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15" windowWidth="20475" windowHeight="11880"/>
  </bookViews>
  <sheets>
    <sheet name="工作表1" sheetId="1" r:id="rId1"/>
    <sheet name="工作表2" sheetId="2" r:id="rId2"/>
    <sheet name="工作表3" sheetId="3" r:id="rId3"/>
  </sheets>
  <externalReferences>
    <externalReference r:id="rId4"/>
  </externalReferences>
  <definedNames>
    <definedName name="_xlnm._FilterDatabase" localSheetId="0" hidden="1">工作表1!$A$1:$J$7821</definedName>
  </definedNames>
  <calcPr calcId="145621"/>
</workbook>
</file>

<file path=xl/calcChain.xml><?xml version="1.0" encoding="utf-8"?>
<calcChain xmlns="http://schemas.openxmlformats.org/spreadsheetml/2006/main">
  <c r="N7821" i="1" l="1"/>
  <c r="M7821" i="1"/>
  <c r="L7821" i="1"/>
  <c r="K7821" i="1"/>
  <c r="N7820" i="1"/>
  <c r="M7820" i="1"/>
  <c r="L7820" i="1"/>
  <c r="K7820" i="1"/>
  <c r="N7819" i="1"/>
  <c r="M7819" i="1"/>
  <c r="L7819" i="1"/>
  <c r="K7819" i="1"/>
  <c r="N7818" i="1"/>
  <c r="M7818" i="1"/>
  <c r="L7818" i="1"/>
  <c r="K7818" i="1"/>
  <c r="N7817" i="1"/>
  <c r="M7817" i="1"/>
  <c r="L7817" i="1"/>
  <c r="K7817" i="1"/>
  <c r="N7816" i="1"/>
  <c r="M7816" i="1"/>
  <c r="L7816" i="1"/>
  <c r="K7816" i="1"/>
  <c r="N7815" i="1"/>
  <c r="M7815" i="1"/>
  <c r="L7815" i="1"/>
  <c r="K7815" i="1"/>
  <c r="N7814" i="1"/>
  <c r="M7814" i="1"/>
  <c r="L7814" i="1"/>
  <c r="K7814" i="1"/>
  <c r="N7813" i="1"/>
  <c r="M7813" i="1"/>
  <c r="L7813" i="1"/>
  <c r="K7813" i="1"/>
  <c r="N7812" i="1"/>
  <c r="M7812" i="1"/>
  <c r="L7812" i="1"/>
  <c r="K7812" i="1"/>
  <c r="N7811" i="1"/>
  <c r="M7811" i="1"/>
  <c r="L7811" i="1"/>
  <c r="K7811" i="1"/>
  <c r="N7810" i="1"/>
  <c r="M7810" i="1"/>
  <c r="L7810" i="1"/>
  <c r="K7810" i="1"/>
  <c r="N7809" i="1"/>
  <c r="M7809" i="1"/>
  <c r="L7809" i="1"/>
  <c r="K7809" i="1"/>
  <c r="N7808" i="1"/>
  <c r="M7808" i="1"/>
  <c r="L7808" i="1"/>
  <c r="K7808" i="1"/>
  <c r="N7807" i="1"/>
  <c r="M7807" i="1"/>
  <c r="L7807" i="1"/>
  <c r="K7807" i="1"/>
  <c r="N7806" i="1"/>
  <c r="M7806" i="1"/>
  <c r="L7806" i="1"/>
  <c r="K7806" i="1"/>
  <c r="N7805" i="1"/>
  <c r="M7805" i="1"/>
  <c r="L7805" i="1"/>
  <c r="K7805" i="1"/>
  <c r="N7804" i="1"/>
  <c r="M7804" i="1"/>
  <c r="L7804" i="1"/>
  <c r="K7804" i="1"/>
  <c r="N7803" i="1"/>
  <c r="M7803" i="1"/>
  <c r="L7803" i="1"/>
  <c r="K7803" i="1"/>
  <c r="N7802" i="1"/>
  <c r="M7802" i="1"/>
  <c r="L7802" i="1"/>
  <c r="K7802" i="1"/>
  <c r="N7801" i="1"/>
  <c r="M7801" i="1"/>
  <c r="L7801" i="1"/>
  <c r="K7801" i="1"/>
  <c r="N7800" i="1"/>
  <c r="M7800" i="1"/>
  <c r="L7800" i="1"/>
  <c r="K7800" i="1"/>
  <c r="N7799" i="1"/>
  <c r="M7799" i="1"/>
  <c r="L7799" i="1"/>
  <c r="K7799" i="1"/>
  <c r="N7798" i="1"/>
  <c r="M7798" i="1"/>
  <c r="L7798" i="1"/>
  <c r="K7798" i="1"/>
  <c r="N7797" i="1"/>
  <c r="M7797" i="1"/>
  <c r="L7797" i="1"/>
  <c r="K7797" i="1"/>
  <c r="N7796" i="1"/>
  <c r="M7796" i="1"/>
  <c r="L7796" i="1"/>
  <c r="K7796" i="1"/>
  <c r="N7795" i="1"/>
  <c r="M7795" i="1"/>
  <c r="L7795" i="1"/>
  <c r="K7795" i="1"/>
  <c r="N7794" i="1"/>
  <c r="M7794" i="1"/>
  <c r="L7794" i="1"/>
  <c r="K7794" i="1"/>
  <c r="N7793" i="1"/>
  <c r="M7793" i="1"/>
  <c r="L7793" i="1"/>
  <c r="K7793" i="1"/>
  <c r="N7792" i="1"/>
  <c r="M7792" i="1"/>
  <c r="L7792" i="1"/>
  <c r="K7792" i="1"/>
  <c r="N7791" i="1"/>
  <c r="M7791" i="1"/>
  <c r="L7791" i="1"/>
  <c r="K7791" i="1"/>
  <c r="N7790" i="1"/>
  <c r="M7790" i="1"/>
  <c r="L7790" i="1"/>
  <c r="K7790" i="1"/>
  <c r="N7789" i="1"/>
  <c r="M7789" i="1"/>
  <c r="L7789" i="1"/>
  <c r="K7789" i="1"/>
  <c r="N7788" i="1"/>
  <c r="M7788" i="1"/>
  <c r="L7788" i="1"/>
  <c r="K7788" i="1"/>
  <c r="N7787" i="1"/>
  <c r="M7787" i="1"/>
  <c r="L7787" i="1"/>
  <c r="K7787" i="1"/>
  <c r="N7786" i="1"/>
  <c r="M7786" i="1"/>
  <c r="L7786" i="1"/>
  <c r="K7786" i="1"/>
  <c r="N7785" i="1"/>
  <c r="M7785" i="1"/>
  <c r="L7785" i="1"/>
  <c r="K7785" i="1"/>
  <c r="N7784" i="1"/>
  <c r="M7784" i="1"/>
  <c r="L7784" i="1"/>
  <c r="K7784" i="1"/>
  <c r="N7783" i="1"/>
  <c r="M7783" i="1"/>
  <c r="L7783" i="1"/>
  <c r="K7783" i="1"/>
  <c r="N7782" i="1"/>
  <c r="M7782" i="1"/>
  <c r="L7782" i="1"/>
  <c r="K7782" i="1"/>
  <c r="N7781" i="1"/>
  <c r="M7781" i="1"/>
  <c r="L7781" i="1"/>
  <c r="K7781" i="1"/>
  <c r="N7780" i="1"/>
  <c r="M7780" i="1"/>
  <c r="L7780" i="1"/>
  <c r="K7780" i="1"/>
  <c r="N7779" i="1"/>
  <c r="M7779" i="1"/>
  <c r="L7779" i="1"/>
  <c r="K7779" i="1"/>
  <c r="N7778" i="1"/>
  <c r="M7778" i="1"/>
  <c r="L7778" i="1"/>
  <c r="K7778" i="1"/>
  <c r="N7777" i="1"/>
  <c r="M7777" i="1"/>
  <c r="L7777" i="1"/>
  <c r="K7777" i="1"/>
  <c r="N7776" i="1"/>
  <c r="M7776" i="1"/>
  <c r="L7776" i="1"/>
  <c r="K7776" i="1"/>
  <c r="N7775" i="1"/>
  <c r="M7775" i="1"/>
  <c r="L7775" i="1"/>
  <c r="K7775" i="1"/>
  <c r="N7774" i="1"/>
  <c r="M7774" i="1"/>
  <c r="L7774" i="1"/>
  <c r="K7774" i="1"/>
  <c r="N7773" i="1"/>
  <c r="M7773" i="1"/>
  <c r="L7773" i="1"/>
  <c r="K7773" i="1"/>
  <c r="N7772" i="1"/>
  <c r="M7772" i="1"/>
  <c r="L7772" i="1"/>
  <c r="K7772" i="1"/>
  <c r="N7771" i="1"/>
  <c r="M7771" i="1"/>
  <c r="L7771" i="1"/>
  <c r="K7771" i="1"/>
  <c r="N7770" i="1"/>
  <c r="M7770" i="1"/>
  <c r="L7770" i="1"/>
  <c r="K7770" i="1"/>
  <c r="N7769" i="1"/>
  <c r="M7769" i="1"/>
  <c r="L7769" i="1"/>
  <c r="K7769" i="1"/>
  <c r="N7768" i="1"/>
  <c r="M7768" i="1"/>
  <c r="L7768" i="1"/>
  <c r="K7768" i="1"/>
  <c r="N7767" i="1"/>
  <c r="M7767" i="1"/>
  <c r="L7767" i="1"/>
  <c r="K7767" i="1"/>
  <c r="N7766" i="1"/>
  <c r="M7766" i="1"/>
  <c r="L7766" i="1"/>
  <c r="K7766" i="1"/>
  <c r="N7765" i="1"/>
  <c r="M7765" i="1"/>
  <c r="L7765" i="1"/>
  <c r="K7765" i="1"/>
  <c r="N7764" i="1"/>
  <c r="M7764" i="1"/>
  <c r="L7764" i="1"/>
  <c r="K7764" i="1"/>
  <c r="N7763" i="1"/>
  <c r="M7763" i="1"/>
  <c r="L7763" i="1"/>
  <c r="K7763" i="1"/>
  <c r="N7762" i="1"/>
  <c r="M7762" i="1"/>
  <c r="L7762" i="1"/>
  <c r="K7762" i="1"/>
  <c r="N7761" i="1"/>
  <c r="M7761" i="1"/>
  <c r="L7761" i="1"/>
  <c r="K7761" i="1"/>
  <c r="N7760" i="1"/>
  <c r="M7760" i="1"/>
  <c r="L7760" i="1"/>
  <c r="K7760" i="1"/>
  <c r="N7759" i="1"/>
  <c r="M7759" i="1"/>
  <c r="L7759" i="1"/>
  <c r="K7759" i="1"/>
  <c r="N7758" i="1"/>
  <c r="M7758" i="1"/>
  <c r="L7758" i="1"/>
  <c r="K7758" i="1"/>
  <c r="N7757" i="1"/>
  <c r="M7757" i="1"/>
  <c r="L7757" i="1"/>
  <c r="K7757" i="1"/>
  <c r="N7756" i="1"/>
  <c r="M7756" i="1"/>
  <c r="L7756" i="1"/>
  <c r="K7756" i="1"/>
  <c r="N7755" i="1"/>
  <c r="M7755" i="1"/>
  <c r="L7755" i="1"/>
  <c r="K7755" i="1"/>
  <c r="N7754" i="1"/>
  <c r="M7754" i="1"/>
  <c r="L7754" i="1"/>
  <c r="K7754" i="1"/>
  <c r="N7753" i="1"/>
  <c r="M7753" i="1"/>
  <c r="L7753" i="1"/>
  <c r="K7753" i="1"/>
  <c r="N7752" i="1"/>
  <c r="M7752" i="1"/>
  <c r="L7752" i="1"/>
  <c r="K7752" i="1"/>
  <c r="N7751" i="1"/>
  <c r="M7751" i="1"/>
  <c r="L7751" i="1"/>
  <c r="K7751" i="1"/>
  <c r="N7750" i="1"/>
  <c r="M7750" i="1"/>
  <c r="L7750" i="1"/>
  <c r="K7750" i="1"/>
  <c r="N7749" i="1"/>
  <c r="M7749" i="1"/>
  <c r="L7749" i="1"/>
  <c r="K7749" i="1"/>
  <c r="N7748" i="1"/>
  <c r="M7748" i="1"/>
  <c r="L7748" i="1"/>
  <c r="K7748" i="1"/>
  <c r="N7747" i="1"/>
  <c r="M7747" i="1"/>
  <c r="L7747" i="1"/>
  <c r="K7747" i="1"/>
  <c r="N7746" i="1"/>
  <c r="M7746" i="1"/>
  <c r="L7746" i="1"/>
  <c r="K7746" i="1"/>
  <c r="N7745" i="1"/>
  <c r="M7745" i="1"/>
  <c r="L7745" i="1"/>
  <c r="K7745" i="1"/>
  <c r="N7744" i="1"/>
  <c r="M7744" i="1"/>
  <c r="L7744" i="1"/>
  <c r="K7744" i="1"/>
  <c r="N7743" i="1"/>
  <c r="M7743" i="1"/>
  <c r="L7743" i="1"/>
  <c r="K7743" i="1"/>
  <c r="N7742" i="1"/>
  <c r="M7742" i="1"/>
  <c r="L7742" i="1"/>
  <c r="K7742" i="1"/>
  <c r="N7741" i="1"/>
  <c r="M7741" i="1"/>
  <c r="L7741" i="1"/>
  <c r="K7741" i="1"/>
  <c r="N7740" i="1"/>
  <c r="M7740" i="1"/>
  <c r="L7740" i="1"/>
  <c r="K7740" i="1"/>
  <c r="N7739" i="1"/>
  <c r="M7739" i="1"/>
  <c r="L7739" i="1"/>
  <c r="K7739" i="1"/>
  <c r="N7738" i="1"/>
  <c r="M7738" i="1"/>
  <c r="L7738" i="1"/>
  <c r="K7738" i="1"/>
  <c r="N7737" i="1"/>
  <c r="M7737" i="1"/>
  <c r="L7737" i="1"/>
  <c r="K7737" i="1"/>
  <c r="N7736" i="1"/>
  <c r="M7736" i="1"/>
  <c r="L7736" i="1"/>
  <c r="K7736" i="1"/>
  <c r="N7735" i="1"/>
  <c r="M7735" i="1"/>
  <c r="L7735" i="1"/>
  <c r="K7735" i="1"/>
  <c r="N7734" i="1"/>
  <c r="M7734" i="1"/>
  <c r="L7734" i="1"/>
  <c r="K7734" i="1"/>
  <c r="N7733" i="1"/>
  <c r="M7733" i="1"/>
  <c r="L7733" i="1"/>
  <c r="K7733" i="1"/>
  <c r="N7732" i="1"/>
  <c r="M7732" i="1"/>
  <c r="L7732" i="1"/>
  <c r="K7732" i="1"/>
  <c r="N7731" i="1"/>
  <c r="M7731" i="1"/>
  <c r="L7731" i="1"/>
  <c r="K7731" i="1"/>
  <c r="N7730" i="1"/>
  <c r="M7730" i="1"/>
  <c r="L7730" i="1"/>
  <c r="K7730" i="1"/>
  <c r="N7729" i="1"/>
  <c r="M7729" i="1"/>
  <c r="L7729" i="1"/>
  <c r="K7729" i="1"/>
  <c r="N7728" i="1"/>
  <c r="M7728" i="1"/>
  <c r="L7728" i="1"/>
  <c r="K7728" i="1"/>
  <c r="N7727" i="1"/>
  <c r="M7727" i="1"/>
  <c r="L7727" i="1"/>
  <c r="K7727" i="1"/>
  <c r="N7726" i="1"/>
  <c r="M7726" i="1"/>
  <c r="L7726" i="1"/>
  <c r="K7726" i="1"/>
  <c r="N7725" i="1"/>
  <c r="M7725" i="1"/>
  <c r="L7725" i="1"/>
  <c r="K7725" i="1"/>
  <c r="N7724" i="1"/>
  <c r="M7724" i="1"/>
  <c r="L7724" i="1"/>
  <c r="K7724" i="1"/>
  <c r="N7723" i="1"/>
  <c r="M7723" i="1"/>
  <c r="L7723" i="1"/>
  <c r="K7723" i="1"/>
  <c r="N7722" i="1"/>
  <c r="M7722" i="1"/>
  <c r="L7722" i="1"/>
  <c r="K7722" i="1"/>
  <c r="N7721" i="1"/>
  <c r="M7721" i="1"/>
  <c r="L7721" i="1"/>
  <c r="K7721" i="1"/>
  <c r="N7720" i="1"/>
  <c r="M7720" i="1"/>
  <c r="L7720" i="1"/>
  <c r="K7720" i="1"/>
  <c r="N7719" i="1"/>
  <c r="M7719" i="1"/>
  <c r="L7719" i="1"/>
  <c r="K7719" i="1"/>
  <c r="N7718" i="1"/>
  <c r="M7718" i="1"/>
  <c r="L7718" i="1"/>
  <c r="K7718" i="1"/>
  <c r="N7717" i="1"/>
  <c r="M7717" i="1"/>
  <c r="L7717" i="1"/>
  <c r="K7717" i="1"/>
  <c r="N7716" i="1"/>
  <c r="M7716" i="1"/>
  <c r="L7716" i="1"/>
  <c r="K7716" i="1"/>
  <c r="N7715" i="1"/>
  <c r="M7715" i="1"/>
  <c r="L7715" i="1"/>
  <c r="K7715" i="1"/>
  <c r="N7714" i="1"/>
  <c r="M7714" i="1"/>
  <c r="L7714" i="1"/>
  <c r="K7714" i="1"/>
  <c r="N7713" i="1"/>
  <c r="M7713" i="1"/>
  <c r="L7713" i="1"/>
  <c r="K7713" i="1"/>
  <c r="N7712" i="1"/>
  <c r="M7712" i="1"/>
  <c r="L7712" i="1"/>
  <c r="K7712" i="1"/>
  <c r="N7711" i="1"/>
  <c r="M7711" i="1"/>
  <c r="L7711" i="1"/>
  <c r="K7711" i="1"/>
  <c r="N7710" i="1"/>
  <c r="M7710" i="1"/>
  <c r="L7710" i="1"/>
  <c r="K7710" i="1"/>
  <c r="N7709" i="1"/>
  <c r="M7709" i="1"/>
  <c r="L7709" i="1"/>
  <c r="K7709" i="1"/>
  <c r="N7708" i="1"/>
  <c r="M7708" i="1"/>
  <c r="L7708" i="1"/>
  <c r="K7708" i="1"/>
  <c r="N7707" i="1"/>
  <c r="M7707" i="1"/>
  <c r="L7707" i="1"/>
  <c r="K7707" i="1"/>
  <c r="N7706" i="1"/>
  <c r="M7706" i="1"/>
  <c r="L7706" i="1"/>
  <c r="K7706" i="1"/>
  <c r="N7705" i="1"/>
  <c r="M7705" i="1"/>
  <c r="L7705" i="1"/>
  <c r="K7705" i="1"/>
  <c r="N7704" i="1"/>
  <c r="M7704" i="1"/>
  <c r="L7704" i="1"/>
  <c r="K7704" i="1"/>
  <c r="N7703" i="1"/>
  <c r="M7703" i="1"/>
  <c r="L7703" i="1"/>
  <c r="K7703" i="1"/>
  <c r="N7702" i="1"/>
  <c r="M7702" i="1"/>
  <c r="L7702" i="1"/>
  <c r="K7702" i="1"/>
  <c r="N7701" i="1"/>
  <c r="M7701" i="1"/>
  <c r="L7701" i="1"/>
  <c r="K7701" i="1"/>
  <c r="N7700" i="1"/>
  <c r="M7700" i="1"/>
  <c r="L7700" i="1"/>
  <c r="K7700" i="1"/>
  <c r="N7699" i="1"/>
  <c r="M7699" i="1"/>
  <c r="L7699" i="1"/>
  <c r="K7699" i="1"/>
  <c r="N7698" i="1"/>
  <c r="M7698" i="1"/>
  <c r="L7698" i="1"/>
  <c r="K7698" i="1"/>
  <c r="N7697" i="1"/>
  <c r="M7697" i="1"/>
  <c r="L7697" i="1"/>
  <c r="K7697" i="1"/>
  <c r="N7696" i="1"/>
  <c r="M7696" i="1"/>
  <c r="L7696" i="1"/>
  <c r="K7696" i="1"/>
  <c r="N7695" i="1"/>
  <c r="M7695" i="1"/>
  <c r="L7695" i="1"/>
  <c r="K7695" i="1"/>
  <c r="N7694" i="1"/>
  <c r="M7694" i="1"/>
  <c r="L7694" i="1"/>
  <c r="K7694" i="1"/>
  <c r="N7693" i="1"/>
  <c r="M7693" i="1"/>
  <c r="L7693" i="1"/>
  <c r="K7693" i="1"/>
  <c r="N7692" i="1"/>
  <c r="M7692" i="1"/>
  <c r="L7692" i="1"/>
  <c r="K7692" i="1"/>
  <c r="N7691" i="1"/>
  <c r="M7691" i="1"/>
  <c r="L7691" i="1"/>
  <c r="K7691" i="1"/>
  <c r="N7690" i="1"/>
  <c r="M7690" i="1"/>
  <c r="L7690" i="1"/>
  <c r="K7690" i="1"/>
  <c r="N7689" i="1"/>
  <c r="M7689" i="1"/>
  <c r="L7689" i="1"/>
  <c r="K7689" i="1"/>
  <c r="N7688" i="1"/>
  <c r="M7688" i="1"/>
  <c r="L7688" i="1"/>
  <c r="K7688" i="1"/>
  <c r="N7687" i="1"/>
  <c r="M7687" i="1"/>
  <c r="L7687" i="1"/>
  <c r="K7687" i="1"/>
  <c r="N7686" i="1"/>
  <c r="M7686" i="1"/>
  <c r="L7686" i="1"/>
  <c r="K7686" i="1"/>
  <c r="N7685" i="1"/>
  <c r="M7685" i="1"/>
  <c r="L7685" i="1"/>
  <c r="K7685" i="1"/>
  <c r="N7684" i="1"/>
  <c r="M7684" i="1"/>
  <c r="L7684" i="1"/>
  <c r="K7684" i="1"/>
  <c r="N7683" i="1"/>
  <c r="M7683" i="1"/>
  <c r="L7683" i="1"/>
  <c r="K7683" i="1"/>
  <c r="N7682" i="1"/>
  <c r="M7682" i="1"/>
  <c r="L7682" i="1"/>
  <c r="K7682" i="1"/>
  <c r="N7681" i="1"/>
  <c r="M7681" i="1"/>
  <c r="L7681" i="1"/>
  <c r="K7681" i="1"/>
  <c r="N7680" i="1"/>
  <c r="M7680" i="1"/>
  <c r="L7680" i="1"/>
  <c r="K7680" i="1"/>
  <c r="N7679" i="1"/>
  <c r="M7679" i="1"/>
  <c r="L7679" i="1"/>
  <c r="K7679" i="1"/>
  <c r="N7678" i="1"/>
  <c r="M7678" i="1"/>
  <c r="L7678" i="1"/>
  <c r="K7678" i="1"/>
  <c r="N7677" i="1"/>
  <c r="M7677" i="1"/>
  <c r="L7677" i="1"/>
  <c r="K7677" i="1"/>
  <c r="N7676" i="1"/>
  <c r="M7676" i="1"/>
  <c r="L7676" i="1"/>
  <c r="K7676" i="1"/>
  <c r="N7675" i="1"/>
  <c r="M7675" i="1"/>
  <c r="L7675" i="1"/>
  <c r="K7675" i="1"/>
  <c r="N7674" i="1"/>
  <c r="M7674" i="1"/>
  <c r="L7674" i="1"/>
  <c r="K7674" i="1"/>
  <c r="N7673" i="1"/>
  <c r="M7673" i="1"/>
  <c r="L7673" i="1"/>
  <c r="K7673" i="1"/>
  <c r="N7672" i="1"/>
  <c r="M7672" i="1"/>
  <c r="L7672" i="1"/>
  <c r="K7672" i="1"/>
  <c r="N7671" i="1"/>
  <c r="M7671" i="1"/>
  <c r="L7671" i="1"/>
  <c r="K7671" i="1"/>
  <c r="N7670" i="1"/>
  <c r="M7670" i="1"/>
  <c r="L7670" i="1"/>
  <c r="K7670" i="1"/>
  <c r="N7669" i="1"/>
  <c r="M7669" i="1"/>
  <c r="L7669" i="1"/>
  <c r="K7669" i="1"/>
  <c r="N7668" i="1"/>
  <c r="M7668" i="1"/>
  <c r="L7668" i="1"/>
  <c r="K7668" i="1"/>
  <c r="N7667" i="1"/>
  <c r="M7667" i="1"/>
  <c r="L7667" i="1"/>
  <c r="K7667" i="1"/>
  <c r="N7666" i="1"/>
  <c r="M7666" i="1"/>
  <c r="L7666" i="1"/>
  <c r="K7666" i="1"/>
  <c r="N7665" i="1"/>
  <c r="M7665" i="1"/>
  <c r="L7665" i="1"/>
  <c r="K7665" i="1"/>
  <c r="N7664" i="1"/>
  <c r="M7664" i="1"/>
  <c r="L7664" i="1"/>
  <c r="K7664" i="1"/>
  <c r="N7663" i="1"/>
  <c r="M7663" i="1"/>
  <c r="L7663" i="1"/>
  <c r="K7663" i="1"/>
  <c r="N7662" i="1"/>
  <c r="M7662" i="1"/>
  <c r="L7662" i="1"/>
  <c r="K7662" i="1"/>
  <c r="N7661" i="1"/>
  <c r="M7661" i="1"/>
  <c r="L7661" i="1"/>
  <c r="K7661" i="1"/>
  <c r="N7660" i="1"/>
  <c r="M7660" i="1"/>
  <c r="L7660" i="1"/>
  <c r="K7660" i="1"/>
  <c r="N7659" i="1"/>
  <c r="M7659" i="1"/>
  <c r="L7659" i="1"/>
  <c r="K7659" i="1"/>
  <c r="N7658" i="1"/>
  <c r="M7658" i="1"/>
  <c r="L7658" i="1"/>
  <c r="K7658" i="1"/>
  <c r="N7657" i="1"/>
  <c r="M7657" i="1"/>
  <c r="L7657" i="1"/>
  <c r="K7657" i="1"/>
  <c r="N7656" i="1"/>
  <c r="M7656" i="1"/>
  <c r="L7656" i="1"/>
  <c r="K7656" i="1"/>
  <c r="N7655" i="1"/>
  <c r="M7655" i="1"/>
  <c r="L7655" i="1"/>
  <c r="K7655" i="1"/>
  <c r="N7654" i="1"/>
  <c r="M7654" i="1"/>
  <c r="L7654" i="1"/>
  <c r="K7654" i="1"/>
  <c r="N7653" i="1"/>
  <c r="M7653" i="1"/>
  <c r="L7653" i="1"/>
  <c r="K7653" i="1"/>
  <c r="N7652" i="1"/>
  <c r="M7652" i="1"/>
  <c r="L7652" i="1"/>
  <c r="K7652" i="1"/>
  <c r="N7651" i="1"/>
  <c r="M7651" i="1"/>
  <c r="L7651" i="1"/>
  <c r="K7651" i="1"/>
  <c r="N7650" i="1"/>
  <c r="M7650" i="1"/>
  <c r="L7650" i="1"/>
  <c r="K7650" i="1"/>
  <c r="N7649" i="1"/>
  <c r="M7649" i="1"/>
  <c r="L7649" i="1"/>
  <c r="K7649" i="1"/>
  <c r="N7648" i="1"/>
  <c r="M7648" i="1"/>
  <c r="L7648" i="1"/>
  <c r="K7648" i="1"/>
  <c r="N7647" i="1"/>
  <c r="M7647" i="1"/>
  <c r="L7647" i="1"/>
  <c r="K7647" i="1"/>
  <c r="N7646" i="1"/>
  <c r="M7646" i="1"/>
  <c r="L7646" i="1"/>
  <c r="K7646" i="1"/>
  <c r="N7645" i="1"/>
  <c r="M7645" i="1"/>
  <c r="L7645" i="1"/>
  <c r="K7645" i="1"/>
  <c r="N7644" i="1"/>
  <c r="M7644" i="1"/>
  <c r="L7644" i="1"/>
  <c r="K7644" i="1"/>
  <c r="N7643" i="1"/>
  <c r="M7643" i="1"/>
  <c r="L7643" i="1"/>
  <c r="K7643" i="1"/>
  <c r="N7642" i="1"/>
  <c r="M7642" i="1"/>
  <c r="L7642" i="1"/>
  <c r="K7642" i="1"/>
  <c r="N7641" i="1"/>
  <c r="M7641" i="1"/>
  <c r="L7641" i="1"/>
  <c r="K7641" i="1"/>
  <c r="N7640" i="1"/>
  <c r="M7640" i="1"/>
  <c r="L7640" i="1"/>
  <c r="K7640" i="1"/>
  <c r="N7639" i="1"/>
  <c r="M7639" i="1"/>
  <c r="L7639" i="1"/>
  <c r="K7639" i="1"/>
  <c r="N7638" i="1"/>
  <c r="M7638" i="1"/>
  <c r="L7638" i="1"/>
  <c r="K7638" i="1"/>
  <c r="N7637" i="1"/>
  <c r="M7637" i="1"/>
  <c r="L7637" i="1"/>
  <c r="K7637" i="1"/>
  <c r="N7636" i="1"/>
  <c r="M7636" i="1"/>
  <c r="L7636" i="1"/>
  <c r="K7636" i="1"/>
  <c r="N7635" i="1"/>
  <c r="M7635" i="1"/>
  <c r="L7635" i="1"/>
  <c r="K7635" i="1"/>
  <c r="N7634" i="1"/>
  <c r="M7634" i="1"/>
  <c r="L7634" i="1"/>
  <c r="K7634" i="1"/>
  <c r="N7633" i="1"/>
  <c r="M7633" i="1"/>
  <c r="L7633" i="1"/>
  <c r="K7633" i="1"/>
  <c r="N7632" i="1"/>
  <c r="M7632" i="1"/>
  <c r="L7632" i="1"/>
  <c r="K7632" i="1"/>
  <c r="N7631" i="1"/>
  <c r="M7631" i="1"/>
  <c r="L7631" i="1"/>
  <c r="K7631" i="1"/>
  <c r="N7630" i="1"/>
  <c r="M7630" i="1"/>
  <c r="L7630" i="1"/>
  <c r="K7630" i="1"/>
  <c r="N7629" i="1"/>
  <c r="M7629" i="1"/>
  <c r="L7629" i="1"/>
  <c r="K7629" i="1"/>
  <c r="N7628" i="1"/>
  <c r="M7628" i="1"/>
  <c r="L7628" i="1"/>
  <c r="K7628" i="1"/>
  <c r="N7627" i="1"/>
  <c r="M7627" i="1"/>
  <c r="L7627" i="1"/>
  <c r="K7627" i="1"/>
  <c r="N7626" i="1"/>
  <c r="M7626" i="1"/>
  <c r="L7626" i="1"/>
  <c r="K7626" i="1"/>
  <c r="N7625" i="1"/>
  <c r="M7625" i="1"/>
  <c r="L7625" i="1"/>
  <c r="K7625" i="1"/>
  <c r="N7624" i="1"/>
  <c r="M7624" i="1"/>
  <c r="L7624" i="1"/>
  <c r="K7624" i="1"/>
  <c r="N7623" i="1"/>
  <c r="M7623" i="1"/>
  <c r="L7623" i="1"/>
  <c r="K7623" i="1"/>
  <c r="N7622" i="1"/>
  <c r="M7622" i="1"/>
  <c r="L7622" i="1"/>
  <c r="K7622" i="1"/>
  <c r="N7621" i="1"/>
  <c r="M7621" i="1"/>
  <c r="L7621" i="1"/>
  <c r="K7621" i="1"/>
  <c r="N7620" i="1"/>
  <c r="M7620" i="1"/>
  <c r="L7620" i="1"/>
  <c r="K7620" i="1"/>
  <c r="N7619" i="1"/>
  <c r="M7619" i="1"/>
  <c r="L7619" i="1"/>
  <c r="K7619" i="1"/>
  <c r="N7618" i="1"/>
  <c r="M7618" i="1"/>
  <c r="L7618" i="1"/>
  <c r="K7618" i="1"/>
  <c r="N7617" i="1"/>
  <c r="M7617" i="1"/>
  <c r="L7617" i="1"/>
  <c r="K7617" i="1"/>
  <c r="N7616" i="1"/>
  <c r="M7616" i="1"/>
  <c r="L7616" i="1"/>
  <c r="K7616" i="1"/>
  <c r="N7615" i="1"/>
  <c r="M7615" i="1"/>
  <c r="L7615" i="1"/>
  <c r="K7615" i="1"/>
  <c r="N7614" i="1"/>
  <c r="M7614" i="1"/>
  <c r="L7614" i="1"/>
  <c r="K7614" i="1"/>
  <c r="N7613" i="1"/>
  <c r="M7613" i="1"/>
  <c r="L7613" i="1"/>
  <c r="K7613" i="1"/>
  <c r="N7612" i="1"/>
  <c r="M7612" i="1"/>
  <c r="L7612" i="1"/>
  <c r="K7612" i="1"/>
  <c r="N7611" i="1"/>
  <c r="M7611" i="1"/>
  <c r="L7611" i="1"/>
  <c r="K7611" i="1"/>
  <c r="N7610" i="1"/>
  <c r="M7610" i="1"/>
  <c r="L7610" i="1"/>
  <c r="K7610" i="1"/>
  <c r="N7609" i="1"/>
  <c r="M7609" i="1"/>
  <c r="L7609" i="1"/>
  <c r="K7609" i="1"/>
  <c r="N7608" i="1"/>
  <c r="M7608" i="1"/>
  <c r="L7608" i="1"/>
  <c r="K7608" i="1"/>
  <c r="N7607" i="1"/>
  <c r="M7607" i="1"/>
  <c r="L7607" i="1"/>
  <c r="K7607" i="1"/>
  <c r="N7606" i="1"/>
  <c r="M7606" i="1"/>
  <c r="L7606" i="1"/>
  <c r="K7606" i="1"/>
  <c r="N7605" i="1"/>
  <c r="M7605" i="1"/>
  <c r="L7605" i="1"/>
  <c r="K7605" i="1"/>
  <c r="N7604" i="1"/>
  <c r="M7604" i="1"/>
  <c r="L7604" i="1"/>
  <c r="K7604" i="1"/>
  <c r="N7603" i="1"/>
  <c r="M7603" i="1"/>
  <c r="L7603" i="1"/>
  <c r="K7603" i="1"/>
  <c r="N7602" i="1"/>
  <c r="M7602" i="1"/>
  <c r="L7602" i="1"/>
  <c r="K7602" i="1"/>
  <c r="N7601" i="1"/>
  <c r="M7601" i="1"/>
  <c r="L7601" i="1"/>
  <c r="K7601" i="1"/>
  <c r="N7600" i="1"/>
  <c r="M7600" i="1"/>
  <c r="L7600" i="1"/>
  <c r="K7600" i="1"/>
  <c r="N7599" i="1"/>
  <c r="M7599" i="1"/>
  <c r="L7599" i="1"/>
  <c r="K7599" i="1"/>
  <c r="N7598" i="1"/>
  <c r="M7598" i="1"/>
  <c r="L7598" i="1"/>
  <c r="K7598" i="1"/>
  <c r="N7597" i="1"/>
  <c r="M7597" i="1"/>
  <c r="L7597" i="1"/>
  <c r="K7597" i="1"/>
  <c r="N7596" i="1"/>
  <c r="M7596" i="1"/>
  <c r="L7596" i="1"/>
  <c r="K7596" i="1"/>
  <c r="N7595" i="1"/>
  <c r="M7595" i="1"/>
  <c r="L7595" i="1"/>
  <c r="K7595" i="1"/>
  <c r="N7594" i="1"/>
  <c r="M7594" i="1"/>
  <c r="L7594" i="1"/>
  <c r="K7594" i="1"/>
  <c r="N7593" i="1"/>
  <c r="M7593" i="1"/>
  <c r="L7593" i="1"/>
  <c r="K7593" i="1"/>
  <c r="N7592" i="1"/>
  <c r="M7592" i="1"/>
  <c r="L7592" i="1"/>
  <c r="K7592" i="1"/>
  <c r="N7591" i="1"/>
  <c r="M7591" i="1"/>
  <c r="L7591" i="1"/>
  <c r="K7591" i="1"/>
  <c r="N7590" i="1"/>
  <c r="M7590" i="1"/>
  <c r="L7590" i="1"/>
  <c r="K7590" i="1"/>
  <c r="N7589" i="1"/>
  <c r="M7589" i="1"/>
  <c r="L7589" i="1"/>
  <c r="K7589" i="1"/>
  <c r="N7588" i="1"/>
  <c r="M7588" i="1"/>
  <c r="L7588" i="1"/>
  <c r="K7588" i="1"/>
  <c r="N7587" i="1"/>
  <c r="M7587" i="1"/>
  <c r="L7587" i="1"/>
  <c r="K7587" i="1"/>
  <c r="N7586" i="1"/>
  <c r="M7586" i="1"/>
  <c r="L7586" i="1"/>
  <c r="K7586" i="1"/>
  <c r="N7585" i="1"/>
  <c r="M7585" i="1"/>
  <c r="L7585" i="1"/>
  <c r="K7585" i="1"/>
  <c r="N7584" i="1"/>
  <c r="M7584" i="1"/>
  <c r="L7584" i="1"/>
  <c r="K7584" i="1"/>
  <c r="N7583" i="1"/>
  <c r="M7583" i="1"/>
  <c r="L7583" i="1"/>
  <c r="K7583" i="1"/>
  <c r="N7582" i="1"/>
  <c r="M7582" i="1"/>
  <c r="L7582" i="1"/>
  <c r="K7582" i="1"/>
  <c r="N7581" i="1"/>
  <c r="M7581" i="1"/>
  <c r="L7581" i="1"/>
  <c r="K7581" i="1"/>
  <c r="N7580" i="1"/>
  <c r="M7580" i="1"/>
  <c r="L7580" i="1"/>
  <c r="K7580" i="1"/>
  <c r="N7579" i="1"/>
  <c r="M7579" i="1"/>
  <c r="L7579" i="1"/>
  <c r="K7579" i="1"/>
  <c r="N7578" i="1"/>
  <c r="M7578" i="1"/>
  <c r="L7578" i="1"/>
  <c r="K7578" i="1"/>
  <c r="N7577" i="1"/>
  <c r="M7577" i="1"/>
  <c r="L7577" i="1"/>
  <c r="K7577" i="1"/>
  <c r="N7576" i="1"/>
  <c r="M7576" i="1"/>
  <c r="L7576" i="1"/>
  <c r="K7576" i="1"/>
  <c r="N7575" i="1"/>
  <c r="M7575" i="1"/>
  <c r="L7575" i="1"/>
  <c r="K7575" i="1"/>
  <c r="N7574" i="1"/>
  <c r="M7574" i="1"/>
  <c r="L7574" i="1"/>
  <c r="K7574" i="1"/>
  <c r="N7573" i="1"/>
  <c r="M7573" i="1"/>
  <c r="L7573" i="1"/>
  <c r="K7573" i="1"/>
  <c r="N7572" i="1"/>
  <c r="M7572" i="1"/>
  <c r="L7572" i="1"/>
  <c r="K7572" i="1"/>
  <c r="N7571" i="1"/>
  <c r="M7571" i="1"/>
  <c r="L7571" i="1"/>
  <c r="K7571" i="1"/>
  <c r="N7570" i="1"/>
  <c r="M7570" i="1"/>
  <c r="L7570" i="1"/>
  <c r="K7570" i="1"/>
  <c r="N7569" i="1"/>
  <c r="M7569" i="1"/>
  <c r="L7569" i="1"/>
  <c r="K7569" i="1"/>
  <c r="N7568" i="1"/>
  <c r="M7568" i="1"/>
  <c r="L7568" i="1"/>
  <c r="K7568" i="1"/>
  <c r="N7567" i="1"/>
  <c r="M7567" i="1"/>
  <c r="L7567" i="1"/>
  <c r="K7567" i="1"/>
  <c r="N7566" i="1"/>
  <c r="M7566" i="1"/>
  <c r="L7566" i="1"/>
  <c r="K7566" i="1"/>
  <c r="N7565" i="1"/>
  <c r="M7565" i="1"/>
  <c r="L7565" i="1"/>
  <c r="K7565" i="1"/>
  <c r="N7564" i="1"/>
  <c r="M7564" i="1"/>
  <c r="L7564" i="1"/>
  <c r="K7564" i="1"/>
  <c r="N7563" i="1"/>
  <c r="M7563" i="1"/>
  <c r="L7563" i="1"/>
  <c r="K7563" i="1"/>
  <c r="N7562" i="1"/>
  <c r="M7562" i="1"/>
  <c r="L7562" i="1"/>
  <c r="K7562" i="1"/>
  <c r="N7561" i="1"/>
  <c r="M7561" i="1"/>
  <c r="L7561" i="1"/>
  <c r="K7561" i="1"/>
  <c r="N7560" i="1"/>
  <c r="M7560" i="1"/>
  <c r="L7560" i="1"/>
  <c r="K7560" i="1"/>
  <c r="N7559" i="1"/>
  <c r="M7559" i="1"/>
  <c r="L7559" i="1"/>
  <c r="K7559" i="1"/>
  <c r="N7558" i="1"/>
  <c r="M7558" i="1"/>
  <c r="L7558" i="1"/>
  <c r="K7558" i="1"/>
  <c r="N7557" i="1"/>
  <c r="M7557" i="1"/>
  <c r="L7557" i="1"/>
  <c r="K7557" i="1"/>
  <c r="N7556" i="1"/>
  <c r="M7556" i="1"/>
  <c r="L7556" i="1"/>
  <c r="K7556" i="1"/>
  <c r="N7555" i="1"/>
  <c r="M7555" i="1"/>
  <c r="L7555" i="1"/>
  <c r="K7555" i="1"/>
  <c r="N7554" i="1"/>
  <c r="M7554" i="1"/>
  <c r="L7554" i="1"/>
  <c r="K7554" i="1"/>
  <c r="N7553" i="1"/>
  <c r="M7553" i="1"/>
  <c r="L7553" i="1"/>
  <c r="K7553" i="1"/>
  <c r="N7552" i="1"/>
  <c r="M7552" i="1"/>
  <c r="L7552" i="1"/>
  <c r="K7552" i="1"/>
  <c r="N7551" i="1"/>
  <c r="M7551" i="1"/>
  <c r="L7551" i="1"/>
  <c r="K7551" i="1"/>
  <c r="N7550" i="1"/>
  <c r="M7550" i="1"/>
  <c r="L7550" i="1"/>
  <c r="K7550" i="1"/>
  <c r="N7549" i="1"/>
  <c r="M7549" i="1"/>
  <c r="L7549" i="1"/>
  <c r="K7549" i="1"/>
  <c r="N7548" i="1"/>
  <c r="M7548" i="1"/>
  <c r="L7548" i="1"/>
  <c r="K7548" i="1"/>
  <c r="N7547" i="1"/>
  <c r="M7547" i="1"/>
  <c r="L7547" i="1"/>
  <c r="K7547" i="1"/>
  <c r="N7546" i="1"/>
  <c r="M7546" i="1"/>
  <c r="L7546" i="1"/>
  <c r="K7546" i="1"/>
  <c r="N7545" i="1"/>
  <c r="M7545" i="1"/>
  <c r="L7545" i="1"/>
  <c r="K7545" i="1"/>
  <c r="N7544" i="1"/>
  <c r="M7544" i="1"/>
  <c r="L7544" i="1"/>
  <c r="K7544" i="1"/>
  <c r="N7543" i="1"/>
  <c r="M7543" i="1"/>
  <c r="L7543" i="1"/>
  <c r="K7543" i="1"/>
  <c r="N7542" i="1"/>
  <c r="M7542" i="1"/>
  <c r="L7542" i="1"/>
  <c r="K7542" i="1"/>
  <c r="N7541" i="1"/>
  <c r="M7541" i="1"/>
  <c r="L7541" i="1"/>
  <c r="K7541" i="1"/>
  <c r="N7540" i="1"/>
  <c r="M7540" i="1"/>
  <c r="L7540" i="1"/>
  <c r="K7540" i="1"/>
  <c r="N7539" i="1"/>
  <c r="M7539" i="1"/>
  <c r="L7539" i="1"/>
  <c r="K7539" i="1"/>
  <c r="N7538" i="1"/>
  <c r="M7538" i="1"/>
  <c r="L7538" i="1"/>
  <c r="K7538" i="1"/>
  <c r="N7537" i="1"/>
  <c r="M7537" i="1"/>
  <c r="L7537" i="1"/>
  <c r="K7537" i="1"/>
  <c r="N7536" i="1"/>
  <c r="M7536" i="1"/>
  <c r="L7536" i="1"/>
  <c r="K7536" i="1"/>
  <c r="N7535" i="1"/>
  <c r="M7535" i="1"/>
  <c r="L7535" i="1"/>
  <c r="K7535" i="1"/>
  <c r="N7534" i="1"/>
  <c r="M7534" i="1"/>
  <c r="L7534" i="1"/>
  <c r="K7534" i="1"/>
  <c r="N7533" i="1"/>
  <c r="M7533" i="1"/>
  <c r="L7533" i="1"/>
  <c r="K7533" i="1"/>
  <c r="N7532" i="1"/>
  <c r="M7532" i="1"/>
  <c r="L7532" i="1"/>
  <c r="K7532" i="1"/>
  <c r="N7531" i="1"/>
  <c r="M7531" i="1"/>
  <c r="L7531" i="1"/>
  <c r="K7531" i="1"/>
  <c r="N7530" i="1"/>
  <c r="M7530" i="1"/>
  <c r="L7530" i="1"/>
  <c r="K7530" i="1"/>
  <c r="N7529" i="1"/>
  <c r="M7529" i="1"/>
  <c r="L7529" i="1"/>
  <c r="K7529" i="1"/>
  <c r="N7528" i="1"/>
  <c r="M7528" i="1"/>
  <c r="L7528" i="1"/>
  <c r="K7528" i="1"/>
  <c r="N7527" i="1"/>
  <c r="M7527" i="1"/>
  <c r="L7527" i="1"/>
  <c r="K7527" i="1"/>
  <c r="N7526" i="1"/>
  <c r="M7526" i="1"/>
  <c r="L7526" i="1"/>
  <c r="K7526" i="1"/>
  <c r="N7525" i="1"/>
  <c r="M7525" i="1"/>
  <c r="L7525" i="1"/>
  <c r="K7525" i="1"/>
  <c r="N7524" i="1"/>
  <c r="M7524" i="1"/>
  <c r="L7524" i="1"/>
  <c r="K7524" i="1"/>
  <c r="N7523" i="1"/>
  <c r="M7523" i="1"/>
  <c r="L7523" i="1"/>
  <c r="K7523" i="1"/>
  <c r="N7522" i="1"/>
  <c r="M7522" i="1"/>
  <c r="L7522" i="1"/>
  <c r="K7522" i="1"/>
  <c r="N7521" i="1"/>
  <c r="M7521" i="1"/>
  <c r="L7521" i="1"/>
  <c r="K7521" i="1"/>
  <c r="N7520" i="1"/>
  <c r="M7520" i="1"/>
  <c r="L7520" i="1"/>
  <c r="K7520" i="1"/>
  <c r="N7519" i="1"/>
  <c r="M7519" i="1"/>
  <c r="L7519" i="1"/>
  <c r="K7519" i="1"/>
  <c r="N7518" i="1"/>
  <c r="M7518" i="1"/>
  <c r="L7518" i="1"/>
  <c r="K7518" i="1"/>
  <c r="N7517" i="1"/>
  <c r="M7517" i="1"/>
  <c r="L7517" i="1"/>
  <c r="K7517" i="1"/>
  <c r="N7516" i="1"/>
  <c r="M7516" i="1"/>
  <c r="L7516" i="1"/>
  <c r="K7516" i="1"/>
  <c r="N7515" i="1"/>
  <c r="M7515" i="1"/>
  <c r="L7515" i="1"/>
  <c r="K7515" i="1"/>
  <c r="N7514" i="1"/>
  <c r="M7514" i="1"/>
  <c r="L7514" i="1"/>
  <c r="K7514" i="1"/>
  <c r="N7513" i="1"/>
  <c r="M7513" i="1"/>
  <c r="L7513" i="1"/>
  <c r="K7513" i="1"/>
  <c r="N7512" i="1"/>
  <c r="M7512" i="1"/>
  <c r="L7512" i="1"/>
  <c r="K7512" i="1"/>
  <c r="N7511" i="1"/>
  <c r="M7511" i="1"/>
  <c r="L7511" i="1"/>
  <c r="K7511" i="1"/>
  <c r="N7510" i="1"/>
  <c r="M7510" i="1"/>
  <c r="L7510" i="1"/>
  <c r="K7510" i="1"/>
  <c r="N7509" i="1"/>
  <c r="M7509" i="1"/>
  <c r="L7509" i="1"/>
  <c r="K7509" i="1"/>
  <c r="N7508" i="1"/>
  <c r="M7508" i="1"/>
  <c r="L7508" i="1"/>
  <c r="K7508" i="1"/>
  <c r="N7507" i="1"/>
  <c r="M7507" i="1"/>
  <c r="L7507" i="1"/>
  <c r="K7507" i="1"/>
  <c r="N7506" i="1"/>
  <c r="M7506" i="1"/>
  <c r="L7506" i="1"/>
  <c r="K7506" i="1"/>
  <c r="N7505" i="1"/>
  <c r="M7505" i="1"/>
  <c r="L7505" i="1"/>
  <c r="K7505" i="1"/>
  <c r="N7504" i="1"/>
  <c r="M7504" i="1"/>
  <c r="L7504" i="1"/>
  <c r="K7504" i="1"/>
  <c r="N7503" i="1"/>
  <c r="M7503" i="1"/>
  <c r="L7503" i="1"/>
  <c r="K7503" i="1"/>
  <c r="N7502" i="1"/>
  <c r="M7502" i="1"/>
  <c r="L7502" i="1"/>
  <c r="K7502" i="1"/>
  <c r="N7501" i="1"/>
  <c r="M7501" i="1"/>
  <c r="L7501" i="1"/>
  <c r="K7501" i="1"/>
  <c r="N7500" i="1"/>
  <c r="M7500" i="1"/>
  <c r="L7500" i="1"/>
  <c r="K7500" i="1"/>
  <c r="N7499" i="1"/>
  <c r="M7499" i="1"/>
  <c r="L7499" i="1"/>
  <c r="K7499" i="1"/>
  <c r="N7498" i="1"/>
  <c r="M7498" i="1"/>
  <c r="L7498" i="1"/>
  <c r="K7498" i="1"/>
  <c r="N7497" i="1"/>
  <c r="M7497" i="1"/>
  <c r="L7497" i="1"/>
  <c r="K7497" i="1"/>
  <c r="N7496" i="1"/>
  <c r="M7496" i="1"/>
  <c r="L7496" i="1"/>
  <c r="K7496" i="1"/>
  <c r="N7495" i="1"/>
  <c r="M7495" i="1"/>
  <c r="L7495" i="1"/>
  <c r="K7495" i="1"/>
  <c r="N7494" i="1"/>
  <c r="M7494" i="1"/>
  <c r="L7494" i="1"/>
  <c r="K7494" i="1"/>
  <c r="N7493" i="1"/>
  <c r="M7493" i="1"/>
  <c r="L7493" i="1"/>
  <c r="K7493" i="1"/>
  <c r="N7492" i="1"/>
  <c r="M7492" i="1"/>
  <c r="L7492" i="1"/>
  <c r="K7492" i="1"/>
  <c r="N7491" i="1"/>
  <c r="M7491" i="1"/>
  <c r="L7491" i="1"/>
  <c r="K7491" i="1"/>
  <c r="N7490" i="1"/>
  <c r="M7490" i="1"/>
  <c r="L7490" i="1"/>
  <c r="K7490" i="1"/>
  <c r="N7489" i="1"/>
  <c r="M7489" i="1"/>
  <c r="L7489" i="1"/>
  <c r="K7489" i="1"/>
  <c r="N7488" i="1"/>
  <c r="M7488" i="1"/>
  <c r="L7488" i="1"/>
  <c r="K7488" i="1"/>
  <c r="N7487" i="1"/>
  <c r="M7487" i="1"/>
  <c r="L7487" i="1"/>
  <c r="K7487" i="1"/>
  <c r="N7486" i="1"/>
  <c r="M7486" i="1"/>
  <c r="L7486" i="1"/>
  <c r="K7486" i="1"/>
  <c r="N7485" i="1"/>
  <c r="M7485" i="1"/>
  <c r="L7485" i="1"/>
  <c r="K7485" i="1"/>
  <c r="N7484" i="1"/>
  <c r="M7484" i="1"/>
  <c r="L7484" i="1"/>
  <c r="K7484" i="1"/>
  <c r="N7483" i="1"/>
  <c r="M7483" i="1"/>
  <c r="L7483" i="1"/>
  <c r="K7483" i="1"/>
  <c r="N7482" i="1"/>
  <c r="M7482" i="1"/>
  <c r="L7482" i="1"/>
  <c r="K7482" i="1"/>
  <c r="N7481" i="1"/>
  <c r="M7481" i="1"/>
  <c r="L7481" i="1"/>
  <c r="K7481" i="1"/>
  <c r="N7480" i="1"/>
  <c r="M7480" i="1"/>
  <c r="L7480" i="1"/>
  <c r="K7480" i="1"/>
  <c r="N7479" i="1"/>
  <c r="M7479" i="1"/>
  <c r="L7479" i="1"/>
  <c r="K7479" i="1"/>
  <c r="N7478" i="1"/>
  <c r="M7478" i="1"/>
  <c r="L7478" i="1"/>
  <c r="K7478" i="1"/>
  <c r="N7477" i="1"/>
  <c r="M7477" i="1"/>
  <c r="L7477" i="1"/>
  <c r="K7477" i="1"/>
  <c r="N7476" i="1"/>
  <c r="M7476" i="1"/>
  <c r="L7476" i="1"/>
  <c r="K7476" i="1"/>
  <c r="N7475" i="1"/>
  <c r="M7475" i="1"/>
  <c r="L7475" i="1"/>
  <c r="K7475" i="1"/>
  <c r="N7474" i="1"/>
  <c r="M7474" i="1"/>
  <c r="L7474" i="1"/>
  <c r="K7474" i="1"/>
  <c r="N7473" i="1"/>
  <c r="M7473" i="1"/>
  <c r="L7473" i="1"/>
  <c r="K7473" i="1"/>
  <c r="N7472" i="1"/>
  <c r="M7472" i="1"/>
  <c r="L7472" i="1"/>
  <c r="K7472" i="1"/>
  <c r="N7471" i="1"/>
  <c r="M7471" i="1"/>
  <c r="L7471" i="1"/>
  <c r="K7471" i="1"/>
  <c r="N7470" i="1"/>
  <c r="M7470" i="1"/>
  <c r="L7470" i="1"/>
  <c r="K7470" i="1"/>
  <c r="N7469" i="1"/>
  <c r="M7469" i="1"/>
  <c r="L7469" i="1"/>
  <c r="K7469" i="1"/>
  <c r="N7468" i="1"/>
  <c r="M7468" i="1"/>
  <c r="L7468" i="1"/>
  <c r="K7468" i="1"/>
  <c r="N7467" i="1"/>
  <c r="M7467" i="1"/>
  <c r="L7467" i="1"/>
  <c r="K7467" i="1"/>
  <c r="N7466" i="1"/>
  <c r="M7466" i="1"/>
  <c r="L7466" i="1"/>
  <c r="K7466" i="1"/>
  <c r="N7465" i="1"/>
  <c r="M7465" i="1"/>
  <c r="L7465" i="1"/>
  <c r="K7465" i="1"/>
  <c r="N7464" i="1"/>
  <c r="M7464" i="1"/>
  <c r="L7464" i="1"/>
  <c r="K7464" i="1"/>
  <c r="N7463" i="1"/>
  <c r="M7463" i="1"/>
  <c r="L7463" i="1"/>
  <c r="K7463" i="1"/>
  <c r="N7462" i="1"/>
  <c r="M7462" i="1"/>
  <c r="L7462" i="1"/>
  <c r="K7462" i="1"/>
  <c r="N7461" i="1"/>
  <c r="M7461" i="1"/>
  <c r="L7461" i="1"/>
  <c r="K7461" i="1"/>
  <c r="N7460" i="1"/>
  <c r="M7460" i="1"/>
  <c r="L7460" i="1"/>
  <c r="K7460" i="1"/>
  <c r="N7459" i="1"/>
  <c r="M7459" i="1"/>
  <c r="L7459" i="1"/>
  <c r="K7459" i="1"/>
  <c r="N7458" i="1"/>
  <c r="M7458" i="1"/>
  <c r="L7458" i="1"/>
  <c r="K7458" i="1"/>
  <c r="N7457" i="1"/>
  <c r="M7457" i="1"/>
  <c r="L7457" i="1"/>
  <c r="K7457" i="1"/>
  <c r="N7456" i="1"/>
  <c r="M7456" i="1"/>
  <c r="L7456" i="1"/>
  <c r="K7456" i="1"/>
  <c r="N7455" i="1"/>
  <c r="M7455" i="1"/>
  <c r="L7455" i="1"/>
  <c r="K7455" i="1"/>
  <c r="N7454" i="1"/>
  <c r="M7454" i="1"/>
  <c r="L7454" i="1"/>
  <c r="K7454" i="1"/>
  <c r="N7453" i="1"/>
  <c r="M7453" i="1"/>
  <c r="L7453" i="1"/>
  <c r="K7453" i="1"/>
  <c r="N7452" i="1"/>
  <c r="M7452" i="1"/>
  <c r="L7452" i="1"/>
  <c r="K7452" i="1"/>
  <c r="N7451" i="1"/>
  <c r="M7451" i="1"/>
  <c r="L7451" i="1"/>
  <c r="K7451" i="1"/>
  <c r="N7450" i="1"/>
  <c r="M7450" i="1"/>
  <c r="L7450" i="1"/>
  <c r="K7450" i="1"/>
  <c r="N7449" i="1"/>
  <c r="M7449" i="1"/>
  <c r="L7449" i="1"/>
  <c r="K7449" i="1"/>
  <c r="N7448" i="1"/>
  <c r="M7448" i="1"/>
  <c r="L7448" i="1"/>
  <c r="K7448" i="1"/>
  <c r="N7447" i="1"/>
  <c r="M7447" i="1"/>
  <c r="L7447" i="1"/>
  <c r="K7447" i="1"/>
  <c r="N7446" i="1"/>
  <c r="M7446" i="1"/>
  <c r="L7446" i="1"/>
  <c r="K7446" i="1"/>
  <c r="N7445" i="1"/>
  <c r="M7445" i="1"/>
  <c r="L7445" i="1"/>
  <c r="K7445" i="1"/>
  <c r="N7444" i="1"/>
  <c r="M7444" i="1"/>
  <c r="L7444" i="1"/>
  <c r="K7444" i="1"/>
  <c r="N7443" i="1"/>
  <c r="M7443" i="1"/>
  <c r="L7443" i="1"/>
  <c r="K7443" i="1"/>
  <c r="N7442" i="1"/>
  <c r="M7442" i="1"/>
  <c r="L7442" i="1"/>
  <c r="K7442" i="1"/>
  <c r="N7441" i="1"/>
  <c r="M7441" i="1"/>
  <c r="L7441" i="1"/>
  <c r="K7441" i="1"/>
  <c r="N7440" i="1"/>
  <c r="M7440" i="1"/>
  <c r="L7440" i="1"/>
  <c r="K7440" i="1"/>
  <c r="N7439" i="1"/>
  <c r="M7439" i="1"/>
  <c r="L7439" i="1"/>
  <c r="K7439" i="1"/>
  <c r="N7438" i="1"/>
  <c r="M7438" i="1"/>
  <c r="L7438" i="1"/>
  <c r="K7438" i="1"/>
  <c r="N7437" i="1"/>
  <c r="M7437" i="1"/>
  <c r="L7437" i="1"/>
  <c r="K7437" i="1"/>
  <c r="N7436" i="1"/>
  <c r="M7436" i="1"/>
  <c r="L7436" i="1"/>
  <c r="K7436" i="1"/>
  <c r="N7435" i="1"/>
  <c r="M7435" i="1"/>
  <c r="L7435" i="1"/>
  <c r="K7435" i="1"/>
  <c r="N7434" i="1"/>
  <c r="M7434" i="1"/>
  <c r="L7434" i="1"/>
  <c r="K7434" i="1"/>
  <c r="N7433" i="1"/>
  <c r="M7433" i="1"/>
  <c r="L7433" i="1"/>
  <c r="K7433" i="1"/>
  <c r="N7432" i="1"/>
  <c r="M7432" i="1"/>
  <c r="L7432" i="1"/>
  <c r="K7432" i="1"/>
  <c r="N7431" i="1"/>
  <c r="M7431" i="1"/>
  <c r="L7431" i="1"/>
  <c r="K7431" i="1"/>
  <c r="N7430" i="1"/>
  <c r="M7430" i="1"/>
  <c r="L7430" i="1"/>
  <c r="K7430" i="1"/>
  <c r="N7429" i="1"/>
  <c r="M7429" i="1"/>
  <c r="L7429" i="1"/>
  <c r="K7429" i="1"/>
  <c r="N7428" i="1"/>
  <c r="M7428" i="1"/>
  <c r="L7428" i="1"/>
  <c r="K7428" i="1"/>
  <c r="N7427" i="1"/>
  <c r="M7427" i="1"/>
  <c r="L7427" i="1"/>
  <c r="K7427" i="1"/>
  <c r="N7426" i="1"/>
  <c r="M7426" i="1"/>
  <c r="L7426" i="1"/>
  <c r="K7426" i="1"/>
  <c r="N7425" i="1"/>
  <c r="M7425" i="1"/>
  <c r="L7425" i="1"/>
  <c r="K7425" i="1"/>
  <c r="N7424" i="1"/>
  <c r="M7424" i="1"/>
  <c r="L7424" i="1"/>
  <c r="K7424" i="1"/>
  <c r="N7423" i="1"/>
  <c r="M7423" i="1"/>
  <c r="L7423" i="1"/>
  <c r="K7423" i="1"/>
  <c r="N7422" i="1"/>
  <c r="M7422" i="1"/>
  <c r="L7422" i="1"/>
  <c r="K7422" i="1"/>
  <c r="N7421" i="1"/>
  <c r="M7421" i="1"/>
  <c r="L7421" i="1"/>
  <c r="K7421" i="1"/>
  <c r="N7420" i="1"/>
  <c r="M7420" i="1"/>
  <c r="L7420" i="1"/>
  <c r="K7420" i="1"/>
  <c r="N7419" i="1"/>
  <c r="M7419" i="1"/>
  <c r="L7419" i="1"/>
  <c r="K7419" i="1"/>
  <c r="N7418" i="1"/>
  <c r="M7418" i="1"/>
  <c r="L7418" i="1"/>
  <c r="K7418" i="1"/>
  <c r="N7417" i="1"/>
  <c r="M7417" i="1"/>
  <c r="L7417" i="1"/>
  <c r="K7417" i="1"/>
  <c r="N7416" i="1"/>
  <c r="M7416" i="1"/>
  <c r="L7416" i="1"/>
  <c r="K7416" i="1"/>
  <c r="N7415" i="1"/>
  <c r="M7415" i="1"/>
  <c r="L7415" i="1"/>
  <c r="K7415" i="1"/>
  <c r="N7414" i="1"/>
  <c r="M7414" i="1"/>
  <c r="L7414" i="1"/>
  <c r="K7414" i="1"/>
  <c r="N7413" i="1"/>
  <c r="M7413" i="1"/>
  <c r="L7413" i="1"/>
  <c r="K7413" i="1"/>
  <c r="N7412" i="1"/>
  <c r="M7412" i="1"/>
  <c r="L7412" i="1"/>
  <c r="K7412" i="1"/>
  <c r="N7411" i="1"/>
  <c r="M7411" i="1"/>
  <c r="L7411" i="1"/>
  <c r="K7411" i="1"/>
  <c r="N7410" i="1"/>
  <c r="M7410" i="1"/>
  <c r="L7410" i="1"/>
  <c r="K7410" i="1"/>
  <c r="N7409" i="1"/>
  <c r="M7409" i="1"/>
  <c r="L7409" i="1"/>
  <c r="K7409" i="1"/>
  <c r="N7408" i="1"/>
  <c r="M7408" i="1"/>
  <c r="L7408" i="1"/>
  <c r="K7408" i="1"/>
  <c r="N7407" i="1"/>
  <c r="M7407" i="1"/>
  <c r="L7407" i="1"/>
  <c r="K7407" i="1"/>
  <c r="N7406" i="1"/>
  <c r="M7406" i="1"/>
  <c r="L7406" i="1"/>
  <c r="K7406" i="1"/>
  <c r="N7405" i="1"/>
  <c r="M7405" i="1"/>
  <c r="L7405" i="1"/>
  <c r="K7405" i="1"/>
  <c r="N7404" i="1"/>
  <c r="M7404" i="1"/>
  <c r="L7404" i="1"/>
  <c r="K7404" i="1"/>
  <c r="N7403" i="1"/>
  <c r="M7403" i="1"/>
  <c r="L7403" i="1"/>
  <c r="K7403" i="1"/>
  <c r="N7402" i="1"/>
  <c r="M7402" i="1"/>
  <c r="L7402" i="1"/>
  <c r="K7402" i="1"/>
  <c r="N7401" i="1"/>
  <c r="M7401" i="1"/>
  <c r="L7401" i="1"/>
  <c r="K7401" i="1"/>
  <c r="N7400" i="1"/>
  <c r="M7400" i="1"/>
  <c r="L7400" i="1"/>
  <c r="K7400" i="1"/>
  <c r="N7399" i="1"/>
  <c r="M7399" i="1"/>
  <c r="L7399" i="1"/>
  <c r="K7399" i="1"/>
  <c r="N7398" i="1"/>
  <c r="M7398" i="1"/>
  <c r="L7398" i="1"/>
  <c r="K7398" i="1"/>
  <c r="N7397" i="1"/>
  <c r="M7397" i="1"/>
  <c r="L7397" i="1"/>
  <c r="K7397" i="1"/>
  <c r="N7396" i="1"/>
  <c r="M7396" i="1"/>
  <c r="L7396" i="1"/>
  <c r="K7396" i="1"/>
  <c r="N7395" i="1"/>
  <c r="M7395" i="1"/>
  <c r="L7395" i="1"/>
  <c r="K7395" i="1"/>
  <c r="N7394" i="1"/>
  <c r="M7394" i="1"/>
  <c r="L7394" i="1"/>
  <c r="K7394" i="1"/>
  <c r="N7393" i="1"/>
  <c r="M7393" i="1"/>
  <c r="L7393" i="1"/>
  <c r="K7393" i="1"/>
  <c r="N7392" i="1"/>
  <c r="M7392" i="1"/>
  <c r="L7392" i="1"/>
  <c r="K7392" i="1"/>
  <c r="N7391" i="1"/>
  <c r="M7391" i="1"/>
  <c r="L7391" i="1"/>
  <c r="K7391" i="1"/>
  <c r="N7390" i="1"/>
  <c r="M7390" i="1"/>
  <c r="L7390" i="1"/>
  <c r="K7390" i="1"/>
  <c r="N7389" i="1"/>
  <c r="M7389" i="1"/>
  <c r="L7389" i="1"/>
  <c r="K7389" i="1"/>
  <c r="N7388" i="1"/>
  <c r="M7388" i="1"/>
  <c r="L7388" i="1"/>
  <c r="K7388" i="1"/>
  <c r="N7387" i="1"/>
  <c r="M7387" i="1"/>
  <c r="L7387" i="1"/>
  <c r="K7387" i="1"/>
  <c r="N7386" i="1"/>
  <c r="M7386" i="1"/>
  <c r="L7386" i="1"/>
  <c r="K7386" i="1"/>
  <c r="N7385" i="1"/>
  <c r="M7385" i="1"/>
  <c r="L7385" i="1"/>
  <c r="K7385" i="1"/>
  <c r="N7384" i="1"/>
  <c r="M7384" i="1"/>
  <c r="L7384" i="1"/>
  <c r="K7384" i="1"/>
  <c r="N7383" i="1"/>
  <c r="M7383" i="1"/>
  <c r="L7383" i="1"/>
  <c r="K7383" i="1"/>
  <c r="N7382" i="1"/>
  <c r="M7382" i="1"/>
  <c r="L7382" i="1"/>
  <c r="K7382" i="1"/>
  <c r="N7381" i="1"/>
  <c r="M7381" i="1"/>
  <c r="L7381" i="1"/>
  <c r="K7381" i="1"/>
  <c r="N7380" i="1"/>
  <c r="M7380" i="1"/>
  <c r="L7380" i="1"/>
  <c r="K7380" i="1"/>
  <c r="N7379" i="1"/>
  <c r="M7379" i="1"/>
  <c r="L7379" i="1"/>
  <c r="K7379" i="1"/>
  <c r="N7378" i="1"/>
  <c r="M7378" i="1"/>
  <c r="L7378" i="1"/>
  <c r="K7378" i="1"/>
  <c r="N7377" i="1"/>
  <c r="M7377" i="1"/>
  <c r="L7377" i="1"/>
  <c r="K7377" i="1"/>
  <c r="N7376" i="1"/>
  <c r="M7376" i="1"/>
  <c r="L7376" i="1"/>
  <c r="K7376" i="1"/>
  <c r="N7375" i="1"/>
  <c r="M7375" i="1"/>
  <c r="L7375" i="1"/>
  <c r="K7375" i="1"/>
  <c r="N7374" i="1"/>
  <c r="M7374" i="1"/>
  <c r="L7374" i="1"/>
  <c r="K7374" i="1"/>
  <c r="N7373" i="1"/>
  <c r="M7373" i="1"/>
  <c r="L7373" i="1"/>
  <c r="K7373" i="1"/>
  <c r="N7372" i="1"/>
  <c r="M7372" i="1"/>
  <c r="L7372" i="1"/>
  <c r="K7372" i="1"/>
  <c r="N7371" i="1"/>
  <c r="M7371" i="1"/>
  <c r="L7371" i="1"/>
  <c r="K7371" i="1"/>
  <c r="N7370" i="1"/>
  <c r="M7370" i="1"/>
  <c r="L7370" i="1"/>
  <c r="K7370" i="1"/>
  <c r="N7369" i="1"/>
  <c r="M7369" i="1"/>
  <c r="L7369" i="1"/>
  <c r="K7369" i="1"/>
  <c r="N7368" i="1"/>
  <c r="M7368" i="1"/>
  <c r="L7368" i="1"/>
  <c r="K7368" i="1"/>
  <c r="N7367" i="1"/>
  <c r="M7367" i="1"/>
  <c r="L7367" i="1"/>
  <c r="K7367" i="1"/>
  <c r="N7366" i="1"/>
  <c r="M7366" i="1"/>
  <c r="L7366" i="1"/>
  <c r="K7366" i="1"/>
  <c r="N7365" i="1"/>
  <c r="M7365" i="1"/>
  <c r="L7365" i="1"/>
  <c r="K7365" i="1"/>
  <c r="N7364" i="1"/>
  <c r="M7364" i="1"/>
  <c r="L7364" i="1"/>
  <c r="K7364" i="1"/>
  <c r="N7363" i="1"/>
  <c r="M7363" i="1"/>
  <c r="L7363" i="1"/>
  <c r="K7363" i="1"/>
  <c r="N7362" i="1"/>
  <c r="M7362" i="1"/>
  <c r="L7362" i="1"/>
  <c r="K7362" i="1"/>
  <c r="N7361" i="1"/>
  <c r="M7361" i="1"/>
  <c r="L7361" i="1"/>
  <c r="K7361" i="1"/>
  <c r="N7360" i="1"/>
  <c r="M7360" i="1"/>
  <c r="L7360" i="1"/>
  <c r="K7360" i="1"/>
  <c r="N7359" i="1"/>
  <c r="M7359" i="1"/>
  <c r="L7359" i="1"/>
  <c r="K7359" i="1"/>
  <c r="N7358" i="1"/>
  <c r="M7358" i="1"/>
  <c r="L7358" i="1"/>
  <c r="K7358" i="1"/>
  <c r="N7357" i="1"/>
  <c r="M7357" i="1"/>
  <c r="L7357" i="1"/>
  <c r="K7357" i="1"/>
  <c r="N7356" i="1"/>
  <c r="M7356" i="1"/>
  <c r="L7356" i="1"/>
  <c r="K7356" i="1"/>
  <c r="N7355" i="1"/>
  <c r="M7355" i="1"/>
  <c r="L7355" i="1"/>
  <c r="K7355" i="1"/>
  <c r="N7354" i="1"/>
  <c r="M7354" i="1"/>
  <c r="L7354" i="1"/>
  <c r="K7354" i="1"/>
  <c r="N7353" i="1"/>
  <c r="M7353" i="1"/>
  <c r="L7353" i="1"/>
  <c r="K7353" i="1"/>
  <c r="N7352" i="1"/>
  <c r="M7352" i="1"/>
  <c r="L7352" i="1"/>
  <c r="K7352" i="1"/>
  <c r="N7351" i="1"/>
  <c r="M7351" i="1"/>
  <c r="L7351" i="1"/>
  <c r="K7351" i="1"/>
  <c r="N7350" i="1"/>
  <c r="M7350" i="1"/>
  <c r="L7350" i="1"/>
  <c r="K7350" i="1"/>
  <c r="N7349" i="1"/>
  <c r="M7349" i="1"/>
  <c r="L7349" i="1"/>
  <c r="K7349" i="1"/>
  <c r="N7348" i="1"/>
  <c r="M7348" i="1"/>
  <c r="L7348" i="1"/>
  <c r="K7348" i="1"/>
  <c r="N7347" i="1"/>
  <c r="M7347" i="1"/>
  <c r="L7347" i="1"/>
  <c r="K7347" i="1"/>
  <c r="N7346" i="1"/>
  <c r="M7346" i="1"/>
  <c r="L7346" i="1"/>
  <c r="K7346" i="1"/>
  <c r="N7345" i="1"/>
  <c r="M7345" i="1"/>
  <c r="L7345" i="1"/>
  <c r="K7345" i="1"/>
  <c r="N7344" i="1"/>
  <c r="M7344" i="1"/>
  <c r="L7344" i="1"/>
  <c r="K7344" i="1"/>
  <c r="N7343" i="1"/>
  <c r="M7343" i="1"/>
  <c r="L7343" i="1"/>
  <c r="K7343" i="1"/>
  <c r="N7342" i="1"/>
  <c r="M7342" i="1"/>
  <c r="L7342" i="1"/>
  <c r="K7342" i="1"/>
  <c r="N7341" i="1"/>
  <c r="M7341" i="1"/>
  <c r="L7341" i="1"/>
  <c r="K7341" i="1"/>
  <c r="N7340" i="1"/>
  <c r="M7340" i="1"/>
  <c r="L7340" i="1"/>
  <c r="K7340" i="1"/>
  <c r="N7339" i="1"/>
  <c r="M7339" i="1"/>
  <c r="L7339" i="1"/>
  <c r="K7339" i="1"/>
  <c r="N7338" i="1"/>
  <c r="M7338" i="1"/>
  <c r="L7338" i="1"/>
  <c r="K7338" i="1"/>
  <c r="N7337" i="1"/>
  <c r="M7337" i="1"/>
  <c r="L7337" i="1"/>
  <c r="K7337" i="1"/>
  <c r="N7336" i="1"/>
  <c r="M7336" i="1"/>
  <c r="L7336" i="1"/>
  <c r="K7336" i="1"/>
  <c r="N7335" i="1"/>
  <c r="M7335" i="1"/>
  <c r="L7335" i="1"/>
  <c r="K7335" i="1"/>
  <c r="N7334" i="1"/>
  <c r="M7334" i="1"/>
  <c r="L7334" i="1"/>
  <c r="K7334" i="1"/>
  <c r="N7333" i="1"/>
  <c r="M7333" i="1"/>
  <c r="L7333" i="1"/>
  <c r="K7333" i="1"/>
  <c r="N7332" i="1"/>
  <c r="M7332" i="1"/>
  <c r="L7332" i="1"/>
  <c r="K7332" i="1"/>
  <c r="N7331" i="1"/>
  <c r="M7331" i="1"/>
  <c r="L7331" i="1"/>
  <c r="K7331" i="1"/>
  <c r="N7330" i="1"/>
  <c r="M7330" i="1"/>
  <c r="L7330" i="1"/>
  <c r="K7330" i="1"/>
  <c r="N7329" i="1"/>
  <c r="M7329" i="1"/>
  <c r="L7329" i="1"/>
  <c r="K7329" i="1"/>
  <c r="N7328" i="1"/>
  <c r="M7328" i="1"/>
  <c r="L7328" i="1"/>
  <c r="K7328" i="1"/>
  <c r="N7327" i="1"/>
  <c r="M7327" i="1"/>
  <c r="L7327" i="1"/>
  <c r="K7327" i="1"/>
  <c r="N7326" i="1"/>
  <c r="M7326" i="1"/>
  <c r="L7326" i="1"/>
  <c r="K7326" i="1"/>
  <c r="N7325" i="1"/>
  <c r="M7325" i="1"/>
  <c r="L7325" i="1"/>
  <c r="K7325" i="1"/>
  <c r="N7324" i="1"/>
  <c r="M7324" i="1"/>
  <c r="L7324" i="1"/>
  <c r="K7324" i="1"/>
  <c r="N7323" i="1"/>
  <c r="M7323" i="1"/>
  <c r="L7323" i="1"/>
  <c r="K7323" i="1"/>
  <c r="N7322" i="1"/>
  <c r="M7322" i="1"/>
  <c r="L7322" i="1"/>
  <c r="K7322" i="1"/>
  <c r="N7321" i="1"/>
  <c r="M7321" i="1"/>
  <c r="L7321" i="1"/>
  <c r="K7321" i="1"/>
  <c r="N7320" i="1"/>
  <c r="M7320" i="1"/>
  <c r="L7320" i="1"/>
  <c r="K7320" i="1"/>
  <c r="N7319" i="1"/>
  <c r="M7319" i="1"/>
  <c r="L7319" i="1"/>
  <c r="K7319" i="1"/>
  <c r="N7318" i="1"/>
  <c r="M7318" i="1"/>
  <c r="L7318" i="1"/>
  <c r="K7318" i="1"/>
  <c r="N7317" i="1"/>
  <c r="M7317" i="1"/>
  <c r="L7317" i="1"/>
  <c r="K7317" i="1"/>
  <c r="N7316" i="1"/>
  <c r="M7316" i="1"/>
  <c r="L7316" i="1"/>
  <c r="K7316" i="1"/>
  <c r="N7315" i="1"/>
  <c r="M7315" i="1"/>
  <c r="L7315" i="1"/>
  <c r="K7315" i="1"/>
  <c r="N7314" i="1"/>
  <c r="M7314" i="1"/>
  <c r="L7314" i="1"/>
  <c r="K7314" i="1"/>
  <c r="N7313" i="1"/>
  <c r="M7313" i="1"/>
  <c r="L7313" i="1"/>
  <c r="K7313" i="1"/>
  <c r="N7312" i="1"/>
  <c r="M7312" i="1"/>
  <c r="L7312" i="1"/>
  <c r="K7312" i="1"/>
  <c r="N7311" i="1"/>
  <c r="M7311" i="1"/>
  <c r="L7311" i="1"/>
  <c r="K7311" i="1"/>
  <c r="N7310" i="1"/>
  <c r="M7310" i="1"/>
  <c r="L7310" i="1"/>
  <c r="K7310" i="1"/>
  <c r="N7309" i="1"/>
  <c r="M7309" i="1"/>
  <c r="L7309" i="1"/>
  <c r="K7309" i="1"/>
  <c r="N7308" i="1"/>
  <c r="M7308" i="1"/>
  <c r="L7308" i="1"/>
  <c r="K7308" i="1"/>
  <c r="N7307" i="1"/>
  <c r="M7307" i="1"/>
  <c r="L7307" i="1"/>
  <c r="K7307" i="1"/>
  <c r="N7306" i="1"/>
  <c r="M7306" i="1"/>
  <c r="L7306" i="1"/>
  <c r="K7306" i="1"/>
  <c r="N7305" i="1"/>
  <c r="M7305" i="1"/>
  <c r="L7305" i="1"/>
  <c r="K7305" i="1"/>
  <c r="N7304" i="1"/>
  <c r="M7304" i="1"/>
  <c r="L7304" i="1"/>
  <c r="K7304" i="1"/>
  <c r="N7303" i="1"/>
  <c r="M7303" i="1"/>
  <c r="L7303" i="1"/>
  <c r="K7303" i="1"/>
  <c r="N7302" i="1"/>
  <c r="M7302" i="1"/>
  <c r="L7302" i="1"/>
  <c r="K7302" i="1"/>
  <c r="N7301" i="1"/>
  <c r="M7301" i="1"/>
  <c r="L7301" i="1"/>
  <c r="K7301" i="1"/>
  <c r="N7300" i="1"/>
  <c r="M7300" i="1"/>
  <c r="L7300" i="1"/>
  <c r="K7300" i="1"/>
  <c r="N7299" i="1"/>
  <c r="M7299" i="1"/>
  <c r="L7299" i="1"/>
  <c r="K7299" i="1"/>
  <c r="N7298" i="1"/>
  <c r="M7298" i="1"/>
  <c r="L7298" i="1"/>
  <c r="K7298" i="1"/>
  <c r="N7297" i="1"/>
  <c r="M7297" i="1"/>
  <c r="L7297" i="1"/>
  <c r="K7297" i="1"/>
  <c r="N7296" i="1"/>
  <c r="M7296" i="1"/>
  <c r="L7296" i="1"/>
  <c r="K7296" i="1"/>
  <c r="N7295" i="1"/>
  <c r="M7295" i="1"/>
  <c r="L7295" i="1"/>
  <c r="K7295" i="1"/>
  <c r="N7294" i="1"/>
  <c r="M7294" i="1"/>
  <c r="L7294" i="1"/>
  <c r="K7294" i="1"/>
  <c r="N7293" i="1"/>
  <c r="M7293" i="1"/>
  <c r="L7293" i="1"/>
  <c r="K7293" i="1"/>
  <c r="N7292" i="1"/>
  <c r="M7292" i="1"/>
  <c r="L7292" i="1"/>
  <c r="K7292" i="1"/>
  <c r="N7291" i="1"/>
  <c r="M7291" i="1"/>
  <c r="L7291" i="1"/>
  <c r="K7291" i="1"/>
  <c r="N7290" i="1"/>
  <c r="M7290" i="1"/>
  <c r="L7290" i="1"/>
  <c r="K7290" i="1"/>
  <c r="N7289" i="1"/>
  <c r="M7289" i="1"/>
  <c r="L7289" i="1"/>
  <c r="K7289" i="1"/>
  <c r="N7288" i="1"/>
  <c r="M7288" i="1"/>
  <c r="L7288" i="1"/>
  <c r="K7288" i="1"/>
  <c r="N7287" i="1"/>
  <c r="M7287" i="1"/>
  <c r="L7287" i="1"/>
  <c r="K7287" i="1"/>
  <c r="N7286" i="1"/>
  <c r="M7286" i="1"/>
  <c r="L7286" i="1"/>
  <c r="K7286" i="1"/>
  <c r="N7285" i="1"/>
  <c r="M7285" i="1"/>
  <c r="L7285" i="1"/>
  <c r="K7285" i="1"/>
  <c r="N7284" i="1"/>
  <c r="M7284" i="1"/>
  <c r="L7284" i="1"/>
  <c r="K7284" i="1"/>
  <c r="N7283" i="1"/>
  <c r="M7283" i="1"/>
  <c r="L7283" i="1"/>
  <c r="K7283" i="1"/>
  <c r="N7282" i="1"/>
  <c r="M7282" i="1"/>
  <c r="L7282" i="1"/>
  <c r="K7282" i="1"/>
  <c r="N7281" i="1"/>
  <c r="M7281" i="1"/>
  <c r="L7281" i="1"/>
  <c r="K7281" i="1"/>
  <c r="N7280" i="1"/>
  <c r="M7280" i="1"/>
  <c r="L7280" i="1"/>
  <c r="K7280" i="1"/>
  <c r="N7279" i="1"/>
  <c r="M7279" i="1"/>
  <c r="L7279" i="1"/>
  <c r="K7279" i="1"/>
  <c r="N7278" i="1"/>
  <c r="M7278" i="1"/>
  <c r="L7278" i="1"/>
  <c r="K7278" i="1"/>
  <c r="N7277" i="1"/>
  <c r="M7277" i="1"/>
  <c r="L7277" i="1"/>
  <c r="K7277" i="1"/>
  <c r="N7276" i="1"/>
  <c r="M7276" i="1"/>
  <c r="L7276" i="1"/>
  <c r="K7276" i="1"/>
  <c r="N7275" i="1"/>
  <c r="M7275" i="1"/>
  <c r="L7275" i="1"/>
  <c r="K7275" i="1"/>
  <c r="N7274" i="1"/>
  <c r="M7274" i="1"/>
  <c r="L7274" i="1"/>
  <c r="K7274" i="1"/>
  <c r="N7273" i="1"/>
  <c r="M7273" i="1"/>
  <c r="L7273" i="1"/>
  <c r="K7273" i="1"/>
  <c r="N7272" i="1"/>
  <c r="M7272" i="1"/>
  <c r="L7272" i="1"/>
  <c r="K7272" i="1"/>
  <c r="N7271" i="1"/>
  <c r="M7271" i="1"/>
  <c r="L7271" i="1"/>
  <c r="K7271" i="1"/>
  <c r="N7270" i="1"/>
  <c r="M7270" i="1"/>
  <c r="L7270" i="1"/>
  <c r="K7270" i="1"/>
  <c r="N7269" i="1"/>
  <c r="M7269" i="1"/>
  <c r="L7269" i="1"/>
  <c r="K7269" i="1"/>
  <c r="N7268" i="1"/>
  <c r="M7268" i="1"/>
  <c r="L7268" i="1"/>
  <c r="K7268" i="1"/>
  <c r="N7267" i="1"/>
  <c r="M7267" i="1"/>
  <c r="L7267" i="1"/>
  <c r="K7267" i="1"/>
  <c r="N7266" i="1"/>
  <c r="M7266" i="1"/>
  <c r="L7266" i="1"/>
  <c r="K7266" i="1"/>
  <c r="N7265" i="1"/>
  <c r="M7265" i="1"/>
  <c r="L7265" i="1"/>
  <c r="K7265" i="1"/>
  <c r="N7264" i="1"/>
  <c r="M7264" i="1"/>
  <c r="L7264" i="1"/>
  <c r="K7264" i="1"/>
  <c r="N7263" i="1"/>
  <c r="M7263" i="1"/>
  <c r="L7263" i="1"/>
  <c r="K7263" i="1"/>
  <c r="N7262" i="1"/>
  <c r="M7262" i="1"/>
  <c r="L7262" i="1"/>
  <c r="K7262" i="1"/>
  <c r="N7261" i="1"/>
  <c r="M7261" i="1"/>
  <c r="L7261" i="1"/>
  <c r="K7261" i="1"/>
  <c r="N7260" i="1"/>
  <c r="M7260" i="1"/>
  <c r="L7260" i="1"/>
  <c r="K7260" i="1"/>
  <c r="N7259" i="1"/>
  <c r="M7259" i="1"/>
  <c r="L7259" i="1"/>
  <c r="K7259" i="1"/>
  <c r="N7258" i="1"/>
  <c r="M7258" i="1"/>
  <c r="L7258" i="1"/>
  <c r="K7258" i="1"/>
  <c r="N7257" i="1"/>
  <c r="M7257" i="1"/>
  <c r="L7257" i="1"/>
  <c r="K7257" i="1"/>
  <c r="N7256" i="1"/>
  <c r="M7256" i="1"/>
  <c r="L7256" i="1"/>
  <c r="K7256" i="1"/>
  <c r="N7255" i="1"/>
  <c r="M7255" i="1"/>
  <c r="L7255" i="1"/>
  <c r="K7255" i="1"/>
  <c r="N7254" i="1"/>
  <c r="M7254" i="1"/>
  <c r="L7254" i="1"/>
  <c r="K7254" i="1"/>
  <c r="N7253" i="1"/>
  <c r="M7253" i="1"/>
  <c r="L7253" i="1"/>
  <c r="K7253" i="1"/>
  <c r="N7252" i="1"/>
  <c r="M7252" i="1"/>
  <c r="L7252" i="1"/>
  <c r="K7252" i="1"/>
  <c r="N7251" i="1"/>
  <c r="M7251" i="1"/>
  <c r="L7251" i="1"/>
  <c r="K7251" i="1"/>
  <c r="N7250" i="1"/>
  <c r="M7250" i="1"/>
  <c r="L7250" i="1"/>
  <c r="K7250" i="1"/>
  <c r="N7249" i="1"/>
  <c r="M7249" i="1"/>
  <c r="L7249" i="1"/>
  <c r="K7249" i="1"/>
  <c r="N7248" i="1"/>
  <c r="M7248" i="1"/>
  <c r="L7248" i="1"/>
  <c r="K7248" i="1"/>
  <c r="N7247" i="1"/>
  <c r="M7247" i="1"/>
  <c r="L7247" i="1"/>
  <c r="K7247" i="1"/>
  <c r="N7246" i="1"/>
  <c r="M7246" i="1"/>
  <c r="L7246" i="1"/>
  <c r="K7246" i="1"/>
  <c r="N7245" i="1"/>
  <c r="M7245" i="1"/>
  <c r="L7245" i="1"/>
  <c r="K7245" i="1"/>
  <c r="N7244" i="1"/>
  <c r="M7244" i="1"/>
  <c r="L7244" i="1"/>
  <c r="K7244" i="1"/>
  <c r="N7243" i="1"/>
  <c r="M7243" i="1"/>
  <c r="L7243" i="1"/>
  <c r="K7243" i="1"/>
  <c r="N7242" i="1"/>
  <c r="M7242" i="1"/>
  <c r="L7242" i="1"/>
  <c r="K7242" i="1"/>
  <c r="N7241" i="1"/>
  <c r="M7241" i="1"/>
  <c r="L7241" i="1"/>
  <c r="K7241" i="1"/>
  <c r="N7240" i="1"/>
  <c r="M7240" i="1"/>
  <c r="L7240" i="1"/>
  <c r="K7240" i="1"/>
  <c r="N7239" i="1"/>
  <c r="M7239" i="1"/>
  <c r="L7239" i="1"/>
  <c r="K7239" i="1"/>
  <c r="N7238" i="1"/>
  <c r="M7238" i="1"/>
  <c r="L7238" i="1"/>
  <c r="K7238" i="1"/>
  <c r="N7237" i="1"/>
  <c r="M7237" i="1"/>
  <c r="L7237" i="1"/>
  <c r="K7237" i="1"/>
  <c r="N7236" i="1"/>
  <c r="M7236" i="1"/>
  <c r="L7236" i="1"/>
  <c r="K7236" i="1"/>
  <c r="N7235" i="1"/>
  <c r="M7235" i="1"/>
  <c r="L7235" i="1"/>
  <c r="K7235" i="1"/>
  <c r="N7234" i="1"/>
  <c r="M7234" i="1"/>
  <c r="L7234" i="1"/>
  <c r="K7234" i="1"/>
  <c r="N7233" i="1"/>
  <c r="M7233" i="1"/>
  <c r="L7233" i="1"/>
  <c r="K7233" i="1"/>
  <c r="N7232" i="1"/>
  <c r="M7232" i="1"/>
  <c r="L7232" i="1"/>
  <c r="K7232" i="1"/>
  <c r="N7231" i="1"/>
  <c r="M7231" i="1"/>
  <c r="L7231" i="1"/>
  <c r="K7231" i="1"/>
  <c r="N7230" i="1"/>
  <c r="M7230" i="1"/>
  <c r="L7230" i="1"/>
  <c r="K7230" i="1"/>
  <c r="N7229" i="1"/>
  <c r="M7229" i="1"/>
  <c r="L7229" i="1"/>
  <c r="K7229" i="1"/>
  <c r="N7228" i="1"/>
  <c r="M7228" i="1"/>
  <c r="L7228" i="1"/>
  <c r="K7228" i="1"/>
  <c r="N7227" i="1"/>
  <c r="M7227" i="1"/>
  <c r="L7227" i="1"/>
  <c r="K7227" i="1"/>
  <c r="N7226" i="1"/>
  <c r="M7226" i="1"/>
  <c r="L7226" i="1"/>
  <c r="K7226" i="1"/>
  <c r="N7225" i="1"/>
  <c r="M7225" i="1"/>
  <c r="L7225" i="1"/>
  <c r="K7225" i="1"/>
  <c r="N7224" i="1"/>
  <c r="M7224" i="1"/>
  <c r="L7224" i="1"/>
  <c r="K7224" i="1"/>
  <c r="N7223" i="1"/>
  <c r="M7223" i="1"/>
  <c r="L7223" i="1"/>
  <c r="K7223" i="1"/>
  <c r="N7222" i="1"/>
  <c r="M7222" i="1"/>
  <c r="L7222" i="1"/>
  <c r="K7222" i="1"/>
  <c r="N7221" i="1"/>
  <c r="M7221" i="1"/>
  <c r="L7221" i="1"/>
  <c r="K7221" i="1"/>
  <c r="N7220" i="1"/>
  <c r="M7220" i="1"/>
  <c r="L7220" i="1"/>
  <c r="K7220" i="1"/>
  <c r="N7219" i="1"/>
  <c r="M7219" i="1"/>
  <c r="L7219" i="1"/>
  <c r="K7219" i="1"/>
  <c r="N7218" i="1"/>
  <c r="M7218" i="1"/>
  <c r="L7218" i="1"/>
  <c r="K7218" i="1"/>
  <c r="N7217" i="1"/>
  <c r="M7217" i="1"/>
  <c r="L7217" i="1"/>
  <c r="K7217" i="1"/>
  <c r="N7216" i="1"/>
  <c r="M7216" i="1"/>
  <c r="L7216" i="1"/>
  <c r="K7216" i="1"/>
  <c r="N7215" i="1"/>
  <c r="M7215" i="1"/>
  <c r="L7215" i="1"/>
  <c r="K7215" i="1"/>
  <c r="N7214" i="1"/>
  <c r="M7214" i="1"/>
  <c r="L7214" i="1"/>
  <c r="K7214" i="1"/>
  <c r="N7213" i="1"/>
  <c r="M7213" i="1"/>
  <c r="L7213" i="1"/>
  <c r="K7213" i="1"/>
  <c r="N7212" i="1"/>
  <c r="M7212" i="1"/>
  <c r="L7212" i="1"/>
  <c r="K7212" i="1"/>
  <c r="N7211" i="1"/>
  <c r="M7211" i="1"/>
  <c r="L7211" i="1"/>
  <c r="K7211" i="1"/>
  <c r="N7210" i="1"/>
  <c r="M7210" i="1"/>
  <c r="L7210" i="1"/>
  <c r="K7210" i="1"/>
  <c r="N7209" i="1"/>
  <c r="M7209" i="1"/>
  <c r="L7209" i="1"/>
  <c r="K7209" i="1"/>
  <c r="N7208" i="1"/>
  <c r="M7208" i="1"/>
  <c r="L7208" i="1"/>
  <c r="K7208" i="1"/>
  <c r="N7207" i="1"/>
  <c r="M7207" i="1"/>
  <c r="L7207" i="1"/>
  <c r="K7207" i="1"/>
  <c r="N7206" i="1"/>
  <c r="M7206" i="1"/>
  <c r="L7206" i="1"/>
  <c r="K7206" i="1"/>
  <c r="N7205" i="1"/>
  <c r="M7205" i="1"/>
  <c r="L7205" i="1"/>
  <c r="K7205" i="1"/>
  <c r="N7204" i="1"/>
  <c r="M7204" i="1"/>
  <c r="L7204" i="1"/>
  <c r="K7204" i="1"/>
  <c r="N7203" i="1"/>
  <c r="M7203" i="1"/>
  <c r="L7203" i="1"/>
  <c r="K7203" i="1"/>
  <c r="N7202" i="1"/>
  <c r="M7202" i="1"/>
  <c r="L7202" i="1"/>
  <c r="K7202" i="1"/>
  <c r="N7201" i="1"/>
  <c r="M7201" i="1"/>
  <c r="L7201" i="1"/>
  <c r="K7201" i="1"/>
  <c r="N7200" i="1"/>
  <c r="M7200" i="1"/>
  <c r="L7200" i="1"/>
  <c r="K7200" i="1"/>
  <c r="N7199" i="1"/>
  <c r="M7199" i="1"/>
  <c r="L7199" i="1"/>
  <c r="K7199" i="1"/>
  <c r="N7198" i="1"/>
  <c r="M7198" i="1"/>
  <c r="L7198" i="1"/>
  <c r="K7198" i="1"/>
  <c r="N7197" i="1"/>
  <c r="M7197" i="1"/>
  <c r="L7197" i="1"/>
  <c r="K7197" i="1"/>
  <c r="N7196" i="1"/>
  <c r="M7196" i="1"/>
  <c r="L7196" i="1"/>
  <c r="K7196" i="1"/>
  <c r="N7195" i="1"/>
  <c r="M7195" i="1"/>
  <c r="L7195" i="1"/>
  <c r="K7195" i="1"/>
  <c r="N7194" i="1"/>
  <c r="M7194" i="1"/>
  <c r="L7194" i="1"/>
  <c r="K7194" i="1"/>
  <c r="N7193" i="1"/>
  <c r="M7193" i="1"/>
  <c r="L7193" i="1"/>
  <c r="K7193" i="1"/>
  <c r="N7192" i="1"/>
  <c r="M7192" i="1"/>
  <c r="L7192" i="1"/>
  <c r="K7192" i="1"/>
  <c r="N7191" i="1"/>
  <c r="M7191" i="1"/>
  <c r="L7191" i="1"/>
  <c r="K7191" i="1"/>
  <c r="N7190" i="1"/>
  <c r="M7190" i="1"/>
  <c r="L7190" i="1"/>
  <c r="K7190" i="1"/>
  <c r="N7189" i="1"/>
  <c r="M7189" i="1"/>
  <c r="L7189" i="1"/>
  <c r="K7189" i="1"/>
  <c r="N7188" i="1"/>
  <c r="M7188" i="1"/>
  <c r="L7188" i="1"/>
  <c r="K7188" i="1"/>
  <c r="N7187" i="1"/>
  <c r="M7187" i="1"/>
  <c r="L7187" i="1"/>
  <c r="K7187" i="1"/>
  <c r="N7186" i="1"/>
  <c r="M7186" i="1"/>
  <c r="L7186" i="1"/>
  <c r="K7186" i="1"/>
  <c r="N7185" i="1"/>
  <c r="M7185" i="1"/>
  <c r="L7185" i="1"/>
  <c r="K7185" i="1"/>
  <c r="N7184" i="1"/>
  <c r="M7184" i="1"/>
  <c r="L7184" i="1"/>
  <c r="K7184" i="1"/>
  <c r="N7183" i="1"/>
  <c r="M7183" i="1"/>
  <c r="L7183" i="1"/>
  <c r="K7183" i="1"/>
  <c r="N7182" i="1"/>
  <c r="M7182" i="1"/>
  <c r="L7182" i="1"/>
  <c r="K7182" i="1"/>
  <c r="N7181" i="1"/>
  <c r="M7181" i="1"/>
  <c r="L7181" i="1"/>
  <c r="K7181" i="1"/>
  <c r="N7180" i="1"/>
  <c r="M7180" i="1"/>
  <c r="L7180" i="1"/>
  <c r="K7180" i="1"/>
  <c r="N7179" i="1"/>
  <c r="M7179" i="1"/>
  <c r="L7179" i="1"/>
  <c r="K7179" i="1"/>
  <c r="N7178" i="1"/>
  <c r="M7178" i="1"/>
  <c r="L7178" i="1"/>
  <c r="K7178" i="1"/>
  <c r="N7177" i="1"/>
  <c r="M7177" i="1"/>
  <c r="L7177" i="1"/>
  <c r="K7177" i="1"/>
  <c r="N7176" i="1"/>
  <c r="M7176" i="1"/>
  <c r="L7176" i="1"/>
  <c r="K7176" i="1"/>
  <c r="N7175" i="1"/>
  <c r="M7175" i="1"/>
  <c r="L7175" i="1"/>
  <c r="K7175" i="1"/>
  <c r="N7174" i="1"/>
  <c r="M7174" i="1"/>
  <c r="L7174" i="1"/>
  <c r="K7174" i="1"/>
  <c r="N7173" i="1"/>
  <c r="M7173" i="1"/>
  <c r="L7173" i="1"/>
  <c r="K7173" i="1"/>
  <c r="N7172" i="1"/>
  <c r="M7172" i="1"/>
  <c r="L7172" i="1"/>
  <c r="K7172" i="1"/>
  <c r="N7171" i="1"/>
  <c r="M7171" i="1"/>
  <c r="L7171" i="1"/>
  <c r="K7171" i="1"/>
  <c r="N7170" i="1"/>
  <c r="M7170" i="1"/>
  <c r="L7170" i="1"/>
  <c r="K7170" i="1"/>
  <c r="N7169" i="1"/>
  <c r="M7169" i="1"/>
  <c r="L7169" i="1"/>
  <c r="K7169" i="1"/>
  <c r="N7168" i="1"/>
  <c r="M7168" i="1"/>
  <c r="L7168" i="1"/>
  <c r="K7168" i="1"/>
  <c r="N7167" i="1"/>
  <c r="M7167" i="1"/>
  <c r="L7167" i="1"/>
  <c r="K7167" i="1"/>
  <c r="N7166" i="1"/>
  <c r="M7166" i="1"/>
  <c r="L7166" i="1"/>
  <c r="K7166" i="1"/>
  <c r="N7165" i="1"/>
  <c r="M7165" i="1"/>
  <c r="L7165" i="1"/>
  <c r="K7165" i="1"/>
  <c r="N7164" i="1"/>
  <c r="M7164" i="1"/>
  <c r="L7164" i="1"/>
  <c r="K7164" i="1"/>
  <c r="N7163" i="1"/>
  <c r="M7163" i="1"/>
  <c r="L7163" i="1"/>
  <c r="K7163" i="1"/>
  <c r="N7162" i="1"/>
  <c r="M7162" i="1"/>
  <c r="L7162" i="1"/>
  <c r="K7162" i="1"/>
  <c r="N7161" i="1"/>
  <c r="M7161" i="1"/>
  <c r="L7161" i="1"/>
  <c r="K7161" i="1"/>
  <c r="N7160" i="1"/>
  <c r="M7160" i="1"/>
  <c r="L7160" i="1"/>
  <c r="K7160" i="1"/>
  <c r="N7159" i="1"/>
  <c r="M7159" i="1"/>
  <c r="L7159" i="1"/>
  <c r="K7159" i="1"/>
  <c r="N7158" i="1"/>
  <c r="M7158" i="1"/>
  <c r="L7158" i="1"/>
  <c r="K7158" i="1"/>
  <c r="N7157" i="1"/>
  <c r="M7157" i="1"/>
  <c r="L7157" i="1"/>
  <c r="K7157" i="1"/>
  <c r="N7156" i="1"/>
  <c r="M7156" i="1"/>
  <c r="L7156" i="1"/>
  <c r="K7156" i="1"/>
  <c r="N7155" i="1"/>
  <c r="M7155" i="1"/>
  <c r="L7155" i="1"/>
  <c r="K7155" i="1"/>
  <c r="N7154" i="1"/>
  <c r="M7154" i="1"/>
  <c r="L7154" i="1"/>
  <c r="K7154" i="1"/>
  <c r="N7153" i="1"/>
  <c r="M7153" i="1"/>
  <c r="L7153" i="1"/>
  <c r="K7153" i="1"/>
  <c r="N7152" i="1"/>
  <c r="M7152" i="1"/>
  <c r="L7152" i="1"/>
  <c r="K7152" i="1"/>
  <c r="N7151" i="1"/>
  <c r="M7151" i="1"/>
  <c r="L7151" i="1"/>
  <c r="K7151" i="1"/>
  <c r="N7150" i="1"/>
  <c r="M7150" i="1"/>
  <c r="L7150" i="1"/>
  <c r="K7150" i="1"/>
  <c r="N7149" i="1"/>
  <c r="M7149" i="1"/>
  <c r="L7149" i="1"/>
  <c r="K7149" i="1"/>
  <c r="N7148" i="1"/>
  <c r="M7148" i="1"/>
  <c r="L7148" i="1"/>
  <c r="K7148" i="1"/>
  <c r="N7147" i="1"/>
  <c r="M7147" i="1"/>
  <c r="L7147" i="1"/>
  <c r="K7147" i="1"/>
  <c r="N7146" i="1"/>
  <c r="M7146" i="1"/>
  <c r="L7146" i="1"/>
  <c r="K7146" i="1"/>
  <c r="N7145" i="1"/>
  <c r="M7145" i="1"/>
  <c r="L7145" i="1"/>
  <c r="K7145" i="1"/>
  <c r="N7144" i="1"/>
  <c r="M7144" i="1"/>
  <c r="L7144" i="1"/>
  <c r="K7144" i="1"/>
  <c r="N7143" i="1"/>
  <c r="M7143" i="1"/>
  <c r="L7143" i="1"/>
  <c r="K7143" i="1"/>
  <c r="N7142" i="1"/>
  <c r="M7142" i="1"/>
  <c r="L7142" i="1"/>
  <c r="K7142" i="1"/>
  <c r="N7141" i="1"/>
  <c r="M7141" i="1"/>
  <c r="L7141" i="1"/>
  <c r="K7141" i="1"/>
  <c r="N7140" i="1"/>
  <c r="M7140" i="1"/>
  <c r="L7140" i="1"/>
  <c r="K7140" i="1"/>
  <c r="N7139" i="1"/>
  <c r="M7139" i="1"/>
  <c r="L7139" i="1"/>
  <c r="K7139" i="1"/>
  <c r="N7138" i="1"/>
  <c r="M7138" i="1"/>
  <c r="L7138" i="1"/>
  <c r="K7138" i="1"/>
  <c r="N7137" i="1"/>
  <c r="M7137" i="1"/>
  <c r="L7137" i="1"/>
  <c r="K7137" i="1"/>
  <c r="N7136" i="1"/>
  <c r="M7136" i="1"/>
  <c r="L7136" i="1"/>
  <c r="K7136" i="1"/>
  <c r="N7135" i="1"/>
  <c r="M7135" i="1"/>
  <c r="L7135" i="1"/>
  <c r="K7135" i="1"/>
  <c r="N7134" i="1"/>
  <c r="M7134" i="1"/>
  <c r="L7134" i="1"/>
  <c r="K7134" i="1"/>
  <c r="N7133" i="1"/>
  <c r="M7133" i="1"/>
  <c r="L7133" i="1"/>
  <c r="K7133" i="1"/>
  <c r="N7132" i="1"/>
  <c r="M7132" i="1"/>
  <c r="L7132" i="1"/>
  <c r="K7132" i="1"/>
  <c r="N7131" i="1"/>
  <c r="M7131" i="1"/>
  <c r="L7131" i="1"/>
  <c r="K7131" i="1"/>
  <c r="N7130" i="1"/>
  <c r="M7130" i="1"/>
  <c r="L7130" i="1"/>
  <c r="K7130" i="1"/>
  <c r="N7129" i="1"/>
  <c r="M7129" i="1"/>
  <c r="L7129" i="1"/>
  <c r="K7129" i="1"/>
  <c r="N7128" i="1"/>
  <c r="M7128" i="1"/>
  <c r="L7128" i="1"/>
  <c r="K7128" i="1"/>
  <c r="N7127" i="1"/>
  <c r="M7127" i="1"/>
  <c r="L7127" i="1"/>
  <c r="K7127" i="1"/>
  <c r="N7126" i="1"/>
  <c r="M7126" i="1"/>
  <c r="L7126" i="1"/>
  <c r="K7126" i="1"/>
  <c r="N7125" i="1"/>
  <c r="M7125" i="1"/>
  <c r="L7125" i="1"/>
  <c r="K7125" i="1"/>
  <c r="N7124" i="1"/>
  <c r="M7124" i="1"/>
  <c r="L7124" i="1"/>
  <c r="K7124" i="1"/>
  <c r="N7123" i="1"/>
  <c r="M7123" i="1"/>
  <c r="L7123" i="1"/>
  <c r="K7123" i="1"/>
  <c r="N7122" i="1"/>
  <c r="M7122" i="1"/>
  <c r="L7122" i="1"/>
  <c r="K7122" i="1"/>
  <c r="N7121" i="1"/>
  <c r="M7121" i="1"/>
  <c r="L7121" i="1"/>
  <c r="K7121" i="1"/>
  <c r="N7120" i="1"/>
  <c r="M7120" i="1"/>
  <c r="L7120" i="1"/>
  <c r="K7120" i="1"/>
  <c r="N7119" i="1"/>
  <c r="M7119" i="1"/>
  <c r="L7119" i="1"/>
  <c r="K7119" i="1"/>
  <c r="N7118" i="1"/>
  <c r="M7118" i="1"/>
  <c r="L7118" i="1"/>
  <c r="K7118" i="1"/>
  <c r="N7117" i="1"/>
  <c r="M7117" i="1"/>
  <c r="L7117" i="1"/>
  <c r="K7117" i="1"/>
  <c r="N7116" i="1"/>
  <c r="M7116" i="1"/>
  <c r="L7116" i="1"/>
  <c r="K7116" i="1"/>
  <c r="N7115" i="1"/>
  <c r="M7115" i="1"/>
  <c r="L7115" i="1"/>
  <c r="K7115" i="1"/>
  <c r="N7114" i="1"/>
  <c r="M7114" i="1"/>
  <c r="L7114" i="1"/>
  <c r="K7114" i="1"/>
  <c r="N7113" i="1"/>
  <c r="M7113" i="1"/>
  <c r="L7113" i="1"/>
  <c r="K7113" i="1"/>
  <c r="N7112" i="1"/>
  <c r="M7112" i="1"/>
  <c r="L7112" i="1"/>
  <c r="K7112" i="1"/>
  <c r="N7111" i="1"/>
  <c r="M7111" i="1"/>
  <c r="L7111" i="1"/>
  <c r="K7111" i="1"/>
  <c r="N7110" i="1"/>
  <c r="M7110" i="1"/>
  <c r="L7110" i="1"/>
  <c r="K7110" i="1"/>
  <c r="N7109" i="1"/>
  <c r="M7109" i="1"/>
  <c r="L7109" i="1"/>
  <c r="K7109" i="1"/>
  <c r="N7108" i="1"/>
  <c r="M7108" i="1"/>
  <c r="L7108" i="1"/>
  <c r="K7108" i="1"/>
  <c r="N7107" i="1"/>
  <c r="M7107" i="1"/>
  <c r="L7107" i="1"/>
  <c r="K7107" i="1"/>
  <c r="N7106" i="1"/>
  <c r="M7106" i="1"/>
  <c r="L7106" i="1"/>
  <c r="K7106" i="1"/>
  <c r="N7105" i="1"/>
  <c r="M7105" i="1"/>
  <c r="L7105" i="1"/>
  <c r="K7105" i="1"/>
  <c r="N7104" i="1"/>
  <c r="M7104" i="1"/>
  <c r="L7104" i="1"/>
  <c r="K7104" i="1"/>
  <c r="N7103" i="1"/>
  <c r="M7103" i="1"/>
  <c r="L7103" i="1"/>
  <c r="K7103" i="1"/>
  <c r="N7102" i="1"/>
  <c r="M7102" i="1"/>
  <c r="L7102" i="1"/>
  <c r="K7102" i="1"/>
  <c r="N7101" i="1"/>
  <c r="M7101" i="1"/>
  <c r="L7101" i="1"/>
  <c r="K7101" i="1"/>
  <c r="N7100" i="1"/>
  <c r="M7100" i="1"/>
  <c r="L7100" i="1"/>
  <c r="K7100" i="1"/>
  <c r="N7099" i="1"/>
  <c r="M7099" i="1"/>
  <c r="L7099" i="1"/>
  <c r="K7099" i="1"/>
  <c r="N7098" i="1"/>
  <c r="M7098" i="1"/>
  <c r="L7098" i="1"/>
  <c r="K7098" i="1"/>
  <c r="N7097" i="1"/>
  <c r="M7097" i="1"/>
  <c r="L7097" i="1"/>
  <c r="K7097" i="1"/>
  <c r="N7096" i="1"/>
  <c r="M7096" i="1"/>
  <c r="L7096" i="1"/>
  <c r="K7096" i="1"/>
  <c r="N7095" i="1"/>
  <c r="M7095" i="1"/>
  <c r="L7095" i="1"/>
  <c r="K7095" i="1"/>
  <c r="N7094" i="1"/>
  <c r="M7094" i="1"/>
  <c r="L7094" i="1"/>
  <c r="K7094" i="1"/>
  <c r="N7093" i="1"/>
  <c r="M7093" i="1"/>
  <c r="L7093" i="1"/>
  <c r="K7093" i="1"/>
  <c r="N7092" i="1"/>
  <c r="M7092" i="1"/>
  <c r="L7092" i="1"/>
  <c r="K7092" i="1"/>
  <c r="N7091" i="1"/>
  <c r="M7091" i="1"/>
  <c r="L7091" i="1"/>
  <c r="K7091" i="1"/>
  <c r="N7090" i="1"/>
  <c r="M7090" i="1"/>
  <c r="L7090" i="1"/>
  <c r="K7090" i="1"/>
  <c r="N7089" i="1"/>
  <c r="M7089" i="1"/>
  <c r="L7089" i="1"/>
  <c r="K7089" i="1"/>
  <c r="N7088" i="1"/>
  <c r="M7088" i="1"/>
  <c r="L7088" i="1"/>
  <c r="K7088" i="1"/>
  <c r="N7087" i="1"/>
  <c r="M7087" i="1"/>
  <c r="L7087" i="1"/>
  <c r="K7087" i="1"/>
  <c r="N7086" i="1"/>
  <c r="M7086" i="1"/>
  <c r="L7086" i="1"/>
  <c r="K7086" i="1"/>
  <c r="N7085" i="1"/>
  <c r="M7085" i="1"/>
  <c r="L7085" i="1"/>
  <c r="K7085" i="1"/>
  <c r="N7084" i="1"/>
  <c r="M7084" i="1"/>
  <c r="L7084" i="1"/>
  <c r="K7084" i="1"/>
  <c r="N7083" i="1"/>
  <c r="M7083" i="1"/>
  <c r="L7083" i="1"/>
  <c r="K7083" i="1"/>
  <c r="N7082" i="1"/>
  <c r="M7082" i="1"/>
  <c r="L7082" i="1"/>
  <c r="K7082" i="1"/>
  <c r="N7081" i="1"/>
  <c r="M7081" i="1"/>
  <c r="L7081" i="1"/>
  <c r="K7081" i="1"/>
  <c r="N7080" i="1"/>
  <c r="M7080" i="1"/>
  <c r="L7080" i="1"/>
  <c r="K7080" i="1"/>
  <c r="N7079" i="1"/>
  <c r="M7079" i="1"/>
  <c r="L7079" i="1"/>
  <c r="K7079" i="1"/>
  <c r="N7078" i="1"/>
  <c r="M7078" i="1"/>
  <c r="L7078" i="1"/>
  <c r="K7078" i="1"/>
  <c r="N7077" i="1"/>
  <c r="M7077" i="1"/>
  <c r="L7077" i="1"/>
  <c r="K7077" i="1"/>
  <c r="N7076" i="1"/>
  <c r="M7076" i="1"/>
  <c r="L7076" i="1"/>
  <c r="K7076" i="1"/>
  <c r="N7075" i="1"/>
  <c r="M7075" i="1"/>
  <c r="L7075" i="1"/>
  <c r="K7075" i="1"/>
  <c r="N7074" i="1"/>
  <c r="M7074" i="1"/>
  <c r="L7074" i="1"/>
  <c r="K7074" i="1"/>
  <c r="N7073" i="1"/>
  <c r="M7073" i="1"/>
  <c r="L7073" i="1"/>
  <c r="K7073" i="1"/>
  <c r="N7072" i="1"/>
  <c r="M7072" i="1"/>
  <c r="L7072" i="1"/>
  <c r="K7072" i="1"/>
  <c r="N7071" i="1"/>
  <c r="M7071" i="1"/>
  <c r="L7071" i="1"/>
  <c r="K7071" i="1"/>
  <c r="N7070" i="1"/>
  <c r="M7070" i="1"/>
  <c r="L7070" i="1"/>
  <c r="K7070" i="1"/>
  <c r="N7069" i="1"/>
  <c r="M7069" i="1"/>
  <c r="L7069" i="1"/>
  <c r="K7069" i="1"/>
  <c r="N7068" i="1"/>
  <c r="M7068" i="1"/>
  <c r="L7068" i="1"/>
  <c r="K7068" i="1"/>
  <c r="N7067" i="1"/>
  <c r="M7067" i="1"/>
  <c r="L7067" i="1"/>
  <c r="K7067" i="1"/>
  <c r="N7066" i="1"/>
  <c r="M7066" i="1"/>
  <c r="L7066" i="1"/>
  <c r="K7066" i="1"/>
  <c r="N7065" i="1"/>
  <c r="M7065" i="1"/>
  <c r="L7065" i="1"/>
  <c r="K7065" i="1"/>
  <c r="N7064" i="1"/>
  <c r="M7064" i="1"/>
  <c r="L7064" i="1"/>
  <c r="K7064" i="1"/>
  <c r="N7063" i="1"/>
  <c r="M7063" i="1"/>
  <c r="L7063" i="1"/>
  <c r="K7063" i="1"/>
  <c r="N7062" i="1"/>
  <c r="M7062" i="1"/>
  <c r="L7062" i="1"/>
  <c r="K7062" i="1"/>
  <c r="N7061" i="1"/>
  <c r="M7061" i="1"/>
  <c r="L7061" i="1"/>
  <c r="K7061" i="1"/>
  <c r="N7060" i="1"/>
  <c r="M7060" i="1"/>
  <c r="L7060" i="1"/>
  <c r="K7060" i="1"/>
  <c r="N7059" i="1"/>
  <c r="M7059" i="1"/>
  <c r="L7059" i="1"/>
  <c r="K7059" i="1"/>
  <c r="N7058" i="1"/>
  <c r="M7058" i="1"/>
  <c r="L7058" i="1"/>
  <c r="K7058" i="1"/>
  <c r="N7057" i="1"/>
  <c r="M7057" i="1"/>
  <c r="L7057" i="1"/>
  <c r="K7057" i="1"/>
  <c r="N7056" i="1"/>
  <c r="M7056" i="1"/>
  <c r="L7056" i="1"/>
  <c r="K7056" i="1"/>
  <c r="N7055" i="1"/>
  <c r="M7055" i="1"/>
  <c r="L7055" i="1"/>
  <c r="K7055" i="1"/>
  <c r="N7054" i="1"/>
  <c r="M7054" i="1"/>
  <c r="L7054" i="1"/>
  <c r="K7054" i="1"/>
  <c r="N7053" i="1"/>
  <c r="M7053" i="1"/>
  <c r="L7053" i="1"/>
  <c r="K7053" i="1"/>
  <c r="N7052" i="1"/>
  <c r="M7052" i="1"/>
  <c r="L7052" i="1"/>
  <c r="K7052" i="1"/>
  <c r="N7051" i="1"/>
  <c r="M7051" i="1"/>
  <c r="L7051" i="1"/>
  <c r="K7051" i="1"/>
  <c r="N7050" i="1"/>
  <c r="M7050" i="1"/>
  <c r="L7050" i="1"/>
  <c r="K7050" i="1"/>
  <c r="N7049" i="1"/>
  <c r="M7049" i="1"/>
  <c r="L7049" i="1"/>
  <c r="K7049" i="1"/>
  <c r="N7048" i="1"/>
  <c r="M7048" i="1"/>
  <c r="L7048" i="1"/>
  <c r="K7048" i="1"/>
  <c r="N7047" i="1"/>
  <c r="M7047" i="1"/>
  <c r="L7047" i="1"/>
  <c r="K7047" i="1"/>
  <c r="N7046" i="1"/>
  <c r="M7046" i="1"/>
  <c r="L7046" i="1"/>
  <c r="K7046" i="1"/>
  <c r="N7045" i="1"/>
  <c r="M7045" i="1"/>
  <c r="L7045" i="1"/>
  <c r="K7045" i="1"/>
  <c r="N7044" i="1"/>
  <c r="M7044" i="1"/>
  <c r="L7044" i="1"/>
  <c r="K7044" i="1"/>
  <c r="N7043" i="1"/>
  <c r="M7043" i="1"/>
  <c r="L7043" i="1"/>
  <c r="K7043" i="1"/>
  <c r="N7042" i="1"/>
  <c r="M7042" i="1"/>
  <c r="L7042" i="1"/>
  <c r="K7042" i="1"/>
  <c r="N7041" i="1"/>
  <c r="M7041" i="1"/>
  <c r="L7041" i="1"/>
  <c r="K7041" i="1"/>
  <c r="N7040" i="1"/>
  <c r="M7040" i="1"/>
  <c r="L7040" i="1"/>
  <c r="K7040" i="1"/>
  <c r="N7039" i="1"/>
  <c r="M7039" i="1"/>
  <c r="L7039" i="1"/>
  <c r="K7039" i="1"/>
  <c r="N7038" i="1"/>
  <c r="M7038" i="1"/>
  <c r="L7038" i="1"/>
  <c r="K7038" i="1"/>
  <c r="N7037" i="1"/>
  <c r="M7037" i="1"/>
  <c r="L7037" i="1"/>
  <c r="K7037" i="1"/>
  <c r="N7036" i="1"/>
  <c r="M7036" i="1"/>
  <c r="L7036" i="1"/>
  <c r="K7036" i="1"/>
  <c r="N7035" i="1"/>
  <c r="M7035" i="1"/>
  <c r="L7035" i="1"/>
  <c r="K7035" i="1"/>
  <c r="N7034" i="1"/>
  <c r="M7034" i="1"/>
  <c r="L7034" i="1"/>
  <c r="K7034" i="1"/>
  <c r="N7033" i="1"/>
  <c r="M7033" i="1"/>
  <c r="L7033" i="1"/>
  <c r="K7033" i="1"/>
  <c r="N7032" i="1"/>
  <c r="M7032" i="1"/>
  <c r="L7032" i="1"/>
  <c r="K7032" i="1"/>
  <c r="N7031" i="1"/>
  <c r="M7031" i="1"/>
  <c r="L7031" i="1"/>
  <c r="K7031" i="1"/>
  <c r="N7030" i="1"/>
  <c r="M7030" i="1"/>
  <c r="L7030" i="1"/>
  <c r="K7030" i="1"/>
  <c r="N7029" i="1"/>
  <c r="M7029" i="1"/>
  <c r="L7029" i="1"/>
  <c r="K7029" i="1"/>
  <c r="N7028" i="1"/>
  <c r="M7028" i="1"/>
  <c r="L7028" i="1"/>
  <c r="K7028" i="1"/>
  <c r="N7027" i="1"/>
  <c r="M7027" i="1"/>
  <c r="L7027" i="1"/>
  <c r="K7027" i="1"/>
  <c r="N7026" i="1"/>
  <c r="M7026" i="1"/>
  <c r="L7026" i="1"/>
  <c r="K7026" i="1"/>
  <c r="N7025" i="1"/>
  <c r="M7025" i="1"/>
  <c r="L7025" i="1"/>
  <c r="K7025" i="1"/>
  <c r="N7024" i="1"/>
  <c r="M7024" i="1"/>
  <c r="L7024" i="1"/>
  <c r="K7024" i="1"/>
  <c r="N7023" i="1"/>
  <c r="M7023" i="1"/>
  <c r="L7023" i="1"/>
  <c r="K7023" i="1"/>
  <c r="N7022" i="1"/>
  <c r="M7022" i="1"/>
  <c r="L7022" i="1"/>
  <c r="K7022" i="1"/>
  <c r="N7021" i="1"/>
  <c r="M7021" i="1"/>
  <c r="L7021" i="1"/>
  <c r="K7021" i="1"/>
  <c r="N7020" i="1"/>
  <c r="M7020" i="1"/>
  <c r="L7020" i="1"/>
  <c r="K7020" i="1"/>
  <c r="N7019" i="1"/>
  <c r="M7019" i="1"/>
  <c r="L7019" i="1"/>
  <c r="K7019" i="1"/>
  <c r="N7018" i="1"/>
  <c r="M7018" i="1"/>
  <c r="L7018" i="1"/>
  <c r="K7018" i="1"/>
  <c r="N7017" i="1"/>
  <c r="M7017" i="1"/>
  <c r="L7017" i="1"/>
  <c r="K7017" i="1"/>
  <c r="N7016" i="1"/>
  <c r="M7016" i="1"/>
  <c r="L7016" i="1"/>
  <c r="K7016" i="1"/>
  <c r="N7015" i="1"/>
  <c r="M7015" i="1"/>
  <c r="L7015" i="1"/>
  <c r="K7015" i="1"/>
  <c r="N7014" i="1"/>
  <c r="M7014" i="1"/>
  <c r="L7014" i="1"/>
  <c r="K7014" i="1"/>
  <c r="N7013" i="1"/>
  <c r="M7013" i="1"/>
  <c r="L7013" i="1"/>
  <c r="K7013" i="1"/>
  <c r="N7012" i="1"/>
  <c r="M7012" i="1"/>
  <c r="L7012" i="1"/>
  <c r="K7012" i="1"/>
  <c r="N7011" i="1"/>
  <c r="M7011" i="1"/>
  <c r="L7011" i="1"/>
  <c r="K7011" i="1"/>
  <c r="N7010" i="1"/>
  <c r="M7010" i="1"/>
  <c r="L7010" i="1"/>
  <c r="K7010" i="1"/>
  <c r="N7009" i="1"/>
  <c r="M7009" i="1"/>
  <c r="L7009" i="1"/>
  <c r="K7009" i="1"/>
  <c r="N7008" i="1"/>
  <c r="M7008" i="1"/>
  <c r="L7008" i="1"/>
  <c r="K7008" i="1"/>
  <c r="N7007" i="1"/>
  <c r="M7007" i="1"/>
  <c r="L7007" i="1"/>
  <c r="K7007" i="1"/>
  <c r="N7006" i="1"/>
  <c r="M7006" i="1"/>
  <c r="L7006" i="1"/>
  <c r="K7006" i="1"/>
  <c r="N7005" i="1"/>
  <c r="M7005" i="1"/>
  <c r="L7005" i="1"/>
  <c r="K7005" i="1"/>
  <c r="N7004" i="1"/>
  <c r="M7004" i="1"/>
  <c r="L7004" i="1"/>
  <c r="K7004" i="1"/>
  <c r="N7003" i="1"/>
  <c r="M7003" i="1"/>
  <c r="L7003" i="1"/>
  <c r="K7003" i="1"/>
  <c r="N7002" i="1"/>
  <c r="M7002" i="1"/>
  <c r="L7002" i="1"/>
  <c r="K7002" i="1"/>
  <c r="N7001" i="1"/>
  <c r="M7001" i="1"/>
  <c r="L7001" i="1"/>
  <c r="K7001" i="1"/>
  <c r="N7000" i="1"/>
  <c r="M7000" i="1"/>
  <c r="L7000" i="1"/>
  <c r="K7000" i="1"/>
  <c r="N6999" i="1"/>
  <c r="M6999" i="1"/>
  <c r="L6999" i="1"/>
  <c r="K6999" i="1"/>
  <c r="N6998" i="1"/>
  <c r="M6998" i="1"/>
  <c r="L6998" i="1"/>
  <c r="K6998" i="1"/>
  <c r="N6997" i="1"/>
  <c r="M6997" i="1"/>
  <c r="L6997" i="1"/>
  <c r="K6997" i="1"/>
  <c r="N6996" i="1"/>
  <c r="M6996" i="1"/>
  <c r="L6996" i="1"/>
  <c r="K6996" i="1"/>
  <c r="N6995" i="1"/>
  <c r="M6995" i="1"/>
  <c r="L6995" i="1"/>
  <c r="K6995" i="1"/>
  <c r="N6994" i="1"/>
  <c r="M6994" i="1"/>
  <c r="L6994" i="1"/>
  <c r="K6994" i="1"/>
  <c r="N6993" i="1"/>
  <c r="M6993" i="1"/>
  <c r="L6993" i="1"/>
  <c r="K6993" i="1"/>
  <c r="N6992" i="1"/>
  <c r="M6992" i="1"/>
  <c r="L6992" i="1"/>
  <c r="K6992" i="1"/>
  <c r="N6991" i="1"/>
  <c r="M6991" i="1"/>
  <c r="L6991" i="1"/>
  <c r="K6991" i="1"/>
  <c r="N6990" i="1"/>
  <c r="M6990" i="1"/>
  <c r="L6990" i="1"/>
  <c r="K6990" i="1"/>
  <c r="N6989" i="1"/>
  <c r="M6989" i="1"/>
  <c r="L6989" i="1"/>
  <c r="K6989" i="1"/>
  <c r="N6988" i="1"/>
  <c r="M6988" i="1"/>
  <c r="L6988" i="1"/>
  <c r="K6988" i="1"/>
  <c r="N6987" i="1"/>
  <c r="M6987" i="1"/>
  <c r="L6987" i="1"/>
  <c r="K6987" i="1"/>
  <c r="N6986" i="1"/>
  <c r="M6986" i="1"/>
  <c r="L6986" i="1"/>
  <c r="K6986" i="1"/>
  <c r="N6985" i="1"/>
  <c r="M6985" i="1"/>
  <c r="L6985" i="1"/>
  <c r="K6985" i="1"/>
  <c r="N6984" i="1"/>
  <c r="M6984" i="1"/>
  <c r="L6984" i="1"/>
  <c r="K6984" i="1"/>
  <c r="N6983" i="1"/>
  <c r="M6983" i="1"/>
  <c r="L6983" i="1"/>
  <c r="K6983" i="1"/>
  <c r="N6982" i="1"/>
  <c r="M6982" i="1"/>
  <c r="L6982" i="1"/>
  <c r="K6982" i="1"/>
  <c r="N6981" i="1"/>
  <c r="M6981" i="1"/>
  <c r="L6981" i="1"/>
  <c r="K6981" i="1"/>
  <c r="N6980" i="1"/>
  <c r="M6980" i="1"/>
  <c r="L6980" i="1"/>
  <c r="K6980" i="1"/>
  <c r="N6979" i="1"/>
  <c r="M6979" i="1"/>
  <c r="L6979" i="1"/>
  <c r="K6979" i="1"/>
  <c r="N6978" i="1"/>
  <c r="M6978" i="1"/>
  <c r="L6978" i="1"/>
  <c r="K6978" i="1"/>
  <c r="N6977" i="1"/>
  <c r="M6977" i="1"/>
  <c r="L6977" i="1"/>
  <c r="K6977" i="1"/>
  <c r="N6976" i="1"/>
  <c r="M6976" i="1"/>
  <c r="L6976" i="1"/>
  <c r="K6976" i="1"/>
  <c r="N6975" i="1"/>
  <c r="M6975" i="1"/>
  <c r="L6975" i="1"/>
  <c r="K6975" i="1"/>
  <c r="N6974" i="1"/>
  <c r="M6974" i="1"/>
  <c r="L6974" i="1"/>
  <c r="K6974" i="1"/>
  <c r="N6973" i="1"/>
  <c r="M6973" i="1"/>
  <c r="L6973" i="1"/>
  <c r="K6973" i="1"/>
  <c r="N6972" i="1"/>
  <c r="M6972" i="1"/>
  <c r="L6972" i="1"/>
  <c r="K6972" i="1"/>
  <c r="N6971" i="1"/>
  <c r="M6971" i="1"/>
  <c r="L6971" i="1"/>
  <c r="K6971" i="1"/>
  <c r="N6970" i="1"/>
  <c r="M6970" i="1"/>
  <c r="L6970" i="1"/>
  <c r="K6970" i="1"/>
  <c r="N6969" i="1"/>
  <c r="M6969" i="1"/>
  <c r="L6969" i="1"/>
  <c r="K6969" i="1"/>
  <c r="N6968" i="1"/>
  <c r="M6968" i="1"/>
  <c r="L6968" i="1"/>
  <c r="K6968" i="1"/>
  <c r="N6967" i="1"/>
  <c r="M6967" i="1"/>
  <c r="L6967" i="1"/>
  <c r="K6967" i="1"/>
  <c r="N6966" i="1"/>
  <c r="M6966" i="1"/>
  <c r="L6966" i="1"/>
  <c r="K6966" i="1"/>
  <c r="N6965" i="1"/>
  <c r="M6965" i="1"/>
  <c r="L6965" i="1"/>
  <c r="K6965" i="1"/>
  <c r="N6964" i="1"/>
  <c r="M6964" i="1"/>
  <c r="L6964" i="1"/>
  <c r="K6964" i="1"/>
  <c r="N6963" i="1"/>
  <c r="M6963" i="1"/>
  <c r="L6963" i="1"/>
  <c r="K6963" i="1"/>
  <c r="N6962" i="1"/>
  <c r="M6962" i="1"/>
  <c r="L6962" i="1"/>
  <c r="K6962" i="1"/>
  <c r="N6961" i="1"/>
  <c r="M6961" i="1"/>
  <c r="L6961" i="1"/>
  <c r="K6961" i="1"/>
  <c r="N6960" i="1"/>
  <c r="M6960" i="1"/>
  <c r="L6960" i="1"/>
  <c r="K6960" i="1"/>
  <c r="N6959" i="1"/>
  <c r="M6959" i="1"/>
  <c r="L6959" i="1"/>
  <c r="K6959" i="1"/>
  <c r="N6958" i="1"/>
  <c r="M6958" i="1"/>
  <c r="L6958" i="1"/>
  <c r="K6958" i="1"/>
  <c r="N6957" i="1"/>
  <c r="M6957" i="1"/>
  <c r="L6957" i="1"/>
  <c r="K6957" i="1"/>
  <c r="N6956" i="1"/>
  <c r="M6956" i="1"/>
  <c r="L6956" i="1"/>
  <c r="K6956" i="1"/>
  <c r="N6955" i="1"/>
  <c r="M6955" i="1"/>
  <c r="L6955" i="1"/>
  <c r="K6955" i="1"/>
  <c r="N6954" i="1"/>
  <c r="M6954" i="1"/>
  <c r="L6954" i="1"/>
  <c r="K6954" i="1"/>
  <c r="N6953" i="1"/>
  <c r="M6953" i="1"/>
  <c r="L6953" i="1"/>
  <c r="K6953" i="1"/>
  <c r="N6952" i="1"/>
  <c r="M6952" i="1"/>
  <c r="L6952" i="1"/>
  <c r="K6952" i="1"/>
  <c r="N6951" i="1"/>
  <c r="M6951" i="1"/>
  <c r="L6951" i="1"/>
  <c r="K6951" i="1"/>
  <c r="N6950" i="1"/>
  <c r="M6950" i="1"/>
  <c r="L6950" i="1"/>
  <c r="K6950" i="1"/>
  <c r="N6949" i="1"/>
  <c r="M6949" i="1"/>
  <c r="L6949" i="1"/>
  <c r="K6949" i="1"/>
  <c r="N6948" i="1"/>
  <c r="M6948" i="1"/>
  <c r="L6948" i="1"/>
  <c r="K6948" i="1"/>
  <c r="N6947" i="1"/>
  <c r="M6947" i="1"/>
  <c r="L6947" i="1"/>
  <c r="K6947" i="1"/>
  <c r="N6946" i="1"/>
  <c r="M6946" i="1"/>
  <c r="L6946" i="1"/>
  <c r="K6946" i="1"/>
  <c r="N6945" i="1"/>
  <c r="M6945" i="1"/>
  <c r="L6945" i="1"/>
  <c r="K6945" i="1"/>
  <c r="N6944" i="1"/>
  <c r="M6944" i="1"/>
  <c r="L6944" i="1"/>
  <c r="K6944" i="1"/>
  <c r="N6943" i="1"/>
  <c r="M6943" i="1"/>
  <c r="L6943" i="1"/>
  <c r="K6943" i="1"/>
  <c r="N6942" i="1"/>
  <c r="M6942" i="1"/>
  <c r="L6942" i="1"/>
  <c r="K6942" i="1"/>
  <c r="N6941" i="1"/>
  <c r="M6941" i="1"/>
  <c r="L6941" i="1"/>
  <c r="K6941" i="1"/>
  <c r="N6940" i="1"/>
  <c r="M6940" i="1"/>
  <c r="L6940" i="1"/>
  <c r="K6940" i="1"/>
  <c r="N6939" i="1"/>
  <c r="M6939" i="1"/>
  <c r="L6939" i="1"/>
  <c r="K6939" i="1"/>
  <c r="N6938" i="1"/>
  <c r="M6938" i="1"/>
  <c r="L6938" i="1"/>
  <c r="K6938" i="1"/>
  <c r="N6937" i="1"/>
  <c r="M6937" i="1"/>
  <c r="L6937" i="1"/>
  <c r="K6937" i="1"/>
  <c r="N6936" i="1"/>
  <c r="M6936" i="1"/>
  <c r="L6936" i="1"/>
  <c r="K6936" i="1"/>
  <c r="N6935" i="1"/>
  <c r="M6935" i="1"/>
  <c r="L6935" i="1"/>
  <c r="K6935" i="1"/>
  <c r="N6934" i="1"/>
  <c r="M6934" i="1"/>
  <c r="L6934" i="1"/>
  <c r="K6934" i="1"/>
  <c r="N6933" i="1"/>
  <c r="M6933" i="1"/>
  <c r="L6933" i="1"/>
  <c r="K6933" i="1"/>
  <c r="N6932" i="1"/>
  <c r="M6932" i="1"/>
  <c r="L6932" i="1"/>
  <c r="K6932" i="1"/>
  <c r="N6931" i="1"/>
  <c r="M6931" i="1"/>
  <c r="L6931" i="1"/>
  <c r="K6931" i="1"/>
  <c r="N6930" i="1"/>
  <c r="M6930" i="1"/>
  <c r="L6930" i="1"/>
  <c r="K6930" i="1"/>
  <c r="N6929" i="1"/>
  <c r="M6929" i="1"/>
  <c r="L6929" i="1"/>
  <c r="K6929" i="1"/>
  <c r="N6928" i="1"/>
  <c r="M6928" i="1"/>
  <c r="L6928" i="1"/>
  <c r="K6928" i="1"/>
  <c r="N6927" i="1"/>
  <c r="M6927" i="1"/>
  <c r="L6927" i="1"/>
  <c r="K6927" i="1"/>
  <c r="N6926" i="1"/>
  <c r="M6926" i="1"/>
  <c r="L6926" i="1"/>
  <c r="K6926" i="1"/>
  <c r="N6925" i="1"/>
  <c r="M6925" i="1"/>
  <c r="L6925" i="1"/>
  <c r="K6925" i="1"/>
  <c r="N6924" i="1"/>
  <c r="M6924" i="1"/>
  <c r="L6924" i="1"/>
  <c r="K6924" i="1"/>
  <c r="N6923" i="1"/>
  <c r="M6923" i="1"/>
  <c r="L6923" i="1"/>
  <c r="K6923" i="1"/>
  <c r="N6922" i="1"/>
  <c r="M6922" i="1"/>
  <c r="L6922" i="1"/>
  <c r="K6922" i="1"/>
  <c r="N6921" i="1"/>
  <c r="M6921" i="1"/>
  <c r="L6921" i="1"/>
  <c r="K6921" i="1"/>
  <c r="N6920" i="1"/>
  <c r="M6920" i="1"/>
  <c r="L6920" i="1"/>
  <c r="K6920" i="1"/>
  <c r="N6919" i="1"/>
  <c r="M6919" i="1"/>
  <c r="L6919" i="1"/>
  <c r="K6919" i="1"/>
  <c r="N6918" i="1"/>
  <c r="M6918" i="1"/>
  <c r="L6918" i="1"/>
  <c r="K6918" i="1"/>
  <c r="N6917" i="1"/>
  <c r="M6917" i="1"/>
  <c r="L6917" i="1"/>
  <c r="K6917" i="1"/>
  <c r="N6916" i="1"/>
  <c r="M6916" i="1"/>
  <c r="L6916" i="1"/>
  <c r="K6916" i="1"/>
  <c r="N6915" i="1"/>
  <c r="M6915" i="1"/>
  <c r="L6915" i="1"/>
  <c r="K6915" i="1"/>
  <c r="N6914" i="1"/>
  <c r="M6914" i="1"/>
  <c r="L6914" i="1"/>
  <c r="K6914" i="1"/>
  <c r="N6913" i="1"/>
  <c r="M6913" i="1"/>
  <c r="L6913" i="1"/>
  <c r="K6913" i="1"/>
  <c r="N6912" i="1"/>
  <c r="M6912" i="1"/>
  <c r="L6912" i="1"/>
  <c r="K6912" i="1"/>
  <c r="N6911" i="1"/>
  <c r="M6911" i="1"/>
  <c r="L6911" i="1"/>
  <c r="K6911" i="1"/>
  <c r="N6910" i="1"/>
  <c r="M6910" i="1"/>
  <c r="L6910" i="1"/>
  <c r="K6910" i="1"/>
  <c r="N6909" i="1"/>
  <c r="M6909" i="1"/>
  <c r="L6909" i="1"/>
  <c r="K6909" i="1"/>
  <c r="N6908" i="1"/>
  <c r="M6908" i="1"/>
  <c r="L6908" i="1"/>
  <c r="K6908" i="1"/>
  <c r="N6907" i="1"/>
  <c r="M6907" i="1"/>
  <c r="L6907" i="1"/>
  <c r="K6907" i="1"/>
  <c r="N6906" i="1"/>
  <c r="M6906" i="1"/>
  <c r="L6906" i="1"/>
  <c r="K6906" i="1"/>
  <c r="N6905" i="1"/>
  <c r="M6905" i="1"/>
  <c r="L6905" i="1"/>
  <c r="K6905" i="1"/>
  <c r="N6904" i="1"/>
  <c r="M6904" i="1"/>
  <c r="L6904" i="1"/>
  <c r="K6904" i="1"/>
  <c r="N6903" i="1"/>
  <c r="M6903" i="1"/>
  <c r="L6903" i="1"/>
  <c r="K6903" i="1"/>
  <c r="N6902" i="1"/>
  <c r="M6902" i="1"/>
  <c r="L6902" i="1"/>
  <c r="K6902" i="1"/>
  <c r="N6901" i="1"/>
  <c r="M6901" i="1"/>
  <c r="L6901" i="1"/>
  <c r="K6901" i="1"/>
  <c r="N6900" i="1"/>
  <c r="M6900" i="1"/>
  <c r="L6900" i="1"/>
  <c r="K6900" i="1"/>
  <c r="N6899" i="1"/>
  <c r="M6899" i="1"/>
  <c r="L6899" i="1"/>
  <c r="K6899" i="1"/>
  <c r="N6898" i="1"/>
  <c r="M6898" i="1"/>
  <c r="L6898" i="1"/>
  <c r="K6898" i="1"/>
  <c r="N6897" i="1"/>
  <c r="M6897" i="1"/>
  <c r="L6897" i="1"/>
  <c r="K6897" i="1"/>
  <c r="N6896" i="1"/>
  <c r="M6896" i="1"/>
  <c r="L6896" i="1"/>
  <c r="K6896" i="1"/>
  <c r="N6895" i="1"/>
  <c r="M6895" i="1"/>
  <c r="L6895" i="1"/>
  <c r="K6895" i="1"/>
  <c r="N6894" i="1"/>
  <c r="M6894" i="1"/>
  <c r="L6894" i="1"/>
  <c r="K6894" i="1"/>
  <c r="N6893" i="1"/>
  <c r="M6893" i="1"/>
  <c r="L6893" i="1"/>
  <c r="K6893" i="1"/>
  <c r="N6892" i="1"/>
  <c r="M6892" i="1"/>
  <c r="L6892" i="1"/>
  <c r="K6892" i="1"/>
  <c r="N6891" i="1"/>
  <c r="M6891" i="1"/>
  <c r="L6891" i="1"/>
  <c r="K6891" i="1"/>
  <c r="N6890" i="1"/>
  <c r="M6890" i="1"/>
  <c r="L6890" i="1"/>
  <c r="K6890" i="1"/>
  <c r="N6889" i="1"/>
  <c r="M6889" i="1"/>
  <c r="L6889" i="1"/>
  <c r="K6889" i="1"/>
  <c r="N6888" i="1"/>
  <c r="M6888" i="1"/>
  <c r="L6888" i="1"/>
  <c r="K6888" i="1"/>
  <c r="N6887" i="1"/>
  <c r="M6887" i="1"/>
  <c r="L6887" i="1"/>
  <c r="K6887" i="1"/>
  <c r="N6886" i="1"/>
  <c r="M6886" i="1"/>
  <c r="L6886" i="1"/>
  <c r="K6886" i="1"/>
  <c r="N6885" i="1"/>
  <c r="M6885" i="1"/>
  <c r="L6885" i="1"/>
  <c r="K6885" i="1"/>
  <c r="N6884" i="1"/>
  <c r="M6884" i="1"/>
  <c r="L6884" i="1"/>
  <c r="K6884" i="1"/>
  <c r="N6883" i="1"/>
  <c r="M6883" i="1"/>
  <c r="L6883" i="1"/>
  <c r="K6883" i="1"/>
  <c r="N6882" i="1"/>
  <c r="M6882" i="1"/>
  <c r="L6882" i="1"/>
  <c r="K6882" i="1"/>
  <c r="N6881" i="1"/>
  <c r="M6881" i="1"/>
  <c r="L6881" i="1"/>
  <c r="K6881" i="1"/>
  <c r="N6880" i="1"/>
  <c r="M6880" i="1"/>
  <c r="L6880" i="1"/>
  <c r="K6880" i="1"/>
  <c r="N6879" i="1"/>
  <c r="M6879" i="1"/>
  <c r="L6879" i="1"/>
  <c r="K6879" i="1"/>
  <c r="N6878" i="1"/>
  <c r="M6878" i="1"/>
  <c r="L6878" i="1"/>
  <c r="K6878" i="1"/>
  <c r="N6877" i="1"/>
  <c r="M6877" i="1"/>
  <c r="L6877" i="1"/>
  <c r="K6877" i="1"/>
  <c r="N6876" i="1"/>
  <c r="M6876" i="1"/>
  <c r="L6876" i="1"/>
  <c r="K6876" i="1"/>
  <c r="N6875" i="1"/>
  <c r="M6875" i="1"/>
  <c r="L6875" i="1"/>
  <c r="K6875" i="1"/>
  <c r="N6874" i="1"/>
  <c r="M6874" i="1"/>
  <c r="L6874" i="1"/>
  <c r="K6874" i="1"/>
  <c r="N6873" i="1"/>
  <c r="M6873" i="1"/>
  <c r="L6873" i="1"/>
  <c r="K6873" i="1"/>
  <c r="N6872" i="1"/>
  <c r="M6872" i="1"/>
  <c r="L6872" i="1"/>
  <c r="K6872" i="1"/>
  <c r="N6871" i="1"/>
  <c r="M6871" i="1"/>
  <c r="L6871" i="1"/>
  <c r="K6871" i="1"/>
  <c r="N6870" i="1"/>
  <c r="M6870" i="1"/>
  <c r="L6870" i="1"/>
  <c r="K6870" i="1"/>
  <c r="N6869" i="1"/>
  <c r="M6869" i="1"/>
  <c r="L6869" i="1"/>
  <c r="K6869" i="1"/>
  <c r="N6868" i="1"/>
  <c r="M6868" i="1"/>
  <c r="L6868" i="1"/>
  <c r="K6868" i="1"/>
  <c r="N6867" i="1"/>
  <c r="M6867" i="1"/>
  <c r="L6867" i="1"/>
  <c r="K6867" i="1"/>
  <c r="N6866" i="1"/>
  <c r="M6866" i="1"/>
  <c r="L6866" i="1"/>
  <c r="K6866" i="1"/>
  <c r="N6865" i="1"/>
  <c r="M6865" i="1"/>
  <c r="L6865" i="1"/>
  <c r="K6865" i="1"/>
  <c r="N6864" i="1"/>
  <c r="M6864" i="1"/>
  <c r="L6864" i="1"/>
  <c r="K6864" i="1"/>
  <c r="N6863" i="1"/>
  <c r="M6863" i="1"/>
  <c r="L6863" i="1"/>
  <c r="K6863" i="1"/>
  <c r="N6862" i="1"/>
  <c r="M6862" i="1"/>
  <c r="L6862" i="1"/>
  <c r="K6862" i="1"/>
  <c r="N6861" i="1"/>
  <c r="M6861" i="1"/>
  <c r="L6861" i="1"/>
  <c r="K6861" i="1"/>
  <c r="N6860" i="1"/>
  <c r="M6860" i="1"/>
  <c r="L6860" i="1"/>
  <c r="K6860" i="1"/>
  <c r="N6859" i="1"/>
  <c r="M6859" i="1"/>
  <c r="L6859" i="1"/>
  <c r="K6859" i="1"/>
  <c r="N6858" i="1"/>
  <c r="M6858" i="1"/>
  <c r="L6858" i="1"/>
  <c r="K6858" i="1"/>
  <c r="N6857" i="1"/>
  <c r="M6857" i="1"/>
  <c r="L6857" i="1"/>
  <c r="K6857" i="1"/>
  <c r="N6856" i="1"/>
  <c r="M6856" i="1"/>
  <c r="L6856" i="1"/>
  <c r="K6856" i="1"/>
  <c r="N6855" i="1"/>
  <c r="M6855" i="1"/>
  <c r="L6855" i="1"/>
  <c r="K6855" i="1"/>
  <c r="N6854" i="1"/>
  <c r="M6854" i="1"/>
  <c r="L6854" i="1"/>
  <c r="K6854" i="1"/>
  <c r="N6853" i="1"/>
  <c r="M6853" i="1"/>
  <c r="L6853" i="1"/>
  <c r="K6853" i="1"/>
  <c r="N6852" i="1"/>
  <c r="M6852" i="1"/>
  <c r="L6852" i="1"/>
  <c r="K6852" i="1"/>
  <c r="N6851" i="1"/>
  <c r="M6851" i="1"/>
  <c r="L6851" i="1"/>
  <c r="K6851" i="1"/>
  <c r="N6850" i="1"/>
  <c r="M6850" i="1"/>
  <c r="L6850" i="1"/>
  <c r="K6850" i="1"/>
  <c r="N6849" i="1"/>
  <c r="M6849" i="1"/>
  <c r="L6849" i="1"/>
  <c r="K6849" i="1"/>
  <c r="N6848" i="1"/>
  <c r="M6848" i="1"/>
  <c r="L6848" i="1"/>
  <c r="K6848" i="1"/>
  <c r="N6847" i="1"/>
  <c r="M6847" i="1"/>
  <c r="L6847" i="1"/>
  <c r="K6847" i="1"/>
  <c r="N6846" i="1"/>
  <c r="M6846" i="1"/>
  <c r="L6846" i="1"/>
  <c r="K6846" i="1"/>
  <c r="N6845" i="1"/>
  <c r="M6845" i="1"/>
  <c r="L6845" i="1"/>
  <c r="K6845" i="1"/>
  <c r="N6844" i="1"/>
  <c r="M6844" i="1"/>
  <c r="L6844" i="1"/>
  <c r="K6844" i="1"/>
  <c r="N6843" i="1"/>
  <c r="M6843" i="1"/>
  <c r="L6843" i="1"/>
  <c r="K6843" i="1"/>
  <c r="N6842" i="1"/>
  <c r="M6842" i="1"/>
  <c r="L6842" i="1"/>
  <c r="K6842" i="1"/>
  <c r="N6841" i="1"/>
  <c r="M6841" i="1"/>
  <c r="L6841" i="1"/>
  <c r="K6841" i="1"/>
  <c r="N6840" i="1"/>
  <c r="M6840" i="1"/>
  <c r="L6840" i="1"/>
  <c r="K6840" i="1"/>
  <c r="N6839" i="1"/>
  <c r="M6839" i="1"/>
  <c r="L6839" i="1"/>
  <c r="K6839" i="1"/>
  <c r="N6838" i="1"/>
  <c r="M6838" i="1"/>
  <c r="L6838" i="1"/>
  <c r="K6838" i="1"/>
  <c r="N6837" i="1"/>
  <c r="M6837" i="1"/>
  <c r="L6837" i="1"/>
  <c r="K6837" i="1"/>
  <c r="N6836" i="1"/>
  <c r="M6836" i="1"/>
  <c r="L6836" i="1"/>
  <c r="K6836" i="1"/>
  <c r="N6835" i="1"/>
  <c r="M6835" i="1"/>
  <c r="L6835" i="1"/>
  <c r="K6835" i="1"/>
  <c r="N6834" i="1"/>
  <c r="M6834" i="1"/>
  <c r="L6834" i="1"/>
  <c r="K6834" i="1"/>
  <c r="N6833" i="1"/>
  <c r="M6833" i="1"/>
  <c r="L6833" i="1"/>
  <c r="K6833" i="1"/>
  <c r="N6832" i="1"/>
  <c r="M6832" i="1"/>
  <c r="L6832" i="1"/>
  <c r="K6832" i="1"/>
  <c r="N6831" i="1"/>
  <c r="M6831" i="1"/>
  <c r="L6831" i="1"/>
  <c r="K6831" i="1"/>
  <c r="N6830" i="1"/>
  <c r="M6830" i="1"/>
  <c r="L6830" i="1"/>
  <c r="K6830" i="1"/>
  <c r="N6829" i="1"/>
  <c r="M6829" i="1"/>
  <c r="L6829" i="1"/>
  <c r="K6829" i="1"/>
  <c r="N6828" i="1"/>
  <c r="M6828" i="1"/>
  <c r="L6828" i="1"/>
  <c r="K6828" i="1"/>
  <c r="N6827" i="1"/>
  <c r="M6827" i="1"/>
  <c r="L6827" i="1"/>
  <c r="K6827" i="1"/>
  <c r="N6826" i="1"/>
  <c r="M6826" i="1"/>
  <c r="L6826" i="1"/>
  <c r="K6826" i="1"/>
  <c r="N6825" i="1"/>
  <c r="M6825" i="1"/>
  <c r="L6825" i="1"/>
  <c r="K6825" i="1"/>
  <c r="N6824" i="1"/>
  <c r="M6824" i="1"/>
  <c r="L6824" i="1"/>
  <c r="K6824" i="1"/>
  <c r="N6823" i="1"/>
  <c r="M6823" i="1"/>
  <c r="L6823" i="1"/>
  <c r="K6823" i="1"/>
  <c r="N6822" i="1"/>
  <c r="M6822" i="1"/>
  <c r="L6822" i="1"/>
  <c r="K6822" i="1"/>
  <c r="N6821" i="1"/>
  <c r="M6821" i="1"/>
  <c r="L6821" i="1"/>
  <c r="K6821" i="1"/>
  <c r="N6820" i="1"/>
  <c r="M6820" i="1"/>
  <c r="L6820" i="1"/>
  <c r="K6820" i="1"/>
  <c r="N6819" i="1"/>
  <c r="M6819" i="1"/>
  <c r="L6819" i="1"/>
  <c r="K6819" i="1"/>
  <c r="N6818" i="1"/>
  <c r="M6818" i="1"/>
  <c r="L6818" i="1"/>
  <c r="K6818" i="1"/>
  <c r="N6817" i="1"/>
  <c r="M6817" i="1"/>
  <c r="L6817" i="1"/>
  <c r="K6817" i="1"/>
  <c r="N6816" i="1"/>
  <c r="M6816" i="1"/>
  <c r="L6816" i="1"/>
  <c r="K6816" i="1"/>
  <c r="N6815" i="1"/>
  <c r="M6815" i="1"/>
  <c r="L6815" i="1"/>
  <c r="K6815" i="1"/>
  <c r="N6814" i="1"/>
  <c r="M6814" i="1"/>
  <c r="L6814" i="1"/>
  <c r="K6814" i="1"/>
  <c r="N6813" i="1"/>
  <c r="M6813" i="1"/>
  <c r="L6813" i="1"/>
  <c r="K6813" i="1"/>
  <c r="N6812" i="1"/>
  <c r="M6812" i="1"/>
  <c r="L6812" i="1"/>
  <c r="K6812" i="1"/>
  <c r="N6811" i="1"/>
  <c r="M6811" i="1"/>
  <c r="L6811" i="1"/>
  <c r="K6811" i="1"/>
  <c r="N6810" i="1"/>
  <c r="M6810" i="1"/>
  <c r="L6810" i="1"/>
  <c r="K6810" i="1"/>
  <c r="N6809" i="1"/>
  <c r="M6809" i="1"/>
  <c r="L6809" i="1"/>
  <c r="K6809" i="1"/>
  <c r="N6808" i="1"/>
  <c r="M6808" i="1"/>
  <c r="L6808" i="1"/>
  <c r="K6808" i="1"/>
  <c r="N6807" i="1"/>
  <c r="M6807" i="1"/>
  <c r="L6807" i="1"/>
  <c r="K6807" i="1"/>
  <c r="N6806" i="1"/>
  <c r="M6806" i="1"/>
  <c r="L6806" i="1"/>
  <c r="K6806" i="1"/>
  <c r="N6805" i="1"/>
  <c r="M6805" i="1"/>
  <c r="L6805" i="1"/>
  <c r="K6805" i="1"/>
  <c r="N6804" i="1"/>
  <c r="M6804" i="1"/>
  <c r="L6804" i="1"/>
  <c r="K6804" i="1"/>
  <c r="N6803" i="1"/>
  <c r="M6803" i="1"/>
  <c r="L6803" i="1"/>
  <c r="K6803" i="1"/>
  <c r="N6802" i="1"/>
  <c r="M6802" i="1"/>
  <c r="L6802" i="1"/>
  <c r="K6802" i="1"/>
  <c r="N6801" i="1"/>
  <c r="M6801" i="1"/>
  <c r="L6801" i="1"/>
  <c r="K6801" i="1"/>
  <c r="N6800" i="1"/>
  <c r="M6800" i="1"/>
  <c r="L6800" i="1"/>
  <c r="K6800" i="1"/>
  <c r="N6799" i="1"/>
  <c r="M6799" i="1"/>
  <c r="L6799" i="1"/>
  <c r="K6799" i="1"/>
  <c r="N6798" i="1"/>
  <c r="M6798" i="1"/>
  <c r="L6798" i="1"/>
  <c r="K6798" i="1"/>
  <c r="N6797" i="1"/>
  <c r="M6797" i="1"/>
  <c r="L6797" i="1"/>
  <c r="K6797" i="1"/>
  <c r="N6796" i="1"/>
  <c r="M6796" i="1"/>
  <c r="L6796" i="1"/>
  <c r="K6796" i="1"/>
  <c r="N6795" i="1"/>
  <c r="M6795" i="1"/>
  <c r="L6795" i="1"/>
  <c r="K6795" i="1"/>
  <c r="N6794" i="1"/>
  <c r="M6794" i="1"/>
  <c r="L6794" i="1"/>
  <c r="K6794" i="1"/>
  <c r="N6793" i="1"/>
  <c r="M6793" i="1"/>
  <c r="L6793" i="1"/>
  <c r="K6793" i="1"/>
  <c r="N6792" i="1"/>
  <c r="M6792" i="1"/>
  <c r="L6792" i="1"/>
  <c r="K6792" i="1"/>
  <c r="N6791" i="1"/>
  <c r="M6791" i="1"/>
  <c r="L6791" i="1"/>
  <c r="K6791" i="1"/>
  <c r="N6790" i="1"/>
  <c r="M6790" i="1"/>
  <c r="L6790" i="1"/>
  <c r="K6790" i="1"/>
  <c r="N6789" i="1"/>
  <c r="M6789" i="1"/>
  <c r="L6789" i="1"/>
  <c r="K6789" i="1"/>
  <c r="N6788" i="1"/>
  <c r="M6788" i="1"/>
  <c r="L6788" i="1"/>
  <c r="K6788" i="1"/>
  <c r="N6787" i="1"/>
  <c r="M6787" i="1"/>
  <c r="L6787" i="1"/>
  <c r="K6787" i="1"/>
  <c r="N6786" i="1"/>
  <c r="M6786" i="1"/>
  <c r="L6786" i="1"/>
  <c r="K6786" i="1"/>
  <c r="N6785" i="1"/>
  <c r="M6785" i="1"/>
  <c r="L6785" i="1"/>
  <c r="K6785" i="1"/>
  <c r="N6784" i="1"/>
  <c r="M6784" i="1"/>
  <c r="L6784" i="1"/>
  <c r="K6784" i="1"/>
  <c r="N6783" i="1"/>
  <c r="M6783" i="1"/>
  <c r="L6783" i="1"/>
  <c r="K6783" i="1"/>
  <c r="N6782" i="1"/>
  <c r="M6782" i="1"/>
  <c r="L6782" i="1"/>
  <c r="K6782" i="1"/>
  <c r="N6781" i="1"/>
  <c r="M6781" i="1"/>
  <c r="L6781" i="1"/>
  <c r="K6781" i="1"/>
  <c r="N6780" i="1"/>
  <c r="M6780" i="1"/>
  <c r="L6780" i="1"/>
  <c r="K6780" i="1"/>
  <c r="N6779" i="1"/>
  <c r="M6779" i="1"/>
  <c r="L6779" i="1"/>
  <c r="K6779" i="1"/>
  <c r="N6778" i="1"/>
  <c r="M6778" i="1"/>
  <c r="L6778" i="1"/>
  <c r="K6778" i="1"/>
  <c r="N6777" i="1"/>
  <c r="M6777" i="1"/>
  <c r="L6777" i="1"/>
  <c r="K6777" i="1"/>
  <c r="N6776" i="1"/>
  <c r="M6776" i="1"/>
  <c r="L6776" i="1"/>
  <c r="K6776" i="1"/>
  <c r="N6775" i="1"/>
  <c r="M6775" i="1"/>
  <c r="L6775" i="1"/>
  <c r="K6775" i="1"/>
  <c r="N6774" i="1"/>
  <c r="M6774" i="1"/>
  <c r="L6774" i="1"/>
  <c r="K6774" i="1"/>
  <c r="N6773" i="1"/>
  <c r="M6773" i="1"/>
  <c r="L6773" i="1"/>
  <c r="K6773" i="1"/>
  <c r="N6772" i="1"/>
  <c r="M6772" i="1"/>
  <c r="L6772" i="1"/>
  <c r="K6772" i="1"/>
  <c r="N6771" i="1"/>
  <c r="M6771" i="1"/>
  <c r="L6771" i="1"/>
  <c r="K6771" i="1"/>
  <c r="N6770" i="1"/>
  <c r="M6770" i="1"/>
  <c r="L6770" i="1"/>
  <c r="K6770" i="1"/>
  <c r="N6769" i="1"/>
  <c r="M6769" i="1"/>
  <c r="L6769" i="1"/>
  <c r="K6769" i="1"/>
  <c r="N6768" i="1"/>
  <c r="M6768" i="1"/>
  <c r="L6768" i="1"/>
  <c r="K6768" i="1"/>
  <c r="N6767" i="1"/>
  <c r="M6767" i="1"/>
  <c r="L6767" i="1"/>
  <c r="K6767" i="1"/>
  <c r="N6766" i="1"/>
  <c r="M6766" i="1"/>
  <c r="L6766" i="1"/>
  <c r="K6766" i="1"/>
  <c r="N6765" i="1"/>
  <c r="M6765" i="1"/>
  <c r="L6765" i="1"/>
  <c r="K6765" i="1"/>
  <c r="N6764" i="1"/>
  <c r="M6764" i="1"/>
  <c r="L6764" i="1"/>
  <c r="K6764" i="1"/>
  <c r="N6763" i="1"/>
  <c r="M6763" i="1"/>
  <c r="L6763" i="1"/>
  <c r="K6763" i="1"/>
  <c r="N6762" i="1"/>
  <c r="M6762" i="1"/>
  <c r="L6762" i="1"/>
  <c r="K6762" i="1"/>
  <c r="N6761" i="1"/>
  <c r="M6761" i="1"/>
  <c r="L6761" i="1"/>
  <c r="K6761" i="1"/>
  <c r="N6760" i="1"/>
  <c r="M6760" i="1"/>
  <c r="L6760" i="1"/>
  <c r="K6760" i="1"/>
  <c r="N6759" i="1"/>
  <c r="M6759" i="1"/>
  <c r="L6759" i="1"/>
  <c r="K6759" i="1"/>
  <c r="N6758" i="1"/>
  <c r="M6758" i="1"/>
  <c r="L6758" i="1"/>
  <c r="K6758" i="1"/>
  <c r="N6757" i="1"/>
  <c r="M6757" i="1"/>
  <c r="L6757" i="1"/>
  <c r="K6757" i="1"/>
  <c r="N6756" i="1"/>
  <c r="M6756" i="1"/>
  <c r="L6756" i="1"/>
  <c r="K6756" i="1"/>
  <c r="N6755" i="1"/>
  <c r="M6755" i="1"/>
  <c r="L6755" i="1"/>
  <c r="K6755" i="1"/>
  <c r="N6754" i="1"/>
  <c r="M6754" i="1"/>
  <c r="L6754" i="1"/>
  <c r="K6754" i="1"/>
  <c r="N6753" i="1"/>
  <c r="M6753" i="1"/>
  <c r="L6753" i="1"/>
  <c r="K6753" i="1"/>
  <c r="N6752" i="1"/>
  <c r="M6752" i="1"/>
  <c r="L6752" i="1"/>
  <c r="K6752" i="1"/>
  <c r="N6751" i="1"/>
  <c r="M6751" i="1"/>
  <c r="L6751" i="1"/>
  <c r="K6751" i="1"/>
  <c r="N6750" i="1"/>
  <c r="M6750" i="1"/>
  <c r="L6750" i="1"/>
  <c r="K6750" i="1"/>
  <c r="N6749" i="1"/>
  <c r="M6749" i="1"/>
  <c r="L6749" i="1"/>
  <c r="K6749" i="1"/>
  <c r="N6748" i="1"/>
  <c r="M6748" i="1"/>
  <c r="L6748" i="1"/>
  <c r="K6748" i="1"/>
  <c r="N6747" i="1"/>
  <c r="M6747" i="1"/>
  <c r="L6747" i="1"/>
  <c r="K6747" i="1"/>
  <c r="N6746" i="1"/>
  <c r="M6746" i="1"/>
  <c r="L6746" i="1"/>
  <c r="K6746" i="1"/>
  <c r="N6745" i="1"/>
  <c r="M6745" i="1"/>
  <c r="L6745" i="1"/>
  <c r="K6745" i="1"/>
  <c r="N6744" i="1"/>
  <c r="M6744" i="1"/>
  <c r="L6744" i="1"/>
  <c r="K6744" i="1"/>
  <c r="N6743" i="1"/>
  <c r="M6743" i="1"/>
  <c r="L6743" i="1"/>
  <c r="K6743" i="1"/>
  <c r="N6742" i="1"/>
  <c r="M6742" i="1"/>
  <c r="L6742" i="1"/>
  <c r="K6742" i="1"/>
  <c r="N6741" i="1"/>
  <c r="M6741" i="1"/>
  <c r="L6741" i="1"/>
  <c r="K6741" i="1"/>
  <c r="N6740" i="1"/>
  <c r="M6740" i="1"/>
  <c r="L6740" i="1"/>
  <c r="K6740" i="1"/>
  <c r="N6739" i="1"/>
  <c r="M6739" i="1"/>
  <c r="L6739" i="1"/>
  <c r="K6739" i="1"/>
  <c r="N6738" i="1"/>
  <c r="M6738" i="1"/>
  <c r="L6738" i="1"/>
  <c r="K6738" i="1"/>
  <c r="N6737" i="1"/>
  <c r="M6737" i="1"/>
  <c r="L6737" i="1"/>
  <c r="K6737" i="1"/>
  <c r="N6736" i="1"/>
  <c r="M6736" i="1"/>
  <c r="L6736" i="1"/>
  <c r="K6736" i="1"/>
  <c r="N6735" i="1"/>
  <c r="M6735" i="1"/>
  <c r="L6735" i="1"/>
  <c r="K6735" i="1"/>
  <c r="N6734" i="1"/>
  <c r="M6734" i="1"/>
  <c r="L6734" i="1"/>
  <c r="K6734" i="1"/>
  <c r="N6733" i="1"/>
  <c r="M6733" i="1"/>
  <c r="L6733" i="1"/>
  <c r="K6733" i="1"/>
  <c r="N6732" i="1"/>
  <c r="M6732" i="1"/>
  <c r="L6732" i="1"/>
  <c r="K6732" i="1"/>
  <c r="N6731" i="1"/>
  <c r="M6731" i="1"/>
  <c r="L6731" i="1"/>
  <c r="K6731" i="1"/>
  <c r="N6730" i="1"/>
  <c r="M6730" i="1"/>
  <c r="L6730" i="1"/>
  <c r="K6730" i="1"/>
  <c r="N6729" i="1"/>
  <c r="M6729" i="1"/>
  <c r="L6729" i="1"/>
  <c r="K6729" i="1"/>
  <c r="N6728" i="1"/>
  <c r="M6728" i="1"/>
  <c r="L6728" i="1"/>
  <c r="K6728" i="1"/>
  <c r="N6727" i="1"/>
  <c r="M6727" i="1"/>
  <c r="L6727" i="1"/>
  <c r="K6727" i="1"/>
  <c r="N6726" i="1"/>
  <c r="M6726" i="1"/>
  <c r="L6726" i="1"/>
  <c r="K6726" i="1"/>
  <c r="N6725" i="1"/>
  <c r="M6725" i="1"/>
  <c r="L6725" i="1"/>
  <c r="K6725" i="1"/>
  <c r="N6724" i="1"/>
  <c r="M6724" i="1"/>
  <c r="L6724" i="1"/>
  <c r="K6724" i="1"/>
  <c r="N6723" i="1"/>
  <c r="M6723" i="1"/>
  <c r="L6723" i="1"/>
  <c r="K6723" i="1"/>
  <c r="N6722" i="1"/>
  <c r="M6722" i="1"/>
  <c r="L6722" i="1"/>
  <c r="K6722" i="1"/>
  <c r="N6721" i="1"/>
  <c r="M6721" i="1"/>
  <c r="L6721" i="1"/>
  <c r="K6721" i="1"/>
  <c r="N6720" i="1"/>
  <c r="M6720" i="1"/>
  <c r="L6720" i="1"/>
  <c r="K6720" i="1"/>
  <c r="N6719" i="1"/>
  <c r="M6719" i="1"/>
  <c r="L6719" i="1"/>
  <c r="K6719" i="1"/>
  <c r="N6718" i="1"/>
  <c r="M6718" i="1"/>
  <c r="L6718" i="1"/>
  <c r="K6718" i="1"/>
  <c r="N6717" i="1"/>
  <c r="M6717" i="1"/>
  <c r="L6717" i="1"/>
  <c r="K6717" i="1"/>
  <c r="N6716" i="1"/>
  <c r="M6716" i="1"/>
  <c r="L6716" i="1"/>
  <c r="K6716" i="1"/>
  <c r="N6715" i="1"/>
  <c r="M6715" i="1"/>
  <c r="L6715" i="1"/>
  <c r="K6715" i="1"/>
  <c r="N6714" i="1"/>
  <c r="M6714" i="1"/>
  <c r="L6714" i="1"/>
  <c r="K6714" i="1"/>
  <c r="N6713" i="1"/>
  <c r="M6713" i="1"/>
  <c r="L6713" i="1"/>
  <c r="K6713" i="1"/>
  <c r="N6712" i="1"/>
  <c r="M6712" i="1"/>
  <c r="L6712" i="1"/>
  <c r="K6712" i="1"/>
  <c r="N6711" i="1"/>
  <c r="M6711" i="1"/>
  <c r="L6711" i="1"/>
  <c r="K6711" i="1"/>
  <c r="N6710" i="1"/>
  <c r="M6710" i="1"/>
  <c r="L6710" i="1"/>
  <c r="K6710" i="1"/>
  <c r="N6709" i="1"/>
  <c r="M6709" i="1"/>
  <c r="L6709" i="1"/>
  <c r="K6709" i="1"/>
  <c r="N6708" i="1"/>
  <c r="M6708" i="1"/>
  <c r="L6708" i="1"/>
  <c r="K6708" i="1"/>
  <c r="N6707" i="1"/>
  <c r="M6707" i="1"/>
  <c r="L6707" i="1"/>
  <c r="K6707" i="1"/>
  <c r="N6706" i="1"/>
  <c r="M6706" i="1"/>
  <c r="L6706" i="1"/>
  <c r="K6706" i="1"/>
  <c r="N6705" i="1"/>
  <c r="M6705" i="1"/>
  <c r="L6705" i="1"/>
  <c r="K6705" i="1"/>
  <c r="N6704" i="1"/>
  <c r="M6704" i="1"/>
  <c r="L6704" i="1"/>
  <c r="K6704" i="1"/>
  <c r="N6703" i="1"/>
  <c r="M6703" i="1"/>
  <c r="L6703" i="1"/>
  <c r="K6703" i="1"/>
  <c r="N6702" i="1"/>
  <c r="M6702" i="1"/>
  <c r="L6702" i="1"/>
  <c r="K6702" i="1"/>
  <c r="N6701" i="1"/>
  <c r="M6701" i="1"/>
  <c r="L6701" i="1"/>
  <c r="K6701" i="1"/>
  <c r="N6700" i="1"/>
  <c r="M6700" i="1"/>
  <c r="L6700" i="1"/>
  <c r="K6700" i="1"/>
  <c r="N6699" i="1"/>
  <c r="M6699" i="1"/>
  <c r="L6699" i="1"/>
  <c r="K6699" i="1"/>
  <c r="N6698" i="1"/>
  <c r="M6698" i="1"/>
  <c r="L6698" i="1"/>
  <c r="K6698" i="1"/>
  <c r="N6697" i="1"/>
  <c r="M6697" i="1"/>
  <c r="L6697" i="1"/>
  <c r="K6697" i="1"/>
  <c r="N6696" i="1"/>
  <c r="M6696" i="1"/>
  <c r="L6696" i="1"/>
  <c r="K6696" i="1"/>
  <c r="N6695" i="1"/>
  <c r="M6695" i="1"/>
  <c r="L6695" i="1"/>
  <c r="K6695" i="1"/>
  <c r="N6694" i="1"/>
  <c r="M6694" i="1"/>
  <c r="L6694" i="1"/>
  <c r="K6694" i="1"/>
  <c r="N6693" i="1"/>
  <c r="M6693" i="1"/>
  <c r="L6693" i="1"/>
  <c r="K6693" i="1"/>
  <c r="N6692" i="1"/>
  <c r="M6692" i="1"/>
  <c r="L6692" i="1"/>
  <c r="K6692" i="1"/>
  <c r="N6691" i="1"/>
  <c r="M6691" i="1"/>
  <c r="L6691" i="1"/>
  <c r="K6691" i="1"/>
  <c r="N6690" i="1"/>
  <c r="M6690" i="1"/>
  <c r="L6690" i="1"/>
  <c r="K6690" i="1"/>
  <c r="N6689" i="1"/>
  <c r="M6689" i="1"/>
  <c r="L6689" i="1"/>
  <c r="K6689" i="1"/>
  <c r="N6688" i="1"/>
  <c r="M6688" i="1"/>
  <c r="L6688" i="1"/>
  <c r="K6688" i="1"/>
  <c r="N6687" i="1"/>
  <c r="M6687" i="1"/>
  <c r="L6687" i="1"/>
  <c r="K6687" i="1"/>
  <c r="N6686" i="1"/>
  <c r="M6686" i="1"/>
  <c r="L6686" i="1"/>
  <c r="K6686" i="1"/>
  <c r="N6685" i="1"/>
  <c r="M6685" i="1"/>
  <c r="L6685" i="1"/>
  <c r="K6685" i="1"/>
  <c r="N6684" i="1"/>
  <c r="M6684" i="1"/>
  <c r="L6684" i="1"/>
  <c r="K6684" i="1"/>
  <c r="N6683" i="1"/>
  <c r="M6683" i="1"/>
  <c r="L6683" i="1"/>
  <c r="K6683" i="1"/>
  <c r="N6682" i="1"/>
  <c r="M6682" i="1"/>
  <c r="L6682" i="1"/>
  <c r="K6682" i="1"/>
  <c r="N6681" i="1"/>
  <c r="M6681" i="1"/>
  <c r="L6681" i="1"/>
  <c r="K6681" i="1"/>
  <c r="N6680" i="1"/>
  <c r="M6680" i="1"/>
  <c r="L6680" i="1"/>
  <c r="K6680" i="1"/>
  <c r="N6679" i="1"/>
  <c r="M6679" i="1"/>
  <c r="L6679" i="1"/>
  <c r="K6679" i="1"/>
  <c r="N6678" i="1"/>
  <c r="M6678" i="1"/>
  <c r="L6678" i="1"/>
  <c r="K6678" i="1"/>
  <c r="N6677" i="1"/>
  <c r="M6677" i="1"/>
  <c r="L6677" i="1"/>
  <c r="K6677" i="1"/>
  <c r="N6676" i="1"/>
  <c r="M6676" i="1"/>
  <c r="L6676" i="1"/>
  <c r="K6676" i="1"/>
  <c r="N6675" i="1"/>
  <c r="M6675" i="1"/>
  <c r="L6675" i="1"/>
  <c r="K6675" i="1"/>
  <c r="N6674" i="1"/>
  <c r="M6674" i="1"/>
  <c r="L6674" i="1"/>
  <c r="K6674" i="1"/>
  <c r="N6673" i="1"/>
  <c r="M6673" i="1"/>
  <c r="L6673" i="1"/>
  <c r="K6673" i="1"/>
  <c r="N6672" i="1"/>
  <c r="M6672" i="1"/>
  <c r="L6672" i="1"/>
  <c r="K6672" i="1"/>
  <c r="N6671" i="1"/>
  <c r="M6671" i="1"/>
  <c r="L6671" i="1"/>
  <c r="K6671" i="1"/>
  <c r="N6670" i="1"/>
  <c r="M6670" i="1"/>
  <c r="L6670" i="1"/>
  <c r="K6670" i="1"/>
  <c r="N6669" i="1"/>
  <c r="M6669" i="1"/>
  <c r="L6669" i="1"/>
  <c r="K6669" i="1"/>
  <c r="N6668" i="1"/>
  <c r="M6668" i="1"/>
  <c r="L6668" i="1"/>
  <c r="K6668" i="1"/>
  <c r="N6667" i="1"/>
  <c r="M6667" i="1"/>
  <c r="L6667" i="1"/>
  <c r="K6667" i="1"/>
  <c r="N6666" i="1"/>
  <c r="M6666" i="1"/>
  <c r="L6666" i="1"/>
  <c r="K6666" i="1"/>
  <c r="N6665" i="1"/>
  <c r="M6665" i="1"/>
  <c r="L6665" i="1"/>
  <c r="K6665" i="1"/>
  <c r="N6664" i="1"/>
  <c r="M6664" i="1"/>
  <c r="L6664" i="1"/>
  <c r="K6664" i="1"/>
  <c r="N6663" i="1"/>
  <c r="M6663" i="1"/>
  <c r="L6663" i="1"/>
  <c r="K6663" i="1"/>
  <c r="N6662" i="1"/>
  <c r="M6662" i="1"/>
  <c r="L6662" i="1"/>
  <c r="K6662" i="1"/>
  <c r="N6661" i="1"/>
  <c r="M6661" i="1"/>
  <c r="L6661" i="1"/>
  <c r="K6661" i="1"/>
  <c r="N6660" i="1"/>
  <c r="M6660" i="1"/>
  <c r="L6660" i="1"/>
  <c r="K6660" i="1"/>
  <c r="N6659" i="1"/>
  <c r="M6659" i="1"/>
  <c r="L6659" i="1"/>
  <c r="K6659" i="1"/>
  <c r="N6658" i="1"/>
  <c r="M6658" i="1"/>
  <c r="L6658" i="1"/>
  <c r="K6658" i="1"/>
  <c r="N6657" i="1"/>
  <c r="M6657" i="1"/>
  <c r="L6657" i="1"/>
  <c r="K6657" i="1"/>
  <c r="N6656" i="1"/>
  <c r="M6656" i="1"/>
  <c r="L6656" i="1"/>
  <c r="K6656" i="1"/>
  <c r="N6655" i="1"/>
  <c r="M6655" i="1"/>
  <c r="L6655" i="1"/>
  <c r="K6655" i="1"/>
  <c r="N6654" i="1"/>
  <c r="M6654" i="1"/>
  <c r="L6654" i="1"/>
  <c r="K6654" i="1"/>
  <c r="N6653" i="1"/>
  <c r="M6653" i="1"/>
  <c r="L6653" i="1"/>
  <c r="K6653" i="1"/>
  <c r="N6652" i="1"/>
  <c r="M6652" i="1"/>
  <c r="L6652" i="1"/>
  <c r="K6652" i="1"/>
  <c r="N6651" i="1"/>
  <c r="M6651" i="1"/>
  <c r="L6651" i="1"/>
  <c r="K6651" i="1"/>
  <c r="N6650" i="1"/>
  <c r="M6650" i="1"/>
  <c r="L6650" i="1"/>
  <c r="K6650" i="1"/>
  <c r="N6649" i="1"/>
  <c r="M6649" i="1"/>
  <c r="L6649" i="1"/>
  <c r="K6649" i="1"/>
  <c r="N6648" i="1"/>
  <c r="M6648" i="1"/>
  <c r="L6648" i="1"/>
  <c r="K6648" i="1"/>
  <c r="N6647" i="1"/>
  <c r="M6647" i="1"/>
  <c r="L6647" i="1"/>
  <c r="K6647" i="1"/>
  <c r="N6646" i="1"/>
  <c r="M6646" i="1"/>
  <c r="L6646" i="1"/>
  <c r="K6646" i="1"/>
  <c r="N6645" i="1"/>
  <c r="M6645" i="1"/>
  <c r="L6645" i="1"/>
  <c r="K6645" i="1"/>
  <c r="N6644" i="1"/>
  <c r="M6644" i="1"/>
  <c r="L6644" i="1"/>
  <c r="K6644" i="1"/>
  <c r="N6643" i="1"/>
  <c r="M6643" i="1"/>
  <c r="L6643" i="1"/>
  <c r="K6643" i="1"/>
  <c r="N6642" i="1"/>
  <c r="M6642" i="1"/>
  <c r="L6642" i="1"/>
  <c r="K6642" i="1"/>
  <c r="N6641" i="1"/>
  <c r="M6641" i="1"/>
  <c r="L6641" i="1"/>
  <c r="K6641" i="1"/>
  <c r="N6640" i="1"/>
  <c r="M6640" i="1"/>
  <c r="L6640" i="1"/>
  <c r="K6640" i="1"/>
  <c r="N6639" i="1"/>
  <c r="M6639" i="1"/>
  <c r="L6639" i="1"/>
  <c r="K6639" i="1"/>
  <c r="N6638" i="1"/>
  <c r="M6638" i="1"/>
  <c r="L6638" i="1"/>
  <c r="K6638" i="1"/>
  <c r="N6637" i="1"/>
  <c r="M6637" i="1"/>
  <c r="L6637" i="1"/>
  <c r="K6637" i="1"/>
  <c r="N6636" i="1"/>
  <c r="M6636" i="1"/>
  <c r="L6636" i="1"/>
  <c r="K6636" i="1"/>
  <c r="N6635" i="1"/>
  <c r="M6635" i="1"/>
  <c r="L6635" i="1"/>
  <c r="K6635" i="1"/>
  <c r="N6634" i="1"/>
  <c r="M6634" i="1"/>
  <c r="L6634" i="1"/>
  <c r="K6634" i="1"/>
  <c r="N6633" i="1"/>
  <c r="M6633" i="1"/>
  <c r="L6633" i="1"/>
  <c r="K6633" i="1"/>
  <c r="N6632" i="1"/>
  <c r="M6632" i="1"/>
  <c r="L6632" i="1"/>
  <c r="K6632" i="1"/>
  <c r="N6631" i="1"/>
  <c r="M6631" i="1"/>
  <c r="L6631" i="1"/>
  <c r="K6631" i="1"/>
  <c r="N6630" i="1"/>
  <c r="M6630" i="1"/>
  <c r="L6630" i="1"/>
  <c r="K6630" i="1"/>
  <c r="N6629" i="1"/>
  <c r="M6629" i="1"/>
  <c r="L6629" i="1"/>
  <c r="K6629" i="1"/>
  <c r="N6628" i="1"/>
  <c r="M6628" i="1"/>
  <c r="L6628" i="1"/>
  <c r="K6628" i="1"/>
  <c r="N6627" i="1"/>
  <c r="M6627" i="1"/>
  <c r="L6627" i="1"/>
  <c r="K6627" i="1"/>
  <c r="N6626" i="1"/>
  <c r="M6626" i="1"/>
  <c r="L6626" i="1"/>
  <c r="K6626" i="1"/>
  <c r="N6625" i="1"/>
  <c r="M6625" i="1"/>
  <c r="L6625" i="1"/>
  <c r="K6625" i="1"/>
  <c r="N6624" i="1"/>
  <c r="M6624" i="1"/>
  <c r="L6624" i="1"/>
  <c r="K6624" i="1"/>
  <c r="N6623" i="1"/>
  <c r="M6623" i="1"/>
  <c r="L6623" i="1"/>
  <c r="K6623" i="1"/>
  <c r="N6622" i="1"/>
  <c r="M6622" i="1"/>
  <c r="L6622" i="1"/>
  <c r="K6622" i="1"/>
  <c r="N6621" i="1"/>
  <c r="M6621" i="1"/>
  <c r="L6621" i="1"/>
  <c r="K6621" i="1"/>
  <c r="N6620" i="1"/>
  <c r="M6620" i="1"/>
  <c r="L6620" i="1"/>
  <c r="K6620" i="1"/>
  <c r="N6619" i="1"/>
  <c r="M6619" i="1"/>
  <c r="L6619" i="1"/>
  <c r="K6619" i="1"/>
  <c r="N6618" i="1"/>
  <c r="M6618" i="1"/>
  <c r="L6618" i="1"/>
  <c r="K6618" i="1"/>
  <c r="N6617" i="1"/>
  <c r="M6617" i="1"/>
  <c r="L6617" i="1"/>
  <c r="K6617" i="1"/>
  <c r="N6616" i="1"/>
  <c r="M6616" i="1"/>
  <c r="L6616" i="1"/>
  <c r="K6616" i="1"/>
  <c r="N6615" i="1"/>
  <c r="M6615" i="1"/>
  <c r="L6615" i="1"/>
  <c r="K6615" i="1"/>
  <c r="N6614" i="1"/>
  <c r="M6614" i="1"/>
  <c r="L6614" i="1"/>
  <c r="K6614" i="1"/>
  <c r="N6613" i="1"/>
  <c r="M6613" i="1"/>
  <c r="L6613" i="1"/>
  <c r="K6613" i="1"/>
  <c r="N6612" i="1"/>
  <c r="M6612" i="1"/>
  <c r="L6612" i="1"/>
  <c r="K6612" i="1"/>
  <c r="N6611" i="1"/>
  <c r="M6611" i="1"/>
  <c r="L6611" i="1"/>
  <c r="K6611" i="1"/>
  <c r="N6610" i="1"/>
  <c r="M6610" i="1"/>
  <c r="L6610" i="1"/>
  <c r="K6610" i="1"/>
  <c r="N6609" i="1"/>
  <c r="M6609" i="1"/>
  <c r="L6609" i="1"/>
  <c r="K6609" i="1"/>
  <c r="N6608" i="1"/>
  <c r="M6608" i="1"/>
  <c r="L6608" i="1"/>
  <c r="K6608" i="1"/>
  <c r="N6607" i="1"/>
  <c r="M6607" i="1"/>
  <c r="L6607" i="1"/>
  <c r="K6607" i="1"/>
  <c r="N6606" i="1"/>
  <c r="M6606" i="1"/>
  <c r="L6606" i="1"/>
  <c r="K6606" i="1"/>
  <c r="N6605" i="1"/>
  <c r="M6605" i="1"/>
  <c r="L6605" i="1"/>
  <c r="K6605" i="1"/>
  <c r="N6604" i="1"/>
  <c r="M6604" i="1"/>
  <c r="L6604" i="1"/>
  <c r="K6604" i="1"/>
  <c r="N6603" i="1"/>
  <c r="M6603" i="1"/>
  <c r="L6603" i="1"/>
  <c r="K6603" i="1"/>
  <c r="N6602" i="1"/>
  <c r="M6602" i="1"/>
  <c r="L6602" i="1"/>
  <c r="K6602" i="1"/>
  <c r="N6601" i="1"/>
  <c r="M6601" i="1"/>
  <c r="L6601" i="1"/>
  <c r="K6601" i="1"/>
  <c r="N6600" i="1"/>
  <c r="M6600" i="1"/>
  <c r="L6600" i="1"/>
  <c r="K6600" i="1"/>
  <c r="N6599" i="1"/>
  <c r="M6599" i="1"/>
  <c r="L6599" i="1"/>
  <c r="K6599" i="1"/>
  <c r="N6598" i="1"/>
  <c r="M6598" i="1"/>
  <c r="L6598" i="1"/>
  <c r="K6598" i="1"/>
  <c r="N6597" i="1"/>
  <c r="M6597" i="1"/>
  <c r="L6597" i="1"/>
  <c r="K6597" i="1"/>
  <c r="N6596" i="1"/>
  <c r="M6596" i="1"/>
  <c r="L6596" i="1"/>
  <c r="K6596" i="1"/>
  <c r="N6595" i="1"/>
  <c r="M6595" i="1"/>
  <c r="L6595" i="1"/>
  <c r="K6595" i="1"/>
  <c r="N6594" i="1"/>
  <c r="M6594" i="1"/>
  <c r="L6594" i="1"/>
  <c r="K6594" i="1"/>
  <c r="N6593" i="1"/>
  <c r="M6593" i="1"/>
  <c r="L6593" i="1"/>
  <c r="K6593" i="1"/>
  <c r="N6592" i="1"/>
  <c r="M6592" i="1"/>
  <c r="L6592" i="1"/>
  <c r="K6592" i="1"/>
  <c r="N6591" i="1"/>
  <c r="M6591" i="1"/>
  <c r="L6591" i="1"/>
  <c r="K6591" i="1"/>
  <c r="N6590" i="1"/>
  <c r="M6590" i="1"/>
  <c r="L6590" i="1"/>
  <c r="K6590" i="1"/>
  <c r="N6589" i="1"/>
  <c r="M6589" i="1"/>
  <c r="L6589" i="1"/>
  <c r="K6589" i="1"/>
  <c r="N6588" i="1"/>
  <c r="M6588" i="1"/>
  <c r="L6588" i="1"/>
  <c r="K6588" i="1"/>
  <c r="N6587" i="1"/>
  <c r="M6587" i="1"/>
  <c r="L6587" i="1"/>
  <c r="K6587" i="1"/>
  <c r="N6586" i="1"/>
  <c r="M6586" i="1"/>
  <c r="L6586" i="1"/>
  <c r="K6586" i="1"/>
  <c r="N6585" i="1"/>
  <c r="M6585" i="1"/>
  <c r="L6585" i="1"/>
  <c r="K6585" i="1"/>
  <c r="N6584" i="1"/>
  <c r="M6584" i="1"/>
  <c r="L6584" i="1"/>
  <c r="K6584" i="1"/>
  <c r="N6583" i="1"/>
  <c r="M6583" i="1"/>
  <c r="L6583" i="1"/>
  <c r="K6583" i="1"/>
  <c r="N6582" i="1"/>
  <c r="M6582" i="1"/>
  <c r="L6582" i="1"/>
  <c r="K6582" i="1"/>
  <c r="N6581" i="1"/>
  <c r="M6581" i="1"/>
  <c r="L6581" i="1"/>
  <c r="K6581" i="1"/>
  <c r="N6580" i="1"/>
  <c r="M6580" i="1"/>
  <c r="L6580" i="1"/>
  <c r="K6580" i="1"/>
  <c r="N6579" i="1"/>
  <c r="M6579" i="1"/>
  <c r="L6579" i="1"/>
  <c r="K6579" i="1"/>
  <c r="N6578" i="1"/>
  <c r="M6578" i="1"/>
  <c r="L6578" i="1"/>
  <c r="K6578" i="1"/>
  <c r="N6577" i="1"/>
  <c r="M6577" i="1"/>
  <c r="L6577" i="1"/>
  <c r="K6577" i="1"/>
  <c r="N6576" i="1"/>
  <c r="M6576" i="1"/>
  <c r="L6576" i="1"/>
  <c r="K6576" i="1"/>
  <c r="N6575" i="1"/>
  <c r="M6575" i="1"/>
  <c r="L6575" i="1"/>
  <c r="K6575" i="1"/>
  <c r="N6574" i="1"/>
  <c r="M6574" i="1"/>
  <c r="L6574" i="1"/>
  <c r="K6574" i="1"/>
  <c r="N6573" i="1"/>
  <c r="M6573" i="1"/>
  <c r="L6573" i="1"/>
  <c r="K6573" i="1"/>
  <c r="N6572" i="1"/>
  <c r="M6572" i="1"/>
  <c r="L6572" i="1"/>
  <c r="K6572" i="1"/>
  <c r="N6571" i="1"/>
  <c r="M6571" i="1"/>
  <c r="L6571" i="1"/>
  <c r="K6571" i="1"/>
  <c r="N6570" i="1"/>
  <c r="M6570" i="1"/>
  <c r="L6570" i="1"/>
  <c r="K6570" i="1"/>
  <c r="N6569" i="1"/>
  <c r="M6569" i="1"/>
  <c r="L6569" i="1"/>
  <c r="K6569" i="1"/>
  <c r="N6568" i="1"/>
  <c r="M6568" i="1"/>
  <c r="L6568" i="1"/>
  <c r="K6568" i="1"/>
  <c r="N6567" i="1"/>
  <c r="M6567" i="1"/>
  <c r="L6567" i="1"/>
  <c r="K6567" i="1"/>
  <c r="N6566" i="1"/>
  <c r="M6566" i="1"/>
  <c r="L6566" i="1"/>
  <c r="K6566" i="1"/>
  <c r="N6565" i="1"/>
  <c r="M6565" i="1"/>
  <c r="L6565" i="1"/>
  <c r="K6565" i="1"/>
  <c r="N6564" i="1"/>
  <c r="M6564" i="1"/>
  <c r="L6564" i="1"/>
  <c r="K6564" i="1"/>
  <c r="N6563" i="1"/>
  <c r="M6563" i="1"/>
  <c r="L6563" i="1"/>
  <c r="K6563" i="1"/>
  <c r="N6562" i="1"/>
  <c r="M6562" i="1"/>
  <c r="L6562" i="1"/>
  <c r="K6562" i="1"/>
  <c r="N6561" i="1"/>
  <c r="M6561" i="1"/>
  <c r="L6561" i="1"/>
  <c r="K6561" i="1"/>
  <c r="N6560" i="1"/>
  <c r="M6560" i="1"/>
  <c r="L6560" i="1"/>
  <c r="K6560" i="1"/>
  <c r="N6559" i="1"/>
  <c r="M6559" i="1"/>
  <c r="L6559" i="1"/>
  <c r="K6559" i="1"/>
  <c r="N6558" i="1"/>
  <c r="M6558" i="1"/>
  <c r="L6558" i="1"/>
  <c r="K6558" i="1"/>
  <c r="N6557" i="1"/>
  <c r="M6557" i="1"/>
  <c r="L6557" i="1"/>
  <c r="K6557" i="1"/>
  <c r="N6556" i="1"/>
  <c r="M6556" i="1"/>
  <c r="L6556" i="1"/>
  <c r="K6556" i="1"/>
  <c r="N6555" i="1"/>
  <c r="M6555" i="1"/>
  <c r="L6555" i="1"/>
  <c r="K6555" i="1"/>
  <c r="N6554" i="1"/>
  <c r="M6554" i="1"/>
  <c r="L6554" i="1"/>
  <c r="K6554" i="1"/>
  <c r="N6553" i="1"/>
  <c r="M6553" i="1"/>
  <c r="L6553" i="1"/>
  <c r="K6553" i="1"/>
  <c r="N6552" i="1"/>
  <c r="M6552" i="1"/>
  <c r="L6552" i="1"/>
  <c r="K6552" i="1"/>
  <c r="N6551" i="1"/>
  <c r="M6551" i="1"/>
  <c r="L6551" i="1"/>
  <c r="K6551" i="1"/>
  <c r="N6550" i="1"/>
  <c r="M6550" i="1"/>
  <c r="L6550" i="1"/>
  <c r="K6550" i="1"/>
  <c r="N6549" i="1"/>
  <c r="M6549" i="1"/>
  <c r="L6549" i="1"/>
  <c r="K6549" i="1"/>
  <c r="N6548" i="1"/>
  <c r="M6548" i="1"/>
  <c r="L6548" i="1"/>
  <c r="K6548" i="1"/>
  <c r="N6547" i="1"/>
  <c r="M6547" i="1"/>
  <c r="L6547" i="1"/>
  <c r="K6547" i="1"/>
  <c r="N6546" i="1"/>
  <c r="M6546" i="1"/>
  <c r="L6546" i="1"/>
  <c r="K6546" i="1"/>
  <c r="N6545" i="1"/>
  <c r="M6545" i="1"/>
  <c r="L6545" i="1"/>
  <c r="K6545" i="1"/>
  <c r="N6544" i="1"/>
  <c r="M6544" i="1"/>
  <c r="L6544" i="1"/>
  <c r="K6544" i="1"/>
  <c r="N6543" i="1"/>
  <c r="M6543" i="1"/>
  <c r="L6543" i="1"/>
  <c r="K6543" i="1"/>
  <c r="N6542" i="1"/>
  <c r="M6542" i="1"/>
  <c r="L6542" i="1"/>
  <c r="K6542" i="1"/>
  <c r="N6541" i="1"/>
  <c r="M6541" i="1"/>
  <c r="L6541" i="1"/>
  <c r="K6541" i="1"/>
  <c r="N6540" i="1"/>
  <c r="M6540" i="1"/>
  <c r="L6540" i="1"/>
  <c r="K6540" i="1"/>
  <c r="N6539" i="1"/>
  <c r="M6539" i="1"/>
  <c r="L6539" i="1"/>
  <c r="K6539" i="1"/>
  <c r="N6538" i="1"/>
  <c r="M6538" i="1"/>
  <c r="L6538" i="1"/>
  <c r="K6538" i="1"/>
  <c r="N6537" i="1"/>
  <c r="M6537" i="1"/>
  <c r="L6537" i="1"/>
  <c r="K6537" i="1"/>
  <c r="N6536" i="1"/>
  <c r="M6536" i="1"/>
  <c r="L6536" i="1"/>
  <c r="K6536" i="1"/>
  <c r="N6535" i="1"/>
  <c r="M6535" i="1"/>
  <c r="L6535" i="1"/>
  <c r="K6535" i="1"/>
  <c r="N6534" i="1"/>
  <c r="M6534" i="1"/>
  <c r="L6534" i="1"/>
  <c r="K6534" i="1"/>
  <c r="N6533" i="1"/>
  <c r="M6533" i="1"/>
  <c r="L6533" i="1"/>
  <c r="K6533" i="1"/>
  <c r="N6532" i="1"/>
  <c r="M6532" i="1"/>
  <c r="L6532" i="1"/>
  <c r="K6532" i="1"/>
  <c r="N6531" i="1"/>
  <c r="M6531" i="1"/>
  <c r="L6531" i="1"/>
  <c r="K6531" i="1"/>
  <c r="N6530" i="1"/>
  <c r="M6530" i="1"/>
  <c r="L6530" i="1"/>
  <c r="K6530" i="1"/>
  <c r="N6529" i="1"/>
  <c r="M6529" i="1"/>
  <c r="L6529" i="1"/>
  <c r="K6529" i="1"/>
  <c r="N6528" i="1"/>
  <c r="M6528" i="1"/>
  <c r="L6528" i="1"/>
  <c r="K6528" i="1"/>
  <c r="N6527" i="1"/>
  <c r="M6527" i="1"/>
  <c r="L6527" i="1"/>
  <c r="K6527" i="1"/>
  <c r="N6526" i="1"/>
  <c r="M6526" i="1"/>
  <c r="L6526" i="1"/>
  <c r="K6526" i="1"/>
  <c r="N6525" i="1"/>
  <c r="M6525" i="1"/>
  <c r="L6525" i="1"/>
  <c r="K6525" i="1"/>
  <c r="N6524" i="1"/>
  <c r="M6524" i="1"/>
  <c r="L6524" i="1"/>
  <c r="K6524" i="1"/>
  <c r="N6523" i="1"/>
  <c r="M6523" i="1"/>
  <c r="L6523" i="1"/>
  <c r="K6523" i="1"/>
  <c r="N6522" i="1"/>
  <c r="M6522" i="1"/>
  <c r="L6522" i="1"/>
  <c r="K6522" i="1"/>
  <c r="N6521" i="1"/>
  <c r="M6521" i="1"/>
  <c r="L6521" i="1"/>
  <c r="K6521" i="1"/>
  <c r="N6520" i="1"/>
  <c r="M6520" i="1"/>
  <c r="L6520" i="1"/>
  <c r="K6520" i="1"/>
  <c r="N6519" i="1"/>
  <c r="M6519" i="1"/>
  <c r="L6519" i="1"/>
  <c r="K6519" i="1"/>
  <c r="N6518" i="1"/>
  <c r="M6518" i="1"/>
  <c r="L6518" i="1"/>
  <c r="K6518" i="1"/>
  <c r="N6517" i="1"/>
  <c r="M6517" i="1"/>
  <c r="L6517" i="1"/>
  <c r="K6517" i="1"/>
  <c r="N6516" i="1"/>
  <c r="M6516" i="1"/>
  <c r="L6516" i="1"/>
  <c r="K6516" i="1"/>
  <c r="N6515" i="1"/>
  <c r="M6515" i="1"/>
  <c r="L6515" i="1"/>
  <c r="K6515" i="1"/>
  <c r="N6514" i="1"/>
  <c r="M6514" i="1"/>
  <c r="L6514" i="1"/>
  <c r="K6514" i="1"/>
  <c r="N6513" i="1"/>
  <c r="M6513" i="1"/>
  <c r="L6513" i="1"/>
  <c r="K6513" i="1"/>
  <c r="N6512" i="1"/>
  <c r="M6512" i="1"/>
  <c r="L6512" i="1"/>
  <c r="K6512" i="1"/>
  <c r="N6511" i="1"/>
  <c r="M6511" i="1"/>
  <c r="L6511" i="1"/>
  <c r="K6511" i="1"/>
  <c r="N6510" i="1"/>
  <c r="M6510" i="1"/>
  <c r="L6510" i="1"/>
  <c r="K6510" i="1"/>
  <c r="N6509" i="1"/>
  <c r="M6509" i="1"/>
  <c r="L6509" i="1"/>
  <c r="K6509" i="1"/>
  <c r="N6508" i="1"/>
  <c r="M6508" i="1"/>
  <c r="L6508" i="1"/>
  <c r="K6508" i="1"/>
  <c r="N6507" i="1"/>
  <c r="M6507" i="1"/>
  <c r="L6507" i="1"/>
  <c r="K6507" i="1"/>
  <c r="N6506" i="1"/>
  <c r="M6506" i="1"/>
  <c r="L6506" i="1"/>
  <c r="K6506" i="1"/>
  <c r="N6505" i="1"/>
  <c r="M6505" i="1"/>
  <c r="L6505" i="1"/>
  <c r="K6505" i="1"/>
  <c r="N6504" i="1"/>
  <c r="M6504" i="1"/>
  <c r="L6504" i="1"/>
  <c r="K6504" i="1"/>
  <c r="N6503" i="1"/>
  <c r="M6503" i="1"/>
  <c r="L6503" i="1"/>
  <c r="K6503" i="1"/>
  <c r="N6502" i="1"/>
  <c r="M6502" i="1"/>
  <c r="L6502" i="1"/>
  <c r="K6502" i="1"/>
  <c r="N6501" i="1"/>
  <c r="M6501" i="1"/>
  <c r="L6501" i="1"/>
  <c r="K6501" i="1"/>
  <c r="N6500" i="1"/>
  <c r="M6500" i="1"/>
  <c r="L6500" i="1"/>
  <c r="K6500" i="1"/>
  <c r="N6499" i="1"/>
  <c r="M6499" i="1"/>
  <c r="L6499" i="1"/>
  <c r="K6499" i="1"/>
  <c r="N6498" i="1"/>
  <c r="M6498" i="1"/>
  <c r="L6498" i="1"/>
  <c r="K6498" i="1"/>
  <c r="N6497" i="1"/>
  <c r="M6497" i="1"/>
  <c r="L6497" i="1"/>
  <c r="K6497" i="1"/>
  <c r="N6496" i="1"/>
  <c r="M6496" i="1"/>
  <c r="L6496" i="1"/>
  <c r="K6496" i="1"/>
  <c r="N6495" i="1"/>
  <c r="M6495" i="1"/>
  <c r="L6495" i="1"/>
  <c r="K6495" i="1"/>
  <c r="N6494" i="1"/>
  <c r="M6494" i="1"/>
  <c r="L6494" i="1"/>
  <c r="K6494" i="1"/>
  <c r="N6493" i="1"/>
  <c r="M6493" i="1"/>
  <c r="L6493" i="1"/>
  <c r="K6493" i="1"/>
  <c r="N6492" i="1"/>
  <c r="M6492" i="1"/>
  <c r="L6492" i="1"/>
  <c r="K6492" i="1"/>
  <c r="N6491" i="1"/>
  <c r="M6491" i="1"/>
  <c r="L6491" i="1"/>
  <c r="K6491" i="1"/>
  <c r="N6490" i="1"/>
  <c r="M6490" i="1"/>
  <c r="L6490" i="1"/>
  <c r="K6490" i="1"/>
  <c r="N6489" i="1"/>
  <c r="M6489" i="1"/>
  <c r="L6489" i="1"/>
  <c r="K6489" i="1"/>
  <c r="N6488" i="1"/>
  <c r="M6488" i="1"/>
  <c r="L6488" i="1"/>
  <c r="K6488" i="1"/>
  <c r="N6487" i="1"/>
  <c r="M6487" i="1"/>
  <c r="L6487" i="1"/>
  <c r="K6487" i="1"/>
  <c r="N6486" i="1"/>
  <c r="M6486" i="1"/>
  <c r="L6486" i="1"/>
  <c r="K6486" i="1"/>
  <c r="N6485" i="1"/>
  <c r="M6485" i="1"/>
  <c r="L6485" i="1"/>
  <c r="K6485" i="1"/>
  <c r="N6484" i="1"/>
  <c r="M6484" i="1"/>
  <c r="L6484" i="1"/>
  <c r="K6484" i="1"/>
  <c r="N6483" i="1"/>
  <c r="M6483" i="1"/>
  <c r="L6483" i="1"/>
  <c r="K6483" i="1"/>
  <c r="N6482" i="1"/>
  <c r="M6482" i="1"/>
  <c r="L6482" i="1"/>
  <c r="K6482" i="1"/>
  <c r="N6481" i="1"/>
  <c r="M6481" i="1"/>
  <c r="L6481" i="1"/>
  <c r="K6481" i="1"/>
  <c r="N6480" i="1"/>
  <c r="M6480" i="1"/>
  <c r="L6480" i="1"/>
  <c r="K6480" i="1"/>
  <c r="N6479" i="1"/>
  <c r="M6479" i="1"/>
  <c r="L6479" i="1"/>
  <c r="K6479" i="1"/>
  <c r="N6478" i="1"/>
  <c r="M6478" i="1"/>
  <c r="L6478" i="1"/>
  <c r="K6478" i="1"/>
  <c r="N6477" i="1"/>
  <c r="M6477" i="1"/>
  <c r="L6477" i="1"/>
  <c r="K6477" i="1"/>
  <c r="N6476" i="1"/>
  <c r="M6476" i="1"/>
  <c r="L6476" i="1"/>
  <c r="K6476" i="1"/>
  <c r="N6475" i="1"/>
  <c r="M6475" i="1"/>
  <c r="L6475" i="1"/>
  <c r="K6475" i="1"/>
  <c r="N6474" i="1"/>
  <c r="M6474" i="1"/>
  <c r="L6474" i="1"/>
  <c r="K6474" i="1"/>
  <c r="N6473" i="1"/>
  <c r="M6473" i="1"/>
  <c r="L6473" i="1"/>
  <c r="K6473" i="1"/>
  <c r="N6472" i="1"/>
  <c r="M6472" i="1"/>
  <c r="L6472" i="1"/>
  <c r="K6472" i="1"/>
  <c r="N6471" i="1"/>
  <c r="M6471" i="1"/>
  <c r="L6471" i="1"/>
  <c r="K6471" i="1"/>
  <c r="N6470" i="1"/>
  <c r="M6470" i="1"/>
  <c r="L6470" i="1"/>
  <c r="K6470" i="1"/>
  <c r="N6469" i="1"/>
  <c r="M6469" i="1"/>
  <c r="L6469" i="1"/>
  <c r="K6469" i="1"/>
  <c r="N6468" i="1"/>
  <c r="M6468" i="1"/>
  <c r="L6468" i="1"/>
  <c r="K6468" i="1"/>
  <c r="N6467" i="1"/>
  <c r="M6467" i="1"/>
  <c r="L6467" i="1"/>
  <c r="K6467" i="1"/>
  <c r="N6466" i="1"/>
  <c r="M6466" i="1"/>
  <c r="L6466" i="1"/>
  <c r="K6466" i="1"/>
  <c r="N6465" i="1"/>
  <c r="M6465" i="1"/>
  <c r="L6465" i="1"/>
  <c r="K6465" i="1"/>
  <c r="N6464" i="1"/>
  <c r="M6464" i="1"/>
  <c r="L6464" i="1"/>
  <c r="K6464" i="1"/>
  <c r="N6463" i="1"/>
  <c r="M6463" i="1"/>
  <c r="L6463" i="1"/>
  <c r="K6463" i="1"/>
  <c r="N6462" i="1"/>
  <c r="M6462" i="1"/>
  <c r="L6462" i="1"/>
  <c r="K6462" i="1"/>
  <c r="N6461" i="1"/>
  <c r="M6461" i="1"/>
  <c r="L6461" i="1"/>
  <c r="K6461" i="1"/>
  <c r="N6460" i="1"/>
  <c r="M6460" i="1"/>
  <c r="L6460" i="1"/>
  <c r="K6460" i="1"/>
  <c r="N6459" i="1"/>
  <c r="M6459" i="1"/>
  <c r="L6459" i="1"/>
  <c r="K6459" i="1"/>
  <c r="N6458" i="1"/>
  <c r="M6458" i="1"/>
  <c r="L6458" i="1"/>
  <c r="K6458" i="1"/>
  <c r="N6457" i="1"/>
  <c r="M6457" i="1"/>
  <c r="L6457" i="1"/>
  <c r="K6457" i="1"/>
  <c r="N6456" i="1"/>
  <c r="M6456" i="1"/>
  <c r="L6456" i="1"/>
  <c r="K6456" i="1"/>
  <c r="N6455" i="1"/>
  <c r="M6455" i="1"/>
  <c r="L6455" i="1"/>
  <c r="K6455" i="1"/>
  <c r="N6454" i="1"/>
  <c r="M6454" i="1"/>
  <c r="L6454" i="1"/>
  <c r="K6454" i="1"/>
  <c r="N6453" i="1"/>
  <c r="M6453" i="1"/>
  <c r="L6453" i="1"/>
  <c r="K6453" i="1"/>
  <c r="N6452" i="1"/>
  <c r="M6452" i="1"/>
  <c r="L6452" i="1"/>
  <c r="K6452" i="1"/>
  <c r="N6451" i="1"/>
  <c r="M6451" i="1"/>
  <c r="L6451" i="1"/>
  <c r="K6451" i="1"/>
  <c r="N6450" i="1"/>
  <c r="M6450" i="1"/>
  <c r="L6450" i="1"/>
  <c r="K6450" i="1"/>
  <c r="N6449" i="1"/>
  <c r="M6449" i="1"/>
  <c r="L6449" i="1"/>
  <c r="K6449" i="1"/>
  <c r="N6448" i="1"/>
  <c r="M6448" i="1"/>
  <c r="L6448" i="1"/>
  <c r="K6448" i="1"/>
  <c r="N6447" i="1"/>
  <c r="M6447" i="1"/>
  <c r="L6447" i="1"/>
  <c r="K6447" i="1"/>
  <c r="N6446" i="1"/>
  <c r="M6446" i="1"/>
  <c r="L6446" i="1"/>
  <c r="K6446" i="1"/>
  <c r="N6445" i="1"/>
  <c r="M6445" i="1"/>
  <c r="L6445" i="1"/>
  <c r="K6445" i="1"/>
  <c r="N6444" i="1"/>
  <c r="M6444" i="1"/>
  <c r="L6444" i="1"/>
  <c r="K6444" i="1"/>
  <c r="N6443" i="1"/>
  <c r="M6443" i="1"/>
  <c r="L6443" i="1"/>
  <c r="K6443" i="1"/>
  <c r="N6442" i="1"/>
  <c r="M6442" i="1"/>
  <c r="L6442" i="1"/>
  <c r="K6442" i="1"/>
  <c r="N6441" i="1"/>
  <c r="M6441" i="1"/>
  <c r="L6441" i="1"/>
  <c r="K6441" i="1"/>
  <c r="N6440" i="1"/>
  <c r="M6440" i="1"/>
  <c r="L6440" i="1"/>
  <c r="K6440" i="1"/>
  <c r="N6439" i="1"/>
  <c r="M6439" i="1"/>
  <c r="L6439" i="1"/>
  <c r="K6439" i="1"/>
  <c r="N6438" i="1"/>
  <c r="M6438" i="1"/>
  <c r="L6438" i="1"/>
  <c r="K6438" i="1"/>
  <c r="N6437" i="1"/>
  <c r="M6437" i="1"/>
  <c r="L6437" i="1"/>
  <c r="K6437" i="1"/>
  <c r="N6436" i="1"/>
  <c r="M6436" i="1"/>
  <c r="L6436" i="1"/>
  <c r="K6436" i="1"/>
  <c r="N6435" i="1"/>
  <c r="M6435" i="1"/>
  <c r="L6435" i="1"/>
  <c r="K6435" i="1"/>
  <c r="N6434" i="1"/>
  <c r="M6434" i="1"/>
  <c r="L6434" i="1"/>
  <c r="K6434" i="1"/>
  <c r="N6433" i="1"/>
  <c r="M6433" i="1"/>
  <c r="L6433" i="1"/>
  <c r="K6433" i="1"/>
  <c r="N6432" i="1"/>
  <c r="M6432" i="1"/>
  <c r="L6432" i="1"/>
  <c r="K6432" i="1"/>
  <c r="N6431" i="1"/>
  <c r="M6431" i="1"/>
  <c r="L6431" i="1"/>
  <c r="K6431" i="1"/>
  <c r="N6430" i="1"/>
  <c r="M6430" i="1"/>
  <c r="L6430" i="1"/>
  <c r="K6430" i="1"/>
  <c r="N6429" i="1"/>
  <c r="M6429" i="1"/>
  <c r="L6429" i="1"/>
  <c r="K6429" i="1"/>
  <c r="N6428" i="1"/>
  <c r="M6428" i="1"/>
  <c r="L6428" i="1"/>
  <c r="K6428" i="1"/>
  <c r="N6427" i="1"/>
  <c r="M6427" i="1"/>
  <c r="L6427" i="1"/>
  <c r="K6427" i="1"/>
  <c r="N6426" i="1"/>
  <c r="M6426" i="1"/>
  <c r="L6426" i="1"/>
  <c r="K6426" i="1"/>
  <c r="N6425" i="1"/>
  <c r="M6425" i="1"/>
  <c r="L6425" i="1"/>
  <c r="K6425" i="1"/>
  <c r="N6424" i="1"/>
  <c r="M6424" i="1"/>
  <c r="L6424" i="1"/>
  <c r="K6424" i="1"/>
  <c r="N6423" i="1"/>
  <c r="M6423" i="1"/>
  <c r="L6423" i="1"/>
  <c r="K6423" i="1"/>
  <c r="N6422" i="1"/>
  <c r="M6422" i="1"/>
  <c r="L6422" i="1"/>
  <c r="K6422" i="1"/>
  <c r="N6421" i="1"/>
  <c r="M6421" i="1"/>
  <c r="L6421" i="1"/>
  <c r="K6421" i="1"/>
  <c r="N6420" i="1"/>
  <c r="M6420" i="1"/>
  <c r="L6420" i="1"/>
  <c r="K6420" i="1"/>
  <c r="N6419" i="1"/>
  <c r="M6419" i="1"/>
  <c r="L6419" i="1"/>
  <c r="K6419" i="1"/>
  <c r="N6418" i="1"/>
  <c r="M6418" i="1"/>
  <c r="L6418" i="1"/>
  <c r="K6418" i="1"/>
  <c r="N6417" i="1"/>
  <c r="M6417" i="1"/>
  <c r="L6417" i="1"/>
  <c r="K6417" i="1"/>
  <c r="N6416" i="1"/>
  <c r="M6416" i="1"/>
  <c r="L6416" i="1"/>
  <c r="K6416" i="1"/>
  <c r="N6415" i="1"/>
  <c r="M6415" i="1"/>
  <c r="L6415" i="1"/>
  <c r="K6415" i="1"/>
  <c r="N6414" i="1"/>
  <c r="M6414" i="1"/>
  <c r="L6414" i="1"/>
  <c r="K6414" i="1"/>
  <c r="N6413" i="1"/>
  <c r="M6413" i="1"/>
  <c r="L6413" i="1"/>
  <c r="K6413" i="1"/>
  <c r="N6412" i="1"/>
  <c r="M6412" i="1"/>
  <c r="L6412" i="1"/>
  <c r="K6412" i="1"/>
  <c r="N6411" i="1"/>
  <c r="M6411" i="1"/>
  <c r="L6411" i="1"/>
  <c r="K6411" i="1"/>
  <c r="N6410" i="1"/>
  <c r="M6410" i="1"/>
  <c r="L6410" i="1"/>
  <c r="K6410" i="1"/>
  <c r="N6409" i="1"/>
  <c r="M6409" i="1"/>
  <c r="L6409" i="1"/>
  <c r="K6409" i="1"/>
  <c r="N6408" i="1"/>
  <c r="M6408" i="1"/>
  <c r="L6408" i="1"/>
  <c r="K6408" i="1"/>
  <c r="N6407" i="1"/>
  <c r="M6407" i="1"/>
  <c r="L6407" i="1"/>
  <c r="K6407" i="1"/>
  <c r="N6406" i="1"/>
  <c r="M6406" i="1"/>
  <c r="L6406" i="1"/>
  <c r="K6406" i="1"/>
  <c r="N6405" i="1"/>
  <c r="M6405" i="1"/>
  <c r="L6405" i="1"/>
  <c r="K6405" i="1"/>
  <c r="N6404" i="1"/>
  <c r="M6404" i="1"/>
  <c r="L6404" i="1"/>
  <c r="K6404" i="1"/>
  <c r="N6403" i="1"/>
  <c r="M6403" i="1"/>
  <c r="L6403" i="1"/>
  <c r="K6403" i="1"/>
  <c r="N6402" i="1"/>
  <c r="M6402" i="1"/>
  <c r="L6402" i="1"/>
  <c r="K6402" i="1"/>
  <c r="N6401" i="1"/>
  <c r="M6401" i="1"/>
  <c r="L6401" i="1"/>
  <c r="K6401" i="1"/>
  <c r="N6400" i="1"/>
  <c r="M6400" i="1"/>
  <c r="L6400" i="1"/>
  <c r="K6400" i="1"/>
  <c r="N6399" i="1"/>
  <c r="M6399" i="1"/>
  <c r="L6399" i="1"/>
  <c r="K6399" i="1"/>
  <c r="N6398" i="1"/>
  <c r="M6398" i="1"/>
  <c r="L6398" i="1"/>
  <c r="K6398" i="1"/>
  <c r="N6397" i="1"/>
  <c r="M6397" i="1"/>
  <c r="L6397" i="1"/>
  <c r="K6397" i="1"/>
  <c r="N6396" i="1"/>
  <c r="M6396" i="1"/>
  <c r="L6396" i="1"/>
  <c r="K6396" i="1"/>
  <c r="N6395" i="1"/>
  <c r="M6395" i="1"/>
  <c r="L6395" i="1"/>
  <c r="K6395" i="1"/>
  <c r="N6394" i="1"/>
  <c r="M6394" i="1"/>
  <c r="L6394" i="1"/>
  <c r="K6394" i="1"/>
  <c r="N6393" i="1"/>
  <c r="M6393" i="1"/>
  <c r="L6393" i="1"/>
  <c r="K6393" i="1"/>
  <c r="N6392" i="1"/>
  <c r="M6392" i="1"/>
  <c r="L6392" i="1"/>
  <c r="K6392" i="1"/>
  <c r="N6391" i="1"/>
  <c r="M6391" i="1"/>
  <c r="L6391" i="1"/>
  <c r="K6391" i="1"/>
  <c r="N6390" i="1"/>
  <c r="M6390" i="1"/>
  <c r="L6390" i="1"/>
  <c r="K6390" i="1"/>
  <c r="N6389" i="1"/>
  <c r="M6389" i="1"/>
  <c r="L6389" i="1"/>
  <c r="K6389" i="1"/>
  <c r="N6388" i="1"/>
  <c r="M6388" i="1"/>
  <c r="L6388" i="1"/>
  <c r="K6388" i="1"/>
  <c r="N6387" i="1"/>
  <c r="M6387" i="1"/>
  <c r="L6387" i="1"/>
  <c r="K6387" i="1"/>
  <c r="N6386" i="1"/>
  <c r="M6386" i="1"/>
  <c r="L6386" i="1"/>
  <c r="K6386" i="1"/>
  <c r="N6385" i="1"/>
  <c r="M6385" i="1"/>
  <c r="L6385" i="1"/>
  <c r="K6385" i="1"/>
  <c r="N6384" i="1"/>
  <c r="M6384" i="1"/>
  <c r="L6384" i="1"/>
  <c r="K6384" i="1"/>
  <c r="N6383" i="1"/>
  <c r="M6383" i="1"/>
  <c r="L6383" i="1"/>
  <c r="K6383" i="1"/>
  <c r="N6382" i="1"/>
  <c r="M6382" i="1"/>
  <c r="L6382" i="1"/>
  <c r="K6382" i="1"/>
  <c r="N6381" i="1"/>
  <c r="M6381" i="1"/>
  <c r="L6381" i="1"/>
  <c r="K6381" i="1"/>
  <c r="N6380" i="1"/>
  <c r="M6380" i="1"/>
  <c r="L6380" i="1"/>
  <c r="K6380" i="1"/>
  <c r="N6379" i="1"/>
  <c r="M6379" i="1"/>
  <c r="L6379" i="1"/>
  <c r="K6379" i="1"/>
  <c r="N6378" i="1"/>
  <c r="M6378" i="1"/>
  <c r="L6378" i="1"/>
  <c r="K6378" i="1"/>
  <c r="N6377" i="1"/>
  <c r="M6377" i="1"/>
  <c r="L6377" i="1"/>
  <c r="K6377" i="1"/>
  <c r="N6376" i="1"/>
  <c r="M6376" i="1"/>
  <c r="L6376" i="1"/>
  <c r="K6376" i="1"/>
  <c r="N6375" i="1"/>
  <c r="M6375" i="1"/>
  <c r="L6375" i="1"/>
  <c r="K6375" i="1"/>
  <c r="N6374" i="1"/>
  <c r="M6374" i="1"/>
  <c r="L6374" i="1"/>
  <c r="K6374" i="1"/>
  <c r="N6373" i="1"/>
  <c r="M6373" i="1"/>
  <c r="L6373" i="1"/>
  <c r="K6373" i="1"/>
  <c r="N6372" i="1"/>
  <c r="M6372" i="1"/>
  <c r="L6372" i="1"/>
  <c r="K6372" i="1"/>
  <c r="N6371" i="1"/>
  <c r="M6371" i="1"/>
  <c r="L6371" i="1"/>
  <c r="K6371" i="1"/>
  <c r="N6370" i="1"/>
  <c r="M6370" i="1"/>
  <c r="L6370" i="1"/>
  <c r="K6370" i="1"/>
  <c r="N6369" i="1"/>
  <c r="M6369" i="1"/>
  <c r="L6369" i="1"/>
  <c r="K6369" i="1"/>
  <c r="N6368" i="1"/>
  <c r="M6368" i="1"/>
  <c r="L6368" i="1"/>
  <c r="K6368" i="1"/>
  <c r="N6367" i="1"/>
  <c r="M6367" i="1"/>
  <c r="L6367" i="1"/>
  <c r="K6367" i="1"/>
  <c r="N6366" i="1"/>
  <c r="M6366" i="1"/>
  <c r="L6366" i="1"/>
  <c r="K6366" i="1"/>
  <c r="N6365" i="1"/>
  <c r="M6365" i="1"/>
  <c r="L6365" i="1"/>
  <c r="K6365" i="1"/>
  <c r="N6364" i="1"/>
  <c r="M6364" i="1"/>
  <c r="L6364" i="1"/>
  <c r="K6364" i="1"/>
  <c r="N6363" i="1"/>
  <c r="M6363" i="1"/>
  <c r="L6363" i="1"/>
  <c r="K6363" i="1"/>
  <c r="N6362" i="1"/>
  <c r="M6362" i="1"/>
  <c r="L6362" i="1"/>
  <c r="K6362" i="1"/>
  <c r="N6361" i="1"/>
  <c r="M6361" i="1"/>
  <c r="L6361" i="1"/>
  <c r="K6361" i="1"/>
  <c r="N6360" i="1"/>
  <c r="M6360" i="1"/>
  <c r="L6360" i="1"/>
  <c r="K6360" i="1"/>
  <c r="N6359" i="1"/>
  <c r="M6359" i="1"/>
  <c r="L6359" i="1"/>
  <c r="K6359" i="1"/>
  <c r="N6358" i="1"/>
  <c r="M6358" i="1"/>
  <c r="L6358" i="1"/>
  <c r="K6358" i="1"/>
  <c r="N6357" i="1"/>
  <c r="M6357" i="1"/>
  <c r="L6357" i="1"/>
  <c r="K6357" i="1"/>
  <c r="N6356" i="1"/>
  <c r="M6356" i="1"/>
  <c r="L6356" i="1"/>
  <c r="K6356" i="1"/>
  <c r="N6355" i="1"/>
  <c r="M6355" i="1"/>
  <c r="L6355" i="1"/>
  <c r="K6355" i="1"/>
  <c r="N6354" i="1"/>
  <c r="M6354" i="1"/>
  <c r="L6354" i="1"/>
  <c r="K6354" i="1"/>
  <c r="N6353" i="1"/>
  <c r="M6353" i="1"/>
  <c r="L6353" i="1"/>
  <c r="K6353" i="1"/>
  <c r="N6352" i="1"/>
  <c r="M6352" i="1"/>
  <c r="L6352" i="1"/>
  <c r="K6352" i="1"/>
  <c r="N6351" i="1"/>
  <c r="M6351" i="1"/>
  <c r="L6351" i="1"/>
  <c r="K6351" i="1"/>
  <c r="N6350" i="1"/>
  <c r="M6350" i="1"/>
  <c r="L6350" i="1"/>
  <c r="K6350" i="1"/>
  <c r="N6349" i="1"/>
  <c r="M6349" i="1"/>
  <c r="L6349" i="1"/>
  <c r="K6349" i="1"/>
  <c r="N6348" i="1"/>
  <c r="M6348" i="1"/>
  <c r="L6348" i="1"/>
  <c r="K6348" i="1"/>
  <c r="N6347" i="1"/>
  <c r="M6347" i="1"/>
  <c r="L6347" i="1"/>
  <c r="K6347" i="1"/>
  <c r="N6346" i="1"/>
  <c r="M6346" i="1"/>
  <c r="L6346" i="1"/>
  <c r="K6346" i="1"/>
  <c r="N6345" i="1"/>
  <c r="M6345" i="1"/>
  <c r="L6345" i="1"/>
  <c r="K6345" i="1"/>
  <c r="N6344" i="1"/>
  <c r="M6344" i="1"/>
  <c r="L6344" i="1"/>
  <c r="K6344" i="1"/>
  <c r="N6343" i="1"/>
  <c r="M6343" i="1"/>
  <c r="L6343" i="1"/>
  <c r="K6343" i="1"/>
  <c r="N6342" i="1"/>
  <c r="M6342" i="1"/>
  <c r="L6342" i="1"/>
  <c r="K6342" i="1"/>
  <c r="N6341" i="1"/>
  <c r="M6341" i="1"/>
  <c r="L6341" i="1"/>
  <c r="K6341" i="1"/>
  <c r="N6340" i="1"/>
  <c r="M6340" i="1"/>
  <c r="L6340" i="1"/>
  <c r="K6340" i="1"/>
  <c r="N6339" i="1"/>
  <c r="M6339" i="1"/>
  <c r="L6339" i="1"/>
  <c r="K6339" i="1"/>
  <c r="N6338" i="1"/>
  <c r="M6338" i="1"/>
  <c r="L6338" i="1"/>
  <c r="K6338" i="1"/>
  <c r="N6337" i="1"/>
  <c r="M6337" i="1"/>
  <c r="L6337" i="1"/>
  <c r="K6337" i="1"/>
  <c r="N6336" i="1"/>
  <c r="M6336" i="1"/>
  <c r="L6336" i="1"/>
  <c r="K6336" i="1"/>
  <c r="N6335" i="1"/>
  <c r="M6335" i="1"/>
  <c r="L6335" i="1"/>
  <c r="K6335" i="1"/>
  <c r="N6334" i="1"/>
  <c r="M6334" i="1"/>
  <c r="L6334" i="1"/>
  <c r="K6334" i="1"/>
  <c r="N6333" i="1"/>
  <c r="M6333" i="1"/>
  <c r="L6333" i="1"/>
  <c r="K6333" i="1"/>
  <c r="N6332" i="1"/>
  <c r="M6332" i="1"/>
  <c r="L6332" i="1"/>
  <c r="K6332" i="1"/>
  <c r="N6331" i="1"/>
  <c r="M6331" i="1"/>
  <c r="L6331" i="1"/>
  <c r="K6331" i="1"/>
  <c r="N6330" i="1"/>
  <c r="M6330" i="1"/>
  <c r="L6330" i="1"/>
  <c r="K6330" i="1"/>
  <c r="N6329" i="1"/>
  <c r="M6329" i="1"/>
  <c r="L6329" i="1"/>
  <c r="K6329" i="1"/>
  <c r="N6328" i="1"/>
  <c r="M6328" i="1"/>
  <c r="L6328" i="1"/>
  <c r="K6328" i="1"/>
  <c r="N6327" i="1"/>
  <c r="M6327" i="1"/>
  <c r="L6327" i="1"/>
  <c r="K6327" i="1"/>
  <c r="N6326" i="1"/>
  <c r="M6326" i="1"/>
  <c r="L6326" i="1"/>
  <c r="K6326" i="1"/>
  <c r="N6325" i="1"/>
  <c r="M6325" i="1"/>
  <c r="L6325" i="1"/>
  <c r="K6325" i="1"/>
  <c r="N6324" i="1"/>
  <c r="M6324" i="1"/>
  <c r="L6324" i="1"/>
  <c r="K6324" i="1"/>
  <c r="N6323" i="1"/>
  <c r="M6323" i="1"/>
  <c r="L6323" i="1"/>
  <c r="K6323" i="1"/>
  <c r="N6322" i="1"/>
  <c r="M6322" i="1"/>
  <c r="L6322" i="1"/>
  <c r="K6322" i="1"/>
  <c r="N6321" i="1"/>
  <c r="M6321" i="1"/>
  <c r="L6321" i="1"/>
  <c r="K6321" i="1"/>
  <c r="N6320" i="1"/>
  <c r="M6320" i="1"/>
  <c r="L6320" i="1"/>
  <c r="K6320" i="1"/>
  <c r="N6319" i="1"/>
  <c r="M6319" i="1"/>
  <c r="L6319" i="1"/>
  <c r="K6319" i="1"/>
  <c r="N6318" i="1"/>
  <c r="M6318" i="1"/>
  <c r="L6318" i="1"/>
  <c r="K6318" i="1"/>
  <c r="N6317" i="1"/>
  <c r="M6317" i="1"/>
  <c r="L6317" i="1"/>
  <c r="K6317" i="1"/>
  <c r="N6316" i="1"/>
  <c r="M6316" i="1"/>
  <c r="L6316" i="1"/>
  <c r="K6316" i="1"/>
  <c r="N6315" i="1"/>
  <c r="M6315" i="1"/>
  <c r="L6315" i="1"/>
  <c r="K6315" i="1"/>
  <c r="N6314" i="1"/>
  <c r="M6314" i="1"/>
  <c r="L6314" i="1"/>
  <c r="K6314" i="1"/>
  <c r="N6313" i="1"/>
  <c r="M6313" i="1"/>
  <c r="L6313" i="1"/>
  <c r="K6313" i="1"/>
  <c r="N6312" i="1"/>
  <c r="M6312" i="1"/>
  <c r="L6312" i="1"/>
  <c r="K6312" i="1"/>
  <c r="N6311" i="1"/>
  <c r="M6311" i="1"/>
  <c r="L6311" i="1"/>
  <c r="K6311" i="1"/>
  <c r="N6310" i="1"/>
  <c r="M6310" i="1"/>
  <c r="L6310" i="1"/>
  <c r="K6310" i="1"/>
  <c r="N6309" i="1"/>
  <c r="M6309" i="1"/>
  <c r="L6309" i="1"/>
  <c r="K6309" i="1"/>
  <c r="N6308" i="1"/>
  <c r="M6308" i="1"/>
  <c r="L6308" i="1"/>
  <c r="K6308" i="1"/>
  <c r="N6307" i="1"/>
  <c r="M6307" i="1"/>
  <c r="L6307" i="1"/>
  <c r="K6307" i="1"/>
  <c r="N6306" i="1"/>
  <c r="M6306" i="1"/>
  <c r="L6306" i="1"/>
  <c r="K6306" i="1"/>
  <c r="N6305" i="1"/>
  <c r="M6305" i="1"/>
  <c r="L6305" i="1"/>
  <c r="K6305" i="1"/>
  <c r="N6304" i="1"/>
  <c r="M6304" i="1"/>
  <c r="L6304" i="1"/>
  <c r="K6304" i="1"/>
  <c r="N6303" i="1"/>
  <c r="M6303" i="1"/>
  <c r="L6303" i="1"/>
  <c r="K6303" i="1"/>
  <c r="N6302" i="1"/>
  <c r="M6302" i="1"/>
  <c r="L6302" i="1"/>
  <c r="K6302" i="1"/>
  <c r="N6301" i="1"/>
  <c r="M6301" i="1"/>
  <c r="L6301" i="1"/>
  <c r="K6301" i="1"/>
  <c r="N6300" i="1"/>
  <c r="M6300" i="1"/>
  <c r="L6300" i="1"/>
  <c r="K6300" i="1"/>
  <c r="N6299" i="1"/>
  <c r="M6299" i="1"/>
  <c r="L6299" i="1"/>
  <c r="K6299" i="1"/>
  <c r="N6298" i="1"/>
  <c r="M6298" i="1"/>
  <c r="L6298" i="1"/>
  <c r="K6298" i="1"/>
  <c r="N6297" i="1"/>
  <c r="M6297" i="1"/>
  <c r="L6297" i="1"/>
  <c r="K6297" i="1"/>
  <c r="N6296" i="1"/>
  <c r="M6296" i="1"/>
  <c r="L6296" i="1"/>
  <c r="K6296" i="1"/>
  <c r="N6295" i="1"/>
  <c r="M6295" i="1"/>
  <c r="L6295" i="1"/>
  <c r="K6295" i="1"/>
  <c r="N6294" i="1"/>
  <c r="M6294" i="1"/>
  <c r="L6294" i="1"/>
  <c r="K6294" i="1"/>
  <c r="N6293" i="1"/>
  <c r="M6293" i="1"/>
  <c r="L6293" i="1"/>
  <c r="K6293" i="1"/>
  <c r="N6292" i="1"/>
  <c r="M6292" i="1"/>
  <c r="L6292" i="1"/>
  <c r="K6292" i="1"/>
  <c r="N6291" i="1"/>
  <c r="M6291" i="1"/>
  <c r="L6291" i="1"/>
  <c r="K6291" i="1"/>
  <c r="N6290" i="1"/>
  <c r="M6290" i="1"/>
  <c r="L6290" i="1"/>
  <c r="K6290" i="1"/>
  <c r="N6289" i="1"/>
  <c r="M6289" i="1"/>
  <c r="L6289" i="1"/>
  <c r="K6289" i="1"/>
  <c r="N6288" i="1"/>
  <c r="M6288" i="1"/>
  <c r="L6288" i="1"/>
  <c r="K6288" i="1"/>
  <c r="N6287" i="1"/>
  <c r="M6287" i="1"/>
  <c r="L6287" i="1"/>
  <c r="K6287" i="1"/>
  <c r="N6286" i="1"/>
  <c r="M6286" i="1"/>
  <c r="L6286" i="1"/>
  <c r="K6286" i="1"/>
  <c r="N6285" i="1"/>
  <c r="M6285" i="1"/>
  <c r="L6285" i="1"/>
  <c r="K6285" i="1"/>
  <c r="N6284" i="1"/>
  <c r="M6284" i="1"/>
  <c r="L6284" i="1"/>
  <c r="K6284" i="1"/>
  <c r="N6283" i="1"/>
  <c r="M6283" i="1"/>
  <c r="L6283" i="1"/>
  <c r="K6283" i="1"/>
  <c r="N6282" i="1"/>
  <c r="M6282" i="1"/>
  <c r="L6282" i="1"/>
  <c r="K6282" i="1"/>
  <c r="N6281" i="1"/>
  <c r="M6281" i="1"/>
  <c r="L6281" i="1"/>
  <c r="K6281" i="1"/>
  <c r="N6280" i="1"/>
  <c r="M6280" i="1"/>
  <c r="L6280" i="1"/>
  <c r="K6280" i="1"/>
  <c r="N6279" i="1"/>
  <c r="M6279" i="1"/>
  <c r="L6279" i="1"/>
  <c r="K6279" i="1"/>
  <c r="N6278" i="1"/>
  <c r="M6278" i="1"/>
  <c r="L6278" i="1"/>
  <c r="K6278" i="1"/>
  <c r="N6277" i="1"/>
  <c r="M6277" i="1"/>
  <c r="L6277" i="1"/>
  <c r="K6277" i="1"/>
  <c r="N6276" i="1"/>
  <c r="M6276" i="1"/>
  <c r="L6276" i="1"/>
  <c r="K6276" i="1"/>
  <c r="N6275" i="1"/>
  <c r="M6275" i="1"/>
  <c r="L6275" i="1"/>
  <c r="K6275" i="1"/>
  <c r="N6274" i="1"/>
  <c r="M6274" i="1"/>
  <c r="L6274" i="1"/>
  <c r="K6274" i="1"/>
  <c r="N6273" i="1"/>
  <c r="M6273" i="1"/>
  <c r="L6273" i="1"/>
  <c r="K6273" i="1"/>
  <c r="N6272" i="1"/>
  <c r="M6272" i="1"/>
  <c r="L6272" i="1"/>
  <c r="K6272" i="1"/>
  <c r="N6271" i="1"/>
  <c r="M6271" i="1"/>
  <c r="L6271" i="1"/>
  <c r="K6271" i="1"/>
  <c r="N6270" i="1"/>
  <c r="M6270" i="1"/>
  <c r="L6270" i="1"/>
  <c r="K6270" i="1"/>
  <c r="N6269" i="1"/>
  <c r="M6269" i="1"/>
  <c r="L6269" i="1"/>
  <c r="K6269" i="1"/>
  <c r="N6268" i="1"/>
  <c r="M6268" i="1"/>
  <c r="L6268" i="1"/>
  <c r="K6268" i="1"/>
  <c r="N6267" i="1"/>
  <c r="M6267" i="1"/>
  <c r="L6267" i="1"/>
  <c r="K6267" i="1"/>
  <c r="N6266" i="1"/>
  <c r="M6266" i="1"/>
  <c r="L6266" i="1"/>
  <c r="K6266" i="1"/>
  <c r="N6265" i="1"/>
  <c r="M6265" i="1"/>
  <c r="L6265" i="1"/>
  <c r="K6265" i="1"/>
  <c r="N6264" i="1"/>
  <c r="M6264" i="1"/>
  <c r="L6264" i="1"/>
  <c r="K6264" i="1"/>
  <c r="N6263" i="1"/>
  <c r="M6263" i="1"/>
  <c r="L6263" i="1"/>
  <c r="K6263" i="1"/>
  <c r="N6262" i="1"/>
  <c r="M6262" i="1"/>
  <c r="L6262" i="1"/>
  <c r="K6262" i="1"/>
  <c r="N6261" i="1"/>
  <c r="M6261" i="1"/>
  <c r="L6261" i="1"/>
  <c r="K6261" i="1"/>
  <c r="N6260" i="1"/>
  <c r="M6260" i="1"/>
  <c r="L6260" i="1"/>
  <c r="K6260" i="1"/>
  <c r="N6259" i="1"/>
  <c r="M6259" i="1"/>
  <c r="L6259" i="1"/>
  <c r="K6259" i="1"/>
  <c r="N6258" i="1"/>
  <c r="M6258" i="1"/>
  <c r="L6258" i="1"/>
  <c r="K6258" i="1"/>
  <c r="N6257" i="1"/>
  <c r="M6257" i="1"/>
  <c r="L6257" i="1"/>
  <c r="K6257" i="1"/>
  <c r="N6256" i="1"/>
  <c r="M6256" i="1"/>
  <c r="L6256" i="1"/>
  <c r="K6256" i="1"/>
  <c r="N6255" i="1"/>
  <c r="M6255" i="1"/>
  <c r="L6255" i="1"/>
  <c r="K6255" i="1"/>
  <c r="N6254" i="1"/>
  <c r="M6254" i="1"/>
  <c r="L6254" i="1"/>
  <c r="K6254" i="1"/>
  <c r="N6253" i="1"/>
  <c r="M6253" i="1"/>
  <c r="L6253" i="1"/>
  <c r="K6253" i="1"/>
  <c r="N6252" i="1"/>
  <c r="M6252" i="1"/>
  <c r="L6252" i="1"/>
  <c r="K6252" i="1"/>
  <c r="N6251" i="1"/>
  <c r="M6251" i="1"/>
  <c r="L6251" i="1"/>
  <c r="K6251" i="1"/>
  <c r="N6250" i="1"/>
  <c r="M6250" i="1"/>
  <c r="L6250" i="1"/>
  <c r="K6250" i="1"/>
  <c r="N6249" i="1"/>
  <c r="M6249" i="1"/>
  <c r="L6249" i="1"/>
  <c r="K6249" i="1"/>
  <c r="N6248" i="1"/>
  <c r="M6248" i="1"/>
  <c r="L6248" i="1"/>
  <c r="K6248" i="1"/>
  <c r="N6247" i="1"/>
  <c r="M6247" i="1"/>
  <c r="L6247" i="1"/>
  <c r="K6247" i="1"/>
  <c r="N6246" i="1"/>
  <c r="M6246" i="1"/>
  <c r="L6246" i="1"/>
  <c r="K6246" i="1"/>
  <c r="N6245" i="1"/>
  <c r="M6245" i="1"/>
  <c r="L6245" i="1"/>
  <c r="K6245" i="1"/>
  <c r="N6244" i="1"/>
  <c r="M6244" i="1"/>
  <c r="L6244" i="1"/>
  <c r="K6244" i="1"/>
  <c r="N6243" i="1"/>
  <c r="M6243" i="1"/>
  <c r="L6243" i="1"/>
  <c r="K6243" i="1"/>
  <c r="N6242" i="1"/>
  <c r="M6242" i="1"/>
  <c r="L6242" i="1"/>
  <c r="K6242" i="1"/>
  <c r="N6241" i="1"/>
  <c r="M6241" i="1"/>
  <c r="L6241" i="1"/>
  <c r="K6241" i="1"/>
  <c r="N6240" i="1"/>
  <c r="M6240" i="1"/>
  <c r="L6240" i="1"/>
  <c r="K6240" i="1"/>
  <c r="N6239" i="1"/>
  <c r="M6239" i="1"/>
  <c r="L6239" i="1"/>
  <c r="K6239" i="1"/>
  <c r="N6238" i="1"/>
  <c r="M6238" i="1"/>
  <c r="L6238" i="1"/>
  <c r="K6238" i="1"/>
  <c r="N6237" i="1"/>
  <c r="M6237" i="1"/>
  <c r="L6237" i="1"/>
  <c r="K6237" i="1"/>
  <c r="N6236" i="1"/>
  <c r="M6236" i="1"/>
  <c r="L6236" i="1"/>
  <c r="K6236" i="1"/>
  <c r="N6235" i="1"/>
  <c r="M6235" i="1"/>
  <c r="L6235" i="1"/>
  <c r="K6235" i="1"/>
  <c r="N6234" i="1"/>
  <c r="M6234" i="1"/>
  <c r="L6234" i="1"/>
  <c r="K6234" i="1"/>
  <c r="N6233" i="1"/>
  <c r="M6233" i="1"/>
  <c r="L6233" i="1"/>
  <c r="K6233" i="1"/>
  <c r="N6232" i="1"/>
  <c r="M6232" i="1"/>
  <c r="L6232" i="1"/>
  <c r="K6232" i="1"/>
  <c r="N6231" i="1"/>
  <c r="M6231" i="1"/>
  <c r="L6231" i="1"/>
  <c r="K6231" i="1"/>
  <c r="N6230" i="1"/>
  <c r="M6230" i="1"/>
  <c r="L6230" i="1"/>
  <c r="K6230" i="1"/>
  <c r="N6229" i="1"/>
  <c r="M6229" i="1"/>
  <c r="L6229" i="1"/>
  <c r="K6229" i="1"/>
  <c r="N6228" i="1"/>
  <c r="M6228" i="1"/>
  <c r="L6228" i="1"/>
  <c r="K6228" i="1"/>
  <c r="N6227" i="1"/>
  <c r="M6227" i="1"/>
  <c r="L6227" i="1"/>
  <c r="K6227" i="1"/>
  <c r="N6226" i="1"/>
  <c r="M6226" i="1"/>
  <c r="L6226" i="1"/>
  <c r="K6226" i="1"/>
  <c r="N6225" i="1"/>
  <c r="M6225" i="1"/>
  <c r="L6225" i="1"/>
  <c r="K6225" i="1"/>
  <c r="N6224" i="1"/>
  <c r="M6224" i="1"/>
  <c r="L6224" i="1"/>
  <c r="K6224" i="1"/>
  <c r="N6223" i="1"/>
  <c r="M6223" i="1"/>
  <c r="L6223" i="1"/>
  <c r="K6223" i="1"/>
  <c r="N6222" i="1"/>
  <c r="M6222" i="1"/>
  <c r="L6222" i="1"/>
  <c r="K6222" i="1"/>
  <c r="N6221" i="1"/>
  <c r="M6221" i="1"/>
  <c r="L6221" i="1"/>
  <c r="K6221" i="1"/>
  <c r="N6220" i="1"/>
  <c r="M6220" i="1"/>
  <c r="L6220" i="1"/>
  <c r="K6220" i="1"/>
  <c r="N6219" i="1"/>
  <c r="M6219" i="1"/>
  <c r="L6219" i="1"/>
  <c r="K6219" i="1"/>
  <c r="N6218" i="1"/>
  <c r="M6218" i="1"/>
  <c r="L6218" i="1"/>
  <c r="K6218" i="1"/>
  <c r="N6217" i="1"/>
  <c r="M6217" i="1"/>
  <c r="L6217" i="1"/>
  <c r="K6217" i="1"/>
  <c r="N6216" i="1"/>
  <c r="M6216" i="1"/>
  <c r="L6216" i="1"/>
  <c r="K6216" i="1"/>
  <c r="N6215" i="1"/>
  <c r="M6215" i="1"/>
  <c r="L6215" i="1"/>
  <c r="K6215" i="1"/>
  <c r="N6214" i="1"/>
  <c r="M6214" i="1"/>
  <c r="L6214" i="1"/>
  <c r="K6214" i="1"/>
  <c r="N6213" i="1"/>
  <c r="M6213" i="1"/>
  <c r="L6213" i="1"/>
  <c r="K6213" i="1"/>
  <c r="N6212" i="1"/>
  <c r="M6212" i="1"/>
  <c r="L6212" i="1"/>
  <c r="K6212" i="1"/>
  <c r="N6211" i="1"/>
  <c r="M6211" i="1"/>
  <c r="L6211" i="1"/>
  <c r="K6211" i="1"/>
  <c r="N6210" i="1"/>
  <c r="M6210" i="1"/>
  <c r="L6210" i="1"/>
  <c r="K6210" i="1"/>
  <c r="N6209" i="1"/>
  <c r="M6209" i="1"/>
  <c r="L6209" i="1"/>
  <c r="K6209" i="1"/>
  <c r="N6208" i="1"/>
  <c r="M6208" i="1"/>
  <c r="L6208" i="1"/>
  <c r="K6208" i="1"/>
  <c r="N6207" i="1"/>
  <c r="M6207" i="1"/>
  <c r="L6207" i="1"/>
  <c r="K6207" i="1"/>
  <c r="N6206" i="1"/>
  <c r="M6206" i="1"/>
  <c r="L6206" i="1"/>
  <c r="K6206" i="1"/>
  <c r="N6205" i="1"/>
  <c r="M6205" i="1"/>
  <c r="L6205" i="1"/>
  <c r="K6205" i="1"/>
  <c r="N6204" i="1"/>
  <c r="M6204" i="1"/>
  <c r="L6204" i="1"/>
  <c r="K6204" i="1"/>
  <c r="N6203" i="1"/>
  <c r="M6203" i="1"/>
  <c r="L6203" i="1"/>
  <c r="K6203" i="1"/>
  <c r="N6202" i="1"/>
  <c r="M6202" i="1"/>
  <c r="L6202" i="1"/>
  <c r="K6202" i="1"/>
  <c r="N6201" i="1"/>
  <c r="M6201" i="1"/>
  <c r="L6201" i="1"/>
  <c r="K6201" i="1"/>
  <c r="N6200" i="1"/>
  <c r="M6200" i="1"/>
  <c r="L6200" i="1"/>
  <c r="K6200" i="1"/>
  <c r="N6199" i="1"/>
  <c r="M6199" i="1"/>
  <c r="L6199" i="1"/>
  <c r="K6199" i="1"/>
  <c r="N6198" i="1"/>
  <c r="M6198" i="1"/>
  <c r="L6198" i="1"/>
  <c r="K6198" i="1"/>
  <c r="N6197" i="1"/>
  <c r="M6197" i="1"/>
  <c r="L6197" i="1"/>
  <c r="K6197" i="1"/>
  <c r="N6196" i="1"/>
  <c r="M6196" i="1"/>
  <c r="L6196" i="1"/>
  <c r="K6196" i="1"/>
  <c r="N6195" i="1"/>
  <c r="M6195" i="1"/>
  <c r="L6195" i="1"/>
  <c r="K6195" i="1"/>
  <c r="N6194" i="1"/>
  <c r="M6194" i="1"/>
  <c r="L6194" i="1"/>
  <c r="K6194" i="1"/>
  <c r="N6193" i="1"/>
  <c r="M6193" i="1"/>
  <c r="L6193" i="1"/>
  <c r="K6193" i="1"/>
  <c r="N6192" i="1"/>
  <c r="M6192" i="1"/>
  <c r="L6192" i="1"/>
  <c r="K6192" i="1"/>
  <c r="N6191" i="1"/>
  <c r="M6191" i="1"/>
  <c r="L6191" i="1"/>
  <c r="K6191" i="1"/>
  <c r="N6190" i="1"/>
  <c r="M6190" i="1"/>
  <c r="L6190" i="1"/>
  <c r="K6190" i="1"/>
  <c r="N6189" i="1"/>
  <c r="M6189" i="1"/>
  <c r="L6189" i="1"/>
  <c r="K6189" i="1"/>
  <c r="N6188" i="1"/>
  <c r="M6188" i="1"/>
  <c r="L6188" i="1"/>
  <c r="K6188" i="1"/>
  <c r="N6187" i="1"/>
  <c r="M6187" i="1"/>
  <c r="L6187" i="1"/>
  <c r="K6187" i="1"/>
  <c r="N6186" i="1"/>
  <c r="M6186" i="1"/>
  <c r="L6186" i="1"/>
  <c r="K6186" i="1"/>
  <c r="N6185" i="1"/>
  <c r="M6185" i="1"/>
  <c r="L6185" i="1"/>
  <c r="K6185" i="1"/>
  <c r="N6184" i="1"/>
  <c r="M6184" i="1"/>
  <c r="L6184" i="1"/>
  <c r="K6184" i="1"/>
  <c r="N6183" i="1"/>
  <c r="M6183" i="1"/>
  <c r="L6183" i="1"/>
  <c r="K6183" i="1"/>
  <c r="N6182" i="1"/>
  <c r="M6182" i="1"/>
  <c r="L6182" i="1"/>
  <c r="K6182" i="1"/>
  <c r="N6181" i="1"/>
  <c r="M6181" i="1"/>
  <c r="L6181" i="1"/>
  <c r="K6181" i="1"/>
  <c r="N6180" i="1"/>
  <c r="M6180" i="1"/>
  <c r="L6180" i="1"/>
  <c r="K6180" i="1"/>
  <c r="N6179" i="1"/>
  <c r="M6179" i="1"/>
  <c r="L6179" i="1"/>
  <c r="K6179" i="1"/>
  <c r="N6178" i="1"/>
  <c r="M6178" i="1"/>
  <c r="L6178" i="1"/>
  <c r="K6178" i="1"/>
  <c r="N6177" i="1"/>
  <c r="M6177" i="1"/>
  <c r="L6177" i="1"/>
  <c r="K6177" i="1"/>
  <c r="N6176" i="1"/>
  <c r="M6176" i="1"/>
  <c r="L6176" i="1"/>
  <c r="K6176" i="1"/>
  <c r="N6175" i="1"/>
  <c r="M6175" i="1"/>
  <c r="L6175" i="1"/>
  <c r="K6175" i="1"/>
  <c r="N6174" i="1"/>
  <c r="M6174" i="1"/>
  <c r="L6174" i="1"/>
  <c r="K6174" i="1"/>
  <c r="N6173" i="1"/>
  <c r="M6173" i="1"/>
  <c r="L6173" i="1"/>
  <c r="K6173" i="1"/>
  <c r="N6172" i="1"/>
  <c r="M6172" i="1"/>
  <c r="L6172" i="1"/>
  <c r="K6172" i="1"/>
  <c r="N6171" i="1"/>
  <c r="M6171" i="1"/>
  <c r="L6171" i="1"/>
  <c r="K6171" i="1"/>
  <c r="N6170" i="1"/>
  <c r="M6170" i="1"/>
  <c r="L6170" i="1"/>
  <c r="K6170" i="1"/>
  <c r="N6169" i="1"/>
  <c r="M6169" i="1"/>
  <c r="L6169" i="1"/>
  <c r="K6169" i="1"/>
  <c r="N6168" i="1"/>
  <c r="M6168" i="1"/>
  <c r="L6168" i="1"/>
  <c r="K6168" i="1"/>
  <c r="N6167" i="1"/>
  <c r="M6167" i="1"/>
  <c r="L6167" i="1"/>
  <c r="K6167" i="1"/>
  <c r="N6166" i="1"/>
  <c r="M6166" i="1"/>
  <c r="L6166" i="1"/>
  <c r="K6166" i="1"/>
  <c r="N6165" i="1"/>
  <c r="M6165" i="1"/>
  <c r="L6165" i="1"/>
  <c r="K6165" i="1"/>
  <c r="N6164" i="1"/>
  <c r="M6164" i="1"/>
  <c r="L6164" i="1"/>
  <c r="K6164" i="1"/>
  <c r="N6163" i="1"/>
  <c r="M6163" i="1"/>
  <c r="L6163" i="1"/>
  <c r="K6163" i="1"/>
  <c r="N6162" i="1"/>
  <c r="M6162" i="1"/>
  <c r="L6162" i="1"/>
  <c r="K6162" i="1"/>
  <c r="N6161" i="1"/>
  <c r="M6161" i="1"/>
  <c r="L6161" i="1"/>
  <c r="K6161" i="1"/>
  <c r="N6160" i="1"/>
  <c r="M6160" i="1"/>
  <c r="L6160" i="1"/>
  <c r="K6160" i="1"/>
  <c r="N6159" i="1"/>
  <c r="M6159" i="1"/>
  <c r="L6159" i="1"/>
  <c r="K6159" i="1"/>
  <c r="N6158" i="1"/>
  <c r="M6158" i="1"/>
  <c r="L6158" i="1"/>
  <c r="K6158" i="1"/>
  <c r="N6157" i="1"/>
  <c r="M6157" i="1"/>
  <c r="L6157" i="1"/>
  <c r="K6157" i="1"/>
  <c r="N6156" i="1"/>
  <c r="M6156" i="1"/>
  <c r="L6156" i="1"/>
  <c r="K6156" i="1"/>
  <c r="N6155" i="1"/>
  <c r="M6155" i="1"/>
  <c r="L6155" i="1"/>
  <c r="K6155" i="1"/>
  <c r="N6154" i="1"/>
  <c r="M6154" i="1"/>
  <c r="L6154" i="1"/>
  <c r="K6154" i="1"/>
  <c r="N6153" i="1"/>
  <c r="M6153" i="1"/>
  <c r="L6153" i="1"/>
  <c r="K6153" i="1"/>
  <c r="N6152" i="1"/>
  <c r="M6152" i="1"/>
  <c r="L6152" i="1"/>
  <c r="K6152" i="1"/>
  <c r="N6151" i="1"/>
  <c r="M6151" i="1"/>
  <c r="L6151" i="1"/>
  <c r="K6151" i="1"/>
  <c r="N6150" i="1"/>
  <c r="M6150" i="1"/>
  <c r="L6150" i="1"/>
  <c r="K6150" i="1"/>
  <c r="N6149" i="1"/>
  <c r="M6149" i="1"/>
  <c r="L6149" i="1"/>
  <c r="K6149" i="1"/>
  <c r="N6148" i="1"/>
  <c r="M6148" i="1"/>
  <c r="L6148" i="1"/>
  <c r="K6148" i="1"/>
  <c r="N6147" i="1"/>
  <c r="M6147" i="1"/>
  <c r="L6147" i="1"/>
  <c r="K6147" i="1"/>
  <c r="N6146" i="1"/>
  <c r="M6146" i="1"/>
  <c r="L6146" i="1"/>
  <c r="K6146" i="1"/>
  <c r="N6145" i="1"/>
  <c r="M6145" i="1"/>
  <c r="L6145" i="1"/>
  <c r="K6145" i="1"/>
  <c r="N6144" i="1"/>
  <c r="M6144" i="1"/>
  <c r="L6144" i="1"/>
  <c r="K6144" i="1"/>
  <c r="N6143" i="1"/>
  <c r="M6143" i="1"/>
  <c r="L6143" i="1"/>
  <c r="K6143" i="1"/>
  <c r="N6142" i="1"/>
  <c r="M6142" i="1"/>
  <c r="L6142" i="1"/>
  <c r="K6142" i="1"/>
  <c r="N6141" i="1"/>
  <c r="M6141" i="1"/>
  <c r="L6141" i="1"/>
  <c r="K6141" i="1"/>
  <c r="N6140" i="1"/>
  <c r="M6140" i="1"/>
  <c r="L6140" i="1"/>
  <c r="K6140" i="1"/>
  <c r="N6139" i="1"/>
  <c r="M6139" i="1"/>
  <c r="L6139" i="1"/>
  <c r="K6139" i="1"/>
  <c r="N6138" i="1"/>
  <c r="M6138" i="1"/>
  <c r="L6138" i="1"/>
  <c r="K6138" i="1"/>
  <c r="N6137" i="1"/>
  <c r="M6137" i="1"/>
  <c r="L6137" i="1"/>
  <c r="K6137" i="1"/>
  <c r="N6136" i="1"/>
  <c r="M6136" i="1"/>
  <c r="L6136" i="1"/>
  <c r="K6136" i="1"/>
  <c r="N6135" i="1"/>
  <c r="M6135" i="1"/>
  <c r="L6135" i="1"/>
  <c r="K6135" i="1"/>
  <c r="N6134" i="1"/>
  <c r="M6134" i="1"/>
  <c r="L6134" i="1"/>
  <c r="K6134" i="1"/>
  <c r="N6133" i="1"/>
  <c r="M6133" i="1"/>
  <c r="L6133" i="1"/>
  <c r="K6133" i="1"/>
  <c r="N6132" i="1"/>
  <c r="M6132" i="1"/>
  <c r="L6132" i="1"/>
  <c r="K6132" i="1"/>
  <c r="N6131" i="1"/>
  <c r="M6131" i="1"/>
  <c r="L6131" i="1"/>
  <c r="K6131" i="1"/>
  <c r="N6130" i="1"/>
  <c r="M6130" i="1"/>
  <c r="L6130" i="1"/>
  <c r="K6130" i="1"/>
  <c r="N6129" i="1"/>
  <c r="M6129" i="1"/>
  <c r="L6129" i="1"/>
  <c r="K6129" i="1"/>
  <c r="N6128" i="1"/>
  <c r="M6128" i="1"/>
  <c r="L6128" i="1"/>
  <c r="K6128" i="1"/>
  <c r="N6127" i="1"/>
  <c r="M6127" i="1"/>
  <c r="L6127" i="1"/>
  <c r="K6127" i="1"/>
  <c r="N6126" i="1"/>
  <c r="M6126" i="1"/>
  <c r="L6126" i="1"/>
  <c r="K6126" i="1"/>
  <c r="N6125" i="1"/>
  <c r="M6125" i="1"/>
  <c r="L6125" i="1"/>
  <c r="K6125" i="1"/>
  <c r="N6124" i="1"/>
  <c r="M6124" i="1"/>
  <c r="L6124" i="1"/>
  <c r="K6124" i="1"/>
  <c r="N6123" i="1"/>
  <c r="M6123" i="1"/>
  <c r="L6123" i="1"/>
  <c r="K6123" i="1"/>
  <c r="N6122" i="1"/>
  <c r="M6122" i="1"/>
  <c r="L6122" i="1"/>
  <c r="K6122" i="1"/>
  <c r="N6121" i="1"/>
  <c r="M6121" i="1"/>
  <c r="L6121" i="1"/>
  <c r="K6121" i="1"/>
  <c r="N6120" i="1"/>
  <c r="M6120" i="1"/>
  <c r="L6120" i="1"/>
  <c r="K6120" i="1"/>
  <c r="N6119" i="1"/>
  <c r="M6119" i="1"/>
  <c r="L6119" i="1"/>
  <c r="K6119" i="1"/>
  <c r="N6118" i="1"/>
  <c r="M6118" i="1"/>
  <c r="L6118" i="1"/>
  <c r="K6118" i="1"/>
  <c r="N6117" i="1"/>
  <c r="M6117" i="1"/>
  <c r="L6117" i="1"/>
  <c r="K6117" i="1"/>
  <c r="N6116" i="1"/>
  <c r="M6116" i="1"/>
  <c r="L6116" i="1"/>
  <c r="K6116" i="1"/>
  <c r="N6115" i="1"/>
  <c r="M6115" i="1"/>
  <c r="L6115" i="1"/>
  <c r="K6115" i="1"/>
  <c r="N6114" i="1"/>
  <c r="M6114" i="1"/>
  <c r="L6114" i="1"/>
  <c r="K6114" i="1"/>
  <c r="N6113" i="1"/>
  <c r="M6113" i="1"/>
  <c r="L6113" i="1"/>
  <c r="K6113" i="1"/>
  <c r="N6112" i="1"/>
  <c r="M6112" i="1"/>
  <c r="L6112" i="1"/>
  <c r="K6112" i="1"/>
  <c r="N6111" i="1"/>
  <c r="M6111" i="1"/>
  <c r="L6111" i="1"/>
  <c r="K6111" i="1"/>
  <c r="N6110" i="1"/>
  <c r="M6110" i="1"/>
  <c r="L6110" i="1"/>
  <c r="K6110" i="1"/>
  <c r="N6109" i="1"/>
  <c r="M6109" i="1"/>
  <c r="L6109" i="1"/>
  <c r="K6109" i="1"/>
  <c r="N6108" i="1"/>
  <c r="M6108" i="1"/>
  <c r="L6108" i="1"/>
  <c r="K6108" i="1"/>
  <c r="N6107" i="1"/>
  <c r="M6107" i="1"/>
  <c r="L6107" i="1"/>
  <c r="K6107" i="1"/>
  <c r="N6106" i="1"/>
  <c r="M6106" i="1"/>
  <c r="L6106" i="1"/>
  <c r="K6106" i="1"/>
  <c r="N6105" i="1"/>
  <c r="M6105" i="1"/>
  <c r="L6105" i="1"/>
  <c r="K6105" i="1"/>
  <c r="N6104" i="1"/>
  <c r="M6104" i="1"/>
  <c r="L6104" i="1"/>
  <c r="K6104" i="1"/>
  <c r="N6103" i="1"/>
  <c r="M6103" i="1"/>
  <c r="L6103" i="1"/>
  <c r="K6103" i="1"/>
  <c r="N6102" i="1"/>
  <c r="M6102" i="1"/>
  <c r="L6102" i="1"/>
  <c r="K6102" i="1"/>
  <c r="N6101" i="1"/>
  <c r="M6101" i="1"/>
  <c r="L6101" i="1"/>
  <c r="K6101" i="1"/>
  <c r="N6100" i="1"/>
  <c r="M6100" i="1"/>
  <c r="L6100" i="1"/>
  <c r="K6100" i="1"/>
  <c r="N6099" i="1"/>
  <c r="M6099" i="1"/>
  <c r="L6099" i="1"/>
  <c r="K6099" i="1"/>
  <c r="N6098" i="1"/>
  <c r="M6098" i="1"/>
  <c r="L6098" i="1"/>
  <c r="K6098" i="1"/>
  <c r="N6097" i="1"/>
  <c r="M6097" i="1"/>
  <c r="L6097" i="1"/>
  <c r="K6097" i="1"/>
  <c r="N6096" i="1"/>
  <c r="M6096" i="1"/>
  <c r="L6096" i="1"/>
  <c r="K6096" i="1"/>
  <c r="N6095" i="1"/>
  <c r="M6095" i="1"/>
  <c r="L6095" i="1"/>
  <c r="K6095" i="1"/>
  <c r="N6094" i="1"/>
  <c r="M6094" i="1"/>
  <c r="L6094" i="1"/>
  <c r="K6094" i="1"/>
  <c r="N6093" i="1"/>
  <c r="M6093" i="1"/>
  <c r="L6093" i="1"/>
  <c r="K6093" i="1"/>
  <c r="N6092" i="1"/>
  <c r="M6092" i="1"/>
  <c r="L6092" i="1"/>
  <c r="K6092" i="1"/>
  <c r="N6091" i="1"/>
  <c r="M6091" i="1"/>
  <c r="L6091" i="1"/>
  <c r="K6091" i="1"/>
  <c r="N6090" i="1"/>
  <c r="M6090" i="1"/>
  <c r="L6090" i="1"/>
  <c r="K6090" i="1"/>
  <c r="N6089" i="1"/>
  <c r="M6089" i="1"/>
  <c r="L6089" i="1"/>
  <c r="K6089" i="1"/>
  <c r="N6088" i="1"/>
  <c r="M6088" i="1"/>
  <c r="L6088" i="1"/>
  <c r="K6088" i="1"/>
  <c r="N6087" i="1"/>
  <c r="M6087" i="1"/>
  <c r="L6087" i="1"/>
  <c r="K6087" i="1"/>
  <c r="N6086" i="1"/>
  <c r="M6086" i="1"/>
  <c r="L6086" i="1"/>
  <c r="K6086" i="1"/>
  <c r="N6085" i="1"/>
  <c r="M6085" i="1"/>
  <c r="L6085" i="1"/>
  <c r="K6085" i="1"/>
  <c r="N6084" i="1"/>
  <c r="M6084" i="1"/>
  <c r="L6084" i="1"/>
  <c r="K6084" i="1"/>
  <c r="N6083" i="1"/>
  <c r="M6083" i="1"/>
  <c r="L6083" i="1"/>
  <c r="K6083" i="1"/>
  <c r="N6082" i="1"/>
  <c r="M6082" i="1"/>
  <c r="L6082" i="1"/>
  <c r="K6082" i="1"/>
  <c r="N6081" i="1"/>
  <c r="M6081" i="1"/>
  <c r="L6081" i="1"/>
  <c r="K6081" i="1"/>
  <c r="N6080" i="1"/>
  <c r="M6080" i="1"/>
  <c r="L6080" i="1"/>
  <c r="K6080" i="1"/>
  <c r="N6079" i="1"/>
  <c r="M6079" i="1"/>
  <c r="L6079" i="1"/>
  <c r="K6079" i="1"/>
  <c r="N6078" i="1"/>
  <c r="M6078" i="1"/>
  <c r="L6078" i="1"/>
  <c r="K6078" i="1"/>
  <c r="N6077" i="1"/>
  <c r="M6077" i="1"/>
  <c r="L6077" i="1"/>
  <c r="K6077" i="1"/>
  <c r="N6076" i="1"/>
  <c r="M6076" i="1"/>
  <c r="L6076" i="1"/>
  <c r="K6076" i="1"/>
  <c r="N6075" i="1"/>
  <c r="M6075" i="1"/>
  <c r="L6075" i="1"/>
  <c r="K6075" i="1"/>
  <c r="N6074" i="1"/>
  <c r="M6074" i="1"/>
  <c r="L6074" i="1"/>
  <c r="K6074" i="1"/>
  <c r="N6073" i="1"/>
  <c r="M6073" i="1"/>
  <c r="L6073" i="1"/>
  <c r="K6073" i="1"/>
  <c r="N6072" i="1"/>
  <c r="M6072" i="1"/>
  <c r="L6072" i="1"/>
  <c r="K6072" i="1"/>
  <c r="N6071" i="1"/>
  <c r="M6071" i="1"/>
  <c r="L6071" i="1"/>
  <c r="K6071" i="1"/>
  <c r="N6070" i="1"/>
  <c r="M6070" i="1"/>
  <c r="L6070" i="1"/>
  <c r="K6070" i="1"/>
  <c r="N6069" i="1"/>
  <c r="M6069" i="1"/>
  <c r="L6069" i="1"/>
  <c r="K6069" i="1"/>
  <c r="N6068" i="1"/>
  <c r="M6068" i="1"/>
  <c r="L6068" i="1"/>
  <c r="K6068" i="1"/>
  <c r="N6067" i="1"/>
  <c r="M6067" i="1"/>
  <c r="L6067" i="1"/>
  <c r="K6067" i="1"/>
  <c r="N6066" i="1"/>
  <c r="M6066" i="1"/>
  <c r="L6066" i="1"/>
  <c r="K6066" i="1"/>
  <c r="N6065" i="1"/>
  <c r="M6065" i="1"/>
  <c r="L6065" i="1"/>
  <c r="K6065" i="1"/>
  <c r="N6064" i="1"/>
  <c r="M6064" i="1"/>
  <c r="L6064" i="1"/>
  <c r="K6064" i="1"/>
  <c r="N6063" i="1"/>
  <c r="M6063" i="1"/>
  <c r="L6063" i="1"/>
  <c r="K6063" i="1"/>
  <c r="N6062" i="1"/>
  <c r="M6062" i="1"/>
  <c r="L6062" i="1"/>
  <c r="K6062" i="1"/>
  <c r="N6061" i="1"/>
  <c r="M6061" i="1"/>
  <c r="L6061" i="1"/>
  <c r="K6061" i="1"/>
  <c r="N6060" i="1"/>
  <c r="M6060" i="1"/>
  <c r="L6060" i="1"/>
  <c r="K6060" i="1"/>
  <c r="N6059" i="1"/>
  <c r="M6059" i="1"/>
  <c r="L6059" i="1"/>
  <c r="K6059" i="1"/>
  <c r="N6058" i="1"/>
  <c r="M6058" i="1"/>
  <c r="L6058" i="1"/>
  <c r="K6058" i="1"/>
  <c r="N6057" i="1"/>
  <c r="M6057" i="1"/>
  <c r="L6057" i="1"/>
  <c r="K6057" i="1"/>
  <c r="N6056" i="1"/>
  <c r="M6056" i="1"/>
  <c r="L6056" i="1"/>
  <c r="K6056" i="1"/>
  <c r="N6055" i="1"/>
  <c r="M6055" i="1"/>
  <c r="L6055" i="1"/>
  <c r="K6055" i="1"/>
  <c r="N6054" i="1"/>
  <c r="M6054" i="1"/>
  <c r="L6054" i="1"/>
  <c r="K6054" i="1"/>
  <c r="N6053" i="1"/>
  <c r="M6053" i="1"/>
  <c r="L6053" i="1"/>
  <c r="K6053" i="1"/>
  <c r="N6052" i="1"/>
  <c r="M6052" i="1"/>
  <c r="L6052" i="1"/>
  <c r="K6052" i="1"/>
  <c r="N6051" i="1"/>
  <c r="M6051" i="1"/>
  <c r="L6051" i="1"/>
  <c r="K6051" i="1"/>
  <c r="N6050" i="1"/>
  <c r="M6050" i="1"/>
  <c r="L6050" i="1"/>
  <c r="K6050" i="1"/>
  <c r="N6049" i="1"/>
  <c r="M6049" i="1"/>
  <c r="L6049" i="1"/>
  <c r="K6049" i="1"/>
  <c r="N6048" i="1"/>
  <c r="M6048" i="1"/>
  <c r="L6048" i="1"/>
  <c r="K6048" i="1"/>
  <c r="N6047" i="1"/>
  <c r="M6047" i="1"/>
  <c r="L6047" i="1"/>
  <c r="K6047" i="1"/>
  <c r="N6046" i="1"/>
  <c r="M6046" i="1"/>
  <c r="L6046" i="1"/>
  <c r="K6046" i="1"/>
  <c r="N6045" i="1"/>
  <c r="M6045" i="1"/>
  <c r="L6045" i="1"/>
  <c r="K6045" i="1"/>
  <c r="N6044" i="1"/>
  <c r="M6044" i="1"/>
  <c r="L6044" i="1"/>
  <c r="K6044" i="1"/>
  <c r="N6043" i="1"/>
  <c r="M6043" i="1"/>
  <c r="L6043" i="1"/>
  <c r="K6043" i="1"/>
  <c r="N6042" i="1"/>
  <c r="M6042" i="1"/>
  <c r="L6042" i="1"/>
  <c r="K6042" i="1"/>
  <c r="N6041" i="1"/>
  <c r="M6041" i="1"/>
  <c r="L6041" i="1"/>
  <c r="K6041" i="1"/>
  <c r="N6040" i="1"/>
  <c r="M6040" i="1"/>
  <c r="L6040" i="1"/>
  <c r="K6040" i="1"/>
  <c r="N6039" i="1"/>
  <c r="M6039" i="1"/>
  <c r="L6039" i="1"/>
  <c r="K6039" i="1"/>
  <c r="N6038" i="1"/>
  <c r="M6038" i="1"/>
  <c r="L6038" i="1"/>
  <c r="K6038" i="1"/>
  <c r="N6037" i="1"/>
  <c r="M6037" i="1"/>
  <c r="L6037" i="1"/>
  <c r="K6037" i="1"/>
  <c r="N6036" i="1"/>
  <c r="M6036" i="1"/>
  <c r="L6036" i="1"/>
  <c r="K6036" i="1"/>
  <c r="N6035" i="1"/>
  <c r="M6035" i="1"/>
  <c r="L6035" i="1"/>
  <c r="K6035" i="1"/>
  <c r="N6034" i="1"/>
  <c r="M6034" i="1"/>
  <c r="L6034" i="1"/>
  <c r="K6034" i="1"/>
  <c r="N6033" i="1"/>
  <c r="M6033" i="1"/>
  <c r="L6033" i="1"/>
  <c r="K6033" i="1"/>
  <c r="N6032" i="1"/>
  <c r="M6032" i="1"/>
  <c r="L6032" i="1"/>
  <c r="K6032" i="1"/>
  <c r="N6031" i="1"/>
  <c r="M6031" i="1"/>
  <c r="L6031" i="1"/>
  <c r="K6031" i="1"/>
  <c r="N6030" i="1"/>
  <c r="M6030" i="1"/>
  <c r="L6030" i="1"/>
  <c r="K6030" i="1"/>
  <c r="N6029" i="1"/>
  <c r="M6029" i="1"/>
  <c r="L6029" i="1"/>
  <c r="K6029" i="1"/>
  <c r="N6028" i="1"/>
  <c r="M6028" i="1"/>
  <c r="L6028" i="1"/>
  <c r="K6028" i="1"/>
  <c r="N6027" i="1"/>
  <c r="M6027" i="1"/>
  <c r="L6027" i="1"/>
  <c r="K6027" i="1"/>
  <c r="N6026" i="1"/>
  <c r="M6026" i="1"/>
  <c r="L6026" i="1"/>
  <c r="K6026" i="1"/>
  <c r="N6025" i="1"/>
  <c r="M6025" i="1"/>
  <c r="L6025" i="1"/>
  <c r="K6025" i="1"/>
  <c r="N6024" i="1"/>
  <c r="M6024" i="1"/>
  <c r="L6024" i="1"/>
  <c r="K6024" i="1"/>
  <c r="N6023" i="1"/>
  <c r="M6023" i="1"/>
  <c r="L6023" i="1"/>
  <c r="K6023" i="1"/>
  <c r="N6022" i="1"/>
  <c r="M6022" i="1"/>
  <c r="L6022" i="1"/>
  <c r="K6022" i="1"/>
  <c r="N6021" i="1"/>
  <c r="M6021" i="1"/>
  <c r="L6021" i="1"/>
  <c r="K6021" i="1"/>
  <c r="N6020" i="1"/>
  <c r="M6020" i="1"/>
  <c r="L6020" i="1"/>
  <c r="K6020" i="1"/>
  <c r="N6019" i="1"/>
  <c r="M6019" i="1"/>
  <c r="L6019" i="1"/>
  <c r="K6019" i="1"/>
  <c r="N6018" i="1"/>
  <c r="M6018" i="1"/>
  <c r="L6018" i="1"/>
  <c r="K6018" i="1"/>
  <c r="N6017" i="1"/>
  <c r="M6017" i="1"/>
  <c r="L6017" i="1"/>
  <c r="K6017" i="1"/>
  <c r="N6016" i="1"/>
  <c r="M6016" i="1"/>
  <c r="L6016" i="1"/>
  <c r="K6016" i="1"/>
  <c r="N6015" i="1"/>
  <c r="M6015" i="1"/>
  <c r="L6015" i="1"/>
  <c r="K6015" i="1"/>
  <c r="N6014" i="1"/>
  <c r="M6014" i="1"/>
  <c r="L6014" i="1"/>
  <c r="K6014" i="1"/>
  <c r="N6013" i="1"/>
  <c r="M6013" i="1"/>
  <c r="L6013" i="1"/>
  <c r="K6013" i="1"/>
  <c r="N6012" i="1"/>
  <c r="M6012" i="1"/>
  <c r="L6012" i="1"/>
  <c r="K6012" i="1"/>
  <c r="N6011" i="1"/>
  <c r="M6011" i="1"/>
  <c r="L6011" i="1"/>
  <c r="K6011" i="1"/>
  <c r="N6010" i="1"/>
  <c r="M6010" i="1"/>
  <c r="L6010" i="1"/>
  <c r="K6010" i="1"/>
  <c r="N6009" i="1"/>
  <c r="M6009" i="1"/>
  <c r="L6009" i="1"/>
  <c r="K6009" i="1"/>
  <c r="N6008" i="1"/>
  <c r="M6008" i="1"/>
  <c r="L6008" i="1"/>
  <c r="K6008" i="1"/>
  <c r="N6007" i="1"/>
  <c r="M6007" i="1"/>
  <c r="L6007" i="1"/>
  <c r="K6007" i="1"/>
  <c r="N6006" i="1"/>
  <c r="M6006" i="1"/>
  <c r="L6006" i="1"/>
  <c r="K6006" i="1"/>
  <c r="N6005" i="1"/>
  <c r="M6005" i="1"/>
  <c r="L6005" i="1"/>
  <c r="K6005" i="1"/>
  <c r="N6004" i="1"/>
  <c r="M6004" i="1"/>
  <c r="L6004" i="1"/>
  <c r="K6004" i="1"/>
  <c r="N6003" i="1"/>
  <c r="M6003" i="1"/>
  <c r="L6003" i="1"/>
  <c r="K6003" i="1"/>
  <c r="N6002" i="1"/>
  <c r="M6002" i="1"/>
  <c r="L6002" i="1"/>
  <c r="K6002" i="1"/>
  <c r="N6001" i="1"/>
  <c r="M6001" i="1"/>
  <c r="L6001" i="1"/>
  <c r="K6001" i="1"/>
  <c r="N6000" i="1"/>
  <c r="M6000" i="1"/>
  <c r="L6000" i="1"/>
  <c r="K6000" i="1"/>
  <c r="N5999" i="1"/>
  <c r="M5999" i="1"/>
  <c r="L5999" i="1"/>
  <c r="K5999" i="1"/>
  <c r="N5998" i="1"/>
  <c r="M5998" i="1"/>
  <c r="L5998" i="1"/>
  <c r="K5998" i="1"/>
  <c r="N5997" i="1"/>
  <c r="M5997" i="1"/>
  <c r="L5997" i="1"/>
  <c r="K5997" i="1"/>
  <c r="N5996" i="1"/>
  <c r="M5996" i="1"/>
  <c r="L5996" i="1"/>
  <c r="K5996" i="1"/>
  <c r="N5995" i="1"/>
  <c r="M5995" i="1"/>
  <c r="L5995" i="1"/>
  <c r="K5995" i="1"/>
  <c r="N5994" i="1"/>
  <c r="M5994" i="1"/>
  <c r="L5994" i="1"/>
  <c r="K5994" i="1"/>
  <c r="N5993" i="1"/>
  <c r="M5993" i="1"/>
  <c r="L5993" i="1"/>
  <c r="K5993" i="1"/>
  <c r="N5992" i="1"/>
  <c r="M5992" i="1"/>
  <c r="L5992" i="1"/>
  <c r="K5992" i="1"/>
  <c r="N5991" i="1"/>
  <c r="M5991" i="1"/>
  <c r="L5991" i="1"/>
  <c r="K5991" i="1"/>
  <c r="N5990" i="1"/>
  <c r="M5990" i="1"/>
  <c r="L5990" i="1"/>
  <c r="K5990" i="1"/>
  <c r="N5989" i="1"/>
  <c r="M5989" i="1"/>
  <c r="L5989" i="1"/>
  <c r="K5989" i="1"/>
  <c r="N5988" i="1"/>
  <c r="M5988" i="1"/>
  <c r="L5988" i="1"/>
  <c r="K5988" i="1"/>
  <c r="N5987" i="1"/>
  <c r="M5987" i="1"/>
  <c r="L5987" i="1"/>
  <c r="K5987" i="1"/>
  <c r="N5986" i="1"/>
  <c r="M5986" i="1"/>
  <c r="L5986" i="1"/>
  <c r="K5986" i="1"/>
  <c r="N5985" i="1"/>
  <c r="M5985" i="1"/>
  <c r="L5985" i="1"/>
  <c r="K5985" i="1"/>
  <c r="N5984" i="1"/>
  <c r="M5984" i="1"/>
  <c r="L5984" i="1"/>
  <c r="K5984" i="1"/>
  <c r="N5983" i="1"/>
  <c r="M5983" i="1"/>
  <c r="L5983" i="1"/>
  <c r="K5983" i="1"/>
  <c r="N5982" i="1"/>
  <c r="M5982" i="1"/>
  <c r="L5982" i="1"/>
  <c r="K5982" i="1"/>
  <c r="N5981" i="1"/>
  <c r="M5981" i="1"/>
  <c r="L5981" i="1"/>
  <c r="K5981" i="1"/>
  <c r="N5980" i="1"/>
  <c r="M5980" i="1"/>
  <c r="L5980" i="1"/>
  <c r="K5980" i="1"/>
  <c r="N5979" i="1"/>
  <c r="M5979" i="1"/>
  <c r="L5979" i="1"/>
  <c r="K5979" i="1"/>
  <c r="N5978" i="1"/>
  <c r="M5978" i="1"/>
  <c r="L5978" i="1"/>
  <c r="K5978" i="1"/>
  <c r="N5977" i="1"/>
  <c r="M5977" i="1"/>
  <c r="L5977" i="1"/>
  <c r="K5977" i="1"/>
  <c r="N5976" i="1"/>
  <c r="M5976" i="1"/>
  <c r="L5976" i="1"/>
  <c r="K5976" i="1"/>
  <c r="N5975" i="1"/>
  <c r="M5975" i="1"/>
  <c r="L5975" i="1"/>
  <c r="K5975" i="1"/>
  <c r="N5974" i="1"/>
  <c r="M5974" i="1"/>
  <c r="L5974" i="1"/>
  <c r="K5974" i="1"/>
  <c r="N5973" i="1"/>
  <c r="M5973" i="1"/>
  <c r="L5973" i="1"/>
  <c r="K5973" i="1"/>
  <c r="N5972" i="1"/>
  <c r="M5972" i="1"/>
  <c r="L5972" i="1"/>
  <c r="K5972" i="1"/>
  <c r="N5971" i="1"/>
  <c r="M5971" i="1"/>
  <c r="L5971" i="1"/>
  <c r="K5971" i="1"/>
  <c r="N5970" i="1"/>
  <c r="M5970" i="1"/>
  <c r="L5970" i="1"/>
  <c r="K5970" i="1"/>
  <c r="N5969" i="1"/>
  <c r="M5969" i="1"/>
  <c r="L5969" i="1"/>
  <c r="K5969" i="1"/>
  <c r="N5968" i="1"/>
  <c r="M5968" i="1"/>
  <c r="L5968" i="1"/>
  <c r="K5968" i="1"/>
  <c r="N5967" i="1"/>
  <c r="M5967" i="1"/>
  <c r="L5967" i="1"/>
  <c r="K5967" i="1"/>
  <c r="N5966" i="1"/>
  <c r="M5966" i="1"/>
  <c r="L5966" i="1"/>
  <c r="K5966" i="1"/>
  <c r="N5965" i="1"/>
  <c r="M5965" i="1"/>
  <c r="L5965" i="1"/>
  <c r="K5965" i="1"/>
  <c r="N5964" i="1"/>
  <c r="M5964" i="1"/>
  <c r="L5964" i="1"/>
  <c r="K5964" i="1"/>
  <c r="N5963" i="1"/>
  <c r="M5963" i="1"/>
  <c r="L5963" i="1"/>
  <c r="K5963" i="1"/>
  <c r="N5962" i="1"/>
  <c r="M5962" i="1"/>
  <c r="L5962" i="1"/>
  <c r="K5962" i="1"/>
  <c r="N5961" i="1"/>
  <c r="M5961" i="1"/>
  <c r="L5961" i="1"/>
  <c r="K5961" i="1"/>
  <c r="N5960" i="1"/>
  <c r="M5960" i="1"/>
  <c r="L5960" i="1"/>
  <c r="K5960" i="1"/>
  <c r="N5959" i="1"/>
  <c r="M5959" i="1"/>
  <c r="L5959" i="1"/>
  <c r="K5959" i="1"/>
  <c r="N5958" i="1"/>
  <c r="M5958" i="1"/>
  <c r="L5958" i="1"/>
  <c r="K5958" i="1"/>
  <c r="N5957" i="1"/>
  <c r="M5957" i="1"/>
  <c r="L5957" i="1"/>
  <c r="K5957" i="1"/>
  <c r="N5956" i="1"/>
  <c r="M5956" i="1"/>
  <c r="L5956" i="1"/>
  <c r="K5956" i="1"/>
  <c r="N5955" i="1"/>
  <c r="M5955" i="1"/>
  <c r="L5955" i="1"/>
  <c r="K5955" i="1"/>
  <c r="N5954" i="1"/>
  <c r="M5954" i="1"/>
  <c r="L5954" i="1"/>
  <c r="K5954" i="1"/>
  <c r="N5953" i="1"/>
  <c r="M5953" i="1"/>
  <c r="L5953" i="1"/>
  <c r="K5953" i="1"/>
  <c r="N5952" i="1"/>
  <c r="M5952" i="1"/>
  <c r="L5952" i="1"/>
  <c r="K5952" i="1"/>
  <c r="N5951" i="1"/>
  <c r="M5951" i="1"/>
  <c r="L5951" i="1"/>
  <c r="K5951" i="1"/>
  <c r="N5950" i="1"/>
  <c r="M5950" i="1"/>
  <c r="L5950" i="1"/>
  <c r="K5950" i="1"/>
  <c r="N5949" i="1"/>
  <c r="M5949" i="1"/>
  <c r="L5949" i="1"/>
  <c r="K5949" i="1"/>
  <c r="N5948" i="1"/>
  <c r="M5948" i="1"/>
  <c r="L5948" i="1"/>
  <c r="K5948" i="1"/>
  <c r="N5947" i="1"/>
  <c r="M5947" i="1"/>
  <c r="L5947" i="1"/>
  <c r="K5947" i="1"/>
  <c r="N5946" i="1"/>
  <c r="M5946" i="1"/>
  <c r="L5946" i="1"/>
  <c r="K5946" i="1"/>
  <c r="N5945" i="1"/>
  <c r="M5945" i="1"/>
  <c r="L5945" i="1"/>
  <c r="K5945" i="1"/>
  <c r="N5944" i="1"/>
  <c r="M5944" i="1"/>
  <c r="L5944" i="1"/>
  <c r="K5944" i="1"/>
  <c r="N5943" i="1"/>
  <c r="M5943" i="1"/>
  <c r="L5943" i="1"/>
  <c r="K5943" i="1"/>
  <c r="N5942" i="1"/>
  <c r="M5942" i="1"/>
  <c r="L5942" i="1"/>
  <c r="K5942" i="1"/>
  <c r="N5941" i="1"/>
  <c r="M5941" i="1"/>
  <c r="L5941" i="1"/>
  <c r="K5941" i="1"/>
  <c r="N5940" i="1"/>
  <c r="M5940" i="1"/>
  <c r="L5940" i="1"/>
  <c r="K5940" i="1"/>
  <c r="N5939" i="1"/>
  <c r="M5939" i="1"/>
  <c r="L5939" i="1"/>
  <c r="K5939" i="1"/>
  <c r="N5938" i="1"/>
  <c r="M5938" i="1"/>
  <c r="L5938" i="1"/>
  <c r="K5938" i="1"/>
  <c r="N5937" i="1"/>
  <c r="M5937" i="1"/>
  <c r="L5937" i="1"/>
  <c r="K5937" i="1"/>
  <c r="N5936" i="1"/>
  <c r="M5936" i="1"/>
  <c r="L5936" i="1"/>
  <c r="K5936" i="1"/>
  <c r="N5935" i="1"/>
  <c r="M5935" i="1"/>
  <c r="L5935" i="1"/>
  <c r="K5935" i="1"/>
  <c r="N5934" i="1"/>
  <c r="M5934" i="1"/>
  <c r="L5934" i="1"/>
  <c r="K5934" i="1"/>
  <c r="N5933" i="1"/>
  <c r="M5933" i="1"/>
  <c r="L5933" i="1"/>
  <c r="K5933" i="1"/>
  <c r="N5932" i="1"/>
  <c r="M5932" i="1"/>
  <c r="L5932" i="1"/>
  <c r="K5932" i="1"/>
  <c r="N5931" i="1"/>
  <c r="M5931" i="1"/>
  <c r="L5931" i="1"/>
  <c r="K5931" i="1"/>
  <c r="N5930" i="1"/>
  <c r="M5930" i="1"/>
  <c r="L5930" i="1"/>
  <c r="K5930" i="1"/>
  <c r="N5929" i="1"/>
  <c r="M5929" i="1"/>
  <c r="L5929" i="1"/>
  <c r="K5929" i="1"/>
  <c r="N5928" i="1"/>
  <c r="M5928" i="1"/>
  <c r="L5928" i="1"/>
  <c r="K5928" i="1"/>
  <c r="N5927" i="1"/>
  <c r="M5927" i="1"/>
  <c r="L5927" i="1"/>
  <c r="K5927" i="1"/>
  <c r="N5926" i="1"/>
  <c r="M5926" i="1"/>
  <c r="L5926" i="1"/>
  <c r="K5926" i="1"/>
  <c r="N5925" i="1"/>
  <c r="M5925" i="1"/>
  <c r="L5925" i="1"/>
  <c r="K5925" i="1"/>
  <c r="N5924" i="1"/>
  <c r="M5924" i="1"/>
  <c r="L5924" i="1"/>
  <c r="K5924" i="1"/>
  <c r="N5923" i="1"/>
  <c r="M5923" i="1"/>
  <c r="L5923" i="1"/>
  <c r="K5923" i="1"/>
  <c r="N5922" i="1"/>
  <c r="M5922" i="1"/>
  <c r="L5922" i="1"/>
  <c r="K5922" i="1"/>
  <c r="N5921" i="1"/>
  <c r="M5921" i="1"/>
  <c r="L5921" i="1"/>
  <c r="K5921" i="1"/>
  <c r="N5920" i="1"/>
  <c r="M5920" i="1"/>
  <c r="L5920" i="1"/>
  <c r="K5920" i="1"/>
  <c r="N5919" i="1"/>
  <c r="M5919" i="1"/>
  <c r="L5919" i="1"/>
  <c r="K5919" i="1"/>
  <c r="N5918" i="1"/>
  <c r="M5918" i="1"/>
  <c r="L5918" i="1"/>
  <c r="K5918" i="1"/>
  <c r="N5917" i="1"/>
  <c r="M5917" i="1"/>
  <c r="L5917" i="1"/>
  <c r="K5917" i="1"/>
  <c r="N5916" i="1"/>
  <c r="M5916" i="1"/>
  <c r="L5916" i="1"/>
  <c r="K5916" i="1"/>
  <c r="N5915" i="1"/>
  <c r="M5915" i="1"/>
  <c r="L5915" i="1"/>
  <c r="K5915" i="1"/>
  <c r="N5914" i="1"/>
  <c r="M5914" i="1"/>
  <c r="L5914" i="1"/>
  <c r="K5914" i="1"/>
  <c r="N5913" i="1"/>
  <c r="M5913" i="1"/>
  <c r="L5913" i="1"/>
  <c r="K5913" i="1"/>
  <c r="N5912" i="1"/>
  <c r="M5912" i="1"/>
  <c r="L5912" i="1"/>
  <c r="K5912" i="1"/>
  <c r="N5911" i="1"/>
  <c r="M5911" i="1"/>
  <c r="L5911" i="1"/>
  <c r="K5911" i="1"/>
  <c r="N5910" i="1"/>
  <c r="M5910" i="1"/>
  <c r="L5910" i="1"/>
  <c r="K5910" i="1"/>
  <c r="N5909" i="1"/>
  <c r="M5909" i="1"/>
  <c r="L5909" i="1"/>
  <c r="K5909" i="1"/>
  <c r="N5908" i="1"/>
  <c r="M5908" i="1"/>
  <c r="L5908" i="1"/>
  <c r="K5908" i="1"/>
  <c r="N5907" i="1"/>
  <c r="M5907" i="1"/>
  <c r="L5907" i="1"/>
  <c r="K5907" i="1"/>
  <c r="N5906" i="1"/>
  <c r="M5906" i="1"/>
  <c r="L5906" i="1"/>
  <c r="K5906" i="1"/>
  <c r="N5905" i="1"/>
  <c r="M5905" i="1"/>
  <c r="L5905" i="1"/>
  <c r="K5905" i="1"/>
  <c r="N5904" i="1"/>
  <c r="M5904" i="1"/>
  <c r="L5904" i="1"/>
  <c r="K5904" i="1"/>
  <c r="N5903" i="1"/>
  <c r="M5903" i="1"/>
  <c r="L5903" i="1"/>
  <c r="K5903" i="1"/>
  <c r="N5902" i="1"/>
  <c r="M5902" i="1"/>
  <c r="L5902" i="1"/>
  <c r="K5902" i="1"/>
  <c r="N5901" i="1"/>
  <c r="M5901" i="1"/>
  <c r="L5901" i="1"/>
  <c r="K5901" i="1"/>
  <c r="N5900" i="1"/>
  <c r="M5900" i="1"/>
  <c r="L5900" i="1"/>
  <c r="K5900" i="1"/>
  <c r="N5899" i="1"/>
  <c r="M5899" i="1"/>
  <c r="L5899" i="1"/>
  <c r="K5899" i="1"/>
  <c r="N5898" i="1"/>
  <c r="M5898" i="1"/>
  <c r="L5898" i="1"/>
  <c r="K5898" i="1"/>
  <c r="N5897" i="1"/>
  <c r="M5897" i="1"/>
  <c r="L5897" i="1"/>
  <c r="K5897" i="1"/>
  <c r="N5896" i="1"/>
  <c r="M5896" i="1"/>
  <c r="L5896" i="1"/>
  <c r="K5896" i="1"/>
  <c r="N5895" i="1"/>
  <c r="M5895" i="1"/>
  <c r="L5895" i="1"/>
  <c r="K5895" i="1"/>
  <c r="N5894" i="1"/>
  <c r="M5894" i="1"/>
  <c r="L5894" i="1"/>
  <c r="K5894" i="1"/>
  <c r="N5893" i="1"/>
  <c r="M5893" i="1"/>
  <c r="L5893" i="1"/>
  <c r="K5893" i="1"/>
  <c r="N5892" i="1"/>
  <c r="M5892" i="1"/>
  <c r="L5892" i="1"/>
  <c r="K5892" i="1"/>
  <c r="N5891" i="1"/>
  <c r="M5891" i="1"/>
  <c r="L5891" i="1"/>
  <c r="K5891" i="1"/>
  <c r="N5890" i="1"/>
  <c r="M5890" i="1"/>
  <c r="L5890" i="1"/>
  <c r="K5890" i="1"/>
  <c r="N5889" i="1"/>
  <c r="M5889" i="1"/>
  <c r="L5889" i="1"/>
  <c r="K5889" i="1"/>
  <c r="N5888" i="1"/>
  <c r="M5888" i="1"/>
  <c r="L5888" i="1"/>
  <c r="K5888" i="1"/>
  <c r="N5887" i="1"/>
  <c r="M5887" i="1"/>
  <c r="L5887" i="1"/>
  <c r="K5887" i="1"/>
  <c r="N5886" i="1"/>
  <c r="M5886" i="1"/>
  <c r="L5886" i="1"/>
  <c r="K5886" i="1"/>
  <c r="N5885" i="1"/>
  <c r="M5885" i="1"/>
  <c r="L5885" i="1"/>
  <c r="K5885" i="1"/>
  <c r="N5884" i="1"/>
  <c r="M5884" i="1"/>
  <c r="L5884" i="1"/>
  <c r="K5884" i="1"/>
  <c r="N5883" i="1"/>
  <c r="M5883" i="1"/>
  <c r="L5883" i="1"/>
  <c r="K5883" i="1"/>
  <c r="N5882" i="1"/>
  <c r="M5882" i="1"/>
  <c r="L5882" i="1"/>
  <c r="K5882" i="1"/>
  <c r="N5881" i="1"/>
  <c r="M5881" i="1"/>
  <c r="L5881" i="1"/>
  <c r="K5881" i="1"/>
  <c r="N5880" i="1"/>
  <c r="M5880" i="1"/>
  <c r="L5880" i="1"/>
  <c r="K5880" i="1"/>
  <c r="N5879" i="1"/>
  <c r="M5879" i="1"/>
  <c r="L5879" i="1"/>
  <c r="K5879" i="1"/>
  <c r="N5878" i="1"/>
  <c r="M5878" i="1"/>
  <c r="L5878" i="1"/>
  <c r="K5878" i="1"/>
  <c r="N5877" i="1"/>
  <c r="M5877" i="1"/>
  <c r="L5877" i="1"/>
  <c r="K5877" i="1"/>
  <c r="N5876" i="1"/>
  <c r="M5876" i="1"/>
  <c r="L5876" i="1"/>
  <c r="K5876" i="1"/>
  <c r="N5875" i="1"/>
  <c r="M5875" i="1"/>
  <c r="L5875" i="1"/>
  <c r="K5875" i="1"/>
  <c r="N5874" i="1"/>
  <c r="M5874" i="1"/>
  <c r="L5874" i="1"/>
  <c r="K5874" i="1"/>
  <c r="N5873" i="1"/>
  <c r="M5873" i="1"/>
  <c r="L5873" i="1"/>
  <c r="K5873" i="1"/>
  <c r="N5872" i="1"/>
  <c r="M5872" i="1"/>
  <c r="L5872" i="1"/>
  <c r="K5872" i="1"/>
  <c r="N5871" i="1"/>
  <c r="M5871" i="1"/>
  <c r="L5871" i="1"/>
  <c r="K5871" i="1"/>
  <c r="N5870" i="1"/>
  <c r="M5870" i="1"/>
  <c r="L5870" i="1"/>
  <c r="K5870" i="1"/>
  <c r="N5869" i="1"/>
  <c r="M5869" i="1"/>
  <c r="L5869" i="1"/>
  <c r="K5869" i="1"/>
  <c r="N5868" i="1"/>
  <c r="M5868" i="1"/>
  <c r="L5868" i="1"/>
  <c r="K5868" i="1"/>
  <c r="N5867" i="1"/>
  <c r="M5867" i="1"/>
  <c r="L5867" i="1"/>
  <c r="K5867" i="1"/>
  <c r="N5866" i="1"/>
  <c r="M5866" i="1"/>
  <c r="L5866" i="1"/>
  <c r="K5866" i="1"/>
  <c r="N5865" i="1"/>
  <c r="M5865" i="1"/>
  <c r="L5865" i="1"/>
  <c r="K5865" i="1"/>
  <c r="N5864" i="1"/>
  <c r="M5864" i="1"/>
  <c r="L5864" i="1"/>
  <c r="K5864" i="1"/>
  <c r="N5863" i="1"/>
  <c r="M5863" i="1"/>
  <c r="L5863" i="1"/>
  <c r="K5863" i="1"/>
  <c r="N5862" i="1"/>
  <c r="M5862" i="1"/>
  <c r="L5862" i="1"/>
  <c r="K5862" i="1"/>
  <c r="N5861" i="1"/>
  <c r="M5861" i="1"/>
  <c r="L5861" i="1"/>
  <c r="K5861" i="1"/>
  <c r="N5860" i="1"/>
  <c r="M5860" i="1"/>
  <c r="L5860" i="1"/>
  <c r="K5860" i="1"/>
  <c r="N5859" i="1"/>
  <c r="M5859" i="1"/>
  <c r="L5859" i="1"/>
  <c r="K5859" i="1"/>
  <c r="N5858" i="1"/>
  <c r="M5858" i="1"/>
  <c r="L5858" i="1"/>
  <c r="K5858" i="1"/>
  <c r="N5857" i="1"/>
  <c r="M5857" i="1"/>
  <c r="L5857" i="1"/>
  <c r="K5857" i="1"/>
  <c r="N5856" i="1"/>
  <c r="M5856" i="1"/>
  <c r="L5856" i="1"/>
  <c r="K5856" i="1"/>
  <c r="N5855" i="1"/>
  <c r="M5855" i="1"/>
  <c r="L5855" i="1"/>
  <c r="K5855" i="1"/>
  <c r="N5854" i="1"/>
  <c r="M5854" i="1"/>
  <c r="L5854" i="1"/>
  <c r="K5854" i="1"/>
  <c r="N5853" i="1"/>
  <c r="M5853" i="1"/>
  <c r="L5853" i="1"/>
  <c r="K5853" i="1"/>
  <c r="N5852" i="1"/>
  <c r="M5852" i="1"/>
  <c r="L5852" i="1"/>
  <c r="K5852" i="1"/>
  <c r="N5851" i="1"/>
  <c r="M5851" i="1"/>
  <c r="L5851" i="1"/>
  <c r="K5851" i="1"/>
  <c r="N5850" i="1"/>
  <c r="M5850" i="1"/>
  <c r="L5850" i="1"/>
  <c r="K5850" i="1"/>
  <c r="N5849" i="1"/>
  <c r="M5849" i="1"/>
  <c r="L5849" i="1"/>
  <c r="K5849" i="1"/>
  <c r="N5848" i="1"/>
  <c r="M5848" i="1"/>
  <c r="L5848" i="1"/>
  <c r="K5848" i="1"/>
  <c r="N5847" i="1"/>
  <c r="M5847" i="1"/>
  <c r="L5847" i="1"/>
  <c r="K5847" i="1"/>
  <c r="N5846" i="1"/>
  <c r="M5846" i="1"/>
  <c r="L5846" i="1"/>
  <c r="K5846" i="1"/>
  <c r="N5845" i="1"/>
  <c r="M5845" i="1"/>
  <c r="L5845" i="1"/>
  <c r="K5845" i="1"/>
  <c r="N5844" i="1"/>
  <c r="M5844" i="1"/>
  <c r="L5844" i="1"/>
  <c r="K5844" i="1"/>
  <c r="N5843" i="1"/>
  <c r="M5843" i="1"/>
  <c r="L5843" i="1"/>
  <c r="K5843" i="1"/>
  <c r="N5842" i="1"/>
  <c r="M5842" i="1"/>
  <c r="L5842" i="1"/>
  <c r="K5842" i="1"/>
  <c r="N5841" i="1"/>
  <c r="M5841" i="1"/>
  <c r="L5841" i="1"/>
  <c r="K5841" i="1"/>
  <c r="N5840" i="1"/>
  <c r="M5840" i="1"/>
  <c r="L5840" i="1"/>
  <c r="K5840" i="1"/>
  <c r="N5839" i="1"/>
  <c r="M5839" i="1"/>
  <c r="L5839" i="1"/>
  <c r="K5839" i="1"/>
  <c r="N5838" i="1"/>
  <c r="M5838" i="1"/>
  <c r="L5838" i="1"/>
  <c r="K5838" i="1"/>
  <c r="N5837" i="1"/>
  <c r="M5837" i="1"/>
  <c r="L5837" i="1"/>
  <c r="K5837" i="1"/>
  <c r="N5836" i="1"/>
  <c r="M5836" i="1"/>
  <c r="L5836" i="1"/>
  <c r="K5836" i="1"/>
  <c r="N5835" i="1"/>
  <c r="M5835" i="1"/>
  <c r="L5835" i="1"/>
  <c r="K5835" i="1"/>
  <c r="N5834" i="1"/>
  <c r="M5834" i="1"/>
  <c r="L5834" i="1"/>
  <c r="K5834" i="1"/>
  <c r="N5833" i="1"/>
  <c r="M5833" i="1"/>
  <c r="L5833" i="1"/>
  <c r="K5833" i="1"/>
  <c r="N5832" i="1"/>
  <c r="M5832" i="1"/>
  <c r="L5832" i="1"/>
  <c r="K5832" i="1"/>
  <c r="N5831" i="1"/>
  <c r="M5831" i="1"/>
  <c r="L5831" i="1"/>
  <c r="K5831" i="1"/>
  <c r="N5830" i="1"/>
  <c r="M5830" i="1"/>
  <c r="L5830" i="1"/>
  <c r="K5830" i="1"/>
  <c r="N5829" i="1"/>
  <c r="M5829" i="1"/>
  <c r="L5829" i="1"/>
  <c r="K5829" i="1"/>
  <c r="N5828" i="1"/>
  <c r="M5828" i="1"/>
  <c r="L5828" i="1"/>
  <c r="K5828" i="1"/>
  <c r="N5827" i="1"/>
  <c r="M5827" i="1"/>
  <c r="L5827" i="1"/>
  <c r="K5827" i="1"/>
  <c r="N5826" i="1"/>
  <c r="M5826" i="1"/>
  <c r="L5826" i="1"/>
  <c r="K5826" i="1"/>
  <c r="N5825" i="1"/>
  <c r="M5825" i="1"/>
  <c r="L5825" i="1"/>
  <c r="K5825" i="1"/>
  <c r="N5824" i="1"/>
  <c r="M5824" i="1"/>
  <c r="L5824" i="1"/>
  <c r="K5824" i="1"/>
  <c r="N5823" i="1"/>
  <c r="M5823" i="1"/>
  <c r="L5823" i="1"/>
  <c r="K5823" i="1"/>
  <c r="N5822" i="1"/>
  <c r="M5822" i="1"/>
  <c r="L5822" i="1"/>
  <c r="K5822" i="1"/>
  <c r="N5821" i="1"/>
  <c r="M5821" i="1"/>
  <c r="L5821" i="1"/>
  <c r="K5821" i="1"/>
  <c r="N5820" i="1"/>
  <c r="M5820" i="1"/>
  <c r="L5820" i="1"/>
  <c r="K5820" i="1"/>
  <c r="N5819" i="1"/>
  <c r="M5819" i="1"/>
  <c r="L5819" i="1"/>
  <c r="K5819" i="1"/>
  <c r="N5818" i="1"/>
  <c r="M5818" i="1"/>
  <c r="L5818" i="1"/>
  <c r="K5818" i="1"/>
  <c r="N5817" i="1"/>
  <c r="M5817" i="1"/>
  <c r="L5817" i="1"/>
  <c r="K5817" i="1"/>
  <c r="N5816" i="1"/>
  <c r="M5816" i="1"/>
  <c r="L5816" i="1"/>
  <c r="K5816" i="1"/>
  <c r="N5815" i="1"/>
  <c r="M5815" i="1"/>
  <c r="L5815" i="1"/>
  <c r="K5815" i="1"/>
  <c r="N5814" i="1"/>
  <c r="M5814" i="1"/>
  <c r="L5814" i="1"/>
  <c r="K5814" i="1"/>
  <c r="N5813" i="1"/>
  <c r="M5813" i="1"/>
  <c r="L5813" i="1"/>
  <c r="K5813" i="1"/>
  <c r="N5812" i="1"/>
  <c r="M5812" i="1"/>
  <c r="L5812" i="1"/>
  <c r="K5812" i="1"/>
  <c r="N5811" i="1"/>
  <c r="M5811" i="1"/>
  <c r="L5811" i="1"/>
  <c r="K5811" i="1"/>
  <c r="N5810" i="1"/>
  <c r="M5810" i="1"/>
  <c r="L5810" i="1"/>
  <c r="K5810" i="1"/>
  <c r="N5809" i="1"/>
  <c r="M5809" i="1"/>
  <c r="L5809" i="1"/>
  <c r="K5809" i="1"/>
  <c r="N5808" i="1"/>
  <c r="M5808" i="1"/>
  <c r="L5808" i="1"/>
  <c r="K5808" i="1"/>
  <c r="N5807" i="1"/>
  <c r="M5807" i="1"/>
  <c r="L5807" i="1"/>
  <c r="K5807" i="1"/>
  <c r="N5806" i="1"/>
  <c r="M5806" i="1"/>
  <c r="L5806" i="1"/>
  <c r="K5806" i="1"/>
  <c r="N5805" i="1"/>
  <c r="M5805" i="1"/>
  <c r="L5805" i="1"/>
  <c r="K5805" i="1"/>
  <c r="N5804" i="1"/>
  <c r="M5804" i="1"/>
  <c r="L5804" i="1"/>
  <c r="K5804" i="1"/>
  <c r="N5803" i="1"/>
  <c r="M5803" i="1"/>
  <c r="L5803" i="1"/>
  <c r="K5803" i="1"/>
  <c r="N5802" i="1"/>
  <c r="M5802" i="1"/>
  <c r="L5802" i="1"/>
  <c r="K5802" i="1"/>
  <c r="N5801" i="1"/>
  <c r="M5801" i="1"/>
  <c r="L5801" i="1"/>
  <c r="K5801" i="1"/>
  <c r="N5800" i="1"/>
  <c r="M5800" i="1"/>
  <c r="L5800" i="1"/>
  <c r="K5800" i="1"/>
  <c r="N5799" i="1"/>
  <c r="M5799" i="1"/>
  <c r="L5799" i="1"/>
  <c r="K5799" i="1"/>
  <c r="N5798" i="1"/>
  <c r="M5798" i="1"/>
  <c r="L5798" i="1"/>
  <c r="K5798" i="1"/>
  <c r="N5797" i="1"/>
  <c r="M5797" i="1"/>
  <c r="L5797" i="1"/>
  <c r="K5797" i="1"/>
  <c r="N5796" i="1"/>
  <c r="M5796" i="1"/>
  <c r="L5796" i="1"/>
  <c r="K5796" i="1"/>
  <c r="N5795" i="1"/>
  <c r="M5795" i="1"/>
  <c r="L5795" i="1"/>
  <c r="K5795" i="1"/>
  <c r="N5794" i="1"/>
  <c r="M5794" i="1"/>
  <c r="L5794" i="1"/>
  <c r="K5794" i="1"/>
  <c r="N5793" i="1"/>
  <c r="M5793" i="1"/>
  <c r="L5793" i="1"/>
  <c r="K5793" i="1"/>
  <c r="N5792" i="1"/>
  <c r="M5792" i="1"/>
  <c r="L5792" i="1"/>
  <c r="K5792" i="1"/>
  <c r="N5791" i="1"/>
  <c r="M5791" i="1"/>
  <c r="L5791" i="1"/>
  <c r="K5791" i="1"/>
  <c r="N5790" i="1"/>
  <c r="M5790" i="1"/>
  <c r="L5790" i="1"/>
  <c r="K5790" i="1"/>
  <c r="N5789" i="1"/>
  <c r="M5789" i="1"/>
  <c r="L5789" i="1"/>
  <c r="K5789" i="1"/>
  <c r="N5788" i="1"/>
  <c r="M5788" i="1"/>
  <c r="L5788" i="1"/>
  <c r="K5788" i="1"/>
  <c r="N5787" i="1"/>
  <c r="M5787" i="1"/>
  <c r="L5787" i="1"/>
  <c r="K5787" i="1"/>
  <c r="N5786" i="1"/>
  <c r="M5786" i="1"/>
  <c r="L5786" i="1"/>
  <c r="K5786" i="1"/>
  <c r="N5785" i="1"/>
  <c r="M5785" i="1"/>
  <c r="L5785" i="1"/>
  <c r="K5785" i="1"/>
  <c r="N5784" i="1"/>
  <c r="M5784" i="1"/>
  <c r="L5784" i="1"/>
  <c r="K5784" i="1"/>
  <c r="N5783" i="1"/>
  <c r="M5783" i="1"/>
  <c r="L5783" i="1"/>
  <c r="K5783" i="1"/>
  <c r="N5782" i="1"/>
  <c r="M5782" i="1"/>
  <c r="L5782" i="1"/>
  <c r="K5782" i="1"/>
  <c r="N5781" i="1"/>
  <c r="M5781" i="1"/>
  <c r="L5781" i="1"/>
  <c r="K5781" i="1"/>
  <c r="N5780" i="1"/>
  <c r="M5780" i="1"/>
  <c r="L5780" i="1"/>
  <c r="K5780" i="1"/>
  <c r="N5779" i="1"/>
  <c r="M5779" i="1"/>
  <c r="L5779" i="1"/>
  <c r="K5779" i="1"/>
  <c r="N5778" i="1"/>
  <c r="M5778" i="1"/>
  <c r="L5778" i="1"/>
  <c r="K5778" i="1"/>
  <c r="N5777" i="1"/>
  <c r="M5777" i="1"/>
  <c r="L5777" i="1"/>
  <c r="K5777" i="1"/>
  <c r="N5776" i="1"/>
  <c r="M5776" i="1"/>
  <c r="L5776" i="1"/>
  <c r="K5776" i="1"/>
  <c r="N5775" i="1"/>
  <c r="M5775" i="1"/>
  <c r="L5775" i="1"/>
  <c r="K5775" i="1"/>
  <c r="N5774" i="1"/>
  <c r="M5774" i="1"/>
  <c r="L5774" i="1"/>
  <c r="K5774" i="1"/>
  <c r="N5773" i="1"/>
  <c r="M5773" i="1"/>
  <c r="L5773" i="1"/>
  <c r="K5773" i="1"/>
  <c r="N5772" i="1"/>
  <c r="M5772" i="1"/>
  <c r="L5772" i="1"/>
  <c r="K5772" i="1"/>
  <c r="N5771" i="1"/>
  <c r="M5771" i="1"/>
  <c r="L5771" i="1"/>
  <c r="K5771" i="1"/>
  <c r="N5770" i="1"/>
  <c r="M5770" i="1"/>
  <c r="L5770" i="1"/>
  <c r="K5770" i="1"/>
  <c r="N5769" i="1"/>
  <c r="M5769" i="1"/>
  <c r="L5769" i="1"/>
  <c r="K5769" i="1"/>
  <c r="N5768" i="1"/>
  <c r="M5768" i="1"/>
  <c r="L5768" i="1"/>
  <c r="K5768" i="1"/>
  <c r="N5767" i="1"/>
  <c r="M5767" i="1"/>
  <c r="L5767" i="1"/>
  <c r="K5767" i="1"/>
  <c r="N5766" i="1"/>
  <c r="M5766" i="1"/>
  <c r="L5766" i="1"/>
  <c r="K5766" i="1"/>
  <c r="N5765" i="1"/>
  <c r="M5765" i="1"/>
  <c r="L5765" i="1"/>
  <c r="K5765" i="1"/>
  <c r="N5764" i="1"/>
  <c r="M5764" i="1"/>
  <c r="L5764" i="1"/>
  <c r="K5764" i="1"/>
  <c r="N5763" i="1"/>
  <c r="M5763" i="1"/>
  <c r="L5763" i="1"/>
  <c r="K5763" i="1"/>
  <c r="N5762" i="1"/>
  <c r="M5762" i="1"/>
  <c r="L5762" i="1"/>
  <c r="K5762" i="1"/>
  <c r="N5761" i="1"/>
  <c r="M5761" i="1"/>
  <c r="L5761" i="1"/>
  <c r="K5761" i="1"/>
  <c r="N5760" i="1"/>
  <c r="M5760" i="1"/>
  <c r="L5760" i="1"/>
  <c r="K5760" i="1"/>
  <c r="N5759" i="1"/>
  <c r="M5759" i="1"/>
  <c r="L5759" i="1"/>
  <c r="K5759" i="1"/>
  <c r="N5758" i="1"/>
  <c r="M5758" i="1"/>
  <c r="L5758" i="1"/>
  <c r="K5758" i="1"/>
  <c r="N5757" i="1"/>
  <c r="M5757" i="1"/>
  <c r="L5757" i="1"/>
  <c r="K5757" i="1"/>
  <c r="N5756" i="1"/>
  <c r="M5756" i="1"/>
  <c r="L5756" i="1"/>
  <c r="K5756" i="1"/>
  <c r="N5755" i="1"/>
  <c r="M5755" i="1"/>
  <c r="L5755" i="1"/>
  <c r="K5755" i="1"/>
  <c r="N5754" i="1"/>
  <c r="M5754" i="1"/>
  <c r="L5754" i="1"/>
  <c r="K5754" i="1"/>
  <c r="N5753" i="1"/>
  <c r="M5753" i="1"/>
  <c r="L5753" i="1"/>
  <c r="K5753" i="1"/>
  <c r="N5752" i="1"/>
  <c r="M5752" i="1"/>
  <c r="L5752" i="1"/>
  <c r="K5752" i="1"/>
  <c r="N5751" i="1"/>
  <c r="M5751" i="1"/>
  <c r="L5751" i="1"/>
  <c r="K5751" i="1"/>
  <c r="N5750" i="1"/>
  <c r="M5750" i="1"/>
  <c r="L5750" i="1"/>
  <c r="K5750" i="1"/>
  <c r="N5749" i="1"/>
  <c r="M5749" i="1"/>
  <c r="L5749" i="1"/>
  <c r="K5749" i="1"/>
  <c r="N5748" i="1"/>
  <c r="M5748" i="1"/>
  <c r="L5748" i="1"/>
  <c r="K5748" i="1"/>
  <c r="N5747" i="1"/>
  <c r="M5747" i="1"/>
  <c r="L5747" i="1"/>
  <c r="K5747" i="1"/>
  <c r="N5746" i="1"/>
  <c r="M5746" i="1"/>
  <c r="L5746" i="1"/>
  <c r="K5746" i="1"/>
  <c r="N5745" i="1"/>
  <c r="M5745" i="1"/>
  <c r="L5745" i="1"/>
  <c r="K5745" i="1"/>
  <c r="N5744" i="1"/>
  <c r="M5744" i="1"/>
  <c r="L5744" i="1"/>
  <c r="K5744" i="1"/>
  <c r="N5743" i="1"/>
  <c r="M5743" i="1"/>
  <c r="L5743" i="1"/>
  <c r="K5743" i="1"/>
  <c r="N5742" i="1"/>
  <c r="M5742" i="1"/>
  <c r="L5742" i="1"/>
  <c r="K5742" i="1"/>
  <c r="N5741" i="1"/>
  <c r="M5741" i="1"/>
  <c r="L5741" i="1"/>
  <c r="K5741" i="1"/>
  <c r="N5740" i="1"/>
  <c r="M5740" i="1"/>
  <c r="L5740" i="1"/>
  <c r="K5740" i="1"/>
  <c r="N5739" i="1"/>
  <c r="M5739" i="1"/>
  <c r="L5739" i="1"/>
  <c r="K5739" i="1"/>
  <c r="N5738" i="1"/>
  <c r="M5738" i="1"/>
  <c r="L5738" i="1"/>
  <c r="K5738" i="1"/>
  <c r="N5737" i="1"/>
  <c r="M5737" i="1"/>
  <c r="L5737" i="1"/>
  <c r="K5737" i="1"/>
  <c r="N5736" i="1"/>
  <c r="M5736" i="1"/>
  <c r="L5736" i="1"/>
  <c r="K5736" i="1"/>
  <c r="N5735" i="1"/>
  <c r="M5735" i="1"/>
  <c r="L5735" i="1"/>
  <c r="K5735" i="1"/>
  <c r="N5734" i="1"/>
  <c r="M5734" i="1"/>
  <c r="L5734" i="1"/>
  <c r="K5734" i="1"/>
  <c r="N5733" i="1"/>
  <c r="M5733" i="1"/>
  <c r="L5733" i="1"/>
  <c r="K5733" i="1"/>
  <c r="N5732" i="1"/>
  <c r="M5732" i="1"/>
  <c r="L5732" i="1"/>
  <c r="K5732" i="1"/>
  <c r="N5731" i="1"/>
  <c r="M5731" i="1"/>
  <c r="L5731" i="1"/>
  <c r="K5731" i="1"/>
  <c r="N5730" i="1"/>
  <c r="M5730" i="1"/>
  <c r="L5730" i="1"/>
  <c r="K5730" i="1"/>
  <c r="N5729" i="1"/>
  <c r="M5729" i="1"/>
  <c r="L5729" i="1"/>
  <c r="K5729" i="1"/>
  <c r="N5728" i="1"/>
  <c r="M5728" i="1"/>
  <c r="L5728" i="1"/>
  <c r="K5728" i="1"/>
  <c r="N5727" i="1"/>
  <c r="M5727" i="1"/>
  <c r="L5727" i="1"/>
  <c r="K5727" i="1"/>
  <c r="N5726" i="1"/>
  <c r="M5726" i="1"/>
  <c r="L5726" i="1"/>
  <c r="K5726" i="1"/>
  <c r="N5725" i="1"/>
  <c r="M5725" i="1"/>
  <c r="L5725" i="1"/>
  <c r="K5725" i="1"/>
  <c r="N5724" i="1"/>
  <c r="M5724" i="1"/>
  <c r="L5724" i="1"/>
  <c r="K5724" i="1"/>
  <c r="N5723" i="1"/>
  <c r="M5723" i="1"/>
  <c r="L5723" i="1"/>
  <c r="K5723" i="1"/>
  <c r="N5722" i="1"/>
  <c r="M5722" i="1"/>
  <c r="L5722" i="1"/>
  <c r="K5722" i="1"/>
  <c r="N5721" i="1"/>
  <c r="M5721" i="1"/>
  <c r="L5721" i="1"/>
  <c r="K5721" i="1"/>
  <c r="N5720" i="1"/>
  <c r="M5720" i="1"/>
  <c r="L5720" i="1"/>
  <c r="K5720" i="1"/>
  <c r="N5719" i="1"/>
  <c r="M5719" i="1"/>
  <c r="L5719" i="1"/>
  <c r="K5719" i="1"/>
  <c r="N5718" i="1"/>
  <c r="M5718" i="1"/>
  <c r="L5718" i="1"/>
  <c r="K5718" i="1"/>
  <c r="N5717" i="1"/>
  <c r="M5717" i="1"/>
  <c r="L5717" i="1"/>
  <c r="K5717" i="1"/>
  <c r="N5716" i="1"/>
  <c r="M5716" i="1"/>
  <c r="L5716" i="1"/>
  <c r="K5716" i="1"/>
  <c r="N5715" i="1"/>
  <c r="M5715" i="1"/>
  <c r="L5715" i="1"/>
  <c r="K5715" i="1"/>
  <c r="N5714" i="1"/>
  <c r="M5714" i="1"/>
  <c r="L5714" i="1"/>
  <c r="K5714" i="1"/>
  <c r="N5713" i="1"/>
  <c r="M5713" i="1"/>
  <c r="L5713" i="1"/>
  <c r="K5713" i="1"/>
  <c r="N5712" i="1"/>
  <c r="M5712" i="1"/>
  <c r="L5712" i="1"/>
  <c r="K5712" i="1"/>
  <c r="N5711" i="1"/>
  <c r="M5711" i="1"/>
  <c r="L5711" i="1"/>
  <c r="K5711" i="1"/>
  <c r="N5710" i="1"/>
  <c r="M5710" i="1"/>
  <c r="L5710" i="1"/>
  <c r="K5710" i="1"/>
  <c r="N5709" i="1"/>
  <c r="M5709" i="1"/>
  <c r="L5709" i="1"/>
  <c r="K5709" i="1"/>
  <c r="N5708" i="1"/>
  <c r="M5708" i="1"/>
  <c r="L5708" i="1"/>
  <c r="K5708" i="1"/>
  <c r="N5707" i="1"/>
  <c r="M5707" i="1"/>
  <c r="L5707" i="1"/>
  <c r="K5707" i="1"/>
  <c r="N5706" i="1"/>
  <c r="M5706" i="1"/>
  <c r="L5706" i="1"/>
  <c r="K5706" i="1"/>
  <c r="N5705" i="1"/>
  <c r="M5705" i="1"/>
  <c r="L5705" i="1"/>
  <c r="K5705" i="1"/>
  <c r="N5704" i="1"/>
  <c r="M5704" i="1"/>
  <c r="L5704" i="1"/>
  <c r="K5704" i="1"/>
  <c r="N5703" i="1"/>
  <c r="M5703" i="1"/>
  <c r="L5703" i="1"/>
  <c r="K5703" i="1"/>
  <c r="N5702" i="1"/>
  <c r="M5702" i="1"/>
  <c r="L5702" i="1"/>
  <c r="K5702" i="1"/>
  <c r="N5701" i="1"/>
  <c r="M5701" i="1"/>
  <c r="L5701" i="1"/>
  <c r="K5701" i="1"/>
  <c r="N5700" i="1"/>
  <c r="M5700" i="1"/>
  <c r="L5700" i="1"/>
  <c r="K5700" i="1"/>
  <c r="N5699" i="1"/>
  <c r="M5699" i="1"/>
  <c r="L5699" i="1"/>
  <c r="K5699" i="1"/>
  <c r="N5698" i="1"/>
  <c r="M5698" i="1"/>
  <c r="L5698" i="1"/>
  <c r="K5698" i="1"/>
  <c r="N5697" i="1"/>
  <c r="M5697" i="1"/>
  <c r="L5697" i="1"/>
  <c r="K5697" i="1"/>
  <c r="N5696" i="1"/>
  <c r="M5696" i="1"/>
  <c r="L5696" i="1"/>
  <c r="K5696" i="1"/>
  <c r="N5695" i="1"/>
  <c r="M5695" i="1"/>
  <c r="L5695" i="1"/>
  <c r="K5695" i="1"/>
  <c r="N5694" i="1"/>
  <c r="M5694" i="1"/>
  <c r="L5694" i="1"/>
  <c r="K5694" i="1"/>
  <c r="N5693" i="1"/>
  <c r="M5693" i="1"/>
  <c r="L5693" i="1"/>
  <c r="K5693" i="1"/>
  <c r="N5692" i="1"/>
  <c r="M5692" i="1"/>
  <c r="L5692" i="1"/>
  <c r="K5692" i="1"/>
  <c r="N5691" i="1"/>
  <c r="M5691" i="1"/>
  <c r="L5691" i="1"/>
  <c r="K5691" i="1"/>
  <c r="N5690" i="1"/>
  <c r="M5690" i="1"/>
  <c r="L5690" i="1"/>
  <c r="K5690" i="1"/>
  <c r="N5689" i="1"/>
  <c r="M5689" i="1"/>
  <c r="L5689" i="1"/>
  <c r="K5689" i="1"/>
  <c r="N5688" i="1"/>
  <c r="M5688" i="1"/>
  <c r="L5688" i="1"/>
  <c r="K5688" i="1"/>
  <c r="N5687" i="1"/>
  <c r="M5687" i="1"/>
  <c r="L5687" i="1"/>
  <c r="K5687" i="1"/>
  <c r="N5686" i="1"/>
  <c r="M5686" i="1"/>
  <c r="L5686" i="1"/>
  <c r="K5686" i="1"/>
  <c r="N5685" i="1"/>
  <c r="M5685" i="1"/>
  <c r="L5685" i="1"/>
  <c r="K5685" i="1"/>
  <c r="N5684" i="1"/>
  <c r="M5684" i="1"/>
  <c r="L5684" i="1"/>
  <c r="K5684" i="1"/>
  <c r="N5683" i="1"/>
  <c r="M5683" i="1"/>
  <c r="L5683" i="1"/>
  <c r="K5683" i="1"/>
  <c r="N5682" i="1"/>
  <c r="M5682" i="1"/>
  <c r="L5682" i="1"/>
  <c r="K5682" i="1"/>
  <c r="N5681" i="1"/>
  <c r="M5681" i="1"/>
  <c r="L5681" i="1"/>
  <c r="K5681" i="1"/>
  <c r="N5680" i="1"/>
  <c r="M5680" i="1"/>
  <c r="L5680" i="1"/>
  <c r="K5680" i="1"/>
  <c r="N5679" i="1"/>
  <c r="M5679" i="1"/>
  <c r="L5679" i="1"/>
  <c r="K5679" i="1"/>
  <c r="N5678" i="1"/>
  <c r="M5678" i="1"/>
  <c r="L5678" i="1"/>
  <c r="K5678" i="1"/>
  <c r="N5677" i="1"/>
  <c r="M5677" i="1"/>
  <c r="L5677" i="1"/>
  <c r="K5677" i="1"/>
  <c r="N5676" i="1"/>
  <c r="M5676" i="1"/>
  <c r="L5676" i="1"/>
  <c r="K5676" i="1"/>
  <c r="N5675" i="1"/>
  <c r="M5675" i="1"/>
  <c r="L5675" i="1"/>
  <c r="K5675" i="1"/>
  <c r="N5674" i="1"/>
  <c r="M5674" i="1"/>
  <c r="L5674" i="1"/>
  <c r="K5674" i="1"/>
  <c r="N5673" i="1"/>
  <c r="M5673" i="1"/>
  <c r="L5673" i="1"/>
  <c r="K5673" i="1"/>
  <c r="N5672" i="1"/>
  <c r="M5672" i="1"/>
  <c r="L5672" i="1"/>
  <c r="K5672" i="1"/>
  <c r="N5671" i="1"/>
  <c r="M5671" i="1"/>
  <c r="L5671" i="1"/>
  <c r="K5671" i="1"/>
  <c r="N5670" i="1"/>
  <c r="M5670" i="1"/>
  <c r="L5670" i="1"/>
  <c r="K5670" i="1"/>
  <c r="N5669" i="1"/>
  <c r="M5669" i="1"/>
  <c r="L5669" i="1"/>
  <c r="K5669" i="1"/>
  <c r="N5668" i="1"/>
  <c r="M5668" i="1"/>
  <c r="L5668" i="1"/>
  <c r="K5668" i="1"/>
  <c r="N5667" i="1"/>
  <c r="M5667" i="1"/>
  <c r="L5667" i="1"/>
  <c r="K5667" i="1"/>
  <c r="N5666" i="1"/>
  <c r="M5666" i="1"/>
  <c r="L5666" i="1"/>
  <c r="K5666" i="1"/>
  <c r="N5665" i="1"/>
  <c r="M5665" i="1"/>
  <c r="L5665" i="1"/>
  <c r="K5665" i="1"/>
  <c r="N5664" i="1"/>
  <c r="M5664" i="1"/>
  <c r="L5664" i="1"/>
  <c r="K5664" i="1"/>
  <c r="N5663" i="1"/>
  <c r="M5663" i="1"/>
  <c r="L5663" i="1"/>
  <c r="K5663" i="1"/>
  <c r="N5662" i="1"/>
  <c r="M5662" i="1"/>
  <c r="L5662" i="1"/>
  <c r="K5662" i="1"/>
  <c r="N5661" i="1"/>
  <c r="M5661" i="1"/>
  <c r="L5661" i="1"/>
  <c r="K5661" i="1"/>
  <c r="N5660" i="1"/>
  <c r="M5660" i="1"/>
  <c r="L5660" i="1"/>
  <c r="K5660" i="1"/>
  <c r="N5659" i="1"/>
  <c r="M5659" i="1"/>
  <c r="L5659" i="1"/>
  <c r="K5659" i="1"/>
  <c r="N5658" i="1"/>
  <c r="M5658" i="1"/>
  <c r="L5658" i="1"/>
  <c r="K5658" i="1"/>
  <c r="N5657" i="1"/>
  <c r="M5657" i="1"/>
  <c r="L5657" i="1"/>
  <c r="K5657" i="1"/>
  <c r="N5656" i="1"/>
  <c r="M5656" i="1"/>
  <c r="L5656" i="1"/>
  <c r="K5656" i="1"/>
  <c r="N5655" i="1"/>
  <c r="M5655" i="1"/>
  <c r="L5655" i="1"/>
  <c r="K5655" i="1"/>
  <c r="N5654" i="1"/>
  <c r="M5654" i="1"/>
  <c r="L5654" i="1"/>
  <c r="K5654" i="1"/>
  <c r="N5653" i="1"/>
  <c r="M5653" i="1"/>
  <c r="L5653" i="1"/>
  <c r="K5653" i="1"/>
  <c r="N5652" i="1"/>
  <c r="M5652" i="1"/>
  <c r="L5652" i="1"/>
  <c r="K5652" i="1"/>
  <c r="N5651" i="1"/>
  <c r="M5651" i="1"/>
  <c r="L5651" i="1"/>
  <c r="K5651" i="1"/>
  <c r="N5650" i="1"/>
  <c r="M5650" i="1"/>
  <c r="L5650" i="1"/>
  <c r="K5650" i="1"/>
  <c r="N5649" i="1"/>
  <c r="M5649" i="1"/>
  <c r="L5649" i="1"/>
  <c r="K5649" i="1"/>
  <c r="N5648" i="1"/>
  <c r="M5648" i="1"/>
  <c r="L5648" i="1"/>
  <c r="K5648" i="1"/>
  <c r="N5647" i="1"/>
  <c r="M5647" i="1"/>
  <c r="L5647" i="1"/>
  <c r="K5647" i="1"/>
  <c r="N5646" i="1"/>
  <c r="M5646" i="1"/>
  <c r="L5646" i="1"/>
  <c r="K5646" i="1"/>
  <c r="N5645" i="1"/>
  <c r="M5645" i="1"/>
  <c r="L5645" i="1"/>
  <c r="K5645" i="1"/>
  <c r="N5644" i="1"/>
  <c r="M5644" i="1"/>
  <c r="L5644" i="1"/>
  <c r="K5644" i="1"/>
  <c r="N5643" i="1"/>
  <c r="M5643" i="1"/>
  <c r="L5643" i="1"/>
  <c r="K5643" i="1"/>
  <c r="N5642" i="1"/>
  <c r="M5642" i="1"/>
  <c r="L5642" i="1"/>
  <c r="K5642" i="1"/>
  <c r="N5641" i="1"/>
  <c r="M5641" i="1"/>
  <c r="L5641" i="1"/>
  <c r="K5641" i="1"/>
  <c r="N5640" i="1"/>
  <c r="M5640" i="1"/>
  <c r="L5640" i="1"/>
  <c r="K5640" i="1"/>
  <c r="N5639" i="1"/>
  <c r="M5639" i="1"/>
  <c r="L5639" i="1"/>
  <c r="K5639" i="1"/>
  <c r="N5638" i="1"/>
  <c r="M5638" i="1"/>
  <c r="L5638" i="1"/>
  <c r="K5638" i="1"/>
  <c r="N5637" i="1"/>
  <c r="M5637" i="1"/>
  <c r="L5637" i="1"/>
  <c r="K5637" i="1"/>
  <c r="N5636" i="1"/>
  <c r="M5636" i="1"/>
  <c r="L5636" i="1"/>
  <c r="K5636" i="1"/>
  <c r="N5635" i="1"/>
  <c r="M5635" i="1"/>
  <c r="L5635" i="1"/>
  <c r="K5635" i="1"/>
  <c r="N5634" i="1"/>
  <c r="M5634" i="1"/>
  <c r="L5634" i="1"/>
  <c r="K5634" i="1"/>
  <c r="N5633" i="1"/>
  <c r="M5633" i="1"/>
  <c r="L5633" i="1"/>
  <c r="K5633" i="1"/>
  <c r="N5632" i="1"/>
  <c r="M5632" i="1"/>
  <c r="L5632" i="1"/>
  <c r="K5632" i="1"/>
  <c r="N5631" i="1"/>
  <c r="M5631" i="1"/>
  <c r="L5631" i="1"/>
  <c r="K5631" i="1"/>
  <c r="N5630" i="1"/>
  <c r="M5630" i="1"/>
  <c r="L5630" i="1"/>
  <c r="K5630" i="1"/>
  <c r="N5629" i="1"/>
  <c r="M5629" i="1"/>
  <c r="L5629" i="1"/>
  <c r="K5629" i="1"/>
  <c r="N5628" i="1"/>
  <c r="M5628" i="1"/>
  <c r="L5628" i="1"/>
  <c r="K5628" i="1"/>
  <c r="N5627" i="1"/>
  <c r="M5627" i="1"/>
  <c r="L5627" i="1"/>
  <c r="K5627" i="1"/>
  <c r="N5626" i="1"/>
  <c r="M5626" i="1"/>
  <c r="L5626" i="1"/>
  <c r="K5626" i="1"/>
  <c r="N5625" i="1"/>
  <c r="M5625" i="1"/>
  <c r="L5625" i="1"/>
  <c r="K5625" i="1"/>
  <c r="N5624" i="1"/>
  <c r="M5624" i="1"/>
  <c r="L5624" i="1"/>
  <c r="K5624" i="1"/>
  <c r="N5623" i="1"/>
  <c r="M5623" i="1"/>
  <c r="L5623" i="1"/>
  <c r="K5623" i="1"/>
  <c r="N5622" i="1"/>
  <c r="M5622" i="1"/>
  <c r="L5622" i="1"/>
  <c r="K5622" i="1"/>
  <c r="N5621" i="1"/>
  <c r="M5621" i="1"/>
  <c r="L5621" i="1"/>
  <c r="K5621" i="1"/>
  <c r="N5620" i="1"/>
  <c r="M5620" i="1"/>
  <c r="L5620" i="1"/>
  <c r="K5620" i="1"/>
  <c r="N5619" i="1"/>
  <c r="M5619" i="1"/>
  <c r="L5619" i="1"/>
  <c r="K5619" i="1"/>
  <c r="N5618" i="1"/>
  <c r="M5618" i="1"/>
  <c r="L5618" i="1"/>
  <c r="K5618" i="1"/>
  <c r="N5617" i="1"/>
  <c r="M5617" i="1"/>
  <c r="L5617" i="1"/>
  <c r="K5617" i="1"/>
  <c r="N5616" i="1"/>
  <c r="M5616" i="1"/>
  <c r="L5616" i="1"/>
  <c r="K5616" i="1"/>
  <c r="N5615" i="1"/>
  <c r="M5615" i="1"/>
  <c r="L5615" i="1"/>
  <c r="K5615" i="1"/>
  <c r="N5614" i="1"/>
  <c r="M5614" i="1"/>
  <c r="L5614" i="1"/>
  <c r="K5614" i="1"/>
  <c r="N5613" i="1"/>
  <c r="M5613" i="1"/>
  <c r="L5613" i="1"/>
  <c r="K5613" i="1"/>
  <c r="N5612" i="1"/>
  <c r="M5612" i="1"/>
  <c r="L5612" i="1"/>
  <c r="K5612" i="1"/>
  <c r="N5611" i="1"/>
  <c r="M5611" i="1"/>
  <c r="L5611" i="1"/>
  <c r="K5611" i="1"/>
  <c r="N5610" i="1"/>
  <c r="M5610" i="1"/>
  <c r="L5610" i="1"/>
  <c r="K5610" i="1"/>
  <c r="N5609" i="1"/>
  <c r="M5609" i="1"/>
  <c r="L5609" i="1"/>
  <c r="K5609" i="1"/>
  <c r="N5608" i="1"/>
  <c r="M5608" i="1"/>
  <c r="L5608" i="1"/>
  <c r="K5608" i="1"/>
  <c r="N5607" i="1"/>
  <c r="M5607" i="1"/>
  <c r="L5607" i="1"/>
  <c r="K5607" i="1"/>
  <c r="N5606" i="1"/>
  <c r="M5606" i="1"/>
  <c r="L5606" i="1"/>
  <c r="K5606" i="1"/>
  <c r="N5605" i="1"/>
  <c r="M5605" i="1"/>
  <c r="L5605" i="1"/>
  <c r="K5605" i="1"/>
  <c r="N5604" i="1"/>
  <c r="M5604" i="1"/>
  <c r="L5604" i="1"/>
  <c r="K5604" i="1"/>
  <c r="N5603" i="1"/>
  <c r="M5603" i="1"/>
  <c r="L5603" i="1"/>
  <c r="K5603" i="1"/>
  <c r="N5602" i="1"/>
  <c r="M5602" i="1"/>
  <c r="L5602" i="1"/>
  <c r="K5602" i="1"/>
  <c r="N5601" i="1"/>
  <c r="M5601" i="1"/>
  <c r="L5601" i="1"/>
  <c r="K5601" i="1"/>
  <c r="N5600" i="1"/>
  <c r="M5600" i="1"/>
  <c r="L5600" i="1"/>
  <c r="K5600" i="1"/>
  <c r="N5599" i="1"/>
  <c r="M5599" i="1"/>
  <c r="L5599" i="1"/>
  <c r="K5599" i="1"/>
  <c r="N5598" i="1"/>
  <c r="M5598" i="1"/>
  <c r="L5598" i="1"/>
  <c r="K5598" i="1"/>
  <c r="N5597" i="1"/>
  <c r="M5597" i="1"/>
  <c r="L5597" i="1"/>
  <c r="K5597" i="1"/>
  <c r="N5596" i="1"/>
  <c r="M5596" i="1"/>
  <c r="L5596" i="1"/>
  <c r="K5596" i="1"/>
  <c r="N5595" i="1"/>
  <c r="M5595" i="1"/>
  <c r="L5595" i="1"/>
  <c r="K5595" i="1"/>
  <c r="N5594" i="1"/>
  <c r="M5594" i="1"/>
  <c r="L5594" i="1"/>
  <c r="K5594" i="1"/>
  <c r="N5593" i="1"/>
  <c r="M5593" i="1"/>
  <c r="L5593" i="1"/>
  <c r="K5593" i="1"/>
  <c r="N5592" i="1"/>
  <c r="M5592" i="1"/>
  <c r="L5592" i="1"/>
  <c r="K5592" i="1"/>
  <c r="N5591" i="1"/>
  <c r="M5591" i="1"/>
  <c r="L5591" i="1"/>
  <c r="K5591" i="1"/>
  <c r="N5590" i="1"/>
  <c r="M5590" i="1"/>
  <c r="L5590" i="1"/>
  <c r="K5590" i="1"/>
  <c r="N5589" i="1"/>
  <c r="M5589" i="1"/>
  <c r="L5589" i="1"/>
  <c r="K5589" i="1"/>
  <c r="N5588" i="1"/>
  <c r="M5588" i="1"/>
  <c r="L5588" i="1"/>
  <c r="K5588" i="1"/>
  <c r="N5587" i="1"/>
  <c r="M5587" i="1"/>
  <c r="L5587" i="1"/>
  <c r="K5587" i="1"/>
  <c r="N5586" i="1"/>
  <c r="M5586" i="1"/>
  <c r="L5586" i="1"/>
  <c r="K5586" i="1"/>
  <c r="N5585" i="1"/>
  <c r="M5585" i="1"/>
  <c r="L5585" i="1"/>
  <c r="K5585" i="1"/>
  <c r="N5584" i="1"/>
  <c r="M5584" i="1"/>
  <c r="L5584" i="1"/>
  <c r="K5584" i="1"/>
  <c r="N5583" i="1"/>
  <c r="M5583" i="1"/>
  <c r="L5583" i="1"/>
  <c r="K5583" i="1"/>
  <c r="N5582" i="1"/>
  <c r="M5582" i="1"/>
  <c r="L5582" i="1"/>
  <c r="K5582" i="1"/>
  <c r="N5581" i="1"/>
  <c r="M5581" i="1"/>
  <c r="L5581" i="1"/>
  <c r="K5581" i="1"/>
  <c r="N5580" i="1"/>
  <c r="M5580" i="1"/>
  <c r="L5580" i="1"/>
  <c r="K5580" i="1"/>
  <c r="N5579" i="1"/>
  <c r="M5579" i="1"/>
  <c r="L5579" i="1"/>
  <c r="K5579" i="1"/>
  <c r="N5578" i="1"/>
  <c r="M5578" i="1"/>
  <c r="L5578" i="1"/>
  <c r="K5578" i="1"/>
  <c r="N5577" i="1"/>
  <c r="M5577" i="1"/>
  <c r="L5577" i="1"/>
  <c r="K5577" i="1"/>
  <c r="N5576" i="1"/>
  <c r="M5576" i="1"/>
  <c r="L5576" i="1"/>
  <c r="K5576" i="1"/>
  <c r="N5575" i="1"/>
  <c r="M5575" i="1"/>
  <c r="L5575" i="1"/>
  <c r="K5575" i="1"/>
  <c r="N5574" i="1"/>
  <c r="M5574" i="1"/>
  <c r="L5574" i="1"/>
  <c r="K5574" i="1"/>
  <c r="N5573" i="1"/>
  <c r="M5573" i="1"/>
  <c r="L5573" i="1"/>
  <c r="K5573" i="1"/>
  <c r="N5572" i="1"/>
  <c r="M5572" i="1"/>
  <c r="L5572" i="1"/>
  <c r="K5572" i="1"/>
  <c r="N5571" i="1"/>
  <c r="M5571" i="1"/>
  <c r="L5571" i="1"/>
  <c r="K5571" i="1"/>
  <c r="N5570" i="1"/>
  <c r="M5570" i="1"/>
  <c r="L5570" i="1"/>
  <c r="K5570" i="1"/>
  <c r="N5569" i="1"/>
  <c r="M5569" i="1"/>
  <c r="L5569" i="1"/>
  <c r="K5569" i="1"/>
  <c r="N5568" i="1"/>
  <c r="M5568" i="1"/>
  <c r="L5568" i="1"/>
  <c r="K5568" i="1"/>
  <c r="N5567" i="1"/>
  <c r="M5567" i="1"/>
  <c r="L5567" i="1"/>
  <c r="K5567" i="1"/>
  <c r="N5566" i="1"/>
  <c r="M5566" i="1"/>
  <c r="L5566" i="1"/>
  <c r="K5566" i="1"/>
  <c r="N5565" i="1"/>
  <c r="M5565" i="1"/>
  <c r="L5565" i="1"/>
  <c r="K5565" i="1"/>
  <c r="N5564" i="1"/>
  <c r="M5564" i="1"/>
  <c r="L5564" i="1"/>
  <c r="K5564" i="1"/>
  <c r="N5563" i="1"/>
  <c r="M5563" i="1"/>
  <c r="L5563" i="1"/>
  <c r="K5563" i="1"/>
  <c r="N5562" i="1"/>
  <c r="M5562" i="1"/>
  <c r="L5562" i="1"/>
  <c r="K5562" i="1"/>
  <c r="N5561" i="1"/>
  <c r="M5561" i="1"/>
  <c r="L5561" i="1"/>
  <c r="K5561" i="1"/>
  <c r="N5560" i="1"/>
  <c r="M5560" i="1"/>
  <c r="L5560" i="1"/>
  <c r="K5560" i="1"/>
  <c r="N5559" i="1"/>
  <c r="M5559" i="1"/>
  <c r="L5559" i="1"/>
  <c r="K5559" i="1"/>
  <c r="N5558" i="1"/>
  <c r="M5558" i="1"/>
  <c r="L5558" i="1"/>
  <c r="K5558" i="1"/>
  <c r="N5557" i="1"/>
  <c r="M5557" i="1"/>
  <c r="L5557" i="1"/>
  <c r="K5557" i="1"/>
  <c r="N5556" i="1"/>
  <c r="M5556" i="1"/>
  <c r="L5556" i="1"/>
  <c r="K5556" i="1"/>
  <c r="N5555" i="1"/>
  <c r="M5555" i="1"/>
  <c r="L5555" i="1"/>
  <c r="K5555" i="1"/>
  <c r="N5554" i="1"/>
  <c r="M5554" i="1"/>
  <c r="L5554" i="1"/>
  <c r="K5554" i="1"/>
  <c r="N5553" i="1"/>
  <c r="M5553" i="1"/>
  <c r="L5553" i="1"/>
  <c r="K5553" i="1"/>
  <c r="N5552" i="1"/>
  <c r="M5552" i="1"/>
  <c r="L5552" i="1"/>
  <c r="K5552" i="1"/>
  <c r="N5551" i="1"/>
  <c r="M5551" i="1"/>
  <c r="L5551" i="1"/>
  <c r="K5551" i="1"/>
  <c r="N5550" i="1"/>
  <c r="M5550" i="1"/>
  <c r="L5550" i="1"/>
  <c r="K5550" i="1"/>
  <c r="N5549" i="1"/>
  <c r="M5549" i="1"/>
  <c r="L5549" i="1"/>
  <c r="K5549" i="1"/>
  <c r="N5548" i="1"/>
  <c r="M5548" i="1"/>
  <c r="L5548" i="1"/>
  <c r="K5548" i="1"/>
  <c r="N5547" i="1"/>
  <c r="M5547" i="1"/>
  <c r="L5547" i="1"/>
  <c r="K5547" i="1"/>
  <c r="N5546" i="1"/>
  <c r="M5546" i="1"/>
  <c r="L5546" i="1"/>
  <c r="K5546" i="1"/>
  <c r="N5545" i="1"/>
  <c r="M5545" i="1"/>
  <c r="L5545" i="1"/>
  <c r="K5545" i="1"/>
  <c r="N5544" i="1"/>
  <c r="M5544" i="1"/>
  <c r="L5544" i="1"/>
  <c r="K5544" i="1"/>
  <c r="N5543" i="1"/>
  <c r="M5543" i="1"/>
  <c r="L5543" i="1"/>
  <c r="K5543" i="1"/>
  <c r="N5542" i="1"/>
  <c r="M5542" i="1"/>
  <c r="L5542" i="1"/>
  <c r="K5542" i="1"/>
  <c r="N5541" i="1"/>
  <c r="M5541" i="1"/>
  <c r="L5541" i="1"/>
  <c r="K5541" i="1"/>
  <c r="N5540" i="1"/>
  <c r="M5540" i="1"/>
  <c r="L5540" i="1"/>
  <c r="K5540" i="1"/>
  <c r="N5539" i="1"/>
  <c r="M5539" i="1"/>
  <c r="L5539" i="1"/>
  <c r="K5539" i="1"/>
  <c r="N5538" i="1"/>
  <c r="M5538" i="1"/>
  <c r="L5538" i="1"/>
  <c r="K5538" i="1"/>
  <c r="N5537" i="1"/>
  <c r="M5537" i="1"/>
  <c r="L5537" i="1"/>
  <c r="K5537" i="1"/>
  <c r="N5536" i="1"/>
  <c r="M5536" i="1"/>
  <c r="L5536" i="1"/>
  <c r="K5536" i="1"/>
  <c r="N5535" i="1"/>
  <c r="M5535" i="1"/>
  <c r="L5535" i="1"/>
  <c r="K5535" i="1"/>
  <c r="N5534" i="1"/>
  <c r="M5534" i="1"/>
  <c r="L5534" i="1"/>
  <c r="K5534" i="1"/>
  <c r="N5533" i="1"/>
  <c r="M5533" i="1"/>
  <c r="L5533" i="1"/>
  <c r="K5533" i="1"/>
  <c r="N5532" i="1"/>
  <c r="M5532" i="1"/>
  <c r="L5532" i="1"/>
  <c r="K5532" i="1"/>
  <c r="N5531" i="1"/>
  <c r="M5531" i="1"/>
  <c r="L5531" i="1"/>
  <c r="K5531" i="1"/>
  <c r="N5530" i="1"/>
  <c r="M5530" i="1"/>
  <c r="L5530" i="1"/>
  <c r="K5530" i="1"/>
  <c r="N5529" i="1"/>
  <c r="M5529" i="1"/>
  <c r="L5529" i="1"/>
  <c r="K5529" i="1"/>
  <c r="N5528" i="1"/>
  <c r="M5528" i="1"/>
  <c r="L5528" i="1"/>
  <c r="K5528" i="1"/>
  <c r="N5527" i="1"/>
  <c r="M5527" i="1"/>
  <c r="L5527" i="1"/>
  <c r="K5527" i="1"/>
  <c r="N5526" i="1"/>
  <c r="M5526" i="1"/>
  <c r="L5526" i="1"/>
  <c r="K5526" i="1"/>
  <c r="N5525" i="1"/>
  <c r="M5525" i="1"/>
  <c r="L5525" i="1"/>
  <c r="K5525" i="1"/>
  <c r="N5524" i="1"/>
  <c r="M5524" i="1"/>
  <c r="L5524" i="1"/>
  <c r="K5524" i="1"/>
  <c r="N5523" i="1"/>
  <c r="M5523" i="1"/>
  <c r="L5523" i="1"/>
  <c r="K5523" i="1"/>
  <c r="N5522" i="1"/>
  <c r="M5522" i="1"/>
  <c r="L5522" i="1"/>
  <c r="K5522" i="1"/>
  <c r="N5521" i="1"/>
  <c r="M5521" i="1"/>
  <c r="L5521" i="1"/>
  <c r="K5521" i="1"/>
  <c r="N5520" i="1"/>
  <c r="M5520" i="1"/>
  <c r="L5520" i="1"/>
  <c r="K5520" i="1"/>
  <c r="N5519" i="1"/>
  <c r="M5519" i="1"/>
  <c r="L5519" i="1"/>
  <c r="K5519" i="1"/>
  <c r="N5518" i="1"/>
  <c r="M5518" i="1"/>
  <c r="L5518" i="1"/>
  <c r="K5518" i="1"/>
  <c r="N5517" i="1"/>
  <c r="M5517" i="1"/>
  <c r="L5517" i="1"/>
  <c r="K5517" i="1"/>
  <c r="N5516" i="1"/>
  <c r="M5516" i="1"/>
  <c r="L5516" i="1"/>
  <c r="K5516" i="1"/>
  <c r="N5515" i="1"/>
  <c r="M5515" i="1"/>
  <c r="L5515" i="1"/>
  <c r="K5515" i="1"/>
  <c r="N5514" i="1"/>
  <c r="M5514" i="1"/>
  <c r="L5514" i="1"/>
  <c r="K5514" i="1"/>
  <c r="N5513" i="1"/>
  <c r="M5513" i="1"/>
  <c r="L5513" i="1"/>
  <c r="K5513" i="1"/>
  <c r="N5512" i="1"/>
  <c r="M5512" i="1"/>
  <c r="L5512" i="1"/>
  <c r="K5512" i="1"/>
  <c r="N5511" i="1"/>
  <c r="M5511" i="1"/>
  <c r="L5511" i="1"/>
  <c r="K5511" i="1"/>
  <c r="N5510" i="1"/>
  <c r="M5510" i="1"/>
  <c r="L5510" i="1"/>
  <c r="K5510" i="1"/>
  <c r="N5509" i="1"/>
  <c r="M5509" i="1"/>
  <c r="L5509" i="1"/>
  <c r="K5509" i="1"/>
  <c r="N5508" i="1"/>
  <c r="M5508" i="1"/>
  <c r="L5508" i="1"/>
  <c r="K5508" i="1"/>
  <c r="N5507" i="1"/>
  <c r="M5507" i="1"/>
  <c r="L5507" i="1"/>
  <c r="K5507" i="1"/>
  <c r="N5506" i="1"/>
  <c r="M5506" i="1"/>
  <c r="L5506" i="1"/>
  <c r="K5506" i="1"/>
  <c r="N5505" i="1"/>
  <c r="M5505" i="1"/>
  <c r="L5505" i="1"/>
  <c r="K5505" i="1"/>
  <c r="N5504" i="1"/>
  <c r="M5504" i="1"/>
  <c r="L5504" i="1"/>
  <c r="K5504" i="1"/>
  <c r="N5503" i="1"/>
  <c r="M5503" i="1"/>
  <c r="L5503" i="1"/>
  <c r="K5503" i="1"/>
  <c r="N5502" i="1"/>
  <c r="M5502" i="1"/>
  <c r="L5502" i="1"/>
  <c r="K5502" i="1"/>
  <c r="N5501" i="1"/>
  <c r="M5501" i="1"/>
  <c r="L5501" i="1"/>
  <c r="K5501" i="1"/>
  <c r="N5500" i="1"/>
  <c r="M5500" i="1"/>
  <c r="L5500" i="1"/>
  <c r="K5500" i="1"/>
  <c r="N5499" i="1"/>
  <c r="M5499" i="1"/>
  <c r="L5499" i="1"/>
  <c r="K5499" i="1"/>
  <c r="N5498" i="1"/>
  <c r="M5498" i="1"/>
  <c r="L5498" i="1"/>
  <c r="K5498" i="1"/>
  <c r="N5497" i="1"/>
  <c r="M5497" i="1"/>
  <c r="L5497" i="1"/>
  <c r="K5497" i="1"/>
  <c r="N5496" i="1"/>
  <c r="M5496" i="1"/>
  <c r="L5496" i="1"/>
  <c r="K5496" i="1"/>
  <c r="N5495" i="1"/>
  <c r="M5495" i="1"/>
  <c r="L5495" i="1"/>
  <c r="K5495" i="1"/>
  <c r="N5494" i="1"/>
  <c r="M5494" i="1"/>
  <c r="L5494" i="1"/>
  <c r="K5494" i="1"/>
  <c r="N5493" i="1"/>
  <c r="M5493" i="1"/>
  <c r="L5493" i="1"/>
  <c r="K5493" i="1"/>
  <c r="N5492" i="1"/>
  <c r="M5492" i="1"/>
  <c r="L5492" i="1"/>
  <c r="K5492" i="1"/>
  <c r="N5491" i="1"/>
  <c r="M5491" i="1"/>
  <c r="L5491" i="1"/>
  <c r="K5491" i="1"/>
  <c r="N5490" i="1"/>
  <c r="M5490" i="1"/>
  <c r="L5490" i="1"/>
  <c r="K5490" i="1"/>
  <c r="N5489" i="1"/>
  <c r="M5489" i="1"/>
  <c r="L5489" i="1"/>
  <c r="K5489" i="1"/>
  <c r="N5488" i="1"/>
  <c r="M5488" i="1"/>
  <c r="L5488" i="1"/>
  <c r="K5488" i="1"/>
  <c r="N5487" i="1"/>
  <c r="M5487" i="1"/>
  <c r="L5487" i="1"/>
  <c r="K5487" i="1"/>
  <c r="N5486" i="1"/>
  <c r="M5486" i="1"/>
  <c r="L5486" i="1"/>
  <c r="K5486" i="1"/>
  <c r="N5485" i="1"/>
  <c r="M5485" i="1"/>
  <c r="L5485" i="1"/>
  <c r="K5485" i="1"/>
  <c r="N5484" i="1"/>
  <c r="M5484" i="1"/>
  <c r="L5484" i="1"/>
  <c r="K5484" i="1"/>
  <c r="N5483" i="1"/>
  <c r="M5483" i="1"/>
  <c r="L5483" i="1"/>
  <c r="K5483" i="1"/>
  <c r="N5482" i="1"/>
  <c r="M5482" i="1"/>
  <c r="L5482" i="1"/>
  <c r="K5482" i="1"/>
  <c r="N5481" i="1"/>
  <c r="M5481" i="1"/>
  <c r="L5481" i="1"/>
  <c r="K5481" i="1"/>
  <c r="N5480" i="1"/>
  <c r="M5480" i="1"/>
  <c r="L5480" i="1"/>
  <c r="K5480" i="1"/>
  <c r="N5479" i="1"/>
  <c r="M5479" i="1"/>
  <c r="L5479" i="1"/>
  <c r="K5479" i="1"/>
  <c r="N5478" i="1"/>
  <c r="M5478" i="1"/>
  <c r="L5478" i="1"/>
  <c r="K5478" i="1"/>
  <c r="N5477" i="1"/>
  <c r="M5477" i="1"/>
  <c r="L5477" i="1"/>
  <c r="K5477" i="1"/>
  <c r="N5476" i="1"/>
  <c r="M5476" i="1"/>
  <c r="L5476" i="1"/>
  <c r="K5476" i="1"/>
  <c r="N5475" i="1"/>
  <c r="M5475" i="1"/>
  <c r="L5475" i="1"/>
  <c r="K5475" i="1"/>
  <c r="N5474" i="1"/>
  <c r="M5474" i="1"/>
  <c r="L5474" i="1"/>
  <c r="K5474" i="1"/>
  <c r="N5473" i="1"/>
  <c r="M5473" i="1"/>
  <c r="L5473" i="1"/>
  <c r="K5473" i="1"/>
  <c r="N5472" i="1"/>
  <c r="M5472" i="1"/>
  <c r="L5472" i="1"/>
  <c r="K5472" i="1"/>
  <c r="N5471" i="1"/>
  <c r="M5471" i="1"/>
  <c r="L5471" i="1"/>
  <c r="K5471" i="1"/>
  <c r="N5470" i="1"/>
  <c r="M5470" i="1"/>
  <c r="L5470" i="1"/>
  <c r="K5470" i="1"/>
  <c r="N5469" i="1"/>
  <c r="M5469" i="1"/>
  <c r="L5469" i="1"/>
  <c r="K5469" i="1"/>
  <c r="N5468" i="1"/>
  <c r="M5468" i="1"/>
  <c r="L5468" i="1"/>
  <c r="K5468" i="1"/>
  <c r="N5467" i="1"/>
  <c r="M5467" i="1"/>
  <c r="L5467" i="1"/>
  <c r="K5467" i="1"/>
  <c r="N5466" i="1"/>
  <c r="M5466" i="1"/>
  <c r="L5466" i="1"/>
  <c r="K5466" i="1"/>
  <c r="N5465" i="1"/>
  <c r="M5465" i="1"/>
  <c r="L5465" i="1"/>
  <c r="K5465" i="1"/>
  <c r="N5464" i="1"/>
  <c r="M5464" i="1"/>
  <c r="L5464" i="1"/>
  <c r="K5464" i="1"/>
  <c r="N5463" i="1"/>
  <c r="M5463" i="1"/>
  <c r="L5463" i="1"/>
  <c r="K5463" i="1"/>
  <c r="N5462" i="1"/>
  <c r="M5462" i="1"/>
  <c r="L5462" i="1"/>
  <c r="K5462" i="1"/>
  <c r="N5461" i="1"/>
  <c r="M5461" i="1"/>
  <c r="L5461" i="1"/>
  <c r="K5461" i="1"/>
  <c r="N5460" i="1"/>
  <c r="M5460" i="1"/>
  <c r="L5460" i="1"/>
  <c r="K5460" i="1"/>
  <c r="N5459" i="1"/>
  <c r="M5459" i="1"/>
  <c r="L5459" i="1"/>
  <c r="K5459" i="1"/>
  <c r="N5458" i="1"/>
  <c r="M5458" i="1"/>
  <c r="L5458" i="1"/>
  <c r="K5458" i="1"/>
  <c r="N5457" i="1"/>
  <c r="M5457" i="1"/>
  <c r="L5457" i="1"/>
  <c r="K5457" i="1"/>
  <c r="N5456" i="1"/>
  <c r="M5456" i="1"/>
  <c r="L5456" i="1"/>
  <c r="K5456" i="1"/>
  <c r="N5455" i="1"/>
  <c r="M5455" i="1"/>
  <c r="L5455" i="1"/>
  <c r="K5455" i="1"/>
  <c r="N5454" i="1"/>
  <c r="M5454" i="1"/>
  <c r="L5454" i="1"/>
  <c r="K5454" i="1"/>
  <c r="N5453" i="1"/>
  <c r="M5453" i="1"/>
  <c r="L5453" i="1"/>
  <c r="K5453" i="1"/>
  <c r="N5452" i="1"/>
  <c r="M5452" i="1"/>
  <c r="L5452" i="1"/>
  <c r="K5452" i="1"/>
  <c r="N5451" i="1"/>
  <c r="M5451" i="1"/>
  <c r="L5451" i="1"/>
  <c r="K5451" i="1"/>
  <c r="N5450" i="1"/>
  <c r="M5450" i="1"/>
  <c r="L5450" i="1"/>
  <c r="K5450" i="1"/>
  <c r="N5449" i="1"/>
  <c r="M5449" i="1"/>
  <c r="L5449" i="1"/>
  <c r="K5449" i="1"/>
  <c r="N5448" i="1"/>
  <c r="M5448" i="1"/>
  <c r="L5448" i="1"/>
  <c r="K5448" i="1"/>
  <c r="N5447" i="1"/>
  <c r="M5447" i="1"/>
  <c r="L5447" i="1"/>
  <c r="K5447" i="1"/>
  <c r="N5446" i="1"/>
  <c r="M5446" i="1"/>
  <c r="L5446" i="1"/>
  <c r="K5446" i="1"/>
  <c r="N5445" i="1"/>
  <c r="M5445" i="1"/>
  <c r="L5445" i="1"/>
  <c r="K5445" i="1"/>
  <c r="N5444" i="1"/>
  <c r="M5444" i="1"/>
  <c r="L5444" i="1"/>
  <c r="K5444" i="1"/>
  <c r="N5443" i="1"/>
  <c r="M5443" i="1"/>
  <c r="L5443" i="1"/>
  <c r="K5443" i="1"/>
  <c r="N5442" i="1"/>
  <c r="M5442" i="1"/>
  <c r="L5442" i="1"/>
  <c r="K5442" i="1"/>
  <c r="N5441" i="1"/>
  <c r="M5441" i="1"/>
  <c r="L5441" i="1"/>
  <c r="K5441" i="1"/>
  <c r="N5440" i="1"/>
  <c r="M5440" i="1"/>
  <c r="L5440" i="1"/>
  <c r="K5440" i="1"/>
  <c r="N5439" i="1"/>
  <c r="M5439" i="1"/>
  <c r="L5439" i="1"/>
  <c r="K5439" i="1"/>
  <c r="N5438" i="1"/>
  <c r="M5438" i="1"/>
  <c r="L5438" i="1"/>
  <c r="K5438" i="1"/>
  <c r="N5437" i="1"/>
  <c r="M5437" i="1"/>
  <c r="L5437" i="1"/>
  <c r="K5437" i="1"/>
  <c r="N5436" i="1"/>
  <c r="M5436" i="1"/>
  <c r="L5436" i="1"/>
  <c r="K5436" i="1"/>
  <c r="N5435" i="1"/>
  <c r="M5435" i="1"/>
  <c r="L5435" i="1"/>
  <c r="K5435" i="1"/>
  <c r="N5434" i="1"/>
  <c r="M5434" i="1"/>
  <c r="L5434" i="1"/>
  <c r="K5434" i="1"/>
  <c r="N5433" i="1"/>
  <c r="M5433" i="1"/>
  <c r="L5433" i="1"/>
  <c r="K5433" i="1"/>
  <c r="N5432" i="1"/>
  <c r="M5432" i="1"/>
  <c r="L5432" i="1"/>
  <c r="K5432" i="1"/>
  <c r="N5431" i="1"/>
  <c r="M5431" i="1"/>
  <c r="L5431" i="1"/>
  <c r="K5431" i="1"/>
  <c r="N5430" i="1"/>
  <c r="M5430" i="1"/>
  <c r="L5430" i="1"/>
  <c r="K5430" i="1"/>
  <c r="N5429" i="1"/>
  <c r="M5429" i="1"/>
  <c r="L5429" i="1"/>
  <c r="K5429" i="1"/>
  <c r="N5428" i="1"/>
  <c r="M5428" i="1"/>
  <c r="L5428" i="1"/>
  <c r="K5428" i="1"/>
  <c r="N5427" i="1"/>
  <c r="M5427" i="1"/>
  <c r="L5427" i="1"/>
  <c r="K5427" i="1"/>
  <c r="N5426" i="1"/>
  <c r="M5426" i="1"/>
  <c r="L5426" i="1"/>
  <c r="K5426" i="1"/>
  <c r="N5425" i="1"/>
  <c r="M5425" i="1"/>
  <c r="L5425" i="1"/>
  <c r="K5425" i="1"/>
  <c r="N5424" i="1"/>
  <c r="M5424" i="1"/>
  <c r="L5424" i="1"/>
  <c r="K5424" i="1"/>
  <c r="N5423" i="1"/>
  <c r="M5423" i="1"/>
  <c r="L5423" i="1"/>
  <c r="K5423" i="1"/>
  <c r="N5422" i="1"/>
  <c r="M5422" i="1"/>
  <c r="L5422" i="1"/>
  <c r="K5422" i="1"/>
  <c r="N5421" i="1"/>
  <c r="M5421" i="1"/>
  <c r="L5421" i="1"/>
  <c r="K5421" i="1"/>
  <c r="N5420" i="1"/>
  <c r="M5420" i="1"/>
  <c r="L5420" i="1"/>
  <c r="K5420" i="1"/>
  <c r="N5419" i="1"/>
  <c r="M5419" i="1"/>
  <c r="L5419" i="1"/>
  <c r="K5419" i="1"/>
  <c r="N5418" i="1"/>
  <c r="M5418" i="1"/>
  <c r="L5418" i="1"/>
  <c r="K5418" i="1"/>
  <c r="N5417" i="1"/>
  <c r="M5417" i="1"/>
  <c r="L5417" i="1"/>
  <c r="K5417" i="1"/>
  <c r="N5416" i="1"/>
  <c r="M5416" i="1"/>
  <c r="L5416" i="1"/>
  <c r="K5416" i="1"/>
  <c r="N5415" i="1"/>
  <c r="M5415" i="1"/>
  <c r="L5415" i="1"/>
  <c r="K5415" i="1"/>
  <c r="N5414" i="1"/>
  <c r="M5414" i="1"/>
  <c r="L5414" i="1"/>
  <c r="K5414" i="1"/>
  <c r="N5413" i="1"/>
  <c r="M5413" i="1"/>
  <c r="L5413" i="1"/>
  <c r="K5413" i="1"/>
  <c r="N5412" i="1"/>
  <c r="M5412" i="1"/>
  <c r="L5412" i="1"/>
  <c r="K5412" i="1"/>
  <c r="N5411" i="1"/>
  <c r="M5411" i="1"/>
  <c r="L5411" i="1"/>
  <c r="K5411" i="1"/>
  <c r="N5410" i="1"/>
  <c r="M5410" i="1"/>
  <c r="L5410" i="1"/>
  <c r="K5410" i="1"/>
  <c r="N5409" i="1"/>
  <c r="M5409" i="1"/>
  <c r="L5409" i="1"/>
  <c r="K5409" i="1"/>
  <c r="N5408" i="1"/>
  <c r="M5408" i="1"/>
  <c r="L5408" i="1"/>
  <c r="K5408" i="1"/>
  <c r="N5407" i="1"/>
  <c r="M5407" i="1"/>
  <c r="L5407" i="1"/>
  <c r="K5407" i="1"/>
  <c r="N5406" i="1"/>
  <c r="M5406" i="1"/>
  <c r="L5406" i="1"/>
  <c r="K5406" i="1"/>
  <c r="N5405" i="1"/>
  <c r="M5405" i="1"/>
  <c r="L5405" i="1"/>
  <c r="K5405" i="1"/>
  <c r="N5404" i="1"/>
  <c r="M5404" i="1"/>
  <c r="L5404" i="1"/>
  <c r="K5404" i="1"/>
  <c r="N5403" i="1"/>
  <c r="M5403" i="1"/>
  <c r="L5403" i="1"/>
  <c r="K5403" i="1"/>
  <c r="N5402" i="1"/>
  <c r="M5402" i="1"/>
  <c r="L5402" i="1"/>
  <c r="K5402" i="1"/>
  <c r="N5401" i="1"/>
  <c r="M5401" i="1"/>
  <c r="L5401" i="1"/>
  <c r="K5401" i="1"/>
  <c r="N5400" i="1"/>
  <c r="M5400" i="1"/>
  <c r="L5400" i="1"/>
  <c r="K5400" i="1"/>
  <c r="N5399" i="1"/>
  <c r="M5399" i="1"/>
  <c r="L5399" i="1"/>
  <c r="K5399" i="1"/>
  <c r="N5398" i="1"/>
  <c r="M5398" i="1"/>
  <c r="L5398" i="1"/>
  <c r="K5398" i="1"/>
  <c r="N5397" i="1"/>
  <c r="M5397" i="1"/>
  <c r="L5397" i="1"/>
  <c r="K5397" i="1"/>
  <c r="N5396" i="1"/>
  <c r="M5396" i="1"/>
  <c r="L5396" i="1"/>
  <c r="K5396" i="1"/>
  <c r="N5395" i="1"/>
  <c r="M5395" i="1"/>
  <c r="L5395" i="1"/>
  <c r="K5395" i="1"/>
  <c r="N5394" i="1"/>
  <c r="M5394" i="1"/>
  <c r="L5394" i="1"/>
  <c r="K5394" i="1"/>
  <c r="N5393" i="1"/>
  <c r="M5393" i="1"/>
  <c r="L5393" i="1"/>
  <c r="K5393" i="1"/>
  <c r="N5392" i="1"/>
  <c r="M5392" i="1"/>
  <c r="L5392" i="1"/>
  <c r="K5392" i="1"/>
  <c r="N5391" i="1"/>
  <c r="M5391" i="1"/>
  <c r="L5391" i="1"/>
  <c r="K5391" i="1"/>
  <c r="N5390" i="1"/>
  <c r="M5390" i="1"/>
  <c r="L5390" i="1"/>
  <c r="K5390" i="1"/>
  <c r="N5389" i="1"/>
  <c r="M5389" i="1"/>
  <c r="L5389" i="1"/>
  <c r="K5389" i="1"/>
  <c r="N5388" i="1"/>
  <c r="M5388" i="1"/>
  <c r="L5388" i="1"/>
  <c r="K5388" i="1"/>
  <c r="N5387" i="1"/>
  <c r="M5387" i="1"/>
  <c r="L5387" i="1"/>
  <c r="K5387" i="1"/>
  <c r="N5386" i="1"/>
  <c r="M5386" i="1"/>
  <c r="L5386" i="1"/>
  <c r="K5386" i="1"/>
  <c r="N5385" i="1"/>
  <c r="M5385" i="1"/>
  <c r="L5385" i="1"/>
  <c r="K5385" i="1"/>
  <c r="N5384" i="1"/>
  <c r="M5384" i="1"/>
  <c r="L5384" i="1"/>
  <c r="K5384" i="1"/>
  <c r="N5383" i="1"/>
  <c r="M5383" i="1"/>
  <c r="L5383" i="1"/>
  <c r="K5383" i="1"/>
  <c r="N5382" i="1"/>
  <c r="M5382" i="1"/>
  <c r="L5382" i="1"/>
  <c r="K5382" i="1"/>
  <c r="N5381" i="1"/>
  <c r="M5381" i="1"/>
  <c r="L5381" i="1"/>
  <c r="K5381" i="1"/>
  <c r="N5380" i="1"/>
  <c r="M5380" i="1"/>
  <c r="L5380" i="1"/>
  <c r="K5380" i="1"/>
  <c r="N5379" i="1"/>
  <c r="M5379" i="1"/>
  <c r="L5379" i="1"/>
  <c r="K5379" i="1"/>
  <c r="N5378" i="1"/>
  <c r="M5378" i="1"/>
  <c r="L5378" i="1"/>
  <c r="K5378" i="1"/>
  <c r="N5377" i="1"/>
  <c r="M5377" i="1"/>
  <c r="L5377" i="1"/>
  <c r="K5377" i="1"/>
  <c r="N5376" i="1"/>
  <c r="M5376" i="1"/>
  <c r="L5376" i="1"/>
  <c r="K5376" i="1"/>
  <c r="N5375" i="1"/>
  <c r="M5375" i="1"/>
  <c r="L5375" i="1"/>
  <c r="K5375" i="1"/>
  <c r="N5374" i="1"/>
  <c r="M5374" i="1"/>
  <c r="L5374" i="1"/>
  <c r="K5374" i="1"/>
  <c r="N5373" i="1"/>
  <c r="M5373" i="1"/>
  <c r="L5373" i="1"/>
  <c r="K5373" i="1"/>
  <c r="N5372" i="1"/>
  <c r="M5372" i="1"/>
  <c r="L5372" i="1"/>
  <c r="K5372" i="1"/>
  <c r="N5371" i="1"/>
  <c r="M5371" i="1"/>
  <c r="L5371" i="1"/>
  <c r="K5371" i="1"/>
  <c r="N5370" i="1"/>
  <c r="M5370" i="1"/>
  <c r="L5370" i="1"/>
  <c r="K5370" i="1"/>
  <c r="N5369" i="1"/>
  <c r="M5369" i="1"/>
  <c r="L5369" i="1"/>
  <c r="K5369" i="1"/>
  <c r="N5368" i="1"/>
  <c r="M5368" i="1"/>
  <c r="L5368" i="1"/>
  <c r="K5368" i="1"/>
  <c r="N5367" i="1"/>
  <c r="M5367" i="1"/>
  <c r="L5367" i="1"/>
  <c r="K5367" i="1"/>
  <c r="N5366" i="1"/>
  <c r="M5366" i="1"/>
  <c r="L5366" i="1"/>
  <c r="K5366" i="1"/>
  <c r="N5365" i="1"/>
  <c r="M5365" i="1"/>
  <c r="L5365" i="1"/>
  <c r="K5365" i="1"/>
  <c r="N5364" i="1"/>
  <c r="M5364" i="1"/>
  <c r="L5364" i="1"/>
  <c r="K5364" i="1"/>
  <c r="N5363" i="1"/>
  <c r="M5363" i="1"/>
  <c r="L5363" i="1"/>
  <c r="K5363" i="1"/>
  <c r="N5362" i="1"/>
  <c r="M5362" i="1"/>
  <c r="L5362" i="1"/>
  <c r="K5362" i="1"/>
  <c r="N5361" i="1"/>
  <c r="M5361" i="1"/>
  <c r="L5361" i="1"/>
  <c r="K5361" i="1"/>
  <c r="N5360" i="1"/>
  <c r="M5360" i="1"/>
  <c r="L5360" i="1"/>
  <c r="K5360" i="1"/>
  <c r="N5359" i="1"/>
  <c r="M5359" i="1"/>
  <c r="L5359" i="1"/>
  <c r="K5359" i="1"/>
  <c r="N5358" i="1"/>
  <c r="M5358" i="1"/>
  <c r="L5358" i="1"/>
  <c r="K5358" i="1"/>
  <c r="N5357" i="1"/>
  <c r="M5357" i="1"/>
  <c r="L5357" i="1"/>
  <c r="K5357" i="1"/>
  <c r="N5356" i="1"/>
  <c r="M5356" i="1"/>
  <c r="L5356" i="1"/>
  <c r="K5356" i="1"/>
  <c r="N5355" i="1"/>
  <c r="M5355" i="1"/>
  <c r="L5355" i="1"/>
  <c r="K5355" i="1"/>
  <c r="N5354" i="1"/>
  <c r="M5354" i="1"/>
  <c r="L5354" i="1"/>
  <c r="K5354" i="1"/>
  <c r="N5353" i="1"/>
  <c r="M5353" i="1"/>
  <c r="L5353" i="1"/>
  <c r="K5353" i="1"/>
  <c r="N5352" i="1"/>
  <c r="M5352" i="1"/>
  <c r="L5352" i="1"/>
  <c r="K5352" i="1"/>
  <c r="N5351" i="1"/>
  <c r="M5351" i="1"/>
  <c r="L5351" i="1"/>
  <c r="K5351" i="1"/>
  <c r="N5350" i="1"/>
  <c r="M5350" i="1"/>
  <c r="L5350" i="1"/>
  <c r="K5350" i="1"/>
  <c r="N5349" i="1"/>
  <c r="M5349" i="1"/>
  <c r="L5349" i="1"/>
  <c r="K5349" i="1"/>
  <c r="N5348" i="1"/>
  <c r="M5348" i="1"/>
  <c r="L5348" i="1"/>
  <c r="K5348" i="1"/>
  <c r="N5347" i="1"/>
  <c r="M5347" i="1"/>
  <c r="L5347" i="1"/>
  <c r="K5347" i="1"/>
  <c r="N5346" i="1"/>
  <c r="M5346" i="1"/>
  <c r="L5346" i="1"/>
  <c r="K5346" i="1"/>
  <c r="N5345" i="1"/>
  <c r="M5345" i="1"/>
  <c r="L5345" i="1"/>
  <c r="K5345" i="1"/>
  <c r="N5344" i="1"/>
  <c r="M5344" i="1"/>
  <c r="L5344" i="1"/>
  <c r="K5344" i="1"/>
  <c r="N5343" i="1"/>
  <c r="M5343" i="1"/>
  <c r="L5343" i="1"/>
  <c r="K5343" i="1"/>
  <c r="N5342" i="1"/>
  <c r="M5342" i="1"/>
  <c r="L5342" i="1"/>
  <c r="K5342" i="1"/>
  <c r="N5341" i="1"/>
  <c r="M5341" i="1"/>
  <c r="L5341" i="1"/>
  <c r="K5341" i="1"/>
  <c r="N5340" i="1"/>
  <c r="M5340" i="1"/>
  <c r="L5340" i="1"/>
  <c r="K5340" i="1"/>
  <c r="N5339" i="1"/>
  <c r="M5339" i="1"/>
  <c r="L5339" i="1"/>
  <c r="K5339" i="1"/>
  <c r="N5338" i="1"/>
  <c r="M5338" i="1"/>
  <c r="L5338" i="1"/>
  <c r="K5338" i="1"/>
  <c r="N5337" i="1"/>
  <c r="M5337" i="1"/>
  <c r="L5337" i="1"/>
  <c r="K5337" i="1"/>
  <c r="N5336" i="1"/>
  <c r="M5336" i="1"/>
  <c r="L5336" i="1"/>
  <c r="K5336" i="1"/>
  <c r="N5335" i="1"/>
  <c r="M5335" i="1"/>
  <c r="L5335" i="1"/>
  <c r="K5335" i="1"/>
  <c r="N5334" i="1"/>
  <c r="M5334" i="1"/>
  <c r="L5334" i="1"/>
  <c r="K5334" i="1"/>
  <c r="N5333" i="1"/>
  <c r="M5333" i="1"/>
  <c r="L5333" i="1"/>
  <c r="K5333" i="1"/>
  <c r="N5332" i="1"/>
  <c r="M5332" i="1"/>
  <c r="L5332" i="1"/>
  <c r="K5332" i="1"/>
  <c r="N5331" i="1"/>
  <c r="M5331" i="1"/>
  <c r="L5331" i="1"/>
  <c r="K5331" i="1"/>
  <c r="N5330" i="1"/>
  <c r="M5330" i="1"/>
  <c r="L5330" i="1"/>
  <c r="K5330" i="1"/>
  <c r="N5329" i="1"/>
  <c r="M5329" i="1"/>
  <c r="L5329" i="1"/>
  <c r="K5329" i="1"/>
  <c r="N5328" i="1"/>
  <c r="M5328" i="1"/>
  <c r="L5328" i="1"/>
  <c r="K5328" i="1"/>
  <c r="N5327" i="1"/>
  <c r="M5327" i="1"/>
  <c r="L5327" i="1"/>
  <c r="K5327" i="1"/>
  <c r="N5326" i="1"/>
  <c r="M5326" i="1"/>
  <c r="L5326" i="1"/>
  <c r="K5326" i="1"/>
  <c r="N5325" i="1"/>
  <c r="M5325" i="1"/>
  <c r="L5325" i="1"/>
  <c r="K5325" i="1"/>
  <c r="N5324" i="1"/>
  <c r="M5324" i="1"/>
  <c r="L5324" i="1"/>
  <c r="K5324" i="1"/>
  <c r="N5323" i="1"/>
  <c r="M5323" i="1"/>
  <c r="L5323" i="1"/>
  <c r="K5323" i="1"/>
  <c r="N5322" i="1"/>
  <c r="M5322" i="1"/>
  <c r="L5322" i="1"/>
  <c r="K5322" i="1"/>
  <c r="N5321" i="1"/>
  <c r="M5321" i="1"/>
  <c r="L5321" i="1"/>
  <c r="K5321" i="1"/>
  <c r="N5320" i="1"/>
  <c r="M5320" i="1"/>
  <c r="L5320" i="1"/>
  <c r="K5320" i="1"/>
  <c r="N5319" i="1"/>
  <c r="M5319" i="1"/>
  <c r="L5319" i="1"/>
  <c r="K5319" i="1"/>
  <c r="N5318" i="1"/>
  <c r="M5318" i="1"/>
  <c r="L5318" i="1"/>
  <c r="K5318" i="1"/>
  <c r="N5317" i="1"/>
  <c r="M5317" i="1"/>
  <c r="L5317" i="1"/>
  <c r="K5317" i="1"/>
  <c r="N5316" i="1"/>
  <c r="M5316" i="1"/>
  <c r="L5316" i="1"/>
  <c r="K5316" i="1"/>
  <c r="N5315" i="1"/>
  <c r="M5315" i="1"/>
  <c r="L5315" i="1"/>
  <c r="K5315" i="1"/>
  <c r="N5314" i="1"/>
  <c r="M5314" i="1"/>
  <c r="L5314" i="1"/>
  <c r="K5314" i="1"/>
  <c r="N5313" i="1"/>
  <c r="M5313" i="1"/>
  <c r="L5313" i="1"/>
  <c r="K5313" i="1"/>
  <c r="N5312" i="1"/>
  <c r="M5312" i="1"/>
  <c r="L5312" i="1"/>
  <c r="K5312" i="1"/>
  <c r="N5311" i="1"/>
  <c r="M5311" i="1"/>
  <c r="L5311" i="1"/>
  <c r="K5311" i="1"/>
  <c r="N5310" i="1"/>
  <c r="M5310" i="1"/>
  <c r="L5310" i="1"/>
  <c r="K5310" i="1"/>
  <c r="N5309" i="1"/>
  <c r="M5309" i="1"/>
  <c r="L5309" i="1"/>
  <c r="K5309" i="1"/>
  <c r="N5308" i="1"/>
  <c r="M5308" i="1"/>
  <c r="L5308" i="1"/>
  <c r="K5308" i="1"/>
  <c r="N5307" i="1"/>
  <c r="M5307" i="1"/>
  <c r="L5307" i="1"/>
  <c r="K5307" i="1"/>
  <c r="N5306" i="1"/>
  <c r="M5306" i="1"/>
  <c r="L5306" i="1"/>
  <c r="K5306" i="1"/>
  <c r="N5305" i="1"/>
  <c r="M5305" i="1"/>
  <c r="L5305" i="1"/>
  <c r="K5305" i="1"/>
  <c r="N5304" i="1"/>
  <c r="M5304" i="1"/>
  <c r="L5304" i="1"/>
  <c r="K5304" i="1"/>
  <c r="N5303" i="1"/>
  <c r="M5303" i="1"/>
  <c r="L5303" i="1"/>
  <c r="K5303" i="1"/>
  <c r="N5302" i="1"/>
  <c r="M5302" i="1"/>
  <c r="L5302" i="1"/>
  <c r="K5302" i="1"/>
  <c r="N5301" i="1"/>
  <c r="M5301" i="1"/>
  <c r="L5301" i="1"/>
  <c r="K5301" i="1"/>
  <c r="N5300" i="1"/>
  <c r="M5300" i="1"/>
  <c r="L5300" i="1"/>
  <c r="K5300" i="1"/>
  <c r="N5299" i="1"/>
  <c r="M5299" i="1"/>
  <c r="L5299" i="1"/>
  <c r="K5299" i="1"/>
  <c r="N5298" i="1"/>
  <c r="M5298" i="1"/>
  <c r="L5298" i="1"/>
  <c r="K5298" i="1"/>
  <c r="N5297" i="1"/>
  <c r="M5297" i="1"/>
  <c r="L5297" i="1"/>
  <c r="K5297" i="1"/>
  <c r="N5296" i="1"/>
  <c r="M5296" i="1"/>
  <c r="L5296" i="1"/>
  <c r="K5296" i="1"/>
  <c r="N5295" i="1"/>
  <c r="M5295" i="1"/>
  <c r="L5295" i="1"/>
  <c r="K5295" i="1"/>
  <c r="N5294" i="1"/>
  <c r="M5294" i="1"/>
  <c r="L5294" i="1"/>
  <c r="K5294" i="1"/>
  <c r="N5293" i="1"/>
  <c r="M5293" i="1"/>
  <c r="L5293" i="1"/>
  <c r="K5293" i="1"/>
  <c r="N5292" i="1"/>
  <c r="M5292" i="1"/>
  <c r="L5292" i="1"/>
  <c r="K5292" i="1"/>
  <c r="N5291" i="1"/>
  <c r="M5291" i="1"/>
  <c r="L5291" i="1"/>
  <c r="K5291" i="1"/>
  <c r="N5290" i="1"/>
  <c r="M5290" i="1"/>
  <c r="L5290" i="1"/>
  <c r="K5290" i="1"/>
  <c r="N5289" i="1"/>
  <c r="M5289" i="1"/>
  <c r="L5289" i="1"/>
  <c r="K5289" i="1"/>
  <c r="N5288" i="1"/>
  <c r="M5288" i="1"/>
  <c r="L5288" i="1"/>
  <c r="K5288" i="1"/>
  <c r="N5287" i="1"/>
  <c r="M5287" i="1"/>
  <c r="L5287" i="1"/>
  <c r="K5287" i="1"/>
  <c r="N5286" i="1"/>
  <c r="M5286" i="1"/>
  <c r="L5286" i="1"/>
  <c r="K5286" i="1"/>
  <c r="N5285" i="1"/>
  <c r="M5285" i="1"/>
  <c r="L5285" i="1"/>
  <c r="K5285" i="1"/>
  <c r="N5284" i="1"/>
  <c r="M5284" i="1"/>
  <c r="L5284" i="1"/>
  <c r="K5284" i="1"/>
  <c r="N5283" i="1"/>
  <c r="M5283" i="1"/>
  <c r="L5283" i="1"/>
  <c r="K5283" i="1"/>
  <c r="N5282" i="1"/>
  <c r="M5282" i="1"/>
  <c r="L5282" i="1"/>
  <c r="K5282" i="1"/>
  <c r="N5281" i="1"/>
  <c r="M5281" i="1"/>
  <c r="L5281" i="1"/>
  <c r="K5281" i="1"/>
  <c r="N5280" i="1"/>
  <c r="M5280" i="1"/>
  <c r="L5280" i="1"/>
  <c r="K5280" i="1"/>
  <c r="N5279" i="1"/>
  <c r="M5279" i="1"/>
  <c r="L5279" i="1"/>
  <c r="K5279" i="1"/>
  <c r="N5278" i="1"/>
  <c r="M5278" i="1"/>
  <c r="L5278" i="1"/>
  <c r="K5278" i="1"/>
  <c r="N5277" i="1"/>
  <c r="M5277" i="1"/>
  <c r="L5277" i="1"/>
  <c r="K5277" i="1"/>
  <c r="N5276" i="1"/>
  <c r="M5276" i="1"/>
  <c r="L5276" i="1"/>
  <c r="K5276" i="1"/>
  <c r="N5275" i="1"/>
  <c r="M5275" i="1"/>
  <c r="L5275" i="1"/>
  <c r="K5275" i="1"/>
  <c r="N5274" i="1"/>
  <c r="M5274" i="1"/>
  <c r="L5274" i="1"/>
  <c r="K5274" i="1"/>
  <c r="N5273" i="1"/>
  <c r="M5273" i="1"/>
  <c r="L5273" i="1"/>
  <c r="K5273" i="1"/>
  <c r="N5272" i="1"/>
  <c r="M5272" i="1"/>
  <c r="L5272" i="1"/>
  <c r="K5272" i="1"/>
  <c r="N5271" i="1"/>
  <c r="M5271" i="1"/>
  <c r="L5271" i="1"/>
  <c r="K5271" i="1"/>
  <c r="N5270" i="1"/>
  <c r="M5270" i="1"/>
  <c r="L5270" i="1"/>
  <c r="K5270" i="1"/>
  <c r="N5269" i="1"/>
  <c r="M5269" i="1"/>
  <c r="L5269" i="1"/>
  <c r="K5269" i="1"/>
  <c r="N5268" i="1"/>
  <c r="M5268" i="1"/>
  <c r="L5268" i="1"/>
  <c r="K5268" i="1"/>
  <c r="N5267" i="1"/>
  <c r="M5267" i="1"/>
  <c r="L5267" i="1"/>
  <c r="K5267" i="1"/>
  <c r="N5266" i="1"/>
  <c r="M5266" i="1"/>
  <c r="L5266" i="1"/>
  <c r="K5266" i="1"/>
  <c r="N5265" i="1"/>
  <c r="M5265" i="1"/>
  <c r="L5265" i="1"/>
  <c r="K5265" i="1"/>
  <c r="N5264" i="1"/>
  <c r="M5264" i="1"/>
  <c r="L5264" i="1"/>
  <c r="K5264" i="1"/>
  <c r="N5263" i="1"/>
  <c r="M5263" i="1"/>
  <c r="L5263" i="1"/>
  <c r="K5263" i="1"/>
  <c r="N5262" i="1"/>
  <c r="M5262" i="1"/>
  <c r="L5262" i="1"/>
  <c r="K5262" i="1"/>
  <c r="N5261" i="1"/>
  <c r="M5261" i="1"/>
  <c r="L5261" i="1"/>
  <c r="K5261" i="1"/>
  <c r="N5260" i="1"/>
  <c r="M5260" i="1"/>
  <c r="L5260" i="1"/>
  <c r="K5260" i="1"/>
  <c r="N5259" i="1"/>
  <c r="M5259" i="1"/>
  <c r="L5259" i="1"/>
  <c r="K5259" i="1"/>
  <c r="N5258" i="1"/>
  <c r="M5258" i="1"/>
  <c r="L5258" i="1"/>
  <c r="K5258" i="1"/>
  <c r="N5257" i="1"/>
  <c r="M5257" i="1"/>
  <c r="L5257" i="1"/>
  <c r="K5257" i="1"/>
  <c r="N5256" i="1"/>
  <c r="M5256" i="1"/>
  <c r="L5256" i="1"/>
  <c r="K5256" i="1"/>
  <c r="N5255" i="1"/>
  <c r="M5255" i="1"/>
  <c r="L5255" i="1"/>
  <c r="K5255" i="1"/>
  <c r="N5254" i="1"/>
  <c r="M5254" i="1"/>
  <c r="L5254" i="1"/>
  <c r="K5254" i="1"/>
  <c r="N5253" i="1"/>
  <c r="M5253" i="1"/>
  <c r="L5253" i="1"/>
  <c r="K5253" i="1"/>
  <c r="N5252" i="1"/>
  <c r="M5252" i="1"/>
  <c r="L5252" i="1"/>
  <c r="K5252" i="1"/>
  <c r="N5251" i="1"/>
  <c r="M5251" i="1"/>
  <c r="L5251" i="1"/>
  <c r="K5251" i="1"/>
  <c r="N5250" i="1"/>
  <c r="M5250" i="1"/>
  <c r="L5250" i="1"/>
  <c r="K5250" i="1"/>
  <c r="N5249" i="1"/>
  <c r="M5249" i="1"/>
  <c r="L5249" i="1"/>
  <c r="K5249" i="1"/>
  <c r="N5248" i="1"/>
  <c r="M5248" i="1"/>
  <c r="L5248" i="1"/>
  <c r="K5248" i="1"/>
  <c r="N5247" i="1"/>
  <c r="M5247" i="1"/>
  <c r="L5247" i="1"/>
  <c r="K5247" i="1"/>
  <c r="N5246" i="1"/>
  <c r="M5246" i="1"/>
  <c r="L5246" i="1"/>
  <c r="K5246" i="1"/>
  <c r="N5245" i="1"/>
  <c r="M5245" i="1"/>
  <c r="L5245" i="1"/>
  <c r="K5245" i="1"/>
  <c r="N5244" i="1"/>
  <c r="M5244" i="1"/>
  <c r="L5244" i="1"/>
  <c r="K5244" i="1"/>
  <c r="N5243" i="1"/>
  <c r="M5243" i="1"/>
  <c r="L5243" i="1"/>
  <c r="K5243" i="1"/>
  <c r="N5242" i="1"/>
  <c r="M5242" i="1"/>
  <c r="L5242" i="1"/>
  <c r="K5242" i="1"/>
  <c r="N5241" i="1"/>
  <c r="M5241" i="1"/>
  <c r="L5241" i="1"/>
  <c r="K5241" i="1"/>
  <c r="N5240" i="1"/>
  <c r="M5240" i="1"/>
  <c r="L5240" i="1"/>
  <c r="K5240" i="1"/>
  <c r="N5239" i="1"/>
  <c r="M5239" i="1"/>
  <c r="L5239" i="1"/>
  <c r="K5239" i="1"/>
  <c r="N5238" i="1"/>
  <c r="M5238" i="1"/>
  <c r="L5238" i="1"/>
  <c r="K5238" i="1"/>
  <c r="N5237" i="1"/>
  <c r="M5237" i="1"/>
  <c r="L5237" i="1"/>
  <c r="K5237" i="1"/>
  <c r="N5236" i="1"/>
  <c r="M5236" i="1"/>
  <c r="L5236" i="1"/>
  <c r="K5236" i="1"/>
  <c r="N5235" i="1"/>
  <c r="M5235" i="1"/>
  <c r="L5235" i="1"/>
  <c r="K5235" i="1"/>
  <c r="N5234" i="1"/>
  <c r="M5234" i="1"/>
  <c r="L5234" i="1"/>
  <c r="K5234" i="1"/>
  <c r="N5233" i="1"/>
  <c r="M5233" i="1"/>
  <c r="L5233" i="1"/>
  <c r="K5233" i="1"/>
  <c r="N5232" i="1"/>
  <c r="M5232" i="1"/>
  <c r="L5232" i="1"/>
  <c r="K5232" i="1"/>
  <c r="N5231" i="1"/>
  <c r="M5231" i="1"/>
  <c r="L5231" i="1"/>
  <c r="K5231" i="1"/>
  <c r="N5230" i="1"/>
  <c r="M5230" i="1"/>
  <c r="L5230" i="1"/>
  <c r="K5230" i="1"/>
  <c r="N5229" i="1"/>
  <c r="M5229" i="1"/>
  <c r="L5229" i="1"/>
  <c r="K5229" i="1"/>
  <c r="N5228" i="1"/>
  <c r="M5228" i="1"/>
  <c r="L5228" i="1"/>
  <c r="K5228" i="1"/>
  <c r="N5227" i="1"/>
  <c r="M5227" i="1"/>
  <c r="L5227" i="1"/>
  <c r="K5227" i="1"/>
  <c r="N5226" i="1"/>
  <c r="M5226" i="1"/>
  <c r="L5226" i="1"/>
  <c r="K5226" i="1"/>
  <c r="N5225" i="1"/>
  <c r="M5225" i="1"/>
  <c r="L5225" i="1"/>
  <c r="K5225" i="1"/>
  <c r="N5224" i="1"/>
  <c r="M5224" i="1"/>
  <c r="L5224" i="1"/>
  <c r="K5224" i="1"/>
  <c r="N5223" i="1"/>
  <c r="M5223" i="1"/>
  <c r="L5223" i="1"/>
  <c r="K5223" i="1"/>
  <c r="N5222" i="1"/>
  <c r="M5222" i="1"/>
  <c r="L5222" i="1"/>
  <c r="K5222" i="1"/>
  <c r="N5221" i="1"/>
  <c r="M5221" i="1"/>
  <c r="L5221" i="1"/>
  <c r="K5221" i="1"/>
  <c r="N5220" i="1"/>
  <c r="M5220" i="1"/>
  <c r="L5220" i="1"/>
  <c r="K5220" i="1"/>
  <c r="N5219" i="1"/>
  <c r="M5219" i="1"/>
  <c r="L5219" i="1"/>
  <c r="K5219" i="1"/>
  <c r="N5218" i="1"/>
  <c r="M5218" i="1"/>
  <c r="L5218" i="1"/>
  <c r="K5218" i="1"/>
  <c r="N5217" i="1"/>
  <c r="M5217" i="1"/>
  <c r="L5217" i="1"/>
  <c r="K5217" i="1"/>
  <c r="N5216" i="1"/>
  <c r="M5216" i="1"/>
  <c r="L5216" i="1"/>
  <c r="K5216" i="1"/>
  <c r="N5215" i="1"/>
  <c r="M5215" i="1"/>
  <c r="L5215" i="1"/>
  <c r="K5215" i="1"/>
  <c r="N5214" i="1"/>
  <c r="M5214" i="1"/>
  <c r="L5214" i="1"/>
  <c r="K5214" i="1"/>
  <c r="N5213" i="1"/>
  <c r="M5213" i="1"/>
  <c r="L5213" i="1"/>
  <c r="K5213" i="1"/>
  <c r="N5212" i="1"/>
  <c r="M5212" i="1"/>
  <c r="L5212" i="1"/>
  <c r="K5212" i="1"/>
  <c r="N5211" i="1"/>
  <c r="M5211" i="1"/>
  <c r="L5211" i="1"/>
  <c r="K5211" i="1"/>
  <c r="N5210" i="1"/>
  <c r="M5210" i="1"/>
  <c r="L5210" i="1"/>
  <c r="K5210" i="1"/>
  <c r="N5209" i="1"/>
  <c r="M5209" i="1"/>
  <c r="L5209" i="1"/>
  <c r="K5209" i="1"/>
  <c r="N5208" i="1"/>
  <c r="M5208" i="1"/>
  <c r="L5208" i="1"/>
  <c r="K5208" i="1"/>
  <c r="N5207" i="1"/>
  <c r="M5207" i="1"/>
  <c r="L5207" i="1"/>
  <c r="K5207" i="1"/>
  <c r="N5206" i="1"/>
  <c r="M5206" i="1"/>
  <c r="L5206" i="1"/>
  <c r="K5206" i="1"/>
  <c r="N5205" i="1"/>
  <c r="M5205" i="1"/>
  <c r="L5205" i="1"/>
  <c r="K5205" i="1"/>
  <c r="N5204" i="1"/>
  <c r="M5204" i="1"/>
  <c r="L5204" i="1"/>
  <c r="K5204" i="1"/>
  <c r="N5203" i="1"/>
  <c r="M5203" i="1"/>
  <c r="L5203" i="1"/>
  <c r="K5203" i="1"/>
  <c r="N5202" i="1"/>
  <c r="M5202" i="1"/>
  <c r="L5202" i="1"/>
  <c r="K5202" i="1"/>
  <c r="N5201" i="1"/>
  <c r="M5201" i="1"/>
  <c r="L5201" i="1"/>
  <c r="K5201" i="1"/>
  <c r="N5200" i="1"/>
  <c r="M5200" i="1"/>
  <c r="L5200" i="1"/>
  <c r="K5200" i="1"/>
  <c r="N5199" i="1"/>
  <c r="M5199" i="1"/>
  <c r="L5199" i="1"/>
  <c r="K5199" i="1"/>
  <c r="N5198" i="1"/>
  <c r="M5198" i="1"/>
  <c r="L5198" i="1"/>
  <c r="K5198" i="1"/>
  <c r="N5197" i="1"/>
  <c r="M5197" i="1"/>
  <c r="L5197" i="1"/>
  <c r="K5197" i="1"/>
  <c r="N5196" i="1"/>
  <c r="M5196" i="1"/>
  <c r="L5196" i="1"/>
  <c r="K5196" i="1"/>
  <c r="N5195" i="1"/>
  <c r="M5195" i="1"/>
  <c r="L5195" i="1"/>
  <c r="K5195" i="1"/>
  <c r="N5194" i="1"/>
  <c r="M5194" i="1"/>
  <c r="L5194" i="1"/>
  <c r="K5194" i="1"/>
  <c r="N5193" i="1"/>
  <c r="M5193" i="1"/>
  <c r="L5193" i="1"/>
  <c r="K5193" i="1"/>
  <c r="N5192" i="1"/>
  <c r="M5192" i="1"/>
  <c r="L5192" i="1"/>
  <c r="K5192" i="1"/>
  <c r="N5191" i="1"/>
  <c r="M5191" i="1"/>
  <c r="L5191" i="1"/>
  <c r="K5191" i="1"/>
  <c r="N5190" i="1"/>
  <c r="M5190" i="1"/>
  <c r="L5190" i="1"/>
  <c r="K5190" i="1"/>
  <c r="N5189" i="1"/>
  <c r="M5189" i="1"/>
  <c r="L5189" i="1"/>
  <c r="K5189" i="1"/>
  <c r="N5188" i="1"/>
  <c r="M5188" i="1"/>
  <c r="L5188" i="1"/>
  <c r="K5188" i="1"/>
  <c r="N5187" i="1"/>
  <c r="M5187" i="1"/>
  <c r="L5187" i="1"/>
  <c r="K5187" i="1"/>
  <c r="N5186" i="1"/>
  <c r="M5186" i="1"/>
  <c r="L5186" i="1"/>
  <c r="K5186" i="1"/>
  <c r="N5185" i="1"/>
  <c r="M5185" i="1"/>
  <c r="L5185" i="1"/>
  <c r="K5185" i="1"/>
  <c r="N5184" i="1"/>
  <c r="M5184" i="1"/>
  <c r="L5184" i="1"/>
  <c r="K5184" i="1"/>
  <c r="N5183" i="1"/>
  <c r="M5183" i="1"/>
  <c r="L5183" i="1"/>
  <c r="K5183" i="1"/>
  <c r="N5182" i="1"/>
  <c r="M5182" i="1"/>
  <c r="L5182" i="1"/>
  <c r="K5182" i="1"/>
  <c r="N5181" i="1"/>
  <c r="M5181" i="1"/>
  <c r="L5181" i="1"/>
  <c r="K5181" i="1"/>
  <c r="N5180" i="1"/>
  <c r="M5180" i="1"/>
  <c r="L5180" i="1"/>
  <c r="K5180" i="1"/>
  <c r="N5179" i="1"/>
  <c r="M5179" i="1"/>
  <c r="L5179" i="1"/>
  <c r="K5179" i="1"/>
  <c r="N5178" i="1"/>
  <c r="M5178" i="1"/>
  <c r="L5178" i="1"/>
  <c r="K5178" i="1"/>
  <c r="N5177" i="1"/>
  <c r="M5177" i="1"/>
  <c r="L5177" i="1"/>
  <c r="K5177" i="1"/>
  <c r="N5176" i="1"/>
  <c r="M5176" i="1"/>
  <c r="L5176" i="1"/>
  <c r="K5176" i="1"/>
  <c r="N5175" i="1"/>
  <c r="M5175" i="1"/>
  <c r="L5175" i="1"/>
  <c r="K5175" i="1"/>
  <c r="N5174" i="1"/>
  <c r="M5174" i="1"/>
  <c r="L5174" i="1"/>
  <c r="K5174" i="1"/>
  <c r="N5173" i="1"/>
  <c r="M5173" i="1"/>
  <c r="L5173" i="1"/>
  <c r="K5173" i="1"/>
  <c r="N5172" i="1"/>
  <c r="M5172" i="1"/>
  <c r="L5172" i="1"/>
  <c r="K5172" i="1"/>
  <c r="N5171" i="1"/>
  <c r="M5171" i="1"/>
  <c r="L5171" i="1"/>
  <c r="K5171" i="1"/>
  <c r="N5170" i="1"/>
  <c r="M5170" i="1"/>
  <c r="L5170" i="1"/>
  <c r="K5170" i="1"/>
  <c r="N5169" i="1"/>
  <c r="M5169" i="1"/>
  <c r="L5169" i="1"/>
  <c r="K5169" i="1"/>
  <c r="N5168" i="1"/>
  <c r="M5168" i="1"/>
  <c r="L5168" i="1"/>
  <c r="K5168" i="1"/>
  <c r="N5167" i="1"/>
  <c r="M5167" i="1"/>
  <c r="L5167" i="1"/>
  <c r="K5167" i="1"/>
  <c r="N5166" i="1"/>
  <c r="M5166" i="1"/>
  <c r="L5166" i="1"/>
  <c r="K5166" i="1"/>
  <c r="N5165" i="1"/>
  <c r="M5165" i="1"/>
  <c r="L5165" i="1"/>
  <c r="K5165" i="1"/>
  <c r="N5164" i="1"/>
  <c r="M5164" i="1"/>
  <c r="L5164" i="1"/>
  <c r="K5164" i="1"/>
  <c r="N5163" i="1"/>
  <c r="M5163" i="1"/>
  <c r="L5163" i="1"/>
  <c r="K5163" i="1"/>
  <c r="N5162" i="1"/>
  <c r="M5162" i="1"/>
  <c r="L5162" i="1"/>
  <c r="K5162" i="1"/>
  <c r="N5161" i="1"/>
  <c r="M5161" i="1"/>
  <c r="L5161" i="1"/>
  <c r="K5161" i="1"/>
  <c r="N5160" i="1"/>
  <c r="M5160" i="1"/>
  <c r="L5160" i="1"/>
  <c r="K5160" i="1"/>
  <c r="N5159" i="1"/>
  <c r="M5159" i="1"/>
  <c r="L5159" i="1"/>
  <c r="K5159" i="1"/>
  <c r="N5158" i="1"/>
  <c r="M5158" i="1"/>
  <c r="L5158" i="1"/>
  <c r="K5158" i="1"/>
  <c r="N5157" i="1"/>
  <c r="M5157" i="1"/>
  <c r="L5157" i="1"/>
  <c r="K5157" i="1"/>
  <c r="N5156" i="1"/>
  <c r="M5156" i="1"/>
  <c r="L5156" i="1"/>
  <c r="K5156" i="1"/>
  <c r="N5155" i="1"/>
  <c r="M5155" i="1"/>
  <c r="L5155" i="1"/>
  <c r="K5155" i="1"/>
  <c r="N5154" i="1"/>
  <c r="M5154" i="1"/>
  <c r="L5154" i="1"/>
  <c r="K5154" i="1"/>
  <c r="N5153" i="1"/>
  <c r="M5153" i="1"/>
  <c r="L5153" i="1"/>
  <c r="K5153" i="1"/>
  <c r="N5152" i="1"/>
  <c r="M5152" i="1"/>
  <c r="L5152" i="1"/>
  <c r="K5152" i="1"/>
  <c r="N5151" i="1"/>
  <c r="M5151" i="1"/>
  <c r="L5151" i="1"/>
  <c r="K5151" i="1"/>
  <c r="N5150" i="1"/>
  <c r="M5150" i="1"/>
  <c r="L5150" i="1"/>
  <c r="K5150" i="1"/>
  <c r="N5149" i="1"/>
  <c r="M5149" i="1"/>
  <c r="L5149" i="1"/>
  <c r="K5149" i="1"/>
  <c r="N5148" i="1"/>
  <c r="M5148" i="1"/>
  <c r="L5148" i="1"/>
  <c r="K5148" i="1"/>
  <c r="N5147" i="1"/>
  <c r="M5147" i="1"/>
  <c r="L5147" i="1"/>
  <c r="K5147" i="1"/>
  <c r="N5146" i="1"/>
  <c r="M5146" i="1"/>
  <c r="L5146" i="1"/>
  <c r="K5146" i="1"/>
  <c r="N5145" i="1"/>
  <c r="M5145" i="1"/>
  <c r="L5145" i="1"/>
  <c r="K5145" i="1"/>
  <c r="N5144" i="1"/>
  <c r="M5144" i="1"/>
  <c r="L5144" i="1"/>
  <c r="K5144" i="1"/>
  <c r="N5143" i="1"/>
  <c r="M5143" i="1"/>
  <c r="L5143" i="1"/>
  <c r="K5143" i="1"/>
  <c r="N5142" i="1"/>
  <c r="M5142" i="1"/>
  <c r="L5142" i="1"/>
  <c r="K5142" i="1"/>
  <c r="N5141" i="1"/>
  <c r="M5141" i="1"/>
  <c r="L5141" i="1"/>
  <c r="K5141" i="1"/>
  <c r="N5140" i="1"/>
  <c r="M5140" i="1"/>
  <c r="L5140" i="1"/>
  <c r="K5140" i="1"/>
  <c r="N5139" i="1"/>
  <c r="M5139" i="1"/>
  <c r="L5139" i="1"/>
  <c r="K5139" i="1"/>
  <c r="N5138" i="1"/>
  <c r="M5138" i="1"/>
  <c r="L5138" i="1"/>
  <c r="K5138" i="1"/>
  <c r="N5137" i="1"/>
  <c r="M5137" i="1"/>
  <c r="L5137" i="1"/>
  <c r="K5137" i="1"/>
  <c r="N5136" i="1"/>
  <c r="M5136" i="1"/>
  <c r="L5136" i="1"/>
  <c r="K5136" i="1"/>
  <c r="N5135" i="1"/>
  <c r="M5135" i="1"/>
  <c r="L5135" i="1"/>
  <c r="K5135" i="1"/>
  <c r="N5134" i="1"/>
  <c r="M5134" i="1"/>
  <c r="L5134" i="1"/>
  <c r="K5134" i="1"/>
  <c r="N5133" i="1"/>
  <c r="M5133" i="1"/>
  <c r="L5133" i="1"/>
  <c r="K5133" i="1"/>
  <c r="N5132" i="1"/>
  <c r="M5132" i="1"/>
  <c r="L5132" i="1"/>
  <c r="K5132" i="1"/>
  <c r="N5131" i="1"/>
  <c r="M5131" i="1"/>
  <c r="L5131" i="1"/>
  <c r="K5131" i="1"/>
  <c r="N5130" i="1"/>
  <c r="M5130" i="1"/>
  <c r="L5130" i="1"/>
  <c r="K5130" i="1"/>
  <c r="N5129" i="1"/>
  <c r="M5129" i="1"/>
  <c r="L5129" i="1"/>
  <c r="K5129" i="1"/>
  <c r="N5128" i="1"/>
  <c r="M5128" i="1"/>
  <c r="L5128" i="1"/>
  <c r="K5128" i="1"/>
  <c r="N5127" i="1"/>
  <c r="M5127" i="1"/>
  <c r="L5127" i="1"/>
  <c r="K5127" i="1"/>
  <c r="N5126" i="1"/>
  <c r="M5126" i="1"/>
  <c r="L5126" i="1"/>
  <c r="K5126" i="1"/>
  <c r="N5125" i="1"/>
  <c r="M5125" i="1"/>
  <c r="L5125" i="1"/>
  <c r="K5125" i="1"/>
  <c r="N5124" i="1"/>
  <c r="M5124" i="1"/>
  <c r="L5124" i="1"/>
  <c r="K5124" i="1"/>
  <c r="N5123" i="1"/>
  <c r="M5123" i="1"/>
  <c r="L5123" i="1"/>
  <c r="K5123" i="1"/>
  <c r="N5122" i="1"/>
  <c r="M5122" i="1"/>
  <c r="L5122" i="1"/>
  <c r="K5122" i="1"/>
  <c r="N5121" i="1"/>
  <c r="M5121" i="1"/>
  <c r="L5121" i="1"/>
  <c r="K5121" i="1"/>
  <c r="N5120" i="1"/>
  <c r="M5120" i="1"/>
  <c r="L5120" i="1"/>
  <c r="K5120" i="1"/>
  <c r="N5119" i="1"/>
  <c r="M5119" i="1"/>
  <c r="L5119" i="1"/>
  <c r="K5119" i="1"/>
  <c r="N5118" i="1"/>
  <c r="M5118" i="1"/>
  <c r="L5118" i="1"/>
  <c r="K5118" i="1"/>
  <c r="N5117" i="1"/>
  <c r="M5117" i="1"/>
  <c r="L5117" i="1"/>
  <c r="K5117" i="1"/>
  <c r="N5116" i="1"/>
  <c r="M5116" i="1"/>
  <c r="L5116" i="1"/>
  <c r="K5116" i="1"/>
  <c r="N5115" i="1"/>
  <c r="M5115" i="1"/>
  <c r="L5115" i="1"/>
  <c r="K5115" i="1"/>
  <c r="N5114" i="1"/>
  <c r="M5114" i="1"/>
  <c r="L5114" i="1"/>
  <c r="K5114" i="1"/>
  <c r="N5113" i="1"/>
  <c r="M5113" i="1"/>
  <c r="L5113" i="1"/>
  <c r="K5113" i="1"/>
  <c r="N5112" i="1"/>
  <c r="M5112" i="1"/>
  <c r="L5112" i="1"/>
  <c r="K5112" i="1"/>
  <c r="N5111" i="1"/>
  <c r="M5111" i="1"/>
  <c r="L5111" i="1"/>
  <c r="K5111" i="1"/>
  <c r="N5110" i="1"/>
  <c r="M5110" i="1"/>
  <c r="L5110" i="1"/>
  <c r="K5110" i="1"/>
  <c r="N5109" i="1"/>
  <c r="M5109" i="1"/>
  <c r="L5109" i="1"/>
  <c r="K5109" i="1"/>
  <c r="N5108" i="1"/>
  <c r="M5108" i="1"/>
  <c r="L5108" i="1"/>
  <c r="K5108" i="1"/>
  <c r="N5107" i="1"/>
  <c r="M5107" i="1"/>
  <c r="L5107" i="1"/>
  <c r="K5107" i="1"/>
  <c r="N5106" i="1"/>
  <c r="M5106" i="1"/>
  <c r="L5106" i="1"/>
  <c r="K5106" i="1"/>
  <c r="N5105" i="1"/>
  <c r="M5105" i="1"/>
  <c r="L5105" i="1"/>
  <c r="K5105" i="1"/>
  <c r="N5104" i="1"/>
  <c r="M5104" i="1"/>
  <c r="L5104" i="1"/>
  <c r="K5104" i="1"/>
  <c r="N5103" i="1"/>
  <c r="M5103" i="1"/>
  <c r="L5103" i="1"/>
  <c r="K5103" i="1"/>
  <c r="N5102" i="1"/>
  <c r="M5102" i="1"/>
  <c r="L5102" i="1"/>
  <c r="K5102" i="1"/>
  <c r="N5101" i="1"/>
  <c r="M5101" i="1"/>
  <c r="L5101" i="1"/>
  <c r="K5101" i="1"/>
  <c r="N5100" i="1"/>
  <c r="M5100" i="1"/>
  <c r="L5100" i="1"/>
  <c r="K5100" i="1"/>
  <c r="N5099" i="1"/>
  <c r="M5099" i="1"/>
  <c r="L5099" i="1"/>
  <c r="K5099" i="1"/>
  <c r="N5098" i="1"/>
  <c r="M5098" i="1"/>
  <c r="L5098" i="1"/>
  <c r="K5098" i="1"/>
  <c r="N5097" i="1"/>
  <c r="M5097" i="1"/>
  <c r="L5097" i="1"/>
  <c r="K5097" i="1"/>
  <c r="N5096" i="1"/>
  <c r="M5096" i="1"/>
  <c r="L5096" i="1"/>
  <c r="K5096" i="1"/>
  <c r="N5095" i="1"/>
  <c r="M5095" i="1"/>
  <c r="L5095" i="1"/>
  <c r="K5095" i="1"/>
  <c r="N5094" i="1"/>
  <c r="M5094" i="1"/>
  <c r="L5094" i="1"/>
  <c r="K5094" i="1"/>
  <c r="N5093" i="1"/>
  <c r="M5093" i="1"/>
  <c r="L5093" i="1"/>
  <c r="K5093" i="1"/>
  <c r="N5092" i="1"/>
  <c r="M5092" i="1"/>
  <c r="L5092" i="1"/>
  <c r="K5092" i="1"/>
  <c r="N5091" i="1"/>
  <c r="M5091" i="1"/>
  <c r="L5091" i="1"/>
  <c r="K5091" i="1"/>
  <c r="N5090" i="1"/>
  <c r="M5090" i="1"/>
  <c r="L5090" i="1"/>
  <c r="K5090" i="1"/>
  <c r="N5089" i="1"/>
  <c r="M5089" i="1"/>
  <c r="L5089" i="1"/>
  <c r="K5089" i="1"/>
  <c r="N5088" i="1"/>
  <c r="M5088" i="1"/>
  <c r="L5088" i="1"/>
  <c r="K5088" i="1"/>
  <c r="N5087" i="1"/>
  <c r="M5087" i="1"/>
  <c r="L5087" i="1"/>
  <c r="K5087" i="1"/>
  <c r="N5086" i="1"/>
  <c r="M5086" i="1"/>
  <c r="L5086" i="1"/>
  <c r="K5086" i="1"/>
  <c r="N5085" i="1"/>
  <c r="M5085" i="1"/>
  <c r="L5085" i="1"/>
  <c r="K5085" i="1"/>
  <c r="N5084" i="1"/>
  <c r="M5084" i="1"/>
  <c r="L5084" i="1"/>
  <c r="K5084" i="1"/>
  <c r="N5083" i="1"/>
  <c r="M5083" i="1"/>
  <c r="L5083" i="1"/>
  <c r="K5083" i="1"/>
  <c r="N5082" i="1"/>
  <c r="M5082" i="1"/>
  <c r="L5082" i="1"/>
  <c r="K5082" i="1"/>
  <c r="N5081" i="1"/>
  <c r="M5081" i="1"/>
  <c r="L5081" i="1"/>
  <c r="K5081" i="1"/>
  <c r="N5080" i="1"/>
  <c r="M5080" i="1"/>
  <c r="L5080" i="1"/>
  <c r="K5080" i="1"/>
  <c r="N5079" i="1"/>
  <c r="M5079" i="1"/>
  <c r="L5079" i="1"/>
  <c r="K5079" i="1"/>
  <c r="N5078" i="1"/>
  <c r="M5078" i="1"/>
  <c r="L5078" i="1"/>
  <c r="K5078" i="1"/>
  <c r="N5077" i="1"/>
  <c r="M5077" i="1"/>
  <c r="L5077" i="1"/>
  <c r="K5077" i="1"/>
  <c r="N5076" i="1"/>
  <c r="M5076" i="1"/>
  <c r="L5076" i="1"/>
  <c r="K5076" i="1"/>
  <c r="N5075" i="1"/>
  <c r="M5075" i="1"/>
  <c r="L5075" i="1"/>
  <c r="K5075" i="1"/>
  <c r="N5074" i="1"/>
  <c r="M5074" i="1"/>
  <c r="L5074" i="1"/>
  <c r="K5074" i="1"/>
  <c r="N5073" i="1"/>
  <c r="M5073" i="1"/>
  <c r="L5073" i="1"/>
  <c r="K5073" i="1"/>
  <c r="N5072" i="1"/>
  <c r="M5072" i="1"/>
  <c r="L5072" i="1"/>
  <c r="K5072" i="1"/>
  <c r="N5071" i="1"/>
  <c r="M5071" i="1"/>
  <c r="L5071" i="1"/>
  <c r="K5071" i="1"/>
  <c r="N5070" i="1"/>
  <c r="M5070" i="1"/>
  <c r="L5070" i="1"/>
  <c r="K5070" i="1"/>
  <c r="N5069" i="1"/>
  <c r="M5069" i="1"/>
  <c r="L5069" i="1"/>
  <c r="K5069" i="1"/>
  <c r="N5068" i="1"/>
  <c r="M5068" i="1"/>
  <c r="L5068" i="1"/>
  <c r="K5068" i="1"/>
  <c r="N5067" i="1"/>
  <c r="M5067" i="1"/>
  <c r="L5067" i="1"/>
  <c r="K5067" i="1"/>
  <c r="N5066" i="1"/>
  <c r="M5066" i="1"/>
  <c r="L5066" i="1"/>
  <c r="K5066" i="1"/>
  <c r="N5065" i="1"/>
  <c r="M5065" i="1"/>
  <c r="L5065" i="1"/>
  <c r="K5065" i="1"/>
  <c r="N5064" i="1"/>
  <c r="M5064" i="1"/>
  <c r="L5064" i="1"/>
  <c r="K5064" i="1"/>
  <c r="N5063" i="1"/>
  <c r="M5063" i="1"/>
  <c r="L5063" i="1"/>
  <c r="K5063" i="1"/>
  <c r="N5062" i="1"/>
  <c r="M5062" i="1"/>
  <c r="L5062" i="1"/>
  <c r="K5062" i="1"/>
  <c r="N5061" i="1"/>
  <c r="M5061" i="1"/>
  <c r="L5061" i="1"/>
  <c r="K5061" i="1"/>
  <c r="N5060" i="1"/>
  <c r="M5060" i="1"/>
  <c r="L5060" i="1"/>
  <c r="K5060" i="1"/>
  <c r="N5059" i="1"/>
  <c r="M5059" i="1"/>
  <c r="L5059" i="1"/>
  <c r="K5059" i="1"/>
  <c r="N5058" i="1"/>
  <c r="M5058" i="1"/>
  <c r="L5058" i="1"/>
  <c r="K5058" i="1"/>
  <c r="N5057" i="1"/>
  <c r="M5057" i="1"/>
  <c r="L5057" i="1"/>
  <c r="K5057" i="1"/>
  <c r="N5056" i="1"/>
  <c r="M5056" i="1"/>
  <c r="L5056" i="1"/>
  <c r="K5056" i="1"/>
  <c r="N5055" i="1"/>
  <c r="M5055" i="1"/>
  <c r="L5055" i="1"/>
  <c r="K5055" i="1"/>
  <c r="N5054" i="1"/>
  <c r="M5054" i="1"/>
  <c r="L5054" i="1"/>
  <c r="K5054" i="1"/>
  <c r="N5053" i="1"/>
  <c r="M5053" i="1"/>
  <c r="L5053" i="1"/>
  <c r="K5053" i="1"/>
  <c r="N5052" i="1"/>
  <c r="M5052" i="1"/>
  <c r="L5052" i="1"/>
  <c r="K5052" i="1"/>
  <c r="N5051" i="1"/>
  <c r="M5051" i="1"/>
  <c r="L5051" i="1"/>
  <c r="K5051" i="1"/>
  <c r="N5050" i="1"/>
  <c r="M5050" i="1"/>
  <c r="L5050" i="1"/>
  <c r="K5050" i="1"/>
  <c r="N5049" i="1"/>
  <c r="M5049" i="1"/>
  <c r="L5049" i="1"/>
  <c r="K5049" i="1"/>
  <c r="N5048" i="1"/>
  <c r="M5048" i="1"/>
  <c r="L5048" i="1"/>
  <c r="K5048" i="1"/>
  <c r="N5047" i="1"/>
  <c r="M5047" i="1"/>
  <c r="L5047" i="1"/>
  <c r="K5047" i="1"/>
  <c r="N5046" i="1"/>
  <c r="M5046" i="1"/>
  <c r="L5046" i="1"/>
  <c r="K5046" i="1"/>
  <c r="N5045" i="1"/>
  <c r="M5045" i="1"/>
  <c r="L5045" i="1"/>
  <c r="K5045" i="1"/>
  <c r="N5044" i="1"/>
  <c r="M5044" i="1"/>
  <c r="L5044" i="1"/>
  <c r="K5044" i="1"/>
  <c r="N5043" i="1"/>
  <c r="M5043" i="1"/>
  <c r="L5043" i="1"/>
  <c r="K5043" i="1"/>
  <c r="N5042" i="1"/>
  <c r="M5042" i="1"/>
  <c r="L5042" i="1"/>
  <c r="K5042" i="1"/>
  <c r="N5041" i="1"/>
  <c r="M5041" i="1"/>
  <c r="L5041" i="1"/>
  <c r="K5041" i="1"/>
  <c r="N5040" i="1"/>
  <c r="M5040" i="1"/>
  <c r="L5040" i="1"/>
  <c r="K5040" i="1"/>
  <c r="N5039" i="1"/>
  <c r="M5039" i="1"/>
  <c r="L5039" i="1"/>
  <c r="K5039" i="1"/>
  <c r="N5038" i="1"/>
  <c r="M5038" i="1"/>
  <c r="L5038" i="1"/>
  <c r="K5038" i="1"/>
  <c r="N5037" i="1"/>
  <c r="M5037" i="1"/>
  <c r="L5037" i="1"/>
  <c r="K5037" i="1"/>
  <c r="N5036" i="1"/>
  <c r="M5036" i="1"/>
  <c r="L5036" i="1"/>
  <c r="K5036" i="1"/>
  <c r="N5035" i="1"/>
  <c r="M5035" i="1"/>
  <c r="L5035" i="1"/>
  <c r="K5035" i="1"/>
  <c r="N5034" i="1"/>
  <c r="M5034" i="1"/>
  <c r="L5034" i="1"/>
  <c r="K5034" i="1"/>
  <c r="N5033" i="1"/>
  <c r="M5033" i="1"/>
  <c r="L5033" i="1"/>
  <c r="K5033" i="1"/>
  <c r="N5032" i="1"/>
  <c r="M5032" i="1"/>
  <c r="L5032" i="1"/>
  <c r="K5032" i="1"/>
  <c r="N5031" i="1"/>
  <c r="M5031" i="1"/>
  <c r="L5031" i="1"/>
  <c r="K5031" i="1"/>
  <c r="N5030" i="1"/>
  <c r="M5030" i="1"/>
  <c r="L5030" i="1"/>
  <c r="K5030" i="1"/>
  <c r="N5029" i="1"/>
  <c r="M5029" i="1"/>
  <c r="L5029" i="1"/>
  <c r="K5029" i="1"/>
  <c r="N5028" i="1"/>
  <c r="M5028" i="1"/>
  <c r="L5028" i="1"/>
  <c r="K5028" i="1"/>
  <c r="N5027" i="1"/>
  <c r="M5027" i="1"/>
  <c r="L5027" i="1"/>
  <c r="K5027" i="1"/>
  <c r="N5026" i="1"/>
  <c r="M5026" i="1"/>
  <c r="L5026" i="1"/>
  <c r="K5026" i="1"/>
  <c r="N5025" i="1"/>
  <c r="M5025" i="1"/>
  <c r="L5025" i="1"/>
  <c r="K5025" i="1"/>
  <c r="N5024" i="1"/>
  <c r="M5024" i="1"/>
  <c r="L5024" i="1"/>
  <c r="K5024" i="1"/>
  <c r="N5023" i="1"/>
  <c r="M5023" i="1"/>
  <c r="L5023" i="1"/>
  <c r="K5023" i="1"/>
  <c r="N5022" i="1"/>
  <c r="M5022" i="1"/>
  <c r="L5022" i="1"/>
  <c r="K5022" i="1"/>
  <c r="N5021" i="1"/>
  <c r="M5021" i="1"/>
  <c r="L5021" i="1"/>
  <c r="K5021" i="1"/>
  <c r="N5020" i="1"/>
  <c r="M5020" i="1"/>
  <c r="L5020" i="1"/>
  <c r="K5020" i="1"/>
  <c r="N5019" i="1"/>
  <c r="M5019" i="1"/>
  <c r="L5019" i="1"/>
  <c r="K5019" i="1"/>
  <c r="N5018" i="1"/>
  <c r="M5018" i="1"/>
  <c r="L5018" i="1"/>
  <c r="K5018" i="1"/>
  <c r="N5017" i="1"/>
  <c r="M5017" i="1"/>
  <c r="L5017" i="1"/>
  <c r="K5017" i="1"/>
  <c r="N5016" i="1"/>
  <c r="M5016" i="1"/>
  <c r="L5016" i="1"/>
  <c r="K5016" i="1"/>
  <c r="N5015" i="1"/>
  <c r="M5015" i="1"/>
  <c r="L5015" i="1"/>
  <c r="K5015" i="1"/>
  <c r="N5014" i="1"/>
  <c r="M5014" i="1"/>
  <c r="L5014" i="1"/>
  <c r="K5014" i="1"/>
  <c r="N5013" i="1"/>
  <c r="M5013" i="1"/>
  <c r="L5013" i="1"/>
  <c r="K5013" i="1"/>
  <c r="N5012" i="1"/>
  <c r="M5012" i="1"/>
  <c r="L5012" i="1"/>
  <c r="K5012" i="1"/>
  <c r="N5011" i="1"/>
  <c r="M5011" i="1"/>
  <c r="L5011" i="1"/>
  <c r="K5011" i="1"/>
  <c r="N5010" i="1"/>
  <c r="M5010" i="1"/>
  <c r="L5010" i="1"/>
  <c r="K5010" i="1"/>
  <c r="N5009" i="1"/>
  <c r="M5009" i="1"/>
  <c r="L5009" i="1"/>
  <c r="K5009" i="1"/>
  <c r="N5008" i="1"/>
  <c r="M5008" i="1"/>
  <c r="L5008" i="1"/>
  <c r="K5008" i="1"/>
  <c r="N5007" i="1"/>
  <c r="M5007" i="1"/>
  <c r="L5007" i="1"/>
  <c r="K5007" i="1"/>
  <c r="N5006" i="1"/>
  <c r="M5006" i="1"/>
  <c r="L5006" i="1"/>
  <c r="K5006" i="1"/>
  <c r="N5005" i="1"/>
  <c r="M5005" i="1"/>
  <c r="L5005" i="1"/>
  <c r="K5005" i="1"/>
  <c r="N5004" i="1"/>
  <c r="M5004" i="1"/>
  <c r="L5004" i="1"/>
  <c r="K5004" i="1"/>
  <c r="N5003" i="1"/>
  <c r="M5003" i="1"/>
  <c r="L5003" i="1"/>
  <c r="K5003" i="1"/>
  <c r="N5002" i="1"/>
  <c r="M5002" i="1"/>
  <c r="L5002" i="1"/>
  <c r="K5002" i="1"/>
  <c r="N5001" i="1"/>
  <c r="M5001" i="1"/>
  <c r="L5001" i="1"/>
  <c r="K5001" i="1"/>
  <c r="N5000" i="1"/>
  <c r="M5000" i="1"/>
  <c r="L5000" i="1"/>
  <c r="K5000" i="1"/>
  <c r="N4999" i="1"/>
  <c r="M4999" i="1"/>
  <c r="L4999" i="1"/>
  <c r="K4999" i="1"/>
  <c r="N4998" i="1"/>
  <c r="M4998" i="1"/>
  <c r="L4998" i="1"/>
  <c r="K4998" i="1"/>
  <c r="N4997" i="1"/>
  <c r="M4997" i="1"/>
  <c r="L4997" i="1"/>
  <c r="K4997" i="1"/>
  <c r="N4996" i="1"/>
  <c r="M4996" i="1"/>
  <c r="L4996" i="1"/>
  <c r="K4996" i="1"/>
  <c r="N4995" i="1"/>
  <c r="M4995" i="1"/>
  <c r="L4995" i="1"/>
  <c r="K4995" i="1"/>
  <c r="N4994" i="1"/>
  <c r="M4994" i="1"/>
  <c r="L4994" i="1"/>
  <c r="K4994" i="1"/>
  <c r="N4993" i="1"/>
  <c r="M4993" i="1"/>
  <c r="L4993" i="1"/>
  <c r="K4993" i="1"/>
  <c r="N4992" i="1"/>
  <c r="M4992" i="1"/>
  <c r="L4992" i="1"/>
  <c r="K4992" i="1"/>
  <c r="N4991" i="1"/>
  <c r="M4991" i="1"/>
  <c r="L4991" i="1"/>
  <c r="K4991" i="1"/>
  <c r="N4990" i="1"/>
  <c r="M4990" i="1"/>
  <c r="L4990" i="1"/>
  <c r="K4990" i="1"/>
  <c r="N4989" i="1"/>
  <c r="M4989" i="1"/>
  <c r="L4989" i="1"/>
  <c r="K4989" i="1"/>
  <c r="N4988" i="1"/>
  <c r="M4988" i="1"/>
  <c r="L4988" i="1"/>
  <c r="K4988" i="1"/>
  <c r="N4987" i="1"/>
  <c r="M4987" i="1"/>
  <c r="L4987" i="1"/>
  <c r="K4987" i="1"/>
  <c r="N4986" i="1"/>
  <c r="M4986" i="1"/>
  <c r="L4986" i="1"/>
  <c r="K4986" i="1"/>
  <c r="N4985" i="1"/>
  <c r="M4985" i="1"/>
  <c r="L4985" i="1"/>
  <c r="K4985" i="1"/>
  <c r="N4984" i="1"/>
  <c r="M4984" i="1"/>
  <c r="L4984" i="1"/>
  <c r="K4984" i="1"/>
  <c r="N4983" i="1"/>
  <c r="M4983" i="1"/>
  <c r="L4983" i="1"/>
  <c r="K4983" i="1"/>
  <c r="N4982" i="1"/>
  <c r="M4982" i="1"/>
  <c r="L4982" i="1"/>
  <c r="K4982" i="1"/>
  <c r="N4981" i="1"/>
  <c r="M4981" i="1"/>
  <c r="L4981" i="1"/>
  <c r="K4981" i="1"/>
  <c r="N4980" i="1"/>
  <c r="M4980" i="1"/>
  <c r="L4980" i="1"/>
  <c r="K4980" i="1"/>
  <c r="N4979" i="1"/>
  <c r="M4979" i="1"/>
  <c r="L4979" i="1"/>
  <c r="K4979" i="1"/>
  <c r="N4978" i="1"/>
  <c r="M4978" i="1"/>
  <c r="L4978" i="1"/>
  <c r="K4978" i="1"/>
  <c r="N4977" i="1"/>
  <c r="M4977" i="1"/>
  <c r="L4977" i="1"/>
  <c r="K4977" i="1"/>
  <c r="N4976" i="1"/>
  <c r="M4976" i="1"/>
  <c r="L4976" i="1"/>
  <c r="K4976" i="1"/>
  <c r="N4975" i="1"/>
  <c r="M4975" i="1"/>
  <c r="L4975" i="1"/>
  <c r="K4975" i="1"/>
  <c r="N4974" i="1"/>
  <c r="M4974" i="1"/>
  <c r="L4974" i="1"/>
  <c r="K4974" i="1"/>
  <c r="N4973" i="1"/>
  <c r="M4973" i="1"/>
  <c r="L4973" i="1"/>
  <c r="K4973" i="1"/>
  <c r="N4972" i="1"/>
  <c r="M4972" i="1"/>
  <c r="L4972" i="1"/>
  <c r="K4972" i="1"/>
  <c r="N4971" i="1"/>
  <c r="M4971" i="1"/>
  <c r="L4971" i="1"/>
  <c r="K4971" i="1"/>
  <c r="N4970" i="1"/>
  <c r="M4970" i="1"/>
  <c r="L4970" i="1"/>
  <c r="K4970" i="1"/>
  <c r="N4969" i="1"/>
  <c r="M4969" i="1"/>
  <c r="L4969" i="1"/>
  <c r="K4969" i="1"/>
  <c r="N4968" i="1"/>
  <c r="M4968" i="1"/>
  <c r="L4968" i="1"/>
  <c r="K4968" i="1"/>
  <c r="N4967" i="1"/>
  <c r="M4967" i="1"/>
  <c r="L4967" i="1"/>
  <c r="K4967" i="1"/>
  <c r="N4966" i="1"/>
  <c r="M4966" i="1"/>
  <c r="L4966" i="1"/>
  <c r="K4966" i="1"/>
  <c r="N4965" i="1"/>
  <c r="M4965" i="1"/>
  <c r="L4965" i="1"/>
  <c r="K4965" i="1"/>
  <c r="N4964" i="1"/>
  <c r="M4964" i="1"/>
  <c r="L4964" i="1"/>
  <c r="K4964" i="1"/>
  <c r="N4963" i="1"/>
  <c r="M4963" i="1"/>
  <c r="L4963" i="1"/>
  <c r="K4963" i="1"/>
  <c r="N4962" i="1"/>
  <c r="M4962" i="1"/>
  <c r="L4962" i="1"/>
  <c r="K4962" i="1"/>
  <c r="N4961" i="1"/>
  <c r="M4961" i="1"/>
  <c r="L4961" i="1"/>
  <c r="K4961" i="1"/>
  <c r="N4960" i="1"/>
  <c r="M4960" i="1"/>
  <c r="L4960" i="1"/>
  <c r="K4960" i="1"/>
  <c r="N4959" i="1"/>
  <c r="M4959" i="1"/>
  <c r="L4959" i="1"/>
  <c r="K4959" i="1"/>
  <c r="N4958" i="1"/>
  <c r="M4958" i="1"/>
  <c r="L4958" i="1"/>
  <c r="K4958" i="1"/>
  <c r="N4957" i="1"/>
  <c r="M4957" i="1"/>
  <c r="L4957" i="1"/>
  <c r="K4957" i="1"/>
  <c r="N4956" i="1"/>
  <c r="M4956" i="1"/>
  <c r="L4956" i="1"/>
  <c r="K4956" i="1"/>
  <c r="N4955" i="1"/>
  <c r="M4955" i="1"/>
  <c r="L4955" i="1"/>
  <c r="K4955" i="1"/>
  <c r="N4954" i="1"/>
  <c r="M4954" i="1"/>
  <c r="L4954" i="1"/>
  <c r="K4954" i="1"/>
  <c r="N4953" i="1"/>
  <c r="M4953" i="1"/>
  <c r="L4953" i="1"/>
  <c r="K4953" i="1"/>
  <c r="N4952" i="1"/>
  <c r="M4952" i="1"/>
  <c r="L4952" i="1"/>
  <c r="K4952" i="1"/>
  <c r="N4951" i="1"/>
  <c r="M4951" i="1"/>
  <c r="L4951" i="1"/>
  <c r="K4951" i="1"/>
  <c r="N4950" i="1"/>
  <c r="M4950" i="1"/>
  <c r="L4950" i="1"/>
  <c r="K4950" i="1"/>
  <c r="N4949" i="1"/>
  <c r="M4949" i="1"/>
  <c r="L4949" i="1"/>
  <c r="K4949" i="1"/>
  <c r="N4948" i="1"/>
  <c r="M4948" i="1"/>
  <c r="L4948" i="1"/>
  <c r="K4948" i="1"/>
  <c r="N4947" i="1"/>
  <c r="M4947" i="1"/>
  <c r="L4947" i="1"/>
  <c r="K4947" i="1"/>
  <c r="N4946" i="1"/>
  <c r="M4946" i="1"/>
  <c r="L4946" i="1"/>
  <c r="K4946" i="1"/>
  <c r="N4945" i="1"/>
  <c r="M4945" i="1"/>
  <c r="L4945" i="1"/>
  <c r="K4945" i="1"/>
  <c r="N4944" i="1"/>
  <c r="M4944" i="1"/>
  <c r="L4944" i="1"/>
  <c r="K4944" i="1"/>
  <c r="N4943" i="1"/>
  <c r="M4943" i="1"/>
  <c r="L4943" i="1"/>
  <c r="K4943" i="1"/>
  <c r="N4942" i="1"/>
  <c r="M4942" i="1"/>
  <c r="L4942" i="1"/>
  <c r="K4942" i="1"/>
  <c r="N4941" i="1"/>
  <c r="M4941" i="1"/>
  <c r="L4941" i="1"/>
  <c r="K4941" i="1"/>
  <c r="N4940" i="1"/>
  <c r="M4940" i="1"/>
  <c r="L4940" i="1"/>
  <c r="K4940" i="1"/>
  <c r="N4939" i="1"/>
  <c r="M4939" i="1"/>
  <c r="L4939" i="1"/>
  <c r="K4939" i="1"/>
  <c r="N4938" i="1"/>
  <c r="M4938" i="1"/>
  <c r="L4938" i="1"/>
  <c r="K4938" i="1"/>
  <c r="N4937" i="1"/>
  <c r="M4937" i="1"/>
  <c r="L4937" i="1"/>
  <c r="K4937" i="1"/>
  <c r="N4936" i="1"/>
  <c r="M4936" i="1"/>
  <c r="L4936" i="1"/>
  <c r="K4936" i="1"/>
  <c r="N4935" i="1"/>
  <c r="M4935" i="1"/>
  <c r="L4935" i="1"/>
  <c r="K4935" i="1"/>
  <c r="N4934" i="1"/>
  <c r="M4934" i="1"/>
  <c r="L4934" i="1"/>
  <c r="K4934" i="1"/>
  <c r="N4933" i="1"/>
  <c r="M4933" i="1"/>
  <c r="L4933" i="1"/>
  <c r="K4933" i="1"/>
  <c r="N4932" i="1"/>
  <c r="M4932" i="1"/>
  <c r="L4932" i="1"/>
  <c r="K4932" i="1"/>
  <c r="N4931" i="1"/>
  <c r="M4931" i="1"/>
  <c r="L4931" i="1"/>
  <c r="K4931" i="1"/>
  <c r="N4930" i="1"/>
  <c r="M4930" i="1"/>
  <c r="L4930" i="1"/>
  <c r="K4930" i="1"/>
  <c r="N4929" i="1"/>
  <c r="M4929" i="1"/>
  <c r="L4929" i="1"/>
  <c r="K4929" i="1"/>
  <c r="N4928" i="1"/>
  <c r="M4928" i="1"/>
  <c r="L4928" i="1"/>
  <c r="K4928" i="1"/>
  <c r="N4927" i="1"/>
  <c r="M4927" i="1"/>
  <c r="L4927" i="1"/>
  <c r="K4927" i="1"/>
  <c r="N4926" i="1"/>
  <c r="M4926" i="1"/>
  <c r="L4926" i="1"/>
  <c r="K4926" i="1"/>
  <c r="N4925" i="1"/>
  <c r="M4925" i="1"/>
  <c r="L4925" i="1"/>
  <c r="K4925" i="1"/>
  <c r="N4924" i="1"/>
  <c r="M4924" i="1"/>
  <c r="L4924" i="1"/>
  <c r="K4924" i="1"/>
  <c r="N4923" i="1"/>
  <c r="M4923" i="1"/>
  <c r="L4923" i="1"/>
  <c r="K4923" i="1"/>
  <c r="N4922" i="1"/>
  <c r="M4922" i="1"/>
  <c r="L4922" i="1"/>
  <c r="K4922" i="1"/>
  <c r="N4921" i="1"/>
  <c r="M4921" i="1"/>
  <c r="L4921" i="1"/>
  <c r="K4921" i="1"/>
  <c r="N4920" i="1"/>
  <c r="M4920" i="1"/>
  <c r="L4920" i="1"/>
  <c r="K4920" i="1"/>
  <c r="N4919" i="1"/>
  <c r="M4919" i="1"/>
  <c r="L4919" i="1"/>
  <c r="K4919" i="1"/>
  <c r="N4918" i="1"/>
  <c r="M4918" i="1"/>
  <c r="L4918" i="1"/>
  <c r="K4918" i="1"/>
  <c r="N4917" i="1"/>
  <c r="M4917" i="1"/>
  <c r="L4917" i="1"/>
  <c r="K4917" i="1"/>
  <c r="N4916" i="1"/>
  <c r="M4916" i="1"/>
  <c r="L4916" i="1"/>
  <c r="K4916" i="1"/>
  <c r="N4915" i="1"/>
  <c r="M4915" i="1"/>
  <c r="L4915" i="1"/>
  <c r="K4915" i="1"/>
  <c r="N4914" i="1"/>
  <c r="M4914" i="1"/>
  <c r="L4914" i="1"/>
  <c r="K4914" i="1"/>
  <c r="N4913" i="1"/>
  <c r="M4913" i="1"/>
  <c r="L4913" i="1"/>
  <c r="K4913" i="1"/>
  <c r="N4912" i="1"/>
  <c r="M4912" i="1"/>
  <c r="L4912" i="1"/>
  <c r="K4912" i="1"/>
  <c r="N4911" i="1"/>
  <c r="M4911" i="1"/>
  <c r="L4911" i="1"/>
  <c r="K4911" i="1"/>
  <c r="N4910" i="1"/>
  <c r="M4910" i="1"/>
  <c r="L4910" i="1"/>
  <c r="K4910" i="1"/>
  <c r="N4909" i="1"/>
  <c r="M4909" i="1"/>
  <c r="L4909" i="1"/>
  <c r="K4909" i="1"/>
  <c r="N4908" i="1"/>
  <c r="M4908" i="1"/>
  <c r="L4908" i="1"/>
  <c r="K4908" i="1"/>
  <c r="N4907" i="1"/>
  <c r="M4907" i="1"/>
  <c r="L4907" i="1"/>
  <c r="K4907" i="1"/>
  <c r="N4906" i="1"/>
  <c r="M4906" i="1"/>
  <c r="L4906" i="1"/>
  <c r="K4906" i="1"/>
  <c r="N4905" i="1"/>
  <c r="M4905" i="1"/>
  <c r="L4905" i="1"/>
  <c r="K4905" i="1"/>
  <c r="N4904" i="1"/>
  <c r="M4904" i="1"/>
  <c r="L4904" i="1"/>
  <c r="K4904" i="1"/>
  <c r="N4903" i="1"/>
  <c r="M4903" i="1"/>
  <c r="L4903" i="1"/>
  <c r="K4903" i="1"/>
  <c r="N4902" i="1"/>
  <c r="M4902" i="1"/>
  <c r="L4902" i="1"/>
  <c r="K4902" i="1"/>
  <c r="N4901" i="1"/>
  <c r="M4901" i="1"/>
  <c r="L4901" i="1"/>
  <c r="K4901" i="1"/>
  <c r="N4900" i="1"/>
  <c r="M4900" i="1"/>
  <c r="L4900" i="1"/>
  <c r="K4900" i="1"/>
  <c r="N4899" i="1"/>
  <c r="M4899" i="1"/>
  <c r="L4899" i="1"/>
  <c r="K4899" i="1"/>
  <c r="N4898" i="1"/>
  <c r="M4898" i="1"/>
  <c r="L4898" i="1"/>
  <c r="K4898" i="1"/>
  <c r="N4897" i="1"/>
  <c r="M4897" i="1"/>
  <c r="L4897" i="1"/>
  <c r="K4897" i="1"/>
  <c r="N4896" i="1"/>
  <c r="M4896" i="1"/>
  <c r="L4896" i="1"/>
  <c r="K4896" i="1"/>
  <c r="N4895" i="1"/>
  <c r="M4895" i="1"/>
  <c r="L4895" i="1"/>
  <c r="K4895" i="1"/>
  <c r="N4894" i="1"/>
  <c r="M4894" i="1"/>
  <c r="L4894" i="1"/>
  <c r="K4894" i="1"/>
  <c r="N4893" i="1"/>
  <c r="M4893" i="1"/>
  <c r="L4893" i="1"/>
  <c r="K4893" i="1"/>
  <c r="N4892" i="1"/>
  <c r="M4892" i="1"/>
  <c r="L4892" i="1"/>
  <c r="K4892" i="1"/>
  <c r="N4891" i="1"/>
  <c r="M4891" i="1"/>
  <c r="L4891" i="1"/>
  <c r="K4891" i="1"/>
  <c r="N4890" i="1"/>
  <c r="M4890" i="1"/>
  <c r="L4890" i="1"/>
  <c r="K4890" i="1"/>
  <c r="N4889" i="1"/>
  <c r="M4889" i="1"/>
  <c r="L4889" i="1"/>
  <c r="K4889" i="1"/>
  <c r="N4888" i="1"/>
  <c r="M4888" i="1"/>
  <c r="L4888" i="1"/>
  <c r="K4888" i="1"/>
  <c r="N4887" i="1"/>
  <c r="M4887" i="1"/>
  <c r="L4887" i="1"/>
  <c r="K4887" i="1"/>
  <c r="N4886" i="1"/>
  <c r="M4886" i="1"/>
  <c r="L4886" i="1"/>
  <c r="K4886" i="1"/>
  <c r="N4885" i="1"/>
  <c r="M4885" i="1"/>
  <c r="L4885" i="1"/>
  <c r="K4885" i="1"/>
  <c r="N4884" i="1"/>
  <c r="M4884" i="1"/>
  <c r="L4884" i="1"/>
  <c r="K4884" i="1"/>
  <c r="N4883" i="1"/>
  <c r="M4883" i="1"/>
  <c r="L4883" i="1"/>
  <c r="K4883" i="1"/>
  <c r="N4882" i="1"/>
  <c r="M4882" i="1"/>
  <c r="L4882" i="1"/>
  <c r="K4882" i="1"/>
  <c r="N4881" i="1"/>
  <c r="M4881" i="1"/>
  <c r="L4881" i="1"/>
  <c r="K4881" i="1"/>
  <c r="N4880" i="1"/>
  <c r="M4880" i="1"/>
  <c r="L4880" i="1"/>
  <c r="K4880" i="1"/>
  <c r="N4879" i="1"/>
  <c r="M4879" i="1"/>
  <c r="L4879" i="1"/>
  <c r="K4879" i="1"/>
  <c r="N4878" i="1"/>
  <c r="M4878" i="1"/>
  <c r="L4878" i="1"/>
  <c r="K4878" i="1"/>
  <c r="N4877" i="1"/>
  <c r="M4877" i="1"/>
  <c r="L4877" i="1"/>
  <c r="K4877" i="1"/>
  <c r="N4876" i="1"/>
  <c r="M4876" i="1"/>
  <c r="L4876" i="1"/>
  <c r="K4876" i="1"/>
  <c r="N4875" i="1"/>
  <c r="M4875" i="1"/>
  <c r="L4875" i="1"/>
  <c r="K4875" i="1"/>
  <c r="N4874" i="1"/>
  <c r="M4874" i="1"/>
  <c r="L4874" i="1"/>
  <c r="K4874" i="1"/>
  <c r="N4873" i="1"/>
  <c r="M4873" i="1"/>
  <c r="L4873" i="1"/>
  <c r="K4873" i="1"/>
  <c r="N4872" i="1"/>
  <c r="M4872" i="1"/>
  <c r="L4872" i="1"/>
  <c r="K4872" i="1"/>
  <c r="N4871" i="1"/>
  <c r="M4871" i="1"/>
  <c r="L4871" i="1"/>
  <c r="K4871" i="1"/>
  <c r="N4870" i="1"/>
  <c r="M4870" i="1"/>
  <c r="L4870" i="1"/>
  <c r="K4870" i="1"/>
  <c r="N4869" i="1"/>
  <c r="M4869" i="1"/>
  <c r="L4869" i="1"/>
  <c r="K4869" i="1"/>
  <c r="N4868" i="1"/>
  <c r="M4868" i="1"/>
  <c r="L4868" i="1"/>
  <c r="K4868" i="1"/>
  <c r="N4867" i="1"/>
  <c r="M4867" i="1"/>
  <c r="L4867" i="1"/>
  <c r="K4867" i="1"/>
  <c r="N4866" i="1"/>
  <c r="M4866" i="1"/>
  <c r="L4866" i="1"/>
  <c r="K4866" i="1"/>
  <c r="N4865" i="1"/>
  <c r="M4865" i="1"/>
  <c r="L4865" i="1"/>
  <c r="K4865" i="1"/>
  <c r="N4864" i="1"/>
  <c r="M4864" i="1"/>
  <c r="L4864" i="1"/>
  <c r="K4864" i="1"/>
  <c r="N4863" i="1"/>
  <c r="M4863" i="1"/>
  <c r="L4863" i="1"/>
  <c r="K4863" i="1"/>
  <c r="N4862" i="1"/>
  <c r="M4862" i="1"/>
  <c r="L4862" i="1"/>
  <c r="K4862" i="1"/>
  <c r="N4861" i="1"/>
  <c r="M4861" i="1"/>
  <c r="L4861" i="1"/>
  <c r="K4861" i="1"/>
  <c r="N4860" i="1"/>
  <c r="M4860" i="1"/>
  <c r="L4860" i="1"/>
  <c r="K4860" i="1"/>
  <c r="N4859" i="1"/>
  <c r="M4859" i="1"/>
  <c r="L4859" i="1"/>
  <c r="K4859" i="1"/>
  <c r="N4858" i="1"/>
  <c r="M4858" i="1"/>
  <c r="L4858" i="1"/>
  <c r="K4858" i="1"/>
  <c r="N4857" i="1"/>
  <c r="M4857" i="1"/>
  <c r="L4857" i="1"/>
  <c r="K4857" i="1"/>
  <c r="N4856" i="1"/>
  <c r="M4856" i="1"/>
  <c r="L4856" i="1"/>
  <c r="K4856" i="1"/>
  <c r="N4855" i="1"/>
  <c r="M4855" i="1"/>
  <c r="L4855" i="1"/>
  <c r="K4855" i="1"/>
  <c r="N4854" i="1"/>
  <c r="M4854" i="1"/>
  <c r="L4854" i="1"/>
  <c r="K4854" i="1"/>
  <c r="N4853" i="1"/>
  <c r="M4853" i="1"/>
  <c r="L4853" i="1"/>
  <c r="K4853" i="1"/>
  <c r="N4852" i="1"/>
  <c r="M4852" i="1"/>
  <c r="L4852" i="1"/>
  <c r="K4852" i="1"/>
  <c r="N4851" i="1"/>
  <c r="M4851" i="1"/>
  <c r="L4851" i="1"/>
  <c r="K4851" i="1"/>
  <c r="N4850" i="1"/>
  <c r="M4850" i="1"/>
  <c r="L4850" i="1"/>
  <c r="K4850" i="1"/>
  <c r="N4849" i="1"/>
  <c r="M4849" i="1"/>
  <c r="L4849" i="1"/>
  <c r="K4849" i="1"/>
  <c r="N4848" i="1"/>
  <c r="M4848" i="1"/>
  <c r="L4848" i="1"/>
  <c r="K4848" i="1"/>
  <c r="N4847" i="1"/>
  <c r="M4847" i="1"/>
  <c r="L4847" i="1"/>
  <c r="K4847" i="1"/>
  <c r="N4846" i="1"/>
  <c r="M4846" i="1"/>
  <c r="L4846" i="1"/>
  <c r="K4846" i="1"/>
  <c r="N4845" i="1"/>
  <c r="M4845" i="1"/>
  <c r="L4845" i="1"/>
  <c r="K4845" i="1"/>
  <c r="N4844" i="1"/>
  <c r="M4844" i="1"/>
  <c r="L4844" i="1"/>
  <c r="K4844" i="1"/>
  <c r="N4843" i="1"/>
  <c r="M4843" i="1"/>
  <c r="L4843" i="1"/>
  <c r="K4843" i="1"/>
  <c r="N4842" i="1"/>
  <c r="M4842" i="1"/>
  <c r="L4842" i="1"/>
  <c r="K4842" i="1"/>
  <c r="N4841" i="1"/>
  <c r="M4841" i="1"/>
  <c r="L4841" i="1"/>
  <c r="K4841" i="1"/>
  <c r="N4840" i="1"/>
  <c r="M4840" i="1"/>
  <c r="L4840" i="1"/>
  <c r="K4840" i="1"/>
  <c r="N4839" i="1"/>
  <c r="M4839" i="1"/>
  <c r="L4839" i="1"/>
  <c r="K4839" i="1"/>
  <c r="N4838" i="1"/>
  <c r="M4838" i="1"/>
  <c r="L4838" i="1"/>
  <c r="K4838" i="1"/>
  <c r="N4837" i="1"/>
  <c r="M4837" i="1"/>
  <c r="L4837" i="1"/>
  <c r="K4837" i="1"/>
  <c r="N4836" i="1"/>
  <c r="M4836" i="1"/>
  <c r="L4836" i="1"/>
  <c r="K4836" i="1"/>
  <c r="N4835" i="1"/>
  <c r="M4835" i="1"/>
  <c r="L4835" i="1"/>
  <c r="K4835" i="1"/>
  <c r="N4834" i="1"/>
  <c r="M4834" i="1"/>
  <c r="L4834" i="1"/>
  <c r="K4834" i="1"/>
  <c r="N4833" i="1"/>
  <c r="M4833" i="1"/>
  <c r="L4833" i="1"/>
  <c r="K4833" i="1"/>
  <c r="N4832" i="1"/>
  <c r="M4832" i="1"/>
  <c r="L4832" i="1"/>
  <c r="K4832" i="1"/>
  <c r="N4831" i="1"/>
  <c r="M4831" i="1"/>
  <c r="L4831" i="1"/>
  <c r="K4831" i="1"/>
  <c r="N4830" i="1"/>
  <c r="M4830" i="1"/>
  <c r="L4830" i="1"/>
  <c r="K4830" i="1"/>
  <c r="N4829" i="1"/>
  <c r="M4829" i="1"/>
  <c r="L4829" i="1"/>
  <c r="K4829" i="1"/>
  <c r="N4828" i="1"/>
  <c r="M4828" i="1"/>
  <c r="L4828" i="1"/>
  <c r="K4828" i="1"/>
  <c r="N4827" i="1"/>
  <c r="M4827" i="1"/>
  <c r="L4827" i="1"/>
  <c r="K4827" i="1"/>
  <c r="N4826" i="1"/>
  <c r="M4826" i="1"/>
  <c r="L4826" i="1"/>
  <c r="K4826" i="1"/>
  <c r="N4825" i="1"/>
  <c r="M4825" i="1"/>
  <c r="L4825" i="1"/>
  <c r="K4825" i="1"/>
  <c r="N4824" i="1"/>
  <c r="M4824" i="1"/>
  <c r="L4824" i="1"/>
  <c r="K4824" i="1"/>
  <c r="N4823" i="1"/>
  <c r="M4823" i="1"/>
  <c r="L4823" i="1"/>
  <c r="K4823" i="1"/>
  <c r="N4822" i="1"/>
  <c r="M4822" i="1"/>
  <c r="L4822" i="1"/>
  <c r="K4822" i="1"/>
  <c r="N4821" i="1"/>
  <c r="M4821" i="1"/>
  <c r="L4821" i="1"/>
  <c r="K4821" i="1"/>
  <c r="N4820" i="1"/>
  <c r="M4820" i="1"/>
  <c r="L4820" i="1"/>
  <c r="K4820" i="1"/>
  <c r="N4819" i="1"/>
  <c r="M4819" i="1"/>
  <c r="L4819" i="1"/>
  <c r="K4819" i="1"/>
  <c r="N4818" i="1"/>
  <c r="M4818" i="1"/>
  <c r="L4818" i="1"/>
  <c r="K4818" i="1"/>
  <c r="N4817" i="1"/>
  <c r="M4817" i="1"/>
  <c r="L4817" i="1"/>
  <c r="K4817" i="1"/>
  <c r="N4816" i="1"/>
  <c r="M4816" i="1"/>
  <c r="L4816" i="1"/>
  <c r="K4816" i="1"/>
  <c r="N4815" i="1"/>
  <c r="M4815" i="1"/>
  <c r="L4815" i="1"/>
  <c r="K4815" i="1"/>
  <c r="N4814" i="1"/>
  <c r="M4814" i="1"/>
  <c r="L4814" i="1"/>
  <c r="K4814" i="1"/>
  <c r="N4813" i="1"/>
  <c r="M4813" i="1"/>
  <c r="L4813" i="1"/>
  <c r="K4813" i="1"/>
  <c r="N4812" i="1"/>
  <c r="M4812" i="1"/>
  <c r="L4812" i="1"/>
  <c r="K4812" i="1"/>
  <c r="N4811" i="1"/>
  <c r="M4811" i="1"/>
  <c r="L4811" i="1"/>
  <c r="K4811" i="1"/>
  <c r="N4810" i="1"/>
  <c r="M4810" i="1"/>
  <c r="L4810" i="1"/>
  <c r="K4810" i="1"/>
  <c r="N4809" i="1"/>
  <c r="M4809" i="1"/>
  <c r="L4809" i="1"/>
  <c r="K4809" i="1"/>
  <c r="N4808" i="1"/>
  <c r="M4808" i="1"/>
  <c r="L4808" i="1"/>
  <c r="K4808" i="1"/>
  <c r="N4807" i="1"/>
  <c r="M4807" i="1"/>
  <c r="L4807" i="1"/>
  <c r="K4807" i="1"/>
  <c r="N4806" i="1"/>
  <c r="M4806" i="1"/>
  <c r="L4806" i="1"/>
  <c r="K4806" i="1"/>
  <c r="N4805" i="1"/>
  <c r="M4805" i="1"/>
  <c r="L4805" i="1"/>
  <c r="K4805" i="1"/>
  <c r="N4804" i="1"/>
  <c r="M4804" i="1"/>
  <c r="L4804" i="1"/>
  <c r="K4804" i="1"/>
  <c r="N4803" i="1"/>
  <c r="M4803" i="1"/>
  <c r="L4803" i="1"/>
  <c r="K4803" i="1"/>
  <c r="N4802" i="1"/>
  <c r="M4802" i="1"/>
  <c r="L4802" i="1"/>
  <c r="K4802" i="1"/>
  <c r="N4801" i="1"/>
  <c r="M4801" i="1"/>
  <c r="L4801" i="1"/>
  <c r="K4801" i="1"/>
  <c r="N4800" i="1"/>
  <c r="M4800" i="1"/>
  <c r="L4800" i="1"/>
  <c r="K4800" i="1"/>
  <c r="N4799" i="1"/>
  <c r="M4799" i="1"/>
  <c r="L4799" i="1"/>
  <c r="K4799" i="1"/>
  <c r="N4798" i="1"/>
  <c r="M4798" i="1"/>
  <c r="L4798" i="1"/>
  <c r="K4798" i="1"/>
  <c r="N4797" i="1"/>
  <c r="M4797" i="1"/>
  <c r="L4797" i="1"/>
  <c r="K4797" i="1"/>
  <c r="N4796" i="1"/>
  <c r="M4796" i="1"/>
  <c r="L4796" i="1"/>
  <c r="K4796" i="1"/>
  <c r="N4795" i="1"/>
  <c r="M4795" i="1"/>
  <c r="L4795" i="1"/>
  <c r="K4795" i="1"/>
  <c r="N4794" i="1"/>
  <c r="M4794" i="1"/>
  <c r="L4794" i="1"/>
  <c r="K4794" i="1"/>
  <c r="N4793" i="1"/>
  <c r="M4793" i="1"/>
  <c r="L4793" i="1"/>
  <c r="K4793" i="1"/>
  <c r="N4792" i="1"/>
  <c r="M4792" i="1"/>
  <c r="L4792" i="1"/>
  <c r="K4792" i="1"/>
  <c r="N4791" i="1"/>
  <c r="M4791" i="1"/>
  <c r="L4791" i="1"/>
  <c r="K4791" i="1"/>
  <c r="N4790" i="1"/>
  <c r="M4790" i="1"/>
  <c r="L4790" i="1"/>
  <c r="K4790" i="1"/>
  <c r="N4789" i="1"/>
  <c r="M4789" i="1"/>
  <c r="L4789" i="1"/>
  <c r="K4789" i="1"/>
  <c r="N4788" i="1"/>
  <c r="M4788" i="1"/>
  <c r="L4788" i="1"/>
  <c r="K4788" i="1"/>
  <c r="N4787" i="1"/>
  <c r="M4787" i="1"/>
  <c r="L4787" i="1"/>
  <c r="K4787" i="1"/>
  <c r="N4786" i="1"/>
  <c r="M4786" i="1"/>
  <c r="L4786" i="1"/>
  <c r="K4786" i="1"/>
  <c r="N4785" i="1"/>
  <c r="M4785" i="1"/>
  <c r="L4785" i="1"/>
  <c r="K4785" i="1"/>
  <c r="N4784" i="1"/>
  <c r="M4784" i="1"/>
  <c r="L4784" i="1"/>
  <c r="K4784" i="1"/>
  <c r="N4783" i="1"/>
  <c r="M4783" i="1"/>
  <c r="L4783" i="1"/>
  <c r="K4783" i="1"/>
  <c r="N4782" i="1"/>
  <c r="M4782" i="1"/>
  <c r="L4782" i="1"/>
  <c r="K4782" i="1"/>
  <c r="N4781" i="1"/>
  <c r="M4781" i="1"/>
  <c r="L4781" i="1"/>
  <c r="K4781" i="1"/>
  <c r="N4780" i="1"/>
  <c r="M4780" i="1"/>
  <c r="L4780" i="1"/>
  <c r="K4780" i="1"/>
  <c r="N4779" i="1"/>
  <c r="M4779" i="1"/>
  <c r="L4779" i="1"/>
  <c r="K4779" i="1"/>
  <c r="N4778" i="1"/>
  <c r="M4778" i="1"/>
  <c r="L4778" i="1"/>
  <c r="K4778" i="1"/>
  <c r="N4777" i="1"/>
  <c r="M4777" i="1"/>
  <c r="L4777" i="1"/>
  <c r="K4777" i="1"/>
  <c r="N4776" i="1"/>
  <c r="M4776" i="1"/>
  <c r="L4776" i="1"/>
  <c r="K4776" i="1"/>
  <c r="N4775" i="1"/>
  <c r="M4775" i="1"/>
  <c r="L4775" i="1"/>
  <c r="K4775" i="1"/>
  <c r="N4774" i="1"/>
  <c r="M4774" i="1"/>
  <c r="L4774" i="1"/>
  <c r="K4774" i="1"/>
  <c r="N4773" i="1"/>
  <c r="M4773" i="1"/>
  <c r="L4773" i="1"/>
  <c r="K4773" i="1"/>
  <c r="N4772" i="1"/>
  <c r="M4772" i="1"/>
  <c r="L4772" i="1"/>
  <c r="K4772" i="1"/>
  <c r="N4771" i="1"/>
  <c r="M4771" i="1"/>
  <c r="L4771" i="1"/>
  <c r="K4771" i="1"/>
  <c r="N4770" i="1"/>
  <c r="M4770" i="1"/>
  <c r="L4770" i="1"/>
  <c r="K4770" i="1"/>
  <c r="N4769" i="1"/>
  <c r="M4769" i="1"/>
  <c r="L4769" i="1"/>
  <c r="K4769" i="1"/>
  <c r="N4768" i="1"/>
  <c r="M4768" i="1"/>
  <c r="L4768" i="1"/>
  <c r="K4768" i="1"/>
  <c r="N4767" i="1"/>
  <c r="M4767" i="1"/>
  <c r="L4767" i="1"/>
  <c r="K4767" i="1"/>
  <c r="N4766" i="1"/>
  <c r="M4766" i="1"/>
  <c r="L4766" i="1"/>
  <c r="K4766" i="1"/>
  <c r="N4765" i="1"/>
  <c r="M4765" i="1"/>
  <c r="L4765" i="1"/>
  <c r="K4765" i="1"/>
  <c r="N4764" i="1"/>
  <c r="M4764" i="1"/>
  <c r="L4764" i="1"/>
  <c r="K4764" i="1"/>
  <c r="N4763" i="1"/>
  <c r="M4763" i="1"/>
  <c r="L4763" i="1"/>
  <c r="K4763" i="1"/>
  <c r="N4762" i="1"/>
  <c r="M4762" i="1"/>
  <c r="L4762" i="1"/>
  <c r="K4762" i="1"/>
  <c r="N4761" i="1"/>
  <c r="M4761" i="1"/>
  <c r="L4761" i="1"/>
  <c r="K4761" i="1"/>
  <c r="N4760" i="1"/>
  <c r="M4760" i="1"/>
  <c r="L4760" i="1"/>
  <c r="K4760" i="1"/>
  <c r="N4759" i="1"/>
  <c r="M4759" i="1"/>
  <c r="L4759" i="1"/>
  <c r="K4759" i="1"/>
  <c r="N4758" i="1"/>
  <c r="M4758" i="1"/>
  <c r="L4758" i="1"/>
  <c r="K4758" i="1"/>
  <c r="N4757" i="1"/>
  <c r="M4757" i="1"/>
  <c r="L4757" i="1"/>
  <c r="K4757" i="1"/>
  <c r="N4756" i="1"/>
  <c r="M4756" i="1"/>
  <c r="L4756" i="1"/>
  <c r="K4756" i="1"/>
  <c r="N4755" i="1"/>
  <c r="M4755" i="1"/>
  <c r="L4755" i="1"/>
  <c r="K4755" i="1"/>
  <c r="N4754" i="1"/>
  <c r="M4754" i="1"/>
  <c r="L4754" i="1"/>
  <c r="K4754" i="1"/>
  <c r="N4753" i="1"/>
  <c r="M4753" i="1"/>
  <c r="L4753" i="1"/>
  <c r="K4753" i="1"/>
  <c r="N4752" i="1"/>
  <c r="M4752" i="1"/>
  <c r="L4752" i="1"/>
  <c r="K4752" i="1"/>
  <c r="N4751" i="1"/>
  <c r="M4751" i="1"/>
  <c r="L4751" i="1"/>
  <c r="K4751" i="1"/>
  <c r="N4750" i="1"/>
  <c r="M4750" i="1"/>
  <c r="L4750" i="1"/>
  <c r="K4750" i="1"/>
  <c r="N4749" i="1"/>
  <c r="M4749" i="1"/>
  <c r="L4749" i="1"/>
  <c r="K4749" i="1"/>
  <c r="N4748" i="1"/>
  <c r="M4748" i="1"/>
  <c r="L4748" i="1"/>
  <c r="K4748" i="1"/>
  <c r="N4747" i="1"/>
  <c r="M4747" i="1"/>
  <c r="L4747" i="1"/>
  <c r="K4747" i="1"/>
  <c r="N4746" i="1"/>
  <c r="M4746" i="1"/>
  <c r="L4746" i="1"/>
  <c r="K4746" i="1"/>
  <c r="N4745" i="1"/>
  <c r="M4745" i="1"/>
  <c r="L4745" i="1"/>
  <c r="K4745" i="1"/>
  <c r="N4744" i="1"/>
  <c r="M4744" i="1"/>
  <c r="L4744" i="1"/>
  <c r="K4744" i="1"/>
  <c r="N4743" i="1"/>
  <c r="M4743" i="1"/>
  <c r="L4743" i="1"/>
  <c r="K4743" i="1"/>
  <c r="N4742" i="1"/>
  <c r="M4742" i="1"/>
  <c r="L4742" i="1"/>
  <c r="K4742" i="1"/>
  <c r="N4741" i="1"/>
  <c r="M4741" i="1"/>
  <c r="L4741" i="1"/>
  <c r="K4741" i="1"/>
  <c r="N4740" i="1"/>
  <c r="M4740" i="1"/>
  <c r="L4740" i="1"/>
  <c r="K4740" i="1"/>
  <c r="N4739" i="1"/>
  <c r="M4739" i="1"/>
  <c r="L4739" i="1"/>
  <c r="K4739" i="1"/>
  <c r="N4738" i="1"/>
  <c r="M4738" i="1"/>
  <c r="L4738" i="1"/>
  <c r="K4738" i="1"/>
  <c r="N4737" i="1"/>
  <c r="M4737" i="1"/>
  <c r="L4737" i="1"/>
  <c r="K4737" i="1"/>
  <c r="N4736" i="1"/>
  <c r="M4736" i="1"/>
  <c r="L4736" i="1"/>
  <c r="K4736" i="1"/>
  <c r="N4735" i="1"/>
  <c r="M4735" i="1"/>
  <c r="L4735" i="1"/>
  <c r="K4735" i="1"/>
  <c r="N4734" i="1"/>
  <c r="M4734" i="1"/>
  <c r="L4734" i="1"/>
  <c r="K4734" i="1"/>
  <c r="N4733" i="1"/>
  <c r="M4733" i="1"/>
  <c r="L4733" i="1"/>
  <c r="K4733" i="1"/>
  <c r="N4732" i="1"/>
  <c r="M4732" i="1"/>
  <c r="L4732" i="1"/>
  <c r="K4732" i="1"/>
  <c r="N4731" i="1"/>
  <c r="M4731" i="1"/>
  <c r="L4731" i="1"/>
  <c r="K4731" i="1"/>
  <c r="N4730" i="1"/>
  <c r="M4730" i="1"/>
  <c r="L4730" i="1"/>
  <c r="K4730" i="1"/>
  <c r="N4729" i="1"/>
  <c r="M4729" i="1"/>
  <c r="L4729" i="1"/>
  <c r="K4729" i="1"/>
  <c r="N4728" i="1"/>
  <c r="M4728" i="1"/>
  <c r="L4728" i="1"/>
  <c r="K4728" i="1"/>
  <c r="N4727" i="1"/>
  <c r="M4727" i="1"/>
  <c r="L4727" i="1"/>
  <c r="K4727" i="1"/>
  <c r="N4726" i="1"/>
  <c r="M4726" i="1"/>
  <c r="L4726" i="1"/>
  <c r="K4726" i="1"/>
  <c r="N4725" i="1"/>
  <c r="M4725" i="1"/>
  <c r="L4725" i="1"/>
  <c r="K4725" i="1"/>
  <c r="N4724" i="1"/>
  <c r="M4724" i="1"/>
  <c r="L4724" i="1"/>
  <c r="K4724" i="1"/>
  <c r="N4723" i="1"/>
  <c r="M4723" i="1"/>
  <c r="L4723" i="1"/>
  <c r="K4723" i="1"/>
  <c r="N4722" i="1"/>
  <c r="M4722" i="1"/>
  <c r="L4722" i="1"/>
  <c r="K4722" i="1"/>
  <c r="N4721" i="1"/>
  <c r="M4721" i="1"/>
  <c r="L4721" i="1"/>
  <c r="K4721" i="1"/>
  <c r="N4720" i="1"/>
  <c r="M4720" i="1"/>
  <c r="L4720" i="1"/>
  <c r="K4720" i="1"/>
  <c r="N4719" i="1"/>
  <c r="M4719" i="1"/>
  <c r="L4719" i="1"/>
  <c r="K4719" i="1"/>
  <c r="N4718" i="1"/>
  <c r="M4718" i="1"/>
  <c r="L4718" i="1"/>
  <c r="K4718" i="1"/>
  <c r="N4717" i="1"/>
  <c r="M4717" i="1"/>
  <c r="L4717" i="1"/>
  <c r="K4717" i="1"/>
  <c r="N4716" i="1"/>
  <c r="M4716" i="1"/>
  <c r="L4716" i="1"/>
  <c r="K4716" i="1"/>
  <c r="N4715" i="1"/>
  <c r="M4715" i="1"/>
  <c r="L4715" i="1"/>
  <c r="K4715" i="1"/>
  <c r="N4714" i="1"/>
  <c r="M4714" i="1"/>
  <c r="L4714" i="1"/>
  <c r="K4714" i="1"/>
  <c r="N4713" i="1"/>
  <c r="M4713" i="1"/>
  <c r="L4713" i="1"/>
  <c r="K4713" i="1"/>
  <c r="N4712" i="1"/>
  <c r="M4712" i="1"/>
  <c r="L4712" i="1"/>
  <c r="K4712" i="1"/>
  <c r="N4711" i="1"/>
  <c r="M4711" i="1"/>
  <c r="L4711" i="1"/>
  <c r="K4711" i="1"/>
  <c r="N4710" i="1"/>
  <c r="M4710" i="1"/>
  <c r="L4710" i="1"/>
  <c r="K4710" i="1"/>
  <c r="N4709" i="1"/>
  <c r="M4709" i="1"/>
  <c r="L4709" i="1"/>
  <c r="K4709" i="1"/>
  <c r="N4708" i="1"/>
  <c r="M4708" i="1"/>
  <c r="L4708" i="1"/>
  <c r="K4708" i="1"/>
  <c r="N4707" i="1"/>
  <c r="M4707" i="1"/>
  <c r="L4707" i="1"/>
  <c r="K4707" i="1"/>
  <c r="N4706" i="1"/>
  <c r="M4706" i="1"/>
  <c r="L4706" i="1"/>
  <c r="K4706" i="1"/>
  <c r="N4705" i="1"/>
  <c r="M4705" i="1"/>
  <c r="L4705" i="1"/>
  <c r="K4705" i="1"/>
  <c r="N4704" i="1"/>
  <c r="M4704" i="1"/>
  <c r="L4704" i="1"/>
  <c r="K4704" i="1"/>
  <c r="N4703" i="1"/>
  <c r="M4703" i="1"/>
  <c r="L4703" i="1"/>
  <c r="K4703" i="1"/>
  <c r="N4702" i="1"/>
  <c r="M4702" i="1"/>
  <c r="L4702" i="1"/>
  <c r="K4702" i="1"/>
  <c r="N4701" i="1"/>
  <c r="M4701" i="1"/>
  <c r="L4701" i="1"/>
  <c r="K4701" i="1"/>
  <c r="N4700" i="1"/>
  <c r="M4700" i="1"/>
  <c r="L4700" i="1"/>
  <c r="K4700" i="1"/>
  <c r="N4699" i="1"/>
  <c r="M4699" i="1"/>
  <c r="L4699" i="1"/>
  <c r="K4699" i="1"/>
  <c r="N4698" i="1"/>
  <c r="M4698" i="1"/>
  <c r="L4698" i="1"/>
  <c r="K4698" i="1"/>
  <c r="N4697" i="1"/>
  <c r="M4697" i="1"/>
  <c r="L4697" i="1"/>
  <c r="K4697" i="1"/>
  <c r="N4696" i="1"/>
  <c r="M4696" i="1"/>
  <c r="L4696" i="1"/>
  <c r="K4696" i="1"/>
  <c r="N4695" i="1"/>
  <c r="M4695" i="1"/>
  <c r="L4695" i="1"/>
  <c r="K4695" i="1"/>
  <c r="N4694" i="1"/>
  <c r="M4694" i="1"/>
  <c r="L4694" i="1"/>
  <c r="K4694" i="1"/>
  <c r="N4693" i="1"/>
  <c r="M4693" i="1"/>
  <c r="L4693" i="1"/>
  <c r="K4693" i="1"/>
  <c r="N4692" i="1"/>
  <c r="M4692" i="1"/>
  <c r="L4692" i="1"/>
  <c r="K4692" i="1"/>
  <c r="N4691" i="1"/>
  <c r="M4691" i="1"/>
  <c r="L4691" i="1"/>
  <c r="K4691" i="1"/>
  <c r="N4690" i="1"/>
  <c r="M4690" i="1"/>
  <c r="L4690" i="1"/>
  <c r="K4690" i="1"/>
  <c r="N4689" i="1"/>
  <c r="M4689" i="1"/>
  <c r="L4689" i="1"/>
  <c r="K4689" i="1"/>
  <c r="N4688" i="1"/>
  <c r="M4688" i="1"/>
  <c r="L4688" i="1"/>
  <c r="K4688" i="1"/>
  <c r="N4687" i="1"/>
  <c r="M4687" i="1"/>
  <c r="L4687" i="1"/>
  <c r="K4687" i="1"/>
  <c r="N4686" i="1"/>
  <c r="M4686" i="1"/>
  <c r="L4686" i="1"/>
  <c r="K4686" i="1"/>
  <c r="N4685" i="1"/>
  <c r="M4685" i="1"/>
  <c r="L4685" i="1"/>
  <c r="K4685" i="1"/>
  <c r="N4684" i="1"/>
  <c r="M4684" i="1"/>
  <c r="L4684" i="1"/>
  <c r="K4684" i="1"/>
  <c r="N4683" i="1"/>
  <c r="M4683" i="1"/>
  <c r="L4683" i="1"/>
  <c r="K4683" i="1"/>
  <c r="N4682" i="1"/>
  <c r="M4682" i="1"/>
  <c r="L4682" i="1"/>
  <c r="K4682" i="1"/>
  <c r="N4681" i="1"/>
  <c r="M4681" i="1"/>
  <c r="L4681" i="1"/>
  <c r="K4681" i="1"/>
  <c r="N4680" i="1"/>
  <c r="M4680" i="1"/>
  <c r="L4680" i="1"/>
  <c r="K4680" i="1"/>
  <c r="N4679" i="1"/>
  <c r="M4679" i="1"/>
  <c r="L4679" i="1"/>
  <c r="K4679" i="1"/>
  <c r="N4678" i="1"/>
  <c r="M4678" i="1"/>
  <c r="L4678" i="1"/>
  <c r="K4678" i="1"/>
  <c r="N4677" i="1"/>
  <c r="M4677" i="1"/>
  <c r="L4677" i="1"/>
  <c r="K4677" i="1"/>
  <c r="N4676" i="1"/>
  <c r="M4676" i="1"/>
  <c r="L4676" i="1"/>
  <c r="K4676" i="1"/>
  <c r="N4675" i="1"/>
  <c r="M4675" i="1"/>
  <c r="L4675" i="1"/>
  <c r="K4675" i="1"/>
  <c r="N4674" i="1"/>
  <c r="M4674" i="1"/>
  <c r="L4674" i="1"/>
  <c r="K4674" i="1"/>
  <c r="N4673" i="1"/>
  <c r="M4673" i="1"/>
  <c r="L4673" i="1"/>
  <c r="K4673" i="1"/>
  <c r="N4672" i="1"/>
  <c r="M4672" i="1"/>
  <c r="L4672" i="1"/>
  <c r="K4672" i="1"/>
  <c r="N4671" i="1"/>
  <c r="M4671" i="1"/>
  <c r="L4671" i="1"/>
  <c r="K4671" i="1"/>
  <c r="N4670" i="1"/>
  <c r="M4670" i="1"/>
  <c r="L4670" i="1"/>
  <c r="K4670" i="1"/>
  <c r="N4669" i="1"/>
  <c r="M4669" i="1"/>
  <c r="L4669" i="1"/>
  <c r="K4669" i="1"/>
  <c r="N4668" i="1"/>
  <c r="M4668" i="1"/>
  <c r="L4668" i="1"/>
  <c r="K4668" i="1"/>
  <c r="N4667" i="1"/>
  <c r="M4667" i="1"/>
  <c r="L4667" i="1"/>
  <c r="K4667" i="1"/>
  <c r="N4666" i="1"/>
  <c r="M4666" i="1"/>
  <c r="L4666" i="1"/>
  <c r="K4666" i="1"/>
  <c r="N4665" i="1"/>
  <c r="M4665" i="1"/>
  <c r="L4665" i="1"/>
  <c r="K4665" i="1"/>
  <c r="N4664" i="1"/>
  <c r="M4664" i="1"/>
  <c r="L4664" i="1"/>
  <c r="K4664" i="1"/>
  <c r="N4663" i="1"/>
  <c r="M4663" i="1"/>
  <c r="L4663" i="1"/>
  <c r="K4663" i="1"/>
  <c r="N4662" i="1"/>
  <c r="M4662" i="1"/>
  <c r="L4662" i="1"/>
  <c r="K4662" i="1"/>
  <c r="N4661" i="1"/>
  <c r="M4661" i="1"/>
  <c r="L4661" i="1"/>
  <c r="K4661" i="1"/>
  <c r="N4660" i="1"/>
  <c r="M4660" i="1"/>
  <c r="L4660" i="1"/>
  <c r="K4660" i="1"/>
  <c r="N4659" i="1"/>
  <c r="M4659" i="1"/>
  <c r="L4659" i="1"/>
  <c r="K4659" i="1"/>
  <c r="N4658" i="1"/>
  <c r="M4658" i="1"/>
  <c r="L4658" i="1"/>
  <c r="K4658" i="1"/>
  <c r="N4657" i="1"/>
  <c r="M4657" i="1"/>
  <c r="L4657" i="1"/>
  <c r="K4657" i="1"/>
  <c r="N4656" i="1"/>
  <c r="M4656" i="1"/>
  <c r="L4656" i="1"/>
  <c r="K4656" i="1"/>
  <c r="N4655" i="1"/>
  <c r="M4655" i="1"/>
  <c r="L4655" i="1"/>
  <c r="K4655" i="1"/>
  <c r="N4654" i="1"/>
  <c r="M4654" i="1"/>
  <c r="L4654" i="1"/>
  <c r="K4654" i="1"/>
  <c r="N4653" i="1"/>
  <c r="M4653" i="1"/>
  <c r="L4653" i="1"/>
  <c r="K4653" i="1"/>
  <c r="N4652" i="1"/>
  <c r="M4652" i="1"/>
  <c r="L4652" i="1"/>
  <c r="K4652" i="1"/>
  <c r="N4651" i="1"/>
  <c r="M4651" i="1"/>
  <c r="L4651" i="1"/>
  <c r="K4651" i="1"/>
  <c r="N4650" i="1"/>
  <c r="M4650" i="1"/>
  <c r="L4650" i="1"/>
  <c r="K4650" i="1"/>
  <c r="N4649" i="1"/>
  <c r="M4649" i="1"/>
  <c r="L4649" i="1"/>
  <c r="K4649" i="1"/>
  <c r="N4648" i="1"/>
  <c r="M4648" i="1"/>
  <c r="L4648" i="1"/>
  <c r="K4648" i="1"/>
  <c r="N4647" i="1"/>
  <c r="M4647" i="1"/>
  <c r="L4647" i="1"/>
  <c r="K4647" i="1"/>
  <c r="N4646" i="1"/>
  <c r="M4646" i="1"/>
  <c r="L4646" i="1"/>
  <c r="K4646" i="1"/>
  <c r="N4645" i="1"/>
  <c r="M4645" i="1"/>
  <c r="L4645" i="1"/>
  <c r="K4645" i="1"/>
  <c r="N4644" i="1"/>
  <c r="M4644" i="1"/>
  <c r="L4644" i="1"/>
  <c r="K4644" i="1"/>
  <c r="N4643" i="1"/>
  <c r="M4643" i="1"/>
  <c r="L4643" i="1"/>
  <c r="K4643" i="1"/>
  <c r="N4642" i="1"/>
  <c r="M4642" i="1"/>
  <c r="L4642" i="1"/>
  <c r="K4642" i="1"/>
  <c r="N4641" i="1"/>
  <c r="M4641" i="1"/>
  <c r="L4641" i="1"/>
  <c r="K4641" i="1"/>
  <c r="N4640" i="1"/>
  <c r="M4640" i="1"/>
  <c r="L4640" i="1"/>
  <c r="K4640" i="1"/>
  <c r="N4639" i="1"/>
  <c r="M4639" i="1"/>
  <c r="L4639" i="1"/>
  <c r="K4639" i="1"/>
  <c r="N4638" i="1"/>
  <c r="M4638" i="1"/>
  <c r="L4638" i="1"/>
  <c r="K4638" i="1"/>
  <c r="N4637" i="1"/>
  <c r="M4637" i="1"/>
  <c r="L4637" i="1"/>
  <c r="K4637" i="1"/>
  <c r="N4636" i="1"/>
  <c r="M4636" i="1"/>
  <c r="L4636" i="1"/>
  <c r="K4636" i="1"/>
  <c r="N4635" i="1"/>
  <c r="M4635" i="1"/>
  <c r="L4635" i="1"/>
  <c r="K4635" i="1"/>
  <c r="N4634" i="1"/>
  <c r="M4634" i="1"/>
  <c r="L4634" i="1"/>
  <c r="K4634" i="1"/>
  <c r="N4633" i="1"/>
  <c r="M4633" i="1"/>
  <c r="L4633" i="1"/>
  <c r="K4633" i="1"/>
  <c r="N4632" i="1"/>
  <c r="M4632" i="1"/>
  <c r="L4632" i="1"/>
  <c r="K4632" i="1"/>
  <c r="N4631" i="1"/>
  <c r="M4631" i="1"/>
  <c r="L4631" i="1"/>
  <c r="K4631" i="1"/>
  <c r="N4630" i="1"/>
  <c r="M4630" i="1"/>
  <c r="L4630" i="1"/>
  <c r="K4630" i="1"/>
  <c r="N4629" i="1"/>
  <c r="M4629" i="1"/>
  <c r="L4629" i="1"/>
  <c r="K4629" i="1"/>
  <c r="N4628" i="1"/>
  <c r="M4628" i="1"/>
  <c r="L4628" i="1"/>
  <c r="K4628" i="1"/>
  <c r="N4627" i="1"/>
  <c r="M4627" i="1"/>
  <c r="L4627" i="1"/>
  <c r="K4627" i="1"/>
  <c r="N4626" i="1"/>
  <c r="M4626" i="1"/>
  <c r="L4626" i="1"/>
  <c r="K4626" i="1"/>
  <c r="N4625" i="1"/>
  <c r="M4625" i="1"/>
  <c r="L4625" i="1"/>
  <c r="K4625" i="1"/>
  <c r="N4624" i="1"/>
  <c r="M4624" i="1"/>
  <c r="L4624" i="1"/>
  <c r="K4624" i="1"/>
  <c r="N4623" i="1"/>
  <c r="M4623" i="1"/>
  <c r="L4623" i="1"/>
  <c r="K4623" i="1"/>
  <c r="N4622" i="1"/>
  <c r="M4622" i="1"/>
  <c r="L4622" i="1"/>
  <c r="K4622" i="1"/>
  <c r="N4621" i="1"/>
  <c r="M4621" i="1"/>
  <c r="L4621" i="1"/>
  <c r="K4621" i="1"/>
  <c r="N4620" i="1"/>
  <c r="M4620" i="1"/>
  <c r="L4620" i="1"/>
  <c r="K4620" i="1"/>
  <c r="N4619" i="1"/>
  <c r="M4619" i="1"/>
  <c r="L4619" i="1"/>
  <c r="K4619" i="1"/>
  <c r="N4618" i="1"/>
  <c r="M4618" i="1"/>
  <c r="L4618" i="1"/>
  <c r="K4618" i="1"/>
  <c r="N4617" i="1"/>
  <c r="M4617" i="1"/>
  <c r="L4617" i="1"/>
  <c r="K4617" i="1"/>
  <c r="N4616" i="1"/>
  <c r="M4616" i="1"/>
  <c r="L4616" i="1"/>
  <c r="K4616" i="1"/>
  <c r="N4615" i="1"/>
  <c r="M4615" i="1"/>
  <c r="L4615" i="1"/>
  <c r="K4615" i="1"/>
  <c r="N4614" i="1"/>
  <c r="M4614" i="1"/>
  <c r="L4614" i="1"/>
  <c r="K4614" i="1"/>
  <c r="N4613" i="1"/>
  <c r="M4613" i="1"/>
  <c r="L4613" i="1"/>
  <c r="K4613" i="1"/>
  <c r="N4612" i="1"/>
  <c r="M4612" i="1"/>
  <c r="L4612" i="1"/>
  <c r="K4612" i="1"/>
  <c r="N4611" i="1"/>
  <c r="M4611" i="1"/>
  <c r="L4611" i="1"/>
  <c r="K4611" i="1"/>
  <c r="N4610" i="1"/>
  <c r="M4610" i="1"/>
  <c r="L4610" i="1"/>
  <c r="K4610" i="1"/>
  <c r="N4609" i="1"/>
  <c r="M4609" i="1"/>
  <c r="L4609" i="1"/>
  <c r="K4609" i="1"/>
  <c r="N4608" i="1"/>
  <c r="M4608" i="1"/>
  <c r="L4608" i="1"/>
  <c r="K4608" i="1"/>
  <c r="N4607" i="1"/>
  <c r="M4607" i="1"/>
  <c r="L4607" i="1"/>
  <c r="K4607" i="1"/>
  <c r="N4606" i="1"/>
  <c r="M4606" i="1"/>
  <c r="L4606" i="1"/>
  <c r="K4606" i="1"/>
  <c r="N4605" i="1"/>
  <c r="M4605" i="1"/>
  <c r="L4605" i="1"/>
  <c r="K4605" i="1"/>
  <c r="N4604" i="1"/>
  <c r="M4604" i="1"/>
  <c r="L4604" i="1"/>
  <c r="K4604" i="1"/>
  <c r="N4603" i="1"/>
  <c r="M4603" i="1"/>
  <c r="L4603" i="1"/>
  <c r="K4603" i="1"/>
  <c r="N4602" i="1"/>
  <c r="M4602" i="1"/>
  <c r="L4602" i="1"/>
  <c r="K4602" i="1"/>
  <c r="N4601" i="1"/>
  <c r="M4601" i="1"/>
  <c r="L4601" i="1"/>
  <c r="K4601" i="1"/>
  <c r="N4600" i="1"/>
  <c r="M4600" i="1"/>
  <c r="L4600" i="1"/>
  <c r="K4600" i="1"/>
  <c r="N4599" i="1"/>
  <c r="M4599" i="1"/>
  <c r="L4599" i="1"/>
  <c r="K4599" i="1"/>
  <c r="N4598" i="1"/>
  <c r="M4598" i="1"/>
  <c r="L4598" i="1"/>
  <c r="K4598" i="1"/>
  <c r="N4597" i="1"/>
  <c r="M4597" i="1"/>
  <c r="L4597" i="1"/>
  <c r="K4597" i="1"/>
  <c r="N4596" i="1"/>
  <c r="M4596" i="1"/>
  <c r="L4596" i="1"/>
  <c r="K4596" i="1"/>
  <c r="N4595" i="1"/>
  <c r="M4595" i="1"/>
  <c r="L4595" i="1"/>
  <c r="K4595" i="1"/>
  <c r="N4594" i="1"/>
  <c r="M4594" i="1"/>
  <c r="L4594" i="1"/>
  <c r="K4594" i="1"/>
  <c r="N4593" i="1"/>
  <c r="M4593" i="1"/>
  <c r="L4593" i="1"/>
  <c r="K4593" i="1"/>
  <c r="N4592" i="1"/>
  <c r="M4592" i="1"/>
  <c r="L4592" i="1"/>
  <c r="K4592" i="1"/>
  <c r="N4591" i="1"/>
  <c r="M4591" i="1"/>
  <c r="L4591" i="1"/>
  <c r="K4591" i="1"/>
  <c r="N4590" i="1"/>
  <c r="M4590" i="1"/>
  <c r="L4590" i="1"/>
  <c r="K4590" i="1"/>
  <c r="N4589" i="1"/>
  <c r="M4589" i="1"/>
  <c r="L4589" i="1"/>
  <c r="K4589" i="1"/>
  <c r="N4588" i="1"/>
  <c r="M4588" i="1"/>
  <c r="L4588" i="1"/>
  <c r="K4588" i="1"/>
  <c r="N4587" i="1"/>
  <c r="M4587" i="1"/>
  <c r="L4587" i="1"/>
  <c r="K4587" i="1"/>
  <c r="N4586" i="1"/>
  <c r="M4586" i="1"/>
  <c r="L4586" i="1"/>
  <c r="K4586" i="1"/>
  <c r="N4585" i="1"/>
  <c r="M4585" i="1"/>
  <c r="L4585" i="1"/>
  <c r="K4585" i="1"/>
  <c r="N4584" i="1"/>
  <c r="M4584" i="1"/>
  <c r="L4584" i="1"/>
  <c r="K4584" i="1"/>
  <c r="N4583" i="1"/>
  <c r="M4583" i="1"/>
  <c r="L4583" i="1"/>
  <c r="K4583" i="1"/>
  <c r="N4582" i="1"/>
  <c r="M4582" i="1"/>
  <c r="L4582" i="1"/>
  <c r="K4582" i="1"/>
  <c r="N4581" i="1"/>
  <c r="M4581" i="1"/>
  <c r="L4581" i="1"/>
  <c r="K4581" i="1"/>
  <c r="N4580" i="1"/>
  <c r="M4580" i="1"/>
  <c r="L4580" i="1"/>
  <c r="K4580" i="1"/>
  <c r="N4579" i="1"/>
  <c r="M4579" i="1"/>
  <c r="L4579" i="1"/>
  <c r="K4579" i="1"/>
  <c r="N4578" i="1"/>
  <c r="M4578" i="1"/>
  <c r="L4578" i="1"/>
  <c r="K4578" i="1"/>
  <c r="N4577" i="1"/>
  <c r="M4577" i="1"/>
  <c r="L4577" i="1"/>
  <c r="K4577" i="1"/>
  <c r="N4576" i="1"/>
  <c r="M4576" i="1"/>
  <c r="L4576" i="1"/>
  <c r="K4576" i="1"/>
  <c r="N4575" i="1"/>
  <c r="M4575" i="1"/>
  <c r="L4575" i="1"/>
  <c r="K4575" i="1"/>
  <c r="N4574" i="1"/>
  <c r="M4574" i="1"/>
  <c r="L4574" i="1"/>
  <c r="K4574" i="1"/>
  <c r="N4573" i="1"/>
  <c r="M4573" i="1"/>
  <c r="L4573" i="1"/>
  <c r="K4573" i="1"/>
  <c r="N4572" i="1"/>
  <c r="M4572" i="1"/>
  <c r="L4572" i="1"/>
  <c r="K4572" i="1"/>
  <c r="N4571" i="1"/>
  <c r="M4571" i="1"/>
  <c r="L4571" i="1"/>
  <c r="K4571" i="1"/>
  <c r="N4570" i="1"/>
  <c r="M4570" i="1"/>
  <c r="L4570" i="1"/>
  <c r="K4570" i="1"/>
  <c r="N4569" i="1"/>
  <c r="M4569" i="1"/>
  <c r="L4569" i="1"/>
  <c r="K4569" i="1"/>
  <c r="N4568" i="1"/>
  <c r="M4568" i="1"/>
  <c r="L4568" i="1"/>
  <c r="K4568" i="1"/>
  <c r="N4567" i="1"/>
  <c r="M4567" i="1"/>
  <c r="L4567" i="1"/>
  <c r="K4567" i="1"/>
  <c r="N4566" i="1"/>
  <c r="M4566" i="1"/>
  <c r="L4566" i="1"/>
  <c r="K4566" i="1"/>
  <c r="N4565" i="1"/>
  <c r="M4565" i="1"/>
  <c r="L4565" i="1"/>
  <c r="K4565" i="1"/>
  <c r="N4564" i="1"/>
  <c r="M4564" i="1"/>
  <c r="L4564" i="1"/>
  <c r="K4564" i="1"/>
  <c r="N4563" i="1"/>
  <c r="M4563" i="1"/>
  <c r="L4563" i="1"/>
  <c r="K4563" i="1"/>
  <c r="N4562" i="1"/>
  <c r="M4562" i="1"/>
  <c r="L4562" i="1"/>
  <c r="K4562" i="1"/>
  <c r="N4561" i="1"/>
  <c r="M4561" i="1"/>
  <c r="L4561" i="1"/>
  <c r="K4561" i="1"/>
  <c r="N4560" i="1"/>
  <c r="M4560" i="1"/>
  <c r="L4560" i="1"/>
  <c r="K4560" i="1"/>
  <c r="N4559" i="1"/>
  <c r="M4559" i="1"/>
  <c r="L4559" i="1"/>
  <c r="K4559" i="1"/>
  <c r="N4558" i="1"/>
  <c r="M4558" i="1"/>
  <c r="L4558" i="1"/>
  <c r="K4558" i="1"/>
  <c r="N4557" i="1"/>
  <c r="M4557" i="1"/>
  <c r="L4557" i="1"/>
  <c r="K4557" i="1"/>
  <c r="N4556" i="1"/>
  <c r="M4556" i="1"/>
  <c r="L4556" i="1"/>
  <c r="K4556" i="1"/>
  <c r="N4555" i="1"/>
  <c r="M4555" i="1"/>
  <c r="L4555" i="1"/>
  <c r="K4555" i="1"/>
  <c r="N4554" i="1"/>
  <c r="M4554" i="1"/>
  <c r="L4554" i="1"/>
  <c r="K4554" i="1"/>
  <c r="N4553" i="1"/>
  <c r="M4553" i="1"/>
  <c r="L4553" i="1"/>
  <c r="K4553" i="1"/>
  <c r="N4552" i="1"/>
  <c r="M4552" i="1"/>
  <c r="L4552" i="1"/>
  <c r="K4552" i="1"/>
  <c r="N4551" i="1"/>
  <c r="M4551" i="1"/>
  <c r="L4551" i="1"/>
  <c r="K4551" i="1"/>
  <c r="N4550" i="1"/>
  <c r="M4550" i="1"/>
  <c r="L4550" i="1"/>
  <c r="K4550" i="1"/>
  <c r="N4549" i="1"/>
  <c r="M4549" i="1"/>
  <c r="L4549" i="1"/>
  <c r="K4549" i="1"/>
  <c r="N4548" i="1"/>
  <c r="M4548" i="1"/>
  <c r="L4548" i="1"/>
  <c r="K4548" i="1"/>
  <c r="N4547" i="1"/>
  <c r="M4547" i="1"/>
  <c r="L4547" i="1"/>
  <c r="K4547" i="1"/>
  <c r="N4546" i="1"/>
  <c r="M4546" i="1"/>
  <c r="L4546" i="1"/>
  <c r="K4546" i="1"/>
  <c r="N4545" i="1"/>
  <c r="M4545" i="1"/>
  <c r="L4545" i="1"/>
  <c r="K4545" i="1"/>
  <c r="N4544" i="1"/>
  <c r="M4544" i="1"/>
  <c r="L4544" i="1"/>
  <c r="K4544" i="1"/>
  <c r="N4543" i="1"/>
  <c r="M4543" i="1"/>
  <c r="L4543" i="1"/>
  <c r="K4543" i="1"/>
  <c r="N4542" i="1"/>
  <c r="M4542" i="1"/>
  <c r="L4542" i="1"/>
  <c r="K4542" i="1"/>
  <c r="N4541" i="1"/>
  <c r="M4541" i="1"/>
  <c r="L4541" i="1"/>
  <c r="K4541" i="1"/>
  <c r="N4540" i="1"/>
  <c r="M4540" i="1"/>
  <c r="L4540" i="1"/>
  <c r="K4540" i="1"/>
  <c r="N4539" i="1"/>
  <c r="M4539" i="1"/>
  <c r="L4539" i="1"/>
  <c r="K4539" i="1"/>
  <c r="N4538" i="1"/>
  <c r="M4538" i="1"/>
  <c r="L4538" i="1"/>
  <c r="K4538" i="1"/>
  <c r="N4537" i="1"/>
  <c r="M4537" i="1"/>
  <c r="L4537" i="1"/>
  <c r="K4537" i="1"/>
  <c r="N4536" i="1"/>
  <c r="M4536" i="1"/>
  <c r="L4536" i="1"/>
  <c r="K4536" i="1"/>
  <c r="N4535" i="1"/>
  <c r="M4535" i="1"/>
  <c r="L4535" i="1"/>
  <c r="K4535" i="1"/>
  <c r="N4534" i="1"/>
  <c r="M4534" i="1"/>
  <c r="L4534" i="1"/>
  <c r="K4534" i="1"/>
  <c r="N4533" i="1"/>
  <c r="M4533" i="1"/>
  <c r="L4533" i="1"/>
  <c r="K4533" i="1"/>
  <c r="N4532" i="1"/>
  <c r="M4532" i="1"/>
  <c r="L4532" i="1"/>
  <c r="K4532" i="1"/>
  <c r="N4531" i="1"/>
  <c r="M4531" i="1"/>
  <c r="L4531" i="1"/>
  <c r="K4531" i="1"/>
  <c r="N4530" i="1"/>
  <c r="M4530" i="1"/>
  <c r="L4530" i="1"/>
  <c r="K4530" i="1"/>
  <c r="N4529" i="1"/>
  <c r="M4529" i="1"/>
  <c r="L4529" i="1"/>
  <c r="K4529" i="1"/>
  <c r="N4528" i="1"/>
  <c r="M4528" i="1"/>
  <c r="L4528" i="1"/>
  <c r="K4528" i="1"/>
  <c r="N4527" i="1"/>
  <c r="M4527" i="1"/>
  <c r="L4527" i="1"/>
  <c r="K4527" i="1"/>
  <c r="N4526" i="1"/>
  <c r="M4526" i="1"/>
  <c r="L4526" i="1"/>
  <c r="K4526" i="1"/>
  <c r="N4525" i="1"/>
  <c r="M4525" i="1"/>
  <c r="L4525" i="1"/>
  <c r="K4525" i="1"/>
  <c r="N4524" i="1"/>
  <c r="M4524" i="1"/>
  <c r="L4524" i="1"/>
  <c r="K4524" i="1"/>
  <c r="N4523" i="1"/>
  <c r="M4523" i="1"/>
  <c r="L4523" i="1"/>
  <c r="K4523" i="1"/>
  <c r="N4522" i="1"/>
  <c r="M4522" i="1"/>
  <c r="L4522" i="1"/>
  <c r="K4522" i="1"/>
  <c r="N4521" i="1"/>
  <c r="M4521" i="1"/>
  <c r="L4521" i="1"/>
  <c r="K4521" i="1"/>
  <c r="N4520" i="1"/>
  <c r="M4520" i="1"/>
  <c r="L4520" i="1"/>
  <c r="K4520" i="1"/>
  <c r="N4519" i="1"/>
  <c r="M4519" i="1"/>
  <c r="L4519" i="1"/>
  <c r="K4519" i="1"/>
  <c r="N4518" i="1"/>
  <c r="M4518" i="1"/>
  <c r="L4518" i="1"/>
  <c r="K4518" i="1"/>
  <c r="N4517" i="1"/>
  <c r="M4517" i="1"/>
  <c r="L4517" i="1"/>
  <c r="K4517" i="1"/>
  <c r="N4516" i="1"/>
  <c r="M4516" i="1"/>
  <c r="L4516" i="1"/>
  <c r="K4516" i="1"/>
  <c r="N4515" i="1"/>
  <c r="M4515" i="1"/>
  <c r="L4515" i="1"/>
  <c r="K4515" i="1"/>
  <c r="N4514" i="1"/>
  <c r="M4514" i="1"/>
  <c r="L4514" i="1"/>
  <c r="K4514" i="1"/>
  <c r="N4513" i="1"/>
  <c r="M4513" i="1"/>
  <c r="L4513" i="1"/>
  <c r="K4513" i="1"/>
  <c r="N4512" i="1"/>
  <c r="M4512" i="1"/>
  <c r="L4512" i="1"/>
  <c r="K4512" i="1"/>
  <c r="N4511" i="1"/>
  <c r="M4511" i="1"/>
  <c r="L4511" i="1"/>
  <c r="K4511" i="1"/>
  <c r="N4510" i="1"/>
  <c r="M4510" i="1"/>
  <c r="L4510" i="1"/>
  <c r="K4510" i="1"/>
  <c r="N4509" i="1"/>
  <c r="M4509" i="1"/>
  <c r="L4509" i="1"/>
  <c r="K4509" i="1"/>
  <c r="N4508" i="1"/>
  <c r="M4508" i="1"/>
  <c r="L4508" i="1"/>
  <c r="K4508" i="1"/>
  <c r="N4507" i="1"/>
  <c r="M4507" i="1"/>
  <c r="L4507" i="1"/>
  <c r="K4507" i="1"/>
  <c r="N4506" i="1"/>
  <c r="M4506" i="1"/>
  <c r="L4506" i="1"/>
  <c r="K4506" i="1"/>
  <c r="N4505" i="1"/>
  <c r="M4505" i="1"/>
  <c r="L4505" i="1"/>
  <c r="K4505" i="1"/>
  <c r="N4504" i="1"/>
  <c r="M4504" i="1"/>
  <c r="L4504" i="1"/>
  <c r="K4504" i="1"/>
  <c r="N4503" i="1"/>
  <c r="M4503" i="1"/>
  <c r="L4503" i="1"/>
  <c r="K4503" i="1"/>
  <c r="N4502" i="1"/>
  <c r="M4502" i="1"/>
  <c r="L4502" i="1"/>
  <c r="K4502" i="1"/>
  <c r="N4501" i="1"/>
  <c r="M4501" i="1"/>
  <c r="L4501" i="1"/>
  <c r="K4501" i="1"/>
  <c r="N4500" i="1"/>
  <c r="M4500" i="1"/>
  <c r="L4500" i="1"/>
  <c r="K4500" i="1"/>
  <c r="N4499" i="1"/>
  <c r="M4499" i="1"/>
  <c r="L4499" i="1"/>
  <c r="K4499" i="1"/>
  <c r="N4498" i="1"/>
  <c r="M4498" i="1"/>
  <c r="L4498" i="1"/>
  <c r="K4498" i="1"/>
  <c r="N4497" i="1"/>
  <c r="M4497" i="1"/>
  <c r="L4497" i="1"/>
  <c r="K4497" i="1"/>
  <c r="N4496" i="1"/>
  <c r="M4496" i="1"/>
  <c r="L4496" i="1"/>
  <c r="K4496" i="1"/>
  <c r="N4495" i="1"/>
  <c r="M4495" i="1"/>
  <c r="L4495" i="1"/>
  <c r="K4495" i="1"/>
  <c r="N4494" i="1"/>
  <c r="M4494" i="1"/>
  <c r="L4494" i="1"/>
  <c r="K4494" i="1"/>
  <c r="N4493" i="1"/>
  <c r="M4493" i="1"/>
  <c r="L4493" i="1"/>
  <c r="K4493" i="1"/>
  <c r="N4492" i="1"/>
  <c r="M4492" i="1"/>
  <c r="L4492" i="1"/>
  <c r="K4492" i="1"/>
  <c r="N4491" i="1"/>
  <c r="M4491" i="1"/>
  <c r="L4491" i="1"/>
  <c r="K4491" i="1"/>
  <c r="N4490" i="1"/>
  <c r="M4490" i="1"/>
  <c r="L4490" i="1"/>
  <c r="K4490" i="1"/>
  <c r="N4489" i="1"/>
  <c r="M4489" i="1"/>
  <c r="L4489" i="1"/>
  <c r="K4489" i="1"/>
  <c r="N4488" i="1"/>
  <c r="M4488" i="1"/>
  <c r="L4488" i="1"/>
  <c r="K4488" i="1"/>
  <c r="N4487" i="1"/>
  <c r="M4487" i="1"/>
  <c r="L4487" i="1"/>
  <c r="K4487" i="1"/>
  <c r="N4486" i="1"/>
  <c r="M4486" i="1"/>
  <c r="L4486" i="1"/>
  <c r="K4486" i="1"/>
  <c r="N4485" i="1"/>
  <c r="M4485" i="1"/>
  <c r="L4485" i="1"/>
  <c r="K4485" i="1"/>
  <c r="N4484" i="1"/>
  <c r="M4484" i="1"/>
  <c r="L4484" i="1"/>
  <c r="K4484" i="1"/>
  <c r="N4483" i="1"/>
  <c r="M4483" i="1"/>
  <c r="L4483" i="1"/>
  <c r="K4483" i="1"/>
  <c r="N4482" i="1"/>
  <c r="M4482" i="1"/>
  <c r="L4482" i="1"/>
  <c r="K4482" i="1"/>
  <c r="N4481" i="1"/>
  <c r="M4481" i="1"/>
  <c r="L4481" i="1"/>
  <c r="K4481" i="1"/>
  <c r="N4480" i="1"/>
  <c r="M4480" i="1"/>
  <c r="L4480" i="1"/>
  <c r="K4480" i="1"/>
  <c r="N4479" i="1"/>
  <c r="M4479" i="1"/>
  <c r="L4479" i="1"/>
  <c r="K4479" i="1"/>
  <c r="N4478" i="1"/>
  <c r="M4478" i="1"/>
  <c r="L4478" i="1"/>
  <c r="K4478" i="1"/>
  <c r="N4477" i="1"/>
  <c r="M4477" i="1"/>
  <c r="L4477" i="1"/>
  <c r="K4477" i="1"/>
  <c r="N4476" i="1"/>
  <c r="M4476" i="1"/>
  <c r="L4476" i="1"/>
  <c r="K4476" i="1"/>
  <c r="N4475" i="1"/>
  <c r="M4475" i="1"/>
  <c r="L4475" i="1"/>
  <c r="K4475" i="1"/>
  <c r="N4474" i="1"/>
  <c r="M4474" i="1"/>
  <c r="L4474" i="1"/>
  <c r="K4474" i="1"/>
  <c r="N4473" i="1"/>
  <c r="M4473" i="1"/>
  <c r="L4473" i="1"/>
  <c r="K4473" i="1"/>
  <c r="N4472" i="1"/>
  <c r="M4472" i="1"/>
  <c r="L4472" i="1"/>
  <c r="K4472" i="1"/>
  <c r="N4471" i="1"/>
  <c r="M4471" i="1"/>
  <c r="L4471" i="1"/>
  <c r="K4471" i="1"/>
  <c r="N4470" i="1"/>
  <c r="M4470" i="1"/>
  <c r="L4470" i="1"/>
  <c r="K4470" i="1"/>
  <c r="N4469" i="1"/>
  <c r="M4469" i="1"/>
  <c r="L4469" i="1"/>
  <c r="K4469" i="1"/>
  <c r="N4468" i="1"/>
  <c r="M4468" i="1"/>
  <c r="L4468" i="1"/>
  <c r="K4468" i="1"/>
  <c r="N4467" i="1"/>
  <c r="M4467" i="1"/>
  <c r="L4467" i="1"/>
  <c r="K4467" i="1"/>
  <c r="N4466" i="1"/>
  <c r="M4466" i="1"/>
  <c r="L4466" i="1"/>
  <c r="K4466" i="1"/>
  <c r="N4465" i="1"/>
  <c r="M4465" i="1"/>
  <c r="L4465" i="1"/>
  <c r="K4465" i="1"/>
  <c r="N4464" i="1"/>
  <c r="M4464" i="1"/>
  <c r="L4464" i="1"/>
  <c r="K4464" i="1"/>
  <c r="N4463" i="1"/>
  <c r="M4463" i="1"/>
  <c r="L4463" i="1"/>
  <c r="K4463" i="1"/>
  <c r="N4462" i="1"/>
  <c r="M4462" i="1"/>
  <c r="L4462" i="1"/>
  <c r="K4462" i="1"/>
  <c r="N4461" i="1"/>
  <c r="M4461" i="1"/>
  <c r="L4461" i="1"/>
  <c r="K4461" i="1"/>
  <c r="N4460" i="1"/>
  <c r="M4460" i="1"/>
  <c r="L4460" i="1"/>
  <c r="K4460" i="1"/>
  <c r="N4459" i="1"/>
  <c r="M4459" i="1"/>
  <c r="L4459" i="1"/>
  <c r="K4459" i="1"/>
  <c r="N4458" i="1"/>
  <c r="M4458" i="1"/>
  <c r="L4458" i="1"/>
  <c r="K4458" i="1"/>
  <c r="N4457" i="1"/>
  <c r="M4457" i="1"/>
  <c r="L4457" i="1"/>
  <c r="K4457" i="1"/>
  <c r="N4456" i="1"/>
  <c r="M4456" i="1"/>
  <c r="L4456" i="1"/>
  <c r="K4456" i="1"/>
  <c r="N4455" i="1"/>
  <c r="M4455" i="1"/>
  <c r="L4455" i="1"/>
  <c r="K4455" i="1"/>
  <c r="N4454" i="1"/>
  <c r="M4454" i="1"/>
  <c r="L4454" i="1"/>
  <c r="K4454" i="1"/>
  <c r="N4453" i="1"/>
  <c r="M4453" i="1"/>
  <c r="L4453" i="1"/>
  <c r="K4453" i="1"/>
  <c r="N4452" i="1"/>
  <c r="M4452" i="1"/>
  <c r="L4452" i="1"/>
  <c r="K4452" i="1"/>
  <c r="N4451" i="1"/>
  <c r="M4451" i="1"/>
  <c r="L4451" i="1"/>
  <c r="K4451" i="1"/>
  <c r="N4450" i="1"/>
  <c r="M4450" i="1"/>
  <c r="L4450" i="1"/>
  <c r="K4450" i="1"/>
  <c r="N4449" i="1"/>
  <c r="M4449" i="1"/>
  <c r="L4449" i="1"/>
  <c r="K4449" i="1"/>
  <c r="N4448" i="1"/>
  <c r="M4448" i="1"/>
  <c r="L4448" i="1"/>
  <c r="K4448" i="1"/>
  <c r="N4447" i="1"/>
  <c r="M4447" i="1"/>
  <c r="L4447" i="1"/>
  <c r="K4447" i="1"/>
  <c r="N4446" i="1"/>
  <c r="M4446" i="1"/>
  <c r="L4446" i="1"/>
  <c r="K4446" i="1"/>
  <c r="N4445" i="1"/>
  <c r="M4445" i="1"/>
  <c r="L4445" i="1"/>
  <c r="K4445" i="1"/>
  <c r="N4444" i="1"/>
  <c r="M4444" i="1"/>
  <c r="L4444" i="1"/>
  <c r="K4444" i="1"/>
  <c r="N4443" i="1"/>
  <c r="M4443" i="1"/>
  <c r="L4443" i="1"/>
  <c r="K4443" i="1"/>
  <c r="N4442" i="1"/>
  <c r="M4442" i="1"/>
  <c r="L4442" i="1"/>
  <c r="K4442" i="1"/>
  <c r="N4441" i="1"/>
  <c r="M4441" i="1"/>
  <c r="L4441" i="1"/>
  <c r="K4441" i="1"/>
  <c r="N4440" i="1"/>
  <c r="M4440" i="1"/>
  <c r="L4440" i="1"/>
  <c r="K4440" i="1"/>
  <c r="N4439" i="1"/>
  <c r="M4439" i="1"/>
  <c r="L4439" i="1"/>
  <c r="K4439" i="1"/>
  <c r="N4438" i="1"/>
  <c r="M4438" i="1"/>
  <c r="L4438" i="1"/>
  <c r="K4438" i="1"/>
  <c r="N4437" i="1"/>
  <c r="M4437" i="1"/>
  <c r="L4437" i="1"/>
  <c r="K4437" i="1"/>
  <c r="N4436" i="1"/>
  <c r="M4436" i="1"/>
  <c r="L4436" i="1"/>
  <c r="K4436" i="1"/>
  <c r="N4435" i="1"/>
  <c r="M4435" i="1"/>
  <c r="L4435" i="1"/>
  <c r="K4435" i="1"/>
  <c r="N4434" i="1"/>
  <c r="M4434" i="1"/>
  <c r="L4434" i="1"/>
  <c r="K4434" i="1"/>
  <c r="N4433" i="1"/>
  <c r="M4433" i="1"/>
  <c r="L4433" i="1"/>
  <c r="K4433" i="1"/>
  <c r="N4432" i="1"/>
  <c r="M4432" i="1"/>
  <c r="L4432" i="1"/>
  <c r="K4432" i="1"/>
  <c r="N4431" i="1"/>
  <c r="M4431" i="1"/>
  <c r="L4431" i="1"/>
  <c r="K4431" i="1"/>
  <c r="N4430" i="1"/>
  <c r="M4430" i="1"/>
  <c r="L4430" i="1"/>
  <c r="K4430" i="1"/>
  <c r="N4429" i="1"/>
  <c r="M4429" i="1"/>
  <c r="L4429" i="1"/>
  <c r="K4429" i="1"/>
  <c r="N4428" i="1"/>
  <c r="M4428" i="1"/>
  <c r="L4428" i="1"/>
  <c r="K4428" i="1"/>
  <c r="N4427" i="1"/>
  <c r="M4427" i="1"/>
  <c r="L4427" i="1"/>
  <c r="K4427" i="1"/>
  <c r="N4426" i="1"/>
  <c r="M4426" i="1"/>
  <c r="L4426" i="1"/>
  <c r="K4426" i="1"/>
  <c r="N4425" i="1"/>
  <c r="M4425" i="1"/>
  <c r="L4425" i="1"/>
  <c r="K4425" i="1"/>
  <c r="N4424" i="1"/>
  <c r="M4424" i="1"/>
  <c r="L4424" i="1"/>
  <c r="K4424" i="1"/>
  <c r="N4423" i="1"/>
  <c r="M4423" i="1"/>
  <c r="L4423" i="1"/>
  <c r="K4423" i="1"/>
  <c r="N4422" i="1"/>
  <c r="M4422" i="1"/>
  <c r="L4422" i="1"/>
  <c r="K4422" i="1"/>
  <c r="N4421" i="1"/>
  <c r="M4421" i="1"/>
  <c r="L4421" i="1"/>
  <c r="K4421" i="1"/>
  <c r="N4420" i="1"/>
  <c r="M4420" i="1"/>
  <c r="L4420" i="1"/>
  <c r="K4420" i="1"/>
  <c r="N4419" i="1"/>
  <c r="M4419" i="1"/>
  <c r="L4419" i="1"/>
  <c r="K4419" i="1"/>
  <c r="N4418" i="1"/>
  <c r="M4418" i="1"/>
  <c r="L4418" i="1"/>
  <c r="K4418" i="1"/>
  <c r="N4417" i="1"/>
  <c r="M4417" i="1"/>
  <c r="L4417" i="1"/>
  <c r="K4417" i="1"/>
  <c r="N4416" i="1"/>
  <c r="M4416" i="1"/>
  <c r="L4416" i="1"/>
  <c r="K4416" i="1"/>
  <c r="N4415" i="1"/>
  <c r="M4415" i="1"/>
  <c r="L4415" i="1"/>
  <c r="K4415" i="1"/>
  <c r="N4414" i="1"/>
  <c r="M4414" i="1"/>
  <c r="L4414" i="1"/>
  <c r="K4414" i="1"/>
  <c r="N4413" i="1"/>
  <c r="M4413" i="1"/>
  <c r="L4413" i="1"/>
  <c r="K4413" i="1"/>
  <c r="N4412" i="1"/>
  <c r="M4412" i="1"/>
  <c r="L4412" i="1"/>
  <c r="K4412" i="1"/>
  <c r="N4411" i="1"/>
  <c r="M4411" i="1"/>
  <c r="L4411" i="1"/>
  <c r="K4411" i="1"/>
  <c r="N4410" i="1"/>
  <c r="M4410" i="1"/>
  <c r="L4410" i="1"/>
  <c r="K4410" i="1"/>
  <c r="N4409" i="1"/>
  <c r="M4409" i="1"/>
  <c r="L4409" i="1"/>
  <c r="K4409" i="1"/>
  <c r="N4408" i="1"/>
  <c r="M4408" i="1"/>
  <c r="L4408" i="1"/>
  <c r="K4408" i="1"/>
  <c r="N4407" i="1"/>
  <c r="M4407" i="1"/>
  <c r="L4407" i="1"/>
  <c r="K4407" i="1"/>
  <c r="N4406" i="1"/>
  <c r="M4406" i="1"/>
  <c r="L4406" i="1"/>
  <c r="K4406" i="1"/>
  <c r="N4405" i="1"/>
  <c r="M4405" i="1"/>
  <c r="L4405" i="1"/>
  <c r="K4405" i="1"/>
  <c r="N4404" i="1"/>
  <c r="M4404" i="1"/>
  <c r="L4404" i="1"/>
  <c r="K4404" i="1"/>
  <c r="N4403" i="1"/>
  <c r="M4403" i="1"/>
  <c r="L4403" i="1"/>
  <c r="K4403" i="1"/>
  <c r="N4402" i="1"/>
  <c r="M4402" i="1"/>
  <c r="L4402" i="1"/>
  <c r="K4402" i="1"/>
  <c r="N4401" i="1"/>
  <c r="M4401" i="1"/>
  <c r="L4401" i="1"/>
  <c r="K4401" i="1"/>
  <c r="N4400" i="1"/>
  <c r="M4400" i="1"/>
  <c r="L4400" i="1"/>
  <c r="K4400" i="1"/>
  <c r="N4399" i="1"/>
  <c r="M4399" i="1"/>
  <c r="L4399" i="1"/>
  <c r="K4399" i="1"/>
  <c r="N4398" i="1"/>
  <c r="M4398" i="1"/>
  <c r="L4398" i="1"/>
  <c r="K4398" i="1"/>
  <c r="N4397" i="1"/>
  <c r="M4397" i="1"/>
  <c r="L4397" i="1"/>
  <c r="K4397" i="1"/>
  <c r="N4396" i="1"/>
  <c r="M4396" i="1"/>
  <c r="L4396" i="1"/>
  <c r="K4396" i="1"/>
  <c r="N4395" i="1"/>
  <c r="M4395" i="1"/>
  <c r="L4395" i="1"/>
  <c r="K4395" i="1"/>
  <c r="N4394" i="1"/>
  <c r="M4394" i="1"/>
  <c r="L4394" i="1"/>
  <c r="K4394" i="1"/>
  <c r="N4393" i="1"/>
  <c r="M4393" i="1"/>
  <c r="L4393" i="1"/>
  <c r="K4393" i="1"/>
  <c r="N4392" i="1"/>
  <c r="M4392" i="1"/>
  <c r="L4392" i="1"/>
  <c r="K4392" i="1"/>
  <c r="N4391" i="1"/>
  <c r="M4391" i="1"/>
  <c r="L4391" i="1"/>
  <c r="K4391" i="1"/>
  <c r="N4390" i="1"/>
  <c r="M4390" i="1"/>
  <c r="L4390" i="1"/>
  <c r="K4390" i="1"/>
  <c r="N4389" i="1"/>
  <c r="M4389" i="1"/>
  <c r="L4389" i="1"/>
  <c r="K4389" i="1"/>
  <c r="N4388" i="1"/>
  <c r="M4388" i="1"/>
  <c r="L4388" i="1"/>
  <c r="K4388" i="1"/>
  <c r="N4387" i="1"/>
  <c r="M4387" i="1"/>
  <c r="L4387" i="1"/>
  <c r="K4387" i="1"/>
  <c r="N4386" i="1"/>
  <c r="M4386" i="1"/>
  <c r="L4386" i="1"/>
  <c r="K4386" i="1"/>
  <c r="N4385" i="1"/>
  <c r="M4385" i="1"/>
  <c r="L4385" i="1"/>
  <c r="K4385" i="1"/>
  <c r="N4384" i="1"/>
  <c r="M4384" i="1"/>
  <c r="L4384" i="1"/>
  <c r="K4384" i="1"/>
  <c r="N4383" i="1"/>
  <c r="M4383" i="1"/>
  <c r="L4383" i="1"/>
  <c r="K4383" i="1"/>
  <c r="N4382" i="1"/>
  <c r="M4382" i="1"/>
  <c r="L4382" i="1"/>
  <c r="K4382" i="1"/>
  <c r="N4381" i="1"/>
  <c r="M4381" i="1"/>
  <c r="L4381" i="1"/>
  <c r="K4381" i="1"/>
  <c r="N4380" i="1"/>
  <c r="M4380" i="1"/>
  <c r="L4380" i="1"/>
  <c r="K4380" i="1"/>
  <c r="N4379" i="1"/>
  <c r="M4379" i="1"/>
  <c r="L4379" i="1"/>
  <c r="K4379" i="1"/>
  <c r="N4378" i="1"/>
  <c r="M4378" i="1"/>
  <c r="L4378" i="1"/>
  <c r="K4378" i="1"/>
  <c r="N4377" i="1"/>
  <c r="M4377" i="1"/>
  <c r="L4377" i="1"/>
  <c r="K4377" i="1"/>
  <c r="N4376" i="1"/>
  <c r="M4376" i="1"/>
  <c r="L4376" i="1"/>
  <c r="K4376" i="1"/>
  <c r="N4375" i="1"/>
  <c r="M4375" i="1"/>
  <c r="L4375" i="1"/>
  <c r="K4375" i="1"/>
  <c r="N4374" i="1"/>
  <c r="M4374" i="1"/>
  <c r="L4374" i="1"/>
  <c r="K4374" i="1"/>
  <c r="N4373" i="1"/>
  <c r="M4373" i="1"/>
  <c r="L4373" i="1"/>
  <c r="K4373" i="1"/>
  <c r="N4372" i="1"/>
  <c r="M4372" i="1"/>
  <c r="L4372" i="1"/>
  <c r="K4372" i="1"/>
  <c r="N4371" i="1"/>
  <c r="M4371" i="1"/>
  <c r="L4371" i="1"/>
  <c r="K4371" i="1"/>
  <c r="N4370" i="1"/>
  <c r="M4370" i="1"/>
  <c r="L4370" i="1"/>
  <c r="K4370" i="1"/>
  <c r="N4369" i="1"/>
  <c r="M4369" i="1"/>
  <c r="L4369" i="1"/>
  <c r="K4369" i="1"/>
  <c r="N4368" i="1"/>
  <c r="M4368" i="1"/>
  <c r="L4368" i="1"/>
  <c r="K4368" i="1"/>
  <c r="N4367" i="1"/>
  <c r="M4367" i="1"/>
  <c r="L4367" i="1"/>
  <c r="K4367" i="1"/>
  <c r="N4366" i="1"/>
  <c r="M4366" i="1"/>
  <c r="L4366" i="1"/>
  <c r="K4366" i="1"/>
  <c r="N4365" i="1"/>
  <c r="M4365" i="1"/>
  <c r="L4365" i="1"/>
  <c r="K4365" i="1"/>
  <c r="N4364" i="1"/>
  <c r="M4364" i="1"/>
  <c r="L4364" i="1"/>
  <c r="K4364" i="1"/>
  <c r="N4363" i="1"/>
  <c r="M4363" i="1"/>
  <c r="L4363" i="1"/>
  <c r="K4363" i="1"/>
  <c r="N4362" i="1"/>
  <c r="M4362" i="1"/>
  <c r="L4362" i="1"/>
  <c r="K4362" i="1"/>
  <c r="N4361" i="1"/>
  <c r="M4361" i="1"/>
  <c r="L4361" i="1"/>
  <c r="K4361" i="1"/>
  <c r="N4360" i="1"/>
  <c r="M4360" i="1"/>
  <c r="L4360" i="1"/>
  <c r="K4360" i="1"/>
  <c r="N4359" i="1"/>
  <c r="M4359" i="1"/>
  <c r="L4359" i="1"/>
  <c r="K4359" i="1"/>
  <c r="N4358" i="1"/>
  <c r="M4358" i="1"/>
  <c r="L4358" i="1"/>
  <c r="K4358" i="1"/>
  <c r="N4357" i="1"/>
  <c r="M4357" i="1"/>
  <c r="L4357" i="1"/>
  <c r="K4357" i="1"/>
  <c r="N4356" i="1"/>
  <c r="M4356" i="1"/>
  <c r="L4356" i="1"/>
  <c r="K4356" i="1"/>
  <c r="N4355" i="1"/>
  <c r="M4355" i="1"/>
  <c r="L4355" i="1"/>
  <c r="K4355" i="1"/>
  <c r="N4354" i="1"/>
  <c r="M4354" i="1"/>
  <c r="L4354" i="1"/>
  <c r="K4354" i="1"/>
  <c r="N4353" i="1"/>
  <c r="M4353" i="1"/>
  <c r="L4353" i="1"/>
  <c r="K4353" i="1"/>
  <c r="N4352" i="1"/>
  <c r="M4352" i="1"/>
  <c r="L4352" i="1"/>
  <c r="K4352" i="1"/>
  <c r="N4351" i="1"/>
  <c r="M4351" i="1"/>
  <c r="L4351" i="1"/>
  <c r="K4351" i="1"/>
  <c r="N4350" i="1"/>
  <c r="M4350" i="1"/>
  <c r="L4350" i="1"/>
  <c r="K4350" i="1"/>
  <c r="N4349" i="1"/>
  <c r="M4349" i="1"/>
  <c r="L4349" i="1"/>
  <c r="K4349" i="1"/>
  <c r="N4348" i="1"/>
  <c r="M4348" i="1"/>
  <c r="L4348" i="1"/>
  <c r="K4348" i="1"/>
  <c r="N4347" i="1"/>
  <c r="M4347" i="1"/>
  <c r="L4347" i="1"/>
  <c r="K4347" i="1"/>
  <c r="N4346" i="1"/>
  <c r="M4346" i="1"/>
  <c r="L4346" i="1"/>
  <c r="K4346" i="1"/>
  <c r="N4345" i="1"/>
  <c r="M4345" i="1"/>
  <c r="L4345" i="1"/>
  <c r="K4345" i="1"/>
  <c r="N4344" i="1"/>
  <c r="M4344" i="1"/>
  <c r="L4344" i="1"/>
  <c r="K4344" i="1"/>
  <c r="N4343" i="1"/>
  <c r="M4343" i="1"/>
  <c r="L4343" i="1"/>
  <c r="K4343" i="1"/>
  <c r="N4342" i="1"/>
  <c r="M4342" i="1"/>
  <c r="L4342" i="1"/>
  <c r="K4342" i="1"/>
  <c r="N4341" i="1"/>
  <c r="M4341" i="1"/>
  <c r="L4341" i="1"/>
  <c r="K4341" i="1"/>
  <c r="N4340" i="1"/>
  <c r="M4340" i="1"/>
  <c r="L4340" i="1"/>
  <c r="K4340" i="1"/>
  <c r="N4339" i="1"/>
  <c r="M4339" i="1"/>
  <c r="L4339" i="1"/>
  <c r="K4339" i="1"/>
  <c r="N4338" i="1"/>
  <c r="M4338" i="1"/>
  <c r="L4338" i="1"/>
  <c r="K4338" i="1"/>
  <c r="N4337" i="1"/>
  <c r="M4337" i="1"/>
  <c r="L4337" i="1"/>
  <c r="K4337" i="1"/>
  <c r="N4336" i="1"/>
  <c r="M4336" i="1"/>
  <c r="L4336" i="1"/>
  <c r="K4336" i="1"/>
  <c r="N4335" i="1"/>
  <c r="M4335" i="1"/>
  <c r="L4335" i="1"/>
  <c r="K4335" i="1"/>
  <c r="N4334" i="1"/>
  <c r="M4334" i="1"/>
  <c r="L4334" i="1"/>
  <c r="K4334" i="1"/>
  <c r="N4333" i="1"/>
  <c r="M4333" i="1"/>
  <c r="L4333" i="1"/>
  <c r="K4333" i="1"/>
  <c r="N4332" i="1"/>
  <c r="M4332" i="1"/>
  <c r="L4332" i="1"/>
  <c r="K4332" i="1"/>
  <c r="N4331" i="1"/>
  <c r="M4331" i="1"/>
  <c r="L4331" i="1"/>
  <c r="K4331" i="1"/>
  <c r="N4330" i="1"/>
  <c r="M4330" i="1"/>
  <c r="L4330" i="1"/>
  <c r="K4330" i="1"/>
  <c r="N4329" i="1"/>
  <c r="M4329" i="1"/>
  <c r="L4329" i="1"/>
  <c r="K4329" i="1"/>
  <c r="N4328" i="1"/>
  <c r="M4328" i="1"/>
  <c r="L4328" i="1"/>
  <c r="K4328" i="1"/>
  <c r="N4327" i="1"/>
  <c r="M4327" i="1"/>
  <c r="L4327" i="1"/>
  <c r="K4327" i="1"/>
  <c r="N4326" i="1"/>
  <c r="M4326" i="1"/>
  <c r="L4326" i="1"/>
  <c r="K4326" i="1"/>
  <c r="N4325" i="1"/>
  <c r="M4325" i="1"/>
  <c r="L4325" i="1"/>
  <c r="K4325" i="1"/>
  <c r="N4324" i="1"/>
  <c r="M4324" i="1"/>
  <c r="L4324" i="1"/>
  <c r="K4324" i="1"/>
  <c r="N4323" i="1"/>
  <c r="M4323" i="1"/>
  <c r="L4323" i="1"/>
  <c r="K4323" i="1"/>
  <c r="N4322" i="1"/>
  <c r="M4322" i="1"/>
  <c r="L4322" i="1"/>
  <c r="K4322" i="1"/>
  <c r="N4321" i="1"/>
  <c r="M4321" i="1"/>
  <c r="L4321" i="1"/>
  <c r="K4321" i="1"/>
  <c r="N4320" i="1"/>
  <c r="M4320" i="1"/>
  <c r="L4320" i="1"/>
  <c r="K4320" i="1"/>
  <c r="N4319" i="1"/>
  <c r="M4319" i="1"/>
  <c r="L4319" i="1"/>
  <c r="K4319" i="1"/>
  <c r="N4318" i="1"/>
  <c r="M4318" i="1"/>
  <c r="L4318" i="1"/>
  <c r="K4318" i="1"/>
  <c r="N4317" i="1"/>
  <c r="M4317" i="1"/>
  <c r="L4317" i="1"/>
  <c r="K4317" i="1"/>
  <c r="N4316" i="1"/>
  <c r="M4316" i="1"/>
  <c r="L4316" i="1"/>
  <c r="K4316" i="1"/>
  <c r="N4315" i="1"/>
  <c r="M4315" i="1"/>
  <c r="L4315" i="1"/>
  <c r="K4315" i="1"/>
  <c r="N4314" i="1"/>
  <c r="M4314" i="1"/>
  <c r="L4314" i="1"/>
  <c r="K4314" i="1"/>
  <c r="N4313" i="1"/>
  <c r="M4313" i="1"/>
  <c r="L4313" i="1"/>
  <c r="K4313" i="1"/>
  <c r="N4312" i="1"/>
  <c r="M4312" i="1"/>
  <c r="L4312" i="1"/>
  <c r="K4312" i="1"/>
  <c r="N4311" i="1"/>
  <c r="M4311" i="1"/>
  <c r="L4311" i="1"/>
  <c r="K4311" i="1"/>
  <c r="N4310" i="1"/>
  <c r="M4310" i="1"/>
  <c r="L4310" i="1"/>
  <c r="K4310" i="1"/>
  <c r="N4309" i="1"/>
  <c r="M4309" i="1"/>
  <c r="L4309" i="1"/>
  <c r="K4309" i="1"/>
  <c r="N4308" i="1"/>
  <c r="M4308" i="1"/>
  <c r="L4308" i="1"/>
  <c r="K4308" i="1"/>
  <c r="N4307" i="1"/>
  <c r="M4307" i="1"/>
  <c r="L4307" i="1"/>
  <c r="K4307" i="1"/>
  <c r="N4306" i="1"/>
  <c r="M4306" i="1"/>
  <c r="L4306" i="1"/>
  <c r="K4306" i="1"/>
  <c r="N4305" i="1"/>
  <c r="M4305" i="1"/>
  <c r="L4305" i="1"/>
  <c r="K4305" i="1"/>
  <c r="N4304" i="1"/>
  <c r="M4304" i="1"/>
  <c r="L4304" i="1"/>
  <c r="K4304" i="1"/>
  <c r="N4303" i="1"/>
  <c r="M4303" i="1"/>
  <c r="L4303" i="1"/>
  <c r="K4303" i="1"/>
  <c r="N4302" i="1"/>
  <c r="M4302" i="1"/>
  <c r="L4302" i="1"/>
  <c r="K4302" i="1"/>
  <c r="N4301" i="1"/>
  <c r="M4301" i="1"/>
  <c r="L4301" i="1"/>
  <c r="K4301" i="1"/>
  <c r="N4300" i="1"/>
  <c r="M4300" i="1"/>
  <c r="L4300" i="1"/>
  <c r="K4300" i="1"/>
  <c r="N4299" i="1"/>
  <c r="M4299" i="1"/>
  <c r="L4299" i="1"/>
  <c r="K4299" i="1"/>
  <c r="N4298" i="1"/>
  <c r="M4298" i="1"/>
  <c r="L4298" i="1"/>
  <c r="K4298" i="1"/>
  <c r="N4297" i="1"/>
  <c r="M4297" i="1"/>
  <c r="L4297" i="1"/>
  <c r="K4297" i="1"/>
  <c r="N4296" i="1"/>
  <c r="M4296" i="1"/>
  <c r="L4296" i="1"/>
  <c r="K4296" i="1"/>
  <c r="N4295" i="1"/>
  <c r="M4295" i="1"/>
  <c r="L4295" i="1"/>
  <c r="K4295" i="1"/>
  <c r="N4294" i="1"/>
  <c r="M4294" i="1"/>
  <c r="L4294" i="1"/>
  <c r="K4294" i="1"/>
  <c r="N4293" i="1"/>
  <c r="M4293" i="1"/>
  <c r="L4293" i="1"/>
  <c r="K4293" i="1"/>
  <c r="N4292" i="1"/>
  <c r="M4292" i="1"/>
  <c r="L4292" i="1"/>
  <c r="K4292" i="1"/>
  <c r="N4291" i="1"/>
  <c r="M4291" i="1"/>
  <c r="L4291" i="1"/>
  <c r="K4291" i="1"/>
  <c r="N4290" i="1"/>
  <c r="M4290" i="1"/>
  <c r="L4290" i="1"/>
  <c r="K4290" i="1"/>
  <c r="N4289" i="1"/>
  <c r="M4289" i="1"/>
  <c r="L4289" i="1"/>
  <c r="K4289" i="1"/>
  <c r="N4288" i="1"/>
  <c r="M4288" i="1"/>
  <c r="L4288" i="1"/>
  <c r="K4288" i="1"/>
  <c r="N4287" i="1"/>
  <c r="M4287" i="1"/>
  <c r="L4287" i="1"/>
  <c r="K4287" i="1"/>
  <c r="N4286" i="1"/>
  <c r="M4286" i="1"/>
  <c r="L4286" i="1"/>
  <c r="K4286" i="1"/>
  <c r="N4285" i="1"/>
  <c r="M4285" i="1"/>
  <c r="L4285" i="1"/>
  <c r="K4285" i="1"/>
  <c r="N4284" i="1"/>
  <c r="M4284" i="1"/>
  <c r="L4284" i="1"/>
  <c r="K4284" i="1"/>
  <c r="N4283" i="1"/>
  <c r="M4283" i="1"/>
  <c r="L4283" i="1"/>
  <c r="K4283" i="1"/>
  <c r="N4282" i="1"/>
  <c r="M4282" i="1"/>
  <c r="L4282" i="1"/>
  <c r="K4282" i="1"/>
  <c r="N4281" i="1"/>
  <c r="M4281" i="1"/>
  <c r="L4281" i="1"/>
  <c r="K4281" i="1"/>
  <c r="N4280" i="1"/>
  <c r="M4280" i="1"/>
  <c r="L4280" i="1"/>
  <c r="K4280" i="1"/>
  <c r="N4279" i="1"/>
  <c r="M4279" i="1"/>
  <c r="L4279" i="1"/>
  <c r="K4279" i="1"/>
  <c r="N4278" i="1"/>
  <c r="M4278" i="1"/>
  <c r="L4278" i="1"/>
  <c r="K4278" i="1"/>
  <c r="N4277" i="1"/>
  <c r="M4277" i="1"/>
  <c r="L4277" i="1"/>
  <c r="K4277" i="1"/>
  <c r="N4276" i="1"/>
  <c r="M4276" i="1"/>
  <c r="L4276" i="1"/>
  <c r="K4276" i="1"/>
  <c r="N4275" i="1"/>
  <c r="M4275" i="1"/>
  <c r="L4275" i="1"/>
  <c r="K4275" i="1"/>
  <c r="N4274" i="1"/>
  <c r="M4274" i="1"/>
  <c r="L4274" i="1"/>
  <c r="K4274" i="1"/>
  <c r="N4273" i="1"/>
  <c r="M4273" i="1"/>
  <c r="L4273" i="1"/>
  <c r="K4273" i="1"/>
  <c r="N4272" i="1"/>
  <c r="M4272" i="1"/>
  <c r="L4272" i="1"/>
  <c r="K4272" i="1"/>
  <c r="N4271" i="1"/>
  <c r="M4271" i="1"/>
  <c r="L4271" i="1"/>
  <c r="K4271" i="1"/>
  <c r="N4270" i="1"/>
  <c r="M4270" i="1"/>
  <c r="L4270" i="1"/>
  <c r="K4270" i="1"/>
  <c r="N4269" i="1"/>
  <c r="M4269" i="1"/>
  <c r="L4269" i="1"/>
  <c r="K4269" i="1"/>
  <c r="N4268" i="1"/>
  <c r="M4268" i="1"/>
  <c r="L4268" i="1"/>
  <c r="K4268" i="1"/>
  <c r="N4267" i="1"/>
  <c r="M4267" i="1"/>
  <c r="L4267" i="1"/>
  <c r="K4267" i="1"/>
  <c r="N4266" i="1"/>
  <c r="M4266" i="1"/>
  <c r="L4266" i="1"/>
  <c r="K4266" i="1"/>
  <c r="N4265" i="1"/>
  <c r="M4265" i="1"/>
  <c r="L4265" i="1"/>
  <c r="K4265" i="1"/>
  <c r="N4264" i="1"/>
  <c r="M4264" i="1"/>
  <c r="L4264" i="1"/>
  <c r="K4264" i="1"/>
  <c r="N4263" i="1"/>
  <c r="M4263" i="1"/>
  <c r="L4263" i="1"/>
  <c r="K4263" i="1"/>
  <c r="N4262" i="1"/>
  <c r="M4262" i="1"/>
  <c r="L4262" i="1"/>
  <c r="K4262" i="1"/>
  <c r="N4261" i="1"/>
  <c r="M4261" i="1"/>
  <c r="L4261" i="1"/>
  <c r="K4261" i="1"/>
  <c r="N4260" i="1"/>
  <c r="M4260" i="1"/>
  <c r="L4260" i="1"/>
  <c r="K4260" i="1"/>
  <c r="N4259" i="1"/>
  <c r="M4259" i="1"/>
  <c r="L4259" i="1"/>
  <c r="K4259" i="1"/>
  <c r="N4258" i="1"/>
  <c r="M4258" i="1"/>
  <c r="L4258" i="1"/>
  <c r="K4258" i="1"/>
  <c r="N4257" i="1"/>
  <c r="M4257" i="1"/>
  <c r="L4257" i="1"/>
  <c r="K4257" i="1"/>
  <c r="N4256" i="1"/>
  <c r="M4256" i="1"/>
  <c r="L4256" i="1"/>
  <c r="K4256" i="1"/>
  <c r="N4255" i="1"/>
  <c r="M4255" i="1"/>
  <c r="L4255" i="1"/>
  <c r="K4255" i="1"/>
  <c r="N4254" i="1"/>
  <c r="M4254" i="1"/>
  <c r="L4254" i="1"/>
  <c r="K4254" i="1"/>
  <c r="N4253" i="1"/>
  <c r="M4253" i="1"/>
  <c r="L4253" i="1"/>
  <c r="K4253" i="1"/>
  <c r="N4252" i="1"/>
  <c r="M4252" i="1"/>
  <c r="L4252" i="1"/>
  <c r="K4252" i="1"/>
  <c r="N4251" i="1"/>
  <c r="M4251" i="1"/>
  <c r="L4251" i="1"/>
  <c r="K4251" i="1"/>
  <c r="N4250" i="1"/>
  <c r="M4250" i="1"/>
  <c r="L4250" i="1"/>
  <c r="K4250" i="1"/>
  <c r="N4249" i="1"/>
  <c r="M4249" i="1"/>
  <c r="L4249" i="1"/>
  <c r="K4249" i="1"/>
  <c r="N4248" i="1"/>
  <c r="M4248" i="1"/>
  <c r="L4248" i="1"/>
  <c r="K4248" i="1"/>
  <c r="N4247" i="1"/>
  <c r="M4247" i="1"/>
  <c r="L4247" i="1"/>
  <c r="K4247" i="1"/>
  <c r="N4246" i="1"/>
  <c r="M4246" i="1"/>
  <c r="L4246" i="1"/>
  <c r="K4246" i="1"/>
  <c r="N4245" i="1"/>
  <c r="M4245" i="1"/>
  <c r="L4245" i="1"/>
  <c r="K4245" i="1"/>
  <c r="N4244" i="1"/>
  <c r="M4244" i="1"/>
  <c r="L4244" i="1"/>
  <c r="K4244" i="1"/>
  <c r="N4243" i="1"/>
  <c r="M4243" i="1"/>
  <c r="L4243" i="1"/>
  <c r="K4243" i="1"/>
  <c r="N4242" i="1"/>
  <c r="M4242" i="1"/>
  <c r="L4242" i="1"/>
  <c r="K4242" i="1"/>
  <c r="N4241" i="1"/>
  <c r="M4241" i="1"/>
  <c r="L4241" i="1"/>
  <c r="K4241" i="1"/>
  <c r="N4240" i="1"/>
  <c r="M4240" i="1"/>
  <c r="L4240" i="1"/>
  <c r="K4240" i="1"/>
  <c r="N4239" i="1"/>
  <c r="M4239" i="1"/>
  <c r="L4239" i="1"/>
  <c r="K4239" i="1"/>
  <c r="N4238" i="1"/>
  <c r="M4238" i="1"/>
  <c r="L4238" i="1"/>
  <c r="K4238" i="1"/>
  <c r="N4237" i="1"/>
  <c r="M4237" i="1"/>
  <c r="L4237" i="1"/>
  <c r="K4237" i="1"/>
  <c r="N4236" i="1"/>
  <c r="M4236" i="1"/>
  <c r="L4236" i="1"/>
  <c r="K4236" i="1"/>
  <c r="N4235" i="1"/>
  <c r="M4235" i="1"/>
  <c r="L4235" i="1"/>
  <c r="K4235" i="1"/>
  <c r="N4234" i="1"/>
  <c r="M4234" i="1"/>
  <c r="L4234" i="1"/>
  <c r="K4234" i="1"/>
  <c r="N4233" i="1"/>
  <c r="M4233" i="1"/>
  <c r="L4233" i="1"/>
  <c r="K4233" i="1"/>
  <c r="N4232" i="1"/>
  <c r="M4232" i="1"/>
  <c r="L4232" i="1"/>
  <c r="K4232" i="1"/>
  <c r="N4231" i="1"/>
  <c r="M4231" i="1"/>
  <c r="L4231" i="1"/>
  <c r="K4231" i="1"/>
  <c r="N4230" i="1"/>
  <c r="M4230" i="1"/>
  <c r="L4230" i="1"/>
  <c r="K4230" i="1"/>
  <c r="N4229" i="1"/>
  <c r="M4229" i="1"/>
  <c r="L4229" i="1"/>
  <c r="K4229" i="1"/>
  <c r="N4228" i="1"/>
  <c r="M4228" i="1"/>
  <c r="L4228" i="1"/>
  <c r="K4228" i="1"/>
  <c r="N4227" i="1"/>
  <c r="M4227" i="1"/>
  <c r="L4227" i="1"/>
  <c r="K4227" i="1"/>
  <c r="N4226" i="1"/>
  <c r="M4226" i="1"/>
  <c r="L4226" i="1"/>
  <c r="K4226" i="1"/>
  <c r="N4225" i="1"/>
  <c r="M4225" i="1"/>
  <c r="L4225" i="1"/>
  <c r="K4225" i="1"/>
  <c r="N4224" i="1"/>
  <c r="M4224" i="1"/>
  <c r="L4224" i="1"/>
  <c r="K4224" i="1"/>
  <c r="N4223" i="1"/>
  <c r="M4223" i="1"/>
  <c r="L4223" i="1"/>
  <c r="K4223" i="1"/>
  <c r="N4222" i="1"/>
  <c r="M4222" i="1"/>
  <c r="L4222" i="1"/>
  <c r="K4222" i="1"/>
  <c r="N4221" i="1"/>
  <c r="M4221" i="1"/>
  <c r="L4221" i="1"/>
  <c r="K4221" i="1"/>
  <c r="N4220" i="1"/>
  <c r="M4220" i="1"/>
  <c r="L4220" i="1"/>
  <c r="K4220" i="1"/>
  <c r="N4219" i="1"/>
  <c r="M4219" i="1"/>
  <c r="L4219" i="1"/>
  <c r="K4219" i="1"/>
  <c r="N4218" i="1"/>
  <c r="M4218" i="1"/>
  <c r="L4218" i="1"/>
  <c r="K4218" i="1"/>
  <c r="N4217" i="1"/>
  <c r="M4217" i="1"/>
  <c r="L4217" i="1"/>
  <c r="K4217" i="1"/>
  <c r="N4216" i="1"/>
  <c r="M4216" i="1"/>
  <c r="L4216" i="1"/>
  <c r="K4216" i="1"/>
  <c r="N4215" i="1"/>
  <c r="M4215" i="1"/>
  <c r="L4215" i="1"/>
  <c r="K4215" i="1"/>
  <c r="N4214" i="1"/>
  <c r="M4214" i="1"/>
  <c r="L4214" i="1"/>
  <c r="K4214" i="1"/>
  <c r="N4213" i="1"/>
  <c r="M4213" i="1"/>
  <c r="L4213" i="1"/>
  <c r="K4213" i="1"/>
  <c r="N4212" i="1"/>
  <c r="M4212" i="1"/>
  <c r="L4212" i="1"/>
  <c r="K4212" i="1"/>
  <c r="N4211" i="1"/>
  <c r="M4211" i="1"/>
  <c r="L4211" i="1"/>
  <c r="K4211" i="1"/>
  <c r="N4210" i="1"/>
  <c r="M4210" i="1"/>
  <c r="L4210" i="1"/>
  <c r="K4210" i="1"/>
  <c r="N4209" i="1"/>
  <c r="M4209" i="1"/>
  <c r="L4209" i="1"/>
  <c r="K4209" i="1"/>
  <c r="N4208" i="1"/>
  <c r="M4208" i="1"/>
  <c r="L4208" i="1"/>
  <c r="K4208" i="1"/>
  <c r="N4207" i="1"/>
  <c r="M4207" i="1"/>
  <c r="L4207" i="1"/>
  <c r="K4207" i="1"/>
  <c r="N4206" i="1"/>
  <c r="M4206" i="1"/>
  <c r="L4206" i="1"/>
  <c r="K4206" i="1"/>
  <c r="N4205" i="1"/>
  <c r="M4205" i="1"/>
  <c r="L4205" i="1"/>
  <c r="K4205" i="1"/>
  <c r="N4204" i="1"/>
  <c r="M4204" i="1"/>
  <c r="L4204" i="1"/>
  <c r="K4204" i="1"/>
  <c r="N4203" i="1"/>
  <c r="M4203" i="1"/>
  <c r="L4203" i="1"/>
  <c r="K4203" i="1"/>
  <c r="N4202" i="1"/>
  <c r="M4202" i="1"/>
  <c r="L4202" i="1"/>
  <c r="K4202" i="1"/>
  <c r="N4201" i="1"/>
  <c r="M4201" i="1"/>
  <c r="L4201" i="1"/>
  <c r="K4201" i="1"/>
  <c r="N4200" i="1"/>
  <c r="M4200" i="1"/>
  <c r="L4200" i="1"/>
  <c r="K4200" i="1"/>
  <c r="N4199" i="1"/>
  <c r="M4199" i="1"/>
  <c r="L4199" i="1"/>
  <c r="K4199" i="1"/>
  <c r="N4198" i="1"/>
  <c r="M4198" i="1"/>
  <c r="L4198" i="1"/>
  <c r="K4198" i="1"/>
  <c r="N4197" i="1"/>
  <c r="M4197" i="1"/>
  <c r="L4197" i="1"/>
  <c r="K4197" i="1"/>
  <c r="N4196" i="1"/>
  <c r="M4196" i="1"/>
  <c r="L4196" i="1"/>
  <c r="K4196" i="1"/>
  <c r="N4195" i="1"/>
  <c r="M4195" i="1"/>
  <c r="L4195" i="1"/>
  <c r="K4195" i="1"/>
  <c r="N4194" i="1"/>
  <c r="M4194" i="1"/>
  <c r="L4194" i="1"/>
  <c r="K4194" i="1"/>
  <c r="N4193" i="1"/>
  <c r="M4193" i="1"/>
  <c r="L4193" i="1"/>
  <c r="K4193" i="1"/>
  <c r="N4192" i="1"/>
  <c r="M4192" i="1"/>
  <c r="L4192" i="1"/>
  <c r="K4192" i="1"/>
  <c r="N4191" i="1"/>
  <c r="M4191" i="1"/>
  <c r="L4191" i="1"/>
  <c r="K4191" i="1"/>
  <c r="N4190" i="1"/>
  <c r="M4190" i="1"/>
  <c r="L4190" i="1"/>
  <c r="K4190" i="1"/>
  <c r="N4189" i="1"/>
  <c r="M4189" i="1"/>
  <c r="L4189" i="1"/>
  <c r="K4189" i="1"/>
  <c r="N4188" i="1"/>
  <c r="M4188" i="1"/>
  <c r="L4188" i="1"/>
  <c r="K4188" i="1"/>
  <c r="N4187" i="1"/>
  <c r="M4187" i="1"/>
  <c r="L4187" i="1"/>
  <c r="K4187" i="1"/>
  <c r="N4186" i="1"/>
  <c r="M4186" i="1"/>
  <c r="L4186" i="1"/>
  <c r="K4186" i="1"/>
  <c r="N4185" i="1"/>
  <c r="M4185" i="1"/>
  <c r="L4185" i="1"/>
  <c r="K4185" i="1"/>
  <c r="N4184" i="1"/>
  <c r="M4184" i="1"/>
  <c r="L4184" i="1"/>
  <c r="K4184" i="1"/>
  <c r="N4183" i="1"/>
  <c r="M4183" i="1"/>
  <c r="L4183" i="1"/>
  <c r="K4183" i="1"/>
  <c r="N4182" i="1"/>
  <c r="M4182" i="1"/>
  <c r="L4182" i="1"/>
  <c r="K4182" i="1"/>
  <c r="N4181" i="1"/>
  <c r="M4181" i="1"/>
  <c r="L4181" i="1"/>
  <c r="K4181" i="1"/>
  <c r="N4180" i="1"/>
  <c r="M4180" i="1"/>
  <c r="L4180" i="1"/>
  <c r="K4180" i="1"/>
  <c r="N4179" i="1"/>
  <c r="M4179" i="1"/>
  <c r="L4179" i="1"/>
  <c r="K4179" i="1"/>
  <c r="N4178" i="1"/>
  <c r="M4178" i="1"/>
  <c r="L4178" i="1"/>
  <c r="K4178" i="1"/>
  <c r="N4177" i="1"/>
  <c r="M4177" i="1"/>
  <c r="L4177" i="1"/>
  <c r="K4177" i="1"/>
  <c r="N4176" i="1"/>
  <c r="M4176" i="1"/>
  <c r="L4176" i="1"/>
  <c r="K4176" i="1"/>
  <c r="N4175" i="1"/>
  <c r="M4175" i="1"/>
  <c r="L4175" i="1"/>
  <c r="K4175" i="1"/>
  <c r="N4174" i="1"/>
  <c r="M4174" i="1"/>
  <c r="L4174" i="1"/>
  <c r="K4174" i="1"/>
  <c r="N4173" i="1"/>
  <c r="M4173" i="1"/>
  <c r="L4173" i="1"/>
  <c r="K4173" i="1"/>
  <c r="N4172" i="1"/>
  <c r="M4172" i="1"/>
  <c r="L4172" i="1"/>
  <c r="K4172" i="1"/>
  <c r="N4171" i="1"/>
  <c r="M4171" i="1"/>
  <c r="L4171" i="1"/>
  <c r="K4171" i="1"/>
  <c r="N4170" i="1"/>
  <c r="M4170" i="1"/>
  <c r="L4170" i="1"/>
  <c r="K4170" i="1"/>
  <c r="N4169" i="1"/>
  <c r="M4169" i="1"/>
  <c r="L4169" i="1"/>
  <c r="K4169" i="1"/>
  <c r="N4168" i="1"/>
  <c r="M4168" i="1"/>
  <c r="L4168" i="1"/>
  <c r="K4168" i="1"/>
  <c r="N4167" i="1"/>
  <c r="M4167" i="1"/>
  <c r="L4167" i="1"/>
  <c r="K4167" i="1"/>
  <c r="N4166" i="1"/>
  <c r="M4166" i="1"/>
  <c r="L4166" i="1"/>
  <c r="K4166" i="1"/>
  <c r="N4165" i="1"/>
  <c r="M4165" i="1"/>
  <c r="L4165" i="1"/>
  <c r="K4165" i="1"/>
  <c r="N4164" i="1"/>
  <c r="M4164" i="1"/>
  <c r="L4164" i="1"/>
  <c r="K4164" i="1"/>
  <c r="N4163" i="1"/>
  <c r="M4163" i="1"/>
  <c r="L4163" i="1"/>
  <c r="K4163" i="1"/>
  <c r="N4162" i="1"/>
  <c r="M4162" i="1"/>
  <c r="L4162" i="1"/>
  <c r="K4162" i="1"/>
  <c r="N4161" i="1"/>
  <c r="M4161" i="1"/>
  <c r="L4161" i="1"/>
  <c r="K4161" i="1"/>
  <c r="N4160" i="1"/>
  <c r="M4160" i="1"/>
  <c r="L4160" i="1"/>
  <c r="K4160" i="1"/>
  <c r="N4159" i="1"/>
  <c r="M4159" i="1"/>
  <c r="L4159" i="1"/>
  <c r="K4159" i="1"/>
  <c r="N4158" i="1"/>
  <c r="M4158" i="1"/>
  <c r="L4158" i="1"/>
  <c r="K4158" i="1"/>
  <c r="N4157" i="1"/>
  <c r="M4157" i="1"/>
  <c r="L4157" i="1"/>
  <c r="K4157" i="1"/>
  <c r="N4156" i="1"/>
  <c r="M4156" i="1"/>
  <c r="L4156" i="1"/>
  <c r="K4156" i="1"/>
  <c r="N4155" i="1"/>
  <c r="M4155" i="1"/>
  <c r="L4155" i="1"/>
  <c r="K4155" i="1"/>
  <c r="N4154" i="1"/>
  <c r="M4154" i="1"/>
  <c r="L4154" i="1"/>
  <c r="K4154" i="1"/>
  <c r="N4153" i="1"/>
  <c r="M4153" i="1"/>
  <c r="L4153" i="1"/>
  <c r="K4153" i="1"/>
  <c r="N4152" i="1"/>
  <c r="M4152" i="1"/>
  <c r="L4152" i="1"/>
  <c r="K4152" i="1"/>
  <c r="N4151" i="1"/>
  <c r="M4151" i="1"/>
  <c r="L4151" i="1"/>
  <c r="K4151" i="1"/>
  <c r="N4150" i="1"/>
  <c r="M4150" i="1"/>
  <c r="L4150" i="1"/>
  <c r="K4150" i="1"/>
  <c r="N4149" i="1"/>
  <c r="M4149" i="1"/>
  <c r="L4149" i="1"/>
  <c r="K4149" i="1"/>
  <c r="N4148" i="1"/>
  <c r="M4148" i="1"/>
  <c r="L4148" i="1"/>
  <c r="K4148" i="1"/>
  <c r="N4147" i="1"/>
  <c r="M4147" i="1"/>
  <c r="L4147" i="1"/>
  <c r="K4147" i="1"/>
  <c r="N4146" i="1"/>
  <c r="M4146" i="1"/>
  <c r="L4146" i="1"/>
  <c r="K4146" i="1"/>
  <c r="N4145" i="1"/>
  <c r="M4145" i="1"/>
  <c r="L4145" i="1"/>
  <c r="K4145" i="1"/>
  <c r="N4144" i="1"/>
  <c r="M4144" i="1"/>
  <c r="L4144" i="1"/>
  <c r="K4144" i="1"/>
  <c r="N4143" i="1"/>
  <c r="M4143" i="1"/>
  <c r="L4143" i="1"/>
  <c r="K4143" i="1"/>
  <c r="N4142" i="1"/>
  <c r="M4142" i="1"/>
  <c r="L4142" i="1"/>
  <c r="K4142" i="1"/>
  <c r="N4141" i="1"/>
  <c r="M4141" i="1"/>
  <c r="L4141" i="1"/>
  <c r="K4141" i="1"/>
  <c r="N4140" i="1"/>
  <c r="M4140" i="1"/>
  <c r="L4140" i="1"/>
  <c r="K4140" i="1"/>
  <c r="N4139" i="1"/>
  <c r="M4139" i="1"/>
  <c r="L4139" i="1"/>
  <c r="K4139" i="1"/>
  <c r="N4138" i="1"/>
  <c r="M4138" i="1"/>
  <c r="L4138" i="1"/>
  <c r="K4138" i="1"/>
  <c r="N4137" i="1"/>
  <c r="M4137" i="1"/>
  <c r="L4137" i="1"/>
  <c r="K4137" i="1"/>
  <c r="N4136" i="1"/>
  <c r="M4136" i="1"/>
  <c r="L4136" i="1"/>
  <c r="K4136" i="1"/>
  <c r="N4135" i="1"/>
  <c r="M4135" i="1"/>
  <c r="L4135" i="1"/>
  <c r="K4135" i="1"/>
  <c r="N4134" i="1"/>
  <c r="M4134" i="1"/>
  <c r="L4134" i="1"/>
  <c r="K4134" i="1"/>
  <c r="N4133" i="1"/>
  <c r="M4133" i="1"/>
  <c r="L4133" i="1"/>
  <c r="K4133" i="1"/>
  <c r="N4132" i="1"/>
  <c r="M4132" i="1"/>
  <c r="L4132" i="1"/>
  <c r="K4132" i="1"/>
  <c r="N4131" i="1"/>
  <c r="M4131" i="1"/>
  <c r="L4131" i="1"/>
  <c r="K4131" i="1"/>
  <c r="N4130" i="1"/>
  <c r="M4130" i="1"/>
  <c r="L4130" i="1"/>
  <c r="K4130" i="1"/>
  <c r="N4129" i="1"/>
  <c r="M4129" i="1"/>
  <c r="L4129" i="1"/>
  <c r="K4129" i="1"/>
  <c r="N4128" i="1"/>
  <c r="M4128" i="1"/>
  <c r="L4128" i="1"/>
  <c r="K4128" i="1"/>
  <c r="N4127" i="1"/>
  <c r="M4127" i="1"/>
  <c r="L4127" i="1"/>
  <c r="K4127" i="1"/>
  <c r="N4126" i="1"/>
  <c r="M4126" i="1"/>
  <c r="L4126" i="1"/>
  <c r="K4126" i="1"/>
  <c r="N4125" i="1"/>
  <c r="M4125" i="1"/>
  <c r="L4125" i="1"/>
  <c r="K4125" i="1"/>
  <c r="N4124" i="1"/>
  <c r="M4124" i="1"/>
  <c r="L4124" i="1"/>
  <c r="K4124" i="1"/>
  <c r="N4123" i="1"/>
  <c r="M4123" i="1"/>
  <c r="L4123" i="1"/>
  <c r="K4123" i="1"/>
  <c r="N4122" i="1"/>
  <c r="M4122" i="1"/>
  <c r="L4122" i="1"/>
  <c r="K4122" i="1"/>
  <c r="N4121" i="1"/>
  <c r="M4121" i="1"/>
  <c r="L4121" i="1"/>
  <c r="K4121" i="1"/>
  <c r="N4120" i="1"/>
  <c r="M4120" i="1"/>
  <c r="L4120" i="1"/>
  <c r="K4120" i="1"/>
  <c r="N4119" i="1"/>
  <c r="M4119" i="1"/>
  <c r="L4119" i="1"/>
  <c r="K4119" i="1"/>
  <c r="N4118" i="1"/>
  <c r="M4118" i="1"/>
  <c r="L4118" i="1"/>
  <c r="K4118" i="1"/>
  <c r="N4117" i="1"/>
  <c r="M4117" i="1"/>
  <c r="L4117" i="1"/>
  <c r="K4117" i="1"/>
  <c r="N4116" i="1"/>
  <c r="M4116" i="1"/>
  <c r="L4116" i="1"/>
  <c r="K4116" i="1"/>
  <c r="N4115" i="1"/>
  <c r="M4115" i="1"/>
  <c r="L4115" i="1"/>
  <c r="K4115" i="1"/>
  <c r="N4114" i="1"/>
  <c r="M4114" i="1"/>
  <c r="L4114" i="1"/>
  <c r="K4114" i="1"/>
  <c r="N4113" i="1"/>
  <c r="M4113" i="1"/>
  <c r="L4113" i="1"/>
  <c r="K4113" i="1"/>
  <c r="N4112" i="1"/>
  <c r="M4112" i="1"/>
  <c r="L4112" i="1"/>
  <c r="K4112" i="1"/>
  <c r="N4111" i="1"/>
  <c r="M4111" i="1"/>
  <c r="L4111" i="1"/>
  <c r="K4111" i="1"/>
  <c r="N4110" i="1"/>
  <c r="M4110" i="1"/>
  <c r="L4110" i="1"/>
  <c r="K4110" i="1"/>
  <c r="N4109" i="1"/>
  <c r="M4109" i="1"/>
  <c r="L4109" i="1"/>
  <c r="K4109" i="1"/>
  <c r="N4108" i="1"/>
  <c r="M4108" i="1"/>
  <c r="L4108" i="1"/>
  <c r="K4108" i="1"/>
  <c r="N4107" i="1"/>
  <c r="M4107" i="1"/>
  <c r="L4107" i="1"/>
  <c r="K4107" i="1"/>
  <c r="N4106" i="1"/>
  <c r="M4106" i="1"/>
  <c r="L4106" i="1"/>
  <c r="K4106" i="1"/>
  <c r="N4105" i="1"/>
  <c r="M4105" i="1"/>
  <c r="L4105" i="1"/>
  <c r="K4105" i="1"/>
  <c r="N4104" i="1"/>
  <c r="M4104" i="1"/>
  <c r="L4104" i="1"/>
  <c r="K4104" i="1"/>
  <c r="N4103" i="1"/>
  <c r="M4103" i="1"/>
  <c r="L4103" i="1"/>
  <c r="K4103" i="1"/>
  <c r="N4102" i="1"/>
  <c r="M4102" i="1"/>
  <c r="L4102" i="1"/>
  <c r="K4102" i="1"/>
  <c r="N4101" i="1"/>
  <c r="M4101" i="1"/>
  <c r="L4101" i="1"/>
  <c r="K4101" i="1"/>
  <c r="N4100" i="1"/>
  <c r="M4100" i="1"/>
  <c r="L4100" i="1"/>
  <c r="K4100" i="1"/>
  <c r="N4099" i="1"/>
  <c r="M4099" i="1"/>
  <c r="L4099" i="1"/>
  <c r="K4099" i="1"/>
  <c r="N4098" i="1"/>
  <c r="M4098" i="1"/>
  <c r="L4098" i="1"/>
  <c r="K4098" i="1"/>
  <c r="N4097" i="1"/>
  <c r="M4097" i="1"/>
  <c r="L4097" i="1"/>
  <c r="K4097" i="1"/>
  <c r="N4096" i="1"/>
  <c r="M4096" i="1"/>
  <c r="L4096" i="1"/>
  <c r="K4096" i="1"/>
  <c r="N4095" i="1"/>
  <c r="M4095" i="1"/>
  <c r="L4095" i="1"/>
  <c r="K4095" i="1"/>
  <c r="N4094" i="1"/>
  <c r="M4094" i="1"/>
  <c r="L4094" i="1"/>
  <c r="K4094" i="1"/>
  <c r="N4093" i="1"/>
  <c r="M4093" i="1"/>
  <c r="L4093" i="1"/>
  <c r="K4093" i="1"/>
  <c r="N4092" i="1"/>
  <c r="M4092" i="1"/>
  <c r="L4092" i="1"/>
  <c r="K4092" i="1"/>
  <c r="N4091" i="1"/>
  <c r="M4091" i="1"/>
  <c r="L4091" i="1"/>
  <c r="K4091" i="1"/>
  <c r="N4090" i="1"/>
  <c r="M4090" i="1"/>
  <c r="L4090" i="1"/>
  <c r="K4090" i="1"/>
  <c r="N4089" i="1"/>
  <c r="M4089" i="1"/>
  <c r="L4089" i="1"/>
  <c r="K4089" i="1"/>
  <c r="N4088" i="1"/>
  <c r="M4088" i="1"/>
  <c r="L4088" i="1"/>
  <c r="K4088" i="1"/>
  <c r="N4087" i="1"/>
  <c r="M4087" i="1"/>
  <c r="L4087" i="1"/>
  <c r="K4087" i="1"/>
  <c r="N4086" i="1"/>
  <c r="M4086" i="1"/>
  <c r="L4086" i="1"/>
  <c r="K4086" i="1"/>
  <c r="N4085" i="1"/>
  <c r="M4085" i="1"/>
  <c r="L4085" i="1"/>
  <c r="K4085" i="1"/>
  <c r="N4084" i="1"/>
  <c r="M4084" i="1"/>
  <c r="L4084" i="1"/>
  <c r="K4084" i="1"/>
  <c r="N4083" i="1"/>
  <c r="M4083" i="1"/>
  <c r="L4083" i="1"/>
  <c r="K4083" i="1"/>
  <c r="N4082" i="1"/>
  <c r="M4082" i="1"/>
  <c r="L4082" i="1"/>
  <c r="K4082" i="1"/>
  <c r="N4081" i="1"/>
  <c r="M4081" i="1"/>
  <c r="L4081" i="1"/>
  <c r="K4081" i="1"/>
  <c r="N4080" i="1"/>
  <c r="M4080" i="1"/>
  <c r="L4080" i="1"/>
  <c r="K4080" i="1"/>
  <c r="N4079" i="1"/>
  <c r="M4079" i="1"/>
  <c r="L4079" i="1"/>
  <c r="K4079" i="1"/>
  <c r="N4078" i="1"/>
  <c r="M4078" i="1"/>
  <c r="L4078" i="1"/>
  <c r="K4078" i="1"/>
  <c r="N4077" i="1"/>
  <c r="M4077" i="1"/>
  <c r="L4077" i="1"/>
  <c r="K4077" i="1"/>
  <c r="N4076" i="1"/>
  <c r="M4076" i="1"/>
  <c r="L4076" i="1"/>
  <c r="K4076" i="1"/>
  <c r="N4075" i="1"/>
  <c r="M4075" i="1"/>
  <c r="L4075" i="1"/>
  <c r="K4075" i="1"/>
  <c r="N4074" i="1"/>
  <c r="M4074" i="1"/>
  <c r="L4074" i="1"/>
  <c r="K4074" i="1"/>
  <c r="N4073" i="1"/>
  <c r="M4073" i="1"/>
  <c r="L4073" i="1"/>
  <c r="K4073" i="1"/>
  <c r="N4072" i="1"/>
  <c r="M4072" i="1"/>
  <c r="L4072" i="1"/>
  <c r="K4072" i="1"/>
  <c r="N4071" i="1"/>
  <c r="M4071" i="1"/>
  <c r="L4071" i="1"/>
  <c r="K4071" i="1"/>
  <c r="N4070" i="1"/>
  <c r="M4070" i="1"/>
  <c r="L4070" i="1"/>
  <c r="K4070" i="1"/>
  <c r="N4069" i="1"/>
  <c r="M4069" i="1"/>
  <c r="L4069" i="1"/>
  <c r="K4069" i="1"/>
  <c r="N4068" i="1"/>
  <c r="M4068" i="1"/>
  <c r="L4068" i="1"/>
  <c r="K4068" i="1"/>
  <c r="N4067" i="1"/>
  <c r="M4067" i="1"/>
  <c r="L4067" i="1"/>
  <c r="K4067" i="1"/>
  <c r="N4066" i="1"/>
  <c r="M4066" i="1"/>
  <c r="L4066" i="1"/>
  <c r="K4066" i="1"/>
  <c r="N4065" i="1"/>
  <c r="M4065" i="1"/>
  <c r="L4065" i="1"/>
  <c r="K4065" i="1"/>
  <c r="N4064" i="1"/>
  <c r="M4064" i="1"/>
  <c r="L4064" i="1"/>
  <c r="K4064" i="1"/>
  <c r="N4063" i="1"/>
  <c r="M4063" i="1"/>
  <c r="L4063" i="1"/>
  <c r="K4063" i="1"/>
  <c r="N4062" i="1"/>
  <c r="M4062" i="1"/>
  <c r="L4062" i="1"/>
  <c r="K4062" i="1"/>
  <c r="N4061" i="1"/>
  <c r="M4061" i="1"/>
  <c r="L4061" i="1"/>
  <c r="K4061" i="1"/>
  <c r="N4060" i="1"/>
  <c r="M4060" i="1"/>
  <c r="L4060" i="1"/>
  <c r="K4060" i="1"/>
  <c r="N4059" i="1"/>
  <c r="M4059" i="1"/>
  <c r="L4059" i="1"/>
  <c r="K4059" i="1"/>
  <c r="N4058" i="1"/>
  <c r="M4058" i="1"/>
  <c r="L4058" i="1"/>
  <c r="K4058" i="1"/>
  <c r="N4057" i="1"/>
  <c r="M4057" i="1"/>
  <c r="L4057" i="1"/>
  <c r="K4057" i="1"/>
  <c r="N4056" i="1"/>
  <c r="M4056" i="1"/>
  <c r="L4056" i="1"/>
  <c r="K4056" i="1"/>
  <c r="N4055" i="1"/>
  <c r="M4055" i="1"/>
  <c r="L4055" i="1"/>
  <c r="K4055" i="1"/>
  <c r="N4054" i="1"/>
  <c r="M4054" i="1"/>
  <c r="L4054" i="1"/>
  <c r="K4054" i="1"/>
  <c r="N4053" i="1"/>
  <c r="M4053" i="1"/>
  <c r="L4053" i="1"/>
  <c r="K4053" i="1"/>
  <c r="N4052" i="1"/>
  <c r="M4052" i="1"/>
  <c r="L4052" i="1"/>
  <c r="K4052" i="1"/>
  <c r="N4051" i="1"/>
  <c r="M4051" i="1"/>
  <c r="L4051" i="1"/>
  <c r="K4051" i="1"/>
  <c r="N4050" i="1"/>
  <c r="M4050" i="1"/>
  <c r="L4050" i="1"/>
  <c r="K4050" i="1"/>
  <c r="N4049" i="1"/>
  <c r="M4049" i="1"/>
  <c r="L4049" i="1"/>
  <c r="K4049" i="1"/>
  <c r="N4048" i="1"/>
  <c r="M4048" i="1"/>
  <c r="L4048" i="1"/>
  <c r="K4048" i="1"/>
  <c r="N4047" i="1"/>
  <c r="M4047" i="1"/>
  <c r="L4047" i="1"/>
  <c r="K4047" i="1"/>
  <c r="N4046" i="1"/>
  <c r="M4046" i="1"/>
  <c r="L4046" i="1"/>
  <c r="K4046" i="1"/>
  <c r="N4045" i="1"/>
  <c r="M4045" i="1"/>
  <c r="L4045" i="1"/>
  <c r="K4045" i="1"/>
  <c r="N4044" i="1"/>
  <c r="M4044" i="1"/>
  <c r="L4044" i="1"/>
  <c r="K4044" i="1"/>
  <c r="N4043" i="1"/>
  <c r="M4043" i="1"/>
  <c r="L4043" i="1"/>
  <c r="K4043" i="1"/>
  <c r="N4042" i="1"/>
  <c r="M4042" i="1"/>
  <c r="L4042" i="1"/>
  <c r="K4042" i="1"/>
  <c r="N4041" i="1"/>
  <c r="M4041" i="1"/>
  <c r="L4041" i="1"/>
  <c r="K4041" i="1"/>
  <c r="N4040" i="1"/>
  <c r="M4040" i="1"/>
  <c r="L4040" i="1"/>
  <c r="K4040" i="1"/>
  <c r="N4039" i="1"/>
  <c r="M4039" i="1"/>
  <c r="L4039" i="1"/>
  <c r="K4039" i="1"/>
  <c r="N4038" i="1"/>
  <c r="M4038" i="1"/>
  <c r="L4038" i="1"/>
  <c r="K4038" i="1"/>
  <c r="N4037" i="1"/>
  <c r="M4037" i="1"/>
  <c r="L4037" i="1"/>
  <c r="K4037" i="1"/>
  <c r="N4036" i="1"/>
  <c r="M4036" i="1"/>
  <c r="L4036" i="1"/>
  <c r="K4036" i="1"/>
  <c r="N4035" i="1"/>
  <c r="M4035" i="1"/>
  <c r="L4035" i="1"/>
  <c r="K4035" i="1"/>
  <c r="N4034" i="1"/>
  <c r="M4034" i="1"/>
  <c r="L4034" i="1"/>
  <c r="K4034" i="1"/>
  <c r="N4033" i="1"/>
  <c r="M4033" i="1"/>
  <c r="L4033" i="1"/>
  <c r="K4033" i="1"/>
  <c r="N4032" i="1"/>
  <c r="M4032" i="1"/>
  <c r="L4032" i="1"/>
  <c r="K4032" i="1"/>
  <c r="N4031" i="1"/>
  <c r="M4031" i="1"/>
  <c r="L4031" i="1"/>
  <c r="K4031" i="1"/>
  <c r="N4030" i="1"/>
  <c r="M4030" i="1"/>
  <c r="L4030" i="1"/>
  <c r="K4030" i="1"/>
  <c r="N4029" i="1"/>
  <c r="M4029" i="1"/>
  <c r="L4029" i="1"/>
  <c r="K4029" i="1"/>
  <c r="N4028" i="1"/>
  <c r="M4028" i="1"/>
  <c r="L4028" i="1"/>
  <c r="K4028" i="1"/>
  <c r="N4027" i="1"/>
  <c r="M4027" i="1"/>
  <c r="L4027" i="1"/>
  <c r="K4027" i="1"/>
  <c r="N4026" i="1"/>
  <c r="M4026" i="1"/>
  <c r="L4026" i="1"/>
  <c r="K4026" i="1"/>
  <c r="N4025" i="1"/>
  <c r="M4025" i="1"/>
  <c r="L4025" i="1"/>
  <c r="K4025" i="1"/>
  <c r="N4024" i="1"/>
  <c r="M4024" i="1"/>
  <c r="L4024" i="1"/>
  <c r="K4024" i="1"/>
  <c r="N4023" i="1"/>
  <c r="M4023" i="1"/>
  <c r="L4023" i="1"/>
  <c r="K4023" i="1"/>
  <c r="N4022" i="1"/>
  <c r="M4022" i="1"/>
  <c r="L4022" i="1"/>
  <c r="K4022" i="1"/>
  <c r="N4021" i="1"/>
  <c r="M4021" i="1"/>
  <c r="L4021" i="1"/>
  <c r="K4021" i="1"/>
  <c r="N4020" i="1"/>
  <c r="M4020" i="1"/>
  <c r="L4020" i="1"/>
  <c r="K4020" i="1"/>
  <c r="N4019" i="1"/>
  <c r="M4019" i="1"/>
  <c r="L4019" i="1"/>
  <c r="K4019" i="1"/>
  <c r="N4018" i="1"/>
  <c r="M4018" i="1"/>
  <c r="L4018" i="1"/>
  <c r="K4018" i="1"/>
  <c r="N4017" i="1"/>
  <c r="M4017" i="1"/>
  <c r="L4017" i="1"/>
  <c r="K4017" i="1"/>
  <c r="N4016" i="1"/>
  <c r="M4016" i="1"/>
  <c r="L4016" i="1"/>
  <c r="K4016" i="1"/>
  <c r="N4015" i="1"/>
  <c r="M4015" i="1"/>
  <c r="L4015" i="1"/>
  <c r="K4015" i="1"/>
  <c r="N4014" i="1"/>
  <c r="M4014" i="1"/>
  <c r="L4014" i="1"/>
  <c r="K4014" i="1"/>
  <c r="N4013" i="1"/>
  <c r="M4013" i="1"/>
  <c r="L4013" i="1"/>
  <c r="K4013" i="1"/>
  <c r="N4012" i="1"/>
  <c r="M4012" i="1"/>
  <c r="L4012" i="1"/>
  <c r="K4012" i="1"/>
  <c r="N4011" i="1"/>
  <c r="M4011" i="1"/>
  <c r="L4011" i="1"/>
  <c r="K4011" i="1"/>
  <c r="N4010" i="1"/>
  <c r="M4010" i="1"/>
  <c r="L4010" i="1"/>
  <c r="K4010" i="1"/>
  <c r="N4009" i="1"/>
  <c r="M4009" i="1"/>
  <c r="L4009" i="1"/>
  <c r="K4009" i="1"/>
  <c r="N4008" i="1"/>
  <c r="M4008" i="1"/>
  <c r="L4008" i="1"/>
  <c r="K4008" i="1"/>
  <c r="N4007" i="1"/>
  <c r="M4007" i="1"/>
  <c r="L4007" i="1"/>
  <c r="K4007" i="1"/>
  <c r="N4006" i="1"/>
  <c r="M4006" i="1"/>
  <c r="L4006" i="1"/>
  <c r="K4006" i="1"/>
  <c r="N4005" i="1"/>
  <c r="M4005" i="1"/>
  <c r="L4005" i="1"/>
  <c r="K4005" i="1"/>
  <c r="N4004" i="1"/>
  <c r="M4004" i="1"/>
  <c r="L4004" i="1"/>
  <c r="K4004" i="1"/>
  <c r="N4003" i="1"/>
  <c r="M4003" i="1"/>
  <c r="L4003" i="1"/>
  <c r="K4003" i="1"/>
  <c r="N4002" i="1"/>
  <c r="M4002" i="1"/>
  <c r="L4002" i="1"/>
  <c r="K4002" i="1"/>
  <c r="N4001" i="1"/>
  <c r="M4001" i="1"/>
  <c r="L4001" i="1"/>
  <c r="K4001" i="1"/>
  <c r="N4000" i="1"/>
  <c r="M4000" i="1"/>
  <c r="L4000" i="1"/>
  <c r="K4000" i="1"/>
  <c r="N3999" i="1"/>
  <c r="M3999" i="1"/>
  <c r="L3999" i="1"/>
  <c r="K3999" i="1"/>
  <c r="N3998" i="1"/>
  <c r="M3998" i="1"/>
  <c r="L3998" i="1"/>
  <c r="K3998" i="1"/>
  <c r="N3997" i="1"/>
  <c r="M3997" i="1"/>
  <c r="L3997" i="1"/>
  <c r="K3997" i="1"/>
  <c r="N3996" i="1"/>
  <c r="M3996" i="1"/>
  <c r="L3996" i="1"/>
  <c r="K3996" i="1"/>
  <c r="N3995" i="1"/>
  <c r="M3995" i="1"/>
  <c r="L3995" i="1"/>
  <c r="K3995" i="1"/>
  <c r="N3994" i="1"/>
  <c r="M3994" i="1"/>
  <c r="L3994" i="1"/>
  <c r="K3994" i="1"/>
  <c r="N3993" i="1"/>
  <c r="M3993" i="1"/>
  <c r="L3993" i="1"/>
  <c r="K3993" i="1"/>
  <c r="N3992" i="1"/>
  <c r="M3992" i="1"/>
  <c r="L3992" i="1"/>
  <c r="K3992" i="1"/>
  <c r="N3991" i="1"/>
  <c r="M3991" i="1"/>
  <c r="L3991" i="1"/>
  <c r="K3991" i="1"/>
  <c r="N3990" i="1"/>
  <c r="M3990" i="1"/>
  <c r="L3990" i="1"/>
  <c r="K3990" i="1"/>
  <c r="N3989" i="1"/>
  <c r="M3989" i="1"/>
  <c r="L3989" i="1"/>
  <c r="K3989" i="1"/>
  <c r="N3988" i="1"/>
  <c r="M3988" i="1"/>
  <c r="L3988" i="1"/>
  <c r="K3988" i="1"/>
  <c r="N3987" i="1"/>
  <c r="M3987" i="1"/>
  <c r="L3987" i="1"/>
  <c r="K3987" i="1"/>
  <c r="N3986" i="1"/>
  <c r="M3986" i="1"/>
  <c r="L3986" i="1"/>
  <c r="K3986" i="1"/>
  <c r="N3985" i="1"/>
  <c r="M3985" i="1"/>
  <c r="L3985" i="1"/>
  <c r="K3985" i="1"/>
  <c r="N3984" i="1"/>
  <c r="M3984" i="1"/>
  <c r="L3984" i="1"/>
  <c r="K3984" i="1"/>
  <c r="N3983" i="1"/>
  <c r="M3983" i="1"/>
  <c r="L3983" i="1"/>
  <c r="K3983" i="1"/>
  <c r="N3982" i="1"/>
  <c r="M3982" i="1"/>
  <c r="L3982" i="1"/>
  <c r="K3982" i="1"/>
  <c r="N3981" i="1"/>
  <c r="M3981" i="1"/>
  <c r="L3981" i="1"/>
  <c r="K3981" i="1"/>
  <c r="N3980" i="1"/>
  <c r="M3980" i="1"/>
  <c r="L3980" i="1"/>
  <c r="K3980" i="1"/>
  <c r="N3979" i="1"/>
  <c r="M3979" i="1"/>
  <c r="L3979" i="1"/>
  <c r="K3979" i="1"/>
  <c r="N3978" i="1"/>
  <c r="M3978" i="1"/>
  <c r="L3978" i="1"/>
  <c r="K3978" i="1"/>
  <c r="N3977" i="1"/>
  <c r="M3977" i="1"/>
  <c r="L3977" i="1"/>
  <c r="K3977" i="1"/>
  <c r="N3976" i="1"/>
  <c r="M3976" i="1"/>
  <c r="L3976" i="1"/>
  <c r="K3976" i="1"/>
  <c r="N3975" i="1"/>
  <c r="M3975" i="1"/>
  <c r="L3975" i="1"/>
  <c r="K3975" i="1"/>
  <c r="N3974" i="1"/>
  <c r="M3974" i="1"/>
  <c r="L3974" i="1"/>
  <c r="K3974" i="1"/>
  <c r="N3973" i="1"/>
  <c r="M3973" i="1"/>
  <c r="L3973" i="1"/>
  <c r="K3973" i="1"/>
  <c r="N3972" i="1"/>
  <c r="M3972" i="1"/>
  <c r="L3972" i="1"/>
  <c r="K3972" i="1"/>
  <c r="N3971" i="1"/>
  <c r="M3971" i="1"/>
  <c r="L3971" i="1"/>
  <c r="K3971" i="1"/>
  <c r="N3970" i="1"/>
  <c r="M3970" i="1"/>
  <c r="L3970" i="1"/>
  <c r="K3970" i="1"/>
  <c r="N3969" i="1"/>
  <c r="M3969" i="1"/>
  <c r="L3969" i="1"/>
  <c r="K3969" i="1"/>
  <c r="N3968" i="1"/>
  <c r="M3968" i="1"/>
  <c r="L3968" i="1"/>
  <c r="K3968" i="1"/>
  <c r="N3967" i="1"/>
  <c r="M3967" i="1"/>
  <c r="L3967" i="1"/>
  <c r="K3967" i="1"/>
  <c r="N3966" i="1"/>
  <c r="M3966" i="1"/>
  <c r="L3966" i="1"/>
  <c r="K3966" i="1"/>
  <c r="N3965" i="1"/>
  <c r="M3965" i="1"/>
  <c r="L3965" i="1"/>
  <c r="K3965" i="1"/>
  <c r="N3964" i="1"/>
  <c r="M3964" i="1"/>
  <c r="L3964" i="1"/>
  <c r="K3964" i="1"/>
  <c r="N3963" i="1"/>
  <c r="M3963" i="1"/>
  <c r="L3963" i="1"/>
  <c r="K3963" i="1"/>
  <c r="N3962" i="1"/>
  <c r="M3962" i="1"/>
  <c r="L3962" i="1"/>
  <c r="K3962" i="1"/>
  <c r="N3961" i="1"/>
  <c r="M3961" i="1"/>
  <c r="L3961" i="1"/>
  <c r="K3961" i="1"/>
  <c r="N3960" i="1"/>
  <c r="M3960" i="1"/>
  <c r="L3960" i="1"/>
  <c r="K3960" i="1"/>
  <c r="N3959" i="1"/>
  <c r="M3959" i="1"/>
  <c r="L3959" i="1"/>
  <c r="K3959" i="1"/>
  <c r="N3958" i="1"/>
  <c r="M3958" i="1"/>
  <c r="L3958" i="1"/>
  <c r="K3958" i="1"/>
  <c r="N3957" i="1"/>
  <c r="M3957" i="1"/>
  <c r="L3957" i="1"/>
  <c r="K3957" i="1"/>
  <c r="N3956" i="1"/>
  <c r="M3956" i="1"/>
  <c r="L3956" i="1"/>
  <c r="K3956" i="1"/>
  <c r="N3955" i="1"/>
  <c r="M3955" i="1"/>
  <c r="L3955" i="1"/>
  <c r="K3955" i="1"/>
  <c r="N3954" i="1"/>
  <c r="M3954" i="1"/>
  <c r="L3954" i="1"/>
  <c r="K3954" i="1"/>
  <c r="N3953" i="1"/>
  <c r="M3953" i="1"/>
  <c r="L3953" i="1"/>
  <c r="K3953" i="1"/>
  <c r="N3952" i="1"/>
  <c r="M3952" i="1"/>
  <c r="L3952" i="1"/>
  <c r="K3952" i="1"/>
  <c r="N3951" i="1"/>
  <c r="M3951" i="1"/>
  <c r="L3951" i="1"/>
  <c r="K3951" i="1"/>
  <c r="N3950" i="1"/>
  <c r="M3950" i="1"/>
  <c r="L3950" i="1"/>
  <c r="K3950" i="1"/>
  <c r="N3949" i="1"/>
  <c r="M3949" i="1"/>
  <c r="L3949" i="1"/>
  <c r="K3949" i="1"/>
  <c r="N3948" i="1"/>
  <c r="M3948" i="1"/>
  <c r="L3948" i="1"/>
  <c r="K3948" i="1"/>
  <c r="N3947" i="1"/>
  <c r="M3947" i="1"/>
  <c r="L3947" i="1"/>
  <c r="K3947" i="1"/>
  <c r="N3946" i="1"/>
  <c r="M3946" i="1"/>
  <c r="L3946" i="1"/>
  <c r="K3946" i="1"/>
  <c r="N3945" i="1"/>
  <c r="M3945" i="1"/>
  <c r="L3945" i="1"/>
  <c r="K3945" i="1"/>
  <c r="N3944" i="1"/>
  <c r="M3944" i="1"/>
  <c r="L3944" i="1"/>
  <c r="K3944" i="1"/>
  <c r="N3943" i="1"/>
  <c r="M3943" i="1"/>
  <c r="L3943" i="1"/>
  <c r="K3943" i="1"/>
  <c r="N3942" i="1"/>
  <c r="M3942" i="1"/>
  <c r="L3942" i="1"/>
  <c r="K3942" i="1"/>
  <c r="N3941" i="1"/>
  <c r="M3941" i="1"/>
  <c r="L3941" i="1"/>
  <c r="K3941" i="1"/>
  <c r="N3940" i="1"/>
  <c r="M3940" i="1"/>
  <c r="L3940" i="1"/>
  <c r="K3940" i="1"/>
  <c r="N3939" i="1"/>
  <c r="M3939" i="1"/>
  <c r="L3939" i="1"/>
  <c r="K3939" i="1"/>
  <c r="N3938" i="1"/>
  <c r="M3938" i="1"/>
  <c r="L3938" i="1"/>
  <c r="K3938" i="1"/>
  <c r="N3937" i="1"/>
  <c r="M3937" i="1"/>
  <c r="L3937" i="1"/>
  <c r="K3937" i="1"/>
  <c r="N3936" i="1"/>
  <c r="M3936" i="1"/>
  <c r="L3936" i="1"/>
  <c r="K3936" i="1"/>
  <c r="N3935" i="1"/>
  <c r="M3935" i="1"/>
  <c r="L3935" i="1"/>
  <c r="K3935" i="1"/>
  <c r="N3934" i="1"/>
  <c r="M3934" i="1"/>
  <c r="L3934" i="1"/>
  <c r="K3934" i="1"/>
  <c r="N3933" i="1"/>
  <c r="M3933" i="1"/>
  <c r="L3933" i="1"/>
  <c r="K3933" i="1"/>
  <c r="N3932" i="1"/>
  <c r="M3932" i="1"/>
  <c r="L3932" i="1"/>
  <c r="K3932" i="1"/>
  <c r="N3931" i="1"/>
  <c r="M3931" i="1"/>
  <c r="L3931" i="1"/>
  <c r="K3931" i="1"/>
  <c r="N3930" i="1"/>
  <c r="M3930" i="1"/>
  <c r="L3930" i="1"/>
  <c r="K3930" i="1"/>
  <c r="N3929" i="1"/>
  <c r="M3929" i="1"/>
  <c r="L3929" i="1"/>
  <c r="K3929" i="1"/>
  <c r="N3928" i="1"/>
  <c r="M3928" i="1"/>
  <c r="L3928" i="1"/>
  <c r="K3928" i="1"/>
  <c r="N3927" i="1"/>
  <c r="M3927" i="1"/>
  <c r="L3927" i="1"/>
  <c r="K3927" i="1"/>
  <c r="N3926" i="1"/>
  <c r="M3926" i="1"/>
  <c r="L3926" i="1"/>
  <c r="K3926" i="1"/>
  <c r="N3925" i="1"/>
  <c r="M3925" i="1"/>
  <c r="L3925" i="1"/>
  <c r="K3925" i="1"/>
  <c r="N3924" i="1"/>
  <c r="M3924" i="1"/>
  <c r="L3924" i="1"/>
  <c r="K3924" i="1"/>
  <c r="N3923" i="1"/>
  <c r="M3923" i="1"/>
  <c r="L3923" i="1"/>
  <c r="K3923" i="1"/>
  <c r="N3922" i="1"/>
  <c r="M3922" i="1"/>
  <c r="L3922" i="1"/>
  <c r="K3922" i="1"/>
  <c r="N3921" i="1"/>
  <c r="M3921" i="1"/>
  <c r="L3921" i="1"/>
  <c r="K3921" i="1"/>
  <c r="N3920" i="1"/>
  <c r="M3920" i="1"/>
  <c r="L3920" i="1"/>
  <c r="K3920" i="1"/>
  <c r="N3919" i="1"/>
  <c r="M3919" i="1"/>
  <c r="L3919" i="1"/>
  <c r="K3919" i="1"/>
  <c r="N3918" i="1"/>
  <c r="M3918" i="1"/>
  <c r="L3918" i="1"/>
  <c r="K3918" i="1"/>
  <c r="N3917" i="1"/>
  <c r="M3917" i="1"/>
  <c r="L3917" i="1"/>
  <c r="K3917" i="1"/>
  <c r="N3916" i="1"/>
  <c r="M3916" i="1"/>
  <c r="L3916" i="1"/>
  <c r="K3916" i="1"/>
  <c r="N3915" i="1"/>
  <c r="M3915" i="1"/>
  <c r="L3915" i="1"/>
  <c r="K3915" i="1"/>
  <c r="N3914" i="1"/>
  <c r="M3914" i="1"/>
  <c r="L3914" i="1"/>
  <c r="K3914" i="1"/>
  <c r="N3913" i="1"/>
  <c r="M3913" i="1"/>
  <c r="L3913" i="1"/>
  <c r="K3913" i="1"/>
  <c r="N3912" i="1"/>
  <c r="M3912" i="1"/>
  <c r="L3912" i="1"/>
  <c r="K3912" i="1"/>
  <c r="N3911" i="1"/>
  <c r="M3911" i="1"/>
  <c r="L3911" i="1"/>
  <c r="K3911" i="1"/>
  <c r="N3910" i="1"/>
  <c r="M3910" i="1"/>
  <c r="L3910" i="1"/>
  <c r="K3910" i="1"/>
  <c r="N3909" i="1"/>
  <c r="M3909" i="1"/>
  <c r="L3909" i="1"/>
  <c r="K3909" i="1"/>
  <c r="N3908" i="1"/>
  <c r="M3908" i="1"/>
  <c r="L3908" i="1"/>
  <c r="K3908" i="1"/>
  <c r="N3907" i="1"/>
  <c r="M3907" i="1"/>
  <c r="L3907" i="1"/>
  <c r="K3907" i="1"/>
  <c r="N3906" i="1"/>
  <c r="M3906" i="1"/>
  <c r="L3906" i="1"/>
  <c r="K3906" i="1"/>
  <c r="N3905" i="1"/>
  <c r="M3905" i="1"/>
  <c r="L3905" i="1"/>
  <c r="K3905" i="1"/>
  <c r="N3904" i="1"/>
  <c r="M3904" i="1"/>
  <c r="L3904" i="1"/>
  <c r="K3904" i="1"/>
  <c r="N3903" i="1"/>
  <c r="M3903" i="1"/>
  <c r="L3903" i="1"/>
  <c r="K3903" i="1"/>
  <c r="N3902" i="1"/>
  <c r="M3902" i="1"/>
  <c r="L3902" i="1"/>
  <c r="K3902" i="1"/>
  <c r="N3901" i="1"/>
  <c r="M3901" i="1"/>
  <c r="L3901" i="1"/>
  <c r="K3901" i="1"/>
  <c r="N3900" i="1"/>
  <c r="M3900" i="1"/>
  <c r="L3900" i="1"/>
  <c r="K3900" i="1"/>
  <c r="N3899" i="1"/>
  <c r="M3899" i="1"/>
  <c r="L3899" i="1"/>
  <c r="K3899" i="1"/>
  <c r="N3898" i="1"/>
  <c r="M3898" i="1"/>
  <c r="L3898" i="1"/>
  <c r="K3898" i="1"/>
  <c r="N3897" i="1"/>
  <c r="M3897" i="1"/>
  <c r="L3897" i="1"/>
  <c r="K3897" i="1"/>
  <c r="N3896" i="1"/>
  <c r="M3896" i="1"/>
  <c r="L3896" i="1"/>
  <c r="K3896" i="1"/>
  <c r="N3895" i="1"/>
  <c r="M3895" i="1"/>
  <c r="L3895" i="1"/>
  <c r="K3895" i="1"/>
  <c r="N3894" i="1"/>
  <c r="M3894" i="1"/>
  <c r="L3894" i="1"/>
  <c r="K3894" i="1"/>
  <c r="N3893" i="1"/>
  <c r="M3893" i="1"/>
  <c r="L3893" i="1"/>
  <c r="K3893" i="1"/>
  <c r="N3892" i="1"/>
  <c r="M3892" i="1"/>
  <c r="L3892" i="1"/>
  <c r="K3892" i="1"/>
  <c r="N3891" i="1"/>
  <c r="M3891" i="1"/>
  <c r="L3891" i="1"/>
  <c r="K3891" i="1"/>
  <c r="N3890" i="1"/>
  <c r="M3890" i="1"/>
  <c r="L3890" i="1"/>
  <c r="K3890" i="1"/>
  <c r="N3889" i="1"/>
  <c r="M3889" i="1"/>
  <c r="L3889" i="1"/>
  <c r="K3889" i="1"/>
  <c r="N3888" i="1"/>
  <c r="M3888" i="1"/>
  <c r="L3888" i="1"/>
  <c r="K3888" i="1"/>
  <c r="N3887" i="1"/>
  <c r="M3887" i="1"/>
  <c r="L3887" i="1"/>
  <c r="K3887" i="1"/>
  <c r="N3886" i="1"/>
  <c r="M3886" i="1"/>
  <c r="L3886" i="1"/>
  <c r="K3886" i="1"/>
  <c r="N3885" i="1"/>
  <c r="M3885" i="1"/>
  <c r="L3885" i="1"/>
  <c r="K3885" i="1"/>
  <c r="N3884" i="1"/>
  <c r="M3884" i="1"/>
  <c r="L3884" i="1"/>
  <c r="K3884" i="1"/>
  <c r="N3883" i="1"/>
  <c r="M3883" i="1"/>
  <c r="L3883" i="1"/>
  <c r="K3883" i="1"/>
  <c r="N3882" i="1"/>
  <c r="M3882" i="1"/>
  <c r="L3882" i="1"/>
  <c r="K3882" i="1"/>
  <c r="N3881" i="1"/>
  <c r="M3881" i="1"/>
  <c r="L3881" i="1"/>
  <c r="K3881" i="1"/>
  <c r="N3880" i="1"/>
  <c r="M3880" i="1"/>
  <c r="L3880" i="1"/>
  <c r="K3880" i="1"/>
  <c r="N3879" i="1"/>
  <c r="M3879" i="1"/>
  <c r="L3879" i="1"/>
  <c r="K3879" i="1"/>
  <c r="N3878" i="1"/>
  <c r="M3878" i="1"/>
  <c r="L3878" i="1"/>
  <c r="K3878" i="1"/>
  <c r="N3877" i="1"/>
  <c r="M3877" i="1"/>
  <c r="L3877" i="1"/>
  <c r="K3877" i="1"/>
  <c r="N3876" i="1"/>
  <c r="M3876" i="1"/>
  <c r="L3876" i="1"/>
  <c r="K3876" i="1"/>
  <c r="N3875" i="1"/>
  <c r="M3875" i="1"/>
  <c r="L3875" i="1"/>
  <c r="K3875" i="1"/>
  <c r="N3874" i="1"/>
  <c r="M3874" i="1"/>
  <c r="L3874" i="1"/>
  <c r="K3874" i="1"/>
  <c r="N3873" i="1"/>
  <c r="M3873" i="1"/>
  <c r="L3873" i="1"/>
  <c r="K3873" i="1"/>
  <c r="N3872" i="1"/>
  <c r="M3872" i="1"/>
  <c r="L3872" i="1"/>
  <c r="K3872" i="1"/>
  <c r="N3871" i="1"/>
  <c r="M3871" i="1"/>
  <c r="L3871" i="1"/>
  <c r="K3871" i="1"/>
  <c r="N3870" i="1"/>
  <c r="M3870" i="1"/>
  <c r="L3870" i="1"/>
  <c r="K3870" i="1"/>
  <c r="N3869" i="1"/>
  <c r="M3869" i="1"/>
  <c r="L3869" i="1"/>
  <c r="K3869" i="1"/>
  <c r="N3868" i="1"/>
  <c r="M3868" i="1"/>
  <c r="L3868" i="1"/>
  <c r="K3868" i="1"/>
  <c r="N3867" i="1"/>
  <c r="M3867" i="1"/>
  <c r="L3867" i="1"/>
  <c r="K3867" i="1"/>
  <c r="N3866" i="1"/>
  <c r="M3866" i="1"/>
  <c r="L3866" i="1"/>
  <c r="K3866" i="1"/>
  <c r="N3865" i="1"/>
  <c r="M3865" i="1"/>
  <c r="L3865" i="1"/>
  <c r="K3865" i="1"/>
  <c r="N3864" i="1"/>
  <c r="M3864" i="1"/>
  <c r="L3864" i="1"/>
  <c r="K3864" i="1"/>
  <c r="N3863" i="1"/>
  <c r="M3863" i="1"/>
  <c r="L3863" i="1"/>
  <c r="K3863" i="1"/>
  <c r="N3862" i="1"/>
  <c r="M3862" i="1"/>
  <c r="L3862" i="1"/>
  <c r="K3862" i="1"/>
  <c r="N3861" i="1"/>
  <c r="M3861" i="1"/>
  <c r="L3861" i="1"/>
  <c r="K3861" i="1"/>
  <c r="N3860" i="1"/>
  <c r="M3860" i="1"/>
  <c r="L3860" i="1"/>
  <c r="K3860" i="1"/>
  <c r="N3859" i="1"/>
  <c r="M3859" i="1"/>
  <c r="L3859" i="1"/>
  <c r="K3859" i="1"/>
  <c r="N3858" i="1"/>
  <c r="M3858" i="1"/>
  <c r="L3858" i="1"/>
  <c r="K3858" i="1"/>
  <c r="N3857" i="1"/>
  <c r="M3857" i="1"/>
  <c r="L3857" i="1"/>
  <c r="K3857" i="1"/>
  <c r="N3856" i="1"/>
  <c r="M3856" i="1"/>
  <c r="L3856" i="1"/>
  <c r="K3856" i="1"/>
  <c r="N3855" i="1"/>
  <c r="M3855" i="1"/>
  <c r="L3855" i="1"/>
  <c r="K3855" i="1"/>
  <c r="N3854" i="1"/>
  <c r="M3854" i="1"/>
  <c r="L3854" i="1"/>
  <c r="K3854" i="1"/>
  <c r="N3853" i="1"/>
  <c r="M3853" i="1"/>
  <c r="L3853" i="1"/>
  <c r="K3853" i="1"/>
  <c r="N3852" i="1"/>
  <c r="M3852" i="1"/>
  <c r="L3852" i="1"/>
  <c r="K3852" i="1"/>
  <c r="N3851" i="1"/>
  <c r="M3851" i="1"/>
  <c r="L3851" i="1"/>
  <c r="K3851" i="1"/>
  <c r="N3850" i="1"/>
  <c r="M3850" i="1"/>
  <c r="L3850" i="1"/>
  <c r="K3850" i="1"/>
  <c r="N3849" i="1"/>
  <c r="M3849" i="1"/>
  <c r="L3849" i="1"/>
  <c r="K3849" i="1"/>
  <c r="N3848" i="1"/>
  <c r="M3848" i="1"/>
  <c r="L3848" i="1"/>
  <c r="K3848" i="1"/>
  <c r="N3847" i="1"/>
  <c r="M3847" i="1"/>
  <c r="L3847" i="1"/>
  <c r="K3847" i="1"/>
  <c r="N3846" i="1"/>
  <c r="M3846" i="1"/>
  <c r="L3846" i="1"/>
  <c r="K3846" i="1"/>
  <c r="N3845" i="1"/>
  <c r="M3845" i="1"/>
  <c r="L3845" i="1"/>
  <c r="K3845" i="1"/>
  <c r="N3844" i="1"/>
  <c r="M3844" i="1"/>
  <c r="L3844" i="1"/>
  <c r="K3844" i="1"/>
  <c r="N3843" i="1"/>
  <c r="M3843" i="1"/>
  <c r="L3843" i="1"/>
  <c r="K3843" i="1"/>
  <c r="N3842" i="1"/>
  <c r="M3842" i="1"/>
  <c r="L3842" i="1"/>
  <c r="K3842" i="1"/>
  <c r="N3841" i="1"/>
  <c r="M3841" i="1"/>
  <c r="L3841" i="1"/>
  <c r="K3841" i="1"/>
  <c r="N3840" i="1"/>
  <c r="M3840" i="1"/>
  <c r="L3840" i="1"/>
  <c r="K3840" i="1"/>
  <c r="N3839" i="1"/>
  <c r="M3839" i="1"/>
  <c r="L3839" i="1"/>
  <c r="K3839" i="1"/>
  <c r="N3838" i="1"/>
  <c r="M3838" i="1"/>
  <c r="L3838" i="1"/>
  <c r="K3838" i="1"/>
  <c r="N3837" i="1"/>
  <c r="M3837" i="1"/>
  <c r="L3837" i="1"/>
  <c r="K3837" i="1"/>
  <c r="N3836" i="1"/>
  <c r="M3836" i="1"/>
  <c r="L3836" i="1"/>
  <c r="K3836" i="1"/>
  <c r="N3835" i="1"/>
  <c r="M3835" i="1"/>
  <c r="L3835" i="1"/>
  <c r="K3835" i="1"/>
  <c r="N3834" i="1"/>
  <c r="M3834" i="1"/>
  <c r="L3834" i="1"/>
  <c r="K3834" i="1"/>
  <c r="N3833" i="1"/>
  <c r="M3833" i="1"/>
  <c r="L3833" i="1"/>
  <c r="K3833" i="1"/>
  <c r="N3832" i="1"/>
  <c r="M3832" i="1"/>
  <c r="L3832" i="1"/>
  <c r="K3832" i="1"/>
  <c r="N3831" i="1"/>
  <c r="M3831" i="1"/>
  <c r="L3831" i="1"/>
  <c r="K3831" i="1"/>
  <c r="N3830" i="1"/>
  <c r="M3830" i="1"/>
  <c r="L3830" i="1"/>
  <c r="K3830" i="1"/>
  <c r="N3829" i="1"/>
  <c r="M3829" i="1"/>
  <c r="L3829" i="1"/>
  <c r="K3829" i="1"/>
  <c r="N3828" i="1"/>
  <c r="M3828" i="1"/>
  <c r="L3828" i="1"/>
  <c r="K3828" i="1"/>
  <c r="N3827" i="1"/>
  <c r="M3827" i="1"/>
  <c r="L3827" i="1"/>
  <c r="K3827" i="1"/>
  <c r="N3826" i="1"/>
  <c r="M3826" i="1"/>
  <c r="L3826" i="1"/>
  <c r="K3826" i="1"/>
  <c r="N3825" i="1"/>
  <c r="M3825" i="1"/>
  <c r="L3825" i="1"/>
  <c r="K3825" i="1"/>
  <c r="N3824" i="1"/>
  <c r="M3824" i="1"/>
  <c r="L3824" i="1"/>
  <c r="K3824" i="1"/>
  <c r="N3823" i="1"/>
  <c r="M3823" i="1"/>
  <c r="L3823" i="1"/>
  <c r="K3823" i="1"/>
  <c r="N3822" i="1"/>
  <c r="M3822" i="1"/>
  <c r="L3822" i="1"/>
  <c r="K3822" i="1"/>
  <c r="N3821" i="1"/>
  <c r="M3821" i="1"/>
  <c r="L3821" i="1"/>
  <c r="K3821" i="1"/>
  <c r="N3820" i="1"/>
  <c r="M3820" i="1"/>
  <c r="L3820" i="1"/>
  <c r="K3820" i="1"/>
  <c r="N3819" i="1"/>
  <c r="M3819" i="1"/>
  <c r="L3819" i="1"/>
  <c r="K3819" i="1"/>
  <c r="N3818" i="1"/>
  <c r="M3818" i="1"/>
  <c r="L3818" i="1"/>
  <c r="K3818" i="1"/>
  <c r="N3817" i="1"/>
  <c r="M3817" i="1"/>
  <c r="L3817" i="1"/>
  <c r="K3817" i="1"/>
  <c r="N3816" i="1"/>
  <c r="M3816" i="1"/>
  <c r="L3816" i="1"/>
  <c r="K3816" i="1"/>
  <c r="N3815" i="1"/>
  <c r="M3815" i="1"/>
  <c r="L3815" i="1"/>
  <c r="K3815" i="1"/>
  <c r="N3814" i="1"/>
  <c r="M3814" i="1"/>
  <c r="L3814" i="1"/>
  <c r="K3814" i="1"/>
  <c r="N3813" i="1"/>
  <c r="M3813" i="1"/>
  <c r="L3813" i="1"/>
  <c r="K3813" i="1"/>
  <c r="N3812" i="1"/>
  <c r="M3812" i="1"/>
  <c r="L3812" i="1"/>
  <c r="K3812" i="1"/>
  <c r="N3811" i="1"/>
  <c r="M3811" i="1"/>
  <c r="L3811" i="1"/>
  <c r="K3811" i="1"/>
  <c r="N3810" i="1"/>
  <c r="M3810" i="1"/>
  <c r="L3810" i="1"/>
  <c r="K3810" i="1"/>
  <c r="N3809" i="1"/>
  <c r="M3809" i="1"/>
  <c r="L3809" i="1"/>
  <c r="K3809" i="1"/>
  <c r="N3808" i="1"/>
  <c r="M3808" i="1"/>
  <c r="L3808" i="1"/>
  <c r="K3808" i="1"/>
  <c r="N3807" i="1"/>
  <c r="M3807" i="1"/>
  <c r="L3807" i="1"/>
  <c r="K3807" i="1"/>
  <c r="N3806" i="1"/>
  <c r="M3806" i="1"/>
  <c r="L3806" i="1"/>
  <c r="K3806" i="1"/>
  <c r="N3805" i="1"/>
  <c r="M3805" i="1"/>
  <c r="L3805" i="1"/>
  <c r="K3805" i="1"/>
  <c r="N3804" i="1"/>
  <c r="M3804" i="1"/>
  <c r="L3804" i="1"/>
  <c r="K3804" i="1"/>
  <c r="N3803" i="1"/>
  <c r="M3803" i="1"/>
  <c r="L3803" i="1"/>
  <c r="K3803" i="1"/>
  <c r="N3802" i="1"/>
  <c r="M3802" i="1"/>
  <c r="L3802" i="1"/>
  <c r="K3802" i="1"/>
  <c r="N3801" i="1"/>
  <c r="M3801" i="1"/>
  <c r="L3801" i="1"/>
  <c r="K3801" i="1"/>
  <c r="N3800" i="1"/>
  <c r="M3800" i="1"/>
  <c r="L3800" i="1"/>
  <c r="K3800" i="1"/>
  <c r="N3799" i="1"/>
  <c r="M3799" i="1"/>
  <c r="L3799" i="1"/>
  <c r="K3799" i="1"/>
  <c r="N3798" i="1"/>
  <c r="M3798" i="1"/>
  <c r="L3798" i="1"/>
  <c r="K3798" i="1"/>
  <c r="N3797" i="1"/>
  <c r="M3797" i="1"/>
  <c r="L3797" i="1"/>
  <c r="K3797" i="1"/>
  <c r="N3796" i="1"/>
  <c r="M3796" i="1"/>
  <c r="L3796" i="1"/>
  <c r="K3796" i="1"/>
  <c r="N3795" i="1"/>
  <c r="M3795" i="1"/>
  <c r="L3795" i="1"/>
  <c r="K3795" i="1"/>
  <c r="N3794" i="1"/>
  <c r="M3794" i="1"/>
  <c r="L3794" i="1"/>
  <c r="K3794" i="1"/>
  <c r="N3793" i="1"/>
  <c r="M3793" i="1"/>
  <c r="L3793" i="1"/>
  <c r="K3793" i="1"/>
  <c r="N3792" i="1"/>
  <c r="M3792" i="1"/>
  <c r="L3792" i="1"/>
  <c r="K3792" i="1"/>
  <c r="N3791" i="1"/>
  <c r="M3791" i="1"/>
  <c r="L3791" i="1"/>
  <c r="K3791" i="1"/>
  <c r="N3790" i="1"/>
  <c r="M3790" i="1"/>
  <c r="L3790" i="1"/>
  <c r="K3790" i="1"/>
  <c r="N3789" i="1"/>
  <c r="M3789" i="1"/>
  <c r="L3789" i="1"/>
  <c r="K3789" i="1"/>
  <c r="N3788" i="1"/>
  <c r="M3788" i="1"/>
  <c r="L3788" i="1"/>
  <c r="K3788" i="1"/>
  <c r="N3787" i="1"/>
  <c r="M3787" i="1"/>
  <c r="L3787" i="1"/>
  <c r="K3787" i="1"/>
  <c r="N3786" i="1"/>
  <c r="M3786" i="1"/>
  <c r="L3786" i="1"/>
  <c r="K3786" i="1"/>
  <c r="N3785" i="1"/>
  <c r="M3785" i="1"/>
  <c r="L3785" i="1"/>
  <c r="K3785" i="1"/>
  <c r="N3784" i="1"/>
  <c r="M3784" i="1"/>
  <c r="L3784" i="1"/>
  <c r="K3784" i="1"/>
  <c r="N3783" i="1"/>
  <c r="M3783" i="1"/>
  <c r="L3783" i="1"/>
  <c r="K3783" i="1"/>
  <c r="N3782" i="1"/>
  <c r="M3782" i="1"/>
  <c r="L3782" i="1"/>
  <c r="K3782" i="1"/>
  <c r="N3781" i="1"/>
  <c r="M3781" i="1"/>
  <c r="L3781" i="1"/>
  <c r="K3781" i="1"/>
  <c r="N3780" i="1"/>
  <c r="M3780" i="1"/>
  <c r="L3780" i="1"/>
  <c r="K3780" i="1"/>
  <c r="N3779" i="1"/>
  <c r="M3779" i="1"/>
  <c r="L3779" i="1"/>
  <c r="K3779" i="1"/>
  <c r="N3778" i="1"/>
  <c r="M3778" i="1"/>
  <c r="L3778" i="1"/>
  <c r="K3778" i="1"/>
  <c r="N3777" i="1"/>
  <c r="M3777" i="1"/>
  <c r="L3777" i="1"/>
  <c r="K3777" i="1"/>
  <c r="N3776" i="1"/>
  <c r="M3776" i="1"/>
  <c r="L3776" i="1"/>
  <c r="K3776" i="1"/>
  <c r="N3775" i="1"/>
  <c r="M3775" i="1"/>
  <c r="L3775" i="1"/>
  <c r="K3775" i="1"/>
  <c r="N3774" i="1"/>
  <c r="M3774" i="1"/>
  <c r="L3774" i="1"/>
  <c r="K3774" i="1"/>
  <c r="N3773" i="1"/>
  <c r="M3773" i="1"/>
  <c r="L3773" i="1"/>
  <c r="K3773" i="1"/>
  <c r="N3772" i="1"/>
  <c r="M3772" i="1"/>
  <c r="L3772" i="1"/>
  <c r="K3772" i="1"/>
  <c r="N3771" i="1"/>
  <c r="M3771" i="1"/>
  <c r="L3771" i="1"/>
  <c r="K3771" i="1"/>
  <c r="N3770" i="1"/>
  <c r="M3770" i="1"/>
  <c r="L3770" i="1"/>
  <c r="K3770" i="1"/>
  <c r="N3769" i="1"/>
  <c r="M3769" i="1"/>
  <c r="L3769" i="1"/>
  <c r="K3769" i="1"/>
  <c r="N3768" i="1"/>
  <c r="M3768" i="1"/>
  <c r="L3768" i="1"/>
  <c r="K3768" i="1"/>
  <c r="N3767" i="1"/>
  <c r="M3767" i="1"/>
  <c r="L3767" i="1"/>
  <c r="K3767" i="1"/>
  <c r="N3766" i="1"/>
  <c r="M3766" i="1"/>
  <c r="L3766" i="1"/>
  <c r="K3766" i="1"/>
  <c r="N3765" i="1"/>
  <c r="M3765" i="1"/>
  <c r="L3765" i="1"/>
  <c r="K3765" i="1"/>
  <c r="N3764" i="1"/>
  <c r="M3764" i="1"/>
  <c r="L3764" i="1"/>
  <c r="K3764" i="1"/>
  <c r="N3763" i="1"/>
  <c r="M3763" i="1"/>
  <c r="L3763" i="1"/>
  <c r="K3763" i="1"/>
  <c r="N3762" i="1"/>
  <c r="M3762" i="1"/>
  <c r="L3762" i="1"/>
  <c r="K3762" i="1"/>
  <c r="N3761" i="1"/>
  <c r="M3761" i="1"/>
  <c r="L3761" i="1"/>
  <c r="K3761" i="1"/>
  <c r="N3760" i="1"/>
  <c r="M3760" i="1"/>
  <c r="L3760" i="1"/>
  <c r="K3760" i="1"/>
  <c r="N3759" i="1"/>
  <c r="M3759" i="1"/>
  <c r="L3759" i="1"/>
  <c r="K3759" i="1"/>
  <c r="N3758" i="1"/>
  <c r="M3758" i="1"/>
  <c r="L3758" i="1"/>
  <c r="K3758" i="1"/>
  <c r="N3757" i="1"/>
  <c r="M3757" i="1"/>
  <c r="L3757" i="1"/>
  <c r="K3757" i="1"/>
  <c r="N3756" i="1"/>
  <c r="M3756" i="1"/>
  <c r="L3756" i="1"/>
  <c r="K3756" i="1"/>
  <c r="N3755" i="1"/>
  <c r="M3755" i="1"/>
  <c r="L3755" i="1"/>
  <c r="K3755" i="1"/>
  <c r="N3754" i="1"/>
  <c r="M3754" i="1"/>
  <c r="L3754" i="1"/>
  <c r="K3754" i="1"/>
  <c r="N3753" i="1"/>
  <c r="M3753" i="1"/>
  <c r="L3753" i="1"/>
  <c r="K3753" i="1"/>
  <c r="N3752" i="1"/>
  <c r="M3752" i="1"/>
  <c r="L3752" i="1"/>
  <c r="K3752" i="1"/>
  <c r="N3751" i="1"/>
  <c r="M3751" i="1"/>
  <c r="L3751" i="1"/>
  <c r="K3751" i="1"/>
  <c r="N3750" i="1"/>
  <c r="M3750" i="1"/>
  <c r="L3750" i="1"/>
  <c r="K3750" i="1"/>
  <c r="N3749" i="1"/>
  <c r="M3749" i="1"/>
  <c r="L3749" i="1"/>
  <c r="K3749" i="1"/>
  <c r="N3748" i="1"/>
  <c r="M3748" i="1"/>
  <c r="L3748" i="1"/>
  <c r="K3748" i="1"/>
  <c r="N3747" i="1"/>
  <c r="M3747" i="1"/>
  <c r="L3747" i="1"/>
  <c r="K3747" i="1"/>
  <c r="N3746" i="1"/>
  <c r="M3746" i="1"/>
  <c r="L3746" i="1"/>
  <c r="K3746" i="1"/>
  <c r="N3745" i="1"/>
  <c r="M3745" i="1"/>
  <c r="L3745" i="1"/>
  <c r="K3745" i="1"/>
  <c r="N3744" i="1"/>
  <c r="M3744" i="1"/>
  <c r="L3744" i="1"/>
  <c r="K3744" i="1"/>
  <c r="N3743" i="1"/>
  <c r="M3743" i="1"/>
  <c r="L3743" i="1"/>
  <c r="K3743" i="1"/>
  <c r="N3742" i="1"/>
  <c r="M3742" i="1"/>
  <c r="L3742" i="1"/>
  <c r="K3742" i="1"/>
  <c r="N3741" i="1"/>
  <c r="M3741" i="1"/>
  <c r="L3741" i="1"/>
  <c r="K3741" i="1"/>
  <c r="N3740" i="1"/>
  <c r="M3740" i="1"/>
  <c r="L3740" i="1"/>
  <c r="K3740" i="1"/>
  <c r="N3739" i="1"/>
  <c r="M3739" i="1"/>
  <c r="L3739" i="1"/>
  <c r="K3739" i="1"/>
  <c r="N3738" i="1"/>
  <c r="M3738" i="1"/>
  <c r="L3738" i="1"/>
  <c r="K3738" i="1"/>
  <c r="N3737" i="1"/>
  <c r="M3737" i="1"/>
  <c r="L3737" i="1"/>
  <c r="K3737" i="1"/>
  <c r="N3736" i="1"/>
  <c r="M3736" i="1"/>
  <c r="L3736" i="1"/>
  <c r="K3736" i="1"/>
  <c r="N3735" i="1"/>
  <c r="M3735" i="1"/>
  <c r="L3735" i="1"/>
  <c r="K3735" i="1"/>
  <c r="N3734" i="1"/>
  <c r="M3734" i="1"/>
  <c r="L3734" i="1"/>
  <c r="K3734" i="1"/>
  <c r="N3733" i="1"/>
  <c r="M3733" i="1"/>
  <c r="L3733" i="1"/>
  <c r="K3733" i="1"/>
  <c r="N3732" i="1"/>
  <c r="M3732" i="1"/>
  <c r="L3732" i="1"/>
  <c r="K3732" i="1"/>
  <c r="N3731" i="1"/>
  <c r="M3731" i="1"/>
  <c r="L3731" i="1"/>
  <c r="K3731" i="1"/>
  <c r="N3730" i="1"/>
  <c r="M3730" i="1"/>
  <c r="L3730" i="1"/>
  <c r="K3730" i="1"/>
  <c r="N3729" i="1"/>
  <c r="M3729" i="1"/>
  <c r="L3729" i="1"/>
  <c r="K3729" i="1"/>
  <c r="N3728" i="1"/>
  <c r="M3728" i="1"/>
  <c r="L3728" i="1"/>
  <c r="K3728" i="1"/>
  <c r="N3727" i="1"/>
  <c r="M3727" i="1"/>
  <c r="L3727" i="1"/>
  <c r="K3727" i="1"/>
  <c r="N3726" i="1"/>
  <c r="M3726" i="1"/>
  <c r="L3726" i="1"/>
  <c r="K3726" i="1"/>
  <c r="N3725" i="1"/>
  <c r="M3725" i="1"/>
  <c r="L3725" i="1"/>
  <c r="K3725" i="1"/>
  <c r="N3724" i="1"/>
  <c r="M3724" i="1"/>
  <c r="L3724" i="1"/>
  <c r="K3724" i="1"/>
  <c r="N3723" i="1"/>
  <c r="M3723" i="1"/>
  <c r="L3723" i="1"/>
  <c r="K3723" i="1"/>
  <c r="N3722" i="1"/>
  <c r="M3722" i="1"/>
  <c r="L3722" i="1"/>
  <c r="K3722" i="1"/>
  <c r="N3721" i="1"/>
  <c r="M3721" i="1"/>
  <c r="L3721" i="1"/>
  <c r="K3721" i="1"/>
  <c r="N3720" i="1"/>
  <c r="M3720" i="1"/>
  <c r="L3720" i="1"/>
  <c r="K3720" i="1"/>
  <c r="N3719" i="1"/>
  <c r="M3719" i="1"/>
  <c r="L3719" i="1"/>
  <c r="K3719" i="1"/>
  <c r="N3718" i="1"/>
  <c r="M3718" i="1"/>
  <c r="L3718" i="1"/>
  <c r="K3718" i="1"/>
  <c r="N3717" i="1"/>
  <c r="M3717" i="1"/>
  <c r="L3717" i="1"/>
  <c r="K3717" i="1"/>
  <c r="N3716" i="1"/>
  <c r="M3716" i="1"/>
  <c r="L3716" i="1"/>
  <c r="K3716" i="1"/>
  <c r="N3715" i="1"/>
  <c r="M3715" i="1"/>
  <c r="L3715" i="1"/>
  <c r="K3715" i="1"/>
  <c r="N3714" i="1"/>
  <c r="M3714" i="1"/>
  <c r="L3714" i="1"/>
  <c r="K3714" i="1"/>
  <c r="N3713" i="1"/>
  <c r="M3713" i="1"/>
  <c r="L3713" i="1"/>
  <c r="K3713" i="1"/>
  <c r="N3712" i="1"/>
  <c r="M3712" i="1"/>
  <c r="L3712" i="1"/>
  <c r="K3712" i="1"/>
  <c r="N3711" i="1"/>
  <c r="M3711" i="1"/>
  <c r="L3711" i="1"/>
  <c r="K3711" i="1"/>
  <c r="N3710" i="1"/>
  <c r="M3710" i="1"/>
  <c r="L3710" i="1"/>
  <c r="K3710" i="1"/>
  <c r="N3709" i="1"/>
  <c r="M3709" i="1"/>
  <c r="L3709" i="1"/>
  <c r="K3709" i="1"/>
  <c r="N3708" i="1"/>
  <c r="M3708" i="1"/>
  <c r="L3708" i="1"/>
  <c r="K3708" i="1"/>
  <c r="N3707" i="1"/>
  <c r="M3707" i="1"/>
  <c r="L3707" i="1"/>
  <c r="K3707" i="1"/>
  <c r="N3706" i="1"/>
  <c r="M3706" i="1"/>
  <c r="L3706" i="1"/>
  <c r="K3706" i="1"/>
  <c r="N3705" i="1"/>
  <c r="M3705" i="1"/>
  <c r="L3705" i="1"/>
  <c r="K3705" i="1"/>
  <c r="N3704" i="1"/>
  <c r="M3704" i="1"/>
  <c r="L3704" i="1"/>
  <c r="K3704" i="1"/>
  <c r="N3703" i="1"/>
  <c r="M3703" i="1"/>
  <c r="L3703" i="1"/>
  <c r="K3703" i="1"/>
  <c r="N3702" i="1"/>
  <c r="M3702" i="1"/>
  <c r="L3702" i="1"/>
  <c r="K3702" i="1"/>
  <c r="N3701" i="1"/>
  <c r="M3701" i="1"/>
  <c r="L3701" i="1"/>
  <c r="K3701" i="1"/>
  <c r="N3700" i="1"/>
  <c r="M3700" i="1"/>
  <c r="L3700" i="1"/>
  <c r="K3700" i="1"/>
  <c r="N3699" i="1"/>
  <c r="M3699" i="1"/>
  <c r="L3699" i="1"/>
  <c r="K3699" i="1"/>
  <c r="N3698" i="1"/>
  <c r="M3698" i="1"/>
  <c r="L3698" i="1"/>
  <c r="K3698" i="1"/>
  <c r="N3697" i="1"/>
  <c r="M3697" i="1"/>
  <c r="L3697" i="1"/>
  <c r="K3697" i="1"/>
  <c r="N3696" i="1"/>
  <c r="M3696" i="1"/>
  <c r="L3696" i="1"/>
  <c r="K3696" i="1"/>
  <c r="N3695" i="1"/>
  <c r="M3695" i="1"/>
  <c r="L3695" i="1"/>
  <c r="K3695" i="1"/>
  <c r="N3694" i="1"/>
  <c r="M3694" i="1"/>
  <c r="L3694" i="1"/>
  <c r="K3694" i="1"/>
  <c r="N3693" i="1"/>
  <c r="M3693" i="1"/>
  <c r="L3693" i="1"/>
  <c r="K3693" i="1"/>
  <c r="N3692" i="1"/>
  <c r="M3692" i="1"/>
  <c r="L3692" i="1"/>
  <c r="K3692" i="1"/>
  <c r="N3691" i="1"/>
  <c r="M3691" i="1"/>
  <c r="L3691" i="1"/>
  <c r="K3691" i="1"/>
  <c r="N3690" i="1"/>
  <c r="M3690" i="1"/>
  <c r="L3690" i="1"/>
  <c r="K3690" i="1"/>
  <c r="N3689" i="1"/>
  <c r="M3689" i="1"/>
  <c r="L3689" i="1"/>
  <c r="K3689" i="1"/>
  <c r="N3688" i="1"/>
  <c r="M3688" i="1"/>
  <c r="L3688" i="1"/>
  <c r="K3688" i="1"/>
  <c r="N3687" i="1"/>
  <c r="M3687" i="1"/>
  <c r="L3687" i="1"/>
  <c r="K3687" i="1"/>
  <c r="N3686" i="1"/>
  <c r="M3686" i="1"/>
  <c r="L3686" i="1"/>
  <c r="K3686" i="1"/>
  <c r="N3685" i="1"/>
  <c r="M3685" i="1"/>
  <c r="L3685" i="1"/>
  <c r="K3685" i="1"/>
  <c r="N3684" i="1"/>
  <c r="M3684" i="1"/>
  <c r="L3684" i="1"/>
  <c r="K3684" i="1"/>
  <c r="N3683" i="1"/>
  <c r="M3683" i="1"/>
  <c r="L3683" i="1"/>
  <c r="K3683" i="1"/>
  <c r="N3682" i="1"/>
  <c r="M3682" i="1"/>
  <c r="L3682" i="1"/>
  <c r="K3682" i="1"/>
  <c r="N3681" i="1"/>
  <c r="M3681" i="1"/>
  <c r="L3681" i="1"/>
  <c r="K3681" i="1"/>
  <c r="N3680" i="1"/>
  <c r="M3680" i="1"/>
  <c r="L3680" i="1"/>
  <c r="K3680" i="1"/>
  <c r="N3679" i="1"/>
  <c r="M3679" i="1"/>
  <c r="L3679" i="1"/>
  <c r="K3679" i="1"/>
  <c r="N3678" i="1"/>
  <c r="M3678" i="1"/>
  <c r="L3678" i="1"/>
  <c r="K3678" i="1"/>
  <c r="N3677" i="1"/>
  <c r="M3677" i="1"/>
  <c r="L3677" i="1"/>
  <c r="K3677" i="1"/>
  <c r="N3676" i="1"/>
  <c r="M3676" i="1"/>
  <c r="L3676" i="1"/>
  <c r="K3676" i="1"/>
  <c r="N3675" i="1"/>
  <c r="M3675" i="1"/>
  <c r="L3675" i="1"/>
  <c r="K3675" i="1"/>
  <c r="N3674" i="1"/>
  <c r="M3674" i="1"/>
  <c r="L3674" i="1"/>
  <c r="K3674" i="1"/>
  <c r="N3673" i="1"/>
  <c r="M3673" i="1"/>
  <c r="L3673" i="1"/>
  <c r="K3673" i="1"/>
  <c r="N3672" i="1"/>
  <c r="M3672" i="1"/>
  <c r="L3672" i="1"/>
  <c r="K3672" i="1"/>
  <c r="N3671" i="1"/>
  <c r="M3671" i="1"/>
  <c r="L3671" i="1"/>
  <c r="K3671" i="1"/>
  <c r="N3670" i="1"/>
  <c r="M3670" i="1"/>
  <c r="L3670" i="1"/>
  <c r="K3670" i="1"/>
  <c r="N3669" i="1"/>
  <c r="M3669" i="1"/>
  <c r="L3669" i="1"/>
  <c r="K3669" i="1"/>
  <c r="N3668" i="1"/>
  <c r="M3668" i="1"/>
  <c r="L3668" i="1"/>
  <c r="K3668" i="1"/>
  <c r="N3667" i="1"/>
  <c r="M3667" i="1"/>
  <c r="L3667" i="1"/>
  <c r="K3667" i="1"/>
  <c r="N3666" i="1"/>
  <c r="M3666" i="1"/>
  <c r="L3666" i="1"/>
  <c r="K3666" i="1"/>
  <c r="N3665" i="1"/>
  <c r="M3665" i="1"/>
  <c r="L3665" i="1"/>
  <c r="K3665" i="1"/>
  <c r="N3664" i="1"/>
  <c r="M3664" i="1"/>
  <c r="L3664" i="1"/>
  <c r="K3664" i="1"/>
  <c r="N3663" i="1"/>
  <c r="M3663" i="1"/>
  <c r="L3663" i="1"/>
  <c r="K3663" i="1"/>
  <c r="N3662" i="1"/>
  <c r="M3662" i="1"/>
  <c r="L3662" i="1"/>
  <c r="K3662" i="1"/>
  <c r="N3661" i="1"/>
  <c r="M3661" i="1"/>
  <c r="L3661" i="1"/>
  <c r="K3661" i="1"/>
  <c r="N3660" i="1"/>
  <c r="M3660" i="1"/>
  <c r="L3660" i="1"/>
  <c r="K3660" i="1"/>
  <c r="N3659" i="1"/>
  <c r="M3659" i="1"/>
  <c r="L3659" i="1"/>
  <c r="K3659" i="1"/>
  <c r="N3658" i="1"/>
  <c r="M3658" i="1"/>
  <c r="L3658" i="1"/>
  <c r="K3658" i="1"/>
  <c r="N3657" i="1"/>
  <c r="M3657" i="1"/>
  <c r="L3657" i="1"/>
  <c r="K3657" i="1"/>
  <c r="N3656" i="1"/>
  <c r="M3656" i="1"/>
  <c r="L3656" i="1"/>
  <c r="K3656" i="1"/>
  <c r="N3655" i="1"/>
  <c r="M3655" i="1"/>
  <c r="L3655" i="1"/>
  <c r="K3655" i="1"/>
  <c r="N3654" i="1"/>
  <c r="M3654" i="1"/>
  <c r="L3654" i="1"/>
  <c r="K3654" i="1"/>
  <c r="N3653" i="1"/>
  <c r="M3653" i="1"/>
  <c r="L3653" i="1"/>
  <c r="K3653" i="1"/>
  <c r="N3652" i="1"/>
  <c r="M3652" i="1"/>
  <c r="L3652" i="1"/>
  <c r="K3652" i="1"/>
  <c r="N3651" i="1"/>
  <c r="M3651" i="1"/>
  <c r="L3651" i="1"/>
  <c r="K3651" i="1"/>
  <c r="N3650" i="1"/>
  <c r="M3650" i="1"/>
  <c r="L3650" i="1"/>
  <c r="K3650" i="1"/>
  <c r="N3649" i="1"/>
  <c r="M3649" i="1"/>
  <c r="L3649" i="1"/>
  <c r="K3649" i="1"/>
  <c r="N3648" i="1"/>
  <c r="M3648" i="1"/>
  <c r="L3648" i="1"/>
  <c r="K3648" i="1"/>
  <c r="N3647" i="1"/>
  <c r="M3647" i="1"/>
  <c r="L3647" i="1"/>
  <c r="K3647" i="1"/>
  <c r="N3646" i="1"/>
  <c r="M3646" i="1"/>
  <c r="L3646" i="1"/>
  <c r="K3646" i="1"/>
  <c r="N3645" i="1"/>
  <c r="M3645" i="1"/>
  <c r="L3645" i="1"/>
  <c r="K3645" i="1"/>
  <c r="N3644" i="1"/>
  <c r="M3644" i="1"/>
  <c r="L3644" i="1"/>
  <c r="K3644" i="1"/>
  <c r="N3643" i="1"/>
  <c r="M3643" i="1"/>
  <c r="L3643" i="1"/>
  <c r="K3643" i="1"/>
  <c r="N3642" i="1"/>
  <c r="M3642" i="1"/>
  <c r="L3642" i="1"/>
  <c r="K3642" i="1"/>
  <c r="N3641" i="1"/>
  <c r="M3641" i="1"/>
  <c r="L3641" i="1"/>
  <c r="K3641" i="1"/>
  <c r="N3640" i="1"/>
  <c r="M3640" i="1"/>
  <c r="L3640" i="1"/>
  <c r="K3640" i="1"/>
  <c r="N3639" i="1"/>
  <c r="M3639" i="1"/>
  <c r="L3639" i="1"/>
  <c r="K3639" i="1"/>
  <c r="N3638" i="1"/>
  <c r="M3638" i="1"/>
  <c r="L3638" i="1"/>
  <c r="K3638" i="1"/>
  <c r="N3637" i="1"/>
  <c r="M3637" i="1"/>
  <c r="L3637" i="1"/>
  <c r="K3637" i="1"/>
  <c r="N3636" i="1"/>
  <c r="M3636" i="1"/>
  <c r="L3636" i="1"/>
  <c r="K3636" i="1"/>
  <c r="N3635" i="1"/>
  <c r="M3635" i="1"/>
  <c r="L3635" i="1"/>
  <c r="K3635" i="1"/>
  <c r="N3634" i="1"/>
  <c r="M3634" i="1"/>
  <c r="L3634" i="1"/>
  <c r="K3634" i="1"/>
  <c r="N3633" i="1"/>
  <c r="M3633" i="1"/>
  <c r="L3633" i="1"/>
  <c r="K3633" i="1"/>
  <c r="N3632" i="1"/>
  <c r="M3632" i="1"/>
  <c r="L3632" i="1"/>
  <c r="K3632" i="1"/>
  <c r="N3631" i="1"/>
  <c r="M3631" i="1"/>
  <c r="L3631" i="1"/>
  <c r="K3631" i="1"/>
  <c r="N3630" i="1"/>
  <c r="M3630" i="1"/>
  <c r="L3630" i="1"/>
  <c r="K3630" i="1"/>
  <c r="N3629" i="1"/>
  <c r="M3629" i="1"/>
  <c r="L3629" i="1"/>
  <c r="K3629" i="1"/>
  <c r="N3628" i="1"/>
  <c r="M3628" i="1"/>
  <c r="L3628" i="1"/>
  <c r="K3628" i="1"/>
  <c r="N3627" i="1"/>
  <c r="M3627" i="1"/>
  <c r="L3627" i="1"/>
  <c r="K3627" i="1"/>
  <c r="N3626" i="1"/>
  <c r="M3626" i="1"/>
  <c r="L3626" i="1"/>
  <c r="K3626" i="1"/>
  <c r="N3625" i="1"/>
  <c r="M3625" i="1"/>
  <c r="L3625" i="1"/>
  <c r="K3625" i="1"/>
  <c r="N3624" i="1"/>
  <c r="M3624" i="1"/>
  <c r="L3624" i="1"/>
  <c r="K3624" i="1"/>
  <c r="N3623" i="1"/>
  <c r="M3623" i="1"/>
  <c r="L3623" i="1"/>
  <c r="K3623" i="1"/>
  <c r="N3622" i="1"/>
  <c r="M3622" i="1"/>
  <c r="L3622" i="1"/>
  <c r="K3622" i="1"/>
  <c r="N3621" i="1"/>
  <c r="M3621" i="1"/>
  <c r="L3621" i="1"/>
  <c r="K3621" i="1"/>
  <c r="N3620" i="1"/>
  <c r="M3620" i="1"/>
  <c r="L3620" i="1"/>
  <c r="K3620" i="1"/>
  <c r="N3619" i="1"/>
  <c r="M3619" i="1"/>
  <c r="L3619" i="1"/>
  <c r="K3619" i="1"/>
  <c r="N3618" i="1"/>
  <c r="M3618" i="1"/>
  <c r="L3618" i="1"/>
  <c r="K3618" i="1"/>
  <c r="N3617" i="1"/>
  <c r="M3617" i="1"/>
  <c r="L3617" i="1"/>
  <c r="K3617" i="1"/>
  <c r="N3616" i="1"/>
  <c r="M3616" i="1"/>
  <c r="L3616" i="1"/>
  <c r="K3616" i="1"/>
  <c r="N3615" i="1"/>
  <c r="M3615" i="1"/>
  <c r="L3615" i="1"/>
  <c r="K3615" i="1"/>
  <c r="N3614" i="1"/>
  <c r="M3614" i="1"/>
  <c r="L3614" i="1"/>
  <c r="K3614" i="1"/>
  <c r="N3613" i="1"/>
  <c r="M3613" i="1"/>
  <c r="L3613" i="1"/>
  <c r="K3613" i="1"/>
  <c r="N3612" i="1"/>
  <c r="M3612" i="1"/>
  <c r="L3612" i="1"/>
  <c r="K3612" i="1"/>
  <c r="N3611" i="1"/>
  <c r="M3611" i="1"/>
  <c r="L3611" i="1"/>
  <c r="K3611" i="1"/>
  <c r="N3610" i="1"/>
  <c r="M3610" i="1"/>
  <c r="L3610" i="1"/>
  <c r="K3610" i="1"/>
  <c r="N3609" i="1"/>
  <c r="M3609" i="1"/>
  <c r="L3609" i="1"/>
  <c r="K3609" i="1"/>
  <c r="N3608" i="1"/>
  <c r="M3608" i="1"/>
  <c r="L3608" i="1"/>
  <c r="K3608" i="1"/>
  <c r="N3607" i="1"/>
  <c r="M3607" i="1"/>
  <c r="L3607" i="1"/>
  <c r="K3607" i="1"/>
  <c r="N3606" i="1"/>
  <c r="M3606" i="1"/>
  <c r="L3606" i="1"/>
  <c r="K3606" i="1"/>
  <c r="N3605" i="1"/>
  <c r="M3605" i="1"/>
  <c r="L3605" i="1"/>
  <c r="K3605" i="1"/>
  <c r="N3604" i="1"/>
  <c r="M3604" i="1"/>
  <c r="L3604" i="1"/>
  <c r="K3604" i="1"/>
  <c r="N3603" i="1"/>
  <c r="M3603" i="1"/>
  <c r="L3603" i="1"/>
  <c r="K3603" i="1"/>
  <c r="N3602" i="1"/>
  <c r="M3602" i="1"/>
  <c r="L3602" i="1"/>
  <c r="K3602" i="1"/>
  <c r="N3601" i="1"/>
  <c r="M3601" i="1"/>
  <c r="L3601" i="1"/>
  <c r="K3601" i="1"/>
  <c r="N3600" i="1"/>
  <c r="M3600" i="1"/>
  <c r="L3600" i="1"/>
  <c r="K3600" i="1"/>
  <c r="N3599" i="1"/>
  <c r="M3599" i="1"/>
  <c r="L3599" i="1"/>
  <c r="K3599" i="1"/>
  <c r="N3598" i="1"/>
  <c r="M3598" i="1"/>
  <c r="L3598" i="1"/>
  <c r="K3598" i="1"/>
  <c r="N3597" i="1"/>
  <c r="M3597" i="1"/>
  <c r="L3597" i="1"/>
  <c r="K3597" i="1"/>
  <c r="N3596" i="1"/>
  <c r="M3596" i="1"/>
  <c r="L3596" i="1"/>
  <c r="K3596" i="1"/>
  <c r="N3595" i="1"/>
  <c r="M3595" i="1"/>
  <c r="L3595" i="1"/>
  <c r="K3595" i="1"/>
  <c r="N3594" i="1"/>
  <c r="M3594" i="1"/>
  <c r="L3594" i="1"/>
  <c r="K3594" i="1"/>
  <c r="N3593" i="1"/>
  <c r="M3593" i="1"/>
  <c r="L3593" i="1"/>
  <c r="K3593" i="1"/>
  <c r="N3592" i="1"/>
  <c r="M3592" i="1"/>
  <c r="L3592" i="1"/>
  <c r="K3592" i="1"/>
  <c r="N3591" i="1"/>
  <c r="M3591" i="1"/>
  <c r="L3591" i="1"/>
  <c r="K3591" i="1"/>
  <c r="N3590" i="1"/>
  <c r="M3590" i="1"/>
  <c r="L3590" i="1"/>
  <c r="K3590" i="1"/>
  <c r="N3589" i="1"/>
  <c r="M3589" i="1"/>
  <c r="L3589" i="1"/>
  <c r="K3589" i="1"/>
  <c r="N3588" i="1"/>
  <c r="M3588" i="1"/>
  <c r="L3588" i="1"/>
  <c r="K3588" i="1"/>
  <c r="N3587" i="1"/>
  <c r="M3587" i="1"/>
  <c r="L3587" i="1"/>
  <c r="K3587" i="1"/>
  <c r="N3586" i="1"/>
  <c r="M3586" i="1"/>
  <c r="L3586" i="1"/>
  <c r="K3586" i="1"/>
  <c r="N3585" i="1"/>
  <c r="M3585" i="1"/>
  <c r="L3585" i="1"/>
  <c r="K3585" i="1"/>
  <c r="N3584" i="1"/>
  <c r="M3584" i="1"/>
  <c r="L3584" i="1"/>
  <c r="K3584" i="1"/>
  <c r="N3583" i="1"/>
  <c r="M3583" i="1"/>
  <c r="L3583" i="1"/>
  <c r="K3583" i="1"/>
  <c r="N3582" i="1"/>
  <c r="M3582" i="1"/>
  <c r="L3582" i="1"/>
  <c r="K3582" i="1"/>
  <c r="N3581" i="1"/>
  <c r="M3581" i="1"/>
  <c r="L3581" i="1"/>
  <c r="K3581" i="1"/>
  <c r="N3580" i="1"/>
  <c r="M3580" i="1"/>
  <c r="L3580" i="1"/>
  <c r="K3580" i="1"/>
  <c r="N3579" i="1"/>
  <c r="M3579" i="1"/>
  <c r="L3579" i="1"/>
  <c r="K3579" i="1"/>
  <c r="N3578" i="1"/>
  <c r="M3578" i="1"/>
  <c r="L3578" i="1"/>
  <c r="K3578" i="1"/>
  <c r="N3577" i="1"/>
  <c r="M3577" i="1"/>
  <c r="L3577" i="1"/>
  <c r="K3577" i="1"/>
  <c r="N3576" i="1"/>
  <c r="M3576" i="1"/>
  <c r="L3576" i="1"/>
  <c r="K3576" i="1"/>
  <c r="N3575" i="1"/>
  <c r="M3575" i="1"/>
  <c r="L3575" i="1"/>
  <c r="K3575" i="1"/>
  <c r="N3574" i="1"/>
  <c r="M3574" i="1"/>
  <c r="L3574" i="1"/>
  <c r="K3574" i="1"/>
  <c r="N3573" i="1"/>
  <c r="M3573" i="1"/>
  <c r="L3573" i="1"/>
  <c r="K3573" i="1"/>
  <c r="N3572" i="1"/>
  <c r="M3572" i="1"/>
  <c r="L3572" i="1"/>
  <c r="K3572" i="1"/>
  <c r="N3571" i="1"/>
  <c r="M3571" i="1"/>
  <c r="L3571" i="1"/>
  <c r="K3571" i="1"/>
  <c r="N3570" i="1"/>
  <c r="M3570" i="1"/>
  <c r="L3570" i="1"/>
  <c r="K3570" i="1"/>
  <c r="N3569" i="1"/>
  <c r="M3569" i="1"/>
  <c r="L3569" i="1"/>
  <c r="K3569" i="1"/>
  <c r="N3568" i="1"/>
  <c r="M3568" i="1"/>
  <c r="L3568" i="1"/>
  <c r="K3568" i="1"/>
  <c r="N3567" i="1"/>
  <c r="M3567" i="1"/>
  <c r="L3567" i="1"/>
  <c r="K3567" i="1"/>
  <c r="N3566" i="1"/>
  <c r="M3566" i="1"/>
  <c r="L3566" i="1"/>
  <c r="K3566" i="1"/>
  <c r="N3565" i="1"/>
  <c r="M3565" i="1"/>
  <c r="L3565" i="1"/>
  <c r="K3565" i="1"/>
  <c r="N3564" i="1"/>
  <c r="M3564" i="1"/>
  <c r="L3564" i="1"/>
  <c r="K3564" i="1"/>
  <c r="N3563" i="1"/>
  <c r="M3563" i="1"/>
  <c r="L3563" i="1"/>
  <c r="K3563" i="1"/>
  <c r="N3562" i="1"/>
  <c r="M3562" i="1"/>
  <c r="L3562" i="1"/>
  <c r="K3562" i="1"/>
  <c r="N3561" i="1"/>
  <c r="M3561" i="1"/>
  <c r="L3561" i="1"/>
  <c r="K3561" i="1"/>
  <c r="N3560" i="1"/>
  <c r="M3560" i="1"/>
  <c r="L3560" i="1"/>
  <c r="K3560" i="1"/>
  <c r="N3559" i="1"/>
  <c r="M3559" i="1"/>
  <c r="L3559" i="1"/>
  <c r="K3559" i="1"/>
  <c r="N3558" i="1"/>
  <c r="M3558" i="1"/>
  <c r="L3558" i="1"/>
  <c r="K3558" i="1"/>
  <c r="N3557" i="1"/>
  <c r="M3557" i="1"/>
  <c r="L3557" i="1"/>
  <c r="K3557" i="1"/>
  <c r="N3556" i="1"/>
  <c r="M3556" i="1"/>
  <c r="L3556" i="1"/>
  <c r="K3556" i="1"/>
  <c r="N3555" i="1"/>
  <c r="M3555" i="1"/>
  <c r="L3555" i="1"/>
  <c r="K3555" i="1"/>
  <c r="N3554" i="1"/>
  <c r="M3554" i="1"/>
  <c r="L3554" i="1"/>
  <c r="K3554" i="1"/>
  <c r="N3553" i="1"/>
  <c r="M3553" i="1"/>
  <c r="L3553" i="1"/>
  <c r="K3553" i="1"/>
  <c r="N3552" i="1"/>
  <c r="M3552" i="1"/>
  <c r="L3552" i="1"/>
  <c r="K3552" i="1"/>
  <c r="N3551" i="1"/>
  <c r="M3551" i="1"/>
  <c r="L3551" i="1"/>
  <c r="K3551" i="1"/>
  <c r="N3550" i="1"/>
  <c r="M3550" i="1"/>
  <c r="L3550" i="1"/>
  <c r="K3550" i="1"/>
  <c r="N3549" i="1"/>
  <c r="M3549" i="1"/>
  <c r="L3549" i="1"/>
  <c r="K3549" i="1"/>
  <c r="N3548" i="1"/>
  <c r="M3548" i="1"/>
  <c r="L3548" i="1"/>
  <c r="K3548" i="1"/>
  <c r="N3547" i="1"/>
  <c r="M3547" i="1"/>
  <c r="L3547" i="1"/>
  <c r="K3547" i="1"/>
  <c r="N3546" i="1"/>
  <c r="M3546" i="1"/>
  <c r="L3546" i="1"/>
  <c r="K3546" i="1"/>
  <c r="N3545" i="1"/>
  <c r="M3545" i="1"/>
  <c r="L3545" i="1"/>
  <c r="K3545" i="1"/>
  <c r="N3544" i="1"/>
  <c r="M3544" i="1"/>
  <c r="L3544" i="1"/>
  <c r="K3544" i="1"/>
  <c r="N3543" i="1"/>
  <c r="M3543" i="1"/>
  <c r="L3543" i="1"/>
  <c r="K3543" i="1"/>
  <c r="N3542" i="1"/>
  <c r="M3542" i="1"/>
  <c r="L3542" i="1"/>
  <c r="K3542" i="1"/>
  <c r="N3541" i="1"/>
  <c r="M3541" i="1"/>
  <c r="L3541" i="1"/>
  <c r="K3541" i="1"/>
  <c r="N3540" i="1"/>
  <c r="M3540" i="1"/>
  <c r="L3540" i="1"/>
  <c r="K3540" i="1"/>
  <c r="N3539" i="1"/>
  <c r="M3539" i="1"/>
  <c r="L3539" i="1"/>
  <c r="K3539" i="1"/>
  <c r="N3538" i="1"/>
  <c r="M3538" i="1"/>
  <c r="L3538" i="1"/>
  <c r="K3538" i="1"/>
  <c r="N3537" i="1"/>
  <c r="M3537" i="1"/>
  <c r="L3537" i="1"/>
  <c r="K3537" i="1"/>
  <c r="N3536" i="1"/>
  <c r="M3536" i="1"/>
  <c r="L3536" i="1"/>
  <c r="K3536" i="1"/>
  <c r="N3535" i="1"/>
  <c r="M3535" i="1"/>
  <c r="L3535" i="1"/>
  <c r="K3535" i="1"/>
  <c r="N3534" i="1"/>
  <c r="M3534" i="1"/>
  <c r="L3534" i="1"/>
  <c r="K3534" i="1"/>
  <c r="N3533" i="1"/>
  <c r="M3533" i="1"/>
  <c r="L3533" i="1"/>
  <c r="K3533" i="1"/>
  <c r="N3532" i="1"/>
  <c r="M3532" i="1"/>
  <c r="L3532" i="1"/>
  <c r="K3532" i="1"/>
  <c r="N3531" i="1"/>
  <c r="M3531" i="1"/>
  <c r="L3531" i="1"/>
  <c r="K3531" i="1"/>
  <c r="N3530" i="1"/>
  <c r="M3530" i="1"/>
  <c r="L3530" i="1"/>
  <c r="K3530" i="1"/>
  <c r="N3529" i="1"/>
  <c r="M3529" i="1"/>
  <c r="L3529" i="1"/>
  <c r="K3529" i="1"/>
  <c r="N3528" i="1"/>
  <c r="M3528" i="1"/>
  <c r="L3528" i="1"/>
  <c r="K3528" i="1"/>
  <c r="N3527" i="1"/>
  <c r="M3527" i="1"/>
  <c r="L3527" i="1"/>
  <c r="K3527" i="1"/>
  <c r="N3526" i="1"/>
  <c r="M3526" i="1"/>
  <c r="L3526" i="1"/>
  <c r="K3526" i="1"/>
  <c r="N3525" i="1"/>
  <c r="M3525" i="1"/>
  <c r="L3525" i="1"/>
  <c r="K3525" i="1"/>
  <c r="N3524" i="1"/>
  <c r="M3524" i="1"/>
  <c r="L3524" i="1"/>
  <c r="K3524" i="1"/>
  <c r="N3523" i="1"/>
  <c r="M3523" i="1"/>
  <c r="L3523" i="1"/>
  <c r="K3523" i="1"/>
  <c r="N3522" i="1"/>
  <c r="M3522" i="1"/>
  <c r="L3522" i="1"/>
  <c r="K3522" i="1"/>
  <c r="N3521" i="1"/>
  <c r="M3521" i="1"/>
  <c r="L3521" i="1"/>
  <c r="K3521" i="1"/>
  <c r="N3520" i="1"/>
  <c r="M3520" i="1"/>
  <c r="L3520" i="1"/>
  <c r="K3520" i="1"/>
  <c r="N3519" i="1"/>
  <c r="M3519" i="1"/>
  <c r="L3519" i="1"/>
  <c r="K3519" i="1"/>
  <c r="N3518" i="1"/>
  <c r="M3518" i="1"/>
  <c r="L3518" i="1"/>
  <c r="K3518" i="1"/>
  <c r="N3517" i="1"/>
  <c r="M3517" i="1"/>
  <c r="L3517" i="1"/>
  <c r="K3517" i="1"/>
  <c r="N3516" i="1"/>
  <c r="M3516" i="1"/>
  <c r="L3516" i="1"/>
  <c r="K3516" i="1"/>
  <c r="N3515" i="1"/>
  <c r="M3515" i="1"/>
  <c r="L3515" i="1"/>
  <c r="K3515" i="1"/>
  <c r="N3514" i="1"/>
  <c r="M3514" i="1"/>
  <c r="L3514" i="1"/>
  <c r="K3514" i="1"/>
  <c r="N3513" i="1"/>
  <c r="M3513" i="1"/>
  <c r="L3513" i="1"/>
  <c r="K3513" i="1"/>
  <c r="N3512" i="1"/>
  <c r="M3512" i="1"/>
  <c r="L3512" i="1"/>
  <c r="K3512" i="1"/>
  <c r="N3511" i="1"/>
  <c r="M3511" i="1"/>
  <c r="L3511" i="1"/>
  <c r="K3511" i="1"/>
  <c r="N3510" i="1"/>
  <c r="M3510" i="1"/>
  <c r="L3510" i="1"/>
  <c r="K3510" i="1"/>
  <c r="N3509" i="1"/>
  <c r="M3509" i="1"/>
  <c r="L3509" i="1"/>
  <c r="K3509" i="1"/>
  <c r="N3508" i="1"/>
  <c r="M3508" i="1"/>
  <c r="L3508" i="1"/>
  <c r="K3508" i="1"/>
  <c r="N3507" i="1"/>
  <c r="M3507" i="1"/>
  <c r="L3507" i="1"/>
  <c r="K3507" i="1"/>
  <c r="N3506" i="1"/>
  <c r="M3506" i="1"/>
  <c r="L3506" i="1"/>
  <c r="K3506" i="1"/>
  <c r="N3505" i="1"/>
  <c r="M3505" i="1"/>
  <c r="L3505" i="1"/>
  <c r="K3505" i="1"/>
  <c r="N3504" i="1"/>
  <c r="M3504" i="1"/>
  <c r="L3504" i="1"/>
  <c r="K3504" i="1"/>
  <c r="N3503" i="1"/>
  <c r="M3503" i="1"/>
  <c r="L3503" i="1"/>
  <c r="K3503" i="1"/>
  <c r="N3502" i="1"/>
  <c r="M3502" i="1"/>
  <c r="L3502" i="1"/>
  <c r="K3502" i="1"/>
  <c r="N3501" i="1"/>
  <c r="M3501" i="1"/>
  <c r="L3501" i="1"/>
  <c r="K3501" i="1"/>
  <c r="N3500" i="1"/>
  <c r="M3500" i="1"/>
  <c r="L3500" i="1"/>
  <c r="K3500" i="1"/>
  <c r="N3499" i="1"/>
  <c r="M3499" i="1"/>
  <c r="L3499" i="1"/>
  <c r="K3499" i="1"/>
  <c r="N3498" i="1"/>
  <c r="M3498" i="1"/>
  <c r="L3498" i="1"/>
  <c r="K3498" i="1"/>
  <c r="N3497" i="1"/>
  <c r="M3497" i="1"/>
  <c r="L3497" i="1"/>
  <c r="K3497" i="1"/>
  <c r="N3496" i="1"/>
  <c r="M3496" i="1"/>
  <c r="L3496" i="1"/>
  <c r="K3496" i="1"/>
  <c r="N3495" i="1"/>
  <c r="M3495" i="1"/>
  <c r="L3495" i="1"/>
  <c r="K3495" i="1"/>
  <c r="N3494" i="1"/>
  <c r="M3494" i="1"/>
  <c r="L3494" i="1"/>
  <c r="K3494" i="1"/>
  <c r="N3493" i="1"/>
  <c r="M3493" i="1"/>
  <c r="L3493" i="1"/>
  <c r="K3493" i="1"/>
  <c r="N3492" i="1"/>
  <c r="M3492" i="1"/>
  <c r="L3492" i="1"/>
  <c r="K3492" i="1"/>
  <c r="N3491" i="1"/>
  <c r="M3491" i="1"/>
  <c r="L3491" i="1"/>
  <c r="K3491" i="1"/>
  <c r="N3490" i="1"/>
  <c r="M3490" i="1"/>
  <c r="L3490" i="1"/>
  <c r="K3490" i="1"/>
  <c r="N3489" i="1"/>
  <c r="M3489" i="1"/>
  <c r="L3489" i="1"/>
  <c r="K3489" i="1"/>
  <c r="N3488" i="1"/>
  <c r="M3488" i="1"/>
  <c r="L3488" i="1"/>
  <c r="K3488" i="1"/>
  <c r="N3487" i="1"/>
  <c r="M3487" i="1"/>
  <c r="L3487" i="1"/>
  <c r="K3487" i="1"/>
  <c r="N3486" i="1"/>
  <c r="M3486" i="1"/>
  <c r="L3486" i="1"/>
  <c r="K3486" i="1"/>
  <c r="N3485" i="1"/>
  <c r="M3485" i="1"/>
  <c r="L3485" i="1"/>
  <c r="K3485" i="1"/>
  <c r="N3484" i="1"/>
  <c r="M3484" i="1"/>
  <c r="L3484" i="1"/>
  <c r="K3484" i="1"/>
  <c r="N3483" i="1"/>
  <c r="M3483" i="1"/>
  <c r="L3483" i="1"/>
  <c r="K3483" i="1"/>
  <c r="N3482" i="1"/>
  <c r="M3482" i="1"/>
  <c r="L3482" i="1"/>
  <c r="K3482" i="1"/>
  <c r="N3481" i="1"/>
  <c r="M3481" i="1"/>
  <c r="L3481" i="1"/>
  <c r="K3481" i="1"/>
  <c r="N3480" i="1"/>
  <c r="M3480" i="1"/>
  <c r="L3480" i="1"/>
  <c r="K3480" i="1"/>
  <c r="N3479" i="1"/>
  <c r="M3479" i="1"/>
  <c r="L3479" i="1"/>
  <c r="K3479" i="1"/>
  <c r="N3478" i="1"/>
  <c r="M3478" i="1"/>
  <c r="L3478" i="1"/>
  <c r="K3478" i="1"/>
  <c r="N3477" i="1"/>
  <c r="M3477" i="1"/>
  <c r="L3477" i="1"/>
  <c r="K3477" i="1"/>
  <c r="N3476" i="1"/>
  <c r="M3476" i="1"/>
  <c r="L3476" i="1"/>
  <c r="K3476" i="1"/>
  <c r="N3475" i="1"/>
  <c r="M3475" i="1"/>
  <c r="L3475" i="1"/>
  <c r="K3475" i="1"/>
  <c r="N3474" i="1"/>
  <c r="M3474" i="1"/>
  <c r="L3474" i="1"/>
  <c r="K3474" i="1"/>
  <c r="N3473" i="1"/>
  <c r="M3473" i="1"/>
  <c r="L3473" i="1"/>
  <c r="K3473" i="1"/>
  <c r="N3472" i="1"/>
  <c r="M3472" i="1"/>
  <c r="L3472" i="1"/>
  <c r="K3472" i="1"/>
  <c r="N3471" i="1"/>
  <c r="M3471" i="1"/>
  <c r="L3471" i="1"/>
  <c r="K3471" i="1"/>
  <c r="N3470" i="1"/>
  <c r="M3470" i="1"/>
  <c r="L3470" i="1"/>
  <c r="K3470" i="1"/>
  <c r="N3469" i="1"/>
  <c r="M3469" i="1"/>
  <c r="L3469" i="1"/>
  <c r="K3469" i="1"/>
  <c r="N3468" i="1"/>
  <c r="M3468" i="1"/>
  <c r="L3468" i="1"/>
  <c r="K3468" i="1"/>
  <c r="N3467" i="1"/>
  <c r="M3467" i="1"/>
  <c r="L3467" i="1"/>
  <c r="K3467" i="1"/>
  <c r="N3466" i="1"/>
  <c r="M3466" i="1"/>
  <c r="L3466" i="1"/>
  <c r="K3466" i="1"/>
  <c r="N3465" i="1"/>
  <c r="M3465" i="1"/>
  <c r="L3465" i="1"/>
  <c r="K3465" i="1"/>
  <c r="N3464" i="1"/>
  <c r="M3464" i="1"/>
  <c r="L3464" i="1"/>
  <c r="K3464" i="1"/>
  <c r="N3463" i="1"/>
  <c r="M3463" i="1"/>
  <c r="L3463" i="1"/>
  <c r="K3463" i="1"/>
  <c r="N3462" i="1"/>
  <c r="M3462" i="1"/>
  <c r="L3462" i="1"/>
  <c r="K3462" i="1"/>
  <c r="N3461" i="1"/>
  <c r="M3461" i="1"/>
  <c r="L3461" i="1"/>
  <c r="K3461" i="1"/>
  <c r="N3460" i="1"/>
  <c r="M3460" i="1"/>
  <c r="L3460" i="1"/>
  <c r="K3460" i="1"/>
  <c r="N3459" i="1"/>
  <c r="M3459" i="1"/>
  <c r="L3459" i="1"/>
  <c r="K3459" i="1"/>
  <c r="N3458" i="1"/>
  <c r="M3458" i="1"/>
  <c r="L3458" i="1"/>
  <c r="K3458" i="1"/>
  <c r="N3457" i="1"/>
  <c r="M3457" i="1"/>
  <c r="L3457" i="1"/>
  <c r="K3457" i="1"/>
  <c r="N3456" i="1"/>
  <c r="M3456" i="1"/>
  <c r="L3456" i="1"/>
  <c r="K3456" i="1"/>
  <c r="N3455" i="1"/>
  <c r="M3455" i="1"/>
  <c r="L3455" i="1"/>
  <c r="K3455" i="1"/>
  <c r="N3454" i="1"/>
  <c r="M3454" i="1"/>
  <c r="L3454" i="1"/>
  <c r="K3454" i="1"/>
  <c r="N3453" i="1"/>
  <c r="M3453" i="1"/>
  <c r="L3453" i="1"/>
  <c r="K3453" i="1"/>
  <c r="N3452" i="1"/>
  <c r="M3452" i="1"/>
  <c r="L3452" i="1"/>
  <c r="K3452" i="1"/>
  <c r="N3451" i="1"/>
  <c r="M3451" i="1"/>
  <c r="L3451" i="1"/>
  <c r="K3451" i="1"/>
  <c r="N3450" i="1"/>
  <c r="M3450" i="1"/>
  <c r="L3450" i="1"/>
  <c r="K3450" i="1"/>
  <c r="N3449" i="1"/>
  <c r="M3449" i="1"/>
  <c r="L3449" i="1"/>
  <c r="K3449" i="1"/>
  <c r="N3448" i="1"/>
  <c r="M3448" i="1"/>
  <c r="L3448" i="1"/>
  <c r="K3448" i="1"/>
  <c r="N3447" i="1"/>
  <c r="M3447" i="1"/>
  <c r="L3447" i="1"/>
  <c r="K3447" i="1"/>
  <c r="N3446" i="1"/>
  <c r="M3446" i="1"/>
  <c r="L3446" i="1"/>
  <c r="K3446" i="1"/>
  <c r="N3445" i="1"/>
  <c r="M3445" i="1"/>
  <c r="L3445" i="1"/>
  <c r="K3445" i="1"/>
  <c r="N3444" i="1"/>
  <c r="M3444" i="1"/>
  <c r="L3444" i="1"/>
  <c r="K3444" i="1"/>
  <c r="N3443" i="1"/>
  <c r="M3443" i="1"/>
  <c r="L3443" i="1"/>
  <c r="K3443" i="1"/>
  <c r="N3442" i="1"/>
  <c r="M3442" i="1"/>
  <c r="L3442" i="1"/>
  <c r="K3442" i="1"/>
  <c r="N3441" i="1"/>
  <c r="M3441" i="1"/>
  <c r="L3441" i="1"/>
  <c r="K3441" i="1"/>
  <c r="N3440" i="1"/>
  <c r="M3440" i="1"/>
  <c r="L3440" i="1"/>
  <c r="K3440" i="1"/>
  <c r="N3439" i="1"/>
  <c r="M3439" i="1"/>
  <c r="L3439" i="1"/>
  <c r="K3439" i="1"/>
  <c r="N3438" i="1"/>
  <c r="M3438" i="1"/>
  <c r="L3438" i="1"/>
  <c r="K3438" i="1"/>
  <c r="N3437" i="1"/>
  <c r="M3437" i="1"/>
  <c r="L3437" i="1"/>
  <c r="K3437" i="1"/>
  <c r="N3436" i="1"/>
  <c r="M3436" i="1"/>
  <c r="L3436" i="1"/>
  <c r="K3436" i="1"/>
  <c r="N3435" i="1"/>
  <c r="M3435" i="1"/>
  <c r="L3435" i="1"/>
  <c r="K3435" i="1"/>
  <c r="N3434" i="1"/>
  <c r="M3434" i="1"/>
  <c r="L3434" i="1"/>
  <c r="K3434" i="1"/>
  <c r="N3433" i="1"/>
  <c r="M3433" i="1"/>
  <c r="L3433" i="1"/>
  <c r="K3433" i="1"/>
  <c r="N3432" i="1"/>
  <c r="M3432" i="1"/>
  <c r="L3432" i="1"/>
  <c r="K3432" i="1"/>
  <c r="N3431" i="1"/>
  <c r="M3431" i="1"/>
  <c r="L3431" i="1"/>
  <c r="K3431" i="1"/>
  <c r="N3430" i="1"/>
  <c r="M3430" i="1"/>
  <c r="L3430" i="1"/>
  <c r="K3430" i="1"/>
  <c r="N3429" i="1"/>
  <c r="M3429" i="1"/>
  <c r="L3429" i="1"/>
  <c r="K3429" i="1"/>
  <c r="N3428" i="1"/>
  <c r="M3428" i="1"/>
  <c r="L3428" i="1"/>
  <c r="K3428" i="1"/>
  <c r="N3427" i="1"/>
  <c r="M3427" i="1"/>
  <c r="L3427" i="1"/>
  <c r="K3427" i="1"/>
  <c r="N3426" i="1"/>
  <c r="M3426" i="1"/>
  <c r="L3426" i="1"/>
  <c r="K3426" i="1"/>
  <c r="N3425" i="1"/>
  <c r="M3425" i="1"/>
  <c r="L3425" i="1"/>
  <c r="K3425" i="1"/>
  <c r="N3424" i="1"/>
  <c r="M3424" i="1"/>
  <c r="L3424" i="1"/>
  <c r="K3424" i="1"/>
  <c r="N3423" i="1"/>
  <c r="M3423" i="1"/>
  <c r="L3423" i="1"/>
  <c r="K3423" i="1"/>
  <c r="N3422" i="1"/>
  <c r="M3422" i="1"/>
  <c r="L3422" i="1"/>
  <c r="K3422" i="1"/>
  <c r="N3421" i="1"/>
  <c r="M3421" i="1"/>
  <c r="L3421" i="1"/>
  <c r="K3421" i="1"/>
  <c r="N3420" i="1"/>
  <c r="M3420" i="1"/>
  <c r="L3420" i="1"/>
  <c r="K3420" i="1"/>
  <c r="N3419" i="1"/>
  <c r="M3419" i="1"/>
  <c r="L3419" i="1"/>
  <c r="K3419" i="1"/>
  <c r="N3418" i="1"/>
  <c r="M3418" i="1"/>
  <c r="L3418" i="1"/>
  <c r="K3418" i="1"/>
  <c r="N3417" i="1"/>
  <c r="M3417" i="1"/>
  <c r="L3417" i="1"/>
  <c r="K3417" i="1"/>
  <c r="N3416" i="1"/>
  <c r="M3416" i="1"/>
  <c r="L3416" i="1"/>
  <c r="K3416" i="1"/>
  <c r="N3415" i="1"/>
  <c r="M3415" i="1"/>
  <c r="L3415" i="1"/>
  <c r="K3415" i="1"/>
  <c r="N3414" i="1"/>
  <c r="M3414" i="1"/>
  <c r="L3414" i="1"/>
  <c r="K3414" i="1"/>
  <c r="N3413" i="1"/>
  <c r="M3413" i="1"/>
  <c r="L3413" i="1"/>
  <c r="K3413" i="1"/>
  <c r="N3412" i="1"/>
  <c r="M3412" i="1"/>
  <c r="L3412" i="1"/>
  <c r="K3412" i="1"/>
  <c r="N3411" i="1"/>
  <c r="M3411" i="1"/>
  <c r="L3411" i="1"/>
  <c r="K3411" i="1"/>
  <c r="N3410" i="1"/>
  <c r="M3410" i="1"/>
  <c r="L3410" i="1"/>
  <c r="K3410" i="1"/>
  <c r="N3409" i="1"/>
  <c r="M3409" i="1"/>
  <c r="L3409" i="1"/>
  <c r="K3409" i="1"/>
  <c r="N3408" i="1"/>
  <c r="M3408" i="1"/>
  <c r="L3408" i="1"/>
  <c r="K3408" i="1"/>
  <c r="N3407" i="1"/>
  <c r="M3407" i="1"/>
  <c r="L3407" i="1"/>
  <c r="K3407" i="1"/>
  <c r="N3406" i="1"/>
  <c r="M3406" i="1"/>
  <c r="L3406" i="1"/>
  <c r="K3406" i="1"/>
  <c r="N3405" i="1"/>
  <c r="M3405" i="1"/>
  <c r="L3405" i="1"/>
  <c r="K3405" i="1"/>
  <c r="N3404" i="1"/>
  <c r="M3404" i="1"/>
  <c r="L3404" i="1"/>
  <c r="K3404" i="1"/>
  <c r="N3403" i="1"/>
  <c r="M3403" i="1"/>
  <c r="L3403" i="1"/>
  <c r="K3403" i="1"/>
  <c r="N3402" i="1"/>
  <c r="M3402" i="1"/>
  <c r="L3402" i="1"/>
  <c r="K3402" i="1"/>
  <c r="N3401" i="1"/>
  <c r="M3401" i="1"/>
  <c r="L3401" i="1"/>
  <c r="K3401" i="1"/>
  <c r="N3400" i="1"/>
  <c r="M3400" i="1"/>
  <c r="L3400" i="1"/>
  <c r="K3400" i="1"/>
  <c r="N3399" i="1"/>
  <c r="M3399" i="1"/>
  <c r="L3399" i="1"/>
  <c r="K3399" i="1"/>
  <c r="N3398" i="1"/>
  <c r="M3398" i="1"/>
  <c r="L3398" i="1"/>
  <c r="K3398" i="1"/>
  <c r="N3397" i="1"/>
  <c r="M3397" i="1"/>
  <c r="L3397" i="1"/>
  <c r="K3397" i="1"/>
  <c r="N3396" i="1"/>
  <c r="M3396" i="1"/>
  <c r="L3396" i="1"/>
  <c r="K3396" i="1"/>
  <c r="N3395" i="1"/>
  <c r="M3395" i="1"/>
  <c r="L3395" i="1"/>
  <c r="K3395" i="1"/>
  <c r="N3394" i="1"/>
  <c r="M3394" i="1"/>
  <c r="L3394" i="1"/>
  <c r="K3394" i="1"/>
  <c r="N3393" i="1"/>
  <c r="M3393" i="1"/>
  <c r="L3393" i="1"/>
  <c r="K3393" i="1"/>
  <c r="N3392" i="1"/>
  <c r="M3392" i="1"/>
  <c r="L3392" i="1"/>
  <c r="K3392" i="1"/>
  <c r="N3391" i="1"/>
  <c r="M3391" i="1"/>
  <c r="L3391" i="1"/>
  <c r="K3391" i="1"/>
  <c r="N3390" i="1"/>
  <c r="M3390" i="1"/>
  <c r="L3390" i="1"/>
  <c r="K3390" i="1"/>
  <c r="N3389" i="1"/>
  <c r="M3389" i="1"/>
  <c r="L3389" i="1"/>
  <c r="K3389" i="1"/>
  <c r="N3388" i="1"/>
  <c r="M3388" i="1"/>
  <c r="L3388" i="1"/>
  <c r="K3388" i="1"/>
  <c r="N3387" i="1"/>
  <c r="M3387" i="1"/>
  <c r="L3387" i="1"/>
  <c r="K3387" i="1"/>
  <c r="N3386" i="1"/>
  <c r="M3386" i="1"/>
  <c r="L3386" i="1"/>
  <c r="K3386" i="1"/>
  <c r="N3385" i="1"/>
  <c r="M3385" i="1"/>
  <c r="L3385" i="1"/>
  <c r="K3385" i="1"/>
  <c r="N3384" i="1"/>
  <c r="M3384" i="1"/>
  <c r="L3384" i="1"/>
  <c r="K3384" i="1"/>
  <c r="N3383" i="1"/>
  <c r="M3383" i="1"/>
  <c r="L3383" i="1"/>
  <c r="K3383" i="1"/>
  <c r="N3382" i="1"/>
  <c r="M3382" i="1"/>
  <c r="L3382" i="1"/>
  <c r="K3382" i="1"/>
  <c r="N3381" i="1"/>
  <c r="M3381" i="1"/>
  <c r="L3381" i="1"/>
  <c r="K3381" i="1"/>
  <c r="N3380" i="1"/>
  <c r="M3380" i="1"/>
  <c r="L3380" i="1"/>
  <c r="K3380" i="1"/>
  <c r="N3379" i="1"/>
  <c r="M3379" i="1"/>
  <c r="L3379" i="1"/>
  <c r="K3379" i="1"/>
  <c r="N3378" i="1"/>
  <c r="M3378" i="1"/>
  <c r="L3378" i="1"/>
  <c r="K3378" i="1"/>
  <c r="N3377" i="1"/>
  <c r="M3377" i="1"/>
  <c r="L3377" i="1"/>
  <c r="K3377" i="1"/>
  <c r="N3376" i="1"/>
  <c r="M3376" i="1"/>
  <c r="L3376" i="1"/>
  <c r="K3376" i="1"/>
  <c r="N3375" i="1"/>
  <c r="M3375" i="1"/>
  <c r="L3375" i="1"/>
  <c r="K3375" i="1"/>
  <c r="N3374" i="1"/>
  <c r="M3374" i="1"/>
  <c r="L3374" i="1"/>
  <c r="K3374" i="1"/>
  <c r="N3373" i="1"/>
  <c r="M3373" i="1"/>
  <c r="L3373" i="1"/>
  <c r="K3373" i="1"/>
  <c r="N3372" i="1"/>
  <c r="M3372" i="1"/>
  <c r="L3372" i="1"/>
  <c r="K3372" i="1"/>
  <c r="N3371" i="1"/>
  <c r="M3371" i="1"/>
  <c r="L3371" i="1"/>
  <c r="K3371" i="1"/>
  <c r="N3370" i="1"/>
  <c r="M3370" i="1"/>
  <c r="L3370" i="1"/>
  <c r="K3370" i="1"/>
  <c r="N3369" i="1"/>
  <c r="M3369" i="1"/>
  <c r="L3369" i="1"/>
  <c r="K3369" i="1"/>
  <c r="N3368" i="1"/>
  <c r="M3368" i="1"/>
  <c r="L3368" i="1"/>
  <c r="K3368" i="1"/>
  <c r="N3367" i="1"/>
  <c r="M3367" i="1"/>
  <c r="L3367" i="1"/>
  <c r="K3367" i="1"/>
  <c r="N3366" i="1"/>
  <c r="M3366" i="1"/>
  <c r="L3366" i="1"/>
  <c r="K3366" i="1"/>
  <c r="N3365" i="1"/>
  <c r="M3365" i="1"/>
  <c r="L3365" i="1"/>
  <c r="K3365" i="1"/>
  <c r="N3364" i="1"/>
  <c r="M3364" i="1"/>
  <c r="L3364" i="1"/>
  <c r="K3364" i="1"/>
  <c r="N3363" i="1"/>
  <c r="M3363" i="1"/>
  <c r="L3363" i="1"/>
  <c r="K3363" i="1"/>
  <c r="N3362" i="1"/>
  <c r="M3362" i="1"/>
  <c r="L3362" i="1"/>
  <c r="K3362" i="1"/>
  <c r="N3361" i="1"/>
  <c r="M3361" i="1"/>
  <c r="L3361" i="1"/>
  <c r="K3361" i="1"/>
  <c r="N3360" i="1"/>
  <c r="M3360" i="1"/>
  <c r="L3360" i="1"/>
  <c r="K3360" i="1"/>
  <c r="N3359" i="1"/>
  <c r="M3359" i="1"/>
  <c r="L3359" i="1"/>
  <c r="K3359" i="1"/>
  <c r="N3358" i="1"/>
  <c r="M3358" i="1"/>
  <c r="L3358" i="1"/>
  <c r="K3358" i="1"/>
  <c r="N3357" i="1"/>
  <c r="M3357" i="1"/>
  <c r="L3357" i="1"/>
  <c r="K3357" i="1"/>
  <c r="N3356" i="1"/>
  <c r="M3356" i="1"/>
  <c r="L3356" i="1"/>
  <c r="K3356" i="1"/>
  <c r="N3355" i="1"/>
  <c r="M3355" i="1"/>
  <c r="L3355" i="1"/>
  <c r="K3355" i="1"/>
  <c r="N3354" i="1"/>
  <c r="M3354" i="1"/>
  <c r="L3354" i="1"/>
  <c r="K3354" i="1"/>
  <c r="N3353" i="1"/>
  <c r="M3353" i="1"/>
  <c r="L3353" i="1"/>
  <c r="K3353" i="1"/>
  <c r="N3352" i="1"/>
  <c r="M3352" i="1"/>
  <c r="L3352" i="1"/>
  <c r="K3352" i="1"/>
  <c r="N3351" i="1"/>
  <c r="M3351" i="1"/>
  <c r="L3351" i="1"/>
  <c r="K3351" i="1"/>
  <c r="N3350" i="1"/>
  <c r="M3350" i="1"/>
  <c r="L3350" i="1"/>
  <c r="K3350" i="1"/>
  <c r="N3349" i="1"/>
  <c r="M3349" i="1"/>
  <c r="L3349" i="1"/>
  <c r="K3349" i="1"/>
  <c r="N3348" i="1"/>
  <c r="M3348" i="1"/>
  <c r="L3348" i="1"/>
  <c r="K3348" i="1"/>
  <c r="N3347" i="1"/>
  <c r="M3347" i="1"/>
  <c r="L3347" i="1"/>
  <c r="K3347" i="1"/>
  <c r="N3346" i="1"/>
  <c r="M3346" i="1"/>
  <c r="L3346" i="1"/>
  <c r="K3346" i="1"/>
  <c r="N3345" i="1"/>
  <c r="M3345" i="1"/>
  <c r="L3345" i="1"/>
  <c r="K3345" i="1"/>
  <c r="N3344" i="1"/>
  <c r="M3344" i="1"/>
  <c r="L3344" i="1"/>
  <c r="K3344" i="1"/>
  <c r="N3343" i="1"/>
  <c r="M3343" i="1"/>
  <c r="L3343" i="1"/>
  <c r="K3343" i="1"/>
  <c r="N3342" i="1"/>
  <c r="M3342" i="1"/>
  <c r="L3342" i="1"/>
  <c r="K3342" i="1"/>
  <c r="N3341" i="1"/>
  <c r="M3341" i="1"/>
  <c r="L3341" i="1"/>
  <c r="K3341" i="1"/>
  <c r="N3340" i="1"/>
  <c r="M3340" i="1"/>
  <c r="L3340" i="1"/>
  <c r="K3340" i="1"/>
  <c r="N3339" i="1"/>
  <c r="M3339" i="1"/>
  <c r="L3339" i="1"/>
  <c r="K3339" i="1"/>
  <c r="N3338" i="1"/>
  <c r="M3338" i="1"/>
  <c r="L3338" i="1"/>
  <c r="K3338" i="1"/>
  <c r="N3337" i="1"/>
  <c r="M3337" i="1"/>
  <c r="L3337" i="1"/>
  <c r="K3337" i="1"/>
  <c r="N3336" i="1"/>
  <c r="M3336" i="1"/>
  <c r="L3336" i="1"/>
  <c r="K3336" i="1"/>
  <c r="N3335" i="1"/>
  <c r="M3335" i="1"/>
  <c r="L3335" i="1"/>
  <c r="K3335" i="1"/>
  <c r="N3334" i="1"/>
  <c r="M3334" i="1"/>
  <c r="L3334" i="1"/>
  <c r="K3334" i="1"/>
  <c r="N3333" i="1"/>
  <c r="M3333" i="1"/>
  <c r="L3333" i="1"/>
  <c r="K3333" i="1"/>
  <c r="N3332" i="1"/>
  <c r="M3332" i="1"/>
  <c r="L3332" i="1"/>
  <c r="K3332" i="1"/>
  <c r="N3331" i="1"/>
  <c r="M3331" i="1"/>
  <c r="L3331" i="1"/>
  <c r="K3331" i="1"/>
  <c r="N3330" i="1"/>
  <c r="M3330" i="1"/>
  <c r="L3330" i="1"/>
  <c r="K3330" i="1"/>
  <c r="N3329" i="1"/>
  <c r="M3329" i="1"/>
  <c r="L3329" i="1"/>
  <c r="K3329" i="1"/>
  <c r="N3328" i="1"/>
  <c r="M3328" i="1"/>
  <c r="L3328" i="1"/>
  <c r="K3328" i="1"/>
  <c r="N3327" i="1"/>
  <c r="M3327" i="1"/>
  <c r="L3327" i="1"/>
  <c r="K3327" i="1"/>
  <c r="N3326" i="1"/>
  <c r="M3326" i="1"/>
  <c r="L3326" i="1"/>
  <c r="K3326" i="1"/>
  <c r="N3325" i="1"/>
  <c r="M3325" i="1"/>
  <c r="L3325" i="1"/>
  <c r="K3325" i="1"/>
  <c r="N3324" i="1"/>
  <c r="M3324" i="1"/>
  <c r="L3324" i="1"/>
  <c r="K3324" i="1"/>
  <c r="N3323" i="1"/>
  <c r="M3323" i="1"/>
  <c r="L3323" i="1"/>
  <c r="K3323" i="1"/>
  <c r="N3322" i="1"/>
  <c r="M3322" i="1"/>
  <c r="L3322" i="1"/>
  <c r="K3322" i="1"/>
  <c r="N3321" i="1"/>
  <c r="M3321" i="1"/>
  <c r="L3321" i="1"/>
  <c r="K3321" i="1"/>
  <c r="N3320" i="1"/>
  <c r="M3320" i="1"/>
  <c r="L3320" i="1"/>
  <c r="K3320" i="1"/>
  <c r="N3319" i="1"/>
  <c r="M3319" i="1"/>
  <c r="L3319" i="1"/>
  <c r="K3319" i="1"/>
  <c r="N3318" i="1"/>
  <c r="M3318" i="1"/>
  <c r="L3318" i="1"/>
  <c r="K3318" i="1"/>
  <c r="N3317" i="1"/>
  <c r="M3317" i="1"/>
  <c r="L3317" i="1"/>
  <c r="K3317" i="1"/>
  <c r="N3316" i="1"/>
  <c r="M3316" i="1"/>
  <c r="L3316" i="1"/>
  <c r="K3316" i="1"/>
  <c r="N3315" i="1"/>
  <c r="M3315" i="1"/>
  <c r="L3315" i="1"/>
  <c r="K3315" i="1"/>
  <c r="N3314" i="1"/>
  <c r="M3314" i="1"/>
  <c r="L3314" i="1"/>
  <c r="K3314" i="1"/>
  <c r="N3313" i="1"/>
  <c r="M3313" i="1"/>
  <c r="L3313" i="1"/>
  <c r="K3313" i="1"/>
  <c r="N3312" i="1"/>
  <c r="M3312" i="1"/>
  <c r="L3312" i="1"/>
  <c r="K3312" i="1"/>
  <c r="N3311" i="1"/>
  <c r="M3311" i="1"/>
  <c r="L3311" i="1"/>
  <c r="K3311" i="1"/>
  <c r="N3310" i="1"/>
  <c r="M3310" i="1"/>
  <c r="L3310" i="1"/>
  <c r="K3310" i="1"/>
  <c r="N3309" i="1"/>
  <c r="M3309" i="1"/>
  <c r="L3309" i="1"/>
  <c r="K3309" i="1"/>
  <c r="N3308" i="1"/>
  <c r="M3308" i="1"/>
  <c r="L3308" i="1"/>
  <c r="K3308" i="1"/>
  <c r="N3307" i="1"/>
  <c r="M3307" i="1"/>
  <c r="L3307" i="1"/>
  <c r="K3307" i="1"/>
  <c r="N3306" i="1"/>
  <c r="M3306" i="1"/>
  <c r="L3306" i="1"/>
  <c r="K3306" i="1"/>
  <c r="N3305" i="1"/>
  <c r="M3305" i="1"/>
  <c r="L3305" i="1"/>
  <c r="K3305" i="1"/>
  <c r="N3304" i="1"/>
  <c r="M3304" i="1"/>
  <c r="L3304" i="1"/>
  <c r="K3304" i="1"/>
  <c r="N3303" i="1"/>
  <c r="M3303" i="1"/>
  <c r="L3303" i="1"/>
  <c r="K3303" i="1"/>
  <c r="N3302" i="1"/>
  <c r="M3302" i="1"/>
  <c r="L3302" i="1"/>
  <c r="K3302" i="1"/>
  <c r="N3301" i="1"/>
  <c r="M3301" i="1"/>
  <c r="L3301" i="1"/>
  <c r="K3301" i="1"/>
  <c r="N3300" i="1"/>
  <c r="M3300" i="1"/>
  <c r="L3300" i="1"/>
  <c r="K3300" i="1"/>
  <c r="N3299" i="1"/>
  <c r="M3299" i="1"/>
  <c r="L3299" i="1"/>
  <c r="K3299" i="1"/>
  <c r="N3298" i="1"/>
  <c r="M3298" i="1"/>
  <c r="L3298" i="1"/>
  <c r="K3298" i="1"/>
  <c r="N3297" i="1"/>
  <c r="M3297" i="1"/>
  <c r="L3297" i="1"/>
  <c r="K3297" i="1"/>
  <c r="N3296" i="1"/>
  <c r="M3296" i="1"/>
  <c r="L3296" i="1"/>
  <c r="K3296" i="1"/>
  <c r="N3295" i="1"/>
  <c r="M3295" i="1"/>
  <c r="L3295" i="1"/>
  <c r="K3295" i="1"/>
  <c r="N3294" i="1"/>
  <c r="M3294" i="1"/>
  <c r="L3294" i="1"/>
  <c r="K3294" i="1"/>
  <c r="N3293" i="1"/>
  <c r="M3293" i="1"/>
  <c r="L3293" i="1"/>
  <c r="K3293" i="1"/>
  <c r="N3292" i="1"/>
  <c r="M3292" i="1"/>
  <c r="L3292" i="1"/>
  <c r="K3292" i="1"/>
  <c r="N3291" i="1"/>
  <c r="M3291" i="1"/>
  <c r="L3291" i="1"/>
  <c r="K3291" i="1"/>
  <c r="N3290" i="1"/>
  <c r="M3290" i="1"/>
  <c r="L3290" i="1"/>
  <c r="K3290" i="1"/>
  <c r="N3289" i="1"/>
  <c r="M3289" i="1"/>
  <c r="L3289" i="1"/>
  <c r="K3289" i="1"/>
  <c r="N3288" i="1"/>
  <c r="M3288" i="1"/>
  <c r="L3288" i="1"/>
  <c r="K3288" i="1"/>
  <c r="N3287" i="1"/>
  <c r="M3287" i="1"/>
  <c r="L3287" i="1"/>
  <c r="K3287" i="1"/>
  <c r="N3286" i="1"/>
  <c r="M3286" i="1"/>
  <c r="L3286" i="1"/>
  <c r="K3286" i="1"/>
  <c r="N3285" i="1"/>
  <c r="M3285" i="1"/>
  <c r="L3285" i="1"/>
  <c r="K3285" i="1"/>
  <c r="N3284" i="1"/>
  <c r="M3284" i="1"/>
  <c r="L3284" i="1"/>
  <c r="K3284" i="1"/>
  <c r="N3283" i="1"/>
  <c r="M3283" i="1"/>
  <c r="L3283" i="1"/>
  <c r="K3283" i="1"/>
  <c r="N3282" i="1"/>
  <c r="M3282" i="1"/>
  <c r="L3282" i="1"/>
  <c r="K3282" i="1"/>
  <c r="N3281" i="1"/>
  <c r="M3281" i="1"/>
  <c r="L3281" i="1"/>
  <c r="K3281" i="1"/>
  <c r="N3280" i="1"/>
  <c r="M3280" i="1"/>
  <c r="L3280" i="1"/>
  <c r="K3280" i="1"/>
  <c r="N3279" i="1"/>
  <c r="M3279" i="1"/>
  <c r="L3279" i="1"/>
  <c r="K3279" i="1"/>
  <c r="N3278" i="1"/>
  <c r="M3278" i="1"/>
  <c r="L3278" i="1"/>
  <c r="K3278" i="1"/>
  <c r="N3277" i="1"/>
  <c r="M3277" i="1"/>
  <c r="L3277" i="1"/>
  <c r="K3277" i="1"/>
  <c r="N3276" i="1"/>
  <c r="M3276" i="1"/>
  <c r="L3276" i="1"/>
  <c r="K3276" i="1"/>
  <c r="N3275" i="1"/>
  <c r="M3275" i="1"/>
  <c r="L3275" i="1"/>
  <c r="K3275" i="1"/>
  <c r="N3274" i="1"/>
  <c r="M3274" i="1"/>
  <c r="L3274" i="1"/>
  <c r="K3274" i="1"/>
  <c r="N3273" i="1"/>
  <c r="M3273" i="1"/>
  <c r="L3273" i="1"/>
  <c r="K3273" i="1"/>
  <c r="N3272" i="1"/>
  <c r="M3272" i="1"/>
  <c r="L3272" i="1"/>
  <c r="K3272" i="1"/>
  <c r="N3271" i="1"/>
  <c r="M3271" i="1"/>
  <c r="L3271" i="1"/>
  <c r="K3271" i="1"/>
  <c r="N3270" i="1"/>
  <c r="M3270" i="1"/>
  <c r="L3270" i="1"/>
  <c r="K3270" i="1"/>
  <c r="N3269" i="1"/>
  <c r="M3269" i="1"/>
  <c r="L3269" i="1"/>
  <c r="K3269" i="1"/>
  <c r="N3268" i="1"/>
  <c r="M3268" i="1"/>
  <c r="L3268" i="1"/>
  <c r="K3268" i="1"/>
  <c r="N3267" i="1"/>
  <c r="M3267" i="1"/>
  <c r="L3267" i="1"/>
  <c r="K3267" i="1"/>
  <c r="N3266" i="1"/>
  <c r="M3266" i="1"/>
  <c r="L3266" i="1"/>
  <c r="K3266" i="1"/>
  <c r="N3265" i="1"/>
  <c r="M3265" i="1"/>
  <c r="L3265" i="1"/>
  <c r="K3265" i="1"/>
  <c r="N3264" i="1"/>
  <c r="M3264" i="1"/>
  <c r="L3264" i="1"/>
  <c r="K3264" i="1"/>
  <c r="N3263" i="1"/>
  <c r="M3263" i="1"/>
  <c r="L3263" i="1"/>
  <c r="K3263" i="1"/>
  <c r="N3262" i="1"/>
  <c r="M3262" i="1"/>
  <c r="L3262" i="1"/>
  <c r="K3262" i="1"/>
  <c r="N3261" i="1"/>
  <c r="M3261" i="1"/>
  <c r="L3261" i="1"/>
  <c r="K3261" i="1"/>
  <c r="N3260" i="1"/>
  <c r="M3260" i="1"/>
  <c r="L3260" i="1"/>
  <c r="K3260" i="1"/>
  <c r="N3259" i="1"/>
  <c r="M3259" i="1"/>
  <c r="L3259" i="1"/>
  <c r="K3259" i="1"/>
  <c r="N3258" i="1"/>
  <c r="M3258" i="1"/>
  <c r="L3258" i="1"/>
  <c r="K3258" i="1"/>
  <c r="N3257" i="1"/>
  <c r="M3257" i="1"/>
  <c r="L3257" i="1"/>
  <c r="K3257" i="1"/>
  <c r="N3256" i="1"/>
  <c r="M3256" i="1"/>
  <c r="L3256" i="1"/>
  <c r="K3256" i="1"/>
  <c r="N3255" i="1"/>
  <c r="M3255" i="1"/>
  <c r="L3255" i="1"/>
  <c r="K3255" i="1"/>
  <c r="N3254" i="1"/>
  <c r="M3254" i="1"/>
  <c r="L3254" i="1"/>
  <c r="K3254" i="1"/>
  <c r="N3253" i="1"/>
  <c r="M3253" i="1"/>
  <c r="L3253" i="1"/>
  <c r="K3253" i="1"/>
  <c r="N3252" i="1"/>
  <c r="M3252" i="1"/>
  <c r="L3252" i="1"/>
  <c r="K3252" i="1"/>
  <c r="N3251" i="1"/>
  <c r="M3251" i="1"/>
  <c r="L3251" i="1"/>
  <c r="K3251" i="1"/>
  <c r="N3250" i="1"/>
  <c r="M3250" i="1"/>
  <c r="L3250" i="1"/>
  <c r="K3250" i="1"/>
  <c r="N3249" i="1"/>
  <c r="M3249" i="1"/>
  <c r="L3249" i="1"/>
  <c r="K3249" i="1"/>
  <c r="N3248" i="1"/>
  <c r="M3248" i="1"/>
  <c r="L3248" i="1"/>
  <c r="K3248" i="1"/>
  <c r="N3247" i="1"/>
  <c r="M3247" i="1"/>
  <c r="L3247" i="1"/>
  <c r="K3247" i="1"/>
  <c r="N3246" i="1"/>
  <c r="M3246" i="1"/>
  <c r="L3246" i="1"/>
  <c r="K3246" i="1"/>
  <c r="N3245" i="1"/>
  <c r="M3245" i="1"/>
  <c r="L3245" i="1"/>
  <c r="K3245" i="1"/>
  <c r="N3244" i="1"/>
  <c r="M3244" i="1"/>
  <c r="L3244" i="1"/>
  <c r="K3244" i="1"/>
  <c r="N3243" i="1"/>
  <c r="M3243" i="1"/>
  <c r="L3243" i="1"/>
  <c r="K3243" i="1"/>
  <c r="N3242" i="1"/>
  <c r="M3242" i="1"/>
  <c r="L3242" i="1"/>
  <c r="K3242" i="1"/>
  <c r="N3241" i="1"/>
  <c r="M3241" i="1"/>
  <c r="L3241" i="1"/>
  <c r="K3241" i="1"/>
  <c r="N3240" i="1"/>
  <c r="M3240" i="1"/>
  <c r="L3240" i="1"/>
  <c r="K3240" i="1"/>
  <c r="N3239" i="1"/>
  <c r="M3239" i="1"/>
  <c r="L3239" i="1"/>
  <c r="K3239" i="1"/>
  <c r="N3238" i="1"/>
  <c r="M3238" i="1"/>
  <c r="L3238" i="1"/>
  <c r="K3238" i="1"/>
  <c r="N3237" i="1"/>
  <c r="M3237" i="1"/>
  <c r="L3237" i="1"/>
  <c r="K3237" i="1"/>
  <c r="N3236" i="1"/>
  <c r="M3236" i="1"/>
  <c r="L3236" i="1"/>
  <c r="K3236" i="1"/>
  <c r="N3235" i="1"/>
  <c r="M3235" i="1"/>
  <c r="L3235" i="1"/>
  <c r="K3235" i="1"/>
  <c r="N3234" i="1"/>
  <c r="M3234" i="1"/>
  <c r="L3234" i="1"/>
  <c r="K3234" i="1"/>
  <c r="N3233" i="1"/>
  <c r="M3233" i="1"/>
  <c r="L3233" i="1"/>
  <c r="K3233" i="1"/>
  <c r="N3232" i="1"/>
  <c r="M3232" i="1"/>
  <c r="L3232" i="1"/>
  <c r="K3232" i="1"/>
  <c r="N3231" i="1"/>
  <c r="M3231" i="1"/>
  <c r="L3231" i="1"/>
  <c r="K3231" i="1"/>
  <c r="N3230" i="1"/>
  <c r="M3230" i="1"/>
  <c r="L3230" i="1"/>
  <c r="K3230" i="1"/>
  <c r="N3229" i="1"/>
  <c r="M3229" i="1"/>
  <c r="L3229" i="1"/>
  <c r="K3229" i="1"/>
  <c r="N3228" i="1"/>
  <c r="M3228" i="1"/>
  <c r="L3228" i="1"/>
  <c r="K3228" i="1"/>
  <c r="N3227" i="1"/>
  <c r="M3227" i="1"/>
  <c r="L3227" i="1"/>
  <c r="K3227" i="1"/>
  <c r="N3226" i="1"/>
  <c r="M3226" i="1"/>
  <c r="L3226" i="1"/>
  <c r="K3226" i="1"/>
  <c r="N3225" i="1"/>
  <c r="M3225" i="1"/>
  <c r="L3225" i="1"/>
  <c r="K3225" i="1"/>
  <c r="N3224" i="1"/>
  <c r="M3224" i="1"/>
  <c r="L3224" i="1"/>
  <c r="K3224" i="1"/>
  <c r="N3223" i="1"/>
  <c r="M3223" i="1"/>
  <c r="L3223" i="1"/>
  <c r="K3223" i="1"/>
  <c r="N3222" i="1"/>
  <c r="M3222" i="1"/>
  <c r="L3222" i="1"/>
  <c r="K3222" i="1"/>
  <c r="N3221" i="1"/>
  <c r="M3221" i="1"/>
  <c r="L3221" i="1"/>
  <c r="K3221" i="1"/>
  <c r="N3220" i="1"/>
  <c r="M3220" i="1"/>
  <c r="L3220" i="1"/>
  <c r="K3220" i="1"/>
  <c r="N3219" i="1"/>
  <c r="M3219" i="1"/>
  <c r="L3219" i="1"/>
  <c r="K3219" i="1"/>
  <c r="N3218" i="1"/>
  <c r="M3218" i="1"/>
  <c r="L3218" i="1"/>
  <c r="K3218" i="1"/>
  <c r="N3217" i="1"/>
  <c r="M3217" i="1"/>
  <c r="L3217" i="1"/>
  <c r="K3217" i="1"/>
  <c r="N3216" i="1"/>
  <c r="M3216" i="1"/>
  <c r="L3216" i="1"/>
  <c r="K3216" i="1"/>
  <c r="N3215" i="1"/>
  <c r="M3215" i="1"/>
  <c r="L3215" i="1"/>
  <c r="K3215" i="1"/>
  <c r="N3214" i="1"/>
  <c r="M3214" i="1"/>
  <c r="L3214" i="1"/>
  <c r="K3214" i="1"/>
  <c r="N3213" i="1"/>
  <c r="M3213" i="1"/>
  <c r="L3213" i="1"/>
  <c r="K3213" i="1"/>
  <c r="N3212" i="1"/>
  <c r="M3212" i="1"/>
  <c r="L3212" i="1"/>
  <c r="K3212" i="1"/>
  <c r="N3211" i="1"/>
  <c r="M3211" i="1"/>
  <c r="L3211" i="1"/>
  <c r="K3211" i="1"/>
  <c r="N3210" i="1"/>
  <c r="M3210" i="1"/>
  <c r="L3210" i="1"/>
  <c r="K3210" i="1"/>
  <c r="N3209" i="1"/>
  <c r="M3209" i="1"/>
  <c r="L3209" i="1"/>
  <c r="K3209" i="1"/>
  <c r="N3208" i="1"/>
  <c r="M3208" i="1"/>
  <c r="L3208" i="1"/>
  <c r="K3208" i="1"/>
  <c r="N3207" i="1"/>
  <c r="M3207" i="1"/>
  <c r="L3207" i="1"/>
  <c r="K3207" i="1"/>
  <c r="N3206" i="1"/>
  <c r="M3206" i="1"/>
  <c r="L3206" i="1"/>
  <c r="K3206" i="1"/>
  <c r="N3205" i="1"/>
  <c r="M3205" i="1"/>
  <c r="L3205" i="1"/>
  <c r="K3205" i="1"/>
  <c r="N3204" i="1"/>
  <c r="M3204" i="1"/>
  <c r="L3204" i="1"/>
  <c r="K3204" i="1"/>
  <c r="N3203" i="1"/>
  <c r="M3203" i="1"/>
  <c r="L3203" i="1"/>
  <c r="K3203" i="1"/>
  <c r="N3202" i="1"/>
  <c r="M3202" i="1"/>
  <c r="L3202" i="1"/>
  <c r="K3202" i="1"/>
  <c r="N3201" i="1"/>
  <c r="M3201" i="1"/>
  <c r="L3201" i="1"/>
  <c r="K3201" i="1"/>
  <c r="N3200" i="1"/>
  <c r="M3200" i="1"/>
  <c r="L3200" i="1"/>
  <c r="K3200" i="1"/>
  <c r="N3199" i="1"/>
  <c r="M3199" i="1"/>
  <c r="L3199" i="1"/>
  <c r="K3199" i="1"/>
  <c r="N3198" i="1"/>
  <c r="M3198" i="1"/>
  <c r="L3198" i="1"/>
  <c r="K3198" i="1"/>
  <c r="N3197" i="1"/>
  <c r="M3197" i="1"/>
  <c r="L3197" i="1"/>
  <c r="K3197" i="1"/>
  <c r="N3196" i="1"/>
  <c r="M3196" i="1"/>
  <c r="L3196" i="1"/>
  <c r="K3196" i="1"/>
  <c r="N3195" i="1"/>
  <c r="M3195" i="1"/>
  <c r="L3195" i="1"/>
  <c r="K3195" i="1"/>
  <c r="N3194" i="1"/>
  <c r="M3194" i="1"/>
  <c r="L3194" i="1"/>
  <c r="K3194" i="1"/>
  <c r="N3193" i="1"/>
  <c r="M3193" i="1"/>
  <c r="L3193" i="1"/>
  <c r="K3193" i="1"/>
  <c r="N3192" i="1"/>
  <c r="M3192" i="1"/>
  <c r="L3192" i="1"/>
  <c r="K3192" i="1"/>
  <c r="N3191" i="1"/>
  <c r="M3191" i="1"/>
  <c r="L3191" i="1"/>
  <c r="K3191" i="1"/>
  <c r="N3190" i="1"/>
  <c r="M3190" i="1"/>
  <c r="L3190" i="1"/>
  <c r="K3190" i="1"/>
  <c r="N3189" i="1"/>
  <c r="M3189" i="1"/>
  <c r="L3189" i="1"/>
  <c r="K3189" i="1"/>
  <c r="N3188" i="1"/>
  <c r="M3188" i="1"/>
  <c r="L3188" i="1"/>
  <c r="K3188" i="1"/>
  <c r="N3187" i="1"/>
  <c r="M3187" i="1"/>
  <c r="L3187" i="1"/>
  <c r="K3187" i="1"/>
  <c r="N3186" i="1"/>
  <c r="M3186" i="1"/>
  <c r="L3186" i="1"/>
  <c r="K3186" i="1"/>
  <c r="N3185" i="1"/>
  <c r="M3185" i="1"/>
  <c r="L3185" i="1"/>
  <c r="K3185" i="1"/>
  <c r="N3184" i="1"/>
  <c r="M3184" i="1"/>
  <c r="L3184" i="1"/>
  <c r="K3184" i="1"/>
  <c r="N3183" i="1"/>
  <c r="M3183" i="1"/>
  <c r="L3183" i="1"/>
  <c r="K3183" i="1"/>
  <c r="N3182" i="1"/>
  <c r="M3182" i="1"/>
  <c r="L3182" i="1"/>
  <c r="K3182" i="1"/>
  <c r="N3181" i="1"/>
  <c r="M3181" i="1"/>
  <c r="L3181" i="1"/>
  <c r="K3181" i="1"/>
  <c r="N3180" i="1"/>
  <c r="M3180" i="1"/>
  <c r="L3180" i="1"/>
  <c r="K3180" i="1"/>
  <c r="N3179" i="1"/>
  <c r="M3179" i="1"/>
  <c r="L3179" i="1"/>
  <c r="K3179" i="1"/>
  <c r="N3178" i="1"/>
  <c r="M3178" i="1"/>
  <c r="L3178" i="1"/>
  <c r="K3178" i="1"/>
  <c r="N3177" i="1"/>
  <c r="M3177" i="1"/>
  <c r="L3177" i="1"/>
  <c r="K3177" i="1"/>
  <c r="N3176" i="1"/>
  <c r="M3176" i="1"/>
  <c r="L3176" i="1"/>
  <c r="K3176" i="1"/>
  <c r="N3175" i="1"/>
  <c r="M3175" i="1"/>
  <c r="L3175" i="1"/>
  <c r="K3175" i="1"/>
  <c r="N3174" i="1"/>
  <c r="M3174" i="1"/>
  <c r="L3174" i="1"/>
  <c r="K3174" i="1"/>
  <c r="N3173" i="1"/>
  <c r="M3173" i="1"/>
  <c r="L3173" i="1"/>
  <c r="K3173" i="1"/>
  <c r="N3172" i="1"/>
  <c r="M3172" i="1"/>
  <c r="L3172" i="1"/>
  <c r="K3172" i="1"/>
  <c r="N3171" i="1"/>
  <c r="M3171" i="1"/>
  <c r="L3171" i="1"/>
  <c r="K3171" i="1"/>
  <c r="N3170" i="1"/>
  <c r="M3170" i="1"/>
  <c r="L3170" i="1"/>
  <c r="K3170" i="1"/>
  <c r="N3169" i="1"/>
  <c r="M3169" i="1"/>
  <c r="L3169" i="1"/>
  <c r="K3169" i="1"/>
  <c r="N3168" i="1"/>
  <c r="M3168" i="1"/>
  <c r="L3168" i="1"/>
  <c r="K3168" i="1"/>
  <c r="N3167" i="1"/>
  <c r="M3167" i="1"/>
  <c r="L3167" i="1"/>
  <c r="K3167" i="1"/>
  <c r="N3166" i="1"/>
  <c r="M3166" i="1"/>
  <c r="L3166" i="1"/>
  <c r="K3166" i="1"/>
  <c r="N3165" i="1"/>
  <c r="M3165" i="1"/>
  <c r="L3165" i="1"/>
  <c r="K3165" i="1"/>
  <c r="N3164" i="1"/>
  <c r="M3164" i="1"/>
  <c r="L3164" i="1"/>
  <c r="K3164" i="1"/>
  <c r="N3163" i="1"/>
  <c r="M3163" i="1"/>
  <c r="L3163" i="1"/>
  <c r="K3163" i="1"/>
  <c r="N3162" i="1"/>
  <c r="M3162" i="1"/>
  <c r="L3162" i="1"/>
  <c r="K3162" i="1"/>
  <c r="N3161" i="1"/>
  <c r="M3161" i="1"/>
  <c r="L3161" i="1"/>
  <c r="K3161" i="1"/>
  <c r="N3160" i="1"/>
  <c r="M3160" i="1"/>
  <c r="L3160" i="1"/>
  <c r="K3160" i="1"/>
  <c r="N3159" i="1"/>
  <c r="M3159" i="1"/>
  <c r="L3159" i="1"/>
  <c r="K3159" i="1"/>
  <c r="N3158" i="1"/>
  <c r="M3158" i="1"/>
  <c r="L3158" i="1"/>
  <c r="K3158" i="1"/>
  <c r="N3157" i="1"/>
  <c r="M3157" i="1"/>
  <c r="L3157" i="1"/>
  <c r="K3157" i="1"/>
  <c r="N3156" i="1"/>
  <c r="M3156" i="1"/>
  <c r="L3156" i="1"/>
  <c r="K3156" i="1"/>
  <c r="N3155" i="1"/>
  <c r="M3155" i="1"/>
  <c r="L3155" i="1"/>
  <c r="K3155" i="1"/>
  <c r="N3154" i="1"/>
  <c r="M3154" i="1"/>
  <c r="L3154" i="1"/>
  <c r="K3154" i="1"/>
  <c r="N3153" i="1"/>
  <c r="M3153" i="1"/>
  <c r="L3153" i="1"/>
  <c r="K3153" i="1"/>
  <c r="N3152" i="1"/>
  <c r="M3152" i="1"/>
  <c r="L3152" i="1"/>
  <c r="K3152" i="1"/>
  <c r="N3151" i="1"/>
  <c r="M3151" i="1"/>
  <c r="L3151" i="1"/>
  <c r="K3151" i="1"/>
  <c r="N3150" i="1"/>
  <c r="M3150" i="1"/>
  <c r="L3150" i="1"/>
  <c r="K3150" i="1"/>
  <c r="N3149" i="1"/>
  <c r="M3149" i="1"/>
  <c r="L3149" i="1"/>
  <c r="K3149" i="1"/>
  <c r="N3148" i="1"/>
  <c r="M3148" i="1"/>
  <c r="L3148" i="1"/>
  <c r="K3148" i="1"/>
  <c r="N3147" i="1"/>
  <c r="M3147" i="1"/>
  <c r="L3147" i="1"/>
  <c r="K3147" i="1"/>
  <c r="N3146" i="1"/>
  <c r="M3146" i="1"/>
  <c r="L3146" i="1"/>
  <c r="K3146" i="1"/>
  <c r="N3145" i="1"/>
  <c r="M3145" i="1"/>
  <c r="L3145" i="1"/>
  <c r="K3145" i="1"/>
  <c r="N3144" i="1"/>
  <c r="M3144" i="1"/>
  <c r="L3144" i="1"/>
  <c r="K3144" i="1"/>
  <c r="N3143" i="1"/>
  <c r="M3143" i="1"/>
  <c r="L3143" i="1"/>
  <c r="K3143" i="1"/>
  <c r="N3142" i="1"/>
  <c r="M3142" i="1"/>
  <c r="L3142" i="1"/>
  <c r="K3142" i="1"/>
  <c r="N3141" i="1"/>
  <c r="M3141" i="1"/>
  <c r="L3141" i="1"/>
  <c r="K3141" i="1"/>
  <c r="N3140" i="1"/>
  <c r="M3140" i="1"/>
  <c r="L3140" i="1"/>
  <c r="K3140" i="1"/>
  <c r="N3139" i="1"/>
  <c r="M3139" i="1"/>
  <c r="L3139" i="1"/>
  <c r="K3139" i="1"/>
  <c r="N3138" i="1"/>
  <c r="M3138" i="1"/>
  <c r="L3138" i="1"/>
  <c r="K3138" i="1"/>
  <c r="N3137" i="1"/>
  <c r="M3137" i="1"/>
  <c r="L3137" i="1"/>
  <c r="K3137" i="1"/>
  <c r="N3136" i="1"/>
  <c r="M3136" i="1"/>
  <c r="L3136" i="1"/>
  <c r="K3136" i="1"/>
  <c r="N3135" i="1"/>
  <c r="M3135" i="1"/>
  <c r="L3135" i="1"/>
  <c r="K3135" i="1"/>
  <c r="N3134" i="1"/>
  <c r="M3134" i="1"/>
  <c r="L3134" i="1"/>
  <c r="K3134" i="1"/>
  <c r="N3133" i="1"/>
  <c r="M3133" i="1"/>
  <c r="L3133" i="1"/>
  <c r="K3133" i="1"/>
  <c r="N3132" i="1"/>
  <c r="M3132" i="1"/>
  <c r="L3132" i="1"/>
  <c r="K3132" i="1"/>
  <c r="N3131" i="1"/>
  <c r="M3131" i="1"/>
  <c r="L3131" i="1"/>
  <c r="K3131" i="1"/>
  <c r="N3130" i="1"/>
  <c r="M3130" i="1"/>
  <c r="L3130" i="1"/>
  <c r="K3130" i="1"/>
  <c r="N3129" i="1"/>
  <c r="M3129" i="1"/>
  <c r="L3129" i="1"/>
  <c r="K3129" i="1"/>
  <c r="N3128" i="1"/>
  <c r="M3128" i="1"/>
  <c r="L3128" i="1"/>
  <c r="K3128" i="1"/>
  <c r="N3127" i="1"/>
  <c r="M3127" i="1"/>
  <c r="L3127" i="1"/>
  <c r="K3127" i="1"/>
  <c r="N3126" i="1"/>
  <c r="M3126" i="1"/>
  <c r="L3126" i="1"/>
  <c r="K3126" i="1"/>
  <c r="N3125" i="1"/>
  <c r="M3125" i="1"/>
  <c r="L3125" i="1"/>
  <c r="K3125" i="1"/>
  <c r="N3124" i="1"/>
  <c r="M3124" i="1"/>
  <c r="L3124" i="1"/>
  <c r="K3124" i="1"/>
  <c r="N3123" i="1"/>
  <c r="M3123" i="1"/>
  <c r="L3123" i="1"/>
  <c r="K3123" i="1"/>
  <c r="N3122" i="1"/>
  <c r="M3122" i="1"/>
  <c r="L3122" i="1"/>
  <c r="K3122" i="1"/>
  <c r="N3121" i="1"/>
  <c r="M3121" i="1"/>
  <c r="L3121" i="1"/>
  <c r="K3121" i="1"/>
  <c r="N3120" i="1"/>
  <c r="M3120" i="1"/>
  <c r="L3120" i="1"/>
  <c r="K3120" i="1"/>
  <c r="N3119" i="1"/>
  <c r="M3119" i="1"/>
  <c r="L3119" i="1"/>
  <c r="K3119" i="1"/>
  <c r="N3118" i="1"/>
  <c r="M3118" i="1"/>
  <c r="L3118" i="1"/>
  <c r="K3118" i="1"/>
  <c r="N3117" i="1"/>
  <c r="M3117" i="1"/>
  <c r="L3117" i="1"/>
  <c r="K3117" i="1"/>
  <c r="N3116" i="1"/>
  <c r="M3116" i="1"/>
  <c r="L3116" i="1"/>
  <c r="K3116" i="1"/>
  <c r="N3115" i="1"/>
  <c r="M3115" i="1"/>
  <c r="L3115" i="1"/>
  <c r="K3115" i="1"/>
  <c r="N3114" i="1"/>
  <c r="M3114" i="1"/>
  <c r="L3114" i="1"/>
  <c r="K3114" i="1"/>
  <c r="N3113" i="1"/>
  <c r="M3113" i="1"/>
  <c r="L3113" i="1"/>
  <c r="K3113" i="1"/>
  <c r="N3112" i="1"/>
  <c r="M3112" i="1"/>
  <c r="L3112" i="1"/>
  <c r="K3112" i="1"/>
  <c r="N3111" i="1"/>
  <c r="M3111" i="1"/>
  <c r="L3111" i="1"/>
  <c r="K3111" i="1"/>
  <c r="N3110" i="1"/>
  <c r="M3110" i="1"/>
  <c r="L3110" i="1"/>
  <c r="K3110" i="1"/>
  <c r="N3109" i="1"/>
  <c r="M3109" i="1"/>
  <c r="L3109" i="1"/>
  <c r="K3109" i="1"/>
  <c r="N3108" i="1"/>
  <c r="M3108" i="1"/>
  <c r="L3108" i="1"/>
  <c r="K3108" i="1"/>
  <c r="N3107" i="1"/>
  <c r="M3107" i="1"/>
  <c r="L3107" i="1"/>
  <c r="K3107" i="1"/>
  <c r="N3106" i="1"/>
  <c r="M3106" i="1"/>
  <c r="L3106" i="1"/>
  <c r="K3106" i="1"/>
  <c r="N3105" i="1"/>
  <c r="M3105" i="1"/>
  <c r="L3105" i="1"/>
  <c r="K3105" i="1"/>
  <c r="N3104" i="1"/>
  <c r="M3104" i="1"/>
  <c r="L3104" i="1"/>
  <c r="K3104" i="1"/>
  <c r="N3103" i="1"/>
  <c r="M3103" i="1"/>
  <c r="L3103" i="1"/>
  <c r="K3103" i="1"/>
  <c r="N3102" i="1"/>
  <c r="M3102" i="1"/>
  <c r="L3102" i="1"/>
  <c r="K3102" i="1"/>
  <c r="N3101" i="1"/>
  <c r="M3101" i="1"/>
  <c r="L3101" i="1"/>
  <c r="K3101" i="1"/>
  <c r="N3100" i="1"/>
  <c r="M3100" i="1"/>
  <c r="L3100" i="1"/>
  <c r="K3100" i="1"/>
  <c r="N3099" i="1"/>
  <c r="M3099" i="1"/>
  <c r="L3099" i="1"/>
  <c r="K3099" i="1"/>
  <c r="N3098" i="1"/>
  <c r="M3098" i="1"/>
  <c r="L3098" i="1"/>
  <c r="K3098" i="1"/>
  <c r="N3097" i="1"/>
  <c r="M3097" i="1"/>
  <c r="L3097" i="1"/>
  <c r="K3097" i="1"/>
  <c r="N3096" i="1"/>
  <c r="M3096" i="1"/>
  <c r="L3096" i="1"/>
  <c r="K3096" i="1"/>
  <c r="N3095" i="1"/>
  <c r="M3095" i="1"/>
  <c r="L3095" i="1"/>
  <c r="K3095" i="1"/>
  <c r="N3094" i="1"/>
  <c r="M3094" i="1"/>
  <c r="L3094" i="1"/>
  <c r="K3094" i="1"/>
  <c r="N3093" i="1"/>
  <c r="M3093" i="1"/>
  <c r="L3093" i="1"/>
  <c r="K3093" i="1"/>
  <c r="N3092" i="1"/>
  <c r="M3092" i="1"/>
  <c r="L3092" i="1"/>
  <c r="K3092" i="1"/>
  <c r="N3091" i="1"/>
  <c r="M3091" i="1"/>
  <c r="L3091" i="1"/>
  <c r="K3091" i="1"/>
  <c r="N3090" i="1"/>
  <c r="M3090" i="1"/>
  <c r="L3090" i="1"/>
  <c r="K3090" i="1"/>
  <c r="N3089" i="1"/>
  <c r="M3089" i="1"/>
  <c r="L3089" i="1"/>
  <c r="K3089" i="1"/>
  <c r="N3088" i="1"/>
  <c r="M3088" i="1"/>
  <c r="L3088" i="1"/>
  <c r="K3088" i="1"/>
  <c r="N3087" i="1"/>
  <c r="M3087" i="1"/>
  <c r="L3087" i="1"/>
  <c r="K3087" i="1"/>
  <c r="N3086" i="1"/>
  <c r="M3086" i="1"/>
  <c r="L3086" i="1"/>
  <c r="K3086" i="1"/>
  <c r="N3085" i="1"/>
  <c r="M3085" i="1"/>
  <c r="L3085" i="1"/>
  <c r="K3085" i="1"/>
  <c r="N3084" i="1"/>
  <c r="M3084" i="1"/>
  <c r="L3084" i="1"/>
  <c r="K3084" i="1"/>
  <c r="N3083" i="1"/>
  <c r="M3083" i="1"/>
  <c r="L3083" i="1"/>
  <c r="K3083" i="1"/>
  <c r="N3082" i="1"/>
  <c r="M3082" i="1"/>
  <c r="L3082" i="1"/>
  <c r="K3082" i="1"/>
  <c r="N3081" i="1"/>
  <c r="M3081" i="1"/>
  <c r="L3081" i="1"/>
  <c r="K3081" i="1"/>
  <c r="N3080" i="1"/>
  <c r="M3080" i="1"/>
  <c r="L3080" i="1"/>
  <c r="K3080" i="1"/>
  <c r="N3079" i="1"/>
  <c r="M3079" i="1"/>
  <c r="L3079" i="1"/>
  <c r="K3079" i="1"/>
  <c r="N3078" i="1"/>
  <c r="M3078" i="1"/>
  <c r="L3078" i="1"/>
  <c r="K3078" i="1"/>
  <c r="N3077" i="1"/>
  <c r="M3077" i="1"/>
  <c r="L3077" i="1"/>
  <c r="K3077" i="1"/>
  <c r="N3076" i="1"/>
  <c r="M3076" i="1"/>
  <c r="L3076" i="1"/>
  <c r="K3076" i="1"/>
  <c r="N3075" i="1"/>
  <c r="M3075" i="1"/>
  <c r="L3075" i="1"/>
  <c r="K3075" i="1"/>
  <c r="N3074" i="1"/>
  <c r="M3074" i="1"/>
  <c r="L3074" i="1"/>
  <c r="K3074" i="1"/>
  <c r="N3073" i="1"/>
  <c r="M3073" i="1"/>
  <c r="L3073" i="1"/>
  <c r="K3073" i="1"/>
  <c r="N3072" i="1"/>
  <c r="M3072" i="1"/>
  <c r="L3072" i="1"/>
  <c r="K3072" i="1"/>
  <c r="N3071" i="1"/>
  <c r="M3071" i="1"/>
  <c r="L3071" i="1"/>
  <c r="K3071" i="1"/>
  <c r="N3070" i="1"/>
  <c r="M3070" i="1"/>
  <c r="L3070" i="1"/>
  <c r="K3070" i="1"/>
  <c r="N3069" i="1"/>
  <c r="M3069" i="1"/>
  <c r="L3069" i="1"/>
  <c r="K3069" i="1"/>
  <c r="N3068" i="1"/>
  <c r="M3068" i="1"/>
  <c r="L3068" i="1"/>
  <c r="K3068" i="1"/>
  <c r="N3067" i="1"/>
  <c r="M3067" i="1"/>
  <c r="L3067" i="1"/>
  <c r="K3067" i="1"/>
  <c r="N3066" i="1"/>
  <c r="M3066" i="1"/>
  <c r="L3066" i="1"/>
  <c r="K3066" i="1"/>
  <c r="N3065" i="1"/>
  <c r="M3065" i="1"/>
  <c r="L3065" i="1"/>
  <c r="K3065" i="1"/>
  <c r="N3064" i="1"/>
  <c r="M3064" i="1"/>
  <c r="L3064" i="1"/>
  <c r="K3064" i="1"/>
  <c r="N3063" i="1"/>
  <c r="M3063" i="1"/>
  <c r="L3063" i="1"/>
  <c r="K3063" i="1"/>
  <c r="N3062" i="1"/>
  <c r="M3062" i="1"/>
  <c r="L3062" i="1"/>
  <c r="K3062" i="1"/>
  <c r="N3061" i="1"/>
  <c r="M3061" i="1"/>
  <c r="L3061" i="1"/>
  <c r="K3061" i="1"/>
  <c r="N3060" i="1"/>
  <c r="M3060" i="1"/>
  <c r="L3060" i="1"/>
  <c r="K3060" i="1"/>
  <c r="N3059" i="1"/>
  <c r="M3059" i="1"/>
  <c r="L3059" i="1"/>
  <c r="K3059" i="1"/>
  <c r="N3058" i="1"/>
  <c r="M3058" i="1"/>
  <c r="L3058" i="1"/>
  <c r="K3058" i="1"/>
  <c r="N3057" i="1"/>
  <c r="M3057" i="1"/>
  <c r="L3057" i="1"/>
  <c r="K3057" i="1"/>
  <c r="N3056" i="1"/>
  <c r="M3056" i="1"/>
  <c r="L3056" i="1"/>
  <c r="K3056" i="1"/>
  <c r="N3055" i="1"/>
  <c r="M3055" i="1"/>
  <c r="L3055" i="1"/>
  <c r="K3055" i="1"/>
  <c r="N3054" i="1"/>
  <c r="M3054" i="1"/>
  <c r="L3054" i="1"/>
  <c r="K3054" i="1"/>
  <c r="N3053" i="1"/>
  <c r="M3053" i="1"/>
  <c r="L3053" i="1"/>
  <c r="K3053" i="1"/>
  <c r="N3052" i="1"/>
  <c r="M3052" i="1"/>
  <c r="L3052" i="1"/>
  <c r="K3052" i="1"/>
  <c r="N3051" i="1"/>
  <c r="M3051" i="1"/>
  <c r="L3051" i="1"/>
  <c r="K3051" i="1"/>
  <c r="N3050" i="1"/>
  <c r="M3050" i="1"/>
  <c r="L3050" i="1"/>
  <c r="K3050" i="1"/>
  <c r="N3049" i="1"/>
  <c r="M3049" i="1"/>
  <c r="L3049" i="1"/>
  <c r="K3049" i="1"/>
  <c r="N3048" i="1"/>
  <c r="M3048" i="1"/>
  <c r="L3048" i="1"/>
  <c r="K3048" i="1"/>
  <c r="N3047" i="1"/>
  <c r="M3047" i="1"/>
  <c r="L3047" i="1"/>
  <c r="K3047" i="1"/>
  <c r="N3046" i="1"/>
  <c r="M3046" i="1"/>
  <c r="L3046" i="1"/>
  <c r="K3046" i="1"/>
  <c r="N3045" i="1"/>
  <c r="M3045" i="1"/>
  <c r="L3045" i="1"/>
  <c r="K3045" i="1"/>
  <c r="N3044" i="1"/>
  <c r="M3044" i="1"/>
  <c r="L3044" i="1"/>
  <c r="K3044" i="1"/>
  <c r="N3043" i="1"/>
  <c r="M3043" i="1"/>
  <c r="L3043" i="1"/>
  <c r="K3043" i="1"/>
  <c r="N3042" i="1"/>
  <c r="M3042" i="1"/>
  <c r="L3042" i="1"/>
  <c r="K3042" i="1"/>
  <c r="N3041" i="1"/>
  <c r="M3041" i="1"/>
  <c r="L3041" i="1"/>
  <c r="K3041" i="1"/>
  <c r="N3040" i="1"/>
  <c r="M3040" i="1"/>
  <c r="L3040" i="1"/>
  <c r="K3040" i="1"/>
  <c r="N3039" i="1"/>
  <c r="M3039" i="1"/>
  <c r="L3039" i="1"/>
  <c r="K3039" i="1"/>
  <c r="N3038" i="1"/>
  <c r="M3038" i="1"/>
  <c r="L3038" i="1"/>
  <c r="K3038" i="1"/>
  <c r="N3037" i="1"/>
  <c r="M3037" i="1"/>
  <c r="L3037" i="1"/>
  <c r="K3037" i="1"/>
  <c r="N3036" i="1"/>
  <c r="M3036" i="1"/>
  <c r="L3036" i="1"/>
  <c r="K3036" i="1"/>
  <c r="N3035" i="1"/>
  <c r="M3035" i="1"/>
  <c r="L3035" i="1"/>
  <c r="K3035" i="1"/>
  <c r="N3034" i="1"/>
  <c r="M3034" i="1"/>
  <c r="L3034" i="1"/>
  <c r="K3034" i="1"/>
  <c r="N3033" i="1"/>
  <c r="M3033" i="1"/>
  <c r="L3033" i="1"/>
  <c r="K3033" i="1"/>
  <c r="N3032" i="1"/>
  <c r="M3032" i="1"/>
  <c r="L3032" i="1"/>
  <c r="K3032" i="1"/>
  <c r="N3031" i="1"/>
  <c r="M3031" i="1"/>
  <c r="L3031" i="1"/>
  <c r="K3031" i="1"/>
  <c r="N3030" i="1"/>
  <c r="M3030" i="1"/>
  <c r="L3030" i="1"/>
  <c r="K3030" i="1"/>
  <c r="N3029" i="1"/>
  <c r="M3029" i="1"/>
  <c r="L3029" i="1"/>
  <c r="K3029" i="1"/>
  <c r="N3028" i="1"/>
  <c r="M3028" i="1"/>
  <c r="L3028" i="1"/>
  <c r="K3028" i="1"/>
  <c r="N3027" i="1"/>
  <c r="M3027" i="1"/>
  <c r="L3027" i="1"/>
  <c r="K3027" i="1"/>
  <c r="N3026" i="1"/>
  <c r="M3026" i="1"/>
  <c r="L3026" i="1"/>
  <c r="K3026" i="1"/>
  <c r="N3025" i="1"/>
  <c r="M3025" i="1"/>
  <c r="L3025" i="1"/>
  <c r="K3025" i="1"/>
  <c r="N3024" i="1"/>
  <c r="M3024" i="1"/>
  <c r="L3024" i="1"/>
  <c r="K3024" i="1"/>
  <c r="N3023" i="1"/>
  <c r="M3023" i="1"/>
  <c r="L3023" i="1"/>
  <c r="K3023" i="1"/>
  <c r="N3022" i="1"/>
  <c r="M3022" i="1"/>
  <c r="L3022" i="1"/>
  <c r="K3022" i="1"/>
  <c r="N3021" i="1"/>
  <c r="M3021" i="1"/>
  <c r="L3021" i="1"/>
  <c r="K3021" i="1"/>
  <c r="N3020" i="1"/>
  <c r="M3020" i="1"/>
  <c r="L3020" i="1"/>
  <c r="K3020" i="1"/>
  <c r="N3019" i="1"/>
  <c r="M3019" i="1"/>
  <c r="L3019" i="1"/>
  <c r="K3019" i="1"/>
  <c r="N3018" i="1"/>
  <c r="M3018" i="1"/>
  <c r="L3018" i="1"/>
  <c r="K3018" i="1"/>
  <c r="N3017" i="1"/>
  <c r="M3017" i="1"/>
  <c r="L3017" i="1"/>
  <c r="K3017" i="1"/>
  <c r="N3016" i="1"/>
  <c r="M3016" i="1"/>
  <c r="L3016" i="1"/>
  <c r="K3016" i="1"/>
  <c r="N3015" i="1"/>
  <c r="M3015" i="1"/>
  <c r="L3015" i="1"/>
  <c r="K3015" i="1"/>
  <c r="N3014" i="1"/>
  <c r="M3014" i="1"/>
  <c r="L3014" i="1"/>
  <c r="K3014" i="1"/>
  <c r="N3013" i="1"/>
  <c r="M3013" i="1"/>
  <c r="L3013" i="1"/>
  <c r="K3013" i="1"/>
  <c r="N3012" i="1"/>
  <c r="M3012" i="1"/>
  <c r="L3012" i="1"/>
  <c r="K3012" i="1"/>
  <c r="N3011" i="1"/>
  <c r="M3011" i="1"/>
  <c r="L3011" i="1"/>
  <c r="K3011" i="1"/>
  <c r="N3010" i="1"/>
  <c r="M3010" i="1"/>
  <c r="L3010" i="1"/>
  <c r="K3010" i="1"/>
  <c r="N3009" i="1"/>
  <c r="M3009" i="1"/>
  <c r="L3009" i="1"/>
  <c r="K3009" i="1"/>
  <c r="N3008" i="1"/>
  <c r="M3008" i="1"/>
  <c r="L3008" i="1"/>
  <c r="K3008" i="1"/>
  <c r="N3007" i="1"/>
  <c r="M3007" i="1"/>
  <c r="L3007" i="1"/>
  <c r="K3007" i="1"/>
  <c r="N3006" i="1"/>
  <c r="M3006" i="1"/>
  <c r="L3006" i="1"/>
  <c r="K3006" i="1"/>
  <c r="N3005" i="1"/>
  <c r="M3005" i="1"/>
  <c r="L3005" i="1"/>
  <c r="K3005" i="1"/>
  <c r="N3004" i="1"/>
  <c r="M3004" i="1"/>
  <c r="L3004" i="1"/>
  <c r="K3004" i="1"/>
  <c r="N3003" i="1"/>
  <c r="M3003" i="1"/>
  <c r="L3003" i="1"/>
  <c r="K3003" i="1"/>
  <c r="N3002" i="1"/>
  <c r="M3002" i="1"/>
  <c r="L3002" i="1"/>
  <c r="K3002" i="1"/>
  <c r="N3001" i="1"/>
  <c r="M3001" i="1"/>
  <c r="L3001" i="1"/>
  <c r="K3001" i="1"/>
  <c r="N3000" i="1"/>
  <c r="M3000" i="1"/>
  <c r="L3000" i="1"/>
  <c r="K3000" i="1"/>
  <c r="N2999" i="1"/>
  <c r="M2999" i="1"/>
  <c r="L2999" i="1"/>
  <c r="K2999" i="1"/>
  <c r="N2998" i="1"/>
  <c r="M2998" i="1"/>
  <c r="L2998" i="1"/>
  <c r="K2998" i="1"/>
  <c r="N2997" i="1"/>
  <c r="M2997" i="1"/>
  <c r="L2997" i="1"/>
  <c r="K2997" i="1"/>
  <c r="N2996" i="1"/>
  <c r="M2996" i="1"/>
  <c r="L2996" i="1"/>
  <c r="K2996" i="1"/>
  <c r="N2995" i="1"/>
  <c r="M2995" i="1"/>
  <c r="L2995" i="1"/>
  <c r="K2995" i="1"/>
  <c r="N2994" i="1"/>
  <c r="M2994" i="1"/>
  <c r="L2994" i="1"/>
  <c r="K2994" i="1"/>
  <c r="N2993" i="1"/>
  <c r="M2993" i="1"/>
  <c r="L2993" i="1"/>
  <c r="K2993" i="1"/>
  <c r="N2992" i="1"/>
  <c r="M2992" i="1"/>
  <c r="L2992" i="1"/>
  <c r="K2992" i="1"/>
  <c r="N2991" i="1"/>
  <c r="M2991" i="1"/>
  <c r="L2991" i="1"/>
  <c r="K2991" i="1"/>
  <c r="N2990" i="1"/>
  <c r="M2990" i="1"/>
  <c r="L2990" i="1"/>
  <c r="K2990" i="1"/>
  <c r="N2989" i="1"/>
  <c r="M2989" i="1"/>
  <c r="L2989" i="1"/>
  <c r="K2989" i="1"/>
  <c r="N2988" i="1"/>
  <c r="M2988" i="1"/>
  <c r="L2988" i="1"/>
  <c r="K2988" i="1"/>
  <c r="N2987" i="1"/>
  <c r="M2987" i="1"/>
  <c r="L2987" i="1"/>
  <c r="K2987" i="1"/>
  <c r="N2986" i="1"/>
  <c r="M2986" i="1"/>
  <c r="L2986" i="1"/>
  <c r="K2986" i="1"/>
  <c r="N2985" i="1"/>
  <c r="M2985" i="1"/>
  <c r="L2985" i="1"/>
  <c r="K2985" i="1"/>
  <c r="N2984" i="1"/>
  <c r="M2984" i="1"/>
  <c r="L2984" i="1"/>
  <c r="K2984" i="1"/>
  <c r="N2983" i="1"/>
  <c r="M2983" i="1"/>
  <c r="L2983" i="1"/>
  <c r="K2983" i="1"/>
  <c r="N2982" i="1"/>
  <c r="M2982" i="1"/>
  <c r="L2982" i="1"/>
  <c r="K2982" i="1"/>
  <c r="N2981" i="1"/>
  <c r="M2981" i="1"/>
  <c r="L2981" i="1"/>
  <c r="K2981" i="1"/>
  <c r="N2980" i="1"/>
  <c r="M2980" i="1"/>
  <c r="L2980" i="1"/>
  <c r="K2980" i="1"/>
  <c r="N2979" i="1"/>
  <c r="M2979" i="1"/>
  <c r="L2979" i="1"/>
  <c r="K2979" i="1"/>
  <c r="N2978" i="1"/>
  <c r="M2978" i="1"/>
  <c r="L2978" i="1"/>
  <c r="K2978" i="1"/>
  <c r="N2977" i="1"/>
  <c r="M2977" i="1"/>
  <c r="L2977" i="1"/>
  <c r="K2977" i="1"/>
  <c r="N2976" i="1"/>
  <c r="M2976" i="1"/>
  <c r="L2976" i="1"/>
  <c r="K2976" i="1"/>
  <c r="N2975" i="1"/>
  <c r="M2975" i="1"/>
  <c r="L2975" i="1"/>
  <c r="K2975" i="1"/>
  <c r="N2974" i="1"/>
  <c r="M2974" i="1"/>
  <c r="L2974" i="1"/>
  <c r="K2974" i="1"/>
  <c r="N2973" i="1"/>
  <c r="M2973" i="1"/>
  <c r="L2973" i="1"/>
  <c r="K2973" i="1"/>
  <c r="N2972" i="1"/>
  <c r="M2972" i="1"/>
  <c r="L2972" i="1"/>
  <c r="K2972" i="1"/>
  <c r="N2971" i="1"/>
  <c r="M2971" i="1"/>
  <c r="L2971" i="1"/>
  <c r="K2971" i="1"/>
  <c r="N2970" i="1"/>
  <c r="M2970" i="1"/>
  <c r="L2970" i="1"/>
  <c r="K2970" i="1"/>
  <c r="N2969" i="1"/>
  <c r="M2969" i="1"/>
  <c r="L2969" i="1"/>
  <c r="K2969" i="1"/>
  <c r="N2968" i="1"/>
  <c r="M2968" i="1"/>
  <c r="L2968" i="1"/>
  <c r="K2968" i="1"/>
  <c r="N2967" i="1"/>
  <c r="M2967" i="1"/>
  <c r="L2967" i="1"/>
  <c r="K2967" i="1"/>
  <c r="N2966" i="1"/>
  <c r="M2966" i="1"/>
  <c r="L2966" i="1"/>
  <c r="K2966" i="1"/>
  <c r="N2965" i="1"/>
  <c r="M2965" i="1"/>
  <c r="L2965" i="1"/>
  <c r="K2965" i="1"/>
  <c r="N2964" i="1"/>
  <c r="M2964" i="1"/>
  <c r="L2964" i="1"/>
  <c r="K2964" i="1"/>
  <c r="N2963" i="1"/>
  <c r="M2963" i="1"/>
  <c r="L2963" i="1"/>
  <c r="K2963" i="1"/>
  <c r="N2962" i="1"/>
  <c r="M2962" i="1"/>
  <c r="L2962" i="1"/>
  <c r="K2962" i="1"/>
  <c r="N2961" i="1"/>
  <c r="M2961" i="1"/>
  <c r="L2961" i="1"/>
  <c r="K2961" i="1"/>
  <c r="N2960" i="1"/>
  <c r="M2960" i="1"/>
  <c r="L2960" i="1"/>
  <c r="K2960" i="1"/>
  <c r="N2959" i="1"/>
  <c r="M2959" i="1"/>
  <c r="L2959" i="1"/>
  <c r="K2959" i="1"/>
  <c r="N2958" i="1"/>
  <c r="M2958" i="1"/>
  <c r="L2958" i="1"/>
  <c r="K2958" i="1"/>
  <c r="N2957" i="1"/>
  <c r="M2957" i="1"/>
  <c r="L2957" i="1"/>
  <c r="K2957" i="1"/>
  <c r="N2956" i="1"/>
  <c r="M2956" i="1"/>
  <c r="L2956" i="1"/>
  <c r="K2956" i="1"/>
  <c r="N2955" i="1"/>
  <c r="M2955" i="1"/>
  <c r="L2955" i="1"/>
  <c r="K2955" i="1"/>
  <c r="N2954" i="1"/>
  <c r="M2954" i="1"/>
  <c r="L2954" i="1"/>
  <c r="K2954" i="1"/>
  <c r="N2953" i="1"/>
  <c r="M2953" i="1"/>
  <c r="L2953" i="1"/>
  <c r="K2953" i="1"/>
  <c r="N2952" i="1"/>
  <c r="M2952" i="1"/>
  <c r="L2952" i="1"/>
  <c r="K2952" i="1"/>
  <c r="N2951" i="1"/>
  <c r="M2951" i="1"/>
  <c r="L2951" i="1"/>
  <c r="K2951" i="1"/>
  <c r="N2950" i="1"/>
  <c r="M2950" i="1"/>
  <c r="L2950" i="1"/>
  <c r="K2950" i="1"/>
  <c r="N2949" i="1"/>
  <c r="M2949" i="1"/>
  <c r="L2949" i="1"/>
  <c r="K2949" i="1"/>
  <c r="N2948" i="1"/>
  <c r="M2948" i="1"/>
  <c r="L2948" i="1"/>
  <c r="K2948" i="1"/>
  <c r="N2947" i="1"/>
  <c r="M2947" i="1"/>
  <c r="L2947" i="1"/>
  <c r="K2947" i="1"/>
  <c r="N2946" i="1"/>
  <c r="M2946" i="1"/>
  <c r="L2946" i="1"/>
  <c r="K2946" i="1"/>
  <c r="N2945" i="1"/>
  <c r="M2945" i="1"/>
  <c r="L2945" i="1"/>
  <c r="K2945" i="1"/>
  <c r="N2944" i="1"/>
  <c r="M2944" i="1"/>
  <c r="L2944" i="1"/>
  <c r="K2944" i="1"/>
  <c r="N2943" i="1"/>
  <c r="M2943" i="1"/>
  <c r="L2943" i="1"/>
  <c r="K2943" i="1"/>
  <c r="N2942" i="1"/>
  <c r="M2942" i="1"/>
  <c r="L2942" i="1"/>
  <c r="K2942" i="1"/>
  <c r="N2941" i="1"/>
  <c r="M2941" i="1"/>
  <c r="L2941" i="1"/>
  <c r="K2941" i="1"/>
  <c r="N2940" i="1"/>
  <c r="M2940" i="1"/>
  <c r="L2940" i="1"/>
  <c r="K2940" i="1"/>
  <c r="N2939" i="1"/>
  <c r="M2939" i="1"/>
  <c r="L2939" i="1"/>
  <c r="K2939" i="1"/>
  <c r="N2938" i="1"/>
  <c r="M2938" i="1"/>
  <c r="L2938" i="1"/>
  <c r="K2938" i="1"/>
  <c r="N2937" i="1"/>
  <c r="M2937" i="1"/>
  <c r="L2937" i="1"/>
  <c r="K2937" i="1"/>
  <c r="N2936" i="1"/>
  <c r="M2936" i="1"/>
  <c r="L2936" i="1"/>
  <c r="K2936" i="1"/>
  <c r="N2935" i="1"/>
  <c r="M2935" i="1"/>
  <c r="L2935" i="1"/>
  <c r="K2935" i="1"/>
  <c r="N2934" i="1"/>
  <c r="M2934" i="1"/>
  <c r="L2934" i="1"/>
  <c r="K2934" i="1"/>
  <c r="N2933" i="1"/>
  <c r="M2933" i="1"/>
  <c r="L2933" i="1"/>
  <c r="K2933" i="1"/>
  <c r="N2932" i="1"/>
  <c r="M2932" i="1"/>
  <c r="L2932" i="1"/>
  <c r="K2932" i="1"/>
  <c r="N2931" i="1"/>
  <c r="M2931" i="1"/>
  <c r="L2931" i="1"/>
  <c r="K2931" i="1"/>
  <c r="N2930" i="1"/>
  <c r="M2930" i="1"/>
  <c r="L2930" i="1"/>
  <c r="K2930" i="1"/>
  <c r="N2929" i="1"/>
  <c r="M2929" i="1"/>
  <c r="L2929" i="1"/>
  <c r="K2929" i="1"/>
  <c r="N2928" i="1"/>
  <c r="M2928" i="1"/>
  <c r="L2928" i="1"/>
  <c r="K2928" i="1"/>
  <c r="N2927" i="1"/>
  <c r="M2927" i="1"/>
  <c r="L2927" i="1"/>
  <c r="K2927" i="1"/>
  <c r="N2926" i="1"/>
  <c r="M2926" i="1"/>
  <c r="L2926" i="1"/>
  <c r="K2926" i="1"/>
  <c r="N2925" i="1"/>
  <c r="M2925" i="1"/>
  <c r="L2925" i="1"/>
  <c r="K2925" i="1"/>
  <c r="N2924" i="1"/>
  <c r="M2924" i="1"/>
  <c r="L2924" i="1"/>
  <c r="K2924" i="1"/>
  <c r="N2923" i="1"/>
  <c r="M2923" i="1"/>
  <c r="L2923" i="1"/>
  <c r="K2923" i="1"/>
  <c r="N2922" i="1"/>
  <c r="M2922" i="1"/>
  <c r="L2922" i="1"/>
  <c r="K2922" i="1"/>
  <c r="N2921" i="1"/>
  <c r="M2921" i="1"/>
  <c r="L2921" i="1"/>
  <c r="K2921" i="1"/>
  <c r="N2920" i="1"/>
  <c r="M2920" i="1"/>
  <c r="L2920" i="1"/>
  <c r="K2920" i="1"/>
  <c r="N2919" i="1"/>
  <c r="M2919" i="1"/>
  <c r="L2919" i="1"/>
  <c r="K2919" i="1"/>
  <c r="N2918" i="1"/>
  <c r="M2918" i="1"/>
  <c r="L2918" i="1"/>
  <c r="K2918" i="1"/>
  <c r="N2917" i="1"/>
  <c r="M2917" i="1"/>
  <c r="L2917" i="1"/>
  <c r="K2917" i="1"/>
  <c r="N2916" i="1"/>
  <c r="M2916" i="1"/>
  <c r="L2916" i="1"/>
  <c r="K2916" i="1"/>
  <c r="N2915" i="1"/>
  <c r="M2915" i="1"/>
  <c r="L2915" i="1"/>
  <c r="K2915" i="1"/>
  <c r="N2914" i="1"/>
  <c r="M2914" i="1"/>
  <c r="L2914" i="1"/>
  <c r="K2914" i="1"/>
  <c r="N2913" i="1"/>
  <c r="M2913" i="1"/>
  <c r="L2913" i="1"/>
  <c r="K2913" i="1"/>
  <c r="N2912" i="1"/>
  <c r="M2912" i="1"/>
  <c r="L2912" i="1"/>
  <c r="K2912" i="1"/>
  <c r="N2911" i="1"/>
  <c r="M2911" i="1"/>
  <c r="L2911" i="1"/>
  <c r="K2911" i="1"/>
  <c r="N2910" i="1"/>
  <c r="M2910" i="1"/>
  <c r="L2910" i="1"/>
  <c r="K2910" i="1"/>
  <c r="N2909" i="1"/>
  <c r="M2909" i="1"/>
  <c r="L2909" i="1"/>
  <c r="K2909" i="1"/>
  <c r="N2908" i="1"/>
  <c r="M2908" i="1"/>
  <c r="L2908" i="1"/>
  <c r="K2908" i="1"/>
  <c r="N2907" i="1"/>
  <c r="M2907" i="1"/>
  <c r="L2907" i="1"/>
  <c r="K2907" i="1"/>
  <c r="N2906" i="1"/>
  <c r="M2906" i="1"/>
  <c r="L2906" i="1"/>
  <c r="K2906" i="1"/>
  <c r="N2905" i="1"/>
  <c r="M2905" i="1"/>
  <c r="L2905" i="1"/>
  <c r="K2905" i="1"/>
  <c r="N2904" i="1"/>
  <c r="M2904" i="1"/>
  <c r="L2904" i="1"/>
  <c r="K2904" i="1"/>
  <c r="N2903" i="1"/>
  <c r="M2903" i="1"/>
  <c r="L2903" i="1"/>
  <c r="K2903" i="1"/>
  <c r="N2902" i="1"/>
  <c r="M2902" i="1"/>
  <c r="L2902" i="1"/>
  <c r="K2902" i="1"/>
  <c r="N2901" i="1"/>
  <c r="M2901" i="1"/>
  <c r="L2901" i="1"/>
  <c r="K2901" i="1"/>
  <c r="N2900" i="1"/>
  <c r="M2900" i="1"/>
  <c r="L2900" i="1"/>
  <c r="K2900" i="1"/>
  <c r="N2899" i="1"/>
  <c r="M2899" i="1"/>
  <c r="L2899" i="1"/>
  <c r="K2899" i="1"/>
  <c r="N2898" i="1"/>
  <c r="M2898" i="1"/>
  <c r="L2898" i="1"/>
  <c r="K2898" i="1"/>
  <c r="N2897" i="1"/>
  <c r="M2897" i="1"/>
  <c r="L2897" i="1"/>
  <c r="K2897" i="1"/>
  <c r="N2896" i="1"/>
  <c r="M2896" i="1"/>
  <c r="L2896" i="1"/>
  <c r="K2896" i="1"/>
  <c r="N2895" i="1"/>
  <c r="M2895" i="1"/>
  <c r="L2895" i="1"/>
  <c r="K2895" i="1"/>
  <c r="N2894" i="1"/>
  <c r="M2894" i="1"/>
  <c r="L2894" i="1"/>
  <c r="K2894" i="1"/>
  <c r="N2893" i="1"/>
  <c r="M2893" i="1"/>
  <c r="L2893" i="1"/>
  <c r="K2893" i="1"/>
  <c r="N2892" i="1"/>
  <c r="M2892" i="1"/>
  <c r="L2892" i="1"/>
  <c r="K2892" i="1"/>
  <c r="N2891" i="1"/>
  <c r="M2891" i="1"/>
  <c r="L2891" i="1"/>
  <c r="K2891" i="1"/>
  <c r="N2890" i="1"/>
  <c r="M2890" i="1"/>
  <c r="L2890" i="1"/>
  <c r="K2890" i="1"/>
  <c r="N2889" i="1"/>
  <c r="M2889" i="1"/>
  <c r="L2889" i="1"/>
  <c r="K2889" i="1"/>
  <c r="N2888" i="1"/>
  <c r="M2888" i="1"/>
  <c r="L2888" i="1"/>
  <c r="K2888" i="1"/>
  <c r="N2887" i="1"/>
  <c r="M2887" i="1"/>
  <c r="L2887" i="1"/>
  <c r="K2887" i="1"/>
  <c r="N2886" i="1"/>
  <c r="M2886" i="1"/>
  <c r="L2886" i="1"/>
  <c r="K2886" i="1"/>
  <c r="N2885" i="1"/>
  <c r="M2885" i="1"/>
  <c r="L2885" i="1"/>
  <c r="K2885" i="1"/>
  <c r="N2884" i="1"/>
  <c r="M2884" i="1"/>
  <c r="L2884" i="1"/>
  <c r="K2884" i="1"/>
  <c r="N2883" i="1"/>
  <c r="M2883" i="1"/>
  <c r="L2883" i="1"/>
  <c r="K2883" i="1"/>
  <c r="N2882" i="1"/>
  <c r="M2882" i="1"/>
  <c r="L2882" i="1"/>
  <c r="K2882" i="1"/>
  <c r="N2881" i="1"/>
  <c r="M2881" i="1"/>
  <c r="L2881" i="1"/>
  <c r="K2881" i="1"/>
  <c r="N2880" i="1"/>
  <c r="M2880" i="1"/>
  <c r="L2880" i="1"/>
  <c r="K2880" i="1"/>
  <c r="N2879" i="1"/>
  <c r="M2879" i="1"/>
  <c r="L2879" i="1"/>
  <c r="K2879" i="1"/>
  <c r="N2878" i="1"/>
  <c r="M2878" i="1"/>
  <c r="L2878" i="1"/>
  <c r="K2878" i="1"/>
  <c r="N2877" i="1"/>
  <c r="M2877" i="1"/>
  <c r="L2877" i="1"/>
  <c r="K2877" i="1"/>
  <c r="N2876" i="1"/>
  <c r="M2876" i="1"/>
  <c r="L2876" i="1"/>
  <c r="K2876" i="1"/>
  <c r="N2875" i="1"/>
  <c r="M2875" i="1"/>
  <c r="L2875" i="1"/>
  <c r="K2875" i="1"/>
  <c r="N2874" i="1"/>
  <c r="M2874" i="1"/>
  <c r="L2874" i="1"/>
  <c r="K2874" i="1"/>
  <c r="N2873" i="1"/>
  <c r="M2873" i="1"/>
  <c r="L2873" i="1"/>
  <c r="K2873" i="1"/>
  <c r="N2872" i="1"/>
  <c r="M2872" i="1"/>
  <c r="L2872" i="1"/>
  <c r="K2872" i="1"/>
  <c r="N2871" i="1"/>
  <c r="M2871" i="1"/>
  <c r="L2871" i="1"/>
  <c r="K2871" i="1"/>
  <c r="N2870" i="1"/>
  <c r="M2870" i="1"/>
  <c r="L2870" i="1"/>
  <c r="K2870" i="1"/>
  <c r="N2869" i="1"/>
  <c r="M2869" i="1"/>
  <c r="L2869" i="1"/>
  <c r="K2869" i="1"/>
  <c r="N2868" i="1"/>
  <c r="M2868" i="1"/>
  <c r="L2868" i="1"/>
  <c r="K2868" i="1"/>
  <c r="N2867" i="1"/>
  <c r="M2867" i="1"/>
  <c r="L2867" i="1"/>
  <c r="K2867" i="1"/>
  <c r="N2866" i="1"/>
  <c r="M2866" i="1"/>
  <c r="L2866" i="1"/>
  <c r="K2866" i="1"/>
  <c r="N2865" i="1"/>
  <c r="M2865" i="1"/>
  <c r="L2865" i="1"/>
  <c r="K2865" i="1"/>
  <c r="N2864" i="1"/>
  <c r="M2864" i="1"/>
  <c r="L2864" i="1"/>
  <c r="K2864" i="1"/>
  <c r="N2863" i="1"/>
  <c r="M2863" i="1"/>
  <c r="L2863" i="1"/>
  <c r="K2863" i="1"/>
  <c r="N2862" i="1"/>
  <c r="M2862" i="1"/>
  <c r="L2862" i="1"/>
  <c r="K2862" i="1"/>
  <c r="N2861" i="1"/>
  <c r="M2861" i="1"/>
  <c r="L2861" i="1"/>
  <c r="K2861" i="1"/>
  <c r="N2860" i="1"/>
  <c r="M2860" i="1"/>
  <c r="L2860" i="1"/>
  <c r="K2860" i="1"/>
  <c r="N2859" i="1"/>
  <c r="M2859" i="1"/>
  <c r="L2859" i="1"/>
  <c r="K2859" i="1"/>
  <c r="N2858" i="1"/>
  <c r="M2858" i="1"/>
  <c r="L2858" i="1"/>
  <c r="K2858" i="1"/>
  <c r="N2857" i="1"/>
  <c r="M2857" i="1"/>
  <c r="L2857" i="1"/>
  <c r="K2857" i="1"/>
  <c r="N2856" i="1"/>
  <c r="M2856" i="1"/>
  <c r="L2856" i="1"/>
  <c r="K2856" i="1"/>
  <c r="N2855" i="1"/>
  <c r="M2855" i="1"/>
  <c r="L2855" i="1"/>
  <c r="K2855" i="1"/>
  <c r="N2854" i="1"/>
  <c r="M2854" i="1"/>
  <c r="L2854" i="1"/>
  <c r="K2854" i="1"/>
  <c r="N2853" i="1"/>
  <c r="M2853" i="1"/>
  <c r="L2853" i="1"/>
  <c r="K2853" i="1"/>
  <c r="N2852" i="1"/>
  <c r="M2852" i="1"/>
  <c r="L2852" i="1"/>
  <c r="K2852" i="1"/>
  <c r="N2851" i="1"/>
  <c r="M2851" i="1"/>
  <c r="L2851" i="1"/>
  <c r="K2851" i="1"/>
  <c r="N2850" i="1"/>
  <c r="M2850" i="1"/>
  <c r="L2850" i="1"/>
  <c r="K2850" i="1"/>
  <c r="N2849" i="1"/>
  <c r="M2849" i="1"/>
  <c r="L2849" i="1"/>
  <c r="K2849" i="1"/>
  <c r="N2848" i="1"/>
  <c r="M2848" i="1"/>
  <c r="L2848" i="1"/>
  <c r="K2848" i="1"/>
  <c r="N2847" i="1"/>
  <c r="M2847" i="1"/>
  <c r="L2847" i="1"/>
  <c r="K2847" i="1"/>
  <c r="N2846" i="1"/>
  <c r="M2846" i="1"/>
  <c r="L2846" i="1"/>
  <c r="K2846" i="1"/>
  <c r="N2845" i="1"/>
  <c r="M2845" i="1"/>
  <c r="L2845" i="1"/>
  <c r="K2845" i="1"/>
  <c r="N2844" i="1"/>
  <c r="M2844" i="1"/>
  <c r="L2844" i="1"/>
  <c r="K2844" i="1"/>
  <c r="N2843" i="1"/>
  <c r="M2843" i="1"/>
  <c r="L2843" i="1"/>
  <c r="K2843" i="1"/>
  <c r="N2842" i="1"/>
  <c r="M2842" i="1"/>
  <c r="L2842" i="1"/>
  <c r="K2842" i="1"/>
  <c r="N2841" i="1"/>
  <c r="M2841" i="1"/>
  <c r="L2841" i="1"/>
  <c r="K2841" i="1"/>
  <c r="N2840" i="1"/>
  <c r="M2840" i="1"/>
  <c r="L2840" i="1"/>
  <c r="K2840" i="1"/>
  <c r="N2839" i="1"/>
  <c r="M2839" i="1"/>
  <c r="L2839" i="1"/>
  <c r="K2839" i="1"/>
  <c r="N2838" i="1"/>
  <c r="M2838" i="1"/>
  <c r="L2838" i="1"/>
  <c r="K2838" i="1"/>
  <c r="N2837" i="1"/>
  <c r="M2837" i="1"/>
  <c r="L2837" i="1"/>
  <c r="K2837" i="1"/>
  <c r="N2836" i="1"/>
  <c r="M2836" i="1"/>
  <c r="L2836" i="1"/>
  <c r="K2836" i="1"/>
  <c r="N2835" i="1"/>
  <c r="M2835" i="1"/>
  <c r="L2835" i="1"/>
  <c r="K2835" i="1"/>
  <c r="N2834" i="1"/>
  <c r="M2834" i="1"/>
  <c r="L2834" i="1"/>
  <c r="K2834" i="1"/>
  <c r="N2833" i="1"/>
  <c r="M2833" i="1"/>
  <c r="L2833" i="1"/>
  <c r="K2833" i="1"/>
  <c r="N2832" i="1"/>
  <c r="M2832" i="1"/>
  <c r="L2832" i="1"/>
  <c r="K2832" i="1"/>
  <c r="N2831" i="1"/>
  <c r="M2831" i="1"/>
  <c r="L2831" i="1"/>
  <c r="K2831" i="1"/>
  <c r="N2830" i="1"/>
  <c r="M2830" i="1"/>
  <c r="L2830" i="1"/>
  <c r="K2830" i="1"/>
  <c r="N2829" i="1"/>
  <c r="M2829" i="1"/>
  <c r="L2829" i="1"/>
  <c r="K2829" i="1"/>
  <c r="N2828" i="1"/>
  <c r="M2828" i="1"/>
  <c r="L2828" i="1"/>
  <c r="K2828" i="1"/>
  <c r="N2827" i="1"/>
  <c r="M2827" i="1"/>
  <c r="L2827" i="1"/>
  <c r="K2827" i="1"/>
  <c r="N2826" i="1"/>
  <c r="M2826" i="1"/>
  <c r="L2826" i="1"/>
  <c r="K2826" i="1"/>
  <c r="N2825" i="1"/>
  <c r="M2825" i="1"/>
  <c r="L2825" i="1"/>
  <c r="K2825" i="1"/>
  <c r="N2824" i="1"/>
  <c r="M2824" i="1"/>
  <c r="L2824" i="1"/>
  <c r="K2824" i="1"/>
  <c r="N2823" i="1"/>
  <c r="M2823" i="1"/>
  <c r="L2823" i="1"/>
  <c r="K2823" i="1"/>
  <c r="N2822" i="1"/>
  <c r="M2822" i="1"/>
  <c r="L2822" i="1"/>
  <c r="K2822" i="1"/>
  <c r="N2821" i="1"/>
  <c r="M2821" i="1"/>
  <c r="L2821" i="1"/>
  <c r="K2821" i="1"/>
  <c r="N2820" i="1"/>
  <c r="M2820" i="1"/>
  <c r="L2820" i="1"/>
  <c r="K2820" i="1"/>
  <c r="N2819" i="1"/>
  <c r="M2819" i="1"/>
  <c r="L2819" i="1"/>
  <c r="K2819" i="1"/>
  <c r="N2818" i="1"/>
  <c r="M2818" i="1"/>
  <c r="L2818" i="1"/>
  <c r="K2818" i="1"/>
  <c r="N2817" i="1"/>
  <c r="M2817" i="1"/>
  <c r="L2817" i="1"/>
  <c r="K2817" i="1"/>
  <c r="N2816" i="1"/>
  <c r="M2816" i="1"/>
  <c r="L2816" i="1"/>
  <c r="K2816" i="1"/>
  <c r="N2815" i="1"/>
  <c r="M2815" i="1"/>
  <c r="L2815" i="1"/>
  <c r="K2815" i="1"/>
  <c r="N2814" i="1"/>
  <c r="M2814" i="1"/>
  <c r="L2814" i="1"/>
  <c r="K2814" i="1"/>
  <c r="N2813" i="1"/>
  <c r="M2813" i="1"/>
  <c r="L2813" i="1"/>
  <c r="K2813" i="1"/>
  <c r="N2812" i="1"/>
  <c r="M2812" i="1"/>
  <c r="L2812" i="1"/>
  <c r="K2812" i="1"/>
  <c r="N2811" i="1"/>
  <c r="M2811" i="1"/>
  <c r="L2811" i="1"/>
  <c r="K2811" i="1"/>
  <c r="N2810" i="1"/>
  <c r="M2810" i="1"/>
  <c r="L2810" i="1"/>
  <c r="K2810" i="1"/>
  <c r="N2809" i="1"/>
  <c r="M2809" i="1"/>
  <c r="L2809" i="1"/>
  <c r="K2809" i="1"/>
  <c r="N2808" i="1"/>
  <c r="M2808" i="1"/>
  <c r="L2808" i="1"/>
  <c r="K2808" i="1"/>
  <c r="N2807" i="1"/>
  <c r="M2807" i="1"/>
  <c r="L2807" i="1"/>
  <c r="K2807" i="1"/>
  <c r="N2806" i="1"/>
  <c r="M2806" i="1"/>
  <c r="L2806" i="1"/>
  <c r="K2806" i="1"/>
  <c r="N2805" i="1"/>
  <c r="M2805" i="1"/>
  <c r="L2805" i="1"/>
  <c r="K2805" i="1"/>
  <c r="N2804" i="1"/>
  <c r="M2804" i="1"/>
  <c r="L2804" i="1"/>
  <c r="K2804" i="1"/>
  <c r="N2803" i="1"/>
  <c r="M2803" i="1"/>
  <c r="L2803" i="1"/>
  <c r="K2803" i="1"/>
  <c r="N2802" i="1"/>
  <c r="M2802" i="1"/>
  <c r="L2802" i="1"/>
  <c r="K2802" i="1"/>
  <c r="N2801" i="1"/>
  <c r="M2801" i="1"/>
  <c r="L2801" i="1"/>
  <c r="K2801" i="1"/>
  <c r="N2800" i="1"/>
  <c r="M2800" i="1"/>
  <c r="L2800" i="1"/>
  <c r="K2800" i="1"/>
  <c r="N2799" i="1"/>
  <c r="M2799" i="1"/>
  <c r="L2799" i="1"/>
  <c r="K2799" i="1"/>
  <c r="N2798" i="1"/>
  <c r="M2798" i="1"/>
  <c r="L2798" i="1"/>
  <c r="K2798" i="1"/>
  <c r="N2797" i="1"/>
  <c r="M2797" i="1"/>
  <c r="L2797" i="1"/>
  <c r="K2797" i="1"/>
  <c r="N2796" i="1"/>
  <c r="M2796" i="1"/>
  <c r="L2796" i="1"/>
  <c r="K2796" i="1"/>
  <c r="N2795" i="1"/>
  <c r="M2795" i="1"/>
  <c r="L2795" i="1"/>
  <c r="K2795" i="1"/>
  <c r="N2794" i="1"/>
  <c r="M2794" i="1"/>
  <c r="L2794" i="1"/>
  <c r="K2794" i="1"/>
  <c r="N2793" i="1"/>
  <c r="M2793" i="1"/>
  <c r="L2793" i="1"/>
  <c r="K2793" i="1"/>
  <c r="N2792" i="1"/>
  <c r="M2792" i="1"/>
  <c r="L2792" i="1"/>
  <c r="K2792" i="1"/>
  <c r="N2791" i="1"/>
  <c r="M2791" i="1"/>
  <c r="L2791" i="1"/>
  <c r="K2791" i="1"/>
  <c r="N2790" i="1"/>
  <c r="M2790" i="1"/>
  <c r="L2790" i="1"/>
  <c r="K2790" i="1"/>
  <c r="N2789" i="1"/>
  <c r="M2789" i="1"/>
  <c r="L2789" i="1"/>
  <c r="K2789" i="1"/>
  <c r="N2788" i="1"/>
  <c r="M2788" i="1"/>
  <c r="L2788" i="1"/>
  <c r="K2788" i="1"/>
  <c r="N2787" i="1"/>
  <c r="M2787" i="1"/>
  <c r="L2787" i="1"/>
  <c r="K2787" i="1"/>
  <c r="N2786" i="1"/>
  <c r="M2786" i="1"/>
  <c r="L2786" i="1"/>
  <c r="K2786" i="1"/>
  <c r="N2785" i="1"/>
  <c r="M2785" i="1"/>
  <c r="L2785" i="1"/>
  <c r="K2785" i="1"/>
  <c r="N2784" i="1"/>
  <c r="M2784" i="1"/>
  <c r="L2784" i="1"/>
  <c r="K2784" i="1"/>
  <c r="N2783" i="1"/>
  <c r="M2783" i="1"/>
  <c r="L2783" i="1"/>
  <c r="K2783" i="1"/>
  <c r="N2782" i="1"/>
  <c r="M2782" i="1"/>
  <c r="L2782" i="1"/>
  <c r="K2782" i="1"/>
  <c r="N2781" i="1"/>
  <c r="M2781" i="1"/>
  <c r="L2781" i="1"/>
  <c r="K2781" i="1"/>
  <c r="N2780" i="1"/>
  <c r="M2780" i="1"/>
  <c r="L2780" i="1"/>
  <c r="K2780" i="1"/>
  <c r="N2779" i="1"/>
  <c r="M2779" i="1"/>
  <c r="L2779" i="1"/>
  <c r="K2779" i="1"/>
  <c r="N2778" i="1"/>
  <c r="M2778" i="1"/>
  <c r="L2778" i="1"/>
  <c r="K2778" i="1"/>
  <c r="N2777" i="1"/>
  <c r="M2777" i="1"/>
  <c r="L2777" i="1"/>
  <c r="K2777" i="1"/>
  <c r="N2776" i="1"/>
  <c r="M2776" i="1"/>
  <c r="L2776" i="1"/>
  <c r="K2776" i="1"/>
  <c r="N2775" i="1"/>
  <c r="M2775" i="1"/>
  <c r="L2775" i="1"/>
  <c r="K2775" i="1"/>
  <c r="N2774" i="1"/>
  <c r="M2774" i="1"/>
  <c r="L2774" i="1"/>
  <c r="K2774" i="1"/>
  <c r="N2773" i="1"/>
  <c r="M2773" i="1"/>
  <c r="L2773" i="1"/>
  <c r="K2773" i="1"/>
  <c r="N2772" i="1"/>
  <c r="M2772" i="1"/>
  <c r="L2772" i="1"/>
  <c r="K2772" i="1"/>
  <c r="N2771" i="1"/>
  <c r="M2771" i="1"/>
  <c r="L2771" i="1"/>
  <c r="K2771" i="1"/>
  <c r="N2770" i="1"/>
  <c r="M2770" i="1"/>
  <c r="L2770" i="1"/>
  <c r="K2770" i="1"/>
  <c r="N2769" i="1"/>
  <c r="M2769" i="1"/>
  <c r="L2769" i="1"/>
  <c r="K2769" i="1"/>
  <c r="N2768" i="1"/>
  <c r="M2768" i="1"/>
  <c r="L2768" i="1"/>
  <c r="K2768" i="1"/>
  <c r="N2767" i="1"/>
  <c r="M2767" i="1"/>
  <c r="L2767" i="1"/>
  <c r="K2767" i="1"/>
  <c r="N2766" i="1"/>
  <c r="M2766" i="1"/>
  <c r="L2766" i="1"/>
  <c r="K2766" i="1"/>
  <c r="N2765" i="1"/>
  <c r="M2765" i="1"/>
  <c r="L2765" i="1"/>
  <c r="K2765" i="1"/>
  <c r="N2764" i="1"/>
  <c r="M2764" i="1"/>
  <c r="L2764" i="1"/>
  <c r="K2764" i="1"/>
  <c r="N2763" i="1"/>
  <c r="M2763" i="1"/>
  <c r="L2763" i="1"/>
  <c r="K2763" i="1"/>
  <c r="N2762" i="1"/>
  <c r="M2762" i="1"/>
  <c r="L2762" i="1"/>
  <c r="K2762" i="1"/>
  <c r="N2761" i="1"/>
  <c r="M2761" i="1"/>
  <c r="L2761" i="1"/>
  <c r="K2761" i="1"/>
  <c r="N2760" i="1"/>
  <c r="M2760" i="1"/>
  <c r="L2760" i="1"/>
  <c r="K2760" i="1"/>
  <c r="N2759" i="1"/>
  <c r="M2759" i="1"/>
  <c r="L2759" i="1"/>
  <c r="K2759" i="1"/>
  <c r="N2758" i="1"/>
  <c r="M2758" i="1"/>
  <c r="L2758" i="1"/>
  <c r="K2758" i="1"/>
  <c r="N2757" i="1"/>
  <c r="M2757" i="1"/>
  <c r="L2757" i="1"/>
  <c r="K2757" i="1"/>
  <c r="N2756" i="1"/>
  <c r="M2756" i="1"/>
  <c r="L2756" i="1"/>
  <c r="K2756" i="1"/>
  <c r="N2755" i="1"/>
  <c r="M2755" i="1"/>
  <c r="L2755" i="1"/>
  <c r="K2755" i="1"/>
  <c r="N2754" i="1"/>
  <c r="M2754" i="1"/>
  <c r="L2754" i="1"/>
  <c r="K2754" i="1"/>
  <c r="N2753" i="1"/>
  <c r="M2753" i="1"/>
  <c r="L2753" i="1"/>
  <c r="K2753" i="1"/>
  <c r="N2752" i="1"/>
  <c r="M2752" i="1"/>
  <c r="L2752" i="1"/>
  <c r="K2752" i="1"/>
  <c r="N2751" i="1"/>
  <c r="M2751" i="1"/>
  <c r="L2751" i="1"/>
  <c r="K2751" i="1"/>
  <c r="N2750" i="1"/>
  <c r="M2750" i="1"/>
  <c r="L2750" i="1"/>
  <c r="K2750" i="1"/>
  <c r="N2749" i="1"/>
  <c r="M2749" i="1"/>
  <c r="L2749" i="1"/>
  <c r="K2749" i="1"/>
  <c r="N2748" i="1"/>
  <c r="M2748" i="1"/>
  <c r="L2748" i="1"/>
  <c r="K2748" i="1"/>
  <c r="N2747" i="1"/>
  <c r="M2747" i="1"/>
  <c r="L2747" i="1"/>
  <c r="K2747" i="1"/>
  <c r="N2746" i="1"/>
  <c r="M2746" i="1"/>
  <c r="L2746" i="1"/>
  <c r="K2746" i="1"/>
  <c r="N2745" i="1"/>
  <c r="M2745" i="1"/>
  <c r="L2745" i="1"/>
  <c r="K2745" i="1"/>
  <c r="N2744" i="1"/>
  <c r="M2744" i="1"/>
  <c r="L2744" i="1"/>
  <c r="K2744" i="1"/>
  <c r="N2743" i="1"/>
  <c r="M2743" i="1"/>
  <c r="L2743" i="1"/>
  <c r="K2743" i="1"/>
  <c r="N2742" i="1"/>
  <c r="M2742" i="1"/>
  <c r="L2742" i="1"/>
  <c r="K2742" i="1"/>
  <c r="N2741" i="1"/>
  <c r="M2741" i="1"/>
  <c r="L2741" i="1"/>
  <c r="K2741" i="1"/>
  <c r="N2740" i="1"/>
  <c r="M2740" i="1"/>
  <c r="L2740" i="1"/>
  <c r="K2740" i="1"/>
  <c r="N2739" i="1"/>
  <c r="M2739" i="1"/>
  <c r="L2739" i="1"/>
  <c r="K2739" i="1"/>
  <c r="N2738" i="1"/>
  <c r="M2738" i="1"/>
  <c r="L2738" i="1"/>
  <c r="K2738" i="1"/>
  <c r="N2737" i="1"/>
  <c r="M2737" i="1"/>
  <c r="L2737" i="1"/>
  <c r="K2737" i="1"/>
  <c r="N2736" i="1"/>
  <c r="M2736" i="1"/>
  <c r="L2736" i="1"/>
  <c r="K2736" i="1"/>
  <c r="N2735" i="1"/>
  <c r="M2735" i="1"/>
  <c r="L2735" i="1"/>
  <c r="K2735" i="1"/>
  <c r="N2734" i="1"/>
  <c r="M2734" i="1"/>
  <c r="L2734" i="1"/>
  <c r="K2734" i="1"/>
  <c r="N2733" i="1"/>
  <c r="M2733" i="1"/>
  <c r="L2733" i="1"/>
  <c r="K2733" i="1"/>
  <c r="N2732" i="1"/>
  <c r="M2732" i="1"/>
  <c r="L2732" i="1"/>
  <c r="K2732" i="1"/>
  <c r="N2731" i="1"/>
  <c r="M2731" i="1"/>
  <c r="L2731" i="1"/>
  <c r="K2731" i="1"/>
  <c r="N2730" i="1"/>
  <c r="M2730" i="1"/>
  <c r="L2730" i="1"/>
  <c r="K2730" i="1"/>
  <c r="N2729" i="1"/>
  <c r="M2729" i="1"/>
  <c r="L2729" i="1"/>
  <c r="K2729" i="1"/>
  <c r="N2728" i="1"/>
  <c r="M2728" i="1"/>
  <c r="L2728" i="1"/>
  <c r="K2728" i="1"/>
  <c r="N2727" i="1"/>
  <c r="M2727" i="1"/>
  <c r="L2727" i="1"/>
  <c r="K2727" i="1"/>
  <c r="N2726" i="1"/>
  <c r="M2726" i="1"/>
  <c r="L2726" i="1"/>
  <c r="K2726" i="1"/>
  <c r="N2725" i="1"/>
  <c r="M2725" i="1"/>
  <c r="L2725" i="1"/>
  <c r="K2725" i="1"/>
  <c r="N2724" i="1"/>
  <c r="M2724" i="1"/>
  <c r="L2724" i="1"/>
  <c r="K2724" i="1"/>
  <c r="N2723" i="1"/>
  <c r="M2723" i="1"/>
  <c r="L2723" i="1"/>
  <c r="K2723" i="1"/>
  <c r="N2722" i="1"/>
  <c r="M2722" i="1"/>
  <c r="L2722" i="1"/>
  <c r="K2722" i="1"/>
  <c r="N2721" i="1"/>
  <c r="M2721" i="1"/>
  <c r="L2721" i="1"/>
  <c r="K2721" i="1"/>
  <c r="N2720" i="1"/>
  <c r="M2720" i="1"/>
  <c r="L2720" i="1"/>
  <c r="K2720" i="1"/>
  <c r="N2719" i="1"/>
  <c r="M2719" i="1"/>
  <c r="L2719" i="1"/>
  <c r="K2719" i="1"/>
  <c r="N2718" i="1"/>
  <c r="M2718" i="1"/>
  <c r="L2718" i="1"/>
  <c r="K2718" i="1"/>
  <c r="N2717" i="1"/>
  <c r="M2717" i="1"/>
  <c r="L2717" i="1"/>
  <c r="K2717" i="1"/>
  <c r="N2716" i="1"/>
  <c r="M2716" i="1"/>
  <c r="L2716" i="1"/>
  <c r="K2716" i="1"/>
  <c r="N2715" i="1"/>
  <c r="M2715" i="1"/>
  <c r="L2715" i="1"/>
  <c r="K2715" i="1"/>
  <c r="N2714" i="1"/>
  <c r="M2714" i="1"/>
  <c r="L2714" i="1"/>
  <c r="K2714" i="1"/>
  <c r="N2713" i="1"/>
  <c r="M2713" i="1"/>
  <c r="L2713" i="1"/>
  <c r="K2713" i="1"/>
  <c r="N2712" i="1"/>
  <c r="M2712" i="1"/>
  <c r="L2712" i="1"/>
  <c r="K2712" i="1"/>
  <c r="N2711" i="1"/>
  <c r="M2711" i="1"/>
  <c r="L2711" i="1"/>
  <c r="K2711" i="1"/>
  <c r="N2710" i="1"/>
  <c r="M2710" i="1"/>
  <c r="L2710" i="1"/>
  <c r="K2710" i="1"/>
  <c r="N2709" i="1"/>
  <c r="M2709" i="1"/>
  <c r="L2709" i="1"/>
  <c r="K2709" i="1"/>
  <c r="N2708" i="1"/>
  <c r="M2708" i="1"/>
  <c r="L2708" i="1"/>
  <c r="K2708" i="1"/>
  <c r="N2707" i="1"/>
  <c r="M2707" i="1"/>
  <c r="L2707" i="1"/>
  <c r="K2707" i="1"/>
  <c r="N2706" i="1"/>
  <c r="M2706" i="1"/>
  <c r="L2706" i="1"/>
  <c r="K2706" i="1"/>
  <c r="N2705" i="1"/>
  <c r="M2705" i="1"/>
  <c r="L2705" i="1"/>
  <c r="K2705" i="1"/>
  <c r="N2704" i="1"/>
  <c r="M2704" i="1"/>
  <c r="L2704" i="1"/>
  <c r="K2704" i="1"/>
  <c r="N2703" i="1"/>
  <c r="M2703" i="1"/>
  <c r="L2703" i="1"/>
  <c r="K2703" i="1"/>
  <c r="N2702" i="1"/>
  <c r="M2702" i="1"/>
  <c r="L2702" i="1"/>
  <c r="K2702" i="1"/>
  <c r="N2701" i="1"/>
  <c r="M2701" i="1"/>
  <c r="L2701" i="1"/>
  <c r="K2701" i="1"/>
  <c r="N2700" i="1"/>
  <c r="M2700" i="1"/>
  <c r="L2700" i="1"/>
  <c r="K2700" i="1"/>
  <c r="N2699" i="1"/>
  <c r="M2699" i="1"/>
  <c r="L2699" i="1"/>
  <c r="K2699" i="1"/>
  <c r="N2698" i="1"/>
  <c r="M2698" i="1"/>
  <c r="L2698" i="1"/>
  <c r="K2698" i="1"/>
  <c r="N2697" i="1"/>
  <c r="M2697" i="1"/>
  <c r="L2697" i="1"/>
  <c r="K2697" i="1"/>
  <c r="N2696" i="1"/>
  <c r="M2696" i="1"/>
  <c r="L2696" i="1"/>
  <c r="K2696" i="1"/>
  <c r="N2695" i="1"/>
  <c r="M2695" i="1"/>
  <c r="L2695" i="1"/>
  <c r="K2695" i="1"/>
  <c r="N2694" i="1"/>
  <c r="M2694" i="1"/>
  <c r="L2694" i="1"/>
  <c r="K2694" i="1"/>
  <c r="N2693" i="1"/>
  <c r="M2693" i="1"/>
  <c r="L2693" i="1"/>
  <c r="K2693" i="1"/>
  <c r="N2692" i="1"/>
  <c r="M2692" i="1"/>
  <c r="L2692" i="1"/>
  <c r="K2692" i="1"/>
  <c r="N2691" i="1"/>
  <c r="M2691" i="1"/>
  <c r="L2691" i="1"/>
  <c r="K2691" i="1"/>
  <c r="N2690" i="1"/>
  <c r="M2690" i="1"/>
  <c r="L2690" i="1"/>
  <c r="K2690" i="1"/>
  <c r="N2689" i="1"/>
  <c r="M2689" i="1"/>
  <c r="L2689" i="1"/>
  <c r="K2689" i="1"/>
  <c r="N2688" i="1"/>
  <c r="M2688" i="1"/>
  <c r="L2688" i="1"/>
  <c r="K2688" i="1"/>
  <c r="N2687" i="1"/>
  <c r="M2687" i="1"/>
  <c r="L2687" i="1"/>
  <c r="K2687" i="1"/>
  <c r="N2686" i="1"/>
  <c r="M2686" i="1"/>
  <c r="L2686" i="1"/>
  <c r="K2686" i="1"/>
  <c r="N2685" i="1"/>
  <c r="M2685" i="1"/>
  <c r="L2685" i="1"/>
  <c r="K2685" i="1"/>
  <c r="N2684" i="1"/>
  <c r="M2684" i="1"/>
  <c r="L2684" i="1"/>
  <c r="K2684" i="1"/>
  <c r="N2683" i="1"/>
  <c r="M2683" i="1"/>
  <c r="L2683" i="1"/>
  <c r="K2683" i="1"/>
  <c r="N2682" i="1"/>
  <c r="M2682" i="1"/>
  <c r="L2682" i="1"/>
  <c r="K2682" i="1"/>
  <c r="N2681" i="1"/>
  <c r="M2681" i="1"/>
  <c r="L2681" i="1"/>
  <c r="K2681" i="1"/>
  <c r="N2680" i="1"/>
  <c r="M2680" i="1"/>
  <c r="L2680" i="1"/>
  <c r="K2680" i="1"/>
  <c r="N2679" i="1"/>
  <c r="M2679" i="1"/>
  <c r="L2679" i="1"/>
  <c r="K2679" i="1"/>
  <c r="N2678" i="1"/>
  <c r="M2678" i="1"/>
  <c r="L2678" i="1"/>
  <c r="K2678" i="1"/>
  <c r="N2677" i="1"/>
  <c r="M2677" i="1"/>
  <c r="L2677" i="1"/>
  <c r="K2677" i="1"/>
  <c r="N2676" i="1"/>
  <c r="M2676" i="1"/>
  <c r="L2676" i="1"/>
  <c r="K2676" i="1"/>
  <c r="N2675" i="1"/>
  <c r="M2675" i="1"/>
  <c r="L2675" i="1"/>
  <c r="K2675" i="1"/>
  <c r="N2674" i="1"/>
  <c r="M2674" i="1"/>
  <c r="L2674" i="1"/>
  <c r="K2674" i="1"/>
  <c r="N2673" i="1"/>
  <c r="M2673" i="1"/>
  <c r="L2673" i="1"/>
  <c r="K2673" i="1"/>
  <c r="N2672" i="1"/>
  <c r="M2672" i="1"/>
  <c r="L2672" i="1"/>
  <c r="K2672" i="1"/>
  <c r="N2671" i="1"/>
  <c r="M2671" i="1"/>
  <c r="L2671" i="1"/>
  <c r="K2671" i="1"/>
  <c r="N2670" i="1"/>
  <c r="M2670" i="1"/>
  <c r="L2670" i="1"/>
  <c r="K2670" i="1"/>
  <c r="N2669" i="1"/>
  <c r="M2669" i="1"/>
  <c r="L2669" i="1"/>
  <c r="K2669" i="1"/>
  <c r="N2668" i="1"/>
  <c r="M2668" i="1"/>
  <c r="L2668" i="1"/>
  <c r="K2668" i="1"/>
  <c r="N2667" i="1"/>
  <c r="M2667" i="1"/>
  <c r="L2667" i="1"/>
  <c r="K2667" i="1"/>
  <c r="N2666" i="1"/>
  <c r="M2666" i="1"/>
  <c r="L2666" i="1"/>
  <c r="K2666" i="1"/>
  <c r="N2665" i="1"/>
  <c r="M2665" i="1"/>
  <c r="L2665" i="1"/>
  <c r="K2665" i="1"/>
  <c r="N2664" i="1"/>
  <c r="M2664" i="1"/>
  <c r="L2664" i="1"/>
  <c r="K2664" i="1"/>
  <c r="N2663" i="1"/>
  <c r="M2663" i="1"/>
  <c r="L2663" i="1"/>
  <c r="K2663" i="1"/>
  <c r="N2662" i="1"/>
  <c r="M2662" i="1"/>
  <c r="L2662" i="1"/>
  <c r="K2662" i="1"/>
  <c r="N2661" i="1"/>
  <c r="M2661" i="1"/>
  <c r="L2661" i="1"/>
  <c r="K2661" i="1"/>
  <c r="N2660" i="1"/>
  <c r="M2660" i="1"/>
  <c r="L2660" i="1"/>
  <c r="K2660" i="1"/>
  <c r="N2659" i="1"/>
  <c r="M2659" i="1"/>
  <c r="L2659" i="1"/>
  <c r="K2659" i="1"/>
  <c r="N2658" i="1"/>
  <c r="M2658" i="1"/>
  <c r="L2658" i="1"/>
  <c r="K2658" i="1"/>
  <c r="N2657" i="1"/>
  <c r="M2657" i="1"/>
  <c r="L2657" i="1"/>
  <c r="K2657" i="1"/>
  <c r="N2656" i="1"/>
  <c r="M2656" i="1"/>
  <c r="L2656" i="1"/>
  <c r="K2656" i="1"/>
  <c r="N2655" i="1"/>
  <c r="M2655" i="1"/>
  <c r="L2655" i="1"/>
  <c r="K2655" i="1"/>
  <c r="N2654" i="1"/>
  <c r="M2654" i="1"/>
  <c r="L2654" i="1"/>
  <c r="K2654" i="1"/>
  <c r="N2653" i="1"/>
  <c r="M2653" i="1"/>
  <c r="L2653" i="1"/>
  <c r="K2653" i="1"/>
  <c r="N2652" i="1"/>
  <c r="M2652" i="1"/>
  <c r="L2652" i="1"/>
  <c r="K2652" i="1"/>
  <c r="N2651" i="1"/>
  <c r="M2651" i="1"/>
  <c r="L2651" i="1"/>
  <c r="K2651" i="1"/>
  <c r="N2650" i="1"/>
  <c r="M2650" i="1"/>
  <c r="L2650" i="1"/>
  <c r="K2650" i="1"/>
  <c r="N2649" i="1"/>
  <c r="M2649" i="1"/>
  <c r="L2649" i="1"/>
  <c r="K2649" i="1"/>
  <c r="N2648" i="1"/>
  <c r="M2648" i="1"/>
  <c r="L2648" i="1"/>
  <c r="K2648" i="1"/>
  <c r="N2647" i="1"/>
  <c r="M2647" i="1"/>
  <c r="L2647" i="1"/>
  <c r="K2647" i="1"/>
  <c r="N2646" i="1"/>
  <c r="M2646" i="1"/>
  <c r="L2646" i="1"/>
  <c r="K2646" i="1"/>
  <c r="N2645" i="1"/>
  <c r="M2645" i="1"/>
  <c r="L2645" i="1"/>
  <c r="K2645" i="1"/>
  <c r="N2644" i="1"/>
  <c r="M2644" i="1"/>
  <c r="L2644" i="1"/>
  <c r="K2644" i="1"/>
  <c r="N2643" i="1"/>
  <c r="M2643" i="1"/>
  <c r="L2643" i="1"/>
  <c r="K2643" i="1"/>
  <c r="N2642" i="1"/>
  <c r="M2642" i="1"/>
  <c r="L2642" i="1"/>
  <c r="K2642" i="1"/>
  <c r="N2641" i="1"/>
  <c r="M2641" i="1"/>
  <c r="L2641" i="1"/>
  <c r="K2641" i="1"/>
  <c r="N2640" i="1"/>
  <c r="M2640" i="1"/>
  <c r="L2640" i="1"/>
  <c r="K2640" i="1"/>
  <c r="N2639" i="1"/>
  <c r="M2639" i="1"/>
  <c r="L2639" i="1"/>
  <c r="K2639" i="1"/>
  <c r="N2638" i="1"/>
  <c r="M2638" i="1"/>
  <c r="L2638" i="1"/>
  <c r="K2638" i="1"/>
  <c r="N2637" i="1"/>
  <c r="M2637" i="1"/>
  <c r="L2637" i="1"/>
  <c r="K2637" i="1"/>
  <c r="N2636" i="1"/>
  <c r="M2636" i="1"/>
  <c r="L2636" i="1"/>
  <c r="K2636" i="1"/>
  <c r="N2635" i="1"/>
  <c r="M2635" i="1"/>
  <c r="L2635" i="1"/>
  <c r="K2635" i="1"/>
  <c r="N2634" i="1"/>
  <c r="M2634" i="1"/>
  <c r="L2634" i="1"/>
  <c r="K2634" i="1"/>
  <c r="N2633" i="1"/>
  <c r="M2633" i="1"/>
  <c r="L2633" i="1"/>
  <c r="K2633" i="1"/>
  <c r="N2632" i="1"/>
  <c r="M2632" i="1"/>
  <c r="L2632" i="1"/>
  <c r="K2632" i="1"/>
  <c r="N2631" i="1"/>
  <c r="M2631" i="1"/>
  <c r="L2631" i="1"/>
  <c r="K2631" i="1"/>
  <c r="N2630" i="1"/>
  <c r="M2630" i="1"/>
  <c r="L2630" i="1"/>
  <c r="K2630" i="1"/>
  <c r="N2629" i="1"/>
  <c r="M2629" i="1"/>
  <c r="L2629" i="1"/>
  <c r="K2629" i="1"/>
  <c r="N2628" i="1"/>
  <c r="M2628" i="1"/>
  <c r="L2628" i="1"/>
  <c r="K2628" i="1"/>
  <c r="N2627" i="1"/>
  <c r="M2627" i="1"/>
  <c r="L2627" i="1"/>
  <c r="K2627" i="1"/>
  <c r="N2626" i="1"/>
  <c r="M2626" i="1"/>
  <c r="L2626" i="1"/>
  <c r="K2626" i="1"/>
  <c r="N2625" i="1"/>
  <c r="M2625" i="1"/>
  <c r="L2625" i="1"/>
  <c r="K2625" i="1"/>
  <c r="N2624" i="1"/>
  <c r="M2624" i="1"/>
  <c r="L2624" i="1"/>
  <c r="K2624" i="1"/>
  <c r="N2623" i="1"/>
  <c r="M2623" i="1"/>
  <c r="L2623" i="1"/>
  <c r="K2623" i="1"/>
  <c r="N2622" i="1"/>
  <c r="M2622" i="1"/>
  <c r="L2622" i="1"/>
  <c r="K2622" i="1"/>
  <c r="N2621" i="1"/>
  <c r="M2621" i="1"/>
  <c r="L2621" i="1"/>
  <c r="K2621" i="1"/>
  <c r="N2620" i="1"/>
  <c r="M2620" i="1"/>
  <c r="L2620" i="1"/>
  <c r="K2620" i="1"/>
  <c r="N2619" i="1"/>
  <c r="M2619" i="1"/>
  <c r="L2619" i="1"/>
  <c r="K2619" i="1"/>
  <c r="N2618" i="1"/>
  <c r="M2618" i="1"/>
  <c r="L2618" i="1"/>
  <c r="K2618" i="1"/>
  <c r="N2617" i="1"/>
  <c r="M2617" i="1"/>
  <c r="L2617" i="1"/>
  <c r="K2617" i="1"/>
  <c r="N2616" i="1"/>
  <c r="M2616" i="1"/>
  <c r="L2616" i="1"/>
  <c r="K2616" i="1"/>
  <c r="N2615" i="1"/>
  <c r="M2615" i="1"/>
  <c r="L2615" i="1"/>
  <c r="K2615" i="1"/>
  <c r="N2614" i="1"/>
  <c r="M2614" i="1"/>
  <c r="L2614" i="1"/>
  <c r="K2614" i="1"/>
  <c r="N2613" i="1"/>
  <c r="M2613" i="1"/>
  <c r="L2613" i="1"/>
  <c r="K2613" i="1"/>
  <c r="N2612" i="1"/>
  <c r="M2612" i="1"/>
  <c r="L2612" i="1"/>
  <c r="K2612" i="1"/>
  <c r="N2611" i="1"/>
  <c r="M2611" i="1"/>
  <c r="L2611" i="1"/>
  <c r="K2611" i="1"/>
  <c r="N2610" i="1"/>
  <c r="M2610" i="1"/>
  <c r="L2610" i="1"/>
  <c r="K2610" i="1"/>
  <c r="N2609" i="1"/>
  <c r="M2609" i="1"/>
  <c r="L2609" i="1"/>
  <c r="K2609" i="1"/>
  <c r="N2608" i="1"/>
  <c r="M2608" i="1"/>
  <c r="L2608" i="1"/>
  <c r="K2608" i="1"/>
  <c r="N2607" i="1"/>
  <c r="M2607" i="1"/>
  <c r="L2607" i="1"/>
  <c r="K2607" i="1"/>
  <c r="N2606" i="1"/>
  <c r="M2606" i="1"/>
  <c r="L2606" i="1"/>
  <c r="K2606" i="1"/>
  <c r="N2605" i="1"/>
  <c r="M2605" i="1"/>
  <c r="L2605" i="1"/>
  <c r="K2605" i="1"/>
  <c r="N2604" i="1"/>
  <c r="M2604" i="1"/>
  <c r="L2604" i="1"/>
  <c r="K2604" i="1"/>
  <c r="N2603" i="1"/>
  <c r="M2603" i="1"/>
  <c r="L2603" i="1"/>
  <c r="K2603" i="1"/>
  <c r="N2602" i="1"/>
  <c r="M2602" i="1"/>
  <c r="L2602" i="1"/>
  <c r="K2602" i="1"/>
  <c r="N2601" i="1"/>
  <c r="M2601" i="1"/>
  <c r="L2601" i="1"/>
  <c r="K2601" i="1"/>
  <c r="N2600" i="1"/>
  <c r="M2600" i="1"/>
  <c r="L2600" i="1"/>
  <c r="K2600" i="1"/>
  <c r="N2599" i="1"/>
  <c r="M2599" i="1"/>
  <c r="L2599" i="1"/>
  <c r="K2599" i="1"/>
  <c r="N2598" i="1"/>
  <c r="M2598" i="1"/>
  <c r="L2598" i="1"/>
  <c r="K2598" i="1"/>
  <c r="N2597" i="1"/>
  <c r="M2597" i="1"/>
  <c r="L2597" i="1"/>
  <c r="K2597" i="1"/>
  <c r="N2596" i="1"/>
  <c r="M2596" i="1"/>
  <c r="L2596" i="1"/>
  <c r="K2596" i="1"/>
  <c r="N2595" i="1"/>
  <c r="M2595" i="1"/>
  <c r="L2595" i="1"/>
  <c r="K2595" i="1"/>
  <c r="N2594" i="1"/>
  <c r="M2594" i="1"/>
  <c r="L2594" i="1"/>
  <c r="K2594" i="1"/>
  <c r="N2593" i="1"/>
  <c r="M2593" i="1"/>
  <c r="L2593" i="1"/>
  <c r="K2593" i="1"/>
  <c r="N2592" i="1"/>
  <c r="M2592" i="1"/>
  <c r="L2592" i="1"/>
  <c r="K2592" i="1"/>
  <c r="N2591" i="1"/>
  <c r="M2591" i="1"/>
  <c r="L2591" i="1"/>
  <c r="K2591" i="1"/>
  <c r="N2590" i="1"/>
  <c r="M2590" i="1"/>
  <c r="L2590" i="1"/>
  <c r="K2590" i="1"/>
  <c r="N2589" i="1"/>
  <c r="M2589" i="1"/>
  <c r="L2589" i="1"/>
  <c r="K2589" i="1"/>
  <c r="N2588" i="1"/>
  <c r="M2588" i="1"/>
  <c r="L2588" i="1"/>
  <c r="K2588" i="1"/>
  <c r="N2587" i="1"/>
  <c r="M2587" i="1"/>
  <c r="L2587" i="1"/>
  <c r="K2587" i="1"/>
  <c r="N2586" i="1"/>
  <c r="M2586" i="1"/>
  <c r="L2586" i="1"/>
  <c r="K2586" i="1"/>
  <c r="N2585" i="1"/>
  <c r="M2585" i="1"/>
  <c r="L2585" i="1"/>
  <c r="K2585" i="1"/>
  <c r="N2584" i="1"/>
  <c r="M2584" i="1"/>
  <c r="L2584" i="1"/>
  <c r="K2584" i="1"/>
  <c r="N2583" i="1"/>
  <c r="M2583" i="1"/>
  <c r="L2583" i="1"/>
  <c r="K2583" i="1"/>
  <c r="N2582" i="1"/>
  <c r="M2582" i="1"/>
  <c r="L2582" i="1"/>
  <c r="K2582" i="1"/>
  <c r="N2581" i="1"/>
  <c r="M2581" i="1"/>
  <c r="L2581" i="1"/>
  <c r="K2581" i="1"/>
  <c r="N2580" i="1"/>
  <c r="M2580" i="1"/>
  <c r="L2580" i="1"/>
  <c r="K2580" i="1"/>
  <c r="N2579" i="1"/>
  <c r="M2579" i="1"/>
  <c r="L2579" i="1"/>
  <c r="K2579" i="1"/>
  <c r="N2578" i="1"/>
  <c r="M2578" i="1"/>
  <c r="L2578" i="1"/>
  <c r="K2578" i="1"/>
  <c r="N2577" i="1"/>
  <c r="M2577" i="1"/>
  <c r="L2577" i="1"/>
  <c r="K2577" i="1"/>
  <c r="N2576" i="1"/>
  <c r="M2576" i="1"/>
  <c r="L2576" i="1"/>
  <c r="K2576" i="1"/>
  <c r="N2575" i="1"/>
  <c r="M2575" i="1"/>
  <c r="L2575" i="1"/>
  <c r="K2575" i="1"/>
  <c r="N2574" i="1"/>
  <c r="M2574" i="1"/>
  <c r="L2574" i="1"/>
  <c r="K2574" i="1"/>
  <c r="N2573" i="1"/>
  <c r="M2573" i="1"/>
  <c r="L2573" i="1"/>
  <c r="K2573" i="1"/>
  <c r="N2572" i="1"/>
  <c r="M2572" i="1"/>
  <c r="L2572" i="1"/>
  <c r="K2572" i="1"/>
  <c r="N2571" i="1"/>
  <c r="M2571" i="1"/>
  <c r="L2571" i="1"/>
  <c r="K2571" i="1"/>
  <c r="N2570" i="1"/>
  <c r="M2570" i="1"/>
  <c r="L2570" i="1"/>
  <c r="K2570" i="1"/>
  <c r="N2569" i="1"/>
  <c r="M2569" i="1"/>
  <c r="L2569" i="1"/>
  <c r="K2569" i="1"/>
  <c r="N2568" i="1"/>
  <c r="M2568" i="1"/>
  <c r="L2568" i="1"/>
  <c r="K2568" i="1"/>
  <c r="N2567" i="1"/>
  <c r="M2567" i="1"/>
  <c r="L2567" i="1"/>
  <c r="K2567" i="1"/>
  <c r="N2566" i="1"/>
  <c r="M2566" i="1"/>
  <c r="L2566" i="1"/>
  <c r="K2566" i="1"/>
  <c r="N2565" i="1"/>
  <c r="M2565" i="1"/>
  <c r="L2565" i="1"/>
  <c r="K2565" i="1"/>
  <c r="N2564" i="1"/>
  <c r="M2564" i="1"/>
  <c r="L2564" i="1"/>
  <c r="K2564" i="1"/>
  <c r="N2563" i="1"/>
  <c r="M2563" i="1"/>
  <c r="L2563" i="1"/>
  <c r="K2563" i="1"/>
  <c r="N2562" i="1"/>
  <c r="M2562" i="1"/>
  <c r="L2562" i="1"/>
  <c r="K2562" i="1"/>
  <c r="N2561" i="1"/>
  <c r="M2561" i="1"/>
  <c r="L2561" i="1"/>
  <c r="K2561" i="1"/>
  <c r="N2560" i="1"/>
  <c r="M2560" i="1"/>
  <c r="L2560" i="1"/>
  <c r="K2560" i="1"/>
  <c r="N2559" i="1"/>
  <c r="M2559" i="1"/>
  <c r="L2559" i="1"/>
  <c r="K2559" i="1"/>
  <c r="N2558" i="1"/>
  <c r="M2558" i="1"/>
  <c r="L2558" i="1"/>
  <c r="K2558" i="1"/>
  <c r="N2557" i="1"/>
  <c r="M2557" i="1"/>
  <c r="L2557" i="1"/>
  <c r="K2557" i="1"/>
  <c r="N2556" i="1"/>
  <c r="M2556" i="1"/>
  <c r="L2556" i="1"/>
  <c r="K2556" i="1"/>
  <c r="N2555" i="1"/>
  <c r="M2555" i="1"/>
  <c r="L2555" i="1"/>
  <c r="K2555" i="1"/>
  <c r="N2554" i="1"/>
  <c r="M2554" i="1"/>
  <c r="L2554" i="1"/>
  <c r="K2554" i="1"/>
  <c r="N2553" i="1"/>
  <c r="M2553" i="1"/>
  <c r="L2553" i="1"/>
  <c r="K2553" i="1"/>
  <c r="N2552" i="1"/>
  <c r="M2552" i="1"/>
  <c r="L2552" i="1"/>
  <c r="K2552" i="1"/>
  <c r="N2551" i="1"/>
  <c r="M2551" i="1"/>
  <c r="L2551" i="1"/>
  <c r="K2551" i="1"/>
  <c r="N2550" i="1"/>
  <c r="M2550" i="1"/>
  <c r="L2550" i="1"/>
  <c r="K2550" i="1"/>
  <c r="N2549" i="1"/>
  <c r="M2549" i="1"/>
  <c r="L2549" i="1"/>
  <c r="K2549" i="1"/>
  <c r="N2548" i="1"/>
  <c r="M2548" i="1"/>
  <c r="L2548" i="1"/>
  <c r="K2548" i="1"/>
  <c r="N2547" i="1"/>
  <c r="M2547" i="1"/>
  <c r="L2547" i="1"/>
  <c r="K2547" i="1"/>
  <c r="N2546" i="1"/>
  <c r="M2546" i="1"/>
  <c r="L2546" i="1"/>
  <c r="K2546" i="1"/>
  <c r="N2545" i="1"/>
  <c r="M2545" i="1"/>
  <c r="L2545" i="1"/>
  <c r="K2545" i="1"/>
  <c r="N2544" i="1"/>
  <c r="M2544" i="1"/>
  <c r="L2544" i="1"/>
  <c r="K2544" i="1"/>
  <c r="N2543" i="1"/>
  <c r="M2543" i="1"/>
  <c r="L2543" i="1"/>
  <c r="K2543" i="1"/>
  <c r="N2542" i="1"/>
  <c r="M2542" i="1"/>
  <c r="L2542" i="1"/>
  <c r="K2542" i="1"/>
  <c r="N2541" i="1"/>
  <c r="M2541" i="1"/>
  <c r="L2541" i="1"/>
  <c r="K2541" i="1"/>
  <c r="N2540" i="1"/>
  <c r="M2540" i="1"/>
  <c r="L2540" i="1"/>
  <c r="K2540" i="1"/>
  <c r="N2539" i="1"/>
  <c r="M2539" i="1"/>
  <c r="L2539" i="1"/>
  <c r="K2539" i="1"/>
  <c r="N2538" i="1"/>
  <c r="M2538" i="1"/>
  <c r="L2538" i="1"/>
  <c r="K2538" i="1"/>
  <c r="N2537" i="1"/>
  <c r="M2537" i="1"/>
  <c r="L2537" i="1"/>
  <c r="K2537" i="1"/>
  <c r="N2536" i="1"/>
  <c r="M2536" i="1"/>
  <c r="L2536" i="1"/>
  <c r="K2536" i="1"/>
  <c r="N2535" i="1"/>
  <c r="M2535" i="1"/>
  <c r="L2535" i="1"/>
  <c r="K2535" i="1"/>
  <c r="N2534" i="1"/>
  <c r="M2534" i="1"/>
  <c r="L2534" i="1"/>
  <c r="K2534" i="1"/>
  <c r="N2533" i="1"/>
  <c r="M2533" i="1"/>
  <c r="L2533" i="1"/>
  <c r="K2533" i="1"/>
  <c r="N2532" i="1"/>
  <c r="M2532" i="1"/>
  <c r="L2532" i="1"/>
  <c r="K2532" i="1"/>
  <c r="N2531" i="1"/>
  <c r="M2531" i="1"/>
  <c r="L2531" i="1"/>
  <c r="K2531" i="1"/>
  <c r="N2530" i="1"/>
  <c r="M2530" i="1"/>
  <c r="L2530" i="1"/>
  <c r="K2530" i="1"/>
  <c r="N2529" i="1"/>
  <c r="M2529" i="1"/>
  <c r="L2529" i="1"/>
  <c r="K2529" i="1"/>
  <c r="N2528" i="1"/>
  <c r="M2528" i="1"/>
  <c r="L2528" i="1"/>
  <c r="K2528" i="1"/>
  <c r="N2527" i="1"/>
  <c r="M2527" i="1"/>
  <c r="L2527" i="1"/>
  <c r="K2527" i="1"/>
  <c r="N2526" i="1"/>
  <c r="M2526" i="1"/>
  <c r="L2526" i="1"/>
  <c r="K2526" i="1"/>
  <c r="N2525" i="1"/>
  <c r="M2525" i="1"/>
  <c r="L2525" i="1"/>
  <c r="K2525" i="1"/>
  <c r="N2524" i="1"/>
  <c r="M2524" i="1"/>
  <c r="L2524" i="1"/>
  <c r="K2524" i="1"/>
  <c r="N2523" i="1"/>
  <c r="M2523" i="1"/>
  <c r="L2523" i="1"/>
  <c r="K2523" i="1"/>
  <c r="N2522" i="1"/>
  <c r="M2522" i="1"/>
  <c r="L2522" i="1"/>
  <c r="K2522" i="1"/>
  <c r="N2521" i="1"/>
  <c r="M2521" i="1"/>
  <c r="L2521" i="1"/>
  <c r="K2521" i="1"/>
  <c r="N2520" i="1"/>
  <c r="M2520" i="1"/>
  <c r="L2520" i="1"/>
  <c r="K2520" i="1"/>
  <c r="N2519" i="1"/>
  <c r="M2519" i="1"/>
  <c r="L2519" i="1"/>
  <c r="K2519" i="1"/>
  <c r="N2518" i="1"/>
  <c r="M2518" i="1"/>
  <c r="L2518" i="1"/>
  <c r="K2518" i="1"/>
  <c r="N2517" i="1"/>
  <c r="M2517" i="1"/>
  <c r="L2517" i="1"/>
  <c r="K2517" i="1"/>
  <c r="N2516" i="1"/>
  <c r="M2516" i="1"/>
  <c r="L2516" i="1"/>
  <c r="K2516" i="1"/>
  <c r="N2515" i="1"/>
  <c r="M2515" i="1"/>
  <c r="L2515" i="1"/>
  <c r="K2515" i="1"/>
  <c r="N2514" i="1"/>
  <c r="M2514" i="1"/>
  <c r="L2514" i="1"/>
  <c r="K2514" i="1"/>
  <c r="N2513" i="1"/>
  <c r="M2513" i="1"/>
  <c r="L2513" i="1"/>
  <c r="K2513" i="1"/>
  <c r="N2512" i="1"/>
  <c r="M2512" i="1"/>
  <c r="L2512" i="1"/>
  <c r="K2512" i="1"/>
  <c r="N2511" i="1"/>
  <c r="M2511" i="1"/>
  <c r="L2511" i="1"/>
  <c r="K2511" i="1"/>
  <c r="N2510" i="1"/>
  <c r="M2510" i="1"/>
  <c r="L2510" i="1"/>
  <c r="K2510" i="1"/>
  <c r="N2509" i="1"/>
  <c r="M2509" i="1"/>
  <c r="L2509" i="1"/>
  <c r="K2509" i="1"/>
  <c r="N2508" i="1"/>
  <c r="M2508" i="1"/>
  <c r="L2508" i="1"/>
  <c r="K2508" i="1"/>
  <c r="N2507" i="1"/>
  <c r="M2507" i="1"/>
  <c r="L2507" i="1"/>
  <c r="K2507" i="1"/>
  <c r="N2506" i="1"/>
  <c r="M2506" i="1"/>
  <c r="L2506" i="1"/>
  <c r="K2506" i="1"/>
  <c r="N2505" i="1"/>
  <c r="M2505" i="1"/>
  <c r="L2505" i="1"/>
  <c r="K2505" i="1"/>
  <c r="N2504" i="1"/>
  <c r="M2504" i="1"/>
  <c r="L2504" i="1"/>
  <c r="K2504" i="1"/>
  <c r="N2503" i="1"/>
  <c r="M2503" i="1"/>
  <c r="L2503" i="1"/>
  <c r="K2503" i="1"/>
  <c r="N2502" i="1"/>
  <c r="M2502" i="1"/>
  <c r="L2502" i="1"/>
  <c r="K2502" i="1"/>
  <c r="N2501" i="1"/>
  <c r="M2501" i="1"/>
  <c r="L2501" i="1"/>
  <c r="K2501" i="1"/>
  <c r="N2500" i="1"/>
  <c r="M2500" i="1"/>
  <c r="L2500" i="1"/>
  <c r="K2500" i="1"/>
  <c r="N2499" i="1"/>
  <c r="M2499" i="1"/>
  <c r="L2499" i="1"/>
  <c r="K2499" i="1"/>
  <c r="N2498" i="1"/>
  <c r="M2498" i="1"/>
  <c r="L2498" i="1"/>
  <c r="K2498" i="1"/>
  <c r="N2497" i="1"/>
  <c r="M2497" i="1"/>
  <c r="L2497" i="1"/>
  <c r="K2497" i="1"/>
  <c r="N2496" i="1"/>
  <c r="M2496" i="1"/>
  <c r="L2496" i="1"/>
  <c r="K2496" i="1"/>
  <c r="N2495" i="1"/>
  <c r="M2495" i="1"/>
  <c r="L2495" i="1"/>
  <c r="K2495" i="1"/>
  <c r="N2494" i="1"/>
  <c r="M2494" i="1"/>
  <c r="L2494" i="1"/>
  <c r="K2494" i="1"/>
  <c r="N2493" i="1"/>
  <c r="M2493" i="1"/>
  <c r="L2493" i="1"/>
  <c r="K2493" i="1"/>
  <c r="N2492" i="1"/>
  <c r="M2492" i="1"/>
  <c r="L2492" i="1"/>
  <c r="K2492" i="1"/>
  <c r="N2491" i="1"/>
  <c r="M2491" i="1"/>
  <c r="L2491" i="1"/>
  <c r="K2491" i="1"/>
  <c r="N2490" i="1"/>
  <c r="M2490" i="1"/>
  <c r="L2490" i="1"/>
  <c r="K2490" i="1"/>
  <c r="N2489" i="1"/>
  <c r="M2489" i="1"/>
  <c r="L2489" i="1"/>
  <c r="K2489" i="1"/>
  <c r="N2488" i="1"/>
  <c r="M2488" i="1"/>
  <c r="L2488" i="1"/>
  <c r="K2488" i="1"/>
  <c r="N2487" i="1"/>
  <c r="M2487" i="1"/>
  <c r="L2487" i="1"/>
  <c r="K2487" i="1"/>
  <c r="N2486" i="1"/>
  <c r="M2486" i="1"/>
  <c r="L2486" i="1"/>
  <c r="K2486" i="1"/>
  <c r="N2485" i="1"/>
  <c r="M2485" i="1"/>
  <c r="L2485" i="1"/>
  <c r="K2485" i="1"/>
  <c r="N2484" i="1"/>
  <c r="M2484" i="1"/>
  <c r="L2484" i="1"/>
  <c r="K2484" i="1"/>
  <c r="N2483" i="1"/>
  <c r="M2483" i="1"/>
  <c r="L2483" i="1"/>
  <c r="K2483" i="1"/>
  <c r="N2482" i="1"/>
  <c r="M2482" i="1"/>
  <c r="L2482" i="1"/>
  <c r="K2482" i="1"/>
  <c r="N2481" i="1"/>
  <c r="M2481" i="1"/>
  <c r="L2481" i="1"/>
  <c r="K2481" i="1"/>
  <c r="N2480" i="1"/>
  <c r="M2480" i="1"/>
  <c r="L2480" i="1"/>
  <c r="K2480" i="1"/>
  <c r="N2479" i="1"/>
  <c r="M2479" i="1"/>
  <c r="L2479" i="1"/>
  <c r="K2479" i="1"/>
  <c r="N2478" i="1"/>
  <c r="M2478" i="1"/>
  <c r="L2478" i="1"/>
  <c r="K2478" i="1"/>
  <c r="N2477" i="1"/>
  <c r="M2477" i="1"/>
  <c r="L2477" i="1"/>
  <c r="K2477" i="1"/>
  <c r="N2476" i="1"/>
  <c r="M2476" i="1"/>
  <c r="L2476" i="1"/>
  <c r="K2476" i="1"/>
  <c r="N2475" i="1"/>
  <c r="M2475" i="1"/>
  <c r="L2475" i="1"/>
  <c r="K2475" i="1"/>
  <c r="N2474" i="1"/>
  <c r="M2474" i="1"/>
  <c r="L2474" i="1"/>
  <c r="K2474" i="1"/>
  <c r="N2473" i="1"/>
  <c r="M2473" i="1"/>
  <c r="L2473" i="1"/>
  <c r="K2473" i="1"/>
  <c r="N2472" i="1"/>
  <c r="M2472" i="1"/>
  <c r="L2472" i="1"/>
  <c r="K2472" i="1"/>
  <c r="N2471" i="1"/>
  <c r="M2471" i="1"/>
  <c r="L2471" i="1"/>
  <c r="K2471" i="1"/>
  <c r="N2470" i="1"/>
  <c r="M2470" i="1"/>
  <c r="L2470" i="1"/>
  <c r="K2470" i="1"/>
  <c r="N2469" i="1"/>
  <c r="M2469" i="1"/>
  <c r="L2469" i="1"/>
  <c r="K2469" i="1"/>
  <c r="N2468" i="1"/>
  <c r="M2468" i="1"/>
  <c r="L2468" i="1"/>
  <c r="K2468" i="1"/>
  <c r="N2467" i="1"/>
  <c r="M2467" i="1"/>
  <c r="L2467" i="1"/>
  <c r="K2467" i="1"/>
  <c r="N2466" i="1"/>
  <c r="M2466" i="1"/>
  <c r="L2466" i="1"/>
  <c r="K2466" i="1"/>
  <c r="N2465" i="1"/>
  <c r="M2465" i="1"/>
  <c r="L2465" i="1"/>
  <c r="K2465" i="1"/>
  <c r="N2464" i="1"/>
  <c r="M2464" i="1"/>
  <c r="L2464" i="1"/>
  <c r="K2464" i="1"/>
  <c r="N2463" i="1"/>
  <c r="M2463" i="1"/>
  <c r="L2463" i="1"/>
  <c r="K2463" i="1"/>
  <c r="N2462" i="1"/>
  <c r="M2462" i="1"/>
  <c r="L2462" i="1"/>
  <c r="K2462" i="1"/>
  <c r="N2461" i="1"/>
  <c r="M2461" i="1"/>
  <c r="L2461" i="1"/>
  <c r="K2461" i="1"/>
  <c r="N2460" i="1"/>
  <c r="M2460" i="1"/>
  <c r="L2460" i="1"/>
  <c r="K2460" i="1"/>
  <c r="N2459" i="1"/>
  <c r="M2459" i="1"/>
  <c r="L2459" i="1"/>
  <c r="K2459" i="1"/>
  <c r="N2458" i="1"/>
  <c r="M2458" i="1"/>
  <c r="L2458" i="1"/>
  <c r="K2458" i="1"/>
  <c r="N2457" i="1"/>
  <c r="M2457" i="1"/>
  <c r="L2457" i="1"/>
  <c r="K2457" i="1"/>
  <c r="N2456" i="1"/>
  <c r="M2456" i="1"/>
  <c r="L2456" i="1"/>
  <c r="K2456" i="1"/>
  <c r="N2455" i="1"/>
  <c r="M2455" i="1"/>
  <c r="L2455" i="1"/>
  <c r="K2455" i="1"/>
  <c r="N2454" i="1"/>
  <c r="M2454" i="1"/>
  <c r="L2454" i="1"/>
  <c r="K2454" i="1"/>
  <c r="N2453" i="1"/>
  <c r="M2453" i="1"/>
  <c r="L2453" i="1"/>
  <c r="K2453" i="1"/>
  <c r="N2452" i="1"/>
  <c r="M2452" i="1"/>
  <c r="L2452" i="1"/>
  <c r="K2452" i="1"/>
  <c r="N2451" i="1"/>
  <c r="M2451" i="1"/>
  <c r="L2451" i="1"/>
  <c r="K2451" i="1"/>
  <c r="N2450" i="1"/>
  <c r="M2450" i="1"/>
  <c r="L2450" i="1"/>
  <c r="K2450" i="1"/>
  <c r="N2449" i="1"/>
  <c r="M2449" i="1"/>
  <c r="L2449" i="1"/>
  <c r="K2449" i="1"/>
  <c r="N2448" i="1"/>
  <c r="M2448" i="1"/>
  <c r="L2448" i="1"/>
  <c r="K2448" i="1"/>
  <c r="N2447" i="1"/>
  <c r="M2447" i="1"/>
  <c r="L2447" i="1"/>
  <c r="K2447" i="1"/>
  <c r="N2446" i="1"/>
  <c r="M2446" i="1"/>
  <c r="L2446" i="1"/>
  <c r="K2446" i="1"/>
  <c r="N2445" i="1"/>
  <c r="M2445" i="1"/>
  <c r="L2445" i="1"/>
  <c r="K2445" i="1"/>
  <c r="N2444" i="1"/>
  <c r="M2444" i="1"/>
  <c r="L2444" i="1"/>
  <c r="K2444" i="1"/>
  <c r="N2443" i="1"/>
  <c r="M2443" i="1"/>
  <c r="L2443" i="1"/>
  <c r="K2443" i="1"/>
  <c r="N2442" i="1"/>
  <c r="M2442" i="1"/>
  <c r="L2442" i="1"/>
  <c r="K2442" i="1"/>
  <c r="N2441" i="1"/>
  <c r="M2441" i="1"/>
  <c r="L2441" i="1"/>
  <c r="K2441" i="1"/>
  <c r="N2440" i="1"/>
  <c r="M2440" i="1"/>
  <c r="L2440" i="1"/>
  <c r="K2440" i="1"/>
  <c r="N2439" i="1"/>
  <c r="M2439" i="1"/>
  <c r="L2439" i="1"/>
  <c r="K2439" i="1"/>
  <c r="N2438" i="1"/>
  <c r="M2438" i="1"/>
  <c r="L2438" i="1"/>
  <c r="K2438" i="1"/>
  <c r="N2437" i="1"/>
  <c r="M2437" i="1"/>
  <c r="L2437" i="1"/>
  <c r="K2437" i="1"/>
  <c r="N2436" i="1"/>
  <c r="M2436" i="1"/>
  <c r="L2436" i="1"/>
  <c r="K2436" i="1"/>
  <c r="N2435" i="1"/>
  <c r="M2435" i="1"/>
  <c r="L2435" i="1"/>
  <c r="K2435" i="1"/>
  <c r="N2434" i="1"/>
  <c r="M2434" i="1"/>
  <c r="L2434" i="1"/>
  <c r="K2434" i="1"/>
  <c r="N2433" i="1"/>
  <c r="M2433" i="1"/>
  <c r="L2433" i="1"/>
  <c r="K2433" i="1"/>
  <c r="N2432" i="1"/>
  <c r="M2432" i="1"/>
  <c r="L2432" i="1"/>
  <c r="K2432" i="1"/>
  <c r="N2431" i="1"/>
  <c r="M2431" i="1"/>
  <c r="L2431" i="1"/>
  <c r="K2431" i="1"/>
  <c r="N2430" i="1"/>
  <c r="M2430" i="1"/>
  <c r="L2430" i="1"/>
  <c r="K2430" i="1"/>
  <c r="N2429" i="1"/>
  <c r="M2429" i="1"/>
  <c r="L2429" i="1"/>
  <c r="K2429" i="1"/>
  <c r="N2428" i="1"/>
  <c r="M2428" i="1"/>
  <c r="L2428" i="1"/>
  <c r="K2428" i="1"/>
  <c r="N2427" i="1"/>
  <c r="M2427" i="1"/>
  <c r="L2427" i="1"/>
  <c r="K2427" i="1"/>
  <c r="N2426" i="1"/>
  <c r="M2426" i="1"/>
  <c r="L2426" i="1"/>
  <c r="K2426" i="1"/>
  <c r="N2425" i="1"/>
  <c r="M2425" i="1"/>
  <c r="L2425" i="1"/>
  <c r="K2425" i="1"/>
  <c r="N2424" i="1"/>
  <c r="M2424" i="1"/>
  <c r="L2424" i="1"/>
  <c r="K2424" i="1"/>
  <c r="N2423" i="1"/>
  <c r="M2423" i="1"/>
  <c r="L2423" i="1"/>
  <c r="K2423" i="1"/>
  <c r="N2422" i="1"/>
  <c r="M2422" i="1"/>
  <c r="L2422" i="1"/>
  <c r="K2422" i="1"/>
  <c r="N2421" i="1"/>
  <c r="M2421" i="1"/>
  <c r="L2421" i="1"/>
  <c r="K2421" i="1"/>
  <c r="N2420" i="1"/>
  <c r="M2420" i="1"/>
  <c r="L2420" i="1"/>
  <c r="K2420" i="1"/>
  <c r="N2419" i="1"/>
  <c r="M2419" i="1"/>
  <c r="L2419" i="1"/>
  <c r="K2419" i="1"/>
  <c r="N2418" i="1"/>
  <c r="M2418" i="1"/>
  <c r="L2418" i="1"/>
  <c r="K2418" i="1"/>
  <c r="N2417" i="1"/>
  <c r="M2417" i="1"/>
  <c r="L2417" i="1"/>
  <c r="K2417" i="1"/>
  <c r="N2416" i="1"/>
  <c r="M2416" i="1"/>
  <c r="L2416" i="1"/>
  <c r="K2416" i="1"/>
  <c r="N2415" i="1"/>
  <c r="M2415" i="1"/>
  <c r="L2415" i="1"/>
  <c r="K2415" i="1"/>
  <c r="N2414" i="1"/>
  <c r="M2414" i="1"/>
  <c r="L2414" i="1"/>
  <c r="K2414" i="1"/>
  <c r="N2413" i="1"/>
  <c r="M2413" i="1"/>
  <c r="L2413" i="1"/>
  <c r="K2413" i="1"/>
  <c r="N2412" i="1"/>
  <c r="M2412" i="1"/>
  <c r="L2412" i="1"/>
  <c r="K2412" i="1"/>
  <c r="N2411" i="1"/>
  <c r="M2411" i="1"/>
  <c r="L2411" i="1"/>
  <c r="K2411" i="1"/>
  <c r="N2410" i="1"/>
  <c r="M2410" i="1"/>
  <c r="L2410" i="1"/>
  <c r="K2410" i="1"/>
  <c r="N2409" i="1"/>
  <c r="M2409" i="1"/>
  <c r="L2409" i="1"/>
  <c r="K2409" i="1"/>
  <c r="N2408" i="1"/>
  <c r="M2408" i="1"/>
  <c r="L2408" i="1"/>
  <c r="K2408" i="1"/>
  <c r="N2407" i="1"/>
  <c r="M2407" i="1"/>
  <c r="L2407" i="1"/>
  <c r="K2407" i="1"/>
  <c r="N2406" i="1"/>
  <c r="M2406" i="1"/>
  <c r="L2406" i="1"/>
  <c r="K2406" i="1"/>
  <c r="N2405" i="1"/>
  <c r="M2405" i="1"/>
  <c r="L2405" i="1"/>
  <c r="K2405" i="1"/>
  <c r="N2404" i="1"/>
  <c r="M2404" i="1"/>
  <c r="L2404" i="1"/>
  <c r="K2404" i="1"/>
  <c r="N2403" i="1"/>
  <c r="M2403" i="1"/>
  <c r="L2403" i="1"/>
  <c r="K2403" i="1"/>
  <c r="N2402" i="1"/>
  <c r="M2402" i="1"/>
  <c r="L2402" i="1"/>
  <c r="K2402" i="1"/>
  <c r="N2401" i="1"/>
  <c r="M2401" i="1"/>
  <c r="L2401" i="1"/>
  <c r="K2401" i="1"/>
  <c r="N2400" i="1"/>
  <c r="M2400" i="1"/>
  <c r="L2400" i="1"/>
  <c r="K2400" i="1"/>
  <c r="N2399" i="1"/>
  <c r="M2399" i="1"/>
  <c r="L2399" i="1"/>
  <c r="K2399" i="1"/>
  <c r="N2398" i="1"/>
  <c r="M2398" i="1"/>
  <c r="L2398" i="1"/>
  <c r="K2398" i="1"/>
  <c r="N2397" i="1"/>
  <c r="M2397" i="1"/>
  <c r="L2397" i="1"/>
  <c r="K2397" i="1"/>
  <c r="N2396" i="1"/>
  <c r="M2396" i="1"/>
  <c r="L2396" i="1"/>
  <c r="K2396" i="1"/>
  <c r="N2395" i="1"/>
  <c r="M2395" i="1"/>
  <c r="L2395" i="1"/>
  <c r="K2395" i="1"/>
  <c r="N2394" i="1"/>
  <c r="M2394" i="1"/>
  <c r="L2394" i="1"/>
  <c r="K2394" i="1"/>
  <c r="N2393" i="1"/>
  <c r="M2393" i="1"/>
  <c r="L2393" i="1"/>
  <c r="K2393" i="1"/>
  <c r="N2392" i="1"/>
  <c r="M2392" i="1"/>
  <c r="L2392" i="1"/>
  <c r="K2392" i="1"/>
  <c r="N2391" i="1"/>
  <c r="M2391" i="1"/>
  <c r="L2391" i="1"/>
  <c r="K2391" i="1"/>
  <c r="N2390" i="1"/>
  <c r="M2390" i="1"/>
  <c r="L2390" i="1"/>
  <c r="K2390" i="1"/>
  <c r="N2389" i="1"/>
  <c r="M2389" i="1"/>
  <c r="L2389" i="1"/>
  <c r="K2389" i="1"/>
  <c r="N2388" i="1"/>
  <c r="M2388" i="1"/>
  <c r="L2388" i="1"/>
  <c r="K2388" i="1"/>
  <c r="N2387" i="1"/>
  <c r="M2387" i="1"/>
  <c r="L2387" i="1"/>
  <c r="K2387" i="1"/>
  <c r="N2386" i="1"/>
  <c r="M2386" i="1"/>
  <c r="L2386" i="1"/>
  <c r="K2386" i="1"/>
  <c r="N2385" i="1"/>
  <c r="M2385" i="1"/>
  <c r="L2385" i="1"/>
  <c r="K2385" i="1"/>
  <c r="N2384" i="1"/>
  <c r="M2384" i="1"/>
  <c r="L2384" i="1"/>
  <c r="K2384" i="1"/>
  <c r="N2383" i="1"/>
  <c r="M2383" i="1"/>
  <c r="L2383" i="1"/>
  <c r="K2383" i="1"/>
  <c r="N2382" i="1"/>
  <c r="M2382" i="1"/>
  <c r="L2382" i="1"/>
  <c r="K2382" i="1"/>
  <c r="N2381" i="1"/>
  <c r="M2381" i="1"/>
  <c r="L2381" i="1"/>
  <c r="K2381" i="1"/>
  <c r="N2380" i="1"/>
  <c r="M2380" i="1"/>
  <c r="L2380" i="1"/>
  <c r="K2380" i="1"/>
  <c r="N2379" i="1"/>
  <c r="M2379" i="1"/>
  <c r="L2379" i="1"/>
  <c r="K2379" i="1"/>
  <c r="N2378" i="1"/>
  <c r="M2378" i="1"/>
  <c r="L2378" i="1"/>
  <c r="K2378" i="1"/>
  <c r="N2377" i="1"/>
  <c r="M2377" i="1"/>
  <c r="L2377" i="1"/>
  <c r="K2377" i="1"/>
  <c r="N2376" i="1"/>
  <c r="M2376" i="1"/>
  <c r="L2376" i="1"/>
  <c r="K2376" i="1"/>
  <c r="N2375" i="1"/>
  <c r="M2375" i="1"/>
  <c r="L2375" i="1"/>
  <c r="K2375" i="1"/>
  <c r="N2374" i="1"/>
  <c r="M2374" i="1"/>
  <c r="L2374" i="1"/>
  <c r="K2374" i="1"/>
  <c r="N2373" i="1"/>
  <c r="M2373" i="1"/>
  <c r="L2373" i="1"/>
  <c r="K2373" i="1"/>
  <c r="N2372" i="1"/>
  <c r="M2372" i="1"/>
  <c r="L2372" i="1"/>
  <c r="K2372" i="1"/>
  <c r="N2371" i="1"/>
  <c r="M2371" i="1"/>
  <c r="L2371" i="1"/>
  <c r="K2371" i="1"/>
  <c r="N2370" i="1"/>
  <c r="M2370" i="1"/>
  <c r="L2370" i="1"/>
  <c r="K2370" i="1"/>
  <c r="N2369" i="1"/>
  <c r="M2369" i="1"/>
  <c r="L2369" i="1"/>
  <c r="K2369" i="1"/>
  <c r="N2368" i="1"/>
  <c r="M2368" i="1"/>
  <c r="L2368" i="1"/>
  <c r="K2368" i="1"/>
  <c r="N2367" i="1"/>
  <c r="M2367" i="1"/>
  <c r="L2367" i="1"/>
  <c r="K2367" i="1"/>
  <c r="N2366" i="1"/>
  <c r="M2366" i="1"/>
  <c r="L2366" i="1"/>
  <c r="K2366" i="1"/>
  <c r="N2365" i="1"/>
  <c r="M2365" i="1"/>
  <c r="L2365" i="1"/>
  <c r="K2365" i="1"/>
  <c r="N2364" i="1"/>
  <c r="M2364" i="1"/>
  <c r="L2364" i="1"/>
  <c r="K2364" i="1"/>
  <c r="N2363" i="1"/>
  <c r="M2363" i="1"/>
  <c r="L2363" i="1"/>
  <c r="K2363" i="1"/>
  <c r="N2362" i="1"/>
  <c r="M2362" i="1"/>
  <c r="L2362" i="1"/>
  <c r="K2362" i="1"/>
  <c r="N2361" i="1"/>
  <c r="M2361" i="1"/>
  <c r="L2361" i="1"/>
  <c r="K2361" i="1"/>
  <c r="N2360" i="1"/>
  <c r="M2360" i="1"/>
  <c r="L2360" i="1"/>
  <c r="K2360" i="1"/>
  <c r="N2359" i="1"/>
  <c r="M2359" i="1"/>
  <c r="L2359" i="1"/>
  <c r="K2359" i="1"/>
  <c r="N2358" i="1"/>
  <c r="M2358" i="1"/>
  <c r="L2358" i="1"/>
  <c r="K2358" i="1"/>
  <c r="N2357" i="1"/>
  <c r="M2357" i="1"/>
  <c r="L2357" i="1"/>
  <c r="K2357" i="1"/>
  <c r="N2356" i="1"/>
  <c r="M2356" i="1"/>
  <c r="L2356" i="1"/>
  <c r="K2356" i="1"/>
  <c r="N2355" i="1"/>
  <c r="M2355" i="1"/>
  <c r="L2355" i="1"/>
  <c r="K2355" i="1"/>
  <c r="N2354" i="1"/>
  <c r="M2354" i="1"/>
  <c r="L2354" i="1"/>
  <c r="K2354" i="1"/>
  <c r="N2353" i="1"/>
  <c r="M2353" i="1"/>
  <c r="L2353" i="1"/>
  <c r="K2353" i="1"/>
  <c r="N2352" i="1"/>
  <c r="M2352" i="1"/>
  <c r="L2352" i="1"/>
  <c r="K2352" i="1"/>
  <c r="N2351" i="1"/>
  <c r="M2351" i="1"/>
  <c r="L2351" i="1"/>
  <c r="K2351" i="1"/>
  <c r="N2350" i="1"/>
  <c r="M2350" i="1"/>
  <c r="L2350" i="1"/>
  <c r="K2350" i="1"/>
  <c r="N2349" i="1"/>
  <c r="M2349" i="1"/>
  <c r="L2349" i="1"/>
  <c r="K2349" i="1"/>
  <c r="N2348" i="1"/>
  <c r="M2348" i="1"/>
  <c r="L2348" i="1"/>
  <c r="K2348" i="1"/>
  <c r="N2347" i="1"/>
  <c r="M2347" i="1"/>
  <c r="L2347" i="1"/>
  <c r="K2347" i="1"/>
  <c r="N2346" i="1"/>
  <c r="M2346" i="1"/>
  <c r="L2346" i="1"/>
  <c r="K2346" i="1"/>
  <c r="N2345" i="1"/>
  <c r="M2345" i="1"/>
  <c r="L2345" i="1"/>
  <c r="K2345" i="1"/>
  <c r="N2344" i="1"/>
  <c r="M2344" i="1"/>
  <c r="L2344" i="1"/>
  <c r="K2344" i="1"/>
  <c r="N2343" i="1"/>
  <c r="M2343" i="1"/>
  <c r="L2343" i="1"/>
  <c r="K2343" i="1"/>
  <c r="N2342" i="1"/>
  <c r="M2342" i="1"/>
  <c r="L2342" i="1"/>
  <c r="K2342" i="1"/>
  <c r="N2341" i="1"/>
  <c r="M2341" i="1"/>
  <c r="L2341" i="1"/>
  <c r="K2341" i="1"/>
  <c r="N2340" i="1"/>
  <c r="M2340" i="1"/>
  <c r="L2340" i="1"/>
  <c r="K2340" i="1"/>
  <c r="N2339" i="1"/>
  <c r="M2339" i="1"/>
  <c r="L2339" i="1"/>
  <c r="K2339" i="1"/>
  <c r="N2338" i="1"/>
  <c r="M2338" i="1"/>
  <c r="L2338" i="1"/>
  <c r="K2338" i="1"/>
  <c r="N2337" i="1"/>
  <c r="M2337" i="1"/>
  <c r="L2337" i="1"/>
  <c r="K2337" i="1"/>
  <c r="N2336" i="1"/>
  <c r="M2336" i="1"/>
  <c r="L2336" i="1"/>
  <c r="K2336" i="1"/>
  <c r="N2335" i="1"/>
  <c r="M2335" i="1"/>
  <c r="L2335" i="1"/>
  <c r="K2335" i="1"/>
  <c r="N2334" i="1"/>
  <c r="M2334" i="1"/>
  <c r="L2334" i="1"/>
  <c r="K2334" i="1"/>
  <c r="N2333" i="1"/>
  <c r="M2333" i="1"/>
  <c r="L2333" i="1"/>
  <c r="K2333" i="1"/>
  <c r="N2332" i="1"/>
  <c r="M2332" i="1"/>
  <c r="L2332" i="1"/>
  <c r="K2332" i="1"/>
  <c r="N2331" i="1"/>
  <c r="M2331" i="1"/>
  <c r="L2331" i="1"/>
  <c r="K2331" i="1"/>
  <c r="N2330" i="1"/>
  <c r="M2330" i="1"/>
  <c r="L2330" i="1"/>
  <c r="K2330" i="1"/>
  <c r="N2329" i="1"/>
  <c r="M2329" i="1"/>
  <c r="L2329" i="1"/>
  <c r="K2329" i="1"/>
  <c r="N2328" i="1"/>
  <c r="M2328" i="1"/>
  <c r="L2328" i="1"/>
  <c r="K2328" i="1"/>
  <c r="N2327" i="1"/>
  <c r="M2327" i="1"/>
  <c r="L2327" i="1"/>
  <c r="K2327" i="1"/>
  <c r="N2326" i="1"/>
  <c r="M2326" i="1"/>
  <c r="L2326" i="1"/>
  <c r="K2326" i="1"/>
  <c r="N2325" i="1"/>
  <c r="M2325" i="1"/>
  <c r="L2325" i="1"/>
  <c r="K2325" i="1"/>
  <c r="N2324" i="1"/>
  <c r="M2324" i="1"/>
  <c r="L2324" i="1"/>
  <c r="K2324" i="1"/>
  <c r="N2323" i="1"/>
  <c r="M2323" i="1"/>
  <c r="L2323" i="1"/>
  <c r="K2323" i="1"/>
  <c r="N2322" i="1"/>
  <c r="M2322" i="1"/>
  <c r="L2322" i="1"/>
  <c r="K2322" i="1"/>
  <c r="N2321" i="1"/>
  <c r="M2321" i="1"/>
  <c r="L2321" i="1"/>
  <c r="K2321" i="1"/>
  <c r="N2320" i="1"/>
  <c r="M2320" i="1"/>
  <c r="L2320" i="1"/>
  <c r="K2320" i="1"/>
  <c r="N2319" i="1"/>
  <c r="M2319" i="1"/>
  <c r="L2319" i="1"/>
  <c r="K2319" i="1"/>
  <c r="N2318" i="1"/>
  <c r="M2318" i="1"/>
  <c r="L2318" i="1"/>
  <c r="K2318" i="1"/>
  <c r="N2317" i="1"/>
  <c r="M2317" i="1"/>
  <c r="L2317" i="1"/>
  <c r="K2317" i="1"/>
  <c r="N2316" i="1"/>
  <c r="M2316" i="1"/>
  <c r="L2316" i="1"/>
  <c r="K2316" i="1"/>
  <c r="N2315" i="1"/>
  <c r="M2315" i="1"/>
  <c r="L2315" i="1"/>
  <c r="K2315" i="1"/>
  <c r="N2314" i="1"/>
  <c r="M2314" i="1"/>
  <c r="L2314" i="1"/>
  <c r="K2314" i="1"/>
  <c r="N2313" i="1"/>
  <c r="M2313" i="1"/>
  <c r="L2313" i="1"/>
  <c r="K2313" i="1"/>
  <c r="N2312" i="1"/>
  <c r="M2312" i="1"/>
  <c r="L2312" i="1"/>
  <c r="K2312" i="1"/>
  <c r="N2311" i="1"/>
  <c r="M2311" i="1"/>
  <c r="L2311" i="1"/>
  <c r="K2311" i="1"/>
  <c r="N2310" i="1"/>
  <c r="M2310" i="1"/>
  <c r="L2310" i="1"/>
  <c r="K2310" i="1"/>
  <c r="N2309" i="1"/>
  <c r="M2309" i="1"/>
  <c r="L2309" i="1"/>
  <c r="K2309" i="1"/>
  <c r="N2308" i="1"/>
  <c r="M2308" i="1"/>
  <c r="L2308" i="1"/>
  <c r="K2308" i="1"/>
  <c r="N2307" i="1"/>
  <c r="M2307" i="1"/>
  <c r="L2307" i="1"/>
  <c r="K2307" i="1"/>
  <c r="N2306" i="1"/>
  <c r="M2306" i="1"/>
  <c r="L2306" i="1"/>
  <c r="K2306" i="1"/>
  <c r="N2305" i="1"/>
  <c r="M2305" i="1"/>
  <c r="L2305" i="1"/>
  <c r="K2305" i="1"/>
  <c r="N2304" i="1"/>
  <c r="M2304" i="1"/>
  <c r="L2304" i="1"/>
  <c r="K2304" i="1"/>
  <c r="N2303" i="1"/>
  <c r="M2303" i="1"/>
  <c r="L2303" i="1"/>
  <c r="K2303" i="1"/>
  <c r="N2302" i="1"/>
  <c r="M2302" i="1"/>
  <c r="L2302" i="1"/>
  <c r="K2302" i="1"/>
  <c r="N2301" i="1"/>
  <c r="M2301" i="1"/>
  <c r="L2301" i="1"/>
  <c r="K2301" i="1"/>
  <c r="N2300" i="1"/>
  <c r="M2300" i="1"/>
  <c r="L2300" i="1"/>
  <c r="K2300" i="1"/>
  <c r="N2299" i="1"/>
  <c r="M2299" i="1"/>
  <c r="L2299" i="1"/>
  <c r="K2299" i="1"/>
  <c r="N2298" i="1"/>
  <c r="M2298" i="1"/>
  <c r="L2298" i="1"/>
  <c r="K2298" i="1"/>
  <c r="N2297" i="1"/>
  <c r="M2297" i="1"/>
  <c r="L2297" i="1"/>
  <c r="K2297" i="1"/>
  <c r="N2296" i="1"/>
  <c r="M2296" i="1"/>
  <c r="L2296" i="1"/>
  <c r="K2296" i="1"/>
  <c r="N2295" i="1"/>
  <c r="M2295" i="1"/>
  <c r="L2295" i="1"/>
  <c r="K2295" i="1"/>
  <c r="N2294" i="1"/>
  <c r="M2294" i="1"/>
  <c r="L2294" i="1"/>
  <c r="K2294" i="1"/>
  <c r="N2293" i="1"/>
  <c r="M2293" i="1"/>
  <c r="L2293" i="1"/>
  <c r="K2293" i="1"/>
  <c r="N2292" i="1"/>
  <c r="M2292" i="1"/>
  <c r="L2292" i="1"/>
  <c r="K2292" i="1"/>
  <c r="N2291" i="1"/>
  <c r="M2291" i="1"/>
  <c r="L2291" i="1"/>
  <c r="K2291" i="1"/>
  <c r="N2290" i="1"/>
  <c r="M2290" i="1"/>
  <c r="L2290" i="1"/>
  <c r="K2290" i="1"/>
  <c r="N2289" i="1"/>
  <c r="M2289" i="1"/>
  <c r="L2289" i="1"/>
  <c r="K2289" i="1"/>
  <c r="N2288" i="1"/>
  <c r="M2288" i="1"/>
  <c r="L2288" i="1"/>
  <c r="K2288" i="1"/>
  <c r="N2287" i="1"/>
  <c r="M2287" i="1"/>
  <c r="L2287" i="1"/>
  <c r="K2287" i="1"/>
  <c r="N2286" i="1"/>
  <c r="M2286" i="1"/>
  <c r="L2286" i="1"/>
  <c r="K2286" i="1"/>
  <c r="N2285" i="1"/>
  <c r="M2285" i="1"/>
  <c r="L2285" i="1"/>
  <c r="K2285" i="1"/>
  <c r="N2284" i="1"/>
  <c r="M2284" i="1"/>
  <c r="L2284" i="1"/>
  <c r="K2284" i="1"/>
  <c r="N2283" i="1"/>
  <c r="M2283" i="1"/>
  <c r="L2283" i="1"/>
  <c r="K2283" i="1"/>
  <c r="N2282" i="1"/>
  <c r="M2282" i="1"/>
  <c r="L2282" i="1"/>
  <c r="K2282" i="1"/>
  <c r="N2281" i="1"/>
  <c r="M2281" i="1"/>
  <c r="L2281" i="1"/>
  <c r="K2281" i="1"/>
  <c r="N2280" i="1"/>
  <c r="M2280" i="1"/>
  <c r="L2280" i="1"/>
  <c r="K2280" i="1"/>
  <c r="N2279" i="1"/>
  <c r="M2279" i="1"/>
  <c r="L2279" i="1"/>
  <c r="K2279" i="1"/>
  <c r="N2278" i="1"/>
  <c r="M2278" i="1"/>
  <c r="L2278" i="1"/>
  <c r="K2278" i="1"/>
  <c r="N2277" i="1"/>
  <c r="M2277" i="1"/>
  <c r="L2277" i="1"/>
  <c r="K2277" i="1"/>
  <c r="N2276" i="1"/>
  <c r="M2276" i="1"/>
  <c r="L2276" i="1"/>
  <c r="K2276" i="1"/>
  <c r="N2275" i="1"/>
  <c r="M2275" i="1"/>
  <c r="L2275" i="1"/>
  <c r="K2275" i="1"/>
  <c r="N2274" i="1"/>
  <c r="M2274" i="1"/>
  <c r="L2274" i="1"/>
  <c r="K2274" i="1"/>
  <c r="N2273" i="1"/>
  <c r="M2273" i="1"/>
  <c r="L2273" i="1"/>
  <c r="K2273" i="1"/>
  <c r="N2272" i="1"/>
  <c r="M2272" i="1"/>
  <c r="L2272" i="1"/>
  <c r="K2272" i="1"/>
  <c r="N2271" i="1"/>
  <c r="M2271" i="1"/>
  <c r="L2271" i="1"/>
  <c r="K2271" i="1"/>
  <c r="N2270" i="1"/>
  <c r="M2270" i="1"/>
  <c r="L2270" i="1"/>
  <c r="K2270" i="1"/>
  <c r="N2269" i="1"/>
  <c r="M2269" i="1"/>
  <c r="L2269" i="1"/>
  <c r="K2269" i="1"/>
  <c r="N2268" i="1"/>
  <c r="M2268" i="1"/>
  <c r="L2268" i="1"/>
  <c r="K2268" i="1"/>
  <c r="N2267" i="1"/>
  <c r="M2267" i="1"/>
  <c r="L2267" i="1"/>
  <c r="K2267" i="1"/>
  <c r="N2266" i="1"/>
  <c r="M2266" i="1"/>
  <c r="L2266" i="1"/>
  <c r="K2266" i="1"/>
  <c r="N2265" i="1"/>
  <c r="M2265" i="1"/>
  <c r="L2265" i="1"/>
  <c r="K2265" i="1"/>
  <c r="N2264" i="1"/>
  <c r="M2264" i="1"/>
  <c r="L2264" i="1"/>
  <c r="K2264" i="1"/>
  <c r="N2263" i="1"/>
  <c r="M2263" i="1"/>
  <c r="L2263" i="1"/>
  <c r="K2263" i="1"/>
  <c r="N2262" i="1"/>
  <c r="M2262" i="1"/>
  <c r="L2262" i="1"/>
  <c r="K2262" i="1"/>
  <c r="N2261" i="1"/>
  <c r="M2261" i="1"/>
  <c r="L2261" i="1"/>
  <c r="K2261" i="1"/>
  <c r="N2260" i="1"/>
  <c r="M2260" i="1"/>
  <c r="L2260" i="1"/>
  <c r="K2260" i="1"/>
  <c r="N2259" i="1"/>
  <c r="M2259" i="1"/>
  <c r="L2259" i="1"/>
  <c r="K2259" i="1"/>
  <c r="N2258" i="1"/>
  <c r="M2258" i="1"/>
  <c r="L2258" i="1"/>
  <c r="K2258" i="1"/>
  <c r="N2257" i="1"/>
  <c r="M2257" i="1"/>
  <c r="L2257" i="1"/>
  <c r="K2257" i="1"/>
  <c r="N2256" i="1"/>
  <c r="M2256" i="1"/>
  <c r="L2256" i="1"/>
  <c r="K2256" i="1"/>
  <c r="N2255" i="1"/>
  <c r="M2255" i="1"/>
  <c r="L2255" i="1"/>
  <c r="K2255" i="1"/>
  <c r="N2254" i="1"/>
  <c r="M2254" i="1"/>
  <c r="L2254" i="1"/>
  <c r="K2254" i="1"/>
  <c r="N2253" i="1"/>
  <c r="M2253" i="1"/>
  <c r="L2253" i="1"/>
  <c r="K2253" i="1"/>
  <c r="N2252" i="1"/>
  <c r="M2252" i="1"/>
  <c r="L2252" i="1"/>
  <c r="K2252" i="1"/>
  <c r="N2251" i="1"/>
  <c r="M2251" i="1"/>
  <c r="L2251" i="1"/>
  <c r="K2251" i="1"/>
  <c r="N2250" i="1"/>
  <c r="M2250" i="1"/>
  <c r="L2250" i="1"/>
  <c r="K2250" i="1"/>
  <c r="N2249" i="1"/>
  <c r="M2249" i="1"/>
  <c r="L2249" i="1"/>
  <c r="K2249" i="1"/>
  <c r="N2248" i="1"/>
  <c r="M2248" i="1"/>
  <c r="L2248" i="1"/>
  <c r="K2248" i="1"/>
  <c r="N2247" i="1"/>
  <c r="M2247" i="1"/>
  <c r="L2247" i="1"/>
  <c r="K2247" i="1"/>
  <c r="N2246" i="1"/>
  <c r="M2246" i="1"/>
  <c r="L2246" i="1"/>
  <c r="K2246" i="1"/>
  <c r="N2245" i="1"/>
  <c r="M2245" i="1"/>
  <c r="L2245" i="1"/>
  <c r="K2245" i="1"/>
  <c r="N2244" i="1"/>
  <c r="M2244" i="1"/>
  <c r="L2244" i="1"/>
  <c r="K2244" i="1"/>
  <c r="N2243" i="1"/>
  <c r="M2243" i="1"/>
  <c r="L2243" i="1"/>
  <c r="K2243" i="1"/>
  <c r="N2242" i="1"/>
  <c r="M2242" i="1"/>
  <c r="L2242" i="1"/>
  <c r="K2242" i="1"/>
  <c r="N2241" i="1"/>
  <c r="M2241" i="1"/>
  <c r="L2241" i="1"/>
  <c r="K2241" i="1"/>
  <c r="N2240" i="1"/>
  <c r="M2240" i="1"/>
  <c r="L2240" i="1"/>
  <c r="K2240" i="1"/>
  <c r="N2239" i="1"/>
  <c r="M2239" i="1"/>
  <c r="L2239" i="1"/>
  <c r="K2239" i="1"/>
  <c r="N2238" i="1"/>
  <c r="M2238" i="1"/>
  <c r="L2238" i="1"/>
  <c r="K2238" i="1"/>
  <c r="N2237" i="1"/>
  <c r="M2237" i="1"/>
  <c r="L2237" i="1"/>
  <c r="K2237" i="1"/>
  <c r="N2236" i="1"/>
  <c r="M2236" i="1"/>
  <c r="L2236" i="1"/>
  <c r="K2236" i="1"/>
  <c r="N2235" i="1"/>
  <c r="M2235" i="1"/>
  <c r="L2235" i="1"/>
  <c r="K2235" i="1"/>
  <c r="N2234" i="1"/>
  <c r="M2234" i="1"/>
  <c r="L2234" i="1"/>
  <c r="K2234" i="1"/>
  <c r="N2233" i="1"/>
  <c r="M2233" i="1"/>
  <c r="L2233" i="1"/>
  <c r="K2233" i="1"/>
  <c r="N2232" i="1"/>
  <c r="M2232" i="1"/>
  <c r="L2232" i="1"/>
  <c r="K2232" i="1"/>
  <c r="N2231" i="1"/>
  <c r="M2231" i="1"/>
  <c r="L2231" i="1"/>
  <c r="K2231" i="1"/>
  <c r="N2230" i="1"/>
  <c r="M2230" i="1"/>
  <c r="L2230" i="1"/>
  <c r="K2230" i="1"/>
  <c r="N2229" i="1"/>
  <c r="M2229" i="1"/>
  <c r="L2229" i="1"/>
  <c r="K2229" i="1"/>
  <c r="N2228" i="1"/>
  <c r="M2228" i="1"/>
  <c r="L2228" i="1"/>
  <c r="K2228" i="1"/>
  <c r="N2227" i="1"/>
  <c r="M2227" i="1"/>
  <c r="L2227" i="1"/>
  <c r="K2227" i="1"/>
  <c r="N2226" i="1"/>
  <c r="M2226" i="1"/>
  <c r="L2226" i="1"/>
  <c r="K2226" i="1"/>
  <c r="N2225" i="1"/>
  <c r="M2225" i="1"/>
  <c r="L2225" i="1"/>
  <c r="K2225" i="1"/>
  <c r="N2224" i="1"/>
  <c r="M2224" i="1"/>
  <c r="L2224" i="1"/>
  <c r="K2224" i="1"/>
  <c r="N2223" i="1"/>
  <c r="M2223" i="1"/>
  <c r="L2223" i="1"/>
  <c r="K2223" i="1"/>
  <c r="N2222" i="1"/>
  <c r="M2222" i="1"/>
  <c r="L2222" i="1"/>
  <c r="K2222" i="1"/>
  <c r="N2221" i="1"/>
  <c r="M2221" i="1"/>
  <c r="L2221" i="1"/>
  <c r="K2221" i="1"/>
  <c r="N2220" i="1"/>
  <c r="M2220" i="1"/>
  <c r="L2220" i="1"/>
  <c r="K2220" i="1"/>
  <c r="N2219" i="1"/>
  <c r="M2219" i="1"/>
  <c r="L2219" i="1"/>
  <c r="K2219" i="1"/>
  <c r="N2218" i="1"/>
  <c r="M2218" i="1"/>
  <c r="L2218" i="1"/>
  <c r="K2218" i="1"/>
  <c r="N2217" i="1"/>
  <c r="M2217" i="1"/>
  <c r="L2217" i="1"/>
  <c r="K2217" i="1"/>
  <c r="N2216" i="1"/>
  <c r="M2216" i="1"/>
  <c r="L2216" i="1"/>
  <c r="K2216" i="1"/>
  <c r="N2215" i="1"/>
  <c r="M2215" i="1"/>
  <c r="L2215" i="1"/>
  <c r="K2215" i="1"/>
  <c r="N2214" i="1"/>
  <c r="M2214" i="1"/>
  <c r="L2214" i="1"/>
  <c r="K2214" i="1"/>
  <c r="N2213" i="1"/>
  <c r="M2213" i="1"/>
  <c r="L2213" i="1"/>
  <c r="K2213" i="1"/>
  <c r="N2212" i="1"/>
  <c r="M2212" i="1"/>
  <c r="L2212" i="1"/>
  <c r="K2212" i="1"/>
  <c r="N2211" i="1"/>
  <c r="M2211" i="1"/>
  <c r="L2211" i="1"/>
  <c r="K2211" i="1"/>
  <c r="N2210" i="1"/>
  <c r="M2210" i="1"/>
  <c r="L2210" i="1"/>
  <c r="K2210" i="1"/>
  <c r="N2209" i="1"/>
  <c r="M2209" i="1"/>
  <c r="L2209" i="1"/>
  <c r="K2209" i="1"/>
  <c r="N2208" i="1"/>
  <c r="M2208" i="1"/>
  <c r="L2208" i="1"/>
  <c r="K2208" i="1"/>
  <c r="N2207" i="1"/>
  <c r="M2207" i="1"/>
  <c r="L2207" i="1"/>
  <c r="K2207" i="1"/>
  <c r="N2206" i="1"/>
  <c r="M2206" i="1"/>
  <c r="L2206" i="1"/>
  <c r="K2206" i="1"/>
  <c r="N2205" i="1"/>
  <c r="M2205" i="1"/>
  <c r="L2205" i="1"/>
  <c r="K2205" i="1"/>
  <c r="N2204" i="1"/>
  <c r="M2204" i="1"/>
  <c r="L2204" i="1"/>
  <c r="K2204" i="1"/>
  <c r="N2203" i="1"/>
  <c r="M2203" i="1"/>
  <c r="L2203" i="1"/>
  <c r="K2203" i="1"/>
  <c r="N2202" i="1"/>
  <c r="M2202" i="1"/>
  <c r="L2202" i="1"/>
  <c r="K2202" i="1"/>
  <c r="N2201" i="1"/>
  <c r="M2201" i="1"/>
  <c r="L2201" i="1"/>
  <c r="K2201" i="1"/>
  <c r="N2200" i="1"/>
  <c r="M2200" i="1"/>
  <c r="L2200" i="1"/>
  <c r="K2200" i="1"/>
  <c r="N2199" i="1"/>
  <c r="M2199" i="1"/>
  <c r="L2199" i="1"/>
  <c r="K2199" i="1"/>
  <c r="N2198" i="1"/>
  <c r="M2198" i="1"/>
  <c r="L2198" i="1"/>
  <c r="K2198" i="1"/>
  <c r="N2197" i="1"/>
  <c r="M2197" i="1"/>
  <c r="L2197" i="1"/>
  <c r="K2197" i="1"/>
  <c r="N2196" i="1"/>
  <c r="M2196" i="1"/>
  <c r="L2196" i="1"/>
  <c r="K2196" i="1"/>
  <c r="N2195" i="1"/>
  <c r="M2195" i="1"/>
  <c r="L2195" i="1"/>
  <c r="K2195" i="1"/>
  <c r="N2194" i="1"/>
  <c r="M2194" i="1"/>
  <c r="L2194" i="1"/>
  <c r="K2194" i="1"/>
  <c r="N2193" i="1"/>
  <c r="M2193" i="1"/>
  <c r="L2193" i="1"/>
  <c r="K2193" i="1"/>
  <c r="N2192" i="1"/>
  <c r="M2192" i="1"/>
  <c r="L2192" i="1"/>
  <c r="K2192" i="1"/>
  <c r="N2191" i="1"/>
  <c r="M2191" i="1"/>
  <c r="L2191" i="1"/>
  <c r="K2191" i="1"/>
  <c r="N2190" i="1"/>
  <c r="M2190" i="1"/>
  <c r="L2190" i="1"/>
  <c r="K2190" i="1"/>
  <c r="N2189" i="1"/>
  <c r="M2189" i="1"/>
  <c r="L2189" i="1"/>
  <c r="K2189" i="1"/>
  <c r="N2188" i="1"/>
  <c r="M2188" i="1"/>
  <c r="L2188" i="1"/>
  <c r="K2188" i="1"/>
  <c r="N2187" i="1"/>
  <c r="M2187" i="1"/>
  <c r="L2187" i="1"/>
  <c r="K2187" i="1"/>
  <c r="N2186" i="1"/>
  <c r="M2186" i="1"/>
  <c r="L2186" i="1"/>
  <c r="K2186" i="1"/>
  <c r="N2185" i="1"/>
  <c r="M2185" i="1"/>
  <c r="L2185" i="1"/>
  <c r="K2185" i="1"/>
  <c r="N2184" i="1"/>
  <c r="M2184" i="1"/>
  <c r="L2184" i="1"/>
  <c r="K2184" i="1"/>
  <c r="N2183" i="1"/>
  <c r="M2183" i="1"/>
  <c r="L2183" i="1"/>
  <c r="K2183" i="1"/>
  <c r="N2182" i="1"/>
  <c r="M2182" i="1"/>
  <c r="L2182" i="1"/>
  <c r="K2182" i="1"/>
  <c r="N2181" i="1"/>
  <c r="M2181" i="1"/>
  <c r="L2181" i="1"/>
  <c r="K2181" i="1"/>
  <c r="N2180" i="1"/>
  <c r="M2180" i="1"/>
  <c r="L2180" i="1"/>
  <c r="K2180" i="1"/>
  <c r="N2179" i="1"/>
  <c r="M2179" i="1"/>
  <c r="L2179" i="1"/>
  <c r="K2179" i="1"/>
  <c r="N2178" i="1"/>
  <c r="M2178" i="1"/>
  <c r="L2178" i="1"/>
  <c r="K2178" i="1"/>
  <c r="N2177" i="1"/>
  <c r="M2177" i="1"/>
  <c r="L2177" i="1"/>
  <c r="K2177" i="1"/>
  <c r="N2176" i="1"/>
  <c r="M2176" i="1"/>
  <c r="L2176" i="1"/>
  <c r="K2176" i="1"/>
  <c r="N2175" i="1"/>
  <c r="M2175" i="1"/>
  <c r="L2175" i="1"/>
  <c r="K2175" i="1"/>
  <c r="N2174" i="1"/>
  <c r="M2174" i="1"/>
  <c r="L2174" i="1"/>
  <c r="K2174" i="1"/>
  <c r="N2173" i="1"/>
  <c r="M2173" i="1"/>
  <c r="L2173" i="1"/>
  <c r="K2173" i="1"/>
  <c r="N2172" i="1"/>
  <c r="M2172" i="1"/>
  <c r="L2172" i="1"/>
  <c r="K2172" i="1"/>
  <c r="N2171" i="1"/>
  <c r="M2171" i="1"/>
  <c r="L2171" i="1"/>
  <c r="K2171" i="1"/>
  <c r="N2170" i="1"/>
  <c r="M2170" i="1"/>
  <c r="L2170" i="1"/>
  <c r="K2170" i="1"/>
  <c r="N2169" i="1"/>
  <c r="M2169" i="1"/>
  <c r="L2169" i="1"/>
  <c r="K2169" i="1"/>
  <c r="N2168" i="1"/>
  <c r="M2168" i="1"/>
  <c r="L2168" i="1"/>
  <c r="K2168" i="1"/>
  <c r="N2167" i="1"/>
  <c r="M2167" i="1"/>
  <c r="L2167" i="1"/>
  <c r="K2167" i="1"/>
  <c r="N2166" i="1"/>
  <c r="M2166" i="1"/>
  <c r="L2166" i="1"/>
  <c r="K2166" i="1"/>
  <c r="N2165" i="1"/>
  <c r="M2165" i="1"/>
  <c r="L2165" i="1"/>
  <c r="K2165" i="1"/>
  <c r="N2164" i="1"/>
  <c r="M2164" i="1"/>
  <c r="L2164" i="1"/>
  <c r="K2164" i="1"/>
  <c r="N2163" i="1"/>
  <c r="M2163" i="1"/>
  <c r="L2163" i="1"/>
  <c r="K2163" i="1"/>
  <c r="N2162" i="1"/>
  <c r="M2162" i="1"/>
  <c r="L2162" i="1"/>
  <c r="K2162" i="1"/>
  <c r="N2161" i="1"/>
  <c r="M2161" i="1"/>
  <c r="L2161" i="1"/>
  <c r="K2161" i="1"/>
  <c r="N2160" i="1"/>
  <c r="M2160" i="1"/>
  <c r="L2160" i="1"/>
  <c r="K2160" i="1"/>
  <c r="N2159" i="1"/>
  <c r="M2159" i="1"/>
  <c r="L2159" i="1"/>
  <c r="K2159" i="1"/>
  <c r="N2158" i="1"/>
  <c r="M2158" i="1"/>
  <c r="L2158" i="1"/>
  <c r="K2158" i="1"/>
  <c r="N2157" i="1"/>
  <c r="M2157" i="1"/>
  <c r="L2157" i="1"/>
  <c r="K2157" i="1"/>
  <c r="N2156" i="1"/>
  <c r="M2156" i="1"/>
  <c r="L2156" i="1"/>
  <c r="K2156" i="1"/>
  <c r="N2155" i="1"/>
  <c r="M2155" i="1"/>
  <c r="L2155" i="1"/>
  <c r="K2155" i="1"/>
  <c r="N2154" i="1"/>
  <c r="M2154" i="1"/>
  <c r="L2154" i="1"/>
  <c r="K2154" i="1"/>
  <c r="N2153" i="1"/>
  <c r="M2153" i="1"/>
  <c r="L2153" i="1"/>
  <c r="K2153" i="1"/>
  <c r="N2152" i="1"/>
  <c r="M2152" i="1"/>
  <c r="L2152" i="1"/>
  <c r="K2152" i="1"/>
  <c r="N2151" i="1"/>
  <c r="M2151" i="1"/>
  <c r="L2151" i="1"/>
  <c r="K2151" i="1"/>
  <c r="N2150" i="1"/>
  <c r="M2150" i="1"/>
  <c r="L2150" i="1"/>
  <c r="K2150" i="1"/>
  <c r="N2149" i="1"/>
  <c r="M2149" i="1"/>
  <c r="L2149" i="1"/>
  <c r="K2149" i="1"/>
  <c r="N2148" i="1"/>
  <c r="M2148" i="1"/>
  <c r="L2148" i="1"/>
  <c r="K2148" i="1"/>
  <c r="N2147" i="1"/>
  <c r="M2147" i="1"/>
  <c r="L2147" i="1"/>
  <c r="K2147" i="1"/>
  <c r="N2146" i="1"/>
  <c r="M2146" i="1"/>
  <c r="L2146" i="1"/>
  <c r="K2146" i="1"/>
  <c r="N2145" i="1"/>
  <c r="M2145" i="1"/>
  <c r="L2145" i="1"/>
  <c r="K2145" i="1"/>
  <c r="N2144" i="1"/>
  <c r="M2144" i="1"/>
  <c r="L2144" i="1"/>
  <c r="K2144" i="1"/>
  <c r="N2143" i="1"/>
  <c r="M2143" i="1"/>
  <c r="L2143" i="1"/>
  <c r="K2143" i="1"/>
  <c r="N2142" i="1"/>
  <c r="M2142" i="1"/>
  <c r="L2142" i="1"/>
  <c r="K2142" i="1"/>
  <c r="N2141" i="1"/>
  <c r="M2141" i="1"/>
  <c r="L2141" i="1"/>
  <c r="K2141" i="1"/>
  <c r="N2140" i="1"/>
  <c r="M2140" i="1"/>
  <c r="L2140" i="1"/>
  <c r="K2140" i="1"/>
  <c r="N2139" i="1"/>
  <c r="M2139" i="1"/>
  <c r="L2139" i="1"/>
  <c r="K2139" i="1"/>
  <c r="N2138" i="1"/>
  <c r="M2138" i="1"/>
  <c r="L2138" i="1"/>
  <c r="K2138" i="1"/>
  <c r="N2137" i="1"/>
  <c r="M2137" i="1"/>
  <c r="L2137" i="1"/>
  <c r="K2137" i="1"/>
  <c r="N2136" i="1"/>
  <c r="M2136" i="1"/>
  <c r="L2136" i="1"/>
  <c r="K2136" i="1"/>
  <c r="N2135" i="1"/>
  <c r="M2135" i="1"/>
  <c r="L2135" i="1"/>
  <c r="K2135" i="1"/>
  <c r="N2134" i="1"/>
  <c r="M2134" i="1"/>
  <c r="L2134" i="1"/>
  <c r="K2134" i="1"/>
  <c r="N2133" i="1"/>
  <c r="M2133" i="1"/>
  <c r="L2133" i="1"/>
  <c r="K2133" i="1"/>
  <c r="N2132" i="1"/>
  <c r="M2132" i="1"/>
  <c r="L2132" i="1"/>
  <c r="K2132" i="1"/>
  <c r="N2131" i="1"/>
  <c r="M2131" i="1"/>
  <c r="L2131" i="1"/>
  <c r="K2131" i="1"/>
  <c r="N2130" i="1"/>
  <c r="M2130" i="1"/>
  <c r="L2130" i="1"/>
  <c r="K2130" i="1"/>
  <c r="N2129" i="1"/>
  <c r="M2129" i="1"/>
  <c r="L2129" i="1"/>
  <c r="K2129" i="1"/>
  <c r="N2128" i="1"/>
  <c r="M2128" i="1"/>
  <c r="L2128" i="1"/>
  <c r="K2128" i="1"/>
  <c r="N2127" i="1"/>
  <c r="M2127" i="1"/>
  <c r="L2127" i="1"/>
  <c r="K2127" i="1"/>
  <c r="N2126" i="1"/>
  <c r="M2126" i="1"/>
  <c r="L2126" i="1"/>
  <c r="K2126" i="1"/>
  <c r="N2125" i="1"/>
  <c r="M2125" i="1"/>
  <c r="L2125" i="1"/>
  <c r="K2125" i="1"/>
  <c r="N2124" i="1"/>
  <c r="M2124" i="1"/>
  <c r="L2124" i="1"/>
  <c r="K2124" i="1"/>
  <c r="N2123" i="1"/>
  <c r="M2123" i="1"/>
  <c r="L2123" i="1"/>
  <c r="K2123" i="1"/>
  <c r="N2122" i="1"/>
  <c r="M2122" i="1"/>
  <c r="L2122" i="1"/>
  <c r="K2122" i="1"/>
  <c r="N2121" i="1"/>
  <c r="M2121" i="1"/>
  <c r="L2121" i="1"/>
  <c r="K2121" i="1"/>
  <c r="N2120" i="1"/>
  <c r="M2120" i="1"/>
  <c r="L2120" i="1"/>
  <c r="K2120" i="1"/>
  <c r="N2119" i="1"/>
  <c r="M2119" i="1"/>
  <c r="L2119" i="1"/>
  <c r="K2119" i="1"/>
  <c r="N2118" i="1"/>
  <c r="M2118" i="1"/>
  <c r="L2118" i="1"/>
  <c r="K2118" i="1"/>
  <c r="N2117" i="1"/>
  <c r="M2117" i="1"/>
  <c r="L2117" i="1"/>
  <c r="K2117" i="1"/>
  <c r="N2116" i="1"/>
  <c r="M2116" i="1"/>
  <c r="L2116" i="1"/>
  <c r="K2116" i="1"/>
  <c r="N2115" i="1"/>
  <c r="M2115" i="1"/>
  <c r="L2115" i="1"/>
  <c r="K2115" i="1"/>
  <c r="N2114" i="1"/>
  <c r="M2114" i="1"/>
  <c r="L2114" i="1"/>
  <c r="K2114" i="1"/>
  <c r="N2113" i="1"/>
  <c r="M2113" i="1"/>
  <c r="L2113" i="1"/>
  <c r="K2113" i="1"/>
  <c r="N2112" i="1"/>
  <c r="M2112" i="1"/>
  <c r="L2112" i="1"/>
  <c r="K2112" i="1"/>
  <c r="N2111" i="1"/>
  <c r="M2111" i="1"/>
  <c r="L2111" i="1"/>
  <c r="K2111" i="1"/>
  <c r="N2110" i="1"/>
  <c r="M2110" i="1"/>
  <c r="L2110" i="1"/>
  <c r="K2110" i="1"/>
  <c r="N2109" i="1"/>
  <c r="M2109" i="1"/>
  <c r="L2109" i="1"/>
  <c r="K2109" i="1"/>
  <c r="N2108" i="1"/>
  <c r="M2108" i="1"/>
  <c r="L2108" i="1"/>
  <c r="K2108" i="1"/>
  <c r="N2107" i="1"/>
  <c r="M2107" i="1"/>
  <c r="L2107" i="1"/>
  <c r="K2107" i="1"/>
  <c r="N2106" i="1"/>
  <c r="M2106" i="1"/>
  <c r="L2106" i="1"/>
  <c r="K2106" i="1"/>
  <c r="N2105" i="1"/>
  <c r="M2105" i="1"/>
  <c r="L2105" i="1"/>
  <c r="K2105" i="1"/>
  <c r="N2104" i="1"/>
  <c r="M2104" i="1"/>
  <c r="L2104" i="1"/>
  <c r="K2104" i="1"/>
  <c r="N2103" i="1"/>
  <c r="M2103" i="1"/>
  <c r="L2103" i="1"/>
  <c r="K2103" i="1"/>
  <c r="N2102" i="1"/>
  <c r="M2102" i="1"/>
  <c r="L2102" i="1"/>
  <c r="K2102" i="1"/>
  <c r="N2101" i="1"/>
  <c r="M2101" i="1"/>
  <c r="L2101" i="1"/>
  <c r="K2101" i="1"/>
  <c r="N2100" i="1"/>
  <c r="M2100" i="1"/>
  <c r="L2100" i="1"/>
  <c r="K2100" i="1"/>
  <c r="N2099" i="1"/>
  <c r="M2099" i="1"/>
  <c r="L2099" i="1"/>
  <c r="K2099" i="1"/>
  <c r="N2098" i="1"/>
  <c r="M2098" i="1"/>
  <c r="L2098" i="1"/>
  <c r="K2098" i="1"/>
  <c r="N2097" i="1"/>
  <c r="M2097" i="1"/>
  <c r="L2097" i="1"/>
  <c r="K2097" i="1"/>
  <c r="N2096" i="1"/>
  <c r="M2096" i="1"/>
  <c r="L2096" i="1"/>
  <c r="K2096" i="1"/>
  <c r="N2095" i="1"/>
  <c r="M2095" i="1"/>
  <c r="L2095" i="1"/>
  <c r="K2095" i="1"/>
  <c r="N2094" i="1"/>
  <c r="M2094" i="1"/>
  <c r="L2094" i="1"/>
  <c r="K2094" i="1"/>
  <c r="N2093" i="1"/>
  <c r="M2093" i="1"/>
  <c r="L2093" i="1"/>
  <c r="K2093" i="1"/>
  <c r="N2092" i="1"/>
  <c r="M2092" i="1"/>
  <c r="L2092" i="1"/>
  <c r="K2092" i="1"/>
  <c r="N2091" i="1"/>
  <c r="M2091" i="1"/>
  <c r="L2091" i="1"/>
  <c r="K2091" i="1"/>
  <c r="N2090" i="1"/>
  <c r="M2090" i="1"/>
  <c r="L2090" i="1"/>
  <c r="K2090" i="1"/>
  <c r="N2089" i="1"/>
  <c r="M2089" i="1"/>
  <c r="L2089" i="1"/>
  <c r="K2089" i="1"/>
  <c r="N2088" i="1"/>
  <c r="M2088" i="1"/>
  <c r="L2088" i="1"/>
  <c r="K2088" i="1"/>
  <c r="N2087" i="1"/>
  <c r="M2087" i="1"/>
  <c r="L2087" i="1"/>
  <c r="K2087" i="1"/>
  <c r="N2086" i="1"/>
  <c r="M2086" i="1"/>
  <c r="L2086" i="1"/>
  <c r="K2086" i="1"/>
  <c r="N2085" i="1"/>
  <c r="M2085" i="1"/>
  <c r="L2085" i="1"/>
  <c r="K2085" i="1"/>
  <c r="N2084" i="1"/>
  <c r="M2084" i="1"/>
  <c r="L2084" i="1"/>
  <c r="K2084" i="1"/>
  <c r="N2083" i="1"/>
  <c r="M2083" i="1"/>
  <c r="L2083" i="1"/>
  <c r="K2083" i="1"/>
  <c r="N2082" i="1"/>
  <c r="M2082" i="1"/>
  <c r="L2082" i="1"/>
  <c r="K2082" i="1"/>
  <c r="N2081" i="1"/>
  <c r="M2081" i="1"/>
  <c r="L2081" i="1"/>
  <c r="K2081" i="1"/>
  <c r="N2080" i="1"/>
  <c r="M2080" i="1"/>
  <c r="L2080" i="1"/>
  <c r="K2080" i="1"/>
  <c r="N2079" i="1"/>
  <c r="M2079" i="1"/>
  <c r="L2079" i="1"/>
  <c r="K2079" i="1"/>
  <c r="N2078" i="1"/>
  <c r="M2078" i="1"/>
  <c r="L2078" i="1"/>
  <c r="K2078" i="1"/>
  <c r="N2077" i="1"/>
  <c r="M2077" i="1"/>
  <c r="L2077" i="1"/>
  <c r="K2077" i="1"/>
  <c r="N2076" i="1"/>
  <c r="M2076" i="1"/>
  <c r="L2076" i="1"/>
  <c r="K2076" i="1"/>
  <c r="N2075" i="1"/>
  <c r="M2075" i="1"/>
  <c r="L2075" i="1"/>
  <c r="K2075" i="1"/>
  <c r="N2074" i="1"/>
  <c r="M2074" i="1"/>
  <c r="L2074" i="1"/>
  <c r="K2074" i="1"/>
  <c r="N2073" i="1"/>
  <c r="M2073" i="1"/>
  <c r="L2073" i="1"/>
  <c r="K2073" i="1"/>
  <c r="N2072" i="1"/>
  <c r="M2072" i="1"/>
  <c r="L2072" i="1"/>
  <c r="K2072" i="1"/>
  <c r="N2071" i="1"/>
  <c r="M2071" i="1"/>
  <c r="L2071" i="1"/>
  <c r="K2071" i="1"/>
  <c r="N2070" i="1"/>
  <c r="M2070" i="1"/>
  <c r="L2070" i="1"/>
  <c r="K2070" i="1"/>
  <c r="N2069" i="1"/>
  <c r="M2069" i="1"/>
  <c r="L2069" i="1"/>
  <c r="K2069" i="1"/>
  <c r="N2068" i="1"/>
  <c r="M2068" i="1"/>
  <c r="L2068" i="1"/>
  <c r="K2068" i="1"/>
  <c r="N2067" i="1"/>
  <c r="M2067" i="1"/>
  <c r="L2067" i="1"/>
  <c r="K2067" i="1"/>
  <c r="N2066" i="1"/>
  <c r="M2066" i="1"/>
  <c r="L2066" i="1"/>
  <c r="K2066" i="1"/>
  <c r="N2065" i="1"/>
  <c r="M2065" i="1"/>
  <c r="L2065" i="1"/>
  <c r="K2065" i="1"/>
  <c r="N2064" i="1"/>
  <c r="M2064" i="1"/>
  <c r="L2064" i="1"/>
  <c r="K2064" i="1"/>
  <c r="N2063" i="1"/>
  <c r="M2063" i="1"/>
  <c r="L2063" i="1"/>
  <c r="K2063" i="1"/>
  <c r="N2062" i="1"/>
  <c r="M2062" i="1"/>
  <c r="L2062" i="1"/>
  <c r="K2062" i="1"/>
  <c r="N2061" i="1"/>
  <c r="M2061" i="1"/>
  <c r="L2061" i="1"/>
  <c r="K2061" i="1"/>
  <c r="N2060" i="1"/>
  <c r="M2060" i="1"/>
  <c r="L2060" i="1"/>
  <c r="K2060" i="1"/>
  <c r="N2059" i="1"/>
  <c r="M2059" i="1"/>
  <c r="L2059" i="1"/>
  <c r="K2059" i="1"/>
  <c r="N2058" i="1"/>
  <c r="M2058" i="1"/>
  <c r="L2058" i="1"/>
  <c r="K2058" i="1"/>
  <c r="N2057" i="1"/>
  <c r="M2057" i="1"/>
  <c r="L2057" i="1"/>
  <c r="K2057" i="1"/>
  <c r="N2056" i="1"/>
  <c r="M2056" i="1"/>
  <c r="L2056" i="1"/>
  <c r="K2056" i="1"/>
  <c r="N2055" i="1"/>
  <c r="M2055" i="1"/>
  <c r="L2055" i="1"/>
  <c r="K2055" i="1"/>
  <c r="N2054" i="1"/>
  <c r="M2054" i="1"/>
  <c r="L2054" i="1"/>
  <c r="K2054" i="1"/>
  <c r="N2053" i="1"/>
  <c r="M2053" i="1"/>
  <c r="L2053" i="1"/>
  <c r="K2053" i="1"/>
  <c r="N2052" i="1"/>
  <c r="M2052" i="1"/>
  <c r="L2052" i="1"/>
  <c r="K2052" i="1"/>
  <c r="N2051" i="1"/>
  <c r="M2051" i="1"/>
  <c r="L2051" i="1"/>
  <c r="K2051" i="1"/>
  <c r="N2050" i="1"/>
  <c r="M2050" i="1"/>
  <c r="L2050" i="1"/>
  <c r="K2050" i="1"/>
  <c r="N2049" i="1"/>
  <c r="M2049" i="1"/>
  <c r="L2049" i="1"/>
  <c r="K2049" i="1"/>
  <c r="N2048" i="1"/>
  <c r="M2048" i="1"/>
  <c r="L2048" i="1"/>
  <c r="K2048" i="1"/>
  <c r="N2047" i="1"/>
  <c r="M2047" i="1"/>
  <c r="L2047" i="1"/>
  <c r="K2047" i="1"/>
  <c r="N2046" i="1"/>
  <c r="M2046" i="1"/>
  <c r="L2046" i="1"/>
  <c r="K2046" i="1"/>
  <c r="N2045" i="1"/>
  <c r="M2045" i="1"/>
  <c r="L2045" i="1"/>
  <c r="K2045" i="1"/>
  <c r="N2044" i="1"/>
  <c r="M2044" i="1"/>
  <c r="L2044" i="1"/>
  <c r="K2044" i="1"/>
  <c r="N2043" i="1"/>
  <c r="M2043" i="1"/>
  <c r="L2043" i="1"/>
  <c r="K2043" i="1"/>
  <c r="N2042" i="1"/>
  <c r="M2042" i="1"/>
  <c r="L2042" i="1"/>
  <c r="K2042" i="1"/>
  <c r="N2041" i="1"/>
  <c r="M2041" i="1"/>
  <c r="L2041" i="1"/>
  <c r="K2041" i="1"/>
  <c r="N2040" i="1"/>
  <c r="M2040" i="1"/>
  <c r="L2040" i="1"/>
  <c r="K2040" i="1"/>
  <c r="N2039" i="1"/>
  <c r="M2039" i="1"/>
  <c r="L2039" i="1"/>
  <c r="K2039" i="1"/>
  <c r="N2038" i="1"/>
  <c r="M2038" i="1"/>
  <c r="L2038" i="1"/>
  <c r="K2038" i="1"/>
  <c r="N2037" i="1"/>
  <c r="M2037" i="1"/>
  <c r="L2037" i="1"/>
  <c r="K2037" i="1"/>
  <c r="N2036" i="1"/>
  <c r="M2036" i="1"/>
  <c r="L2036" i="1"/>
  <c r="K2036" i="1"/>
  <c r="N2035" i="1"/>
  <c r="M2035" i="1"/>
  <c r="L2035" i="1"/>
  <c r="K2035" i="1"/>
  <c r="N2034" i="1"/>
  <c r="M2034" i="1"/>
  <c r="L2034" i="1"/>
  <c r="K2034" i="1"/>
  <c r="N2033" i="1"/>
  <c r="M2033" i="1"/>
  <c r="L2033" i="1"/>
  <c r="K2033" i="1"/>
  <c r="N2032" i="1"/>
  <c r="M2032" i="1"/>
  <c r="L2032" i="1"/>
  <c r="K2032" i="1"/>
  <c r="N2031" i="1"/>
  <c r="M2031" i="1"/>
  <c r="L2031" i="1"/>
  <c r="K2031" i="1"/>
  <c r="N2030" i="1"/>
  <c r="M2030" i="1"/>
  <c r="L2030" i="1"/>
  <c r="K2030" i="1"/>
  <c r="N2029" i="1"/>
  <c r="M2029" i="1"/>
  <c r="L2029" i="1"/>
  <c r="K2029" i="1"/>
  <c r="N2028" i="1"/>
  <c r="M2028" i="1"/>
  <c r="L2028" i="1"/>
  <c r="K2028" i="1"/>
  <c r="N2027" i="1"/>
  <c r="M2027" i="1"/>
  <c r="L2027" i="1"/>
  <c r="K2027" i="1"/>
  <c r="N2026" i="1"/>
  <c r="M2026" i="1"/>
  <c r="L2026" i="1"/>
  <c r="K2026" i="1"/>
  <c r="N2025" i="1"/>
  <c r="M2025" i="1"/>
  <c r="L2025" i="1"/>
  <c r="K2025" i="1"/>
  <c r="N2024" i="1"/>
  <c r="M2024" i="1"/>
  <c r="L2024" i="1"/>
  <c r="K2024" i="1"/>
  <c r="N2023" i="1"/>
  <c r="M2023" i="1"/>
  <c r="L2023" i="1"/>
  <c r="K2023" i="1"/>
  <c r="N2022" i="1"/>
  <c r="M2022" i="1"/>
  <c r="L2022" i="1"/>
  <c r="K2022" i="1"/>
  <c r="N2021" i="1"/>
  <c r="M2021" i="1"/>
  <c r="L2021" i="1"/>
  <c r="K2021" i="1"/>
  <c r="N2020" i="1"/>
  <c r="M2020" i="1"/>
  <c r="L2020" i="1"/>
  <c r="K2020" i="1"/>
  <c r="N2019" i="1"/>
  <c r="M2019" i="1"/>
  <c r="L2019" i="1"/>
  <c r="K2019" i="1"/>
  <c r="N2018" i="1"/>
  <c r="M2018" i="1"/>
  <c r="L2018" i="1"/>
  <c r="K2018" i="1"/>
  <c r="N2017" i="1"/>
  <c r="M2017" i="1"/>
  <c r="L2017" i="1"/>
  <c r="K2017" i="1"/>
  <c r="N2016" i="1"/>
  <c r="M2016" i="1"/>
  <c r="L2016" i="1"/>
  <c r="K2016" i="1"/>
  <c r="N2015" i="1"/>
  <c r="M2015" i="1"/>
  <c r="L2015" i="1"/>
  <c r="K2015" i="1"/>
  <c r="N2014" i="1"/>
  <c r="M2014" i="1"/>
  <c r="L2014" i="1"/>
  <c r="K2014" i="1"/>
  <c r="N2013" i="1"/>
  <c r="M2013" i="1"/>
  <c r="L2013" i="1"/>
  <c r="K2013" i="1"/>
  <c r="N2012" i="1"/>
  <c r="M2012" i="1"/>
  <c r="L2012" i="1"/>
  <c r="K2012" i="1"/>
  <c r="N2011" i="1"/>
  <c r="M2011" i="1"/>
  <c r="L2011" i="1"/>
  <c r="K2011" i="1"/>
  <c r="N2010" i="1"/>
  <c r="M2010" i="1"/>
  <c r="L2010" i="1"/>
  <c r="K2010" i="1"/>
  <c r="N2009" i="1"/>
  <c r="M2009" i="1"/>
  <c r="L2009" i="1"/>
  <c r="K2009" i="1"/>
  <c r="N2008" i="1"/>
  <c r="M2008" i="1"/>
  <c r="L2008" i="1"/>
  <c r="K2008" i="1"/>
  <c r="N2007" i="1"/>
  <c r="M2007" i="1"/>
  <c r="L2007" i="1"/>
  <c r="K2007" i="1"/>
  <c r="N2006" i="1"/>
  <c r="M2006" i="1"/>
  <c r="L2006" i="1"/>
  <c r="K2006" i="1"/>
  <c r="N2005" i="1"/>
  <c r="M2005" i="1"/>
  <c r="L2005" i="1"/>
  <c r="K2005" i="1"/>
  <c r="N2004" i="1"/>
  <c r="M2004" i="1"/>
  <c r="L2004" i="1"/>
  <c r="K2004" i="1"/>
  <c r="N2003" i="1"/>
  <c r="M2003" i="1"/>
  <c r="L2003" i="1"/>
  <c r="K2003" i="1"/>
  <c r="N2002" i="1"/>
  <c r="M2002" i="1"/>
  <c r="L2002" i="1"/>
  <c r="K2002" i="1"/>
  <c r="N2001" i="1"/>
  <c r="M2001" i="1"/>
  <c r="L2001" i="1"/>
  <c r="K2001" i="1"/>
  <c r="N2000" i="1"/>
  <c r="M2000" i="1"/>
  <c r="L2000" i="1"/>
  <c r="K2000" i="1"/>
  <c r="N1999" i="1"/>
  <c r="M1999" i="1"/>
  <c r="L1999" i="1"/>
  <c r="K1999" i="1"/>
  <c r="N1998" i="1"/>
  <c r="M1998" i="1"/>
  <c r="L1998" i="1"/>
  <c r="K1998" i="1"/>
  <c r="N1997" i="1"/>
  <c r="M1997" i="1"/>
  <c r="L1997" i="1"/>
  <c r="K1997" i="1"/>
  <c r="N1996" i="1"/>
  <c r="M1996" i="1"/>
  <c r="L1996" i="1"/>
  <c r="K1996" i="1"/>
  <c r="N1995" i="1"/>
  <c r="M1995" i="1"/>
  <c r="L1995" i="1"/>
  <c r="K1995" i="1"/>
  <c r="N1994" i="1"/>
  <c r="M1994" i="1"/>
  <c r="L1994" i="1"/>
  <c r="K1994" i="1"/>
  <c r="N1993" i="1"/>
  <c r="M1993" i="1"/>
  <c r="L1993" i="1"/>
  <c r="K1993" i="1"/>
  <c r="N1992" i="1"/>
  <c r="M1992" i="1"/>
  <c r="L1992" i="1"/>
  <c r="K1992" i="1"/>
  <c r="N1991" i="1"/>
  <c r="M1991" i="1"/>
  <c r="L1991" i="1"/>
  <c r="K1991" i="1"/>
  <c r="N1990" i="1"/>
  <c r="M1990" i="1"/>
  <c r="L1990" i="1"/>
  <c r="K1990" i="1"/>
  <c r="N1989" i="1"/>
  <c r="M1989" i="1"/>
  <c r="L1989" i="1"/>
  <c r="K1989" i="1"/>
  <c r="N1988" i="1"/>
  <c r="M1988" i="1"/>
  <c r="L1988" i="1"/>
  <c r="K1988" i="1"/>
  <c r="N1987" i="1"/>
  <c r="M1987" i="1"/>
  <c r="L1987" i="1"/>
  <c r="K1987" i="1"/>
  <c r="N1986" i="1"/>
  <c r="M1986" i="1"/>
  <c r="L1986" i="1"/>
  <c r="K1986" i="1"/>
  <c r="N1985" i="1"/>
  <c r="M1985" i="1"/>
  <c r="L1985" i="1"/>
  <c r="K1985" i="1"/>
  <c r="N1984" i="1"/>
  <c r="M1984" i="1"/>
  <c r="L1984" i="1"/>
  <c r="K1984" i="1"/>
  <c r="N1983" i="1"/>
  <c r="M1983" i="1"/>
  <c r="L1983" i="1"/>
  <c r="K1983" i="1"/>
  <c r="N1982" i="1"/>
  <c r="M1982" i="1"/>
  <c r="L1982" i="1"/>
  <c r="K1982" i="1"/>
  <c r="N1981" i="1"/>
  <c r="M1981" i="1"/>
  <c r="L1981" i="1"/>
  <c r="K1981" i="1"/>
  <c r="N1980" i="1"/>
  <c r="M1980" i="1"/>
  <c r="L1980" i="1"/>
  <c r="K1980" i="1"/>
  <c r="N1979" i="1"/>
  <c r="M1979" i="1"/>
  <c r="L1979" i="1"/>
  <c r="K1979" i="1"/>
  <c r="N1978" i="1"/>
  <c r="M1978" i="1"/>
  <c r="L1978" i="1"/>
  <c r="K1978" i="1"/>
  <c r="N1977" i="1"/>
  <c r="M1977" i="1"/>
  <c r="L1977" i="1"/>
  <c r="K1977" i="1"/>
  <c r="N1976" i="1"/>
  <c r="M1976" i="1"/>
  <c r="L1976" i="1"/>
  <c r="K1976" i="1"/>
  <c r="N1975" i="1"/>
  <c r="M1975" i="1"/>
  <c r="L1975" i="1"/>
  <c r="K1975" i="1"/>
  <c r="N1974" i="1"/>
  <c r="M1974" i="1"/>
  <c r="L1974" i="1"/>
  <c r="K1974" i="1"/>
  <c r="N1973" i="1"/>
  <c r="M1973" i="1"/>
  <c r="L1973" i="1"/>
  <c r="K1973" i="1"/>
  <c r="N1972" i="1"/>
  <c r="M1972" i="1"/>
  <c r="L1972" i="1"/>
  <c r="K1972" i="1"/>
  <c r="N1971" i="1"/>
  <c r="M1971" i="1"/>
  <c r="L1971" i="1"/>
  <c r="K1971" i="1"/>
  <c r="N1970" i="1"/>
  <c r="M1970" i="1"/>
  <c r="L1970" i="1"/>
  <c r="K1970" i="1"/>
  <c r="N1969" i="1"/>
  <c r="M1969" i="1"/>
  <c r="L1969" i="1"/>
  <c r="K1969" i="1"/>
  <c r="N1968" i="1"/>
  <c r="M1968" i="1"/>
  <c r="L1968" i="1"/>
  <c r="K1968" i="1"/>
  <c r="N1967" i="1"/>
  <c r="M1967" i="1"/>
  <c r="L1967" i="1"/>
  <c r="K1967" i="1"/>
  <c r="N1966" i="1"/>
  <c r="M1966" i="1"/>
  <c r="L1966" i="1"/>
  <c r="K1966" i="1"/>
  <c r="N1965" i="1"/>
  <c r="M1965" i="1"/>
  <c r="L1965" i="1"/>
  <c r="K1965" i="1"/>
  <c r="N1964" i="1"/>
  <c r="M1964" i="1"/>
  <c r="L1964" i="1"/>
  <c r="K1964" i="1"/>
  <c r="N1963" i="1"/>
  <c r="M1963" i="1"/>
  <c r="L1963" i="1"/>
  <c r="K1963" i="1"/>
  <c r="N1962" i="1"/>
  <c r="M1962" i="1"/>
  <c r="L1962" i="1"/>
  <c r="K1962" i="1"/>
  <c r="N1961" i="1"/>
  <c r="M1961" i="1"/>
  <c r="L1961" i="1"/>
  <c r="K1961" i="1"/>
  <c r="N1960" i="1"/>
  <c r="M1960" i="1"/>
  <c r="L1960" i="1"/>
  <c r="K1960" i="1"/>
  <c r="N1959" i="1"/>
  <c r="M1959" i="1"/>
  <c r="L1959" i="1"/>
  <c r="K1959" i="1"/>
  <c r="N1958" i="1"/>
  <c r="M1958" i="1"/>
  <c r="L1958" i="1"/>
  <c r="K1958" i="1"/>
  <c r="N1957" i="1"/>
  <c r="M1957" i="1"/>
  <c r="L1957" i="1"/>
  <c r="K1957" i="1"/>
  <c r="N1956" i="1"/>
  <c r="M1956" i="1"/>
  <c r="L1956" i="1"/>
  <c r="K1956" i="1"/>
  <c r="N1955" i="1"/>
  <c r="M1955" i="1"/>
  <c r="L1955" i="1"/>
  <c r="K1955" i="1"/>
  <c r="N1954" i="1"/>
  <c r="M1954" i="1"/>
  <c r="L1954" i="1"/>
  <c r="K1954" i="1"/>
  <c r="N1953" i="1"/>
  <c r="M1953" i="1"/>
  <c r="L1953" i="1"/>
  <c r="K1953" i="1"/>
  <c r="N1952" i="1"/>
  <c r="M1952" i="1"/>
  <c r="L1952" i="1"/>
  <c r="K1952" i="1"/>
  <c r="N1951" i="1"/>
  <c r="M1951" i="1"/>
  <c r="L1951" i="1"/>
  <c r="K1951" i="1"/>
  <c r="N1950" i="1"/>
  <c r="M1950" i="1"/>
  <c r="L1950" i="1"/>
  <c r="K1950" i="1"/>
  <c r="N1949" i="1"/>
  <c r="M1949" i="1"/>
  <c r="L1949" i="1"/>
  <c r="K1949" i="1"/>
  <c r="N1948" i="1"/>
  <c r="M1948" i="1"/>
  <c r="L1948" i="1"/>
  <c r="K1948" i="1"/>
  <c r="N1947" i="1"/>
  <c r="M1947" i="1"/>
  <c r="L1947" i="1"/>
  <c r="K1947" i="1"/>
  <c r="N1946" i="1"/>
  <c r="M1946" i="1"/>
  <c r="L1946" i="1"/>
  <c r="K1946" i="1"/>
  <c r="N1945" i="1"/>
  <c r="M1945" i="1"/>
  <c r="L1945" i="1"/>
  <c r="K1945" i="1"/>
  <c r="N1944" i="1"/>
  <c r="M1944" i="1"/>
  <c r="L1944" i="1"/>
  <c r="K1944" i="1"/>
  <c r="N1943" i="1"/>
  <c r="M1943" i="1"/>
  <c r="L1943" i="1"/>
  <c r="K1943" i="1"/>
  <c r="N1942" i="1"/>
  <c r="M1942" i="1"/>
  <c r="L1942" i="1"/>
  <c r="K1942" i="1"/>
  <c r="N1941" i="1"/>
  <c r="M1941" i="1"/>
  <c r="L1941" i="1"/>
  <c r="K1941" i="1"/>
  <c r="N1940" i="1"/>
  <c r="M1940" i="1"/>
  <c r="L1940" i="1"/>
  <c r="K1940" i="1"/>
  <c r="N1939" i="1"/>
  <c r="M1939" i="1"/>
  <c r="L1939" i="1"/>
  <c r="K1939" i="1"/>
  <c r="N1938" i="1"/>
  <c r="M1938" i="1"/>
  <c r="L1938" i="1"/>
  <c r="K1938" i="1"/>
  <c r="N1937" i="1"/>
  <c r="M1937" i="1"/>
  <c r="L1937" i="1"/>
  <c r="K1937" i="1"/>
  <c r="N1936" i="1"/>
  <c r="M1936" i="1"/>
  <c r="L1936" i="1"/>
  <c r="K1936" i="1"/>
  <c r="N1935" i="1"/>
  <c r="M1935" i="1"/>
  <c r="L1935" i="1"/>
  <c r="K1935" i="1"/>
  <c r="N1934" i="1"/>
  <c r="M1934" i="1"/>
  <c r="L1934" i="1"/>
  <c r="K1934" i="1"/>
  <c r="N1933" i="1"/>
  <c r="M1933" i="1"/>
  <c r="L1933" i="1"/>
  <c r="K1933" i="1"/>
  <c r="N1932" i="1"/>
  <c r="M1932" i="1"/>
  <c r="L1932" i="1"/>
  <c r="K1932" i="1"/>
  <c r="N1931" i="1"/>
  <c r="M1931" i="1"/>
  <c r="L1931" i="1"/>
  <c r="K1931" i="1"/>
  <c r="N1930" i="1"/>
  <c r="M1930" i="1"/>
  <c r="L1930" i="1"/>
  <c r="K1930" i="1"/>
  <c r="N1929" i="1"/>
  <c r="M1929" i="1"/>
  <c r="L1929" i="1"/>
  <c r="K1929" i="1"/>
  <c r="N1928" i="1"/>
  <c r="M1928" i="1"/>
  <c r="L1928" i="1"/>
  <c r="K1928" i="1"/>
  <c r="N1927" i="1"/>
  <c r="M1927" i="1"/>
  <c r="L1927" i="1"/>
  <c r="K1927" i="1"/>
  <c r="N1926" i="1"/>
  <c r="M1926" i="1"/>
  <c r="L1926" i="1"/>
  <c r="K1926" i="1"/>
  <c r="N1925" i="1"/>
  <c r="M1925" i="1"/>
  <c r="L1925" i="1"/>
  <c r="K1925" i="1"/>
  <c r="N1924" i="1"/>
  <c r="M1924" i="1"/>
  <c r="L1924" i="1"/>
  <c r="K1924" i="1"/>
  <c r="N1923" i="1"/>
  <c r="M1923" i="1"/>
  <c r="L1923" i="1"/>
  <c r="K1923" i="1"/>
  <c r="N1922" i="1"/>
  <c r="M1922" i="1"/>
  <c r="L1922" i="1"/>
  <c r="K1922" i="1"/>
  <c r="N1921" i="1"/>
  <c r="M1921" i="1"/>
  <c r="L1921" i="1"/>
  <c r="K1921" i="1"/>
  <c r="N1920" i="1"/>
  <c r="M1920" i="1"/>
  <c r="L1920" i="1"/>
  <c r="K1920" i="1"/>
  <c r="N1919" i="1"/>
  <c r="M1919" i="1"/>
  <c r="L1919" i="1"/>
  <c r="K1919" i="1"/>
  <c r="N1918" i="1"/>
  <c r="M1918" i="1"/>
  <c r="L1918" i="1"/>
  <c r="K1918" i="1"/>
  <c r="N1917" i="1"/>
  <c r="M1917" i="1"/>
  <c r="L1917" i="1"/>
  <c r="K1917" i="1"/>
  <c r="N1916" i="1"/>
  <c r="M1916" i="1"/>
  <c r="L1916" i="1"/>
  <c r="K1916" i="1"/>
  <c r="N1915" i="1"/>
  <c r="M1915" i="1"/>
  <c r="L1915" i="1"/>
  <c r="K1915" i="1"/>
  <c r="N1914" i="1"/>
  <c r="M1914" i="1"/>
  <c r="L1914" i="1"/>
  <c r="K1914" i="1"/>
  <c r="N1913" i="1"/>
  <c r="M1913" i="1"/>
  <c r="L1913" i="1"/>
  <c r="K1913" i="1"/>
  <c r="N1912" i="1"/>
  <c r="M1912" i="1"/>
  <c r="L1912" i="1"/>
  <c r="K1912" i="1"/>
  <c r="N1911" i="1"/>
  <c r="M1911" i="1"/>
  <c r="L1911" i="1"/>
  <c r="K1911" i="1"/>
  <c r="N1910" i="1"/>
  <c r="M1910" i="1"/>
  <c r="L1910" i="1"/>
  <c r="K1910" i="1"/>
  <c r="N1909" i="1"/>
  <c r="M1909" i="1"/>
  <c r="L1909" i="1"/>
  <c r="K1909" i="1"/>
  <c r="N1908" i="1"/>
  <c r="M1908" i="1"/>
  <c r="L1908" i="1"/>
  <c r="K1908" i="1"/>
  <c r="N1907" i="1"/>
  <c r="M1907" i="1"/>
  <c r="L1907" i="1"/>
  <c r="K1907" i="1"/>
  <c r="N1906" i="1"/>
  <c r="M1906" i="1"/>
  <c r="L1906" i="1"/>
  <c r="K1906" i="1"/>
  <c r="N1905" i="1"/>
  <c r="M1905" i="1"/>
  <c r="L1905" i="1"/>
  <c r="K1905" i="1"/>
  <c r="N1904" i="1"/>
  <c r="M1904" i="1"/>
  <c r="L1904" i="1"/>
  <c r="K1904" i="1"/>
  <c r="N1903" i="1"/>
  <c r="M1903" i="1"/>
  <c r="L1903" i="1"/>
  <c r="K1903" i="1"/>
  <c r="N1902" i="1"/>
  <c r="M1902" i="1"/>
  <c r="L1902" i="1"/>
  <c r="K1902" i="1"/>
  <c r="N1901" i="1"/>
  <c r="M1901" i="1"/>
  <c r="L1901" i="1"/>
  <c r="K1901" i="1"/>
  <c r="N1900" i="1"/>
  <c r="M1900" i="1"/>
  <c r="L1900" i="1"/>
  <c r="K1900" i="1"/>
  <c r="N1899" i="1"/>
  <c r="M1899" i="1"/>
  <c r="L1899" i="1"/>
  <c r="K1899" i="1"/>
  <c r="N1898" i="1"/>
  <c r="M1898" i="1"/>
  <c r="L1898" i="1"/>
  <c r="K1898" i="1"/>
  <c r="N1897" i="1"/>
  <c r="M1897" i="1"/>
  <c r="L1897" i="1"/>
  <c r="K1897" i="1"/>
  <c r="N1896" i="1"/>
  <c r="M1896" i="1"/>
  <c r="L1896" i="1"/>
  <c r="K1896" i="1"/>
  <c r="N1895" i="1"/>
  <c r="M1895" i="1"/>
  <c r="L1895" i="1"/>
  <c r="K1895" i="1"/>
  <c r="N1894" i="1"/>
  <c r="M1894" i="1"/>
  <c r="L1894" i="1"/>
  <c r="K1894" i="1"/>
  <c r="N1893" i="1"/>
  <c r="M1893" i="1"/>
  <c r="L1893" i="1"/>
  <c r="K1893" i="1"/>
  <c r="N1892" i="1"/>
  <c r="M1892" i="1"/>
  <c r="L1892" i="1"/>
  <c r="K1892" i="1"/>
  <c r="N1891" i="1"/>
  <c r="M1891" i="1"/>
  <c r="L1891" i="1"/>
  <c r="K1891" i="1"/>
  <c r="N1890" i="1"/>
  <c r="M1890" i="1"/>
  <c r="L1890" i="1"/>
  <c r="K1890" i="1"/>
  <c r="N1889" i="1"/>
  <c r="M1889" i="1"/>
  <c r="L1889" i="1"/>
  <c r="K1889" i="1"/>
  <c r="N1888" i="1"/>
  <c r="M1888" i="1"/>
  <c r="L1888" i="1"/>
  <c r="K1888" i="1"/>
  <c r="N1887" i="1"/>
  <c r="M1887" i="1"/>
  <c r="L1887" i="1"/>
  <c r="K1887" i="1"/>
  <c r="N1886" i="1"/>
  <c r="M1886" i="1"/>
  <c r="L1886" i="1"/>
  <c r="K1886" i="1"/>
  <c r="N1885" i="1"/>
  <c r="M1885" i="1"/>
  <c r="L1885" i="1"/>
  <c r="K1885" i="1"/>
  <c r="N1884" i="1"/>
  <c r="M1884" i="1"/>
  <c r="L1884" i="1"/>
  <c r="K1884" i="1"/>
  <c r="N1883" i="1"/>
  <c r="M1883" i="1"/>
  <c r="L1883" i="1"/>
  <c r="K1883" i="1"/>
  <c r="N1882" i="1"/>
  <c r="M1882" i="1"/>
  <c r="L1882" i="1"/>
  <c r="K1882" i="1"/>
  <c r="N1881" i="1"/>
  <c r="M1881" i="1"/>
  <c r="L1881" i="1"/>
  <c r="K1881" i="1"/>
  <c r="N1880" i="1"/>
  <c r="M1880" i="1"/>
  <c r="L1880" i="1"/>
  <c r="K1880" i="1"/>
  <c r="N1879" i="1"/>
  <c r="M1879" i="1"/>
  <c r="L1879" i="1"/>
  <c r="K1879" i="1"/>
  <c r="N1878" i="1"/>
  <c r="M1878" i="1"/>
  <c r="L1878" i="1"/>
  <c r="K1878" i="1"/>
  <c r="N1877" i="1"/>
  <c r="M1877" i="1"/>
  <c r="L1877" i="1"/>
  <c r="K1877" i="1"/>
  <c r="N1876" i="1"/>
  <c r="M1876" i="1"/>
  <c r="L1876" i="1"/>
  <c r="K1876" i="1"/>
  <c r="N1875" i="1"/>
  <c r="M1875" i="1"/>
  <c r="L1875" i="1"/>
  <c r="K1875" i="1"/>
  <c r="N1874" i="1"/>
  <c r="M1874" i="1"/>
  <c r="L1874" i="1"/>
  <c r="K1874" i="1"/>
  <c r="N1873" i="1"/>
  <c r="M1873" i="1"/>
  <c r="L1873" i="1"/>
  <c r="K1873" i="1"/>
  <c r="N1872" i="1"/>
  <c r="M1872" i="1"/>
  <c r="L1872" i="1"/>
  <c r="K1872" i="1"/>
  <c r="N1871" i="1"/>
  <c r="M1871" i="1"/>
  <c r="L1871" i="1"/>
  <c r="K1871" i="1"/>
  <c r="N1870" i="1"/>
  <c r="M1870" i="1"/>
  <c r="L1870" i="1"/>
  <c r="K1870" i="1"/>
  <c r="N1869" i="1"/>
  <c r="M1869" i="1"/>
  <c r="L1869" i="1"/>
  <c r="K1869" i="1"/>
  <c r="N1868" i="1"/>
  <c r="M1868" i="1"/>
  <c r="L1868" i="1"/>
  <c r="K1868" i="1"/>
  <c r="N1867" i="1"/>
  <c r="M1867" i="1"/>
  <c r="L1867" i="1"/>
  <c r="K1867" i="1"/>
  <c r="N1866" i="1"/>
  <c r="M1866" i="1"/>
  <c r="L1866" i="1"/>
  <c r="K1866" i="1"/>
  <c r="N1865" i="1"/>
  <c r="M1865" i="1"/>
  <c r="L1865" i="1"/>
  <c r="K1865" i="1"/>
  <c r="N1864" i="1"/>
  <c r="M1864" i="1"/>
  <c r="L1864" i="1"/>
  <c r="K1864" i="1"/>
  <c r="N1863" i="1"/>
  <c r="M1863" i="1"/>
  <c r="L1863" i="1"/>
  <c r="K1863" i="1"/>
  <c r="N1862" i="1"/>
  <c r="M1862" i="1"/>
  <c r="L1862" i="1"/>
  <c r="K1862" i="1"/>
  <c r="N1861" i="1"/>
  <c r="M1861" i="1"/>
  <c r="L1861" i="1"/>
  <c r="K1861" i="1"/>
  <c r="N1860" i="1"/>
  <c r="M1860" i="1"/>
  <c r="L1860" i="1"/>
  <c r="K1860" i="1"/>
  <c r="N1859" i="1"/>
  <c r="M1859" i="1"/>
  <c r="L1859" i="1"/>
  <c r="K1859" i="1"/>
  <c r="N1858" i="1"/>
  <c r="M1858" i="1"/>
  <c r="L1858" i="1"/>
  <c r="K1858" i="1"/>
  <c r="N1857" i="1"/>
  <c r="M1857" i="1"/>
  <c r="L1857" i="1"/>
  <c r="K1857" i="1"/>
  <c r="N1856" i="1"/>
  <c r="M1856" i="1"/>
  <c r="L1856" i="1"/>
  <c r="K1856" i="1"/>
  <c r="N1855" i="1"/>
  <c r="M1855" i="1"/>
  <c r="L1855" i="1"/>
  <c r="K1855" i="1"/>
  <c r="N1854" i="1"/>
  <c r="M1854" i="1"/>
  <c r="L1854" i="1"/>
  <c r="K1854" i="1"/>
  <c r="N1853" i="1"/>
  <c r="M1853" i="1"/>
  <c r="L1853" i="1"/>
  <c r="K1853" i="1"/>
  <c r="N1852" i="1"/>
  <c r="M1852" i="1"/>
  <c r="L1852" i="1"/>
  <c r="K1852" i="1"/>
  <c r="N1851" i="1"/>
  <c r="M1851" i="1"/>
  <c r="L1851" i="1"/>
  <c r="K1851" i="1"/>
  <c r="N1850" i="1"/>
  <c r="M1850" i="1"/>
  <c r="L1850" i="1"/>
  <c r="K1850" i="1"/>
  <c r="N1849" i="1"/>
  <c r="M1849" i="1"/>
  <c r="L1849" i="1"/>
  <c r="K1849" i="1"/>
  <c r="N1848" i="1"/>
  <c r="M1848" i="1"/>
  <c r="L1848" i="1"/>
  <c r="K1848" i="1"/>
  <c r="N1847" i="1"/>
  <c r="M1847" i="1"/>
  <c r="L1847" i="1"/>
  <c r="K1847" i="1"/>
  <c r="N1846" i="1"/>
  <c r="M1846" i="1"/>
  <c r="L1846" i="1"/>
  <c r="K1846" i="1"/>
  <c r="N1845" i="1"/>
  <c r="M1845" i="1"/>
  <c r="L1845" i="1"/>
  <c r="K1845" i="1"/>
  <c r="N1844" i="1"/>
  <c r="M1844" i="1"/>
  <c r="L1844" i="1"/>
  <c r="K1844" i="1"/>
  <c r="N1843" i="1"/>
  <c r="M1843" i="1"/>
  <c r="L1843" i="1"/>
  <c r="K1843" i="1"/>
  <c r="N1842" i="1"/>
  <c r="M1842" i="1"/>
  <c r="L1842" i="1"/>
  <c r="K1842" i="1"/>
  <c r="N1841" i="1"/>
  <c r="M1841" i="1"/>
  <c r="L1841" i="1"/>
  <c r="K1841" i="1"/>
  <c r="N1840" i="1"/>
  <c r="M1840" i="1"/>
  <c r="L1840" i="1"/>
  <c r="K1840" i="1"/>
  <c r="N1839" i="1"/>
  <c r="M1839" i="1"/>
  <c r="L1839" i="1"/>
  <c r="K1839" i="1"/>
  <c r="N1838" i="1"/>
  <c r="M1838" i="1"/>
  <c r="L1838" i="1"/>
  <c r="K1838" i="1"/>
  <c r="N1837" i="1"/>
  <c r="M1837" i="1"/>
  <c r="L1837" i="1"/>
  <c r="K1837" i="1"/>
  <c r="N1836" i="1"/>
  <c r="M1836" i="1"/>
  <c r="L1836" i="1"/>
  <c r="K1836" i="1"/>
  <c r="N1835" i="1"/>
  <c r="M1835" i="1"/>
  <c r="L1835" i="1"/>
  <c r="K1835" i="1"/>
  <c r="N1834" i="1"/>
  <c r="M1834" i="1"/>
  <c r="L1834" i="1"/>
  <c r="K1834" i="1"/>
  <c r="N1833" i="1"/>
  <c r="M1833" i="1"/>
  <c r="L1833" i="1"/>
  <c r="K1833" i="1"/>
  <c r="N1832" i="1"/>
  <c r="M1832" i="1"/>
  <c r="L1832" i="1"/>
  <c r="K1832" i="1"/>
  <c r="N1831" i="1"/>
  <c r="M1831" i="1"/>
  <c r="L1831" i="1"/>
  <c r="K1831" i="1"/>
  <c r="N1830" i="1"/>
  <c r="M1830" i="1"/>
  <c r="L1830" i="1"/>
  <c r="K1830" i="1"/>
  <c r="N1829" i="1"/>
  <c r="M1829" i="1"/>
  <c r="L1829" i="1"/>
  <c r="K1829" i="1"/>
  <c r="N1828" i="1"/>
  <c r="M1828" i="1"/>
  <c r="L1828" i="1"/>
  <c r="K1828" i="1"/>
  <c r="N1827" i="1"/>
  <c r="M1827" i="1"/>
  <c r="L1827" i="1"/>
  <c r="K1827" i="1"/>
  <c r="N1826" i="1"/>
  <c r="M1826" i="1"/>
  <c r="L1826" i="1"/>
  <c r="K1826" i="1"/>
  <c r="N1825" i="1"/>
  <c r="M1825" i="1"/>
  <c r="L1825" i="1"/>
  <c r="K1825" i="1"/>
  <c r="N1824" i="1"/>
  <c r="M1824" i="1"/>
  <c r="L1824" i="1"/>
  <c r="K1824" i="1"/>
  <c r="N1823" i="1"/>
  <c r="M1823" i="1"/>
  <c r="L1823" i="1"/>
  <c r="K1823" i="1"/>
  <c r="N1822" i="1"/>
  <c r="M1822" i="1"/>
  <c r="L1822" i="1"/>
  <c r="K1822" i="1"/>
  <c r="N1821" i="1"/>
  <c r="M1821" i="1"/>
  <c r="L1821" i="1"/>
  <c r="K1821" i="1"/>
  <c r="N1820" i="1"/>
  <c r="M1820" i="1"/>
  <c r="L1820" i="1"/>
  <c r="K1820" i="1"/>
  <c r="N1819" i="1"/>
  <c r="M1819" i="1"/>
  <c r="L1819" i="1"/>
  <c r="K1819" i="1"/>
  <c r="N1818" i="1"/>
  <c r="M1818" i="1"/>
  <c r="L1818" i="1"/>
  <c r="K1818" i="1"/>
  <c r="N1817" i="1"/>
  <c r="M1817" i="1"/>
  <c r="L1817" i="1"/>
  <c r="K1817" i="1"/>
  <c r="N1816" i="1"/>
  <c r="M1816" i="1"/>
  <c r="L1816" i="1"/>
  <c r="K1816" i="1"/>
  <c r="N1815" i="1"/>
  <c r="M1815" i="1"/>
  <c r="L1815" i="1"/>
  <c r="K1815" i="1"/>
  <c r="N1814" i="1"/>
  <c r="M1814" i="1"/>
  <c r="L1814" i="1"/>
  <c r="K1814" i="1"/>
  <c r="N1813" i="1"/>
  <c r="M1813" i="1"/>
  <c r="L1813" i="1"/>
  <c r="K1813" i="1"/>
  <c r="N1812" i="1"/>
  <c r="M1812" i="1"/>
  <c r="L1812" i="1"/>
  <c r="K1812" i="1"/>
  <c r="N1811" i="1"/>
  <c r="M1811" i="1"/>
  <c r="L1811" i="1"/>
  <c r="K1811" i="1"/>
  <c r="N1810" i="1"/>
  <c r="M1810" i="1"/>
  <c r="L1810" i="1"/>
  <c r="K1810" i="1"/>
  <c r="N1809" i="1"/>
  <c r="M1809" i="1"/>
  <c r="L1809" i="1"/>
  <c r="K1809" i="1"/>
  <c r="N1808" i="1"/>
  <c r="M1808" i="1"/>
  <c r="L1808" i="1"/>
  <c r="K1808" i="1"/>
  <c r="N1807" i="1"/>
  <c r="M1807" i="1"/>
  <c r="L1807" i="1"/>
  <c r="K1807" i="1"/>
  <c r="N1806" i="1"/>
  <c r="M1806" i="1"/>
  <c r="L1806" i="1"/>
  <c r="K1806" i="1"/>
  <c r="N1805" i="1"/>
  <c r="M1805" i="1"/>
  <c r="L1805" i="1"/>
  <c r="K1805" i="1"/>
  <c r="N1804" i="1"/>
  <c r="M1804" i="1"/>
  <c r="L1804" i="1"/>
  <c r="K1804" i="1"/>
  <c r="N1803" i="1"/>
  <c r="M1803" i="1"/>
  <c r="L1803" i="1"/>
  <c r="K1803" i="1"/>
  <c r="N1802" i="1"/>
  <c r="M1802" i="1"/>
  <c r="L1802" i="1"/>
  <c r="K1802" i="1"/>
  <c r="N1801" i="1"/>
  <c r="M1801" i="1"/>
  <c r="L1801" i="1"/>
  <c r="K1801" i="1"/>
  <c r="N1800" i="1"/>
  <c r="M1800" i="1"/>
  <c r="L1800" i="1"/>
  <c r="K1800" i="1"/>
  <c r="N1799" i="1"/>
  <c r="M1799" i="1"/>
  <c r="L1799" i="1"/>
  <c r="K1799" i="1"/>
  <c r="N1798" i="1"/>
  <c r="M1798" i="1"/>
  <c r="L1798" i="1"/>
  <c r="K1798" i="1"/>
  <c r="N1797" i="1"/>
  <c r="M1797" i="1"/>
  <c r="L1797" i="1"/>
  <c r="K1797" i="1"/>
  <c r="N1796" i="1"/>
  <c r="M1796" i="1"/>
  <c r="L1796" i="1"/>
  <c r="K1796" i="1"/>
  <c r="N1795" i="1"/>
  <c r="M1795" i="1"/>
  <c r="L1795" i="1"/>
  <c r="K1795" i="1"/>
  <c r="N1794" i="1"/>
  <c r="M1794" i="1"/>
  <c r="L1794" i="1"/>
  <c r="K1794" i="1"/>
  <c r="N1793" i="1"/>
  <c r="M1793" i="1"/>
  <c r="L1793" i="1"/>
  <c r="K1793" i="1"/>
  <c r="N1792" i="1"/>
  <c r="M1792" i="1"/>
  <c r="L1792" i="1"/>
  <c r="K1792" i="1"/>
  <c r="N1791" i="1"/>
  <c r="M1791" i="1"/>
  <c r="L1791" i="1"/>
  <c r="K1791" i="1"/>
  <c r="N1790" i="1"/>
  <c r="M1790" i="1"/>
  <c r="L1790" i="1"/>
  <c r="K1790" i="1"/>
  <c r="N1789" i="1"/>
  <c r="M1789" i="1"/>
  <c r="L1789" i="1"/>
  <c r="K1789" i="1"/>
  <c r="N1788" i="1"/>
  <c r="M1788" i="1"/>
  <c r="L1788" i="1"/>
  <c r="K1788" i="1"/>
  <c r="N1787" i="1"/>
  <c r="M1787" i="1"/>
  <c r="L1787" i="1"/>
  <c r="K1787" i="1"/>
  <c r="N1786" i="1"/>
  <c r="M1786" i="1"/>
  <c r="L1786" i="1"/>
  <c r="K1786" i="1"/>
  <c r="N1785" i="1"/>
  <c r="M1785" i="1"/>
  <c r="L1785" i="1"/>
  <c r="K1785" i="1"/>
  <c r="N1784" i="1"/>
  <c r="M1784" i="1"/>
  <c r="L1784" i="1"/>
  <c r="K1784" i="1"/>
  <c r="N1783" i="1"/>
  <c r="M1783" i="1"/>
  <c r="L1783" i="1"/>
  <c r="K1783" i="1"/>
  <c r="N1782" i="1"/>
  <c r="M1782" i="1"/>
  <c r="L1782" i="1"/>
  <c r="K1782" i="1"/>
  <c r="N1781" i="1"/>
  <c r="M1781" i="1"/>
  <c r="L1781" i="1"/>
  <c r="K1781" i="1"/>
  <c r="N1780" i="1"/>
  <c r="M1780" i="1"/>
  <c r="L1780" i="1"/>
  <c r="K1780" i="1"/>
  <c r="N1779" i="1"/>
  <c r="M1779" i="1"/>
  <c r="L1779" i="1"/>
  <c r="K1779" i="1"/>
  <c r="N1778" i="1"/>
  <c r="M1778" i="1"/>
  <c r="L1778" i="1"/>
  <c r="K1778" i="1"/>
  <c r="N1777" i="1"/>
  <c r="M1777" i="1"/>
  <c r="L1777" i="1"/>
  <c r="K1777" i="1"/>
  <c r="N1776" i="1"/>
  <c r="M1776" i="1"/>
  <c r="L1776" i="1"/>
  <c r="K1776" i="1"/>
  <c r="N1775" i="1"/>
  <c r="M1775" i="1"/>
  <c r="L1775" i="1"/>
  <c r="K1775" i="1"/>
  <c r="N1774" i="1"/>
  <c r="M1774" i="1"/>
  <c r="L1774" i="1"/>
  <c r="K1774" i="1"/>
  <c r="N1773" i="1"/>
  <c r="M1773" i="1"/>
  <c r="L1773" i="1"/>
  <c r="K1773" i="1"/>
  <c r="N1772" i="1"/>
  <c r="M1772" i="1"/>
  <c r="L1772" i="1"/>
  <c r="K1772" i="1"/>
  <c r="N1771" i="1"/>
  <c r="M1771" i="1"/>
  <c r="L1771" i="1"/>
  <c r="K1771" i="1"/>
  <c r="N1770" i="1"/>
  <c r="M1770" i="1"/>
  <c r="L1770" i="1"/>
  <c r="K1770" i="1"/>
  <c r="N1769" i="1"/>
  <c r="M1769" i="1"/>
  <c r="L1769" i="1"/>
  <c r="K1769" i="1"/>
  <c r="N1768" i="1"/>
  <c r="M1768" i="1"/>
  <c r="L1768" i="1"/>
  <c r="K1768" i="1"/>
  <c r="N1767" i="1"/>
  <c r="M1767" i="1"/>
  <c r="L1767" i="1"/>
  <c r="K1767" i="1"/>
  <c r="N1766" i="1"/>
  <c r="M1766" i="1"/>
  <c r="L1766" i="1"/>
  <c r="K1766" i="1"/>
  <c r="N1765" i="1"/>
  <c r="M1765" i="1"/>
  <c r="L1765" i="1"/>
  <c r="K1765" i="1"/>
  <c r="N1764" i="1"/>
  <c r="M1764" i="1"/>
  <c r="L1764" i="1"/>
  <c r="K1764" i="1"/>
  <c r="N1763" i="1"/>
  <c r="M1763" i="1"/>
  <c r="L1763" i="1"/>
  <c r="K1763" i="1"/>
  <c r="N1762" i="1"/>
  <c r="M1762" i="1"/>
  <c r="L1762" i="1"/>
  <c r="K1762" i="1"/>
  <c r="N1761" i="1"/>
  <c r="M1761" i="1"/>
  <c r="L1761" i="1"/>
  <c r="K1761" i="1"/>
  <c r="N1760" i="1"/>
  <c r="M1760" i="1"/>
  <c r="L1760" i="1"/>
  <c r="K1760" i="1"/>
  <c r="N1759" i="1"/>
  <c r="M1759" i="1"/>
  <c r="L1759" i="1"/>
  <c r="K1759" i="1"/>
  <c r="N1758" i="1"/>
  <c r="M1758" i="1"/>
  <c r="L1758" i="1"/>
  <c r="K1758" i="1"/>
  <c r="N1757" i="1"/>
  <c r="M1757" i="1"/>
  <c r="L1757" i="1"/>
  <c r="K1757" i="1"/>
  <c r="N1756" i="1"/>
  <c r="M1756" i="1"/>
  <c r="L1756" i="1"/>
  <c r="K1756" i="1"/>
  <c r="N1755" i="1"/>
  <c r="M1755" i="1"/>
  <c r="L1755" i="1"/>
  <c r="K1755" i="1"/>
  <c r="N1754" i="1"/>
  <c r="M1754" i="1"/>
  <c r="L1754" i="1"/>
  <c r="K1754" i="1"/>
  <c r="N1753" i="1"/>
  <c r="M1753" i="1"/>
  <c r="L1753" i="1"/>
  <c r="K1753" i="1"/>
  <c r="N1752" i="1"/>
  <c r="M1752" i="1"/>
  <c r="L1752" i="1"/>
  <c r="K1752" i="1"/>
  <c r="N1751" i="1"/>
  <c r="M1751" i="1"/>
  <c r="L1751" i="1"/>
  <c r="K1751" i="1"/>
  <c r="N1750" i="1"/>
  <c r="M1750" i="1"/>
  <c r="L1750" i="1"/>
  <c r="K1750" i="1"/>
  <c r="N1749" i="1"/>
  <c r="M1749" i="1"/>
  <c r="L1749" i="1"/>
  <c r="K1749" i="1"/>
  <c r="N1748" i="1"/>
  <c r="M1748" i="1"/>
  <c r="L1748" i="1"/>
  <c r="K1748" i="1"/>
  <c r="N1747" i="1"/>
  <c r="M1747" i="1"/>
  <c r="L1747" i="1"/>
  <c r="K1747" i="1"/>
  <c r="N1746" i="1"/>
  <c r="M1746" i="1"/>
  <c r="L1746" i="1"/>
  <c r="K1746" i="1"/>
  <c r="N1745" i="1"/>
  <c r="M1745" i="1"/>
  <c r="L1745" i="1"/>
  <c r="K1745" i="1"/>
  <c r="N1744" i="1"/>
  <c r="M1744" i="1"/>
  <c r="L1744" i="1"/>
  <c r="K1744" i="1"/>
  <c r="N1743" i="1"/>
  <c r="M1743" i="1"/>
  <c r="L1743" i="1"/>
  <c r="K1743" i="1"/>
  <c r="N1742" i="1"/>
  <c r="M1742" i="1"/>
  <c r="L1742" i="1"/>
  <c r="K1742" i="1"/>
  <c r="N1741" i="1"/>
  <c r="M1741" i="1"/>
  <c r="L1741" i="1"/>
  <c r="K1741" i="1"/>
  <c r="N1740" i="1"/>
  <c r="M1740" i="1"/>
  <c r="L1740" i="1"/>
  <c r="K1740" i="1"/>
  <c r="N1739" i="1"/>
  <c r="M1739" i="1"/>
  <c r="L1739" i="1"/>
  <c r="K1739" i="1"/>
  <c r="N1738" i="1"/>
  <c r="M1738" i="1"/>
  <c r="L1738" i="1"/>
  <c r="K1738" i="1"/>
  <c r="N1737" i="1"/>
  <c r="M1737" i="1"/>
  <c r="L1737" i="1"/>
  <c r="K1737" i="1"/>
  <c r="N1736" i="1"/>
  <c r="M1736" i="1"/>
  <c r="L1736" i="1"/>
  <c r="K1736" i="1"/>
  <c r="N1735" i="1"/>
  <c r="M1735" i="1"/>
  <c r="L1735" i="1"/>
  <c r="K1735" i="1"/>
  <c r="N1734" i="1"/>
  <c r="M1734" i="1"/>
  <c r="L1734" i="1"/>
  <c r="K1734" i="1"/>
  <c r="N1733" i="1"/>
  <c r="M1733" i="1"/>
  <c r="L1733" i="1"/>
  <c r="K1733" i="1"/>
  <c r="N1732" i="1"/>
  <c r="M1732" i="1"/>
  <c r="L1732" i="1"/>
  <c r="K1732" i="1"/>
  <c r="N1731" i="1"/>
  <c r="M1731" i="1"/>
  <c r="L1731" i="1"/>
  <c r="K1731" i="1"/>
  <c r="N1730" i="1"/>
  <c r="M1730" i="1"/>
  <c r="L1730" i="1"/>
  <c r="K1730" i="1"/>
  <c r="N1729" i="1"/>
  <c r="M1729" i="1"/>
  <c r="L1729" i="1"/>
  <c r="K1729" i="1"/>
  <c r="N1728" i="1"/>
  <c r="M1728" i="1"/>
  <c r="L1728" i="1"/>
  <c r="K1728" i="1"/>
  <c r="N1727" i="1"/>
  <c r="M1727" i="1"/>
  <c r="L1727" i="1"/>
  <c r="K1727" i="1"/>
  <c r="N1726" i="1"/>
  <c r="M1726" i="1"/>
  <c r="L1726" i="1"/>
  <c r="K1726" i="1"/>
  <c r="N1725" i="1"/>
  <c r="M1725" i="1"/>
  <c r="L1725" i="1"/>
  <c r="K1725" i="1"/>
  <c r="N1724" i="1"/>
  <c r="M1724" i="1"/>
  <c r="L1724" i="1"/>
  <c r="K1724" i="1"/>
  <c r="N1723" i="1"/>
  <c r="M1723" i="1"/>
  <c r="L1723" i="1"/>
  <c r="K1723" i="1"/>
  <c r="N1722" i="1"/>
  <c r="M1722" i="1"/>
  <c r="L1722" i="1"/>
  <c r="K1722" i="1"/>
  <c r="N1721" i="1"/>
  <c r="M1721" i="1"/>
  <c r="L1721" i="1"/>
  <c r="K1721" i="1"/>
  <c r="N1720" i="1"/>
  <c r="M1720" i="1"/>
  <c r="L1720" i="1"/>
  <c r="K1720" i="1"/>
  <c r="N1719" i="1"/>
  <c r="M1719" i="1"/>
  <c r="L1719" i="1"/>
  <c r="K1719" i="1"/>
  <c r="N1718" i="1"/>
  <c r="M1718" i="1"/>
  <c r="L1718" i="1"/>
  <c r="K1718" i="1"/>
  <c r="N1717" i="1"/>
  <c r="M1717" i="1"/>
  <c r="L1717" i="1"/>
  <c r="K1717" i="1"/>
  <c r="N1716" i="1"/>
  <c r="M1716" i="1"/>
  <c r="L1716" i="1"/>
  <c r="K1716" i="1"/>
  <c r="N1715" i="1"/>
  <c r="M1715" i="1"/>
  <c r="L1715" i="1"/>
  <c r="K1715" i="1"/>
  <c r="N1714" i="1"/>
  <c r="M1714" i="1"/>
  <c r="L1714" i="1"/>
  <c r="K1714" i="1"/>
  <c r="N1713" i="1"/>
  <c r="M1713" i="1"/>
  <c r="L1713" i="1"/>
  <c r="K1713" i="1"/>
  <c r="N1712" i="1"/>
  <c r="M1712" i="1"/>
  <c r="L1712" i="1"/>
  <c r="K1712" i="1"/>
  <c r="N1711" i="1"/>
  <c r="M1711" i="1"/>
  <c r="L1711" i="1"/>
  <c r="K1711" i="1"/>
  <c r="N1710" i="1"/>
  <c r="M1710" i="1"/>
  <c r="L1710" i="1"/>
  <c r="K1710" i="1"/>
  <c r="N1709" i="1"/>
  <c r="M1709" i="1"/>
  <c r="L1709" i="1"/>
  <c r="K1709" i="1"/>
  <c r="N1708" i="1"/>
  <c r="M1708" i="1"/>
  <c r="L1708" i="1"/>
  <c r="K1708" i="1"/>
  <c r="N1707" i="1"/>
  <c r="M1707" i="1"/>
  <c r="L1707" i="1"/>
  <c r="K1707" i="1"/>
  <c r="N1706" i="1"/>
  <c r="M1706" i="1"/>
  <c r="L1706" i="1"/>
  <c r="K1706" i="1"/>
  <c r="N1705" i="1"/>
  <c r="M1705" i="1"/>
  <c r="L1705" i="1"/>
  <c r="K1705" i="1"/>
  <c r="N1704" i="1"/>
  <c r="M1704" i="1"/>
  <c r="L1704" i="1"/>
  <c r="K1704" i="1"/>
  <c r="N1703" i="1"/>
  <c r="M1703" i="1"/>
  <c r="L1703" i="1"/>
  <c r="K1703" i="1"/>
  <c r="N1702" i="1"/>
  <c r="M1702" i="1"/>
  <c r="L1702" i="1"/>
  <c r="K1702" i="1"/>
  <c r="N1701" i="1"/>
  <c r="M1701" i="1"/>
  <c r="L1701" i="1"/>
  <c r="K1701" i="1"/>
  <c r="N1700" i="1"/>
  <c r="M1700" i="1"/>
  <c r="L1700" i="1"/>
  <c r="K1700" i="1"/>
  <c r="N1699" i="1"/>
  <c r="M1699" i="1"/>
  <c r="L1699" i="1"/>
  <c r="K1699" i="1"/>
  <c r="N1698" i="1"/>
  <c r="M1698" i="1"/>
  <c r="L1698" i="1"/>
  <c r="K1698" i="1"/>
  <c r="N1697" i="1"/>
  <c r="M1697" i="1"/>
  <c r="L1697" i="1"/>
  <c r="K1697" i="1"/>
  <c r="N1696" i="1"/>
  <c r="M1696" i="1"/>
  <c r="L1696" i="1"/>
  <c r="K1696" i="1"/>
  <c r="N1695" i="1"/>
  <c r="M1695" i="1"/>
  <c r="L1695" i="1"/>
  <c r="K1695" i="1"/>
  <c r="N1694" i="1"/>
  <c r="M1694" i="1"/>
  <c r="L1694" i="1"/>
  <c r="K1694" i="1"/>
  <c r="N1693" i="1"/>
  <c r="M1693" i="1"/>
  <c r="L1693" i="1"/>
  <c r="K1693" i="1"/>
  <c r="N1692" i="1"/>
  <c r="M1692" i="1"/>
  <c r="L1692" i="1"/>
  <c r="K1692" i="1"/>
  <c r="N1691" i="1"/>
  <c r="M1691" i="1"/>
  <c r="L1691" i="1"/>
  <c r="K1691" i="1"/>
  <c r="N1690" i="1"/>
  <c r="M1690" i="1"/>
  <c r="L1690" i="1"/>
  <c r="K1690" i="1"/>
  <c r="N1689" i="1"/>
  <c r="M1689" i="1"/>
  <c r="L1689" i="1"/>
  <c r="K1689" i="1"/>
  <c r="N1688" i="1"/>
  <c r="M1688" i="1"/>
  <c r="L1688" i="1"/>
  <c r="K1688" i="1"/>
  <c r="N1687" i="1"/>
  <c r="M1687" i="1"/>
  <c r="L1687" i="1"/>
  <c r="K1687" i="1"/>
  <c r="N1686" i="1"/>
  <c r="M1686" i="1"/>
  <c r="L1686" i="1"/>
  <c r="K1686" i="1"/>
  <c r="N1685" i="1"/>
  <c r="M1685" i="1"/>
  <c r="L1685" i="1"/>
  <c r="K1685" i="1"/>
  <c r="N1684" i="1"/>
  <c r="M1684" i="1"/>
  <c r="L1684" i="1"/>
  <c r="K1684" i="1"/>
  <c r="N1683" i="1"/>
  <c r="M1683" i="1"/>
  <c r="L1683" i="1"/>
  <c r="K1683" i="1"/>
  <c r="N1682" i="1"/>
  <c r="M1682" i="1"/>
  <c r="L1682" i="1"/>
  <c r="K1682" i="1"/>
  <c r="N1681" i="1"/>
  <c r="M1681" i="1"/>
  <c r="L1681" i="1"/>
  <c r="K1681" i="1"/>
  <c r="N1680" i="1"/>
  <c r="M1680" i="1"/>
  <c r="L1680" i="1"/>
  <c r="K1680" i="1"/>
  <c r="N1679" i="1"/>
  <c r="M1679" i="1"/>
  <c r="L1679" i="1"/>
  <c r="K1679" i="1"/>
  <c r="N1678" i="1"/>
  <c r="M1678" i="1"/>
  <c r="L1678" i="1"/>
  <c r="K1678" i="1"/>
  <c r="N1677" i="1"/>
  <c r="M1677" i="1"/>
  <c r="L1677" i="1"/>
  <c r="K1677" i="1"/>
  <c r="N1676" i="1"/>
  <c r="M1676" i="1"/>
  <c r="L1676" i="1"/>
  <c r="K1676" i="1"/>
  <c r="N1675" i="1"/>
  <c r="M1675" i="1"/>
  <c r="L1675" i="1"/>
  <c r="K1675" i="1"/>
  <c r="N1674" i="1"/>
  <c r="M1674" i="1"/>
  <c r="L1674" i="1"/>
  <c r="K1674" i="1"/>
  <c r="N1673" i="1"/>
  <c r="M1673" i="1"/>
  <c r="L1673" i="1"/>
  <c r="K1673" i="1"/>
  <c r="N1672" i="1"/>
  <c r="M1672" i="1"/>
  <c r="L1672" i="1"/>
  <c r="K1672" i="1"/>
  <c r="N1671" i="1"/>
  <c r="M1671" i="1"/>
  <c r="L1671" i="1"/>
  <c r="K1671" i="1"/>
  <c r="N1670" i="1"/>
  <c r="M1670" i="1"/>
  <c r="L1670" i="1"/>
  <c r="K1670" i="1"/>
  <c r="N1669" i="1"/>
  <c r="M1669" i="1"/>
  <c r="L1669" i="1"/>
  <c r="K1669" i="1"/>
  <c r="N1668" i="1"/>
  <c r="M1668" i="1"/>
  <c r="L1668" i="1"/>
  <c r="K1668" i="1"/>
  <c r="N1667" i="1"/>
  <c r="M1667" i="1"/>
  <c r="L1667" i="1"/>
  <c r="K1667" i="1"/>
  <c r="N1666" i="1"/>
  <c r="M1666" i="1"/>
  <c r="L1666" i="1"/>
  <c r="K1666" i="1"/>
  <c r="N1665" i="1"/>
  <c r="M1665" i="1"/>
  <c r="L1665" i="1"/>
  <c r="K1665" i="1"/>
  <c r="N1664" i="1"/>
  <c r="M1664" i="1"/>
  <c r="L1664" i="1"/>
  <c r="K1664" i="1"/>
  <c r="N1663" i="1"/>
  <c r="M1663" i="1"/>
  <c r="L1663" i="1"/>
  <c r="K1663" i="1"/>
  <c r="N1662" i="1"/>
  <c r="M1662" i="1"/>
  <c r="L1662" i="1"/>
  <c r="K1662" i="1"/>
  <c r="N1661" i="1"/>
  <c r="M1661" i="1"/>
  <c r="L1661" i="1"/>
  <c r="K1661" i="1"/>
  <c r="N1660" i="1"/>
  <c r="M1660" i="1"/>
  <c r="L1660" i="1"/>
  <c r="K1660" i="1"/>
  <c r="N1659" i="1"/>
  <c r="M1659" i="1"/>
  <c r="L1659" i="1"/>
  <c r="K1659" i="1"/>
  <c r="N1658" i="1"/>
  <c r="M1658" i="1"/>
  <c r="L1658" i="1"/>
  <c r="K1658" i="1"/>
  <c r="N1657" i="1"/>
  <c r="M1657" i="1"/>
  <c r="L1657" i="1"/>
  <c r="K1657" i="1"/>
  <c r="N1656" i="1"/>
  <c r="M1656" i="1"/>
  <c r="L1656" i="1"/>
  <c r="K1656" i="1"/>
  <c r="N1655" i="1"/>
  <c r="M1655" i="1"/>
  <c r="L1655" i="1"/>
  <c r="K1655" i="1"/>
  <c r="N1654" i="1"/>
  <c r="M1654" i="1"/>
  <c r="L1654" i="1"/>
  <c r="K1654" i="1"/>
  <c r="N1653" i="1"/>
  <c r="M1653" i="1"/>
  <c r="L1653" i="1"/>
  <c r="K1653" i="1"/>
  <c r="N1652" i="1"/>
  <c r="M1652" i="1"/>
  <c r="L1652" i="1"/>
  <c r="K1652" i="1"/>
  <c r="N1651" i="1"/>
  <c r="M1651" i="1"/>
  <c r="L1651" i="1"/>
  <c r="K1651" i="1"/>
  <c r="N1650" i="1"/>
  <c r="M1650" i="1"/>
  <c r="L1650" i="1"/>
  <c r="K1650" i="1"/>
  <c r="N1649" i="1"/>
  <c r="M1649" i="1"/>
  <c r="L1649" i="1"/>
  <c r="K1649" i="1"/>
  <c r="N1648" i="1"/>
  <c r="M1648" i="1"/>
  <c r="L1648" i="1"/>
  <c r="K1648" i="1"/>
  <c r="N1647" i="1"/>
  <c r="M1647" i="1"/>
  <c r="L1647" i="1"/>
  <c r="K1647" i="1"/>
  <c r="N1646" i="1"/>
  <c r="M1646" i="1"/>
  <c r="L1646" i="1"/>
  <c r="K1646" i="1"/>
  <c r="N1645" i="1"/>
  <c r="M1645" i="1"/>
  <c r="L1645" i="1"/>
  <c r="K1645" i="1"/>
  <c r="N1644" i="1"/>
  <c r="M1644" i="1"/>
  <c r="L1644" i="1"/>
  <c r="K1644" i="1"/>
  <c r="N1643" i="1"/>
  <c r="M1643" i="1"/>
  <c r="L1643" i="1"/>
  <c r="K1643" i="1"/>
  <c r="N1642" i="1"/>
  <c r="M1642" i="1"/>
  <c r="L1642" i="1"/>
  <c r="K1642" i="1"/>
  <c r="N1641" i="1"/>
  <c r="M1641" i="1"/>
  <c r="L1641" i="1"/>
  <c r="K1641" i="1"/>
  <c r="N1640" i="1"/>
  <c r="M1640" i="1"/>
  <c r="L1640" i="1"/>
  <c r="K1640" i="1"/>
  <c r="N1639" i="1"/>
  <c r="M1639" i="1"/>
  <c r="L1639" i="1"/>
  <c r="K1639" i="1"/>
  <c r="N1638" i="1"/>
  <c r="M1638" i="1"/>
  <c r="L1638" i="1"/>
  <c r="K1638" i="1"/>
  <c r="N1637" i="1"/>
  <c r="M1637" i="1"/>
  <c r="L1637" i="1"/>
  <c r="K1637" i="1"/>
  <c r="N1636" i="1"/>
  <c r="M1636" i="1"/>
  <c r="L1636" i="1"/>
  <c r="K1636" i="1"/>
  <c r="N1635" i="1"/>
  <c r="M1635" i="1"/>
  <c r="L1635" i="1"/>
  <c r="K1635" i="1"/>
  <c r="N1634" i="1"/>
  <c r="M1634" i="1"/>
  <c r="L1634" i="1"/>
  <c r="K1634" i="1"/>
  <c r="N1633" i="1"/>
  <c r="M1633" i="1"/>
  <c r="L1633" i="1"/>
  <c r="K1633" i="1"/>
  <c r="N1632" i="1"/>
  <c r="M1632" i="1"/>
  <c r="L1632" i="1"/>
  <c r="K1632" i="1"/>
  <c r="N1631" i="1"/>
  <c r="M1631" i="1"/>
  <c r="L1631" i="1"/>
  <c r="K1631" i="1"/>
  <c r="N1630" i="1"/>
  <c r="M1630" i="1"/>
  <c r="L1630" i="1"/>
  <c r="K1630" i="1"/>
  <c r="N1629" i="1"/>
  <c r="M1629" i="1"/>
  <c r="L1629" i="1"/>
  <c r="K1629" i="1"/>
  <c r="N1628" i="1"/>
  <c r="M1628" i="1"/>
  <c r="L1628" i="1"/>
  <c r="K1628" i="1"/>
  <c r="N1627" i="1"/>
  <c r="M1627" i="1"/>
  <c r="L1627" i="1"/>
  <c r="K1627" i="1"/>
  <c r="N1626" i="1"/>
  <c r="M1626" i="1"/>
  <c r="L1626" i="1"/>
  <c r="K1626" i="1"/>
  <c r="N1625" i="1"/>
  <c r="M1625" i="1"/>
  <c r="L1625" i="1"/>
  <c r="K1625" i="1"/>
  <c r="N1624" i="1"/>
  <c r="M1624" i="1"/>
  <c r="L1624" i="1"/>
  <c r="K1624" i="1"/>
  <c r="N1623" i="1"/>
  <c r="M1623" i="1"/>
  <c r="L1623" i="1"/>
  <c r="K1623" i="1"/>
  <c r="N1622" i="1"/>
  <c r="M1622" i="1"/>
  <c r="L1622" i="1"/>
  <c r="K1622" i="1"/>
  <c r="N1621" i="1"/>
  <c r="M1621" i="1"/>
  <c r="L1621" i="1"/>
  <c r="K1621" i="1"/>
  <c r="N1620" i="1"/>
  <c r="M1620" i="1"/>
  <c r="L1620" i="1"/>
  <c r="K1620" i="1"/>
  <c r="N1619" i="1"/>
  <c r="M1619" i="1"/>
  <c r="L1619" i="1"/>
  <c r="K1619" i="1"/>
  <c r="N1618" i="1"/>
  <c r="M1618" i="1"/>
  <c r="L1618" i="1"/>
  <c r="K1618" i="1"/>
  <c r="N1617" i="1"/>
  <c r="M1617" i="1"/>
  <c r="L1617" i="1"/>
  <c r="K1617" i="1"/>
  <c r="N1616" i="1"/>
  <c r="M1616" i="1"/>
  <c r="L1616" i="1"/>
  <c r="K1616" i="1"/>
  <c r="N1615" i="1"/>
  <c r="M1615" i="1"/>
  <c r="L1615" i="1"/>
  <c r="K1615" i="1"/>
  <c r="N1614" i="1"/>
  <c r="M1614" i="1"/>
  <c r="L1614" i="1"/>
  <c r="K1614" i="1"/>
  <c r="N1613" i="1"/>
  <c r="M1613" i="1"/>
  <c r="L1613" i="1"/>
  <c r="K1613" i="1"/>
  <c r="N1612" i="1"/>
  <c r="M1612" i="1"/>
  <c r="L1612" i="1"/>
  <c r="K1612" i="1"/>
  <c r="N1611" i="1"/>
  <c r="M1611" i="1"/>
  <c r="L1611" i="1"/>
  <c r="K1611" i="1"/>
  <c r="N1610" i="1"/>
  <c r="M1610" i="1"/>
  <c r="L1610" i="1"/>
  <c r="K1610" i="1"/>
  <c r="N1609" i="1"/>
  <c r="M1609" i="1"/>
  <c r="L1609" i="1"/>
  <c r="K1609" i="1"/>
  <c r="N1608" i="1"/>
  <c r="M1608" i="1"/>
  <c r="L1608" i="1"/>
  <c r="K1608" i="1"/>
  <c r="N1607" i="1"/>
  <c r="M1607" i="1"/>
  <c r="L1607" i="1"/>
  <c r="K1607" i="1"/>
  <c r="N1606" i="1"/>
  <c r="M1606" i="1"/>
  <c r="L1606" i="1"/>
  <c r="K1606" i="1"/>
  <c r="N1605" i="1"/>
  <c r="M1605" i="1"/>
  <c r="L1605" i="1"/>
  <c r="K1605" i="1"/>
  <c r="N1604" i="1"/>
  <c r="M1604" i="1"/>
  <c r="L1604" i="1"/>
  <c r="K1604" i="1"/>
  <c r="N1603" i="1"/>
  <c r="M1603" i="1"/>
  <c r="L1603" i="1"/>
  <c r="K1603" i="1"/>
  <c r="N1602" i="1"/>
  <c r="M1602" i="1"/>
  <c r="L1602" i="1"/>
  <c r="K1602" i="1"/>
  <c r="N1601" i="1"/>
  <c r="M1601" i="1"/>
  <c r="L1601" i="1"/>
  <c r="K1601" i="1"/>
  <c r="N1600" i="1"/>
  <c r="M1600" i="1"/>
  <c r="L1600" i="1"/>
  <c r="K1600" i="1"/>
  <c r="N1599" i="1"/>
  <c r="M1599" i="1"/>
  <c r="L1599" i="1"/>
  <c r="K1599" i="1"/>
  <c r="N1598" i="1"/>
  <c r="M1598" i="1"/>
  <c r="L1598" i="1"/>
  <c r="K1598" i="1"/>
  <c r="N1597" i="1"/>
  <c r="M1597" i="1"/>
  <c r="L1597" i="1"/>
  <c r="K1597" i="1"/>
  <c r="N1596" i="1"/>
  <c r="M1596" i="1"/>
  <c r="L1596" i="1"/>
  <c r="K1596" i="1"/>
  <c r="N1595" i="1"/>
  <c r="M1595" i="1"/>
  <c r="L1595" i="1"/>
  <c r="K1595" i="1"/>
  <c r="N1594" i="1"/>
  <c r="M1594" i="1"/>
  <c r="L1594" i="1"/>
  <c r="K1594" i="1"/>
  <c r="N1593" i="1"/>
  <c r="M1593" i="1"/>
  <c r="L1593" i="1"/>
  <c r="K1593" i="1"/>
  <c r="N1592" i="1"/>
  <c r="M1592" i="1"/>
  <c r="L1592" i="1"/>
  <c r="K1592" i="1"/>
  <c r="N1591" i="1"/>
  <c r="M1591" i="1"/>
  <c r="L1591" i="1"/>
  <c r="K1591" i="1"/>
  <c r="N1590" i="1"/>
  <c r="M1590" i="1"/>
  <c r="L1590" i="1"/>
  <c r="K1590" i="1"/>
  <c r="N1589" i="1"/>
  <c r="M1589" i="1"/>
  <c r="L1589" i="1"/>
  <c r="K1589" i="1"/>
  <c r="N1588" i="1"/>
  <c r="M1588" i="1"/>
  <c r="L1588" i="1"/>
  <c r="K1588" i="1"/>
  <c r="N1587" i="1"/>
  <c r="M1587" i="1"/>
  <c r="L1587" i="1"/>
  <c r="K1587" i="1"/>
  <c r="N1586" i="1"/>
  <c r="M1586" i="1"/>
  <c r="L1586" i="1"/>
  <c r="K1586" i="1"/>
  <c r="N1585" i="1"/>
  <c r="M1585" i="1"/>
  <c r="L1585" i="1"/>
  <c r="K1585" i="1"/>
  <c r="N1584" i="1"/>
  <c r="M1584" i="1"/>
  <c r="L1584" i="1"/>
  <c r="K1584" i="1"/>
  <c r="N1583" i="1"/>
  <c r="M1583" i="1"/>
  <c r="L1583" i="1"/>
  <c r="K1583" i="1"/>
  <c r="N1582" i="1"/>
  <c r="M1582" i="1"/>
  <c r="L1582" i="1"/>
  <c r="K1582" i="1"/>
  <c r="N1581" i="1"/>
  <c r="M1581" i="1"/>
  <c r="L1581" i="1"/>
  <c r="K1581" i="1"/>
  <c r="N1580" i="1"/>
  <c r="M1580" i="1"/>
  <c r="L1580" i="1"/>
  <c r="K1580" i="1"/>
  <c r="N1579" i="1"/>
  <c r="M1579" i="1"/>
  <c r="L1579" i="1"/>
  <c r="K1579" i="1"/>
  <c r="N1578" i="1"/>
  <c r="M1578" i="1"/>
  <c r="L1578" i="1"/>
  <c r="K1578" i="1"/>
  <c r="N1577" i="1"/>
  <c r="M1577" i="1"/>
  <c r="L1577" i="1"/>
  <c r="K1577" i="1"/>
  <c r="N1576" i="1"/>
  <c r="M1576" i="1"/>
  <c r="L1576" i="1"/>
  <c r="K1576" i="1"/>
  <c r="N1575" i="1"/>
  <c r="M1575" i="1"/>
  <c r="L1575" i="1"/>
  <c r="K1575" i="1"/>
  <c r="N1574" i="1"/>
  <c r="M1574" i="1"/>
  <c r="L1574" i="1"/>
  <c r="K1574" i="1"/>
  <c r="N1573" i="1"/>
  <c r="M1573" i="1"/>
  <c r="L1573" i="1"/>
  <c r="K1573" i="1"/>
  <c r="N1572" i="1"/>
  <c r="M1572" i="1"/>
  <c r="L1572" i="1"/>
  <c r="K1572" i="1"/>
  <c r="N1571" i="1"/>
  <c r="M1571" i="1"/>
  <c r="L1571" i="1"/>
  <c r="K1571" i="1"/>
  <c r="N1570" i="1"/>
  <c r="M1570" i="1"/>
  <c r="L1570" i="1"/>
  <c r="K1570" i="1"/>
  <c r="N1569" i="1"/>
  <c r="M1569" i="1"/>
  <c r="L1569" i="1"/>
  <c r="K1569" i="1"/>
  <c r="N1568" i="1"/>
  <c r="M1568" i="1"/>
  <c r="L1568" i="1"/>
  <c r="K1568" i="1"/>
  <c r="N1567" i="1"/>
  <c r="M1567" i="1"/>
  <c r="L1567" i="1"/>
  <c r="K1567" i="1"/>
  <c r="N1566" i="1"/>
  <c r="M1566" i="1"/>
  <c r="L1566" i="1"/>
  <c r="K1566" i="1"/>
  <c r="N1565" i="1"/>
  <c r="M1565" i="1"/>
  <c r="L1565" i="1"/>
  <c r="K1565" i="1"/>
  <c r="N1564" i="1"/>
  <c r="M1564" i="1"/>
  <c r="L1564" i="1"/>
  <c r="K1564" i="1"/>
  <c r="N1563" i="1"/>
  <c r="M1563" i="1"/>
  <c r="L1563" i="1"/>
  <c r="K1563" i="1"/>
  <c r="N1562" i="1"/>
  <c r="M1562" i="1"/>
  <c r="L1562" i="1"/>
  <c r="K1562" i="1"/>
  <c r="N1561" i="1"/>
  <c r="M1561" i="1"/>
  <c r="L1561" i="1"/>
  <c r="K1561" i="1"/>
  <c r="N1560" i="1"/>
  <c r="M1560" i="1"/>
  <c r="L1560" i="1"/>
  <c r="K1560" i="1"/>
  <c r="N1559" i="1"/>
  <c r="M1559" i="1"/>
  <c r="L1559" i="1"/>
  <c r="K1559" i="1"/>
  <c r="N1558" i="1"/>
  <c r="M1558" i="1"/>
  <c r="L1558" i="1"/>
  <c r="K1558" i="1"/>
  <c r="N1557" i="1"/>
  <c r="M1557" i="1"/>
  <c r="L1557" i="1"/>
  <c r="K1557" i="1"/>
  <c r="N1556" i="1"/>
  <c r="M1556" i="1"/>
  <c r="L1556" i="1"/>
  <c r="K1556" i="1"/>
  <c r="N1555" i="1"/>
  <c r="M1555" i="1"/>
  <c r="L1555" i="1"/>
  <c r="K1555" i="1"/>
  <c r="N1554" i="1"/>
  <c r="M1554" i="1"/>
  <c r="L1554" i="1"/>
  <c r="K1554" i="1"/>
  <c r="N1553" i="1"/>
  <c r="M1553" i="1"/>
  <c r="L1553" i="1"/>
  <c r="K1553" i="1"/>
  <c r="N1552" i="1"/>
  <c r="M1552" i="1"/>
  <c r="L1552" i="1"/>
  <c r="K1552" i="1"/>
  <c r="N1551" i="1"/>
  <c r="M1551" i="1"/>
  <c r="L1551" i="1"/>
  <c r="K1551" i="1"/>
  <c r="N1550" i="1"/>
  <c r="M1550" i="1"/>
  <c r="L1550" i="1"/>
  <c r="K1550" i="1"/>
  <c r="N1549" i="1"/>
  <c r="M1549" i="1"/>
  <c r="L1549" i="1"/>
  <c r="K1549" i="1"/>
  <c r="N1548" i="1"/>
  <c r="M1548" i="1"/>
  <c r="L1548" i="1"/>
  <c r="K1548" i="1"/>
  <c r="N1547" i="1"/>
  <c r="M1547" i="1"/>
  <c r="L1547" i="1"/>
  <c r="K1547" i="1"/>
  <c r="N1546" i="1"/>
  <c r="M1546" i="1"/>
  <c r="L1546" i="1"/>
  <c r="K1546" i="1"/>
  <c r="N1545" i="1"/>
  <c r="M1545" i="1"/>
  <c r="L1545" i="1"/>
  <c r="K1545" i="1"/>
  <c r="N1544" i="1"/>
  <c r="M1544" i="1"/>
  <c r="L1544" i="1"/>
  <c r="K1544" i="1"/>
  <c r="N1543" i="1"/>
  <c r="M1543" i="1"/>
  <c r="L1543" i="1"/>
  <c r="K1543" i="1"/>
  <c r="N1542" i="1"/>
  <c r="M1542" i="1"/>
  <c r="L1542" i="1"/>
  <c r="K1542" i="1"/>
  <c r="N1541" i="1"/>
  <c r="M1541" i="1"/>
  <c r="L1541" i="1"/>
  <c r="K1541" i="1"/>
  <c r="N1540" i="1"/>
  <c r="M1540" i="1"/>
  <c r="L1540" i="1"/>
  <c r="K1540" i="1"/>
  <c r="N1539" i="1"/>
  <c r="M1539" i="1"/>
  <c r="L1539" i="1"/>
  <c r="K1539" i="1"/>
  <c r="N1538" i="1"/>
  <c r="M1538" i="1"/>
  <c r="L1538" i="1"/>
  <c r="K1538" i="1"/>
  <c r="N1537" i="1"/>
  <c r="M1537" i="1"/>
  <c r="L1537" i="1"/>
  <c r="K1537" i="1"/>
  <c r="N1536" i="1"/>
  <c r="M1536" i="1"/>
  <c r="L1536" i="1"/>
  <c r="K1536" i="1"/>
  <c r="N1535" i="1"/>
  <c r="M1535" i="1"/>
  <c r="L1535" i="1"/>
  <c r="K1535" i="1"/>
  <c r="N1534" i="1"/>
  <c r="M1534" i="1"/>
  <c r="L1534" i="1"/>
  <c r="K1534" i="1"/>
  <c r="N1533" i="1"/>
  <c r="M1533" i="1"/>
  <c r="L1533" i="1"/>
  <c r="K1533" i="1"/>
  <c r="N1532" i="1"/>
  <c r="M1532" i="1"/>
  <c r="L1532" i="1"/>
  <c r="K1532" i="1"/>
  <c r="N1531" i="1"/>
  <c r="M1531" i="1"/>
  <c r="L1531" i="1"/>
  <c r="K1531" i="1"/>
  <c r="N1530" i="1"/>
  <c r="M1530" i="1"/>
  <c r="L1530" i="1"/>
  <c r="K1530" i="1"/>
  <c r="N1529" i="1"/>
  <c r="M1529" i="1"/>
  <c r="L1529" i="1"/>
  <c r="K1529" i="1"/>
  <c r="N1528" i="1"/>
  <c r="M1528" i="1"/>
  <c r="L1528" i="1"/>
  <c r="K1528" i="1"/>
  <c r="N1527" i="1"/>
  <c r="M1527" i="1"/>
  <c r="L1527" i="1"/>
  <c r="K1527" i="1"/>
  <c r="N1526" i="1"/>
  <c r="M1526" i="1"/>
  <c r="L1526" i="1"/>
  <c r="K1526" i="1"/>
  <c r="N1525" i="1"/>
  <c r="M1525" i="1"/>
  <c r="L1525" i="1"/>
  <c r="K1525" i="1"/>
  <c r="N1524" i="1"/>
  <c r="M1524" i="1"/>
  <c r="L1524" i="1"/>
  <c r="K1524" i="1"/>
  <c r="N1523" i="1"/>
  <c r="M1523" i="1"/>
  <c r="L1523" i="1"/>
  <c r="K1523" i="1"/>
  <c r="N1522" i="1"/>
  <c r="M1522" i="1"/>
  <c r="L1522" i="1"/>
  <c r="K1522" i="1"/>
  <c r="N1521" i="1"/>
  <c r="M1521" i="1"/>
  <c r="L1521" i="1"/>
  <c r="K1521" i="1"/>
  <c r="N1520" i="1"/>
  <c r="M1520" i="1"/>
  <c r="L1520" i="1"/>
  <c r="K1520" i="1"/>
  <c r="N1519" i="1"/>
  <c r="M1519" i="1"/>
  <c r="L1519" i="1"/>
  <c r="K1519" i="1"/>
  <c r="N1518" i="1"/>
  <c r="M1518" i="1"/>
  <c r="L1518" i="1"/>
  <c r="K1518" i="1"/>
  <c r="N1517" i="1"/>
  <c r="M1517" i="1"/>
  <c r="L1517" i="1"/>
  <c r="K1517" i="1"/>
  <c r="N1516" i="1"/>
  <c r="M1516" i="1"/>
  <c r="L1516" i="1"/>
  <c r="K1516" i="1"/>
  <c r="N1515" i="1"/>
  <c r="M1515" i="1"/>
  <c r="L1515" i="1"/>
  <c r="K1515" i="1"/>
  <c r="N1514" i="1"/>
  <c r="M1514" i="1"/>
  <c r="L1514" i="1"/>
  <c r="K1514" i="1"/>
  <c r="N1513" i="1"/>
  <c r="M1513" i="1"/>
  <c r="L1513" i="1"/>
  <c r="K1513" i="1"/>
  <c r="N1512" i="1"/>
  <c r="M1512" i="1"/>
  <c r="L1512" i="1"/>
  <c r="K1512" i="1"/>
  <c r="N1511" i="1"/>
  <c r="M1511" i="1"/>
  <c r="L1511" i="1"/>
  <c r="K1511" i="1"/>
  <c r="N1510" i="1"/>
  <c r="M1510" i="1"/>
  <c r="L1510" i="1"/>
  <c r="K1510" i="1"/>
  <c r="N1509" i="1"/>
  <c r="M1509" i="1"/>
  <c r="L1509" i="1"/>
  <c r="K1509" i="1"/>
  <c r="N1508" i="1"/>
  <c r="M1508" i="1"/>
  <c r="L1508" i="1"/>
  <c r="K1508" i="1"/>
  <c r="N1507" i="1"/>
  <c r="M1507" i="1"/>
  <c r="L1507" i="1"/>
  <c r="K1507" i="1"/>
  <c r="N1506" i="1"/>
  <c r="M1506" i="1"/>
  <c r="L1506" i="1"/>
  <c r="K1506" i="1"/>
  <c r="N1505" i="1"/>
  <c r="M1505" i="1"/>
  <c r="L1505" i="1"/>
  <c r="K1505" i="1"/>
  <c r="N1504" i="1"/>
  <c r="M1504" i="1"/>
  <c r="L1504" i="1"/>
  <c r="K1504" i="1"/>
  <c r="N1503" i="1"/>
  <c r="M1503" i="1"/>
  <c r="L1503" i="1"/>
  <c r="K1503" i="1"/>
  <c r="N1502" i="1"/>
  <c r="M1502" i="1"/>
  <c r="L1502" i="1"/>
  <c r="K1502" i="1"/>
  <c r="N1501" i="1"/>
  <c r="M1501" i="1"/>
  <c r="L1501" i="1"/>
  <c r="K1501" i="1"/>
  <c r="N1500" i="1"/>
  <c r="M1500" i="1"/>
  <c r="L1500" i="1"/>
  <c r="K1500" i="1"/>
  <c r="N1499" i="1"/>
  <c r="M1499" i="1"/>
  <c r="L1499" i="1"/>
  <c r="K1499" i="1"/>
  <c r="N1498" i="1"/>
  <c r="M1498" i="1"/>
  <c r="L1498" i="1"/>
  <c r="K1498" i="1"/>
  <c r="N1497" i="1"/>
  <c r="M1497" i="1"/>
  <c r="L1497" i="1"/>
  <c r="K1497" i="1"/>
  <c r="N1496" i="1"/>
  <c r="M1496" i="1"/>
  <c r="L1496" i="1"/>
  <c r="K1496" i="1"/>
  <c r="N1495" i="1"/>
  <c r="M1495" i="1"/>
  <c r="L1495" i="1"/>
  <c r="K1495" i="1"/>
  <c r="N1494" i="1"/>
  <c r="M1494" i="1"/>
  <c r="L1494" i="1"/>
  <c r="K1494" i="1"/>
  <c r="N1493" i="1"/>
  <c r="M1493" i="1"/>
  <c r="L1493" i="1"/>
  <c r="K1493" i="1"/>
  <c r="N1492" i="1"/>
  <c r="M1492" i="1"/>
  <c r="L1492" i="1"/>
  <c r="K1492" i="1"/>
  <c r="N1491" i="1"/>
  <c r="M1491" i="1"/>
  <c r="L1491" i="1"/>
  <c r="K1491" i="1"/>
  <c r="N1490" i="1"/>
  <c r="M1490" i="1"/>
  <c r="L1490" i="1"/>
  <c r="K1490" i="1"/>
  <c r="N1489" i="1"/>
  <c r="M1489" i="1"/>
  <c r="L1489" i="1"/>
  <c r="K1489" i="1"/>
  <c r="N1488" i="1"/>
  <c r="M1488" i="1"/>
  <c r="L1488" i="1"/>
  <c r="K1488" i="1"/>
  <c r="N1487" i="1"/>
  <c r="M1487" i="1"/>
  <c r="L1487" i="1"/>
  <c r="K1487" i="1"/>
  <c r="N1486" i="1"/>
  <c r="M1486" i="1"/>
  <c r="L1486" i="1"/>
  <c r="K1486" i="1"/>
  <c r="N1485" i="1"/>
  <c r="M1485" i="1"/>
  <c r="L1485" i="1"/>
  <c r="K1485" i="1"/>
  <c r="N1484" i="1"/>
  <c r="M1484" i="1"/>
  <c r="L1484" i="1"/>
  <c r="K1484" i="1"/>
  <c r="N1483" i="1"/>
  <c r="M1483" i="1"/>
  <c r="L1483" i="1"/>
  <c r="K1483" i="1"/>
  <c r="N1482" i="1"/>
  <c r="M1482" i="1"/>
  <c r="L1482" i="1"/>
  <c r="K1482" i="1"/>
  <c r="N1481" i="1"/>
  <c r="M1481" i="1"/>
  <c r="L1481" i="1"/>
  <c r="K1481" i="1"/>
  <c r="N1480" i="1"/>
  <c r="M1480" i="1"/>
  <c r="L1480" i="1"/>
  <c r="K1480" i="1"/>
  <c r="N1479" i="1"/>
  <c r="M1479" i="1"/>
  <c r="L1479" i="1"/>
  <c r="K1479" i="1"/>
  <c r="N1478" i="1"/>
  <c r="M1478" i="1"/>
  <c r="L1478" i="1"/>
  <c r="K1478" i="1"/>
  <c r="N1477" i="1"/>
  <c r="M1477" i="1"/>
  <c r="L1477" i="1"/>
  <c r="K1477" i="1"/>
  <c r="N1476" i="1"/>
  <c r="M1476" i="1"/>
  <c r="L1476" i="1"/>
  <c r="K1476" i="1"/>
  <c r="N1475" i="1"/>
  <c r="M1475" i="1"/>
  <c r="L1475" i="1"/>
  <c r="K1475" i="1"/>
  <c r="N1474" i="1"/>
  <c r="M1474" i="1"/>
  <c r="L1474" i="1"/>
  <c r="K1474" i="1"/>
  <c r="N1473" i="1"/>
  <c r="M1473" i="1"/>
  <c r="L1473" i="1"/>
  <c r="K1473" i="1"/>
  <c r="N1472" i="1"/>
  <c r="M1472" i="1"/>
  <c r="L1472" i="1"/>
  <c r="K1472" i="1"/>
  <c r="N1471" i="1"/>
  <c r="M1471" i="1"/>
  <c r="L1471" i="1"/>
  <c r="K1471" i="1"/>
  <c r="N1470" i="1"/>
  <c r="M1470" i="1"/>
  <c r="L1470" i="1"/>
  <c r="K1470" i="1"/>
  <c r="N1469" i="1"/>
  <c r="M1469" i="1"/>
  <c r="L1469" i="1"/>
  <c r="K1469" i="1"/>
  <c r="N1468" i="1"/>
  <c r="M1468" i="1"/>
  <c r="L1468" i="1"/>
  <c r="K1468" i="1"/>
  <c r="N1467" i="1"/>
  <c r="M1467" i="1"/>
  <c r="L1467" i="1"/>
  <c r="K1467" i="1"/>
  <c r="N1466" i="1"/>
  <c r="M1466" i="1"/>
  <c r="L1466" i="1"/>
  <c r="K1466" i="1"/>
  <c r="N1465" i="1"/>
  <c r="M1465" i="1"/>
  <c r="L1465" i="1"/>
  <c r="K1465" i="1"/>
  <c r="N1464" i="1"/>
  <c r="M1464" i="1"/>
  <c r="L1464" i="1"/>
  <c r="K1464" i="1"/>
  <c r="N1463" i="1"/>
  <c r="M1463" i="1"/>
  <c r="L1463" i="1"/>
  <c r="K1463" i="1"/>
  <c r="N1462" i="1"/>
  <c r="M1462" i="1"/>
  <c r="L1462" i="1"/>
  <c r="K1462" i="1"/>
  <c r="N1461" i="1"/>
  <c r="M1461" i="1"/>
  <c r="L1461" i="1"/>
  <c r="K1461" i="1"/>
  <c r="N1460" i="1"/>
  <c r="M1460" i="1"/>
  <c r="L1460" i="1"/>
  <c r="K1460" i="1"/>
  <c r="N1459" i="1"/>
  <c r="M1459" i="1"/>
  <c r="L1459" i="1"/>
  <c r="K1459" i="1"/>
  <c r="N1458" i="1"/>
  <c r="M1458" i="1"/>
  <c r="L1458" i="1"/>
  <c r="K1458" i="1"/>
  <c r="N1457" i="1"/>
  <c r="M1457" i="1"/>
  <c r="L1457" i="1"/>
  <c r="K1457" i="1"/>
  <c r="N1456" i="1"/>
  <c r="M1456" i="1"/>
  <c r="L1456" i="1"/>
  <c r="K1456" i="1"/>
  <c r="N1455" i="1"/>
  <c r="M1455" i="1"/>
  <c r="L1455" i="1"/>
  <c r="K1455" i="1"/>
  <c r="N1454" i="1"/>
  <c r="M1454" i="1"/>
  <c r="L1454" i="1"/>
  <c r="K1454" i="1"/>
  <c r="N1453" i="1"/>
  <c r="M1453" i="1"/>
  <c r="L1453" i="1"/>
  <c r="K1453" i="1"/>
  <c r="N1452" i="1"/>
  <c r="M1452" i="1"/>
  <c r="L1452" i="1"/>
  <c r="K1452" i="1"/>
  <c r="N1451" i="1"/>
  <c r="M1451" i="1"/>
  <c r="L1451" i="1"/>
  <c r="K1451" i="1"/>
  <c r="N1450" i="1"/>
  <c r="M1450" i="1"/>
  <c r="L1450" i="1"/>
  <c r="K1450" i="1"/>
  <c r="N1449" i="1"/>
  <c r="M1449" i="1"/>
  <c r="L1449" i="1"/>
  <c r="K1449" i="1"/>
  <c r="N1448" i="1"/>
  <c r="M1448" i="1"/>
  <c r="L1448" i="1"/>
  <c r="K1448" i="1"/>
  <c r="N1447" i="1"/>
  <c r="M1447" i="1"/>
  <c r="L1447" i="1"/>
  <c r="K1447" i="1"/>
  <c r="N1446" i="1"/>
  <c r="M1446" i="1"/>
  <c r="L1446" i="1"/>
  <c r="K1446" i="1"/>
  <c r="N1445" i="1"/>
  <c r="M1445" i="1"/>
  <c r="L1445" i="1"/>
  <c r="K1445" i="1"/>
  <c r="N1444" i="1"/>
  <c r="M1444" i="1"/>
  <c r="L1444" i="1"/>
  <c r="K1444" i="1"/>
  <c r="N1443" i="1"/>
  <c r="M1443" i="1"/>
  <c r="L1443" i="1"/>
  <c r="K1443" i="1"/>
  <c r="N1442" i="1"/>
  <c r="M1442" i="1"/>
  <c r="L1442" i="1"/>
  <c r="K1442" i="1"/>
  <c r="N1441" i="1"/>
  <c r="M1441" i="1"/>
  <c r="L1441" i="1"/>
  <c r="K1441" i="1"/>
  <c r="N1440" i="1"/>
  <c r="M1440" i="1"/>
  <c r="L1440" i="1"/>
  <c r="K1440" i="1"/>
  <c r="N1439" i="1"/>
  <c r="M1439" i="1"/>
  <c r="L1439" i="1"/>
  <c r="K1439" i="1"/>
  <c r="N1438" i="1"/>
  <c r="M1438" i="1"/>
  <c r="L1438" i="1"/>
  <c r="K1438" i="1"/>
  <c r="N1437" i="1"/>
  <c r="M1437" i="1"/>
  <c r="L1437" i="1"/>
  <c r="K1437" i="1"/>
  <c r="N1436" i="1"/>
  <c r="M1436" i="1"/>
  <c r="L1436" i="1"/>
  <c r="K1436" i="1"/>
  <c r="N1435" i="1"/>
  <c r="M1435" i="1"/>
  <c r="L1435" i="1"/>
  <c r="K1435" i="1"/>
  <c r="N1434" i="1"/>
  <c r="M1434" i="1"/>
  <c r="L1434" i="1"/>
  <c r="K1434" i="1"/>
  <c r="N1433" i="1"/>
  <c r="M1433" i="1"/>
  <c r="L1433" i="1"/>
  <c r="K1433" i="1"/>
  <c r="N1432" i="1"/>
  <c r="M1432" i="1"/>
  <c r="L1432" i="1"/>
  <c r="K1432" i="1"/>
  <c r="N1431" i="1"/>
  <c r="M1431" i="1"/>
  <c r="L1431" i="1"/>
  <c r="K1431" i="1"/>
  <c r="N1430" i="1"/>
  <c r="M1430" i="1"/>
  <c r="L1430" i="1"/>
  <c r="K1430" i="1"/>
  <c r="N1429" i="1"/>
  <c r="M1429" i="1"/>
  <c r="L1429" i="1"/>
  <c r="K1429" i="1"/>
  <c r="N1428" i="1"/>
  <c r="M1428" i="1"/>
  <c r="L1428" i="1"/>
  <c r="K1428" i="1"/>
  <c r="N1427" i="1"/>
  <c r="M1427" i="1"/>
  <c r="L1427" i="1"/>
  <c r="K1427" i="1"/>
  <c r="N1426" i="1"/>
  <c r="M1426" i="1"/>
  <c r="L1426" i="1"/>
  <c r="K1426" i="1"/>
  <c r="N1425" i="1"/>
  <c r="M1425" i="1"/>
  <c r="L1425" i="1"/>
  <c r="K1425" i="1"/>
  <c r="N1424" i="1"/>
  <c r="M1424" i="1"/>
  <c r="L1424" i="1"/>
  <c r="K1424" i="1"/>
  <c r="N1423" i="1"/>
  <c r="M1423" i="1"/>
  <c r="L1423" i="1"/>
  <c r="K1423" i="1"/>
  <c r="N1422" i="1"/>
  <c r="M1422" i="1"/>
  <c r="L1422" i="1"/>
  <c r="K1422" i="1"/>
  <c r="N1421" i="1"/>
  <c r="M1421" i="1"/>
  <c r="L1421" i="1"/>
  <c r="K1421" i="1"/>
  <c r="N1420" i="1"/>
  <c r="M1420" i="1"/>
  <c r="L1420" i="1"/>
  <c r="K1420" i="1"/>
  <c r="N1419" i="1"/>
  <c r="M1419" i="1"/>
  <c r="L1419" i="1"/>
  <c r="K1419" i="1"/>
  <c r="N1418" i="1"/>
  <c r="M1418" i="1"/>
  <c r="L1418" i="1"/>
  <c r="K1418" i="1"/>
  <c r="N1417" i="1"/>
  <c r="M1417" i="1"/>
  <c r="L1417" i="1"/>
  <c r="K1417" i="1"/>
  <c r="N1416" i="1"/>
  <c r="M1416" i="1"/>
  <c r="L1416" i="1"/>
  <c r="K1416" i="1"/>
  <c r="N1415" i="1"/>
  <c r="M1415" i="1"/>
  <c r="L1415" i="1"/>
  <c r="K1415" i="1"/>
  <c r="N1414" i="1"/>
  <c r="M1414" i="1"/>
  <c r="L1414" i="1"/>
  <c r="K1414" i="1"/>
  <c r="N1413" i="1"/>
  <c r="M1413" i="1"/>
  <c r="L1413" i="1"/>
  <c r="K1413" i="1"/>
  <c r="N1412" i="1"/>
  <c r="M1412" i="1"/>
  <c r="L1412" i="1"/>
  <c r="K1412" i="1"/>
  <c r="N1411" i="1"/>
  <c r="M1411" i="1"/>
  <c r="L1411" i="1"/>
  <c r="K1411" i="1"/>
  <c r="N1410" i="1"/>
  <c r="M1410" i="1"/>
  <c r="L1410" i="1"/>
  <c r="K1410" i="1"/>
  <c r="N1409" i="1"/>
  <c r="M1409" i="1"/>
  <c r="L1409" i="1"/>
  <c r="K1409" i="1"/>
  <c r="N1408" i="1"/>
  <c r="M1408" i="1"/>
  <c r="L1408" i="1"/>
  <c r="K1408" i="1"/>
  <c r="N1407" i="1"/>
  <c r="M1407" i="1"/>
  <c r="L1407" i="1"/>
  <c r="K1407" i="1"/>
  <c r="N1406" i="1"/>
  <c r="M1406" i="1"/>
  <c r="L1406" i="1"/>
  <c r="K1406" i="1"/>
  <c r="N1405" i="1"/>
  <c r="M1405" i="1"/>
  <c r="L1405" i="1"/>
  <c r="K1405" i="1"/>
  <c r="N1404" i="1"/>
  <c r="M1404" i="1"/>
  <c r="L1404" i="1"/>
  <c r="K1404" i="1"/>
  <c r="N1403" i="1"/>
  <c r="M1403" i="1"/>
  <c r="L1403" i="1"/>
  <c r="K1403" i="1"/>
  <c r="N1402" i="1"/>
  <c r="M1402" i="1"/>
  <c r="L1402" i="1"/>
  <c r="K1402" i="1"/>
  <c r="N1401" i="1"/>
  <c r="M1401" i="1"/>
  <c r="L1401" i="1"/>
  <c r="K1401" i="1"/>
  <c r="N1400" i="1"/>
  <c r="M1400" i="1"/>
  <c r="L1400" i="1"/>
  <c r="K1400" i="1"/>
  <c r="N1399" i="1"/>
  <c r="M1399" i="1"/>
  <c r="L1399" i="1"/>
  <c r="K1399" i="1"/>
  <c r="N1398" i="1"/>
  <c r="M1398" i="1"/>
  <c r="L1398" i="1"/>
  <c r="K1398" i="1"/>
  <c r="N1397" i="1"/>
  <c r="M1397" i="1"/>
  <c r="L1397" i="1"/>
  <c r="K1397" i="1"/>
  <c r="N1396" i="1"/>
  <c r="M1396" i="1"/>
  <c r="L1396" i="1"/>
  <c r="K1396" i="1"/>
  <c r="N1395" i="1"/>
  <c r="M1395" i="1"/>
  <c r="L1395" i="1"/>
  <c r="K1395" i="1"/>
  <c r="N1394" i="1"/>
  <c r="M1394" i="1"/>
  <c r="L1394" i="1"/>
  <c r="K1394" i="1"/>
  <c r="N1393" i="1"/>
  <c r="M1393" i="1"/>
  <c r="L1393" i="1"/>
  <c r="K1393" i="1"/>
  <c r="N1392" i="1"/>
  <c r="M1392" i="1"/>
  <c r="L1392" i="1"/>
  <c r="K1392" i="1"/>
  <c r="N1391" i="1"/>
  <c r="M1391" i="1"/>
  <c r="L1391" i="1"/>
  <c r="K1391" i="1"/>
  <c r="N1390" i="1"/>
  <c r="M1390" i="1"/>
  <c r="L1390" i="1"/>
  <c r="K1390" i="1"/>
  <c r="N1389" i="1"/>
  <c r="M1389" i="1"/>
  <c r="L1389" i="1"/>
  <c r="K1389" i="1"/>
  <c r="N1388" i="1"/>
  <c r="M1388" i="1"/>
  <c r="L1388" i="1"/>
  <c r="K1388" i="1"/>
  <c r="N1387" i="1"/>
  <c r="M1387" i="1"/>
  <c r="L1387" i="1"/>
  <c r="K1387" i="1"/>
  <c r="N1386" i="1"/>
  <c r="M1386" i="1"/>
  <c r="L1386" i="1"/>
  <c r="K1386" i="1"/>
  <c r="N1385" i="1"/>
  <c r="M1385" i="1"/>
  <c r="L1385" i="1"/>
  <c r="K1385" i="1"/>
  <c r="N1384" i="1"/>
  <c r="M1384" i="1"/>
  <c r="L1384" i="1"/>
  <c r="K1384" i="1"/>
  <c r="N1383" i="1"/>
  <c r="M1383" i="1"/>
  <c r="L1383" i="1"/>
  <c r="K1383" i="1"/>
  <c r="N1382" i="1"/>
  <c r="M1382" i="1"/>
  <c r="L1382" i="1"/>
  <c r="K1382" i="1"/>
  <c r="N1381" i="1"/>
  <c r="M1381" i="1"/>
  <c r="L1381" i="1"/>
  <c r="K1381" i="1"/>
  <c r="N1380" i="1"/>
  <c r="M1380" i="1"/>
  <c r="L1380" i="1"/>
  <c r="K1380" i="1"/>
  <c r="N1379" i="1"/>
  <c r="M1379" i="1"/>
  <c r="L1379" i="1"/>
  <c r="K1379" i="1"/>
  <c r="N1378" i="1"/>
  <c r="M1378" i="1"/>
  <c r="L1378" i="1"/>
  <c r="K1378" i="1"/>
  <c r="N1377" i="1"/>
  <c r="M1377" i="1"/>
  <c r="L1377" i="1"/>
  <c r="K1377" i="1"/>
  <c r="N1376" i="1"/>
  <c r="M1376" i="1"/>
  <c r="L1376" i="1"/>
  <c r="K1376" i="1"/>
  <c r="N1375" i="1"/>
  <c r="M1375" i="1"/>
  <c r="L1375" i="1"/>
  <c r="K1375" i="1"/>
  <c r="N1374" i="1"/>
  <c r="M1374" i="1"/>
  <c r="L1374" i="1"/>
  <c r="K1374" i="1"/>
  <c r="N1373" i="1"/>
  <c r="M1373" i="1"/>
  <c r="L1373" i="1"/>
  <c r="K1373" i="1"/>
  <c r="N1372" i="1"/>
  <c r="M1372" i="1"/>
  <c r="L1372" i="1"/>
  <c r="K1372" i="1"/>
  <c r="N1371" i="1"/>
  <c r="M1371" i="1"/>
  <c r="L1371" i="1"/>
  <c r="K1371" i="1"/>
  <c r="N1370" i="1"/>
  <c r="M1370" i="1"/>
  <c r="L1370" i="1"/>
  <c r="K1370" i="1"/>
  <c r="N1369" i="1"/>
  <c r="M1369" i="1"/>
  <c r="L1369" i="1"/>
  <c r="K1369" i="1"/>
  <c r="N1368" i="1"/>
  <c r="M1368" i="1"/>
  <c r="L1368" i="1"/>
  <c r="K1368" i="1"/>
  <c r="N1367" i="1"/>
  <c r="M1367" i="1"/>
  <c r="L1367" i="1"/>
  <c r="K1367" i="1"/>
  <c r="N1366" i="1"/>
  <c r="M1366" i="1"/>
  <c r="L1366" i="1"/>
  <c r="K1366" i="1"/>
  <c r="N1365" i="1"/>
  <c r="M1365" i="1"/>
  <c r="L1365" i="1"/>
  <c r="K1365" i="1"/>
  <c r="N1364" i="1"/>
  <c r="M1364" i="1"/>
  <c r="L1364" i="1"/>
  <c r="K1364" i="1"/>
  <c r="N1363" i="1"/>
  <c r="M1363" i="1"/>
  <c r="L1363" i="1"/>
  <c r="K1363" i="1"/>
  <c r="N1362" i="1"/>
  <c r="M1362" i="1"/>
  <c r="L1362" i="1"/>
  <c r="K1362" i="1"/>
  <c r="N1361" i="1"/>
  <c r="M1361" i="1"/>
  <c r="L1361" i="1"/>
  <c r="K1361" i="1"/>
  <c r="N1360" i="1"/>
  <c r="M1360" i="1"/>
  <c r="L1360" i="1"/>
  <c r="K1360" i="1"/>
  <c r="N1359" i="1"/>
  <c r="M1359" i="1"/>
  <c r="L1359" i="1"/>
  <c r="K1359" i="1"/>
  <c r="N1358" i="1"/>
  <c r="M1358" i="1"/>
  <c r="L1358" i="1"/>
  <c r="K1358" i="1"/>
  <c r="N1357" i="1"/>
  <c r="M1357" i="1"/>
  <c r="L1357" i="1"/>
  <c r="K1357" i="1"/>
  <c r="N1356" i="1"/>
  <c r="M1356" i="1"/>
  <c r="L1356" i="1"/>
  <c r="K1356" i="1"/>
  <c r="N1355" i="1"/>
  <c r="M1355" i="1"/>
  <c r="L1355" i="1"/>
  <c r="K1355" i="1"/>
  <c r="N1354" i="1"/>
  <c r="M1354" i="1"/>
  <c r="L1354" i="1"/>
  <c r="K1354" i="1"/>
  <c r="N1353" i="1"/>
  <c r="M1353" i="1"/>
  <c r="L1353" i="1"/>
  <c r="K1353" i="1"/>
  <c r="N1352" i="1"/>
  <c r="M1352" i="1"/>
  <c r="L1352" i="1"/>
  <c r="K1352" i="1"/>
  <c r="N1351" i="1"/>
  <c r="M1351" i="1"/>
  <c r="L1351" i="1"/>
  <c r="K1351" i="1"/>
  <c r="N1350" i="1"/>
  <c r="M1350" i="1"/>
  <c r="L1350" i="1"/>
  <c r="K1350" i="1"/>
  <c r="N1349" i="1"/>
  <c r="M1349" i="1"/>
  <c r="L1349" i="1"/>
  <c r="K1349" i="1"/>
  <c r="N1348" i="1"/>
  <c r="M1348" i="1"/>
  <c r="L1348" i="1"/>
  <c r="K1348" i="1"/>
  <c r="N1347" i="1"/>
  <c r="M1347" i="1"/>
  <c r="L1347" i="1"/>
  <c r="K1347" i="1"/>
  <c r="N1346" i="1"/>
  <c r="M1346" i="1"/>
  <c r="L1346" i="1"/>
  <c r="K1346" i="1"/>
  <c r="N1345" i="1"/>
  <c r="M1345" i="1"/>
  <c r="L1345" i="1"/>
  <c r="K1345" i="1"/>
  <c r="N1344" i="1"/>
  <c r="M1344" i="1"/>
  <c r="L1344" i="1"/>
  <c r="K1344" i="1"/>
  <c r="N1343" i="1"/>
  <c r="M1343" i="1"/>
  <c r="L1343" i="1"/>
  <c r="K1343" i="1"/>
  <c r="N1342" i="1"/>
  <c r="M1342" i="1"/>
  <c r="L1342" i="1"/>
  <c r="K1342" i="1"/>
  <c r="N1341" i="1"/>
  <c r="M1341" i="1"/>
  <c r="L1341" i="1"/>
  <c r="K1341" i="1"/>
  <c r="N1340" i="1"/>
  <c r="M1340" i="1"/>
  <c r="L1340" i="1"/>
  <c r="K1340" i="1"/>
  <c r="N1339" i="1"/>
  <c r="M1339" i="1"/>
  <c r="L1339" i="1"/>
  <c r="K1339" i="1"/>
  <c r="N1338" i="1"/>
  <c r="M1338" i="1"/>
  <c r="L1338" i="1"/>
  <c r="K1338" i="1"/>
  <c r="N1337" i="1"/>
  <c r="M1337" i="1"/>
  <c r="L1337" i="1"/>
  <c r="K1337" i="1"/>
  <c r="N1336" i="1"/>
  <c r="M1336" i="1"/>
  <c r="L1336" i="1"/>
  <c r="K1336" i="1"/>
  <c r="N1335" i="1"/>
  <c r="M1335" i="1"/>
  <c r="L1335" i="1"/>
  <c r="K1335" i="1"/>
  <c r="N1334" i="1"/>
  <c r="M1334" i="1"/>
  <c r="L1334" i="1"/>
  <c r="K1334" i="1"/>
  <c r="N1333" i="1"/>
  <c r="M1333" i="1"/>
  <c r="L1333" i="1"/>
  <c r="K1333" i="1"/>
  <c r="N1332" i="1"/>
  <c r="M1332" i="1"/>
  <c r="L1332" i="1"/>
  <c r="K1332" i="1"/>
  <c r="N1331" i="1"/>
  <c r="M1331" i="1"/>
  <c r="L1331" i="1"/>
  <c r="K1331" i="1"/>
  <c r="N1330" i="1"/>
  <c r="M1330" i="1"/>
  <c r="L1330" i="1"/>
  <c r="K1330" i="1"/>
  <c r="N1329" i="1"/>
  <c r="M1329" i="1"/>
  <c r="L1329" i="1"/>
  <c r="K1329" i="1"/>
  <c r="N1328" i="1"/>
  <c r="M1328" i="1"/>
  <c r="L1328" i="1"/>
  <c r="K1328" i="1"/>
  <c r="N1327" i="1"/>
  <c r="M1327" i="1"/>
  <c r="L1327" i="1"/>
  <c r="K1327" i="1"/>
  <c r="N1326" i="1"/>
  <c r="M1326" i="1"/>
  <c r="L1326" i="1"/>
  <c r="K1326" i="1"/>
  <c r="N1325" i="1"/>
  <c r="M1325" i="1"/>
  <c r="L1325" i="1"/>
  <c r="K1325" i="1"/>
  <c r="N1324" i="1"/>
  <c r="M1324" i="1"/>
  <c r="L1324" i="1"/>
  <c r="K1324" i="1"/>
  <c r="N1323" i="1"/>
  <c r="M1323" i="1"/>
  <c r="L1323" i="1"/>
  <c r="K1323" i="1"/>
  <c r="N1322" i="1"/>
  <c r="M1322" i="1"/>
  <c r="L1322" i="1"/>
  <c r="K1322" i="1"/>
  <c r="N1321" i="1"/>
  <c r="M1321" i="1"/>
  <c r="L1321" i="1"/>
  <c r="K1321" i="1"/>
  <c r="N1320" i="1"/>
  <c r="M1320" i="1"/>
  <c r="L1320" i="1"/>
  <c r="K1320" i="1"/>
  <c r="N1319" i="1"/>
  <c r="M1319" i="1"/>
  <c r="L1319" i="1"/>
  <c r="K1319" i="1"/>
  <c r="N1318" i="1"/>
  <c r="M1318" i="1"/>
  <c r="L1318" i="1"/>
  <c r="K1318" i="1"/>
  <c r="N1317" i="1"/>
  <c r="M1317" i="1"/>
  <c r="L1317" i="1"/>
  <c r="K1317" i="1"/>
  <c r="N1316" i="1"/>
  <c r="M1316" i="1"/>
  <c r="L1316" i="1"/>
  <c r="K1316" i="1"/>
  <c r="N1315" i="1"/>
  <c r="M1315" i="1"/>
  <c r="L1315" i="1"/>
  <c r="K1315" i="1"/>
  <c r="N1314" i="1"/>
  <c r="M1314" i="1"/>
  <c r="L1314" i="1"/>
  <c r="K1314" i="1"/>
  <c r="N1313" i="1"/>
  <c r="M1313" i="1"/>
  <c r="L1313" i="1"/>
  <c r="K1313" i="1"/>
  <c r="N1312" i="1"/>
  <c r="M1312" i="1"/>
  <c r="L1312" i="1"/>
  <c r="K1312" i="1"/>
  <c r="N1311" i="1"/>
  <c r="M1311" i="1"/>
  <c r="L1311" i="1"/>
  <c r="K1311" i="1"/>
  <c r="N1310" i="1"/>
  <c r="M1310" i="1"/>
  <c r="L1310" i="1"/>
  <c r="K1310" i="1"/>
  <c r="N1309" i="1"/>
  <c r="M1309" i="1"/>
  <c r="L1309" i="1"/>
  <c r="K1309" i="1"/>
  <c r="N1308" i="1"/>
  <c r="M1308" i="1"/>
  <c r="L1308" i="1"/>
  <c r="K1308" i="1"/>
  <c r="N1307" i="1"/>
  <c r="M1307" i="1"/>
  <c r="L1307" i="1"/>
  <c r="K1307" i="1"/>
  <c r="N1306" i="1"/>
  <c r="M1306" i="1"/>
  <c r="L1306" i="1"/>
  <c r="K1306" i="1"/>
  <c r="N1305" i="1"/>
  <c r="M1305" i="1"/>
  <c r="L1305" i="1"/>
  <c r="K1305" i="1"/>
  <c r="N1304" i="1"/>
  <c r="M1304" i="1"/>
  <c r="L1304" i="1"/>
  <c r="K1304" i="1"/>
  <c r="N1303" i="1"/>
  <c r="M1303" i="1"/>
  <c r="L1303" i="1"/>
  <c r="K1303" i="1"/>
  <c r="N1302" i="1"/>
  <c r="M1302" i="1"/>
  <c r="L1302" i="1"/>
  <c r="K1302" i="1"/>
  <c r="N1301" i="1"/>
  <c r="M1301" i="1"/>
  <c r="L1301" i="1"/>
  <c r="K1301" i="1"/>
  <c r="N1300" i="1"/>
  <c r="M1300" i="1"/>
  <c r="L1300" i="1"/>
  <c r="K1300" i="1"/>
  <c r="N1299" i="1"/>
  <c r="M1299" i="1"/>
  <c r="L1299" i="1"/>
  <c r="K1299" i="1"/>
  <c r="N1298" i="1"/>
  <c r="M1298" i="1"/>
  <c r="L1298" i="1"/>
  <c r="K1298" i="1"/>
  <c r="N1297" i="1"/>
  <c r="M1297" i="1"/>
  <c r="L1297" i="1"/>
  <c r="K1297" i="1"/>
  <c r="N1296" i="1"/>
  <c r="M1296" i="1"/>
  <c r="L1296" i="1"/>
  <c r="K1296" i="1"/>
  <c r="N1295" i="1"/>
  <c r="M1295" i="1"/>
  <c r="L1295" i="1"/>
  <c r="K1295" i="1"/>
  <c r="N1294" i="1"/>
  <c r="M1294" i="1"/>
  <c r="L1294" i="1"/>
  <c r="K1294" i="1"/>
  <c r="N1293" i="1"/>
  <c r="M1293" i="1"/>
  <c r="L1293" i="1"/>
  <c r="K1293" i="1"/>
  <c r="N1292" i="1"/>
  <c r="M1292" i="1"/>
  <c r="L1292" i="1"/>
  <c r="K1292" i="1"/>
  <c r="N1291" i="1"/>
  <c r="M1291" i="1"/>
  <c r="L1291" i="1"/>
  <c r="K1291" i="1"/>
  <c r="N1290" i="1"/>
  <c r="M1290" i="1"/>
  <c r="L1290" i="1"/>
  <c r="K1290" i="1"/>
  <c r="N1289" i="1"/>
  <c r="M1289" i="1"/>
  <c r="L1289" i="1"/>
  <c r="K1289" i="1"/>
  <c r="N1288" i="1"/>
  <c r="M1288" i="1"/>
  <c r="L1288" i="1"/>
  <c r="K1288" i="1"/>
  <c r="N1287" i="1"/>
  <c r="M1287" i="1"/>
  <c r="L1287" i="1"/>
  <c r="K1287" i="1"/>
  <c r="N1286" i="1"/>
  <c r="M1286" i="1"/>
  <c r="L1286" i="1"/>
  <c r="K1286" i="1"/>
  <c r="N1285" i="1"/>
  <c r="M1285" i="1"/>
  <c r="L1285" i="1"/>
  <c r="K1285" i="1"/>
  <c r="N1284" i="1"/>
  <c r="M1284" i="1"/>
  <c r="L1284" i="1"/>
  <c r="K1284" i="1"/>
  <c r="N1283" i="1"/>
  <c r="M1283" i="1"/>
  <c r="L1283" i="1"/>
  <c r="K1283" i="1"/>
  <c r="N1282" i="1"/>
  <c r="M1282" i="1"/>
  <c r="L1282" i="1"/>
  <c r="K1282" i="1"/>
  <c r="N1281" i="1"/>
  <c r="M1281" i="1"/>
  <c r="L1281" i="1"/>
  <c r="K1281" i="1"/>
  <c r="N1280" i="1"/>
  <c r="M1280" i="1"/>
  <c r="L1280" i="1"/>
  <c r="K1280" i="1"/>
  <c r="N1279" i="1"/>
  <c r="M1279" i="1"/>
  <c r="L1279" i="1"/>
  <c r="K1279" i="1"/>
  <c r="N1278" i="1"/>
  <c r="M1278" i="1"/>
  <c r="L1278" i="1"/>
  <c r="K1278" i="1"/>
  <c r="N1277" i="1"/>
  <c r="M1277" i="1"/>
  <c r="L1277" i="1"/>
  <c r="K1277" i="1"/>
  <c r="N1276" i="1"/>
  <c r="M1276" i="1"/>
  <c r="L1276" i="1"/>
  <c r="K1276" i="1"/>
  <c r="N1275" i="1"/>
  <c r="M1275" i="1"/>
  <c r="L1275" i="1"/>
  <c r="K1275" i="1"/>
  <c r="N1274" i="1"/>
  <c r="M1274" i="1"/>
  <c r="L1274" i="1"/>
  <c r="K1274" i="1"/>
  <c r="N1273" i="1"/>
  <c r="M1273" i="1"/>
  <c r="L1273" i="1"/>
  <c r="K1273" i="1"/>
  <c r="N1272" i="1"/>
  <c r="M1272" i="1"/>
  <c r="L1272" i="1"/>
  <c r="K1272" i="1"/>
  <c r="N1271" i="1"/>
  <c r="M1271" i="1"/>
  <c r="L1271" i="1"/>
  <c r="K1271" i="1"/>
  <c r="N1270" i="1"/>
  <c r="M1270" i="1"/>
  <c r="L1270" i="1"/>
  <c r="K1270" i="1"/>
  <c r="N1269" i="1"/>
  <c r="M1269" i="1"/>
  <c r="L1269" i="1"/>
  <c r="K1269" i="1"/>
  <c r="N1268" i="1"/>
  <c r="M1268" i="1"/>
  <c r="L1268" i="1"/>
  <c r="K1268" i="1"/>
  <c r="N1267" i="1"/>
  <c r="M1267" i="1"/>
  <c r="L1267" i="1"/>
  <c r="K1267" i="1"/>
  <c r="N1266" i="1"/>
  <c r="M1266" i="1"/>
  <c r="L1266" i="1"/>
  <c r="K1266" i="1"/>
  <c r="N1265" i="1"/>
  <c r="M1265" i="1"/>
  <c r="L1265" i="1"/>
  <c r="K1265" i="1"/>
  <c r="N1264" i="1"/>
  <c r="M1264" i="1"/>
  <c r="L1264" i="1"/>
  <c r="K1264" i="1"/>
  <c r="N1263" i="1"/>
  <c r="M1263" i="1"/>
  <c r="L1263" i="1"/>
  <c r="K1263" i="1"/>
  <c r="N1262" i="1"/>
  <c r="M1262" i="1"/>
  <c r="L1262" i="1"/>
  <c r="K1262" i="1"/>
  <c r="N1261" i="1"/>
  <c r="M1261" i="1"/>
  <c r="L1261" i="1"/>
  <c r="K1261" i="1"/>
  <c r="N1260" i="1"/>
  <c r="M1260" i="1"/>
  <c r="L1260" i="1"/>
  <c r="K1260" i="1"/>
  <c r="N1259" i="1"/>
  <c r="M1259" i="1"/>
  <c r="L1259" i="1"/>
  <c r="K1259" i="1"/>
  <c r="N1258" i="1"/>
  <c r="M1258" i="1"/>
  <c r="L1258" i="1"/>
  <c r="K1258" i="1"/>
  <c r="N1257" i="1"/>
  <c r="M1257" i="1"/>
  <c r="L1257" i="1"/>
  <c r="K1257" i="1"/>
  <c r="N1256" i="1"/>
  <c r="M1256" i="1"/>
  <c r="L1256" i="1"/>
  <c r="K1256" i="1"/>
  <c r="N1255" i="1"/>
  <c r="M1255" i="1"/>
  <c r="L1255" i="1"/>
  <c r="K1255" i="1"/>
  <c r="N1254" i="1"/>
  <c r="M1254" i="1"/>
  <c r="L1254" i="1"/>
  <c r="K1254" i="1"/>
  <c r="N1253" i="1"/>
  <c r="M1253" i="1"/>
  <c r="L1253" i="1"/>
  <c r="K1253" i="1"/>
  <c r="N1252" i="1"/>
  <c r="M1252" i="1"/>
  <c r="L1252" i="1"/>
  <c r="K1252" i="1"/>
  <c r="N1251" i="1"/>
  <c r="M1251" i="1"/>
  <c r="L1251" i="1"/>
  <c r="K1251" i="1"/>
  <c r="N1250" i="1"/>
  <c r="M1250" i="1"/>
  <c r="L1250" i="1"/>
  <c r="K1250" i="1"/>
  <c r="N1249" i="1"/>
  <c r="M1249" i="1"/>
  <c r="L1249" i="1"/>
  <c r="K1249" i="1"/>
  <c r="N1248" i="1"/>
  <c r="M1248" i="1"/>
  <c r="L1248" i="1"/>
  <c r="K1248" i="1"/>
  <c r="N1247" i="1"/>
  <c r="M1247" i="1"/>
  <c r="L1247" i="1"/>
  <c r="K1247" i="1"/>
  <c r="N1246" i="1"/>
  <c r="M1246" i="1"/>
  <c r="L1246" i="1"/>
  <c r="K1246" i="1"/>
  <c r="N1245" i="1"/>
  <c r="M1245" i="1"/>
  <c r="L1245" i="1"/>
  <c r="K1245" i="1"/>
  <c r="N1244" i="1"/>
  <c r="M1244" i="1"/>
  <c r="L1244" i="1"/>
  <c r="K1244" i="1"/>
  <c r="N1243" i="1"/>
  <c r="M1243" i="1"/>
  <c r="L1243" i="1"/>
  <c r="K1243" i="1"/>
  <c r="N1242" i="1"/>
  <c r="M1242" i="1"/>
  <c r="L1242" i="1"/>
  <c r="K1242" i="1"/>
  <c r="N1241" i="1"/>
  <c r="M1241" i="1"/>
  <c r="L1241" i="1"/>
  <c r="K1241" i="1"/>
  <c r="N1240" i="1"/>
  <c r="M1240" i="1"/>
  <c r="L1240" i="1"/>
  <c r="K1240" i="1"/>
  <c r="N1239" i="1"/>
  <c r="M1239" i="1"/>
  <c r="L1239" i="1"/>
  <c r="K1239" i="1"/>
  <c r="N1238" i="1"/>
  <c r="M1238" i="1"/>
  <c r="L1238" i="1"/>
  <c r="K1238" i="1"/>
  <c r="N1237" i="1"/>
  <c r="M1237" i="1"/>
  <c r="L1237" i="1"/>
  <c r="K1237" i="1"/>
  <c r="N1236" i="1"/>
  <c r="M1236" i="1"/>
  <c r="L1236" i="1"/>
  <c r="K1236" i="1"/>
  <c r="N1235" i="1"/>
  <c r="M1235" i="1"/>
  <c r="L1235" i="1"/>
  <c r="K1235" i="1"/>
  <c r="N1234" i="1"/>
  <c r="M1234" i="1"/>
  <c r="L1234" i="1"/>
  <c r="K1234" i="1"/>
  <c r="N1233" i="1"/>
  <c r="M1233" i="1"/>
  <c r="L1233" i="1"/>
  <c r="K1233" i="1"/>
  <c r="N1232" i="1"/>
  <c r="M1232" i="1"/>
  <c r="L1232" i="1"/>
  <c r="K1232" i="1"/>
  <c r="N1231" i="1"/>
  <c r="M1231" i="1"/>
  <c r="L1231" i="1"/>
  <c r="K1231" i="1"/>
  <c r="N1230" i="1"/>
  <c r="M1230" i="1"/>
  <c r="L1230" i="1"/>
  <c r="K1230" i="1"/>
  <c r="N1229" i="1"/>
  <c r="M1229" i="1"/>
  <c r="L1229" i="1"/>
  <c r="K1229" i="1"/>
  <c r="N1228" i="1"/>
  <c r="M1228" i="1"/>
  <c r="L1228" i="1"/>
  <c r="K1228" i="1"/>
  <c r="N1227" i="1"/>
  <c r="M1227" i="1"/>
  <c r="L1227" i="1"/>
  <c r="K1227" i="1"/>
  <c r="N1226" i="1"/>
  <c r="M1226" i="1"/>
  <c r="L1226" i="1"/>
  <c r="K1226" i="1"/>
  <c r="N1225" i="1"/>
  <c r="M1225" i="1"/>
  <c r="L1225" i="1"/>
  <c r="K1225" i="1"/>
  <c r="N1224" i="1"/>
  <c r="M1224" i="1"/>
  <c r="L1224" i="1"/>
  <c r="K1224" i="1"/>
  <c r="N1223" i="1"/>
  <c r="M1223" i="1"/>
  <c r="L1223" i="1"/>
  <c r="K1223" i="1"/>
  <c r="N1222" i="1"/>
  <c r="M1222" i="1"/>
  <c r="L1222" i="1"/>
  <c r="K1222" i="1"/>
  <c r="N1221" i="1"/>
  <c r="M1221" i="1"/>
  <c r="L1221" i="1"/>
  <c r="K1221" i="1"/>
  <c r="N1220" i="1"/>
  <c r="M1220" i="1"/>
  <c r="L1220" i="1"/>
  <c r="K1220" i="1"/>
  <c r="N1219" i="1"/>
  <c r="M1219" i="1"/>
  <c r="L1219" i="1"/>
  <c r="K1219" i="1"/>
  <c r="N1218" i="1"/>
  <c r="M1218" i="1"/>
  <c r="L1218" i="1"/>
  <c r="K1218" i="1"/>
  <c r="N1217" i="1"/>
  <c r="M1217" i="1"/>
  <c r="L1217" i="1"/>
  <c r="K1217" i="1"/>
  <c r="N1216" i="1"/>
  <c r="M1216" i="1"/>
  <c r="L1216" i="1"/>
  <c r="K1216" i="1"/>
  <c r="N1215" i="1"/>
  <c r="M1215" i="1"/>
  <c r="L1215" i="1"/>
  <c r="K1215" i="1"/>
  <c r="N1214" i="1"/>
  <c r="M1214" i="1"/>
  <c r="L1214" i="1"/>
  <c r="K1214" i="1"/>
  <c r="N1213" i="1"/>
  <c r="M1213" i="1"/>
  <c r="L1213" i="1"/>
  <c r="K1213" i="1"/>
  <c r="N1212" i="1"/>
  <c r="M1212" i="1"/>
  <c r="L1212" i="1"/>
  <c r="K1212" i="1"/>
  <c r="N1211" i="1"/>
  <c r="M1211" i="1"/>
  <c r="L1211" i="1"/>
  <c r="K1211" i="1"/>
  <c r="N1210" i="1"/>
  <c r="M1210" i="1"/>
  <c r="L1210" i="1"/>
  <c r="K1210" i="1"/>
  <c r="N1209" i="1"/>
  <c r="M1209" i="1"/>
  <c r="L1209" i="1"/>
  <c r="K1209" i="1"/>
  <c r="N1208" i="1"/>
  <c r="M1208" i="1"/>
  <c r="L1208" i="1"/>
  <c r="K1208" i="1"/>
  <c r="N1207" i="1"/>
  <c r="M1207" i="1"/>
  <c r="L1207" i="1"/>
  <c r="K1207" i="1"/>
  <c r="N1206" i="1"/>
  <c r="M1206" i="1"/>
  <c r="L1206" i="1"/>
  <c r="K1206" i="1"/>
  <c r="N1205" i="1"/>
  <c r="M1205" i="1"/>
  <c r="L1205" i="1"/>
  <c r="K1205" i="1"/>
  <c r="N1204" i="1"/>
  <c r="M1204" i="1"/>
  <c r="L1204" i="1"/>
  <c r="K1204" i="1"/>
  <c r="N1203" i="1"/>
  <c r="M1203" i="1"/>
  <c r="L1203" i="1"/>
  <c r="K1203" i="1"/>
  <c r="N1202" i="1"/>
  <c r="M1202" i="1"/>
  <c r="L1202" i="1"/>
  <c r="K1202" i="1"/>
  <c r="N1201" i="1"/>
  <c r="M1201" i="1"/>
  <c r="L1201" i="1"/>
  <c r="K1201" i="1"/>
  <c r="N1200" i="1"/>
  <c r="M1200" i="1"/>
  <c r="L1200" i="1"/>
  <c r="K1200" i="1"/>
  <c r="N1199" i="1"/>
  <c r="M1199" i="1"/>
  <c r="L1199" i="1"/>
  <c r="K1199" i="1"/>
  <c r="N1198" i="1"/>
  <c r="M1198" i="1"/>
  <c r="L1198" i="1"/>
  <c r="K1198" i="1"/>
  <c r="N1197" i="1"/>
  <c r="M1197" i="1"/>
  <c r="L1197" i="1"/>
  <c r="K1197" i="1"/>
  <c r="N1196" i="1"/>
  <c r="M1196" i="1"/>
  <c r="L1196" i="1"/>
  <c r="K1196" i="1"/>
  <c r="N1195" i="1"/>
  <c r="M1195" i="1"/>
  <c r="L1195" i="1"/>
  <c r="K1195" i="1"/>
  <c r="N1194" i="1"/>
  <c r="M1194" i="1"/>
  <c r="L1194" i="1"/>
  <c r="K1194" i="1"/>
  <c r="N1193" i="1"/>
  <c r="M1193" i="1"/>
  <c r="L1193" i="1"/>
  <c r="K1193" i="1"/>
  <c r="N1192" i="1"/>
  <c r="M1192" i="1"/>
  <c r="L1192" i="1"/>
  <c r="K1192" i="1"/>
  <c r="N1191" i="1"/>
  <c r="M1191" i="1"/>
  <c r="L1191" i="1"/>
  <c r="K1191" i="1"/>
  <c r="N1190" i="1"/>
  <c r="M1190" i="1"/>
  <c r="L1190" i="1"/>
  <c r="K1190" i="1"/>
  <c r="N1189" i="1"/>
  <c r="M1189" i="1"/>
  <c r="L1189" i="1"/>
  <c r="K1189" i="1"/>
  <c r="N1188" i="1"/>
  <c r="M1188" i="1"/>
  <c r="L1188" i="1"/>
  <c r="K1188" i="1"/>
  <c r="N1187" i="1"/>
  <c r="M1187" i="1"/>
  <c r="L1187" i="1"/>
  <c r="K1187" i="1"/>
  <c r="N1186" i="1"/>
  <c r="M1186" i="1"/>
  <c r="L1186" i="1"/>
  <c r="K1186" i="1"/>
  <c r="N1185" i="1"/>
  <c r="M1185" i="1"/>
  <c r="L1185" i="1"/>
  <c r="K1185" i="1"/>
  <c r="N1184" i="1"/>
  <c r="M1184" i="1"/>
  <c r="L1184" i="1"/>
  <c r="K1184" i="1"/>
  <c r="N1183" i="1"/>
  <c r="M1183" i="1"/>
  <c r="L1183" i="1"/>
  <c r="K1183" i="1"/>
  <c r="N1182" i="1"/>
  <c r="M1182" i="1"/>
  <c r="L1182" i="1"/>
  <c r="K1182" i="1"/>
  <c r="N1181" i="1"/>
  <c r="M1181" i="1"/>
  <c r="L1181" i="1"/>
  <c r="K1181" i="1"/>
  <c r="N1180" i="1"/>
  <c r="M1180" i="1"/>
  <c r="L1180" i="1"/>
  <c r="K1180" i="1"/>
  <c r="N1179" i="1"/>
  <c r="M1179" i="1"/>
  <c r="L1179" i="1"/>
  <c r="K1179" i="1"/>
  <c r="N1178" i="1"/>
  <c r="M1178" i="1"/>
  <c r="L1178" i="1"/>
  <c r="K1178" i="1"/>
  <c r="N1177" i="1"/>
  <c r="M1177" i="1"/>
  <c r="L1177" i="1"/>
  <c r="K1177" i="1"/>
  <c r="N1176" i="1"/>
  <c r="M1176" i="1"/>
  <c r="L1176" i="1"/>
  <c r="K1176" i="1"/>
  <c r="N1175" i="1"/>
  <c r="M1175" i="1"/>
  <c r="L1175" i="1"/>
  <c r="K1175" i="1"/>
  <c r="N1174" i="1"/>
  <c r="M1174" i="1"/>
  <c r="L1174" i="1"/>
  <c r="K1174" i="1"/>
  <c r="N1173" i="1"/>
  <c r="M1173" i="1"/>
  <c r="L1173" i="1"/>
  <c r="K1173" i="1"/>
  <c r="N1172" i="1"/>
  <c r="M1172" i="1"/>
  <c r="L1172" i="1"/>
  <c r="K1172" i="1"/>
  <c r="N1171" i="1"/>
  <c r="M1171" i="1"/>
  <c r="L1171" i="1"/>
  <c r="K1171" i="1"/>
  <c r="N1170" i="1"/>
  <c r="M1170" i="1"/>
  <c r="L1170" i="1"/>
  <c r="K1170" i="1"/>
  <c r="N1169" i="1"/>
  <c r="M1169" i="1"/>
  <c r="L1169" i="1"/>
  <c r="K1169" i="1"/>
  <c r="N1168" i="1"/>
  <c r="M1168" i="1"/>
  <c r="L1168" i="1"/>
  <c r="K1168" i="1"/>
  <c r="N1167" i="1"/>
  <c r="M1167" i="1"/>
  <c r="L1167" i="1"/>
  <c r="K1167" i="1"/>
  <c r="N1166" i="1"/>
  <c r="M1166" i="1"/>
  <c r="L1166" i="1"/>
  <c r="K1166" i="1"/>
  <c r="N1165" i="1"/>
  <c r="M1165" i="1"/>
  <c r="L1165" i="1"/>
  <c r="K1165" i="1"/>
  <c r="N1164" i="1"/>
  <c r="M1164" i="1"/>
  <c r="L1164" i="1"/>
  <c r="K1164" i="1"/>
  <c r="N1163" i="1"/>
  <c r="M1163" i="1"/>
  <c r="L1163" i="1"/>
  <c r="K1163" i="1"/>
  <c r="N1162" i="1"/>
  <c r="M1162" i="1"/>
  <c r="L1162" i="1"/>
  <c r="K1162" i="1"/>
  <c r="N1161" i="1"/>
  <c r="M1161" i="1"/>
  <c r="L1161" i="1"/>
  <c r="K1161" i="1"/>
  <c r="N1160" i="1"/>
  <c r="M1160" i="1"/>
  <c r="L1160" i="1"/>
  <c r="K1160" i="1"/>
  <c r="N1159" i="1"/>
  <c r="M1159" i="1"/>
  <c r="L1159" i="1"/>
  <c r="K1159" i="1"/>
  <c r="N1158" i="1"/>
  <c r="M1158" i="1"/>
  <c r="L1158" i="1"/>
  <c r="K1158" i="1"/>
  <c r="N1157" i="1"/>
  <c r="M1157" i="1"/>
  <c r="L1157" i="1"/>
  <c r="K1157" i="1"/>
  <c r="N1156" i="1"/>
  <c r="M1156" i="1"/>
  <c r="L1156" i="1"/>
  <c r="K1156" i="1"/>
  <c r="N1155" i="1"/>
  <c r="M1155" i="1"/>
  <c r="L1155" i="1"/>
  <c r="K1155" i="1"/>
  <c r="N1154" i="1"/>
  <c r="M1154" i="1"/>
  <c r="L1154" i="1"/>
  <c r="K1154" i="1"/>
  <c r="N1153" i="1"/>
  <c r="M1153" i="1"/>
  <c r="L1153" i="1"/>
  <c r="K1153" i="1"/>
  <c r="N1152" i="1"/>
  <c r="M1152" i="1"/>
  <c r="L1152" i="1"/>
  <c r="K1152" i="1"/>
  <c r="N1151" i="1"/>
  <c r="M1151" i="1"/>
  <c r="L1151" i="1"/>
  <c r="K1151" i="1"/>
  <c r="N1150" i="1"/>
  <c r="M1150" i="1"/>
  <c r="L1150" i="1"/>
  <c r="K1150" i="1"/>
  <c r="N1149" i="1"/>
  <c r="M1149" i="1"/>
  <c r="L1149" i="1"/>
  <c r="K1149" i="1"/>
  <c r="N1148" i="1"/>
  <c r="M1148" i="1"/>
  <c r="L1148" i="1"/>
  <c r="K1148" i="1"/>
  <c r="N1147" i="1"/>
  <c r="M1147" i="1"/>
  <c r="L1147" i="1"/>
  <c r="K1147" i="1"/>
  <c r="N1146" i="1"/>
  <c r="M1146" i="1"/>
  <c r="L1146" i="1"/>
  <c r="K1146" i="1"/>
  <c r="N1145" i="1"/>
  <c r="M1145" i="1"/>
  <c r="L1145" i="1"/>
  <c r="K1145" i="1"/>
  <c r="N1144" i="1"/>
  <c r="M1144" i="1"/>
  <c r="L1144" i="1"/>
  <c r="K1144" i="1"/>
  <c r="N1143" i="1"/>
  <c r="M1143" i="1"/>
  <c r="L1143" i="1"/>
  <c r="K1143" i="1"/>
  <c r="N1142" i="1"/>
  <c r="M1142" i="1"/>
  <c r="L1142" i="1"/>
  <c r="K1142" i="1"/>
  <c r="N1141" i="1"/>
  <c r="M1141" i="1"/>
  <c r="L1141" i="1"/>
  <c r="K1141" i="1"/>
  <c r="N1140" i="1"/>
  <c r="M1140" i="1"/>
  <c r="L1140" i="1"/>
  <c r="K1140" i="1"/>
  <c r="N1139" i="1"/>
  <c r="M1139" i="1"/>
  <c r="L1139" i="1"/>
  <c r="K1139" i="1"/>
  <c r="N1138" i="1"/>
  <c r="M1138" i="1"/>
  <c r="L1138" i="1"/>
  <c r="K1138" i="1"/>
  <c r="N1137" i="1"/>
  <c r="M1137" i="1"/>
  <c r="L1137" i="1"/>
  <c r="K1137" i="1"/>
  <c r="N1136" i="1"/>
  <c r="M1136" i="1"/>
  <c r="L1136" i="1"/>
  <c r="K1136" i="1"/>
  <c r="N1135" i="1"/>
  <c r="M1135" i="1"/>
  <c r="L1135" i="1"/>
  <c r="K1135" i="1"/>
  <c r="N1134" i="1"/>
  <c r="M1134" i="1"/>
  <c r="L1134" i="1"/>
  <c r="K1134" i="1"/>
  <c r="N1133" i="1"/>
  <c r="M1133" i="1"/>
  <c r="L1133" i="1"/>
  <c r="K1133" i="1"/>
  <c r="N1132" i="1"/>
  <c r="M1132" i="1"/>
  <c r="L1132" i="1"/>
  <c r="K1132" i="1"/>
  <c r="N1131" i="1"/>
  <c r="M1131" i="1"/>
  <c r="L1131" i="1"/>
  <c r="K1131" i="1"/>
  <c r="N1130" i="1"/>
  <c r="M1130" i="1"/>
  <c r="L1130" i="1"/>
  <c r="K1130" i="1"/>
  <c r="N1129" i="1"/>
  <c r="M1129" i="1"/>
  <c r="L1129" i="1"/>
  <c r="K1129" i="1"/>
  <c r="N1128" i="1"/>
  <c r="M1128" i="1"/>
  <c r="L1128" i="1"/>
  <c r="K1128" i="1"/>
  <c r="N1127" i="1"/>
  <c r="M1127" i="1"/>
  <c r="L1127" i="1"/>
  <c r="K1127" i="1"/>
  <c r="N1126" i="1"/>
  <c r="M1126" i="1"/>
  <c r="L1126" i="1"/>
  <c r="K1126" i="1"/>
  <c r="N1125" i="1"/>
  <c r="M1125" i="1"/>
  <c r="L1125" i="1"/>
  <c r="K1125" i="1"/>
  <c r="N1124" i="1"/>
  <c r="M1124" i="1"/>
  <c r="L1124" i="1"/>
  <c r="K1124" i="1"/>
  <c r="N1123" i="1"/>
  <c r="M1123" i="1"/>
  <c r="L1123" i="1"/>
  <c r="K1123" i="1"/>
  <c r="N1122" i="1"/>
  <c r="M1122" i="1"/>
  <c r="L1122" i="1"/>
  <c r="K1122" i="1"/>
  <c r="N1121" i="1"/>
  <c r="M1121" i="1"/>
  <c r="L1121" i="1"/>
  <c r="K1121" i="1"/>
  <c r="N1120" i="1"/>
  <c r="M1120" i="1"/>
  <c r="L1120" i="1"/>
  <c r="K1120" i="1"/>
  <c r="N1119" i="1"/>
  <c r="M1119" i="1"/>
  <c r="L1119" i="1"/>
  <c r="K1119" i="1"/>
  <c r="N1118" i="1"/>
  <c r="M1118" i="1"/>
  <c r="L1118" i="1"/>
  <c r="K1118" i="1"/>
  <c r="N1117" i="1"/>
  <c r="M1117" i="1"/>
  <c r="L1117" i="1"/>
  <c r="K1117" i="1"/>
  <c r="N1116" i="1"/>
  <c r="M1116" i="1"/>
  <c r="L1116" i="1"/>
  <c r="K1116" i="1"/>
  <c r="N1115" i="1"/>
  <c r="M1115" i="1"/>
  <c r="L1115" i="1"/>
  <c r="K1115" i="1"/>
  <c r="N1114" i="1"/>
  <c r="M1114" i="1"/>
  <c r="L1114" i="1"/>
  <c r="K1114" i="1"/>
  <c r="N1113" i="1"/>
  <c r="M1113" i="1"/>
  <c r="L1113" i="1"/>
  <c r="K1113" i="1"/>
  <c r="N1112" i="1"/>
  <c r="M1112" i="1"/>
  <c r="L1112" i="1"/>
  <c r="K1112" i="1"/>
  <c r="N1111" i="1"/>
  <c r="M1111" i="1"/>
  <c r="L1111" i="1"/>
  <c r="K1111" i="1"/>
  <c r="N1110" i="1"/>
  <c r="M1110" i="1"/>
  <c r="L1110" i="1"/>
  <c r="K1110" i="1"/>
  <c r="N1109" i="1"/>
  <c r="M1109" i="1"/>
  <c r="L1109" i="1"/>
  <c r="K1109" i="1"/>
  <c r="N1108" i="1"/>
  <c r="M1108" i="1"/>
  <c r="L1108" i="1"/>
  <c r="K1108" i="1"/>
  <c r="N1107" i="1"/>
  <c r="M1107" i="1"/>
  <c r="L1107" i="1"/>
  <c r="K1107" i="1"/>
  <c r="N1106" i="1"/>
  <c r="M1106" i="1"/>
  <c r="L1106" i="1"/>
  <c r="K1106" i="1"/>
  <c r="N1105" i="1"/>
  <c r="M1105" i="1"/>
  <c r="L1105" i="1"/>
  <c r="K1105" i="1"/>
  <c r="N1104" i="1"/>
  <c r="M1104" i="1"/>
  <c r="L1104" i="1"/>
  <c r="K1104" i="1"/>
  <c r="N1103" i="1"/>
  <c r="M1103" i="1"/>
  <c r="L1103" i="1"/>
  <c r="K1103" i="1"/>
  <c r="N1102" i="1"/>
  <c r="M1102" i="1"/>
  <c r="L1102" i="1"/>
  <c r="K1102" i="1"/>
  <c r="N1101" i="1"/>
  <c r="M1101" i="1"/>
  <c r="L1101" i="1"/>
  <c r="K1101" i="1"/>
  <c r="N1100" i="1"/>
  <c r="M1100" i="1"/>
  <c r="L1100" i="1"/>
  <c r="K1100" i="1"/>
  <c r="N1099" i="1"/>
  <c r="M1099" i="1"/>
  <c r="L1099" i="1"/>
  <c r="K1099" i="1"/>
  <c r="N1098" i="1"/>
  <c r="M1098" i="1"/>
  <c r="L1098" i="1"/>
  <c r="K1098" i="1"/>
  <c r="N1097" i="1"/>
  <c r="M1097" i="1"/>
  <c r="L1097" i="1"/>
  <c r="K1097" i="1"/>
  <c r="N1096" i="1"/>
  <c r="M1096" i="1"/>
  <c r="L1096" i="1"/>
  <c r="K1096" i="1"/>
  <c r="N1095" i="1"/>
  <c r="M1095" i="1"/>
  <c r="L1095" i="1"/>
  <c r="K1095" i="1"/>
  <c r="N1094" i="1"/>
  <c r="M1094" i="1"/>
  <c r="L1094" i="1"/>
  <c r="K1094" i="1"/>
  <c r="N1093" i="1"/>
  <c r="M1093" i="1"/>
  <c r="L1093" i="1"/>
  <c r="K1093" i="1"/>
  <c r="N1092" i="1"/>
  <c r="M1092" i="1"/>
  <c r="L1092" i="1"/>
  <c r="K1092" i="1"/>
  <c r="N1091" i="1"/>
  <c r="M1091" i="1"/>
  <c r="L1091" i="1"/>
  <c r="K1091" i="1"/>
  <c r="N1090" i="1"/>
  <c r="M1090" i="1"/>
  <c r="L1090" i="1"/>
  <c r="K1090" i="1"/>
  <c r="N1089" i="1"/>
  <c r="M1089" i="1"/>
  <c r="L1089" i="1"/>
  <c r="K1089" i="1"/>
  <c r="N1088" i="1"/>
  <c r="M1088" i="1"/>
  <c r="L1088" i="1"/>
  <c r="K1088" i="1"/>
  <c r="N1087" i="1"/>
  <c r="M1087" i="1"/>
  <c r="L1087" i="1"/>
  <c r="K1087" i="1"/>
  <c r="N1086" i="1"/>
  <c r="M1086" i="1"/>
  <c r="L1086" i="1"/>
  <c r="K1086" i="1"/>
  <c r="N1085" i="1"/>
  <c r="M1085" i="1"/>
  <c r="L1085" i="1"/>
  <c r="K1085" i="1"/>
  <c r="N1084" i="1"/>
  <c r="M1084" i="1"/>
  <c r="L1084" i="1"/>
  <c r="K1084" i="1"/>
  <c r="N1083" i="1"/>
  <c r="M1083" i="1"/>
  <c r="L1083" i="1"/>
  <c r="K1083" i="1"/>
  <c r="N1082" i="1"/>
  <c r="M1082" i="1"/>
  <c r="L1082" i="1"/>
  <c r="K1082" i="1"/>
  <c r="N1081" i="1"/>
  <c r="M1081" i="1"/>
  <c r="L1081" i="1"/>
  <c r="K1081" i="1"/>
  <c r="N1080" i="1"/>
  <c r="M1080" i="1"/>
  <c r="L1080" i="1"/>
  <c r="K1080" i="1"/>
  <c r="N1079" i="1"/>
  <c r="M1079" i="1"/>
  <c r="L1079" i="1"/>
  <c r="K1079" i="1"/>
  <c r="N1078" i="1"/>
  <c r="M1078" i="1"/>
  <c r="L1078" i="1"/>
  <c r="K1078" i="1"/>
  <c r="N1077" i="1"/>
  <c r="M1077" i="1"/>
  <c r="L1077" i="1"/>
  <c r="K1077" i="1"/>
  <c r="N1076" i="1"/>
  <c r="M1076" i="1"/>
  <c r="L1076" i="1"/>
  <c r="K1076" i="1"/>
  <c r="N1075" i="1"/>
  <c r="M1075" i="1"/>
  <c r="L1075" i="1"/>
  <c r="K1075" i="1"/>
  <c r="N1074" i="1"/>
  <c r="M1074" i="1"/>
  <c r="L1074" i="1"/>
  <c r="K1074" i="1"/>
  <c r="N1073" i="1"/>
  <c r="M1073" i="1"/>
  <c r="L1073" i="1"/>
  <c r="K1073" i="1"/>
  <c r="N1072" i="1"/>
  <c r="M1072" i="1"/>
  <c r="L1072" i="1"/>
  <c r="K1072" i="1"/>
  <c r="N1071" i="1"/>
  <c r="M1071" i="1"/>
  <c r="L1071" i="1"/>
  <c r="K1071" i="1"/>
  <c r="N1070" i="1"/>
  <c r="M1070" i="1"/>
  <c r="L1070" i="1"/>
  <c r="K1070" i="1"/>
  <c r="N1069" i="1"/>
  <c r="M1069" i="1"/>
  <c r="L1069" i="1"/>
  <c r="K1069" i="1"/>
  <c r="N1068" i="1"/>
  <c r="M1068" i="1"/>
  <c r="L1068" i="1"/>
  <c r="K1068" i="1"/>
  <c r="N1067" i="1"/>
  <c r="M1067" i="1"/>
  <c r="L1067" i="1"/>
  <c r="K1067" i="1"/>
  <c r="N1066" i="1"/>
  <c r="M1066" i="1"/>
  <c r="L1066" i="1"/>
  <c r="K1066" i="1"/>
  <c r="N1065" i="1"/>
  <c r="M1065" i="1"/>
  <c r="L1065" i="1"/>
  <c r="K1065" i="1"/>
  <c r="N1064" i="1"/>
  <c r="M1064" i="1"/>
  <c r="L1064" i="1"/>
  <c r="K1064" i="1"/>
  <c r="N1063" i="1"/>
  <c r="M1063" i="1"/>
  <c r="L1063" i="1"/>
  <c r="K1063" i="1"/>
  <c r="N1062" i="1"/>
  <c r="M1062" i="1"/>
  <c r="L1062" i="1"/>
  <c r="K1062" i="1"/>
  <c r="N1061" i="1"/>
  <c r="M1061" i="1"/>
  <c r="L1061" i="1"/>
  <c r="K1061" i="1"/>
  <c r="N1060" i="1"/>
  <c r="M1060" i="1"/>
  <c r="L1060" i="1"/>
  <c r="K1060" i="1"/>
  <c r="N1059" i="1"/>
  <c r="M1059" i="1"/>
  <c r="L1059" i="1"/>
  <c r="K1059" i="1"/>
  <c r="N1058" i="1"/>
  <c r="M1058" i="1"/>
  <c r="L1058" i="1"/>
  <c r="K1058" i="1"/>
  <c r="N1057" i="1"/>
  <c r="M1057" i="1"/>
  <c r="L1057" i="1"/>
  <c r="K1057" i="1"/>
  <c r="N1056" i="1"/>
  <c r="M1056" i="1"/>
  <c r="L1056" i="1"/>
  <c r="K1056" i="1"/>
  <c r="N1055" i="1"/>
  <c r="M1055" i="1"/>
  <c r="L1055" i="1"/>
  <c r="K1055" i="1"/>
  <c r="N1054" i="1"/>
  <c r="M1054" i="1"/>
  <c r="L1054" i="1"/>
  <c r="K1054" i="1"/>
  <c r="N1053" i="1"/>
  <c r="M1053" i="1"/>
  <c r="L1053" i="1"/>
  <c r="K1053" i="1"/>
  <c r="N1052" i="1"/>
  <c r="M1052" i="1"/>
  <c r="L1052" i="1"/>
  <c r="K1052" i="1"/>
  <c r="N1051" i="1"/>
  <c r="M1051" i="1"/>
  <c r="L1051" i="1"/>
  <c r="K1051" i="1"/>
  <c r="N1050" i="1"/>
  <c r="M1050" i="1"/>
  <c r="L1050" i="1"/>
  <c r="K1050" i="1"/>
  <c r="N1049" i="1"/>
  <c r="M1049" i="1"/>
  <c r="L1049" i="1"/>
  <c r="K1049" i="1"/>
  <c r="N1048" i="1"/>
  <c r="M1048" i="1"/>
  <c r="L1048" i="1"/>
  <c r="K1048" i="1"/>
  <c r="N1047" i="1"/>
  <c r="M1047" i="1"/>
  <c r="L1047" i="1"/>
  <c r="K1047" i="1"/>
  <c r="N1046" i="1"/>
  <c r="M1046" i="1"/>
  <c r="L1046" i="1"/>
  <c r="K1046" i="1"/>
  <c r="N1045" i="1"/>
  <c r="M1045" i="1"/>
  <c r="L1045" i="1"/>
  <c r="K1045" i="1"/>
  <c r="N1044" i="1"/>
  <c r="M1044" i="1"/>
  <c r="L1044" i="1"/>
  <c r="K1044" i="1"/>
  <c r="N1043" i="1"/>
  <c r="M1043" i="1"/>
  <c r="L1043" i="1"/>
  <c r="K1043" i="1"/>
  <c r="N1042" i="1"/>
  <c r="M1042" i="1"/>
  <c r="L1042" i="1"/>
  <c r="K1042" i="1"/>
  <c r="N1041" i="1"/>
  <c r="M1041" i="1"/>
  <c r="L1041" i="1"/>
  <c r="K1041" i="1"/>
  <c r="N1040" i="1"/>
  <c r="M1040" i="1"/>
  <c r="L1040" i="1"/>
  <c r="K1040" i="1"/>
  <c r="N1039" i="1"/>
  <c r="M1039" i="1"/>
  <c r="L1039" i="1"/>
  <c r="K1039" i="1"/>
  <c r="N1038" i="1"/>
  <c r="M1038" i="1"/>
  <c r="L1038" i="1"/>
  <c r="K1038" i="1"/>
  <c r="N1037" i="1"/>
  <c r="M1037" i="1"/>
  <c r="L1037" i="1"/>
  <c r="K1037" i="1"/>
  <c r="N1036" i="1"/>
  <c r="M1036" i="1"/>
  <c r="L1036" i="1"/>
  <c r="K1036" i="1"/>
  <c r="N1035" i="1"/>
  <c r="M1035" i="1"/>
  <c r="L1035" i="1"/>
  <c r="K1035" i="1"/>
  <c r="N1034" i="1"/>
  <c r="M1034" i="1"/>
  <c r="L1034" i="1"/>
  <c r="K1034" i="1"/>
  <c r="N1033" i="1"/>
  <c r="M1033" i="1"/>
  <c r="L1033" i="1"/>
  <c r="K1033" i="1"/>
  <c r="N1032" i="1"/>
  <c r="M1032" i="1"/>
  <c r="L1032" i="1"/>
  <c r="K1032" i="1"/>
  <c r="N1031" i="1"/>
  <c r="M1031" i="1"/>
  <c r="L1031" i="1"/>
  <c r="K1031" i="1"/>
  <c r="N1030" i="1"/>
  <c r="M1030" i="1"/>
  <c r="L1030" i="1"/>
  <c r="K1030" i="1"/>
  <c r="N1029" i="1"/>
  <c r="M1029" i="1"/>
  <c r="L1029" i="1"/>
  <c r="K1029" i="1"/>
  <c r="N1028" i="1"/>
  <c r="M1028" i="1"/>
  <c r="L1028" i="1"/>
  <c r="K1028" i="1"/>
  <c r="N1027" i="1"/>
  <c r="M1027" i="1"/>
  <c r="L1027" i="1"/>
  <c r="K1027" i="1"/>
  <c r="N1026" i="1"/>
  <c r="M1026" i="1"/>
  <c r="L1026" i="1"/>
  <c r="K1026" i="1"/>
  <c r="N1025" i="1"/>
  <c r="M1025" i="1"/>
  <c r="L1025" i="1"/>
  <c r="K1025" i="1"/>
  <c r="N1024" i="1"/>
  <c r="M1024" i="1"/>
  <c r="L1024" i="1"/>
  <c r="K1024" i="1"/>
  <c r="N1023" i="1"/>
  <c r="M1023" i="1"/>
  <c r="L1023" i="1"/>
  <c r="K1023" i="1"/>
  <c r="N1022" i="1"/>
  <c r="M1022" i="1"/>
  <c r="L1022" i="1"/>
  <c r="K1022" i="1"/>
  <c r="N1021" i="1"/>
  <c r="M1021" i="1"/>
  <c r="L1021" i="1"/>
  <c r="K1021" i="1"/>
  <c r="N1020" i="1"/>
  <c r="M1020" i="1"/>
  <c r="L1020" i="1"/>
  <c r="K1020" i="1"/>
  <c r="N1019" i="1"/>
  <c r="M1019" i="1"/>
  <c r="L1019" i="1"/>
  <c r="K1019" i="1"/>
  <c r="N1018" i="1"/>
  <c r="M1018" i="1"/>
  <c r="L1018" i="1"/>
  <c r="K1018" i="1"/>
  <c r="N1017" i="1"/>
  <c r="M1017" i="1"/>
  <c r="L1017" i="1"/>
  <c r="K1017" i="1"/>
  <c r="N1016" i="1"/>
  <c r="M1016" i="1"/>
  <c r="L1016" i="1"/>
  <c r="K1016" i="1"/>
  <c r="N1015" i="1"/>
  <c r="M1015" i="1"/>
  <c r="L1015" i="1"/>
  <c r="K1015" i="1"/>
  <c r="N1014" i="1"/>
  <c r="M1014" i="1"/>
  <c r="L1014" i="1"/>
  <c r="K1014" i="1"/>
  <c r="N1013" i="1"/>
  <c r="M1013" i="1"/>
  <c r="L1013" i="1"/>
  <c r="K1013" i="1"/>
  <c r="N1012" i="1"/>
  <c r="M1012" i="1"/>
  <c r="L1012" i="1"/>
  <c r="K1012" i="1"/>
  <c r="N1011" i="1"/>
  <c r="M1011" i="1"/>
  <c r="L1011" i="1"/>
  <c r="K1011" i="1"/>
  <c r="N1010" i="1"/>
  <c r="M1010" i="1"/>
  <c r="L1010" i="1"/>
  <c r="K1010" i="1"/>
  <c r="N1009" i="1"/>
  <c r="M1009" i="1"/>
  <c r="L1009" i="1"/>
  <c r="K1009" i="1"/>
  <c r="N1008" i="1"/>
  <c r="M1008" i="1"/>
  <c r="L1008" i="1"/>
  <c r="K1008" i="1"/>
  <c r="N1007" i="1"/>
  <c r="M1007" i="1"/>
  <c r="L1007" i="1"/>
  <c r="K1007" i="1"/>
  <c r="N1006" i="1"/>
  <c r="M1006" i="1"/>
  <c r="L1006" i="1"/>
  <c r="K1006" i="1"/>
  <c r="N1005" i="1"/>
  <c r="M1005" i="1"/>
  <c r="L1005" i="1"/>
  <c r="K1005" i="1"/>
  <c r="N1004" i="1"/>
  <c r="M1004" i="1"/>
  <c r="L1004" i="1"/>
  <c r="K1004" i="1"/>
  <c r="N1003" i="1"/>
  <c r="M1003" i="1"/>
  <c r="L1003" i="1"/>
  <c r="K1003" i="1"/>
  <c r="N1002" i="1"/>
  <c r="M1002" i="1"/>
  <c r="L1002" i="1"/>
  <c r="K1002" i="1"/>
  <c r="N1001" i="1"/>
  <c r="M1001" i="1"/>
  <c r="L1001" i="1"/>
  <c r="K1001" i="1"/>
  <c r="N1000" i="1"/>
  <c r="M1000" i="1"/>
  <c r="L1000" i="1"/>
  <c r="K1000" i="1"/>
  <c r="N999" i="1"/>
  <c r="M999" i="1"/>
  <c r="L999" i="1"/>
  <c r="K999" i="1"/>
  <c r="N998" i="1"/>
  <c r="M998" i="1"/>
  <c r="L998" i="1"/>
  <c r="K998" i="1"/>
  <c r="N997" i="1"/>
  <c r="M997" i="1"/>
  <c r="L997" i="1"/>
  <c r="K997" i="1"/>
  <c r="N996" i="1"/>
  <c r="M996" i="1"/>
  <c r="L996" i="1"/>
  <c r="K996" i="1"/>
  <c r="N995" i="1"/>
  <c r="M995" i="1"/>
  <c r="L995" i="1"/>
  <c r="K995" i="1"/>
  <c r="N994" i="1"/>
  <c r="M994" i="1"/>
  <c r="L994" i="1"/>
  <c r="K994" i="1"/>
  <c r="N993" i="1"/>
  <c r="M993" i="1"/>
  <c r="L993" i="1"/>
  <c r="K993" i="1"/>
  <c r="N992" i="1"/>
  <c r="M992" i="1"/>
  <c r="L992" i="1"/>
  <c r="K992" i="1"/>
  <c r="N991" i="1"/>
  <c r="M991" i="1"/>
  <c r="L991" i="1"/>
  <c r="K991" i="1"/>
  <c r="N990" i="1"/>
  <c r="M990" i="1"/>
  <c r="L990" i="1"/>
  <c r="K990" i="1"/>
  <c r="N989" i="1"/>
  <c r="M989" i="1"/>
  <c r="L989" i="1"/>
  <c r="K989" i="1"/>
  <c r="N988" i="1"/>
  <c r="M988" i="1"/>
  <c r="L988" i="1"/>
  <c r="K988" i="1"/>
  <c r="N987" i="1"/>
  <c r="M987" i="1"/>
  <c r="L987" i="1"/>
  <c r="K987" i="1"/>
  <c r="N986" i="1"/>
  <c r="M986" i="1"/>
  <c r="L986" i="1"/>
  <c r="K986" i="1"/>
  <c r="N985" i="1"/>
  <c r="M985" i="1"/>
  <c r="L985" i="1"/>
  <c r="K985" i="1"/>
  <c r="N984" i="1"/>
  <c r="M984" i="1"/>
  <c r="L984" i="1"/>
  <c r="K984" i="1"/>
  <c r="N983" i="1"/>
  <c r="M983" i="1"/>
  <c r="L983" i="1"/>
  <c r="K983" i="1"/>
  <c r="N982" i="1"/>
  <c r="M982" i="1"/>
  <c r="L982" i="1"/>
  <c r="K982" i="1"/>
  <c r="N981" i="1"/>
  <c r="M981" i="1"/>
  <c r="L981" i="1"/>
  <c r="K981" i="1"/>
  <c r="N980" i="1"/>
  <c r="M980" i="1"/>
  <c r="L980" i="1"/>
  <c r="K980" i="1"/>
  <c r="N979" i="1"/>
  <c r="M979" i="1"/>
  <c r="L979" i="1"/>
  <c r="K979" i="1"/>
  <c r="N978" i="1"/>
  <c r="M978" i="1"/>
  <c r="L978" i="1"/>
  <c r="K978" i="1"/>
  <c r="N977" i="1"/>
  <c r="M977" i="1"/>
  <c r="L977" i="1"/>
  <c r="K977" i="1"/>
  <c r="N976" i="1"/>
  <c r="M976" i="1"/>
  <c r="L976" i="1"/>
  <c r="K976" i="1"/>
  <c r="N975" i="1"/>
  <c r="M975" i="1"/>
  <c r="L975" i="1"/>
  <c r="K975" i="1"/>
  <c r="N974" i="1"/>
  <c r="M974" i="1"/>
  <c r="L974" i="1"/>
  <c r="K974" i="1"/>
  <c r="N973" i="1"/>
  <c r="M973" i="1"/>
  <c r="L973" i="1"/>
  <c r="K973" i="1"/>
  <c r="N972" i="1"/>
  <c r="M972" i="1"/>
  <c r="L972" i="1"/>
  <c r="K972" i="1"/>
  <c r="N971" i="1"/>
  <c r="M971" i="1"/>
  <c r="L971" i="1"/>
  <c r="K971" i="1"/>
  <c r="N970" i="1"/>
  <c r="M970" i="1"/>
  <c r="L970" i="1"/>
  <c r="K970" i="1"/>
  <c r="N969" i="1"/>
  <c r="M969" i="1"/>
  <c r="L969" i="1"/>
  <c r="K969" i="1"/>
  <c r="N968" i="1"/>
  <c r="M968" i="1"/>
  <c r="L968" i="1"/>
  <c r="K968" i="1"/>
  <c r="N967" i="1"/>
  <c r="M967" i="1"/>
  <c r="L967" i="1"/>
  <c r="K967" i="1"/>
  <c r="N966" i="1"/>
  <c r="M966" i="1"/>
  <c r="L966" i="1"/>
  <c r="K966" i="1"/>
  <c r="N965" i="1"/>
  <c r="M965" i="1"/>
  <c r="L965" i="1"/>
  <c r="K965" i="1"/>
  <c r="N964" i="1"/>
  <c r="M964" i="1"/>
  <c r="L964" i="1"/>
  <c r="K964" i="1"/>
  <c r="N963" i="1"/>
  <c r="M963" i="1"/>
  <c r="L963" i="1"/>
  <c r="K963" i="1"/>
  <c r="N962" i="1"/>
  <c r="M962" i="1"/>
  <c r="L962" i="1"/>
  <c r="K962" i="1"/>
  <c r="N961" i="1"/>
  <c r="M961" i="1"/>
  <c r="L961" i="1"/>
  <c r="K961" i="1"/>
  <c r="N960" i="1"/>
  <c r="M960" i="1"/>
  <c r="L960" i="1"/>
  <c r="K960" i="1"/>
  <c r="N959" i="1"/>
  <c r="M959" i="1"/>
  <c r="L959" i="1"/>
  <c r="K959" i="1"/>
  <c r="N958" i="1"/>
  <c r="M958" i="1"/>
  <c r="L958" i="1"/>
  <c r="K958" i="1"/>
  <c r="N957" i="1"/>
  <c r="M957" i="1"/>
  <c r="L957" i="1"/>
  <c r="K957" i="1"/>
  <c r="N956" i="1"/>
  <c r="M956" i="1"/>
  <c r="L956" i="1"/>
  <c r="K956" i="1"/>
  <c r="N955" i="1"/>
  <c r="M955" i="1"/>
  <c r="L955" i="1"/>
  <c r="K955" i="1"/>
  <c r="N954" i="1"/>
  <c r="M954" i="1"/>
  <c r="L954" i="1"/>
  <c r="K954" i="1"/>
  <c r="N953" i="1"/>
  <c r="M953" i="1"/>
  <c r="L953" i="1"/>
  <c r="K953" i="1"/>
  <c r="N952" i="1"/>
  <c r="M952" i="1"/>
  <c r="L952" i="1"/>
  <c r="K952" i="1"/>
  <c r="N951" i="1"/>
  <c r="M951" i="1"/>
  <c r="L951" i="1"/>
  <c r="K951" i="1"/>
  <c r="N950" i="1"/>
  <c r="M950" i="1"/>
  <c r="L950" i="1"/>
  <c r="K950" i="1"/>
  <c r="N949" i="1"/>
  <c r="M949" i="1"/>
  <c r="L949" i="1"/>
  <c r="K949" i="1"/>
  <c r="N948" i="1"/>
  <c r="M948" i="1"/>
  <c r="L948" i="1"/>
  <c r="K948" i="1"/>
  <c r="N947" i="1"/>
  <c r="M947" i="1"/>
  <c r="L947" i="1"/>
  <c r="K947" i="1"/>
  <c r="N946" i="1"/>
  <c r="M946" i="1"/>
  <c r="L946" i="1"/>
  <c r="K946" i="1"/>
  <c r="N945" i="1"/>
  <c r="M945" i="1"/>
  <c r="L945" i="1"/>
  <c r="K945" i="1"/>
  <c r="N944" i="1"/>
  <c r="M944" i="1"/>
  <c r="L944" i="1"/>
  <c r="K944" i="1"/>
  <c r="N943" i="1"/>
  <c r="M943" i="1"/>
  <c r="L943" i="1"/>
  <c r="K943" i="1"/>
  <c r="N942" i="1"/>
  <c r="M942" i="1"/>
  <c r="L942" i="1"/>
  <c r="K942" i="1"/>
  <c r="N941" i="1"/>
  <c r="M941" i="1"/>
  <c r="L941" i="1"/>
  <c r="K941" i="1"/>
  <c r="N940" i="1"/>
  <c r="M940" i="1"/>
  <c r="L940" i="1"/>
  <c r="K940" i="1"/>
  <c r="N939" i="1"/>
  <c r="M939" i="1"/>
  <c r="L939" i="1"/>
  <c r="K939" i="1"/>
  <c r="N938" i="1"/>
  <c r="M938" i="1"/>
  <c r="L938" i="1"/>
  <c r="K938" i="1"/>
  <c r="N937" i="1"/>
  <c r="M937" i="1"/>
  <c r="L937" i="1"/>
  <c r="K937" i="1"/>
  <c r="N936" i="1"/>
  <c r="M936" i="1"/>
  <c r="L936" i="1"/>
  <c r="K936" i="1"/>
  <c r="N935" i="1"/>
  <c r="M935" i="1"/>
  <c r="L935" i="1"/>
  <c r="K935" i="1"/>
  <c r="N934" i="1"/>
  <c r="M934" i="1"/>
  <c r="L934" i="1"/>
  <c r="K934" i="1"/>
  <c r="N933" i="1"/>
  <c r="M933" i="1"/>
  <c r="L933" i="1"/>
  <c r="K933" i="1"/>
  <c r="N932" i="1"/>
  <c r="M932" i="1"/>
  <c r="L932" i="1"/>
  <c r="K932" i="1"/>
  <c r="N931" i="1"/>
  <c r="M931" i="1"/>
  <c r="L931" i="1"/>
  <c r="K931" i="1"/>
  <c r="N930" i="1"/>
  <c r="M930" i="1"/>
  <c r="L930" i="1"/>
  <c r="K930" i="1"/>
  <c r="N929" i="1"/>
  <c r="M929" i="1"/>
  <c r="L929" i="1"/>
  <c r="K929" i="1"/>
  <c r="N928" i="1"/>
  <c r="M928" i="1"/>
  <c r="L928" i="1"/>
  <c r="K928" i="1"/>
  <c r="N927" i="1"/>
  <c r="M927" i="1"/>
  <c r="L927" i="1"/>
  <c r="K927" i="1"/>
  <c r="N926" i="1"/>
  <c r="M926" i="1"/>
  <c r="L926" i="1"/>
  <c r="K926" i="1"/>
  <c r="N925" i="1"/>
  <c r="M925" i="1"/>
  <c r="L925" i="1"/>
  <c r="K925" i="1"/>
  <c r="N924" i="1"/>
  <c r="M924" i="1"/>
  <c r="L924" i="1"/>
  <c r="K924" i="1"/>
  <c r="N923" i="1"/>
  <c r="M923" i="1"/>
  <c r="L923" i="1"/>
  <c r="K923" i="1"/>
  <c r="N922" i="1"/>
  <c r="M922" i="1"/>
  <c r="L922" i="1"/>
  <c r="K922" i="1"/>
  <c r="N921" i="1"/>
  <c r="M921" i="1"/>
  <c r="L921" i="1"/>
  <c r="K921" i="1"/>
  <c r="N920" i="1"/>
  <c r="M920" i="1"/>
  <c r="L920" i="1"/>
  <c r="K920" i="1"/>
  <c r="N919" i="1"/>
  <c r="M919" i="1"/>
  <c r="L919" i="1"/>
  <c r="K919" i="1"/>
  <c r="N918" i="1"/>
  <c r="M918" i="1"/>
  <c r="L918" i="1"/>
  <c r="K918" i="1"/>
  <c r="N917" i="1"/>
  <c r="M917" i="1"/>
  <c r="L917" i="1"/>
  <c r="K917" i="1"/>
  <c r="N916" i="1"/>
  <c r="M916" i="1"/>
  <c r="L916" i="1"/>
  <c r="K916" i="1"/>
  <c r="N915" i="1"/>
  <c r="M915" i="1"/>
  <c r="L915" i="1"/>
  <c r="K915" i="1"/>
  <c r="N914" i="1"/>
  <c r="M914" i="1"/>
  <c r="L914" i="1"/>
  <c r="K914" i="1"/>
  <c r="N913" i="1"/>
  <c r="M913" i="1"/>
  <c r="L913" i="1"/>
  <c r="K913" i="1"/>
  <c r="N912" i="1"/>
  <c r="M912" i="1"/>
  <c r="L912" i="1"/>
  <c r="K912" i="1"/>
  <c r="N911" i="1"/>
  <c r="M911" i="1"/>
  <c r="L911" i="1"/>
  <c r="K911" i="1"/>
  <c r="N910" i="1"/>
  <c r="M910" i="1"/>
  <c r="L910" i="1"/>
  <c r="K910" i="1"/>
  <c r="N909" i="1"/>
  <c r="M909" i="1"/>
  <c r="L909" i="1"/>
  <c r="K909" i="1"/>
  <c r="N908" i="1"/>
  <c r="M908" i="1"/>
  <c r="L908" i="1"/>
  <c r="K908" i="1"/>
  <c r="N907" i="1"/>
  <c r="M907" i="1"/>
  <c r="L907" i="1"/>
  <c r="K907" i="1"/>
  <c r="N906" i="1"/>
  <c r="M906" i="1"/>
  <c r="L906" i="1"/>
  <c r="K906" i="1"/>
  <c r="N905" i="1"/>
  <c r="M905" i="1"/>
  <c r="L905" i="1"/>
  <c r="K905" i="1"/>
  <c r="N904" i="1"/>
  <c r="M904" i="1"/>
  <c r="L904" i="1"/>
  <c r="K904" i="1"/>
  <c r="N903" i="1"/>
  <c r="M903" i="1"/>
  <c r="L903" i="1"/>
  <c r="K903" i="1"/>
  <c r="N902" i="1"/>
  <c r="M902" i="1"/>
  <c r="L902" i="1"/>
  <c r="K902" i="1"/>
  <c r="N901" i="1"/>
  <c r="M901" i="1"/>
  <c r="L901" i="1"/>
  <c r="K901" i="1"/>
  <c r="N900" i="1"/>
  <c r="M900" i="1"/>
  <c r="L900" i="1"/>
  <c r="K900" i="1"/>
  <c r="N899" i="1"/>
  <c r="M899" i="1"/>
  <c r="L899" i="1"/>
  <c r="K899" i="1"/>
  <c r="N898" i="1"/>
  <c r="M898" i="1"/>
  <c r="L898" i="1"/>
  <c r="K898" i="1"/>
  <c r="N897" i="1"/>
  <c r="M897" i="1"/>
  <c r="L897" i="1"/>
  <c r="K897" i="1"/>
  <c r="N896" i="1"/>
  <c r="M896" i="1"/>
  <c r="L896" i="1"/>
  <c r="K896" i="1"/>
  <c r="N895" i="1"/>
  <c r="M895" i="1"/>
  <c r="L895" i="1"/>
  <c r="K895" i="1"/>
  <c r="N894" i="1"/>
  <c r="M894" i="1"/>
  <c r="L894" i="1"/>
  <c r="K894" i="1"/>
  <c r="N893" i="1"/>
  <c r="M893" i="1"/>
  <c r="L893" i="1"/>
  <c r="K893" i="1"/>
  <c r="N892" i="1"/>
  <c r="M892" i="1"/>
  <c r="L892" i="1"/>
  <c r="K892" i="1"/>
  <c r="N891" i="1"/>
  <c r="M891" i="1"/>
  <c r="L891" i="1"/>
  <c r="K891" i="1"/>
  <c r="N890" i="1"/>
  <c r="M890" i="1"/>
  <c r="L890" i="1"/>
  <c r="K890" i="1"/>
  <c r="N889" i="1"/>
  <c r="M889" i="1"/>
  <c r="L889" i="1"/>
  <c r="K889" i="1"/>
  <c r="N888" i="1"/>
  <c r="M888" i="1"/>
  <c r="L888" i="1"/>
  <c r="K888" i="1"/>
  <c r="N887" i="1"/>
  <c r="M887" i="1"/>
  <c r="L887" i="1"/>
  <c r="K887" i="1"/>
  <c r="N886" i="1"/>
  <c r="M886" i="1"/>
  <c r="L886" i="1"/>
  <c r="K886" i="1"/>
  <c r="N885" i="1"/>
  <c r="M885" i="1"/>
  <c r="L885" i="1"/>
  <c r="K885" i="1"/>
  <c r="N884" i="1"/>
  <c r="M884" i="1"/>
  <c r="L884" i="1"/>
  <c r="K884" i="1"/>
  <c r="N883" i="1"/>
  <c r="M883" i="1"/>
  <c r="L883" i="1"/>
  <c r="K883" i="1"/>
  <c r="N882" i="1"/>
  <c r="M882" i="1"/>
  <c r="L882" i="1"/>
  <c r="K882" i="1"/>
  <c r="N881" i="1"/>
  <c r="M881" i="1"/>
  <c r="L881" i="1"/>
  <c r="K881" i="1"/>
  <c r="N880" i="1"/>
  <c r="M880" i="1"/>
  <c r="L880" i="1"/>
  <c r="K880" i="1"/>
  <c r="N879" i="1"/>
  <c r="M879" i="1"/>
  <c r="L879" i="1"/>
  <c r="K879" i="1"/>
  <c r="N878" i="1"/>
  <c r="M878" i="1"/>
  <c r="L878" i="1"/>
  <c r="K878" i="1"/>
  <c r="N877" i="1"/>
  <c r="M877" i="1"/>
  <c r="L877" i="1"/>
  <c r="K877" i="1"/>
  <c r="N876" i="1"/>
  <c r="M876" i="1"/>
  <c r="L876" i="1"/>
  <c r="K876" i="1"/>
  <c r="N875" i="1"/>
  <c r="M875" i="1"/>
  <c r="L875" i="1"/>
  <c r="K875" i="1"/>
  <c r="N874" i="1"/>
  <c r="M874" i="1"/>
  <c r="L874" i="1"/>
  <c r="K874" i="1"/>
  <c r="N873" i="1"/>
  <c r="M873" i="1"/>
  <c r="L873" i="1"/>
  <c r="K873" i="1"/>
  <c r="N872" i="1"/>
  <c r="M872" i="1"/>
  <c r="L872" i="1"/>
  <c r="K872" i="1"/>
  <c r="N871" i="1"/>
  <c r="M871" i="1"/>
  <c r="L871" i="1"/>
  <c r="K871" i="1"/>
  <c r="N870" i="1"/>
  <c r="M870" i="1"/>
  <c r="L870" i="1"/>
  <c r="K870" i="1"/>
  <c r="N869" i="1"/>
  <c r="M869" i="1"/>
  <c r="L869" i="1"/>
  <c r="K869" i="1"/>
  <c r="N868" i="1"/>
  <c r="M868" i="1"/>
  <c r="L868" i="1"/>
  <c r="K868" i="1"/>
  <c r="N867" i="1"/>
  <c r="M867" i="1"/>
  <c r="L867" i="1"/>
  <c r="K867" i="1"/>
  <c r="N866" i="1"/>
  <c r="M866" i="1"/>
  <c r="L866" i="1"/>
  <c r="K866" i="1"/>
  <c r="N865" i="1"/>
  <c r="M865" i="1"/>
  <c r="L865" i="1"/>
  <c r="K865" i="1"/>
  <c r="N864" i="1"/>
  <c r="M864" i="1"/>
  <c r="L864" i="1"/>
  <c r="K864" i="1"/>
  <c r="N863" i="1"/>
  <c r="M863" i="1"/>
  <c r="L863" i="1"/>
  <c r="K863" i="1"/>
  <c r="N862" i="1"/>
  <c r="M862" i="1"/>
  <c r="L862" i="1"/>
  <c r="K862" i="1"/>
  <c r="N861" i="1"/>
  <c r="M861" i="1"/>
  <c r="L861" i="1"/>
  <c r="K861" i="1"/>
  <c r="N860" i="1"/>
  <c r="M860" i="1"/>
  <c r="L860" i="1"/>
  <c r="K860" i="1"/>
  <c r="N859" i="1"/>
  <c r="M859" i="1"/>
  <c r="L859" i="1"/>
  <c r="K859" i="1"/>
  <c r="N858" i="1"/>
  <c r="M858" i="1"/>
  <c r="L858" i="1"/>
  <c r="K858" i="1"/>
  <c r="N857" i="1"/>
  <c r="M857" i="1"/>
  <c r="L857" i="1"/>
  <c r="K857" i="1"/>
  <c r="N856" i="1"/>
  <c r="M856" i="1"/>
  <c r="L856" i="1"/>
  <c r="K856" i="1"/>
  <c r="N855" i="1"/>
  <c r="M855" i="1"/>
  <c r="L855" i="1"/>
  <c r="K855" i="1"/>
  <c r="N854" i="1"/>
  <c r="M854" i="1"/>
  <c r="L854" i="1"/>
  <c r="K854" i="1"/>
  <c r="N853" i="1"/>
  <c r="M853" i="1"/>
  <c r="L853" i="1"/>
  <c r="K853" i="1"/>
  <c r="N852" i="1"/>
  <c r="M852" i="1"/>
  <c r="L852" i="1"/>
  <c r="K852" i="1"/>
  <c r="N851" i="1"/>
  <c r="M851" i="1"/>
  <c r="L851" i="1"/>
  <c r="K851" i="1"/>
  <c r="N850" i="1"/>
  <c r="M850" i="1"/>
  <c r="L850" i="1"/>
  <c r="K850" i="1"/>
  <c r="N849" i="1"/>
  <c r="M849" i="1"/>
  <c r="L849" i="1"/>
  <c r="K849" i="1"/>
  <c r="N848" i="1"/>
  <c r="M848" i="1"/>
  <c r="L848" i="1"/>
  <c r="K848" i="1"/>
  <c r="N847" i="1"/>
  <c r="M847" i="1"/>
  <c r="L847" i="1"/>
  <c r="K847" i="1"/>
  <c r="N846" i="1"/>
  <c r="M846" i="1"/>
  <c r="L846" i="1"/>
  <c r="K846" i="1"/>
  <c r="N845" i="1"/>
  <c r="M845" i="1"/>
  <c r="L845" i="1"/>
  <c r="K845" i="1"/>
  <c r="N844" i="1"/>
  <c r="M844" i="1"/>
  <c r="L844" i="1"/>
  <c r="K844" i="1"/>
  <c r="N843" i="1"/>
  <c r="M843" i="1"/>
  <c r="L843" i="1"/>
  <c r="K843" i="1"/>
  <c r="N842" i="1"/>
  <c r="M842" i="1"/>
  <c r="L842" i="1"/>
  <c r="K842" i="1"/>
  <c r="N841" i="1"/>
  <c r="M841" i="1"/>
  <c r="L841" i="1"/>
  <c r="K841" i="1"/>
  <c r="N840" i="1"/>
  <c r="M840" i="1"/>
  <c r="L840" i="1"/>
  <c r="K840" i="1"/>
  <c r="N839" i="1"/>
  <c r="M839" i="1"/>
  <c r="L839" i="1"/>
  <c r="K839" i="1"/>
  <c r="N838" i="1"/>
  <c r="M838" i="1"/>
  <c r="L838" i="1"/>
  <c r="K838" i="1"/>
  <c r="N837" i="1"/>
  <c r="M837" i="1"/>
  <c r="L837" i="1"/>
  <c r="K837" i="1"/>
  <c r="N836" i="1"/>
  <c r="M836" i="1"/>
  <c r="L836" i="1"/>
  <c r="K836" i="1"/>
  <c r="N835" i="1"/>
  <c r="M835" i="1"/>
  <c r="L835" i="1"/>
  <c r="K835" i="1"/>
  <c r="N834" i="1"/>
  <c r="M834" i="1"/>
  <c r="L834" i="1"/>
  <c r="K834" i="1"/>
  <c r="N833" i="1"/>
  <c r="M833" i="1"/>
  <c r="L833" i="1"/>
  <c r="K833" i="1"/>
  <c r="N832" i="1"/>
  <c r="M832" i="1"/>
  <c r="L832" i="1"/>
  <c r="K832" i="1"/>
  <c r="N831" i="1"/>
  <c r="M831" i="1"/>
  <c r="L831" i="1"/>
  <c r="K831" i="1"/>
  <c r="N830" i="1"/>
  <c r="M830" i="1"/>
  <c r="L830" i="1"/>
  <c r="K830" i="1"/>
  <c r="N829" i="1"/>
  <c r="M829" i="1"/>
  <c r="L829" i="1"/>
  <c r="K829" i="1"/>
  <c r="N828" i="1"/>
  <c r="M828" i="1"/>
  <c r="L828" i="1"/>
  <c r="K828" i="1"/>
  <c r="N827" i="1"/>
  <c r="M827" i="1"/>
  <c r="L827" i="1"/>
  <c r="K827" i="1"/>
  <c r="N826" i="1"/>
  <c r="M826" i="1"/>
  <c r="L826" i="1"/>
  <c r="K826" i="1"/>
  <c r="N825" i="1"/>
  <c r="M825" i="1"/>
  <c r="L825" i="1"/>
  <c r="K825" i="1"/>
  <c r="N824" i="1"/>
  <c r="M824" i="1"/>
  <c r="L824" i="1"/>
  <c r="K824" i="1"/>
  <c r="N823" i="1"/>
  <c r="M823" i="1"/>
  <c r="L823" i="1"/>
  <c r="K823" i="1"/>
  <c r="N822" i="1"/>
  <c r="M822" i="1"/>
  <c r="L822" i="1"/>
  <c r="K822" i="1"/>
  <c r="N821" i="1"/>
  <c r="M821" i="1"/>
  <c r="L821" i="1"/>
  <c r="K821" i="1"/>
  <c r="N820" i="1"/>
  <c r="M820" i="1"/>
  <c r="L820" i="1"/>
  <c r="K820" i="1"/>
  <c r="N819" i="1"/>
  <c r="M819" i="1"/>
  <c r="L819" i="1"/>
  <c r="K819" i="1"/>
  <c r="N818" i="1"/>
  <c r="M818" i="1"/>
  <c r="L818" i="1"/>
  <c r="K818" i="1"/>
  <c r="N817" i="1"/>
  <c r="M817" i="1"/>
  <c r="L817" i="1"/>
  <c r="K817" i="1"/>
  <c r="N816" i="1"/>
  <c r="M816" i="1"/>
  <c r="L816" i="1"/>
  <c r="K816" i="1"/>
  <c r="N815" i="1"/>
  <c r="M815" i="1"/>
  <c r="L815" i="1"/>
  <c r="K815" i="1"/>
  <c r="N814" i="1"/>
  <c r="M814" i="1"/>
  <c r="L814" i="1"/>
  <c r="K814" i="1"/>
  <c r="N813" i="1"/>
  <c r="M813" i="1"/>
  <c r="L813" i="1"/>
  <c r="K813" i="1"/>
  <c r="N812" i="1"/>
  <c r="M812" i="1"/>
  <c r="L812" i="1"/>
  <c r="K812" i="1"/>
  <c r="N811" i="1"/>
  <c r="M811" i="1"/>
  <c r="L811" i="1"/>
  <c r="K811" i="1"/>
  <c r="N810" i="1"/>
  <c r="M810" i="1"/>
  <c r="L810" i="1"/>
  <c r="K810" i="1"/>
  <c r="N809" i="1"/>
  <c r="M809" i="1"/>
  <c r="L809" i="1"/>
  <c r="K809" i="1"/>
  <c r="N808" i="1"/>
  <c r="M808" i="1"/>
  <c r="L808" i="1"/>
  <c r="K808" i="1"/>
  <c r="N807" i="1"/>
  <c r="M807" i="1"/>
  <c r="L807" i="1"/>
  <c r="K807" i="1"/>
  <c r="N806" i="1"/>
  <c r="M806" i="1"/>
  <c r="L806" i="1"/>
  <c r="K806" i="1"/>
  <c r="N805" i="1"/>
  <c r="M805" i="1"/>
  <c r="L805" i="1"/>
  <c r="K805" i="1"/>
  <c r="N804" i="1"/>
  <c r="M804" i="1"/>
  <c r="L804" i="1"/>
  <c r="K804" i="1"/>
  <c r="N803" i="1"/>
  <c r="M803" i="1"/>
  <c r="L803" i="1"/>
  <c r="K803" i="1"/>
  <c r="N802" i="1"/>
  <c r="M802" i="1"/>
  <c r="L802" i="1"/>
  <c r="K802" i="1"/>
  <c r="N801" i="1"/>
  <c r="M801" i="1"/>
  <c r="L801" i="1"/>
  <c r="K801" i="1"/>
  <c r="N800" i="1"/>
  <c r="M800" i="1"/>
  <c r="L800" i="1"/>
  <c r="K800" i="1"/>
  <c r="N799" i="1"/>
  <c r="M799" i="1"/>
  <c r="L799" i="1"/>
  <c r="K799" i="1"/>
  <c r="N798" i="1"/>
  <c r="M798" i="1"/>
  <c r="L798" i="1"/>
  <c r="K798" i="1"/>
  <c r="N797" i="1"/>
  <c r="M797" i="1"/>
  <c r="L797" i="1"/>
  <c r="K797" i="1"/>
  <c r="N796" i="1"/>
  <c r="M796" i="1"/>
  <c r="L796" i="1"/>
  <c r="K796" i="1"/>
  <c r="N795" i="1"/>
  <c r="M795" i="1"/>
  <c r="L795" i="1"/>
  <c r="K795" i="1"/>
  <c r="N794" i="1"/>
  <c r="M794" i="1"/>
  <c r="L794" i="1"/>
  <c r="K794" i="1"/>
  <c r="N793" i="1"/>
  <c r="M793" i="1"/>
  <c r="L793" i="1"/>
  <c r="K793" i="1"/>
  <c r="N792" i="1"/>
  <c r="M792" i="1"/>
  <c r="L792" i="1"/>
  <c r="K792" i="1"/>
  <c r="N791" i="1"/>
  <c r="M791" i="1"/>
  <c r="L791" i="1"/>
  <c r="K791" i="1"/>
  <c r="N790" i="1"/>
  <c r="M790" i="1"/>
  <c r="L790" i="1"/>
  <c r="K790" i="1"/>
  <c r="N789" i="1"/>
  <c r="M789" i="1"/>
  <c r="L789" i="1"/>
  <c r="K789" i="1"/>
  <c r="N788" i="1"/>
  <c r="M788" i="1"/>
  <c r="L788" i="1"/>
  <c r="K788" i="1"/>
  <c r="N787" i="1"/>
  <c r="M787" i="1"/>
  <c r="L787" i="1"/>
  <c r="K787" i="1"/>
  <c r="N786" i="1"/>
  <c r="M786" i="1"/>
  <c r="L786" i="1"/>
  <c r="K786" i="1"/>
  <c r="N785" i="1"/>
  <c r="M785" i="1"/>
  <c r="L785" i="1"/>
  <c r="K785" i="1"/>
  <c r="N784" i="1"/>
  <c r="M784" i="1"/>
  <c r="L784" i="1"/>
  <c r="K784" i="1"/>
  <c r="N783" i="1"/>
  <c r="M783" i="1"/>
  <c r="L783" i="1"/>
  <c r="K783" i="1"/>
  <c r="N782" i="1"/>
  <c r="M782" i="1"/>
  <c r="L782" i="1"/>
  <c r="K782" i="1"/>
  <c r="N781" i="1"/>
  <c r="M781" i="1"/>
  <c r="L781" i="1"/>
  <c r="K781" i="1"/>
  <c r="N780" i="1"/>
  <c r="M780" i="1"/>
  <c r="L780" i="1"/>
  <c r="K780" i="1"/>
  <c r="N779" i="1"/>
  <c r="M779" i="1"/>
  <c r="L779" i="1"/>
  <c r="K779" i="1"/>
  <c r="N778" i="1"/>
  <c r="M778" i="1"/>
  <c r="L778" i="1"/>
  <c r="K778" i="1"/>
  <c r="N777" i="1"/>
  <c r="M777" i="1"/>
  <c r="L777" i="1"/>
  <c r="K777" i="1"/>
  <c r="N776" i="1"/>
  <c r="M776" i="1"/>
  <c r="L776" i="1"/>
  <c r="K776" i="1"/>
  <c r="N775" i="1"/>
  <c r="M775" i="1"/>
  <c r="L775" i="1"/>
  <c r="K775" i="1"/>
  <c r="N774" i="1"/>
  <c r="M774" i="1"/>
  <c r="L774" i="1"/>
  <c r="K774" i="1"/>
  <c r="N773" i="1"/>
  <c r="M773" i="1"/>
  <c r="L773" i="1"/>
  <c r="K773" i="1"/>
  <c r="N772" i="1"/>
  <c r="M772" i="1"/>
  <c r="L772" i="1"/>
  <c r="K772" i="1"/>
  <c r="N771" i="1"/>
  <c r="M771" i="1"/>
  <c r="L771" i="1"/>
  <c r="K771" i="1"/>
  <c r="N770" i="1"/>
  <c r="M770" i="1"/>
  <c r="L770" i="1"/>
  <c r="K770" i="1"/>
  <c r="N769" i="1"/>
  <c r="M769" i="1"/>
  <c r="L769" i="1"/>
  <c r="K769" i="1"/>
  <c r="N768" i="1"/>
  <c r="M768" i="1"/>
  <c r="L768" i="1"/>
  <c r="K768" i="1"/>
  <c r="N767" i="1"/>
  <c r="M767" i="1"/>
  <c r="L767" i="1"/>
  <c r="K767" i="1"/>
  <c r="N766" i="1"/>
  <c r="M766" i="1"/>
  <c r="L766" i="1"/>
  <c r="K766" i="1"/>
  <c r="N765" i="1"/>
  <c r="M765" i="1"/>
  <c r="L765" i="1"/>
  <c r="K765" i="1"/>
  <c r="N764" i="1"/>
  <c r="M764" i="1"/>
  <c r="L764" i="1"/>
  <c r="K764" i="1"/>
  <c r="N763" i="1"/>
  <c r="M763" i="1"/>
  <c r="L763" i="1"/>
  <c r="K763" i="1"/>
  <c r="N762" i="1"/>
  <c r="M762" i="1"/>
  <c r="L762" i="1"/>
  <c r="K762" i="1"/>
  <c r="N761" i="1"/>
  <c r="M761" i="1"/>
  <c r="L761" i="1"/>
  <c r="K761" i="1"/>
  <c r="N760" i="1"/>
  <c r="M760" i="1"/>
  <c r="L760" i="1"/>
  <c r="K760" i="1"/>
  <c r="N759" i="1"/>
  <c r="M759" i="1"/>
  <c r="L759" i="1"/>
  <c r="K759" i="1"/>
  <c r="N758" i="1"/>
  <c r="M758" i="1"/>
  <c r="L758" i="1"/>
  <c r="K758" i="1"/>
  <c r="N757" i="1"/>
  <c r="M757" i="1"/>
  <c r="L757" i="1"/>
  <c r="K757" i="1"/>
  <c r="N756" i="1"/>
  <c r="M756" i="1"/>
  <c r="L756" i="1"/>
  <c r="K756" i="1"/>
  <c r="N755" i="1"/>
  <c r="M755" i="1"/>
  <c r="L755" i="1"/>
  <c r="K755" i="1"/>
  <c r="N754" i="1"/>
  <c r="M754" i="1"/>
  <c r="L754" i="1"/>
  <c r="K754" i="1"/>
  <c r="N753" i="1"/>
  <c r="M753" i="1"/>
  <c r="L753" i="1"/>
  <c r="K753" i="1"/>
  <c r="N752" i="1"/>
  <c r="M752" i="1"/>
  <c r="L752" i="1"/>
  <c r="K752" i="1"/>
  <c r="N751" i="1"/>
  <c r="M751" i="1"/>
  <c r="L751" i="1"/>
  <c r="K751" i="1"/>
  <c r="N750" i="1"/>
  <c r="M750" i="1"/>
  <c r="L750" i="1"/>
  <c r="K750" i="1"/>
  <c r="N749" i="1"/>
  <c r="M749" i="1"/>
  <c r="L749" i="1"/>
  <c r="K749" i="1"/>
  <c r="N748" i="1"/>
  <c r="M748" i="1"/>
  <c r="L748" i="1"/>
  <c r="K748" i="1"/>
  <c r="N747" i="1"/>
  <c r="M747" i="1"/>
  <c r="L747" i="1"/>
  <c r="K747" i="1"/>
  <c r="N746" i="1"/>
  <c r="M746" i="1"/>
  <c r="L746" i="1"/>
  <c r="K746" i="1"/>
  <c r="N745" i="1"/>
  <c r="M745" i="1"/>
  <c r="L745" i="1"/>
  <c r="K745" i="1"/>
  <c r="N744" i="1"/>
  <c r="M744" i="1"/>
  <c r="L744" i="1"/>
  <c r="K744" i="1"/>
  <c r="N743" i="1"/>
  <c r="M743" i="1"/>
  <c r="L743" i="1"/>
  <c r="K743" i="1"/>
  <c r="N742" i="1"/>
  <c r="M742" i="1"/>
  <c r="L742" i="1"/>
  <c r="K742" i="1"/>
  <c r="N741" i="1"/>
  <c r="M741" i="1"/>
  <c r="L741" i="1"/>
  <c r="K741" i="1"/>
  <c r="N740" i="1"/>
  <c r="M740" i="1"/>
  <c r="L740" i="1"/>
  <c r="K740" i="1"/>
  <c r="N739" i="1"/>
  <c r="M739" i="1"/>
  <c r="L739" i="1"/>
  <c r="K739" i="1"/>
  <c r="N738" i="1"/>
  <c r="M738" i="1"/>
  <c r="L738" i="1"/>
  <c r="K738" i="1"/>
  <c r="N737" i="1"/>
  <c r="M737" i="1"/>
  <c r="L737" i="1"/>
  <c r="K737" i="1"/>
  <c r="N736" i="1"/>
  <c r="M736" i="1"/>
  <c r="L736" i="1"/>
  <c r="K736" i="1"/>
  <c r="N735" i="1"/>
  <c r="M735" i="1"/>
  <c r="L735" i="1"/>
  <c r="K735" i="1"/>
  <c r="N734" i="1"/>
  <c r="M734" i="1"/>
  <c r="L734" i="1"/>
  <c r="K734" i="1"/>
  <c r="N733" i="1"/>
  <c r="M733" i="1"/>
  <c r="L733" i="1"/>
  <c r="K733" i="1"/>
  <c r="N732" i="1"/>
  <c r="M732" i="1"/>
  <c r="L732" i="1"/>
  <c r="K732" i="1"/>
  <c r="N731" i="1"/>
  <c r="M731" i="1"/>
  <c r="L731" i="1"/>
  <c r="K731" i="1"/>
  <c r="N730" i="1"/>
  <c r="M730" i="1"/>
  <c r="L730" i="1"/>
  <c r="K730" i="1"/>
  <c r="N729" i="1"/>
  <c r="M729" i="1"/>
  <c r="L729" i="1"/>
  <c r="K729" i="1"/>
  <c r="N728" i="1"/>
  <c r="M728" i="1"/>
  <c r="L728" i="1"/>
  <c r="K728" i="1"/>
  <c r="N727" i="1"/>
  <c r="M727" i="1"/>
  <c r="L727" i="1"/>
  <c r="K727" i="1"/>
  <c r="N726" i="1"/>
  <c r="M726" i="1"/>
  <c r="L726" i="1"/>
  <c r="K726" i="1"/>
  <c r="N725" i="1"/>
  <c r="M725" i="1"/>
  <c r="L725" i="1"/>
  <c r="K725" i="1"/>
  <c r="N724" i="1"/>
  <c r="M724" i="1"/>
  <c r="L724" i="1"/>
  <c r="K724" i="1"/>
  <c r="N723" i="1"/>
  <c r="M723" i="1"/>
  <c r="L723" i="1"/>
  <c r="K723" i="1"/>
  <c r="N722" i="1"/>
  <c r="M722" i="1"/>
  <c r="L722" i="1"/>
  <c r="K722" i="1"/>
  <c r="N721" i="1"/>
  <c r="M721" i="1"/>
  <c r="L721" i="1"/>
  <c r="K721" i="1"/>
  <c r="N720" i="1"/>
  <c r="M720" i="1"/>
  <c r="L720" i="1"/>
  <c r="K720" i="1"/>
  <c r="N719" i="1"/>
  <c r="M719" i="1"/>
  <c r="L719" i="1"/>
  <c r="K719" i="1"/>
  <c r="N718" i="1"/>
  <c r="M718" i="1"/>
  <c r="L718" i="1"/>
  <c r="K718" i="1"/>
  <c r="N717" i="1"/>
  <c r="M717" i="1"/>
  <c r="L717" i="1"/>
  <c r="K717" i="1"/>
  <c r="N716" i="1"/>
  <c r="M716" i="1"/>
  <c r="L716" i="1"/>
  <c r="K716" i="1"/>
  <c r="N715" i="1"/>
  <c r="M715" i="1"/>
  <c r="L715" i="1"/>
  <c r="K715" i="1"/>
  <c r="N714" i="1"/>
  <c r="M714" i="1"/>
  <c r="L714" i="1"/>
  <c r="K714" i="1"/>
  <c r="N713" i="1"/>
  <c r="M713" i="1"/>
  <c r="L713" i="1"/>
  <c r="K713" i="1"/>
  <c r="N712" i="1"/>
  <c r="M712" i="1"/>
  <c r="L712" i="1"/>
  <c r="K712" i="1"/>
  <c r="N711" i="1"/>
  <c r="M711" i="1"/>
  <c r="L711" i="1"/>
  <c r="K711" i="1"/>
  <c r="N710" i="1"/>
  <c r="M710" i="1"/>
  <c r="L710" i="1"/>
  <c r="K710" i="1"/>
  <c r="N709" i="1"/>
  <c r="M709" i="1"/>
  <c r="L709" i="1"/>
  <c r="K709" i="1"/>
  <c r="N708" i="1"/>
  <c r="M708" i="1"/>
  <c r="L708" i="1"/>
  <c r="K708" i="1"/>
  <c r="N707" i="1"/>
  <c r="M707" i="1"/>
  <c r="L707" i="1"/>
  <c r="K707" i="1"/>
  <c r="N706" i="1"/>
  <c r="M706" i="1"/>
  <c r="L706" i="1"/>
  <c r="K706" i="1"/>
  <c r="N705" i="1"/>
  <c r="M705" i="1"/>
  <c r="L705" i="1"/>
  <c r="K705" i="1"/>
  <c r="N704" i="1"/>
  <c r="M704" i="1"/>
  <c r="L704" i="1"/>
  <c r="K704" i="1"/>
  <c r="N703" i="1"/>
  <c r="M703" i="1"/>
  <c r="L703" i="1"/>
  <c r="K703" i="1"/>
  <c r="N702" i="1"/>
  <c r="M702" i="1"/>
  <c r="L702" i="1"/>
  <c r="K702" i="1"/>
  <c r="N701" i="1"/>
  <c r="M701" i="1"/>
  <c r="L701" i="1"/>
  <c r="K701" i="1"/>
  <c r="N700" i="1"/>
  <c r="M700" i="1"/>
  <c r="L700" i="1"/>
  <c r="K700" i="1"/>
  <c r="N699" i="1"/>
  <c r="M699" i="1"/>
  <c r="L699" i="1"/>
  <c r="K699" i="1"/>
  <c r="N698" i="1"/>
  <c r="M698" i="1"/>
  <c r="L698" i="1"/>
  <c r="K698" i="1"/>
  <c r="N697" i="1"/>
  <c r="M697" i="1"/>
  <c r="L697" i="1"/>
  <c r="K697" i="1"/>
  <c r="N696" i="1"/>
  <c r="M696" i="1"/>
  <c r="L696" i="1"/>
  <c r="K696" i="1"/>
  <c r="N695" i="1"/>
  <c r="M695" i="1"/>
  <c r="L695" i="1"/>
  <c r="K695" i="1"/>
  <c r="N694" i="1"/>
  <c r="M694" i="1"/>
  <c r="L694" i="1"/>
  <c r="K694" i="1"/>
  <c r="N693" i="1"/>
  <c r="M693" i="1"/>
  <c r="L693" i="1"/>
  <c r="K693" i="1"/>
  <c r="N692" i="1"/>
  <c r="M692" i="1"/>
  <c r="L692" i="1"/>
  <c r="K692" i="1"/>
  <c r="N691" i="1"/>
  <c r="M691" i="1"/>
  <c r="L691" i="1"/>
  <c r="K691" i="1"/>
  <c r="N690" i="1"/>
  <c r="M690" i="1"/>
  <c r="L690" i="1"/>
  <c r="K690" i="1"/>
  <c r="N689" i="1"/>
  <c r="M689" i="1"/>
  <c r="L689" i="1"/>
  <c r="K689" i="1"/>
  <c r="N688" i="1"/>
  <c r="M688" i="1"/>
  <c r="L688" i="1"/>
  <c r="K688" i="1"/>
  <c r="N687" i="1"/>
  <c r="M687" i="1"/>
  <c r="L687" i="1"/>
  <c r="K687" i="1"/>
  <c r="N686" i="1"/>
  <c r="M686" i="1"/>
  <c r="L686" i="1"/>
  <c r="K686" i="1"/>
  <c r="N685" i="1"/>
  <c r="M685" i="1"/>
  <c r="L685" i="1"/>
  <c r="K685" i="1"/>
  <c r="N684" i="1"/>
  <c r="M684" i="1"/>
  <c r="L684" i="1"/>
  <c r="K684" i="1"/>
  <c r="N683" i="1"/>
  <c r="M683" i="1"/>
  <c r="L683" i="1"/>
  <c r="K683" i="1"/>
  <c r="N682" i="1"/>
  <c r="M682" i="1"/>
  <c r="L682" i="1"/>
  <c r="K682" i="1"/>
  <c r="N681" i="1"/>
  <c r="M681" i="1"/>
  <c r="L681" i="1"/>
  <c r="K681" i="1"/>
  <c r="N680" i="1"/>
  <c r="M680" i="1"/>
  <c r="L680" i="1"/>
  <c r="K680" i="1"/>
  <c r="N679" i="1"/>
  <c r="M679" i="1"/>
  <c r="L679" i="1"/>
  <c r="K679" i="1"/>
  <c r="N678" i="1"/>
  <c r="M678" i="1"/>
  <c r="L678" i="1"/>
  <c r="K678" i="1"/>
  <c r="N677" i="1"/>
  <c r="M677" i="1"/>
  <c r="L677" i="1"/>
  <c r="K677" i="1"/>
  <c r="N676" i="1"/>
  <c r="M676" i="1"/>
  <c r="L676" i="1"/>
  <c r="K676" i="1"/>
  <c r="N675" i="1"/>
  <c r="M675" i="1"/>
  <c r="L675" i="1"/>
  <c r="K675" i="1"/>
  <c r="N674" i="1"/>
  <c r="M674" i="1"/>
  <c r="L674" i="1"/>
  <c r="K674" i="1"/>
  <c r="N673" i="1"/>
  <c r="M673" i="1"/>
  <c r="L673" i="1"/>
  <c r="K673" i="1"/>
  <c r="N672" i="1"/>
  <c r="M672" i="1"/>
  <c r="L672" i="1"/>
  <c r="K672" i="1"/>
  <c r="N671" i="1"/>
  <c r="M671" i="1"/>
  <c r="L671" i="1"/>
  <c r="K671" i="1"/>
  <c r="N670" i="1"/>
  <c r="M670" i="1"/>
  <c r="L670" i="1"/>
  <c r="K670" i="1"/>
  <c r="N669" i="1"/>
  <c r="M669" i="1"/>
  <c r="L669" i="1"/>
  <c r="K669" i="1"/>
  <c r="N668" i="1"/>
  <c r="M668" i="1"/>
  <c r="L668" i="1"/>
  <c r="K668" i="1"/>
  <c r="N667" i="1"/>
  <c r="M667" i="1"/>
  <c r="L667" i="1"/>
  <c r="K667" i="1"/>
  <c r="N666" i="1"/>
  <c r="M666" i="1"/>
  <c r="L666" i="1"/>
  <c r="K666" i="1"/>
  <c r="N665" i="1"/>
  <c r="M665" i="1"/>
  <c r="L665" i="1"/>
  <c r="K665" i="1"/>
  <c r="N664" i="1"/>
  <c r="M664" i="1"/>
  <c r="L664" i="1"/>
  <c r="K664" i="1"/>
  <c r="N663" i="1"/>
  <c r="M663" i="1"/>
  <c r="L663" i="1"/>
  <c r="K663" i="1"/>
  <c r="N662" i="1"/>
  <c r="M662" i="1"/>
  <c r="L662" i="1"/>
  <c r="K662" i="1"/>
  <c r="N661" i="1"/>
  <c r="M661" i="1"/>
  <c r="L661" i="1"/>
  <c r="K661" i="1"/>
  <c r="N660" i="1"/>
  <c r="M660" i="1"/>
  <c r="L660" i="1"/>
  <c r="K660" i="1"/>
  <c r="N659" i="1"/>
  <c r="M659" i="1"/>
  <c r="L659" i="1"/>
  <c r="K659" i="1"/>
  <c r="N658" i="1"/>
  <c r="M658" i="1"/>
  <c r="L658" i="1"/>
  <c r="K658" i="1"/>
  <c r="N657" i="1"/>
  <c r="M657" i="1"/>
  <c r="L657" i="1"/>
  <c r="K657" i="1"/>
  <c r="N656" i="1"/>
  <c r="M656" i="1"/>
  <c r="L656" i="1"/>
  <c r="K656" i="1"/>
  <c r="N655" i="1"/>
  <c r="M655" i="1"/>
  <c r="L655" i="1"/>
  <c r="K655" i="1"/>
  <c r="N654" i="1"/>
  <c r="M654" i="1"/>
  <c r="L654" i="1"/>
  <c r="K654" i="1"/>
  <c r="N653" i="1"/>
  <c r="M653" i="1"/>
  <c r="L653" i="1"/>
  <c r="K653" i="1"/>
  <c r="N652" i="1"/>
  <c r="M652" i="1"/>
  <c r="L652" i="1"/>
  <c r="K652" i="1"/>
  <c r="N651" i="1"/>
  <c r="M651" i="1"/>
  <c r="L651" i="1"/>
  <c r="K651" i="1"/>
  <c r="N650" i="1"/>
  <c r="M650" i="1"/>
  <c r="L650" i="1"/>
  <c r="K650" i="1"/>
  <c r="N649" i="1"/>
  <c r="M649" i="1"/>
  <c r="L649" i="1"/>
  <c r="K649" i="1"/>
  <c r="N648" i="1"/>
  <c r="M648" i="1"/>
  <c r="L648" i="1"/>
  <c r="K648" i="1"/>
  <c r="N647" i="1"/>
  <c r="M647" i="1"/>
  <c r="L647" i="1"/>
  <c r="K647" i="1"/>
  <c r="N646" i="1"/>
  <c r="M646" i="1"/>
  <c r="L646" i="1"/>
  <c r="K646" i="1"/>
  <c r="N645" i="1"/>
  <c r="M645" i="1"/>
  <c r="L645" i="1"/>
  <c r="K645" i="1"/>
  <c r="N644" i="1"/>
  <c r="M644" i="1"/>
  <c r="L644" i="1"/>
  <c r="K644" i="1"/>
  <c r="N643" i="1"/>
  <c r="M643" i="1"/>
  <c r="L643" i="1"/>
  <c r="K643" i="1"/>
  <c r="N642" i="1"/>
  <c r="M642" i="1"/>
  <c r="L642" i="1"/>
  <c r="K642" i="1"/>
  <c r="N641" i="1"/>
  <c r="M641" i="1"/>
  <c r="L641" i="1"/>
  <c r="K641" i="1"/>
  <c r="N640" i="1"/>
  <c r="M640" i="1"/>
  <c r="L640" i="1"/>
  <c r="K640" i="1"/>
  <c r="N639" i="1"/>
  <c r="M639" i="1"/>
  <c r="L639" i="1"/>
  <c r="K639" i="1"/>
  <c r="N638" i="1"/>
  <c r="M638" i="1"/>
  <c r="L638" i="1"/>
  <c r="K638" i="1"/>
  <c r="N637" i="1"/>
  <c r="M637" i="1"/>
  <c r="L637" i="1"/>
  <c r="K637" i="1"/>
  <c r="N636" i="1"/>
  <c r="M636" i="1"/>
  <c r="L636" i="1"/>
  <c r="K636" i="1"/>
  <c r="N635" i="1"/>
  <c r="M635" i="1"/>
  <c r="L635" i="1"/>
  <c r="K635" i="1"/>
  <c r="N634" i="1"/>
  <c r="M634" i="1"/>
  <c r="L634" i="1"/>
  <c r="K634" i="1"/>
  <c r="N633" i="1"/>
  <c r="M633" i="1"/>
  <c r="L633" i="1"/>
  <c r="K633" i="1"/>
  <c r="N632" i="1"/>
  <c r="M632" i="1"/>
  <c r="L632" i="1"/>
  <c r="K632" i="1"/>
  <c r="N631" i="1"/>
  <c r="M631" i="1"/>
  <c r="L631" i="1"/>
  <c r="K631" i="1"/>
  <c r="N630" i="1"/>
  <c r="M630" i="1"/>
  <c r="L630" i="1"/>
  <c r="K630" i="1"/>
  <c r="N629" i="1"/>
  <c r="M629" i="1"/>
  <c r="L629" i="1"/>
  <c r="K629" i="1"/>
  <c r="N628" i="1"/>
  <c r="M628" i="1"/>
  <c r="L628" i="1"/>
  <c r="K628" i="1"/>
  <c r="N627" i="1"/>
  <c r="M627" i="1"/>
  <c r="L627" i="1"/>
  <c r="K627" i="1"/>
  <c r="N626" i="1"/>
  <c r="M626" i="1"/>
  <c r="L626" i="1"/>
  <c r="K626" i="1"/>
  <c r="N625" i="1"/>
  <c r="M625" i="1"/>
  <c r="L625" i="1"/>
  <c r="K625" i="1"/>
  <c r="N624" i="1"/>
  <c r="M624" i="1"/>
  <c r="L624" i="1"/>
  <c r="K624" i="1"/>
  <c r="N623" i="1"/>
  <c r="M623" i="1"/>
  <c r="L623" i="1"/>
  <c r="K623" i="1"/>
  <c r="N622" i="1"/>
  <c r="M622" i="1"/>
  <c r="L622" i="1"/>
  <c r="K622" i="1"/>
  <c r="N621" i="1"/>
  <c r="M621" i="1"/>
  <c r="L621" i="1"/>
  <c r="K621" i="1"/>
  <c r="N620" i="1"/>
  <c r="M620" i="1"/>
  <c r="L620" i="1"/>
  <c r="K620" i="1"/>
  <c r="N619" i="1"/>
  <c r="M619" i="1"/>
  <c r="L619" i="1"/>
  <c r="K619" i="1"/>
  <c r="N618" i="1"/>
  <c r="M618" i="1"/>
  <c r="L618" i="1"/>
  <c r="K618" i="1"/>
  <c r="N617" i="1"/>
  <c r="M617" i="1"/>
  <c r="L617" i="1"/>
  <c r="K617" i="1"/>
  <c r="N616" i="1"/>
  <c r="M616" i="1"/>
  <c r="L616" i="1"/>
  <c r="K616" i="1"/>
  <c r="N615" i="1"/>
  <c r="M615" i="1"/>
  <c r="L615" i="1"/>
  <c r="K615" i="1"/>
  <c r="N614" i="1"/>
  <c r="M614" i="1"/>
  <c r="L614" i="1"/>
  <c r="K614" i="1"/>
  <c r="N613" i="1"/>
  <c r="M613" i="1"/>
  <c r="L613" i="1"/>
  <c r="K613" i="1"/>
  <c r="N612" i="1"/>
  <c r="M612" i="1"/>
  <c r="L612" i="1"/>
  <c r="K612" i="1"/>
  <c r="N611" i="1"/>
  <c r="M611" i="1"/>
  <c r="L611" i="1"/>
  <c r="K611" i="1"/>
  <c r="N610" i="1"/>
  <c r="M610" i="1"/>
  <c r="L610" i="1"/>
  <c r="K610" i="1"/>
  <c r="N609" i="1"/>
  <c r="M609" i="1"/>
  <c r="L609" i="1"/>
  <c r="K609" i="1"/>
  <c r="N608" i="1"/>
  <c r="M608" i="1"/>
  <c r="L608" i="1"/>
  <c r="K608" i="1"/>
  <c r="N607" i="1"/>
  <c r="M607" i="1"/>
  <c r="L607" i="1"/>
  <c r="K607" i="1"/>
  <c r="N606" i="1"/>
  <c r="M606" i="1"/>
  <c r="L606" i="1"/>
  <c r="K606" i="1"/>
  <c r="N605" i="1"/>
  <c r="M605" i="1"/>
  <c r="L605" i="1"/>
  <c r="K605" i="1"/>
  <c r="N604" i="1"/>
  <c r="M604" i="1"/>
  <c r="L604" i="1"/>
  <c r="K604" i="1"/>
  <c r="N603" i="1"/>
  <c r="M603" i="1"/>
  <c r="L603" i="1"/>
  <c r="K603" i="1"/>
  <c r="N602" i="1"/>
  <c r="M602" i="1"/>
  <c r="L602" i="1"/>
  <c r="K602" i="1"/>
  <c r="N601" i="1"/>
  <c r="M601" i="1"/>
  <c r="L601" i="1"/>
  <c r="K601" i="1"/>
  <c r="N600" i="1"/>
  <c r="M600" i="1"/>
  <c r="L600" i="1"/>
  <c r="K600" i="1"/>
  <c r="N599" i="1"/>
  <c r="M599" i="1"/>
  <c r="L599" i="1"/>
  <c r="K599" i="1"/>
  <c r="N598" i="1"/>
  <c r="M598" i="1"/>
  <c r="L598" i="1"/>
  <c r="K598" i="1"/>
  <c r="N597" i="1"/>
  <c r="M597" i="1"/>
  <c r="L597" i="1"/>
  <c r="K597" i="1"/>
  <c r="N596" i="1"/>
  <c r="M596" i="1"/>
  <c r="L596" i="1"/>
  <c r="K596" i="1"/>
  <c r="N595" i="1"/>
  <c r="M595" i="1"/>
  <c r="L595" i="1"/>
  <c r="K595" i="1"/>
  <c r="N594" i="1"/>
  <c r="M594" i="1"/>
  <c r="L594" i="1"/>
  <c r="K594" i="1"/>
  <c r="N593" i="1"/>
  <c r="M593" i="1"/>
  <c r="L593" i="1"/>
  <c r="K593" i="1"/>
  <c r="N592" i="1"/>
  <c r="M592" i="1"/>
  <c r="L592" i="1"/>
  <c r="K592" i="1"/>
  <c r="N591" i="1"/>
  <c r="M591" i="1"/>
  <c r="L591" i="1"/>
  <c r="K591" i="1"/>
  <c r="N590" i="1"/>
  <c r="M590" i="1"/>
  <c r="L590" i="1"/>
  <c r="K590" i="1"/>
  <c r="N589" i="1"/>
  <c r="M589" i="1"/>
  <c r="L589" i="1"/>
  <c r="K589" i="1"/>
  <c r="N588" i="1"/>
  <c r="M588" i="1"/>
  <c r="L588" i="1"/>
  <c r="K588" i="1"/>
  <c r="N587" i="1"/>
  <c r="M587" i="1"/>
  <c r="L587" i="1"/>
  <c r="K587" i="1"/>
  <c r="N586" i="1"/>
  <c r="M586" i="1"/>
  <c r="L586" i="1"/>
  <c r="K586" i="1"/>
  <c r="N585" i="1"/>
  <c r="M585" i="1"/>
  <c r="L585" i="1"/>
  <c r="K585" i="1"/>
  <c r="N584" i="1"/>
  <c r="M584" i="1"/>
  <c r="L584" i="1"/>
  <c r="K584" i="1"/>
  <c r="N583" i="1"/>
  <c r="M583" i="1"/>
  <c r="L583" i="1"/>
  <c r="K583" i="1"/>
  <c r="N582" i="1"/>
  <c r="M582" i="1"/>
  <c r="L582" i="1"/>
  <c r="K582" i="1"/>
  <c r="N581" i="1"/>
  <c r="M581" i="1"/>
  <c r="L581" i="1"/>
  <c r="K581" i="1"/>
  <c r="N580" i="1"/>
  <c r="M580" i="1"/>
  <c r="L580" i="1"/>
  <c r="K580" i="1"/>
  <c r="N579" i="1"/>
  <c r="M579" i="1"/>
  <c r="L579" i="1"/>
  <c r="K579" i="1"/>
  <c r="N578" i="1"/>
  <c r="M578" i="1"/>
  <c r="L578" i="1"/>
  <c r="K578" i="1"/>
  <c r="N577" i="1"/>
  <c r="M577" i="1"/>
  <c r="L577" i="1"/>
  <c r="K577" i="1"/>
  <c r="N576" i="1"/>
  <c r="M576" i="1"/>
  <c r="L576" i="1"/>
  <c r="K576" i="1"/>
  <c r="N575" i="1"/>
  <c r="M575" i="1"/>
  <c r="L575" i="1"/>
  <c r="K575" i="1"/>
  <c r="N574" i="1"/>
  <c r="M574" i="1"/>
  <c r="L574" i="1"/>
  <c r="K574" i="1"/>
  <c r="N573" i="1"/>
  <c r="M573" i="1"/>
  <c r="L573" i="1"/>
  <c r="K573" i="1"/>
  <c r="N572" i="1"/>
  <c r="M572" i="1"/>
  <c r="L572" i="1"/>
  <c r="K572" i="1"/>
  <c r="N571" i="1"/>
  <c r="M571" i="1"/>
  <c r="L571" i="1"/>
  <c r="K571" i="1"/>
  <c r="N570" i="1"/>
  <c r="M570" i="1"/>
  <c r="L570" i="1"/>
  <c r="K570" i="1"/>
  <c r="N569" i="1"/>
  <c r="M569" i="1"/>
  <c r="L569" i="1"/>
  <c r="K569" i="1"/>
  <c r="N568" i="1"/>
  <c r="M568" i="1"/>
  <c r="L568" i="1"/>
  <c r="K568" i="1"/>
  <c r="N567" i="1"/>
  <c r="M567" i="1"/>
  <c r="L567" i="1"/>
  <c r="K567" i="1"/>
  <c r="N566" i="1"/>
  <c r="M566" i="1"/>
  <c r="L566" i="1"/>
  <c r="K566" i="1"/>
  <c r="N565" i="1"/>
  <c r="M565" i="1"/>
  <c r="L565" i="1"/>
  <c r="K565" i="1"/>
  <c r="N564" i="1"/>
  <c r="M564" i="1"/>
  <c r="L564" i="1"/>
  <c r="K564" i="1"/>
  <c r="N563" i="1"/>
  <c r="M563" i="1"/>
  <c r="L563" i="1"/>
  <c r="K563" i="1"/>
  <c r="N562" i="1"/>
  <c r="M562" i="1"/>
  <c r="L562" i="1"/>
  <c r="K562" i="1"/>
  <c r="N561" i="1"/>
  <c r="M561" i="1"/>
  <c r="L561" i="1"/>
  <c r="K561" i="1"/>
  <c r="N560" i="1"/>
  <c r="M560" i="1"/>
  <c r="L560" i="1"/>
  <c r="K560" i="1"/>
  <c r="N559" i="1"/>
  <c r="M559" i="1"/>
  <c r="L559" i="1"/>
  <c r="K559" i="1"/>
  <c r="N558" i="1"/>
  <c r="M558" i="1"/>
  <c r="L558" i="1"/>
  <c r="K558" i="1"/>
  <c r="N557" i="1"/>
  <c r="M557" i="1"/>
  <c r="L557" i="1"/>
  <c r="K557" i="1"/>
  <c r="N556" i="1"/>
  <c r="M556" i="1"/>
  <c r="L556" i="1"/>
  <c r="K556" i="1"/>
  <c r="N555" i="1"/>
  <c r="M555" i="1"/>
  <c r="L555" i="1"/>
  <c r="K555" i="1"/>
  <c r="N554" i="1"/>
  <c r="M554" i="1"/>
  <c r="L554" i="1"/>
  <c r="K554" i="1"/>
  <c r="N553" i="1"/>
  <c r="M553" i="1"/>
  <c r="L553" i="1"/>
  <c r="K553" i="1"/>
  <c r="N552" i="1"/>
  <c r="M552" i="1"/>
  <c r="L552" i="1"/>
  <c r="K552" i="1"/>
  <c r="N551" i="1"/>
  <c r="M551" i="1"/>
  <c r="L551" i="1"/>
  <c r="K551" i="1"/>
  <c r="N550" i="1"/>
  <c r="M550" i="1"/>
  <c r="L550" i="1"/>
  <c r="K550" i="1"/>
  <c r="N549" i="1"/>
  <c r="M549" i="1"/>
  <c r="L549" i="1"/>
  <c r="K549" i="1"/>
  <c r="N548" i="1"/>
  <c r="M548" i="1"/>
  <c r="L548" i="1"/>
  <c r="K548" i="1"/>
  <c r="N547" i="1"/>
  <c r="M547" i="1"/>
  <c r="L547" i="1"/>
  <c r="K547" i="1"/>
  <c r="N546" i="1"/>
  <c r="M546" i="1"/>
  <c r="L546" i="1"/>
  <c r="K546" i="1"/>
  <c r="N545" i="1"/>
  <c r="M545" i="1"/>
  <c r="L545" i="1"/>
  <c r="K545" i="1"/>
  <c r="N544" i="1"/>
  <c r="M544" i="1"/>
  <c r="L544" i="1"/>
  <c r="K544" i="1"/>
  <c r="N543" i="1"/>
  <c r="M543" i="1"/>
  <c r="L543" i="1"/>
  <c r="K543" i="1"/>
  <c r="N542" i="1"/>
  <c r="M542" i="1"/>
  <c r="L542" i="1"/>
  <c r="K542" i="1"/>
  <c r="N541" i="1"/>
  <c r="M541" i="1"/>
  <c r="L541" i="1"/>
  <c r="K541" i="1"/>
  <c r="N540" i="1"/>
  <c r="M540" i="1"/>
  <c r="L540" i="1"/>
  <c r="K540" i="1"/>
  <c r="N539" i="1"/>
  <c r="M539" i="1"/>
  <c r="L539" i="1"/>
  <c r="K539" i="1"/>
  <c r="N538" i="1"/>
  <c r="M538" i="1"/>
  <c r="L538" i="1"/>
  <c r="K538" i="1"/>
  <c r="N537" i="1"/>
  <c r="M537" i="1"/>
  <c r="L537" i="1"/>
  <c r="K537" i="1"/>
  <c r="N536" i="1"/>
  <c r="M536" i="1"/>
  <c r="L536" i="1"/>
  <c r="K536" i="1"/>
  <c r="N535" i="1"/>
  <c r="M535" i="1"/>
  <c r="L535" i="1"/>
  <c r="K535" i="1"/>
  <c r="N534" i="1"/>
  <c r="M534" i="1"/>
  <c r="L534" i="1"/>
  <c r="K534" i="1"/>
  <c r="N533" i="1"/>
  <c r="M533" i="1"/>
  <c r="L533" i="1"/>
  <c r="K533" i="1"/>
  <c r="N532" i="1"/>
  <c r="M532" i="1"/>
  <c r="L532" i="1"/>
  <c r="K532" i="1"/>
  <c r="N531" i="1"/>
  <c r="M531" i="1"/>
  <c r="L531" i="1"/>
  <c r="K531" i="1"/>
  <c r="N530" i="1"/>
  <c r="M530" i="1"/>
  <c r="L530" i="1"/>
  <c r="K530" i="1"/>
  <c r="N529" i="1"/>
  <c r="M529" i="1"/>
  <c r="L529" i="1"/>
  <c r="K529" i="1"/>
  <c r="N528" i="1"/>
  <c r="M528" i="1"/>
  <c r="L528" i="1"/>
  <c r="K528" i="1"/>
  <c r="N527" i="1"/>
  <c r="M527" i="1"/>
  <c r="L527" i="1"/>
  <c r="K527" i="1"/>
  <c r="N526" i="1"/>
  <c r="M526" i="1"/>
  <c r="L526" i="1"/>
  <c r="K526" i="1"/>
  <c r="N525" i="1"/>
  <c r="M525" i="1"/>
  <c r="L525" i="1"/>
  <c r="K525" i="1"/>
  <c r="N524" i="1"/>
  <c r="M524" i="1"/>
  <c r="L524" i="1"/>
  <c r="K524" i="1"/>
  <c r="N523" i="1"/>
  <c r="M523" i="1"/>
  <c r="L523" i="1"/>
  <c r="K523" i="1"/>
  <c r="N522" i="1"/>
  <c r="M522" i="1"/>
  <c r="L522" i="1"/>
  <c r="K522" i="1"/>
  <c r="N521" i="1"/>
  <c r="M521" i="1"/>
  <c r="L521" i="1"/>
  <c r="K521" i="1"/>
  <c r="N520" i="1"/>
  <c r="M520" i="1"/>
  <c r="L520" i="1"/>
  <c r="K520" i="1"/>
  <c r="N519" i="1"/>
  <c r="M519" i="1"/>
  <c r="L519" i="1"/>
  <c r="K519" i="1"/>
  <c r="N518" i="1"/>
  <c r="M518" i="1"/>
  <c r="L518" i="1"/>
  <c r="K518" i="1"/>
  <c r="N517" i="1"/>
  <c r="M517" i="1"/>
  <c r="L517" i="1"/>
  <c r="K517" i="1"/>
  <c r="N516" i="1"/>
  <c r="M516" i="1"/>
  <c r="L516" i="1"/>
  <c r="K516" i="1"/>
  <c r="N515" i="1"/>
  <c r="M515" i="1"/>
  <c r="L515" i="1"/>
  <c r="K515" i="1"/>
  <c r="N514" i="1"/>
  <c r="M514" i="1"/>
  <c r="L514" i="1"/>
  <c r="K514" i="1"/>
  <c r="N513" i="1"/>
  <c r="M513" i="1"/>
  <c r="L513" i="1"/>
  <c r="K513" i="1"/>
  <c r="N512" i="1"/>
  <c r="M512" i="1"/>
  <c r="L512" i="1"/>
  <c r="K512" i="1"/>
  <c r="N511" i="1"/>
  <c r="M511" i="1"/>
  <c r="L511" i="1"/>
  <c r="K511" i="1"/>
  <c r="N510" i="1"/>
  <c r="M510" i="1"/>
  <c r="L510" i="1"/>
  <c r="K510" i="1"/>
  <c r="N509" i="1"/>
  <c r="M509" i="1"/>
  <c r="L509" i="1"/>
  <c r="K509" i="1"/>
  <c r="N508" i="1"/>
  <c r="M508" i="1"/>
  <c r="L508" i="1"/>
  <c r="K508" i="1"/>
  <c r="N507" i="1"/>
  <c r="M507" i="1"/>
  <c r="L507" i="1"/>
  <c r="K507" i="1"/>
  <c r="N506" i="1"/>
  <c r="M506" i="1"/>
  <c r="L506" i="1"/>
  <c r="K506" i="1"/>
  <c r="N505" i="1"/>
  <c r="M505" i="1"/>
  <c r="L505" i="1"/>
  <c r="K505" i="1"/>
  <c r="N504" i="1"/>
  <c r="M504" i="1"/>
  <c r="L504" i="1"/>
  <c r="K504" i="1"/>
  <c r="N503" i="1"/>
  <c r="M503" i="1"/>
  <c r="L503" i="1"/>
  <c r="K503" i="1"/>
  <c r="N502" i="1"/>
  <c r="M502" i="1"/>
  <c r="L502" i="1"/>
  <c r="K502" i="1"/>
  <c r="N501" i="1"/>
  <c r="M501" i="1"/>
  <c r="L501" i="1"/>
  <c r="K501" i="1"/>
  <c r="N500" i="1"/>
  <c r="M500" i="1"/>
  <c r="L500" i="1"/>
  <c r="K500" i="1"/>
  <c r="N499" i="1"/>
  <c r="M499" i="1"/>
  <c r="L499" i="1"/>
  <c r="K499" i="1"/>
  <c r="N498" i="1"/>
  <c r="M498" i="1"/>
  <c r="L498" i="1"/>
  <c r="K498" i="1"/>
  <c r="N497" i="1"/>
  <c r="M497" i="1"/>
  <c r="L497" i="1"/>
  <c r="K497" i="1"/>
  <c r="N496" i="1"/>
  <c r="M496" i="1"/>
  <c r="L496" i="1"/>
  <c r="K496" i="1"/>
  <c r="N495" i="1"/>
  <c r="M495" i="1"/>
  <c r="L495" i="1"/>
  <c r="K495" i="1"/>
  <c r="N494" i="1"/>
  <c r="M494" i="1"/>
  <c r="L494" i="1"/>
  <c r="K494" i="1"/>
  <c r="N493" i="1"/>
  <c r="M493" i="1"/>
  <c r="L493" i="1"/>
  <c r="K493" i="1"/>
  <c r="N492" i="1"/>
  <c r="M492" i="1"/>
  <c r="L492" i="1"/>
  <c r="K492" i="1"/>
  <c r="N491" i="1"/>
  <c r="M491" i="1"/>
  <c r="L491" i="1"/>
  <c r="K491" i="1"/>
  <c r="N490" i="1"/>
  <c r="M490" i="1"/>
  <c r="L490" i="1"/>
  <c r="K490" i="1"/>
  <c r="N489" i="1"/>
  <c r="M489" i="1"/>
  <c r="L489" i="1"/>
  <c r="K489" i="1"/>
  <c r="N488" i="1"/>
  <c r="M488" i="1"/>
  <c r="L488" i="1"/>
  <c r="K488" i="1"/>
  <c r="N487" i="1"/>
  <c r="M487" i="1"/>
  <c r="L487" i="1"/>
  <c r="K487" i="1"/>
  <c r="N486" i="1"/>
  <c r="M486" i="1"/>
  <c r="L486" i="1"/>
  <c r="K486" i="1"/>
  <c r="N485" i="1"/>
  <c r="M485" i="1"/>
  <c r="L485" i="1"/>
  <c r="K485" i="1"/>
  <c r="N484" i="1"/>
  <c r="M484" i="1"/>
  <c r="L484" i="1"/>
  <c r="K484" i="1"/>
  <c r="N483" i="1"/>
  <c r="M483" i="1"/>
  <c r="L483" i="1"/>
  <c r="K483" i="1"/>
  <c r="N482" i="1"/>
  <c r="M482" i="1"/>
  <c r="L482" i="1"/>
  <c r="K482" i="1"/>
  <c r="N481" i="1"/>
  <c r="M481" i="1"/>
  <c r="L481" i="1"/>
  <c r="K481" i="1"/>
  <c r="N480" i="1"/>
  <c r="M480" i="1"/>
  <c r="L480" i="1"/>
  <c r="K480" i="1"/>
  <c r="N479" i="1"/>
  <c r="M479" i="1"/>
  <c r="L479" i="1"/>
  <c r="K479" i="1"/>
  <c r="N478" i="1"/>
  <c r="M478" i="1"/>
  <c r="L478" i="1"/>
  <c r="K478" i="1"/>
  <c r="N477" i="1"/>
  <c r="M477" i="1"/>
  <c r="L477" i="1"/>
  <c r="K477" i="1"/>
  <c r="N476" i="1"/>
  <c r="M476" i="1"/>
  <c r="L476" i="1"/>
  <c r="K476" i="1"/>
  <c r="N475" i="1"/>
  <c r="M475" i="1"/>
  <c r="L475" i="1"/>
  <c r="K475" i="1"/>
  <c r="N474" i="1"/>
  <c r="M474" i="1"/>
  <c r="L474" i="1"/>
  <c r="K474" i="1"/>
  <c r="N473" i="1"/>
  <c r="M473" i="1"/>
  <c r="L473" i="1"/>
  <c r="K473" i="1"/>
  <c r="N472" i="1"/>
  <c r="M472" i="1"/>
  <c r="L472" i="1"/>
  <c r="K472" i="1"/>
  <c r="N471" i="1"/>
  <c r="M471" i="1"/>
  <c r="L471" i="1"/>
  <c r="K471" i="1"/>
  <c r="N470" i="1"/>
  <c r="M470" i="1"/>
  <c r="L470" i="1"/>
  <c r="K470" i="1"/>
  <c r="N469" i="1"/>
  <c r="M469" i="1"/>
  <c r="L469" i="1"/>
  <c r="K469" i="1"/>
  <c r="N468" i="1"/>
  <c r="M468" i="1"/>
  <c r="L468" i="1"/>
  <c r="K468" i="1"/>
  <c r="N467" i="1"/>
  <c r="M467" i="1"/>
  <c r="L467" i="1"/>
  <c r="K467" i="1"/>
  <c r="N466" i="1"/>
  <c r="M466" i="1"/>
  <c r="L466" i="1"/>
  <c r="K466" i="1"/>
  <c r="N465" i="1"/>
  <c r="M465" i="1"/>
  <c r="L465" i="1"/>
  <c r="K465" i="1"/>
  <c r="N464" i="1"/>
  <c r="M464" i="1"/>
  <c r="L464" i="1"/>
  <c r="K464" i="1"/>
  <c r="N463" i="1"/>
  <c r="M463" i="1"/>
  <c r="L463" i="1"/>
  <c r="K463" i="1"/>
  <c r="N462" i="1"/>
  <c r="M462" i="1"/>
  <c r="L462" i="1"/>
  <c r="K462" i="1"/>
  <c r="N461" i="1"/>
  <c r="M461" i="1"/>
  <c r="L461" i="1"/>
  <c r="K461" i="1"/>
  <c r="N460" i="1"/>
  <c r="M460" i="1"/>
  <c r="L460" i="1"/>
  <c r="K460" i="1"/>
  <c r="N459" i="1"/>
  <c r="M459" i="1"/>
  <c r="L459" i="1"/>
  <c r="K459" i="1"/>
  <c r="N458" i="1"/>
  <c r="M458" i="1"/>
  <c r="L458" i="1"/>
  <c r="K458" i="1"/>
  <c r="N457" i="1"/>
  <c r="M457" i="1"/>
  <c r="L457" i="1"/>
  <c r="K457" i="1"/>
  <c r="N456" i="1"/>
  <c r="M456" i="1"/>
  <c r="L456" i="1"/>
  <c r="K456" i="1"/>
  <c r="N455" i="1"/>
  <c r="M455" i="1"/>
  <c r="L455" i="1"/>
  <c r="K455" i="1"/>
  <c r="N454" i="1"/>
  <c r="M454" i="1"/>
  <c r="L454" i="1"/>
  <c r="K454" i="1"/>
  <c r="N453" i="1"/>
  <c r="M453" i="1"/>
  <c r="L453" i="1"/>
  <c r="K453" i="1"/>
  <c r="N452" i="1"/>
  <c r="M452" i="1"/>
  <c r="L452" i="1"/>
  <c r="K452" i="1"/>
  <c r="N451" i="1"/>
  <c r="M451" i="1"/>
  <c r="L451" i="1"/>
  <c r="K451" i="1"/>
  <c r="N450" i="1"/>
  <c r="M450" i="1"/>
  <c r="L450" i="1"/>
  <c r="K450" i="1"/>
  <c r="N449" i="1"/>
  <c r="M449" i="1"/>
  <c r="L449" i="1"/>
  <c r="K449" i="1"/>
  <c r="N448" i="1"/>
  <c r="M448" i="1"/>
  <c r="L448" i="1"/>
  <c r="K448" i="1"/>
  <c r="N447" i="1"/>
  <c r="M447" i="1"/>
  <c r="L447" i="1"/>
  <c r="K447" i="1"/>
  <c r="N446" i="1"/>
  <c r="M446" i="1"/>
  <c r="L446" i="1"/>
  <c r="K446" i="1"/>
  <c r="N445" i="1"/>
  <c r="M445" i="1"/>
  <c r="L445" i="1"/>
  <c r="K445" i="1"/>
  <c r="N444" i="1"/>
  <c r="M444" i="1"/>
  <c r="L444" i="1"/>
  <c r="K444" i="1"/>
  <c r="N443" i="1"/>
  <c r="M443" i="1"/>
  <c r="L443" i="1"/>
  <c r="K443" i="1"/>
  <c r="N442" i="1"/>
  <c r="M442" i="1"/>
  <c r="L442" i="1"/>
  <c r="K442" i="1"/>
  <c r="N441" i="1"/>
  <c r="M441" i="1"/>
  <c r="L441" i="1"/>
  <c r="K441" i="1"/>
  <c r="N440" i="1"/>
  <c r="M440" i="1"/>
  <c r="L440" i="1"/>
  <c r="K440" i="1"/>
  <c r="N439" i="1"/>
  <c r="M439" i="1"/>
  <c r="L439" i="1"/>
  <c r="K439" i="1"/>
  <c r="N438" i="1"/>
  <c r="M438" i="1"/>
  <c r="L438" i="1"/>
  <c r="K438" i="1"/>
  <c r="N437" i="1"/>
  <c r="M437" i="1"/>
  <c r="L437" i="1"/>
  <c r="K437" i="1"/>
  <c r="N436" i="1"/>
  <c r="M436" i="1"/>
  <c r="L436" i="1"/>
  <c r="K436" i="1"/>
  <c r="N435" i="1"/>
  <c r="M435" i="1"/>
  <c r="L435" i="1"/>
  <c r="K435" i="1"/>
  <c r="N434" i="1"/>
  <c r="M434" i="1"/>
  <c r="L434" i="1"/>
  <c r="K434" i="1"/>
  <c r="N433" i="1"/>
  <c r="M433" i="1"/>
  <c r="L433" i="1"/>
  <c r="K433" i="1"/>
  <c r="N432" i="1"/>
  <c r="M432" i="1"/>
  <c r="L432" i="1"/>
  <c r="K432" i="1"/>
  <c r="N431" i="1"/>
  <c r="M431" i="1"/>
  <c r="L431" i="1"/>
  <c r="K431" i="1"/>
  <c r="N430" i="1"/>
  <c r="M430" i="1"/>
  <c r="L430" i="1"/>
  <c r="K430" i="1"/>
  <c r="N429" i="1"/>
  <c r="M429" i="1"/>
  <c r="L429" i="1"/>
  <c r="K429" i="1"/>
  <c r="N428" i="1"/>
  <c r="M428" i="1"/>
  <c r="L428" i="1"/>
  <c r="K428" i="1"/>
  <c r="N427" i="1"/>
  <c r="M427" i="1"/>
  <c r="L427" i="1"/>
  <c r="K427" i="1"/>
  <c r="N426" i="1"/>
  <c r="M426" i="1"/>
  <c r="L426" i="1"/>
  <c r="K426" i="1"/>
  <c r="N425" i="1"/>
  <c r="M425" i="1"/>
  <c r="L425" i="1"/>
  <c r="K425" i="1"/>
  <c r="N424" i="1"/>
  <c r="M424" i="1"/>
  <c r="L424" i="1"/>
  <c r="K424" i="1"/>
  <c r="N423" i="1"/>
  <c r="M423" i="1"/>
  <c r="L423" i="1"/>
  <c r="K423" i="1"/>
  <c r="N422" i="1"/>
  <c r="M422" i="1"/>
  <c r="L422" i="1"/>
  <c r="K422" i="1"/>
  <c r="N421" i="1"/>
  <c r="M421" i="1"/>
  <c r="L421" i="1"/>
  <c r="K421" i="1"/>
  <c r="N420" i="1"/>
  <c r="M420" i="1"/>
  <c r="L420" i="1"/>
  <c r="K420" i="1"/>
  <c r="N419" i="1"/>
  <c r="M419" i="1"/>
  <c r="L419" i="1"/>
  <c r="K419" i="1"/>
  <c r="N418" i="1"/>
  <c r="M418" i="1"/>
  <c r="L418" i="1"/>
  <c r="K418" i="1"/>
  <c r="N417" i="1"/>
  <c r="M417" i="1"/>
  <c r="L417" i="1"/>
  <c r="K417" i="1"/>
  <c r="N416" i="1"/>
  <c r="M416" i="1"/>
  <c r="L416" i="1"/>
  <c r="K416" i="1"/>
  <c r="N415" i="1"/>
  <c r="M415" i="1"/>
  <c r="L415" i="1"/>
  <c r="K415" i="1"/>
  <c r="N414" i="1"/>
  <c r="M414" i="1"/>
  <c r="L414" i="1"/>
  <c r="K414" i="1"/>
  <c r="N413" i="1"/>
  <c r="M413" i="1"/>
  <c r="L413" i="1"/>
  <c r="K413" i="1"/>
  <c r="N412" i="1"/>
  <c r="M412" i="1"/>
  <c r="L412" i="1"/>
  <c r="K412" i="1"/>
  <c r="N411" i="1"/>
  <c r="M411" i="1"/>
  <c r="L411" i="1"/>
  <c r="K411" i="1"/>
  <c r="N410" i="1"/>
  <c r="M410" i="1"/>
  <c r="L410" i="1"/>
  <c r="K410" i="1"/>
  <c r="N409" i="1"/>
  <c r="M409" i="1"/>
  <c r="L409" i="1"/>
  <c r="K409" i="1"/>
  <c r="N408" i="1"/>
  <c r="M408" i="1"/>
  <c r="L408" i="1"/>
  <c r="K408" i="1"/>
  <c r="N407" i="1"/>
  <c r="M407" i="1"/>
  <c r="L407" i="1"/>
  <c r="K407" i="1"/>
  <c r="N406" i="1"/>
  <c r="M406" i="1"/>
  <c r="L406" i="1"/>
  <c r="K406" i="1"/>
  <c r="N405" i="1"/>
  <c r="M405" i="1"/>
  <c r="L405" i="1"/>
  <c r="K405" i="1"/>
  <c r="N404" i="1"/>
  <c r="M404" i="1"/>
  <c r="L404" i="1"/>
  <c r="K404" i="1"/>
  <c r="N403" i="1"/>
  <c r="M403" i="1"/>
  <c r="L403" i="1"/>
  <c r="K403" i="1"/>
  <c r="N402" i="1"/>
  <c r="M402" i="1"/>
  <c r="L402" i="1"/>
  <c r="K402" i="1"/>
  <c r="N401" i="1"/>
  <c r="M401" i="1"/>
  <c r="L401" i="1"/>
  <c r="K401" i="1"/>
  <c r="N400" i="1"/>
  <c r="M400" i="1"/>
  <c r="L400" i="1"/>
  <c r="K400" i="1"/>
  <c r="N399" i="1"/>
  <c r="M399" i="1"/>
  <c r="L399" i="1"/>
  <c r="K399" i="1"/>
  <c r="N398" i="1"/>
  <c r="M398" i="1"/>
  <c r="L398" i="1"/>
  <c r="K398" i="1"/>
  <c r="N397" i="1"/>
  <c r="M397" i="1"/>
  <c r="L397" i="1"/>
  <c r="K397" i="1"/>
  <c r="N396" i="1"/>
  <c r="M396" i="1"/>
  <c r="L396" i="1"/>
  <c r="K396" i="1"/>
  <c r="N395" i="1"/>
  <c r="M395" i="1"/>
  <c r="L395" i="1"/>
  <c r="K395" i="1"/>
  <c r="N394" i="1"/>
  <c r="M394" i="1"/>
  <c r="L394" i="1"/>
  <c r="K394" i="1"/>
  <c r="N393" i="1"/>
  <c r="M393" i="1"/>
  <c r="L393" i="1"/>
  <c r="K393" i="1"/>
  <c r="N392" i="1"/>
  <c r="M392" i="1"/>
  <c r="L392" i="1"/>
  <c r="K392" i="1"/>
  <c r="N391" i="1"/>
  <c r="M391" i="1"/>
  <c r="L391" i="1"/>
  <c r="K391" i="1"/>
  <c r="N390" i="1"/>
  <c r="M390" i="1"/>
  <c r="L390" i="1"/>
  <c r="K390" i="1"/>
  <c r="N389" i="1"/>
  <c r="M389" i="1"/>
  <c r="L389" i="1"/>
  <c r="K389" i="1"/>
  <c r="N388" i="1"/>
  <c r="M388" i="1"/>
  <c r="L388" i="1"/>
  <c r="K388" i="1"/>
  <c r="N387" i="1"/>
  <c r="M387" i="1"/>
  <c r="L387" i="1"/>
  <c r="K387" i="1"/>
  <c r="N386" i="1"/>
  <c r="M386" i="1"/>
  <c r="L386" i="1"/>
  <c r="K386" i="1"/>
  <c r="N385" i="1"/>
  <c r="M385" i="1"/>
  <c r="L385" i="1"/>
  <c r="K385" i="1"/>
  <c r="N384" i="1"/>
  <c r="M384" i="1"/>
  <c r="L384" i="1"/>
  <c r="K384" i="1"/>
  <c r="N383" i="1"/>
  <c r="M383" i="1"/>
  <c r="L383" i="1"/>
  <c r="K383" i="1"/>
  <c r="N382" i="1"/>
  <c r="M382" i="1"/>
  <c r="L382" i="1"/>
  <c r="K382" i="1"/>
  <c r="N381" i="1"/>
  <c r="M381" i="1"/>
  <c r="L381" i="1"/>
  <c r="K381" i="1"/>
  <c r="N380" i="1"/>
  <c r="M380" i="1"/>
  <c r="L380" i="1"/>
  <c r="K380" i="1"/>
  <c r="N379" i="1"/>
  <c r="M379" i="1"/>
  <c r="L379" i="1"/>
  <c r="K379" i="1"/>
  <c r="N378" i="1"/>
  <c r="M378" i="1"/>
  <c r="L378" i="1"/>
  <c r="K378" i="1"/>
  <c r="N377" i="1"/>
  <c r="M377" i="1"/>
  <c r="L377" i="1"/>
  <c r="K377" i="1"/>
  <c r="N376" i="1"/>
  <c r="M376" i="1"/>
  <c r="L376" i="1"/>
  <c r="K376" i="1"/>
  <c r="N375" i="1"/>
  <c r="M375" i="1"/>
  <c r="L375" i="1"/>
  <c r="K375" i="1"/>
  <c r="N374" i="1"/>
  <c r="M374" i="1"/>
  <c r="L374" i="1"/>
  <c r="K374" i="1"/>
  <c r="N373" i="1"/>
  <c r="M373" i="1"/>
  <c r="L373" i="1"/>
  <c r="K373" i="1"/>
  <c r="N372" i="1"/>
  <c r="M372" i="1"/>
  <c r="L372" i="1"/>
  <c r="K372" i="1"/>
  <c r="N371" i="1"/>
  <c r="M371" i="1"/>
  <c r="L371" i="1"/>
  <c r="K371" i="1"/>
  <c r="N370" i="1"/>
  <c r="M370" i="1"/>
  <c r="L370" i="1"/>
  <c r="K370" i="1"/>
  <c r="N369" i="1"/>
  <c r="M369" i="1"/>
  <c r="L369" i="1"/>
  <c r="K369" i="1"/>
  <c r="N368" i="1"/>
  <c r="M368" i="1"/>
  <c r="L368" i="1"/>
  <c r="K368" i="1"/>
  <c r="N367" i="1"/>
  <c r="M367" i="1"/>
  <c r="L367" i="1"/>
  <c r="K367" i="1"/>
  <c r="N366" i="1"/>
  <c r="M366" i="1"/>
  <c r="L366" i="1"/>
  <c r="K366" i="1"/>
  <c r="N365" i="1"/>
  <c r="M365" i="1"/>
  <c r="L365" i="1"/>
  <c r="K365" i="1"/>
  <c r="N364" i="1"/>
  <c r="M364" i="1"/>
  <c r="L364" i="1"/>
  <c r="K364" i="1"/>
  <c r="N363" i="1"/>
  <c r="M363" i="1"/>
  <c r="L363" i="1"/>
  <c r="K363" i="1"/>
  <c r="N362" i="1"/>
  <c r="M362" i="1"/>
  <c r="L362" i="1"/>
  <c r="K362" i="1"/>
  <c r="N361" i="1"/>
  <c r="M361" i="1"/>
  <c r="L361" i="1"/>
  <c r="K361" i="1"/>
  <c r="N360" i="1"/>
  <c r="M360" i="1"/>
  <c r="L360" i="1"/>
  <c r="K360" i="1"/>
  <c r="N359" i="1"/>
  <c r="M359" i="1"/>
  <c r="L359" i="1"/>
  <c r="K359" i="1"/>
  <c r="N358" i="1"/>
  <c r="M358" i="1"/>
  <c r="L358" i="1"/>
  <c r="K358" i="1"/>
  <c r="N357" i="1"/>
  <c r="M357" i="1"/>
  <c r="L357" i="1"/>
  <c r="K357" i="1"/>
  <c r="N356" i="1"/>
  <c r="M356" i="1"/>
  <c r="L356" i="1"/>
  <c r="K356" i="1"/>
  <c r="N355" i="1"/>
  <c r="M355" i="1"/>
  <c r="L355" i="1"/>
  <c r="K355" i="1"/>
  <c r="N354" i="1"/>
  <c r="M354" i="1"/>
  <c r="L354" i="1"/>
  <c r="K354" i="1"/>
  <c r="N353" i="1"/>
  <c r="M353" i="1"/>
  <c r="L353" i="1"/>
  <c r="K353" i="1"/>
  <c r="N352" i="1"/>
  <c r="M352" i="1"/>
  <c r="L352" i="1"/>
  <c r="K352" i="1"/>
  <c r="N351" i="1"/>
  <c r="M351" i="1"/>
  <c r="L351" i="1"/>
  <c r="K351" i="1"/>
  <c r="N350" i="1"/>
  <c r="M350" i="1"/>
  <c r="L350" i="1"/>
  <c r="K350" i="1"/>
  <c r="N349" i="1"/>
  <c r="M349" i="1"/>
  <c r="L349" i="1"/>
  <c r="K349" i="1"/>
  <c r="N348" i="1"/>
  <c r="M348" i="1"/>
  <c r="L348" i="1"/>
  <c r="K348" i="1"/>
  <c r="N347" i="1"/>
  <c r="M347" i="1"/>
  <c r="L347" i="1"/>
  <c r="K347" i="1"/>
  <c r="N346" i="1"/>
  <c r="M346" i="1"/>
  <c r="L346" i="1"/>
  <c r="K346" i="1"/>
  <c r="N345" i="1"/>
  <c r="M345" i="1"/>
  <c r="L345" i="1"/>
  <c r="K345" i="1"/>
  <c r="N344" i="1"/>
  <c r="M344" i="1"/>
  <c r="L344" i="1"/>
  <c r="K344" i="1"/>
  <c r="N343" i="1"/>
  <c r="M343" i="1"/>
  <c r="L343" i="1"/>
  <c r="K343" i="1"/>
  <c r="N342" i="1"/>
  <c r="M342" i="1"/>
  <c r="L342" i="1"/>
  <c r="K342" i="1"/>
  <c r="N341" i="1"/>
  <c r="M341" i="1"/>
  <c r="L341" i="1"/>
  <c r="K341" i="1"/>
  <c r="N340" i="1"/>
  <c r="M340" i="1"/>
  <c r="L340" i="1"/>
  <c r="K340" i="1"/>
  <c r="N339" i="1"/>
  <c r="M339" i="1"/>
  <c r="L339" i="1"/>
  <c r="K339" i="1"/>
  <c r="N338" i="1"/>
  <c r="M338" i="1"/>
  <c r="L338" i="1"/>
  <c r="K338" i="1"/>
  <c r="N337" i="1"/>
  <c r="M337" i="1"/>
  <c r="L337" i="1"/>
  <c r="K337" i="1"/>
  <c r="N336" i="1"/>
  <c r="M336" i="1"/>
  <c r="L336" i="1"/>
  <c r="K336" i="1"/>
  <c r="N335" i="1"/>
  <c r="M335" i="1"/>
  <c r="L335" i="1"/>
  <c r="K335" i="1"/>
  <c r="N334" i="1"/>
  <c r="M334" i="1"/>
  <c r="L334" i="1"/>
  <c r="K334" i="1"/>
  <c r="N333" i="1"/>
  <c r="M333" i="1"/>
  <c r="L333" i="1"/>
  <c r="K333" i="1"/>
  <c r="N332" i="1"/>
  <c r="M332" i="1"/>
  <c r="L332" i="1"/>
  <c r="K332" i="1"/>
  <c r="N331" i="1"/>
  <c r="M331" i="1"/>
  <c r="L331" i="1"/>
  <c r="K331" i="1"/>
  <c r="N330" i="1"/>
  <c r="M330" i="1"/>
  <c r="L330" i="1"/>
  <c r="K330" i="1"/>
  <c r="N329" i="1"/>
  <c r="M329" i="1"/>
  <c r="L329" i="1"/>
  <c r="K329" i="1"/>
  <c r="N328" i="1"/>
  <c r="M328" i="1"/>
  <c r="L328" i="1"/>
  <c r="K328" i="1"/>
  <c r="N327" i="1"/>
  <c r="M327" i="1"/>
  <c r="L327" i="1"/>
  <c r="K327" i="1"/>
  <c r="N326" i="1"/>
  <c r="M326" i="1"/>
  <c r="L326" i="1"/>
  <c r="K326" i="1"/>
  <c r="N325" i="1"/>
  <c r="M325" i="1"/>
  <c r="L325" i="1"/>
  <c r="K325" i="1"/>
  <c r="N324" i="1"/>
  <c r="M324" i="1"/>
  <c r="L324" i="1"/>
  <c r="K324" i="1"/>
  <c r="N323" i="1"/>
  <c r="M323" i="1"/>
  <c r="L323" i="1"/>
  <c r="K323" i="1"/>
  <c r="N322" i="1"/>
  <c r="M322" i="1"/>
  <c r="L322" i="1"/>
  <c r="K322" i="1"/>
  <c r="N321" i="1"/>
  <c r="M321" i="1"/>
  <c r="L321" i="1"/>
  <c r="K321" i="1"/>
  <c r="N320" i="1"/>
  <c r="M320" i="1"/>
  <c r="L320" i="1"/>
  <c r="K320" i="1"/>
  <c r="N319" i="1"/>
  <c r="M319" i="1"/>
  <c r="L319" i="1"/>
  <c r="K319" i="1"/>
  <c r="N318" i="1"/>
  <c r="M318" i="1"/>
  <c r="L318" i="1"/>
  <c r="K318" i="1"/>
  <c r="N317" i="1"/>
  <c r="M317" i="1"/>
  <c r="L317" i="1"/>
  <c r="K317" i="1"/>
  <c r="N316" i="1"/>
  <c r="M316" i="1"/>
  <c r="L316" i="1"/>
  <c r="K316" i="1"/>
  <c r="N315" i="1"/>
  <c r="M315" i="1"/>
  <c r="L315" i="1"/>
  <c r="K315" i="1"/>
  <c r="N314" i="1"/>
  <c r="M314" i="1"/>
  <c r="L314" i="1"/>
  <c r="K314" i="1"/>
  <c r="N313" i="1"/>
  <c r="M313" i="1"/>
  <c r="L313" i="1"/>
  <c r="K313" i="1"/>
  <c r="N312" i="1"/>
  <c r="M312" i="1"/>
  <c r="L312" i="1"/>
  <c r="K312" i="1"/>
  <c r="N311" i="1"/>
  <c r="M311" i="1"/>
  <c r="L311" i="1"/>
  <c r="K311" i="1"/>
  <c r="N310" i="1"/>
  <c r="M310" i="1"/>
  <c r="L310" i="1"/>
  <c r="K310" i="1"/>
  <c r="N309" i="1"/>
  <c r="M309" i="1"/>
  <c r="L309" i="1"/>
  <c r="K309" i="1"/>
  <c r="N308" i="1"/>
  <c r="M308" i="1"/>
  <c r="L308" i="1"/>
  <c r="K308" i="1"/>
  <c r="N307" i="1"/>
  <c r="M307" i="1"/>
  <c r="L307" i="1"/>
  <c r="K307" i="1"/>
  <c r="N306" i="1"/>
  <c r="M306" i="1"/>
  <c r="L306" i="1"/>
  <c r="K306" i="1"/>
  <c r="N305" i="1"/>
  <c r="M305" i="1"/>
  <c r="L305" i="1"/>
  <c r="K305" i="1"/>
  <c r="N304" i="1"/>
  <c r="M304" i="1"/>
  <c r="L304" i="1"/>
  <c r="K304" i="1"/>
  <c r="N303" i="1"/>
  <c r="M303" i="1"/>
  <c r="L303" i="1"/>
  <c r="K303" i="1"/>
  <c r="N302" i="1"/>
  <c r="M302" i="1"/>
  <c r="L302" i="1"/>
  <c r="K302" i="1"/>
  <c r="N301" i="1"/>
  <c r="M301" i="1"/>
  <c r="L301" i="1"/>
  <c r="K301" i="1"/>
  <c r="N300" i="1"/>
  <c r="M300" i="1"/>
  <c r="L300" i="1"/>
  <c r="K300" i="1"/>
  <c r="N299" i="1"/>
  <c r="M299" i="1"/>
  <c r="L299" i="1"/>
  <c r="K299" i="1"/>
  <c r="N298" i="1"/>
  <c r="M298" i="1"/>
  <c r="L298" i="1"/>
  <c r="K298" i="1"/>
  <c r="N297" i="1"/>
  <c r="M297" i="1"/>
  <c r="L297" i="1"/>
  <c r="K297" i="1"/>
  <c r="N296" i="1"/>
  <c r="M296" i="1"/>
  <c r="L296" i="1"/>
  <c r="K296" i="1"/>
  <c r="N295" i="1"/>
  <c r="M295" i="1"/>
  <c r="L295" i="1"/>
  <c r="K295" i="1"/>
  <c r="N294" i="1"/>
  <c r="M294" i="1"/>
  <c r="L294" i="1"/>
  <c r="K294" i="1"/>
  <c r="N293" i="1"/>
  <c r="M293" i="1"/>
  <c r="L293" i="1"/>
  <c r="K293" i="1"/>
  <c r="N292" i="1"/>
  <c r="M292" i="1"/>
  <c r="L292" i="1"/>
  <c r="K292" i="1"/>
  <c r="N291" i="1"/>
  <c r="M291" i="1"/>
  <c r="L291" i="1"/>
  <c r="K291" i="1"/>
  <c r="N290" i="1"/>
  <c r="M290" i="1"/>
  <c r="L290" i="1"/>
  <c r="K290" i="1"/>
  <c r="N289" i="1"/>
  <c r="M289" i="1"/>
  <c r="L289" i="1"/>
  <c r="K289" i="1"/>
  <c r="N288" i="1"/>
  <c r="M288" i="1"/>
  <c r="L288" i="1"/>
  <c r="K288" i="1"/>
  <c r="N287" i="1"/>
  <c r="M287" i="1"/>
  <c r="L287" i="1"/>
  <c r="K287" i="1"/>
  <c r="N286" i="1"/>
  <c r="M286" i="1"/>
  <c r="L286" i="1"/>
  <c r="K286" i="1"/>
  <c r="N285" i="1"/>
  <c r="M285" i="1"/>
  <c r="L285" i="1"/>
  <c r="K285" i="1"/>
  <c r="N284" i="1"/>
  <c r="M284" i="1"/>
  <c r="L284" i="1"/>
  <c r="K284" i="1"/>
  <c r="N283" i="1"/>
  <c r="M283" i="1"/>
  <c r="L283" i="1"/>
  <c r="K283" i="1"/>
  <c r="N282" i="1"/>
  <c r="M282" i="1"/>
  <c r="L282" i="1"/>
  <c r="K282" i="1"/>
  <c r="N281" i="1"/>
  <c r="M281" i="1"/>
  <c r="L281" i="1"/>
  <c r="K281" i="1"/>
  <c r="N280" i="1"/>
  <c r="M280" i="1"/>
  <c r="L280" i="1"/>
  <c r="K280" i="1"/>
  <c r="N279" i="1"/>
  <c r="M279" i="1"/>
  <c r="L279" i="1"/>
  <c r="K279" i="1"/>
  <c r="N278" i="1"/>
  <c r="M278" i="1"/>
  <c r="L278" i="1"/>
  <c r="K278" i="1"/>
  <c r="N277" i="1"/>
  <c r="M277" i="1"/>
  <c r="L277" i="1"/>
  <c r="K277" i="1"/>
  <c r="N276" i="1"/>
  <c r="M276" i="1"/>
  <c r="L276" i="1"/>
  <c r="K276" i="1"/>
  <c r="N275" i="1"/>
  <c r="M275" i="1"/>
  <c r="L275" i="1"/>
  <c r="K275" i="1"/>
  <c r="N274" i="1"/>
  <c r="M274" i="1"/>
  <c r="L274" i="1"/>
  <c r="K274" i="1"/>
  <c r="N273" i="1"/>
  <c r="M273" i="1"/>
  <c r="L273" i="1"/>
  <c r="K273" i="1"/>
  <c r="N272" i="1"/>
  <c r="M272" i="1"/>
  <c r="L272" i="1"/>
  <c r="K272" i="1"/>
  <c r="N271" i="1"/>
  <c r="M271" i="1"/>
  <c r="L271" i="1"/>
  <c r="K271" i="1"/>
  <c r="N270" i="1"/>
  <c r="M270" i="1"/>
  <c r="L270" i="1"/>
  <c r="K270" i="1"/>
  <c r="N269" i="1"/>
  <c r="M269" i="1"/>
  <c r="L269" i="1"/>
  <c r="K269" i="1"/>
  <c r="N268" i="1"/>
  <c r="M268" i="1"/>
  <c r="L268" i="1"/>
  <c r="K268" i="1"/>
  <c r="N267" i="1"/>
  <c r="M267" i="1"/>
  <c r="L267" i="1"/>
  <c r="K267" i="1"/>
  <c r="N266" i="1"/>
  <c r="M266" i="1"/>
  <c r="L266" i="1"/>
  <c r="K266" i="1"/>
  <c r="N265" i="1"/>
  <c r="M265" i="1"/>
  <c r="L265" i="1"/>
  <c r="K265" i="1"/>
  <c r="N264" i="1"/>
  <c r="M264" i="1"/>
  <c r="L264" i="1"/>
  <c r="K264" i="1"/>
  <c r="N263" i="1"/>
  <c r="M263" i="1"/>
  <c r="L263" i="1"/>
  <c r="K263" i="1"/>
  <c r="N262" i="1"/>
  <c r="M262" i="1"/>
  <c r="L262" i="1"/>
  <c r="K262" i="1"/>
  <c r="N261" i="1"/>
  <c r="M261" i="1"/>
  <c r="L261" i="1"/>
  <c r="K261" i="1"/>
  <c r="N260" i="1"/>
  <c r="M260" i="1"/>
  <c r="L260" i="1"/>
  <c r="K260" i="1"/>
  <c r="N259" i="1"/>
  <c r="M259" i="1"/>
  <c r="L259" i="1"/>
  <c r="K259" i="1"/>
  <c r="N258" i="1"/>
  <c r="M258" i="1"/>
  <c r="L258" i="1"/>
  <c r="K258" i="1"/>
  <c r="N257" i="1"/>
  <c r="M257" i="1"/>
  <c r="L257" i="1"/>
  <c r="K257" i="1"/>
  <c r="N256" i="1"/>
  <c r="M256" i="1"/>
  <c r="L256" i="1"/>
  <c r="K256" i="1"/>
  <c r="N255" i="1"/>
  <c r="M255" i="1"/>
  <c r="L255" i="1"/>
  <c r="K255" i="1"/>
  <c r="N254" i="1"/>
  <c r="M254" i="1"/>
  <c r="L254" i="1"/>
  <c r="K254" i="1"/>
  <c r="N253" i="1"/>
  <c r="M253" i="1"/>
  <c r="L253" i="1"/>
  <c r="K253" i="1"/>
  <c r="N252" i="1"/>
  <c r="M252" i="1"/>
  <c r="L252" i="1"/>
  <c r="K252" i="1"/>
  <c r="N251" i="1"/>
  <c r="M251" i="1"/>
  <c r="L251" i="1"/>
  <c r="K251" i="1"/>
  <c r="N250" i="1"/>
  <c r="M250" i="1"/>
  <c r="L250" i="1"/>
  <c r="K250" i="1"/>
  <c r="N249" i="1"/>
  <c r="M249" i="1"/>
  <c r="L249" i="1"/>
  <c r="K249" i="1"/>
  <c r="N248" i="1"/>
  <c r="M248" i="1"/>
  <c r="L248" i="1"/>
  <c r="K248" i="1"/>
  <c r="N247" i="1"/>
  <c r="M247" i="1"/>
  <c r="L247" i="1"/>
  <c r="K247" i="1"/>
  <c r="N246" i="1"/>
  <c r="M246" i="1"/>
  <c r="L246" i="1"/>
  <c r="K246" i="1"/>
  <c r="N245" i="1"/>
  <c r="M245" i="1"/>
  <c r="L245" i="1"/>
  <c r="K245" i="1"/>
  <c r="N244" i="1"/>
  <c r="M244" i="1"/>
  <c r="L244" i="1"/>
  <c r="K244" i="1"/>
  <c r="N243" i="1"/>
  <c r="M243" i="1"/>
  <c r="L243" i="1"/>
  <c r="K243" i="1"/>
  <c r="N242" i="1"/>
  <c r="M242" i="1"/>
  <c r="L242" i="1"/>
  <c r="K242" i="1"/>
  <c r="N241" i="1"/>
  <c r="M241" i="1"/>
  <c r="L241" i="1"/>
  <c r="K241" i="1"/>
  <c r="N240" i="1"/>
  <c r="M240" i="1"/>
  <c r="L240" i="1"/>
  <c r="K240" i="1"/>
  <c r="N239" i="1"/>
  <c r="M239" i="1"/>
  <c r="L239" i="1"/>
  <c r="K239" i="1"/>
  <c r="N238" i="1"/>
  <c r="M238" i="1"/>
  <c r="L238" i="1"/>
  <c r="K238" i="1"/>
  <c r="N237" i="1"/>
  <c r="M237" i="1"/>
  <c r="L237" i="1"/>
  <c r="K237" i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  <c r="N3" i="1"/>
  <c r="M3" i="1"/>
  <c r="L3" i="1"/>
  <c r="K3" i="1"/>
  <c r="N2" i="1"/>
  <c r="M2" i="1"/>
  <c r="L2" i="1"/>
  <c r="K2" i="1"/>
</calcChain>
</file>

<file path=xl/sharedStrings.xml><?xml version="1.0" encoding="utf-8"?>
<sst xmlns="http://schemas.openxmlformats.org/spreadsheetml/2006/main" count="54760" uniqueCount="1162">
  <si>
    <t>樣區</t>
  </si>
  <si>
    <t>座標X</t>
  </si>
  <si>
    <t>座標Y</t>
  </si>
  <si>
    <t>日期</t>
  </si>
  <si>
    <t>中文名</t>
  </si>
  <si>
    <t>中門</t>
  </si>
  <si>
    <t>中綱</t>
  </si>
  <si>
    <t>中科</t>
  </si>
  <si>
    <t>記錄人</t>
  </si>
  <si>
    <t>110-111年東海岸海域生態調查暨海洋生態旅遊書編撰計畫</t>
  </si>
  <si>
    <t>十字礁</t>
  </si>
  <si>
    <t>Pennaria sp.1</t>
  </si>
  <si>
    <t>刺胞動物門</t>
  </si>
  <si>
    <t>水螅蟲綱</t>
  </si>
  <si>
    <t>筆螅科</t>
  </si>
  <si>
    <t>飛魚潛水</t>
  </si>
  <si>
    <t>Plumigorgia sp.1</t>
  </si>
  <si>
    <t>珊瑚蟲綱</t>
  </si>
  <si>
    <t>礁棲柳珊瑚科</t>
  </si>
  <si>
    <t>小腦紋珊瑚</t>
  </si>
  <si>
    <t>繩紋珊瑚科</t>
  </si>
  <si>
    <t>小管孔珊瑚</t>
  </si>
  <si>
    <t>微孔珊瑚科</t>
  </si>
  <si>
    <t>中國腦紋珊瑚</t>
  </si>
  <si>
    <t>中間軸孔珊瑚</t>
  </si>
  <si>
    <t>軸孔珊瑚科</t>
  </si>
  <si>
    <t>片腦紋珊瑚</t>
  </si>
  <si>
    <t>平滑千孔珊瑚</t>
  </si>
  <si>
    <t>千孔珊瑚科</t>
  </si>
  <si>
    <t>正盤星珊瑚</t>
  </si>
  <si>
    <t>同雙星珊瑚</t>
  </si>
  <si>
    <t>雙星珊瑚科</t>
  </si>
  <si>
    <t>尖銳軸孔珊瑚</t>
  </si>
  <si>
    <t>羽珊瑚Cl-1</t>
  </si>
  <si>
    <t>羽珊瑚科</t>
  </si>
  <si>
    <t>束瓣葉珊瑚</t>
  </si>
  <si>
    <t>瓣葉珊瑚科</t>
  </si>
  <si>
    <t>兩叉軸孔珊瑚</t>
  </si>
  <si>
    <t>卷葉星孔珊瑚</t>
  </si>
  <si>
    <t>和平盤星珊瑚</t>
  </si>
  <si>
    <t>直紋瓣葉珊瑚</t>
  </si>
  <si>
    <t>疣表孔珊瑚</t>
  </si>
  <si>
    <t>疣鹿角珊瑚</t>
  </si>
  <si>
    <t>鹿角珊瑚科</t>
  </si>
  <si>
    <t>突星表孔珊瑚</t>
  </si>
  <si>
    <t>旁枝軸孔珊瑚</t>
  </si>
  <si>
    <t>海綿表孔珊瑚</t>
  </si>
  <si>
    <t>紋形鹿角珊瑚</t>
  </si>
  <si>
    <t>紋柱珊瑚</t>
  </si>
  <si>
    <t>脈枝軟珊瑚1</t>
  </si>
  <si>
    <t>傘軟珊瑚科</t>
  </si>
  <si>
    <t>骨穗軟珊1</t>
  </si>
  <si>
    <t>穗珊瑚科</t>
  </si>
  <si>
    <t>堅實微孔珊瑚</t>
  </si>
  <si>
    <t>淺盤軸孔珊瑚</t>
  </si>
  <si>
    <t>盔瓣葉珊瑚</t>
  </si>
  <si>
    <t>笙珊瑚1</t>
  </si>
  <si>
    <t>笙珊瑚科</t>
  </si>
  <si>
    <t>細枝鹿角珊瑚</t>
  </si>
  <si>
    <t>莞軟珊瑚1</t>
  </si>
  <si>
    <t>Lemnaliidae</t>
  </si>
  <si>
    <t>雪花珊瑚1</t>
  </si>
  <si>
    <t>Carijoidae</t>
  </si>
  <si>
    <t>傘軟珊瑚1</t>
  </si>
  <si>
    <t>斑疹表孔珊瑚</t>
  </si>
  <si>
    <t>棘穗軟珊瑚1</t>
  </si>
  <si>
    <t>腎形真葉珊瑚</t>
  </si>
  <si>
    <t>真葉珊瑚科</t>
  </si>
  <si>
    <t>葉形盤珊瑚</t>
  </si>
  <si>
    <t>樹珊瑚科</t>
  </si>
  <si>
    <t>蜂巢軸孔珊瑚</t>
  </si>
  <si>
    <t>團塊微孔珊瑚</t>
  </si>
  <si>
    <t>標準厚絲珊瑚</t>
  </si>
  <si>
    <t>蓮珊瑚科</t>
  </si>
  <si>
    <t>潛伏星孔珊瑚</t>
  </si>
  <si>
    <t>蓮合瓣葉珊瑚</t>
  </si>
  <si>
    <t>蕈珊瑚1</t>
  </si>
  <si>
    <t>蕈珊瑚科</t>
  </si>
  <si>
    <t>輻板軸孔珊瑚</t>
  </si>
  <si>
    <t>輻紋瓣葉珊瑚</t>
  </si>
  <si>
    <t>錦花軟珊瑚1</t>
  </si>
  <si>
    <t>錦花軟珊瑚3</t>
  </si>
  <si>
    <t>錦花軟珊瑚4</t>
  </si>
  <si>
    <t>錦花軟珊瑚5</t>
  </si>
  <si>
    <t>穗枝軸孔珊瑚</t>
  </si>
  <si>
    <t>繁枝軸孔珊瑚</t>
  </si>
  <si>
    <t>翼形角星珊瑚</t>
  </si>
  <si>
    <t>聯合微孔珊瑚</t>
  </si>
  <si>
    <t>聯合瓣葉珊瑚</t>
  </si>
  <si>
    <t>叢軟珊瑚1</t>
  </si>
  <si>
    <t>羅素角星珊瑚</t>
  </si>
  <si>
    <t>鐘形微孔珊瑚</t>
  </si>
  <si>
    <t>變異軟珊瑚1</t>
  </si>
  <si>
    <t>變異軟珊瑚2</t>
  </si>
  <si>
    <t>變異軸孔珊瑚</t>
  </si>
  <si>
    <t>籬枝同孔珊瑚</t>
  </si>
  <si>
    <t>大碓珊瑚</t>
  </si>
  <si>
    <t>小斜花珊瑚</t>
  </si>
  <si>
    <t>史氏伯納孔珊瑚</t>
  </si>
  <si>
    <t>羽螅A-1</t>
  </si>
  <si>
    <t>羽螅科</t>
  </si>
  <si>
    <t>牡丹梳珊瑚</t>
  </si>
  <si>
    <t>帕氏雙異軟珊瑚</t>
  </si>
  <si>
    <t>疣星孔珊瑚</t>
  </si>
  <si>
    <t>圈紋盤星珊瑚</t>
  </si>
  <si>
    <t>粗糙角星珊瑚</t>
  </si>
  <si>
    <t>細枝軸孔珊瑚</t>
  </si>
  <si>
    <t>童氏軸孔珊瑚</t>
  </si>
  <si>
    <t>蛞蝓匐石珊瑚</t>
  </si>
  <si>
    <t>圓盤海葵D-1</t>
  </si>
  <si>
    <t>圓盤海葵科</t>
  </si>
  <si>
    <t>錦花軟珊瑚2</t>
  </si>
  <si>
    <t>叢生棘杯珊瑚</t>
  </si>
  <si>
    <t>九棘長鰭鸚鯛</t>
  </si>
  <si>
    <t>脊索動物門</t>
  </si>
  <si>
    <t>輻鰭魚綱</t>
  </si>
  <si>
    <t>隆頭魚科</t>
  </si>
  <si>
    <t>三斑海豬魚</t>
  </si>
  <si>
    <t>三斑圓雀鯛</t>
  </si>
  <si>
    <t>雀鯛科</t>
  </si>
  <si>
    <t>中胸狐鯛</t>
  </si>
  <si>
    <t>卡羅鸚鯉</t>
  </si>
  <si>
    <t>鸚哥魚科</t>
  </si>
  <si>
    <t>史氏鸚哥魚</t>
  </si>
  <si>
    <t>四棘擬鱸</t>
  </si>
  <si>
    <t>擬鱸科</t>
  </si>
  <si>
    <t>白口裸胸鯙</t>
  </si>
  <si>
    <t>鯙科</t>
  </si>
  <si>
    <t>白條雙鋸魚</t>
  </si>
  <si>
    <t>白斑刺尻魚</t>
  </si>
  <si>
    <t>蓋刺魚科</t>
  </si>
  <si>
    <t>多帶海緋鯉</t>
  </si>
  <si>
    <t>鬚鯛科</t>
  </si>
  <si>
    <t>多帶擬鱸</t>
  </si>
  <si>
    <t>尖吻龍占魚</t>
  </si>
  <si>
    <t>龍占魚科</t>
  </si>
  <si>
    <t>尖頭唇魚</t>
  </si>
  <si>
    <t>曲紋唇魚</t>
  </si>
  <si>
    <t>灰尾鸚哥魚</t>
  </si>
  <si>
    <t>克氏雙鋸魚</t>
  </si>
  <si>
    <t>尾紋九刺鮨</t>
  </si>
  <si>
    <t>鮨科</t>
  </si>
  <si>
    <t>花斑狗母魚</t>
  </si>
  <si>
    <t>合齒魚科</t>
  </si>
  <si>
    <t>金帶鸚天竺鯛</t>
  </si>
  <si>
    <t>天竺鯛科</t>
  </si>
  <si>
    <t>金鰭鼓氣鱗魨</t>
  </si>
  <si>
    <t>鱗魨科</t>
  </si>
  <si>
    <t>長尾革單棘魨</t>
  </si>
  <si>
    <t>單棘魨科</t>
  </si>
  <si>
    <t>青斑阿南魚</t>
  </si>
  <si>
    <t>哈氏海豬魚</t>
  </si>
  <si>
    <t>威氏鈍塘鱧</t>
  </si>
  <si>
    <t>鰕虎科</t>
  </si>
  <si>
    <t>星鱠</t>
  </si>
  <si>
    <t>洛奇多彩海蛞蝓</t>
  </si>
  <si>
    <t>軟體動物門</t>
  </si>
  <si>
    <t>腹足綱</t>
  </si>
  <si>
    <t>多彩科</t>
  </si>
  <si>
    <t>背斑盔魚</t>
  </si>
  <si>
    <t>海氏刺尻魚</t>
  </si>
  <si>
    <t>狹帶全裸鸚鯛</t>
  </si>
  <si>
    <t>珠斑大咽齒鯛</t>
  </si>
  <si>
    <t>胸斑錦魚</t>
  </si>
  <si>
    <t>帶尾新隆魚</t>
  </si>
  <si>
    <t>康德鋸鱗魚</t>
  </si>
  <si>
    <t>金鱗魚科</t>
  </si>
  <si>
    <t>條紋半裸魚</t>
  </si>
  <si>
    <t>淡白斑雙線鳚</t>
  </si>
  <si>
    <t>三鰭鳚科</t>
  </si>
  <si>
    <t>細鱗光鰓魚</t>
  </si>
  <si>
    <t>凱瑟琳絲鰭鸚鯛</t>
  </si>
  <si>
    <t>單帶尖唇魚</t>
  </si>
  <si>
    <t>裂唇魚</t>
  </si>
  <si>
    <t>鈍頭錦魚</t>
  </si>
  <si>
    <t>隆背笛鯛</t>
  </si>
  <si>
    <t>笛鯛科</t>
  </si>
  <si>
    <t>黃帶擬鬚鯛</t>
  </si>
  <si>
    <t>黑大咽齒鯛</t>
  </si>
  <si>
    <t>黑星紫胸魚</t>
  </si>
  <si>
    <t>黑斑海緋鯉</t>
  </si>
  <si>
    <t>黑緣絲鰭鸚鯛</t>
  </si>
  <si>
    <t>黑鰭光鰓魚</t>
  </si>
  <si>
    <t>黑鸚哥魚</t>
  </si>
  <si>
    <t>新月錦魚</t>
  </si>
  <si>
    <t>對斑狐鯛</t>
  </si>
  <si>
    <t>福氏刺尻魚</t>
  </si>
  <si>
    <t>福氏鸚哥魚</t>
  </si>
  <si>
    <t>管唇魚</t>
  </si>
  <si>
    <t>臺灣鸚鯉</t>
  </si>
  <si>
    <t>蓋馬氏盔魚</t>
  </si>
  <si>
    <t>銀身蝴蝶魚</t>
  </si>
  <si>
    <t>蝴蝶魚科</t>
  </si>
  <si>
    <t>褐斑刺尾鯛</t>
  </si>
  <si>
    <t>刺尾鯛科</t>
  </si>
  <si>
    <t>頸帶海豬魚</t>
  </si>
  <si>
    <t>鮑氏綠鸚哥魚</t>
  </si>
  <si>
    <t>藍身絲鰭鸚鯛</t>
  </si>
  <si>
    <t>藍紋多角海蛞蝓</t>
  </si>
  <si>
    <t>多角科</t>
  </si>
  <si>
    <t>藍鰭鰺</t>
  </si>
  <si>
    <t>鰺科</t>
  </si>
  <si>
    <t>蟲紋阿南魚</t>
  </si>
  <si>
    <t>雙斑尖唇魚</t>
  </si>
  <si>
    <t>雙斑阿南魚</t>
  </si>
  <si>
    <t>雙棘甲尻魚</t>
  </si>
  <si>
    <t>豔麗絲鰭鸚鯛</t>
  </si>
  <si>
    <t>丁氏絲鰭鸚鯛</t>
  </si>
  <si>
    <t>小笠原鈍塘鱧</t>
  </si>
  <si>
    <t>山下氏擬盔魚</t>
  </si>
  <si>
    <t>日本鸚鯉</t>
  </si>
  <si>
    <t>卡氏後頜魚</t>
  </si>
  <si>
    <t>後頜魚科</t>
  </si>
  <si>
    <t>史氏鈍塘鱧</t>
  </si>
  <si>
    <t>克氏蝴蝶魚</t>
  </si>
  <si>
    <t>沃氏鸚天竺鯛</t>
  </si>
  <si>
    <t>金帶擬鬚鯛</t>
  </si>
  <si>
    <t>紅紫鸚哥魚</t>
  </si>
  <si>
    <t>背帶帆鰭鮋</t>
  </si>
  <si>
    <t>真裸皮鮋科</t>
  </si>
  <si>
    <t>豹紋鮃</t>
  </si>
  <si>
    <t>鮃科</t>
  </si>
  <si>
    <t>眼斑雙鋸魚</t>
  </si>
  <si>
    <t>喬氏豬齒魚</t>
  </si>
  <si>
    <t>華麗銜鰕虎</t>
  </si>
  <si>
    <t>霓虹雀鯛</t>
  </si>
  <si>
    <t>三帶圓雀鯛</t>
  </si>
  <si>
    <t>太平洋擬鱸</t>
  </si>
  <si>
    <t>巴都盔魚</t>
  </si>
  <si>
    <t>月藍葉海蛞蝓</t>
  </si>
  <si>
    <t>葉狀科</t>
  </si>
  <si>
    <t>巨齒天竺鯛</t>
  </si>
  <si>
    <t>多彩海蛞蝓1</t>
  </si>
  <si>
    <t>安納地項鰭魚</t>
  </si>
  <si>
    <t>角蝶魚</t>
  </si>
  <si>
    <t>角蝶魚科</t>
  </si>
  <si>
    <t>亞倫氏光鰓魚</t>
  </si>
  <si>
    <t>突丘葉海蛞蝓</t>
  </si>
  <si>
    <t>特蕾沙磯塘鱧</t>
  </si>
  <si>
    <t>珠點固曲齒鯛</t>
  </si>
  <si>
    <t>帶紋斑節海龍</t>
  </si>
  <si>
    <t>海龍科</t>
  </si>
  <si>
    <t>斜帶狐鯛</t>
  </si>
  <si>
    <t>條紋蓋刺魚</t>
  </si>
  <si>
    <t>斑鰭連鰭唇魚</t>
  </si>
  <si>
    <t>黑帶鸚天竺鯛</t>
  </si>
  <si>
    <t>黑鰭副葉鰕虎</t>
  </si>
  <si>
    <t>福氏副䱵</t>
  </si>
  <si>
    <t>䱵科</t>
  </si>
  <si>
    <t>網紋圓雀鯛</t>
  </si>
  <si>
    <t>赫氏連鰭唇魚</t>
  </si>
  <si>
    <t>縱帶彎線鳚</t>
  </si>
  <si>
    <t>雙帶眶棘鱸</t>
  </si>
  <si>
    <t>金線魚科</t>
  </si>
  <si>
    <t>雙斑光鰓魚</t>
  </si>
  <si>
    <t>雙線尖唇魚</t>
  </si>
  <si>
    <t>小鼻綠鸚哥魚</t>
  </si>
  <si>
    <t>六線黑鱸</t>
  </si>
  <si>
    <t>白吻雙帶立旗鯛</t>
  </si>
  <si>
    <t>米點箱魨</t>
  </si>
  <si>
    <t>箱魨科</t>
  </si>
  <si>
    <t>直線若鰺</t>
  </si>
  <si>
    <t>花點石斑魚</t>
  </si>
  <si>
    <t>紅背擬鬚鯛</t>
  </si>
  <si>
    <t>紅帶范氏塘鱧</t>
  </si>
  <si>
    <t>細鱗凹尾塘鱧</t>
  </si>
  <si>
    <t>蚓鰕虎科</t>
  </si>
  <si>
    <t>單帶海緋鯉</t>
  </si>
  <si>
    <t>揚旛蝴蝶魚</t>
  </si>
  <si>
    <t>棘眼鋸天竺鯛</t>
  </si>
  <si>
    <t>絲鰭擬花鮨</t>
  </si>
  <si>
    <t>雲紋海豬魚</t>
  </si>
  <si>
    <t>寬帶鸚天竺鯛</t>
  </si>
  <si>
    <t>藍臀鸚哥魚</t>
  </si>
  <si>
    <t>雙帶范氏塘鱧</t>
  </si>
  <si>
    <t>欖色細齒笛鯛</t>
  </si>
  <si>
    <t>三仙台北側</t>
  </si>
  <si>
    <t>王子雀鯛</t>
  </si>
  <si>
    <t>瓦氏尖鼻魨</t>
  </si>
  <si>
    <t>四齒魨科</t>
  </si>
  <si>
    <t>米氏腹瓢鰕虎</t>
  </si>
  <si>
    <t>舌海蛞蝓2</t>
  </si>
  <si>
    <t>勇氏珊瑚鰕虎</t>
  </si>
  <si>
    <t>席琳葉海蛞蝓</t>
  </si>
  <si>
    <t>粉紅雙鋸魚</t>
  </si>
  <si>
    <t>條紋多彩海蛞蝓</t>
  </si>
  <si>
    <t>粗唇腹瓢鰕虎</t>
  </si>
  <si>
    <t>莫三比克圓鱗鮋</t>
  </si>
  <si>
    <t>鮋科</t>
  </si>
  <si>
    <t>斑馬短鰭簑鮋</t>
  </si>
  <si>
    <t>黃帶錐齒鯛</t>
  </si>
  <si>
    <t>黑邊多彩海蛞蝓</t>
  </si>
  <si>
    <t>椰子多彩海蛞蝓</t>
  </si>
  <si>
    <t>觸角簑鮋</t>
  </si>
  <si>
    <t>鰻游二列鰓海蛞蝓</t>
  </si>
  <si>
    <t>二列鰓科</t>
  </si>
  <si>
    <t>二色無鬚鳚</t>
  </si>
  <si>
    <t>鳚科</t>
  </si>
  <si>
    <t>三點阿波魚</t>
  </si>
  <si>
    <t>六角石斑魚</t>
  </si>
  <si>
    <t>月斑蝴蝶魚</t>
  </si>
  <si>
    <t>火紅刺尾鯛</t>
  </si>
  <si>
    <t>四斑擬鱸</t>
  </si>
  <si>
    <t>安娜多彩海蛞蝓</t>
  </si>
  <si>
    <t>尖頭金䱵</t>
  </si>
  <si>
    <t>耳帶蝴蝶魚</t>
  </si>
  <si>
    <t>血紅六鰓海蛞蝓</t>
  </si>
  <si>
    <t>六鰓科</t>
  </si>
  <si>
    <t>杜氏刺尾鯛</t>
  </si>
  <si>
    <t>刺鸚哥魚</t>
  </si>
  <si>
    <t>花斑擬鱗魨</t>
  </si>
  <si>
    <t>虎紋多角海蛞蝓</t>
  </si>
  <si>
    <t>金邊黃鱗魨</t>
  </si>
  <si>
    <t>威利盤海蛞蝓</t>
  </si>
  <si>
    <t>盤海蛞蝓科</t>
  </si>
  <si>
    <t>派佩克葉海蛞蝓</t>
  </si>
  <si>
    <t>科氏多彩海蛞蝓</t>
  </si>
  <si>
    <t>紅牙鱗魨</t>
  </si>
  <si>
    <t>庫氏多彩海蛞蝓</t>
  </si>
  <si>
    <t>紋二齒魨</t>
  </si>
  <si>
    <t>二齒魨科</t>
  </si>
  <si>
    <t>副䱵</t>
  </si>
  <si>
    <t>康培氏銜鰕虎</t>
  </si>
  <si>
    <t>莫三比克腹瓢鰕虎</t>
  </si>
  <si>
    <t>斑石鯛</t>
  </si>
  <si>
    <t>石鯛科</t>
  </si>
  <si>
    <t>斑金䱵</t>
  </si>
  <si>
    <t>短身光鰓魚</t>
  </si>
  <si>
    <t>短鬚海緋鯉</t>
  </si>
  <si>
    <t>絲鰭線塘鱧</t>
  </si>
  <si>
    <t>黃身海豬魚</t>
  </si>
  <si>
    <t>黃鑷口魚</t>
  </si>
  <si>
    <t>暗點胡椒鯛</t>
  </si>
  <si>
    <t>石鱸科</t>
  </si>
  <si>
    <t>葉海蛞蝓b1</t>
  </si>
  <si>
    <t>鞍斑蝴蝶魚</t>
  </si>
  <si>
    <t>橫帶鋸鱗鰕虎</t>
  </si>
  <si>
    <t>鋸尾副革單棘魨</t>
  </si>
  <si>
    <t>環紋葉海蛞蝓</t>
  </si>
  <si>
    <t>魏氏光鰓魚</t>
  </si>
  <si>
    <t>羅氏珊瑚鰕虎</t>
  </si>
  <si>
    <t>麗姿葉海蛞蝓</t>
  </si>
  <si>
    <t>飄浮蝴蝶魚</t>
  </si>
  <si>
    <t>疊波蓋刺魚</t>
  </si>
  <si>
    <t>鬚擬鮋</t>
  </si>
  <si>
    <t>鑲嵌盤海蛞蝓</t>
  </si>
  <si>
    <t>鱸滑石斑魚</t>
  </si>
  <si>
    <t>一點蝴蝶魚</t>
  </si>
  <si>
    <t>八重山無鬚鳚</t>
  </si>
  <si>
    <t>三帶尖鼻魨</t>
  </si>
  <si>
    <t>下斑紡錘鰕虎</t>
  </si>
  <si>
    <t>凡氏光鰓魚</t>
  </si>
  <si>
    <t>叉生管星珊瑚</t>
  </si>
  <si>
    <t>大眼磨塘鱧</t>
  </si>
  <si>
    <t>小月柳珊瑚1</t>
  </si>
  <si>
    <t>Paramuriceidae</t>
  </si>
  <si>
    <t>小月柳珊瑚2</t>
  </si>
  <si>
    <t>小花管星珊瑚</t>
  </si>
  <si>
    <t>弓月蝴蝶魚</t>
  </si>
  <si>
    <t>中華管口魚</t>
  </si>
  <si>
    <t>管口魚科</t>
  </si>
  <si>
    <t>五帶葉鰕虎</t>
  </si>
  <si>
    <t>五帶錦魚</t>
  </si>
  <si>
    <t>五邊角菊珊瑚</t>
  </si>
  <si>
    <t>六斑二齒魨</t>
  </si>
  <si>
    <t>天空葉海蛞蝓</t>
  </si>
  <si>
    <t>王岩沙葵</t>
  </si>
  <si>
    <t>Sphenopidae</t>
  </si>
  <si>
    <t>古怪葉海蛞蝓</t>
  </si>
  <si>
    <t>巨枝鹿角珊瑚</t>
  </si>
  <si>
    <t>白斑尖鼻魨</t>
  </si>
  <si>
    <t>地衣微孔珊瑚</t>
  </si>
  <si>
    <t>多花石花珊瑚</t>
  </si>
  <si>
    <t>羽螅M-1</t>
  </si>
  <si>
    <t>肉質軟珊瑚1</t>
  </si>
  <si>
    <t>Sarcophytidae</t>
  </si>
  <si>
    <t>壯麗雙輻海葵</t>
  </si>
  <si>
    <t>Heteractidae</t>
  </si>
  <si>
    <t>刺柳珊瑚1</t>
  </si>
  <si>
    <t>刺柳珊瑚2</t>
  </si>
  <si>
    <t>玫瑰棘穗軟珊瑚</t>
  </si>
  <si>
    <t>芽軟珊瑚1</t>
  </si>
  <si>
    <t>Cladiellidae</t>
  </si>
  <si>
    <t>長柔鞭珊瑚</t>
  </si>
  <si>
    <t>鞭珊瑚科</t>
  </si>
  <si>
    <t>指形軟珊瑚1</t>
  </si>
  <si>
    <t>Sinulariidae</t>
  </si>
  <si>
    <t>指形軟珊瑚2</t>
  </si>
  <si>
    <t>紅尾雙線鳚</t>
  </si>
  <si>
    <t>紅蘆莖珊瑚</t>
  </si>
  <si>
    <t>美麗骨穗軟珊瑚</t>
  </si>
  <si>
    <t>庫氏鸚天竺鯛</t>
  </si>
  <si>
    <t>海扇水螅1</t>
  </si>
  <si>
    <t>樹水螅科</t>
  </si>
  <si>
    <t>烏尾鮗</t>
  </si>
  <si>
    <t>烏尾鮗科</t>
  </si>
  <si>
    <t>班卡雀鯛</t>
  </si>
  <si>
    <t>真網柳珊瑚1</t>
  </si>
  <si>
    <t>Euplexauridae</t>
  </si>
  <si>
    <t>真網柳珊瑚2</t>
  </si>
  <si>
    <t>納氏無鬚鳚</t>
  </si>
  <si>
    <t>逆鈎鰺</t>
  </si>
  <si>
    <t>骨穗軟珊2</t>
  </si>
  <si>
    <t>骨穗軟珊3</t>
  </si>
  <si>
    <t>條斑胡椒鯛</t>
  </si>
  <si>
    <t>細骨肉質軟珊瑚</t>
  </si>
  <si>
    <t>軟柳珊瑚1</t>
  </si>
  <si>
    <t>軟柳珊瑚科</t>
  </si>
  <si>
    <t>軟柳珊瑚2</t>
  </si>
  <si>
    <t>幾何多彩海蛞蝓</t>
  </si>
  <si>
    <t>棘穗軟珊瑚2</t>
  </si>
  <si>
    <t>棘穗軟珊瑚3</t>
  </si>
  <si>
    <t>短管星珊瑚</t>
  </si>
  <si>
    <t>絲背磨塘鱧</t>
  </si>
  <si>
    <t>華麗多彩海蛞蝓</t>
  </si>
  <si>
    <t>華麗蝴蝶魚</t>
  </si>
  <si>
    <t>菲律賓雀鯛</t>
  </si>
  <si>
    <t>黃尾阿南魚</t>
  </si>
  <si>
    <t>黍軸孔珊瑚</t>
  </si>
  <si>
    <t>黑帶稀棘鳚</t>
  </si>
  <si>
    <t>黑斑叉鼻魨</t>
  </si>
  <si>
    <t>黑腕海豬魚</t>
  </si>
  <si>
    <t>黑樹角珊瑚1</t>
  </si>
  <si>
    <t>鞭角珊瑚科</t>
  </si>
  <si>
    <t>黑樹角珊瑚2</t>
  </si>
  <si>
    <t>黑鰭新東洋金鱗魚</t>
  </si>
  <si>
    <t>雷克斯刻齒雀鯛</t>
  </si>
  <si>
    <t>福克納管星珊瑚</t>
  </si>
  <si>
    <t>管柳珊瑚1</t>
  </si>
  <si>
    <t>Siphonogorgiidae</t>
  </si>
  <si>
    <t>瘤菟葵</t>
  </si>
  <si>
    <t>線紋刺尾鯛</t>
  </si>
  <si>
    <t>蔓柳珊瑚1</t>
  </si>
  <si>
    <t>蔓柳珊瑚2</t>
  </si>
  <si>
    <t>樹珊瑚1</t>
  </si>
  <si>
    <t>樹珊瑚2</t>
  </si>
  <si>
    <t>頰紋頸鬚鳚</t>
  </si>
  <si>
    <t>擬菟葵1</t>
  </si>
  <si>
    <t>擬菟葵科</t>
  </si>
  <si>
    <t>擬菟葵2</t>
  </si>
  <si>
    <t>螺旋角珊瑚1</t>
  </si>
  <si>
    <t>雙帶鱗鰭烏尾鮗</t>
  </si>
  <si>
    <t>雙斑櫛齒刺尾鯛</t>
  </si>
  <si>
    <t>蘭氏燕尾七夕魚</t>
  </si>
  <si>
    <t>七夕魚科</t>
  </si>
  <si>
    <t>魔鬼簑鮋</t>
  </si>
  <si>
    <t>鷹金䱵</t>
  </si>
  <si>
    <t>克氏葉海蛞蝓</t>
  </si>
  <si>
    <t>紅喉盔魚</t>
  </si>
  <si>
    <t>粒突箱魨</t>
  </si>
  <si>
    <t>雪點擬鱸</t>
  </si>
  <si>
    <t>腋斑狐鯛</t>
  </si>
  <si>
    <t>雷氏胡椒鯛</t>
  </si>
  <si>
    <t>鋸尾鯛</t>
  </si>
  <si>
    <t>頸帶鼓氣鱗魨</t>
  </si>
  <si>
    <t>龍虎斑</t>
  </si>
  <si>
    <t>大棘星珊瑚</t>
  </si>
  <si>
    <t>大腦紋珊瑚</t>
  </si>
  <si>
    <t>小五邊角菊珊瑚</t>
  </si>
  <si>
    <t>小芽棘孔珊瑚</t>
  </si>
  <si>
    <t>小碓珊瑚</t>
  </si>
  <si>
    <t>小葉細菊珊瑚</t>
  </si>
  <si>
    <t>小叢軸孔珊瑚</t>
  </si>
  <si>
    <t>分離指形軟珊瑚</t>
  </si>
  <si>
    <t>片繩紋珊瑚</t>
  </si>
  <si>
    <t>巨錐軸孔珊瑚</t>
  </si>
  <si>
    <t>皮軟珊瑚1</t>
  </si>
  <si>
    <t>皮軟珊瑚科</t>
  </si>
  <si>
    <t>肉質軟珊瑚2</t>
  </si>
  <si>
    <t>肉質軟珊瑚3</t>
  </si>
  <si>
    <t>杯形肉質軟珊瑚</t>
  </si>
  <si>
    <t>指形軟珊瑚3</t>
  </si>
  <si>
    <t>指形軟珊瑚4</t>
  </si>
  <si>
    <t>科氏角菊珊瑚</t>
  </si>
  <si>
    <t>疏盤星珊瑚</t>
  </si>
  <si>
    <t>粗糙棘葉珊瑚</t>
  </si>
  <si>
    <t>結節表孔珊瑚</t>
  </si>
  <si>
    <t>圓形角菊珊瑚</t>
  </si>
  <si>
    <t>達氏盤星珊瑚</t>
  </si>
  <si>
    <t>團冠水母</t>
  </si>
  <si>
    <t>缽水母綱</t>
  </si>
  <si>
    <t>Nausithoidae</t>
  </si>
  <si>
    <t>實心角菊珊瑚</t>
  </si>
  <si>
    <t>維氏腦紋珊瑚</t>
  </si>
  <si>
    <t>蜥島盤星珊瑚</t>
  </si>
  <si>
    <t>盤苔擬珊瑚海葵</t>
  </si>
  <si>
    <t>盤擬海葵1</t>
  </si>
  <si>
    <t>盤擬海葵2</t>
  </si>
  <si>
    <t>鄭氏歐德雷軟珊瑚</t>
  </si>
  <si>
    <t>澳洲角星珊瑚</t>
  </si>
  <si>
    <t>擬柱軟珊瑚1</t>
  </si>
  <si>
    <t>Coralliidae</t>
  </si>
  <si>
    <t>隱藏角菊珊瑚</t>
  </si>
  <si>
    <t>變形合星珊瑚</t>
  </si>
  <si>
    <t>星珊瑚科</t>
  </si>
  <si>
    <t>八放麥翼海蛞蝓</t>
  </si>
  <si>
    <t>麥翼科</t>
  </si>
  <si>
    <t>六帶擬唇魚</t>
  </si>
  <si>
    <t>日本刺尾鯛</t>
  </si>
  <si>
    <t>印度海緋鯉</t>
  </si>
  <si>
    <t>曲雀鳚</t>
  </si>
  <si>
    <t>希氏磯塘鱧</t>
  </si>
  <si>
    <t>紅紋盤海蛞蝓</t>
  </si>
  <si>
    <t>胡麻斑蝴蝶魚</t>
  </si>
  <si>
    <t>海兔海蛞蝓1</t>
  </si>
  <si>
    <t>海兔科</t>
  </si>
  <si>
    <t>湯姆森透螺</t>
  </si>
  <si>
    <t>透螺科</t>
  </si>
  <si>
    <t>雲斑海豬魚</t>
  </si>
  <si>
    <t>黑尾凹尾塘鱧</t>
  </si>
  <si>
    <t>藍帶擬雀鯛</t>
  </si>
  <si>
    <t>准雀鯛科</t>
  </si>
  <si>
    <t>三仙台西側2號</t>
  </si>
  <si>
    <t>花柳珊瑚1</t>
  </si>
  <si>
    <t>棘柳珊瑚科</t>
  </si>
  <si>
    <t>芽軟珊瑚2</t>
  </si>
  <si>
    <t>紅扇珊瑚1</t>
  </si>
  <si>
    <t>扇珊瑚科</t>
  </si>
  <si>
    <t>美麗紅扇珊瑚</t>
  </si>
  <si>
    <t>管柳珊瑚2</t>
  </si>
  <si>
    <t>網扇珊瑚1</t>
  </si>
  <si>
    <t>網格柔紋珊瑚</t>
  </si>
  <si>
    <t>螺旋角珊瑚2</t>
  </si>
  <si>
    <t>太平洋棘孔珊瑚</t>
  </si>
  <si>
    <t>火焰棘穗軟珊瑚</t>
  </si>
  <si>
    <t>板葉角菊珊瑚</t>
  </si>
  <si>
    <t>波形靈芝珊瑚</t>
  </si>
  <si>
    <t>紅扇珊瑚2</t>
  </si>
  <si>
    <t>革葉軟珊瑚1</t>
  </si>
  <si>
    <t>扇形棘柳珊瑚</t>
  </si>
  <si>
    <t>桌形軸孔珊瑚</t>
  </si>
  <si>
    <t>斜花珊瑚</t>
  </si>
  <si>
    <t>棘柳珊瑚1</t>
  </si>
  <si>
    <t>短枝棘穗軟珊瑚</t>
  </si>
  <si>
    <t>腎形盤珊瑚</t>
  </si>
  <si>
    <t>葇荑軟珊瑚1</t>
  </si>
  <si>
    <t>網銳孔珊瑚</t>
  </si>
  <si>
    <t>環盤星珊瑚</t>
  </si>
  <si>
    <t>雙叉鞭珊瑚1</t>
  </si>
  <si>
    <t>雙輻海葵1</t>
  </si>
  <si>
    <t>鞭珊瑚1</t>
  </si>
  <si>
    <t>八帶擬唇魚</t>
  </si>
  <si>
    <t>巴氏海馬</t>
  </si>
  <si>
    <t>史氏刻齒雀鯛</t>
  </si>
  <si>
    <t>側帶擬花鮨</t>
  </si>
  <si>
    <t>條紋豆娘魚</t>
  </si>
  <si>
    <t>媚眼葉海蛞蝓</t>
  </si>
  <si>
    <t>黃背寬刻齒雀鯛</t>
  </si>
  <si>
    <t>黑鰭濕鸚鯛</t>
  </si>
  <si>
    <t>對稱多彩海蛞蝓</t>
  </si>
  <si>
    <t>寬身花鱸</t>
  </si>
  <si>
    <t>藍點石斑魚</t>
  </si>
  <si>
    <t>鑲邊高澤海蛞蝓</t>
  </si>
  <si>
    <t>小高鰭刺尾鯛</t>
  </si>
  <si>
    <t>六帶鰺</t>
  </si>
  <si>
    <t>艾氏多彩海蛞蝓</t>
  </si>
  <si>
    <t>姬擬唇魚</t>
  </si>
  <si>
    <t>烏面立旗鯛</t>
  </si>
  <si>
    <t>條紋胡椒鯛</t>
  </si>
  <si>
    <t>粗吻橫口鳚</t>
  </si>
  <si>
    <t>黃藍背烏尾鮗</t>
  </si>
  <si>
    <t>黑點鸚天竺鯛</t>
  </si>
  <si>
    <t>黑邊角鱗魨</t>
  </si>
  <si>
    <t>煙囪盤海蛞蝓</t>
  </si>
  <si>
    <t>蒂爾鱗鰭烏尾鮗</t>
  </si>
  <si>
    <t>燕尾矛天竺鯛</t>
  </si>
  <si>
    <t>隱秘長鰭鸚鯛</t>
  </si>
  <si>
    <t>三仙台東側</t>
  </si>
  <si>
    <t>卡爾森盤海蛞蝓</t>
  </si>
  <si>
    <t>尾斑棘鱗魚</t>
  </si>
  <si>
    <t>黃邊鰭裸胸鯙</t>
  </si>
  <si>
    <t>葉海蛞蝓c1</t>
  </si>
  <si>
    <t>橫帶石斑魚</t>
  </si>
  <si>
    <t>雙色扇鰓海蛞蝓</t>
  </si>
  <si>
    <t>扇鰓科</t>
  </si>
  <si>
    <t>魔斑裸胸鯙</t>
  </si>
  <si>
    <t>金帶齒頜鯛</t>
  </si>
  <si>
    <t>迪克氏固曲齒鯛</t>
  </si>
  <si>
    <t>馬丁側鰓海蛞蝓</t>
  </si>
  <si>
    <t>側鰓科</t>
  </si>
  <si>
    <t>眼斑鯨鸚哥魚</t>
  </si>
  <si>
    <t>斑點羽鰓笛鯛</t>
  </si>
  <si>
    <t>棕吻鸚哥魚</t>
  </si>
  <si>
    <t>黑背鼻魚</t>
  </si>
  <si>
    <t>箭天竺鯛</t>
  </si>
  <si>
    <t>橘點多彩海蛞蝓</t>
  </si>
  <si>
    <t>鮑氏腹瓢鰕虎</t>
  </si>
  <si>
    <t>藍紫多彩海蛞蝓</t>
  </si>
  <si>
    <t>藍頭綠鸚哥魚</t>
  </si>
  <si>
    <t>雙色裂唇魚</t>
  </si>
  <si>
    <t>雙斑海豬魚</t>
  </si>
  <si>
    <t>小環棘葉珊瑚</t>
  </si>
  <si>
    <t>加氏多角海蛞蝓</t>
  </si>
  <si>
    <t>奶嘴海葵</t>
  </si>
  <si>
    <t>海葵科</t>
  </si>
  <si>
    <t>皮珊瑚1</t>
  </si>
  <si>
    <t>果螅1</t>
  </si>
  <si>
    <t>長崎雀鯛</t>
  </si>
  <si>
    <t>星形棘杯珊瑚</t>
  </si>
  <si>
    <t>柔和表孔珊瑚</t>
  </si>
  <si>
    <t>紅斑狗母魚</t>
  </si>
  <si>
    <t>紅棘穗軟珊瑚</t>
  </si>
  <si>
    <t>真網扇珊瑚</t>
  </si>
  <si>
    <t>細斑刺鼻單棘魨</t>
  </si>
  <si>
    <t>黃斑狐鯛</t>
  </si>
  <si>
    <t>網扇珊瑚2</t>
  </si>
  <si>
    <t>盤海蛞蝓1</t>
  </si>
  <si>
    <t>膜形盤珊瑚</t>
  </si>
  <si>
    <t>橘鈍寬刻齒雀鯛</t>
  </si>
  <si>
    <t>簇狀棘葉珊瑚</t>
  </si>
  <si>
    <t>縱帶頸鬚鳚</t>
  </si>
  <si>
    <t>薄葉雀屏珊瑚</t>
  </si>
  <si>
    <t>雙叉鞭珊瑚2</t>
  </si>
  <si>
    <t>六棘鼻魚</t>
  </si>
  <si>
    <t>凸頜鋸鱗魚</t>
  </si>
  <si>
    <t>安娜葉海蛞蝓</t>
  </si>
  <si>
    <t>尖吻䱵</t>
  </si>
  <si>
    <t>腫紋葉海蛞蝓</t>
  </si>
  <si>
    <t>盤孔喉盤魚</t>
  </si>
  <si>
    <t>喉盤魚科</t>
  </si>
  <si>
    <t>棘柳珊瑚</t>
  </si>
  <si>
    <t>棘柳珊瑚2</t>
  </si>
  <si>
    <t>二色刺尻魚</t>
  </si>
  <si>
    <t>白帶固曲齒鯛</t>
  </si>
  <si>
    <t>枕脊擬鮋</t>
  </si>
  <si>
    <t>長臀光鰓魚</t>
  </si>
  <si>
    <t>紅紫扇鰓海蛞蝓</t>
  </si>
  <si>
    <t>紅擬鮋</t>
  </si>
  <si>
    <t>紫三鰓海蛞蝓</t>
  </si>
  <si>
    <t>三鰓科</t>
  </si>
  <si>
    <t>黑身荷包魚</t>
  </si>
  <si>
    <t>頭斑刺尾鯛</t>
  </si>
  <si>
    <t>縱帶笛鯛</t>
  </si>
  <si>
    <t>大白沙</t>
  </si>
  <si>
    <t>仙女刺尻魚</t>
  </si>
  <si>
    <t>卵形光鰓魚</t>
  </si>
  <si>
    <t>卵頭鸚哥魚</t>
  </si>
  <si>
    <t>波紋鈎鱗魨</t>
  </si>
  <si>
    <t>威氏多彩海蛞蝓</t>
  </si>
  <si>
    <t>紅緣絲鰭鸚鯛</t>
  </si>
  <si>
    <t>迷人美麗海蛞蝓</t>
  </si>
  <si>
    <t>美麗科</t>
  </si>
  <si>
    <t>高倫頜鱗鰕虎</t>
  </si>
  <si>
    <t>細尾擬海豬魚</t>
  </si>
  <si>
    <t>短吻弱棘魚</t>
  </si>
  <si>
    <t>弱棘魚科</t>
  </si>
  <si>
    <t>隅海蛞蝓</t>
  </si>
  <si>
    <t>隅海蛞蝓科</t>
  </si>
  <si>
    <t>黑緣九刺鮨</t>
  </si>
  <si>
    <t>摩鹿加擬岩鱚</t>
  </si>
  <si>
    <t>鏽紅刺尻魚</t>
  </si>
  <si>
    <t>半紋背頰刺魚</t>
  </si>
  <si>
    <t>多鱗霞蝶魚</t>
  </si>
  <si>
    <t>艾卡拉多彩海蛞蝓</t>
  </si>
  <si>
    <t>尾斑凹尾塘鱧</t>
  </si>
  <si>
    <t>厚唇擬花鱸</t>
  </si>
  <si>
    <t>約島固曲齒鯛</t>
  </si>
  <si>
    <t>黃尾刺尾鯛</t>
  </si>
  <si>
    <t>黑鰭棘鱗魚</t>
  </si>
  <si>
    <t>川紋蝴蝶魚</t>
  </si>
  <si>
    <t>巴父項鰭魚</t>
  </si>
  <si>
    <t>灰白鱲</t>
  </si>
  <si>
    <t>哈氏異糯鰻</t>
  </si>
  <si>
    <t>糯鰻科</t>
  </si>
  <si>
    <t>莎姆新東洋金鱗魚</t>
  </si>
  <si>
    <t>渡邊頰刺魚</t>
  </si>
  <si>
    <t>黑紋頰刺魚</t>
  </si>
  <si>
    <t>點斑橫帶蝴蝶魚</t>
  </si>
  <si>
    <t>麗鰭鋸天竺鯛</t>
  </si>
  <si>
    <t>七帶豬齒魚</t>
  </si>
  <si>
    <t>白面刺尾鯛</t>
  </si>
  <si>
    <t>鏡斑蝴蝶魚</t>
  </si>
  <si>
    <t>浪人鰺</t>
  </si>
  <si>
    <t>裸海蛞蝓4</t>
  </si>
  <si>
    <t>六斑九刺鮨</t>
  </si>
  <si>
    <t>隆頭鸚哥魚</t>
  </si>
  <si>
    <t>黃高鰭刺尾鯛</t>
  </si>
  <si>
    <t>黑身立旗鯛</t>
  </si>
  <si>
    <t>黑背蝴蝶魚</t>
  </si>
  <si>
    <t>黑新刻齒雀鯛</t>
  </si>
  <si>
    <t>黑褐新刻齒雀鯛</t>
  </si>
  <si>
    <t>雙棘刺尻魚</t>
  </si>
  <si>
    <t>元寶蕈珊瑚</t>
  </si>
  <si>
    <t>白蘆莖珊瑚</t>
  </si>
  <si>
    <t>尖刺棘穗軟珊瑚</t>
  </si>
  <si>
    <t>次生軸孔珊瑚</t>
  </si>
  <si>
    <t>羽珊瑚CL-2</t>
  </si>
  <si>
    <t>羽螅A-2</t>
  </si>
  <si>
    <t>板枝千孔珊瑚</t>
  </si>
  <si>
    <t>花軟珊瑚1</t>
  </si>
  <si>
    <t>花環肉質軟珊瑚</t>
  </si>
  <si>
    <t>星形軟珊瑚</t>
  </si>
  <si>
    <t>柱形角星珊瑚</t>
  </si>
  <si>
    <t>琉球腦紋珊瑚</t>
  </si>
  <si>
    <t>脈結表孔珊瑚</t>
  </si>
  <si>
    <t>異莞軟珊瑚</t>
  </si>
  <si>
    <t>粗短軸孔珊瑚</t>
  </si>
  <si>
    <t>軸紋棘穗軟珊瑚</t>
  </si>
  <si>
    <t>圓管星珊瑚</t>
  </si>
  <si>
    <t>葡萄瓣葉珊瑚</t>
  </si>
  <si>
    <t>管柳珊瑚3</t>
  </si>
  <si>
    <t>網扇軟柳珊瑚</t>
  </si>
  <si>
    <t>皺紋厚絲珊瑚</t>
  </si>
  <si>
    <t>盤枝軸孔珊瑚</t>
  </si>
  <si>
    <t>叢羽珊瑚1</t>
  </si>
  <si>
    <t>藍珊瑚</t>
  </si>
  <si>
    <t>藍珊瑚科</t>
  </si>
  <si>
    <t>變形表孔珊瑚</t>
  </si>
  <si>
    <t>大棘穗軟珊瑚</t>
  </si>
  <si>
    <t>中國角菊珊瑚</t>
  </si>
  <si>
    <t>平滑棘葉珊瑚</t>
  </si>
  <si>
    <t>角海葵1</t>
  </si>
  <si>
    <t>角海葵科</t>
  </si>
  <si>
    <t>卷曲雙輻海葵</t>
  </si>
  <si>
    <t>板葉千孔珊瑚</t>
  </si>
  <si>
    <t>芽雙叉鞭珊瑚</t>
  </si>
  <si>
    <t>柔枝軸孔珊瑚</t>
  </si>
  <si>
    <t>柔指形軟珊瑚</t>
  </si>
  <si>
    <t>粗枝竹珊瑚</t>
  </si>
  <si>
    <t>竹珊瑚科</t>
  </si>
  <si>
    <t>粗糙軸孔珊瑚</t>
  </si>
  <si>
    <t>雪花珊瑚2</t>
  </si>
  <si>
    <t>棘穗軟珊瑚4</t>
  </si>
  <si>
    <t>紫紅珊瑚1</t>
  </si>
  <si>
    <t>團塊管孔珊瑚</t>
  </si>
  <si>
    <t>潘朵拉管孔珊瑚</t>
  </si>
  <si>
    <t>橙紅扇珊瑚</t>
  </si>
  <si>
    <t>擬柱軟珊瑚2</t>
  </si>
  <si>
    <t>羅立軸孔珊瑚</t>
  </si>
  <si>
    <t>大香菇</t>
  </si>
  <si>
    <t>三帶立旗鯛</t>
  </si>
  <si>
    <t>白斑笛鯛</t>
  </si>
  <si>
    <t>尖吻棘鱗魚</t>
  </si>
  <si>
    <t>沖繩磨塘鱧</t>
  </si>
  <si>
    <t>赤鰓鋸鱗魚</t>
  </si>
  <si>
    <t>青星九刺鮨</t>
  </si>
  <si>
    <t>單列齒鯛</t>
  </si>
  <si>
    <t>黃斑光鰓魚</t>
  </si>
  <si>
    <t>黑額海豬魚</t>
  </si>
  <si>
    <t>一字刺尾鯛</t>
  </si>
  <si>
    <t>布氏擬盔魚</t>
  </si>
  <si>
    <t>西寶多彩海蛞蝓</t>
  </si>
  <si>
    <t>烏面眶棘鱸</t>
  </si>
  <si>
    <t>高體擬花鱸</t>
  </si>
  <si>
    <t>黃鰭刺尾鯛</t>
  </si>
  <si>
    <t>五線巨齒天竺鯛</t>
  </si>
  <si>
    <t>巴拉金梭魚</t>
  </si>
  <si>
    <t>金梭魚科</t>
  </si>
  <si>
    <t>青嘴龍占魚</t>
  </si>
  <si>
    <t>泰勒氏磨塘鱧</t>
  </si>
  <si>
    <t>高鼻魚</t>
  </si>
  <si>
    <t>斑點九刺鮨</t>
  </si>
  <si>
    <t>短頭跳岩鳚</t>
  </si>
  <si>
    <t>華美葉海蛞蝓</t>
  </si>
  <si>
    <t>黑肚磯塘鱧</t>
  </si>
  <si>
    <t>擬刺尾鯛</t>
  </si>
  <si>
    <t>後刺尾鯛</t>
  </si>
  <si>
    <t>庫柏利多角海蛞蝓</t>
  </si>
  <si>
    <t>海雞母笛鯛</t>
  </si>
  <si>
    <t>莫氏新連鰭䲗</t>
  </si>
  <si>
    <t>鼠䲗科</t>
  </si>
  <si>
    <t>黃尾光鰓魚</t>
  </si>
  <si>
    <t>裝飾多彩海蛞蝓</t>
  </si>
  <si>
    <t>嘉德林多彩科</t>
  </si>
  <si>
    <t>優美葉海蛞蝓</t>
  </si>
  <si>
    <t>臂斑紡錘鰕虎</t>
  </si>
  <si>
    <t>雜色尖嘴魚</t>
  </si>
  <si>
    <t>杜氏刺鼻單棘魨</t>
  </si>
  <si>
    <t>橫帶高鰭刺尾鯛</t>
  </si>
  <si>
    <t>燕尾狐鯛</t>
  </si>
  <si>
    <t>擬鮪鼻魚</t>
  </si>
  <si>
    <t>縱紋片鰓海蛞蝓</t>
  </si>
  <si>
    <t>片鰓科</t>
  </si>
  <si>
    <t>伊莉莎白多彩海蛞蝓</t>
  </si>
  <si>
    <t>單斑笛鯛</t>
  </si>
  <si>
    <t>褐擬鱗魨</t>
  </si>
  <si>
    <t>雜紋鸚哥魚</t>
  </si>
  <si>
    <t>Paraminabea aldersladei</t>
  </si>
  <si>
    <t>小雀屏珊瑚</t>
  </si>
  <si>
    <t>束真葉珊瑚</t>
  </si>
  <si>
    <t>青灰表孔珊瑚</t>
  </si>
  <si>
    <t>冠軟珊瑚1</t>
  </si>
  <si>
    <t>Capnellidae</t>
  </si>
  <si>
    <t>笙珊瑚</t>
  </si>
  <si>
    <t>單獨軸孔珊瑚</t>
  </si>
  <si>
    <t>圓滿天星珊瑚</t>
  </si>
  <si>
    <t>圓星珊瑚科</t>
  </si>
  <si>
    <t>碓突細菊珊瑚</t>
  </si>
  <si>
    <t>環形圓珊瑚</t>
  </si>
  <si>
    <t>顆粒表孔珊瑚</t>
  </si>
  <si>
    <t>顆粒軸孔珊瑚</t>
  </si>
  <si>
    <t>鬃棘表孔珊瑚</t>
  </si>
  <si>
    <t>皮軟珊瑚2</t>
  </si>
  <si>
    <t>肋棘葉珊瑚</t>
  </si>
  <si>
    <t>波形表孔珊瑚</t>
  </si>
  <si>
    <t>美麗軸孔珊瑚</t>
  </si>
  <si>
    <t>馬賽盤星珊瑚</t>
  </si>
  <si>
    <t>密集迷紋珊瑚</t>
  </si>
  <si>
    <t>笙珊瑚2</t>
  </si>
  <si>
    <t>棕櫚腔柳珊瑚</t>
  </si>
  <si>
    <t>異軟珊瑚科</t>
  </si>
  <si>
    <t>棘葉珊瑚1</t>
  </si>
  <si>
    <t>華倫瓣葉珊瑚</t>
  </si>
  <si>
    <t>葉形表孔珊瑚</t>
  </si>
  <si>
    <t>蕈珊瑚2</t>
  </si>
  <si>
    <t>小丑島</t>
  </si>
  <si>
    <t>日本汽孔珊瑚</t>
  </si>
  <si>
    <t>羽螅M-2</t>
  </si>
  <si>
    <t>威氏軸孔珊瑚</t>
  </si>
  <si>
    <t>紫柔星珊瑚</t>
  </si>
  <si>
    <t>Leptastreidae</t>
  </si>
  <si>
    <t>網狀角星珊瑚</t>
  </si>
  <si>
    <t>羅氏盤星珊瑚</t>
  </si>
  <si>
    <t>大篩孔珊瑚</t>
  </si>
  <si>
    <t>沙珊瑚科</t>
  </si>
  <si>
    <t>正腔紋珊瑚</t>
  </si>
  <si>
    <t>厚板雀屏珊瑚</t>
  </si>
  <si>
    <t>柱微孔珊瑚</t>
  </si>
  <si>
    <t>圓盤海葵R-1</t>
  </si>
  <si>
    <t>截短盤星珊瑚</t>
  </si>
  <si>
    <t>窪孔表孔珊瑚</t>
  </si>
  <si>
    <t>聯合真葉珊瑚</t>
  </si>
  <si>
    <t>變異軟珊瑚3</t>
  </si>
  <si>
    <t>中間巨齒天竺鯛</t>
  </si>
  <si>
    <t>五指項鰭魚</t>
  </si>
  <si>
    <t>星斑叉鼻魨</t>
  </si>
  <si>
    <t>窄眶多棘牛尾魚</t>
  </si>
  <si>
    <t>牛尾魚科</t>
  </si>
  <si>
    <t>銀帶棘鱗魚</t>
  </si>
  <si>
    <t>羅氏片鰓海蛞蝓</t>
  </si>
  <si>
    <t>疣副葉鰕虎</t>
  </si>
  <si>
    <t>裸頸紡錘鰕虎</t>
  </si>
  <si>
    <t>三葉唇魚</t>
  </si>
  <si>
    <t>尖翅燕魚</t>
  </si>
  <si>
    <t>白鯧科</t>
  </si>
  <si>
    <t>長鰭鸚鯛</t>
  </si>
  <si>
    <t>青玉雀鯛</t>
  </si>
  <si>
    <t>哈氏錦魚</t>
  </si>
  <si>
    <t>紅鰓龍占魚</t>
  </si>
  <si>
    <t>紋腹叉鼻魨</t>
  </si>
  <si>
    <t>圓眼戴氏魚</t>
  </si>
  <si>
    <t>藍紋高身雀鯛</t>
  </si>
  <si>
    <t>藍短鰭笛鯛</t>
  </si>
  <si>
    <t>公館鼻</t>
  </si>
  <si>
    <t>小葉指形軟珊瑚</t>
  </si>
  <si>
    <t>米氏多角海蛞蝓</t>
  </si>
  <si>
    <t>東方海豬魚</t>
  </si>
  <si>
    <t>紮帕駝雀鯛</t>
  </si>
  <si>
    <t>黑帶橫口鳚</t>
  </si>
  <si>
    <t>希吉努多彩海蛞蝓</t>
  </si>
  <si>
    <t>雙帶狐鯛</t>
  </si>
  <si>
    <t>六米礁</t>
  </si>
  <si>
    <t>白斑光鰓魚</t>
  </si>
  <si>
    <t>白點叉鼻魨</t>
  </si>
  <si>
    <t>青斑叉鼻魨</t>
  </si>
  <si>
    <t>亮麗尖鼻魨</t>
  </si>
  <si>
    <t>網紋石斑魚</t>
  </si>
  <si>
    <t>虱目魚</t>
  </si>
  <si>
    <t>虱目魚科</t>
  </si>
  <si>
    <t>珍珠麗七夕魚</t>
  </si>
  <si>
    <t>單角鼻魚</t>
  </si>
  <si>
    <t>短吻鼻魚</t>
  </si>
  <si>
    <t>紫灰翼海蛞蝓</t>
  </si>
  <si>
    <t>灰翼科</t>
  </si>
  <si>
    <t>溝裂葉海蛞蝓</t>
  </si>
  <si>
    <t>縱帶盾齒鳚</t>
  </si>
  <si>
    <t>蟲紋鸚哥魚</t>
  </si>
  <si>
    <t>馬氏鱗鰭烏尾鮗</t>
  </si>
  <si>
    <t>寶石大眼鯛</t>
  </si>
  <si>
    <t>大眼鯛科</t>
  </si>
  <si>
    <t>索氏尖鼻魨</t>
  </si>
  <si>
    <t>白緣星鱠</t>
  </si>
  <si>
    <t>烏尾阿南魚</t>
  </si>
  <si>
    <t>伍氏鹿角珊瑚</t>
  </si>
  <si>
    <t>紅扇軟柳珊瑚</t>
  </si>
  <si>
    <t>強壯屣珊瑚</t>
  </si>
  <si>
    <t>累積微孔珊瑚</t>
  </si>
  <si>
    <t>圓盤海葵D-2</t>
  </si>
  <si>
    <t>蔓草斜花珊瑚</t>
  </si>
  <si>
    <t>叢柳珊瑚1</t>
  </si>
  <si>
    <t>小葉軸孔珊瑚</t>
  </si>
  <si>
    <t>角海葵2</t>
  </si>
  <si>
    <t>直立真網柳珊瑚</t>
  </si>
  <si>
    <t>盾形盤珊瑚</t>
  </si>
  <si>
    <t>蒿苣梳珊瑚</t>
  </si>
  <si>
    <t>錦花軟珊瑚6</t>
  </si>
  <si>
    <t>加母子灣</t>
  </si>
  <si>
    <t>大菊珊瑚</t>
  </si>
  <si>
    <t>指形軸孔珊瑚</t>
  </si>
  <si>
    <t>粗糙棘孔珊瑚</t>
  </si>
  <si>
    <t>華倫軸孔珊瑚</t>
  </si>
  <si>
    <t>鈍枝列孔珊瑚</t>
  </si>
  <si>
    <t>萼形柱珊瑚</t>
  </si>
  <si>
    <t>葉形軟珊瑚1</t>
  </si>
  <si>
    <t>膨脹表孔珊瑚</t>
  </si>
  <si>
    <t>聯合棘星珊瑚</t>
  </si>
  <si>
    <t>簡短圓菊珊瑚</t>
  </si>
  <si>
    <t>繡球雀屏珊瑚</t>
  </si>
  <si>
    <t>多刺棘葉珊瑚</t>
  </si>
  <si>
    <t>環柔紋珊瑚</t>
  </si>
  <si>
    <t>三線紫胸魚</t>
  </si>
  <si>
    <t>白尾雀鯛</t>
  </si>
  <si>
    <t>珠光海豬魚</t>
  </si>
  <si>
    <t>單線突唇魚</t>
  </si>
  <si>
    <t>短多鬚鳚</t>
  </si>
  <si>
    <t>紫青擬雀鯛</t>
  </si>
  <si>
    <t>綠刺尾鯛</t>
  </si>
  <si>
    <t>銀漢魚</t>
  </si>
  <si>
    <t>銀漢魚科</t>
  </si>
  <si>
    <t>銀鱗鯧</t>
  </si>
  <si>
    <t>銀鱗鯧科</t>
  </si>
  <si>
    <t>瘤綠鸚哥魚</t>
  </si>
  <si>
    <t>緣鰭海豬魚</t>
  </si>
  <si>
    <t>頰鱗雀鯛</t>
  </si>
  <si>
    <t>繸鳳鳚</t>
  </si>
  <si>
    <t>日本綠鸚哥魚</t>
  </si>
  <si>
    <t>馬利安海蛞蝓4</t>
  </si>
  <si>
    <t>崔坦科</t>
  </si>
  <si>
    <t>麥福森麥翼海蛞蝓</t>
  </si>
  <si>
    <t>麥翼海蛞蝓1</t>
  </si>
  <si>
    <t>黃尾金梭魚</t>
  </si>
  <si>
    <t>網紋鸚哥魚</t>
  </si>
  <si>
    <t>荷氏二列鰓海蛞蝓</t>
  </si>
  <si>
    <t>石梯坪</t>
  </si>
  <si>
    <t>布氏灰翼海蛞蝓</t>
  </si>
  <si>
    <t>安邦尖鼻魨</t>
  </si>
  <si>
    <t>刺臭肚魚</t>
  </si>
  <si>
    <t>臭肚魚科</t>
  </si>
  <si>
    <t>波氏擬鮋</t>
  </si>
  <si>
    <t>肩斑刺尾鯛</t>
  </si>
  <si>
    <t>紅尾前角單棘魨</t>
  </si>
  <si>
    <t>黃邊多彩海蛞蝓</t>
  </si>
  <si>
    <t>黑枝鰓海蛞蝓</t>
  </si>
  <si>
    <t>枝鰓科</t>
  </si>
  <si>
    <t>圓口海緋鯉</t>
  </si>
  <si>
    <t>烏伊蘭擬金眼鯛</t>
  </si>
  <si>
    <t>擬金眼鯛科</t>
  </si>
  <si>
    <t>珠斑眶棘鱸</t>
  </si>
  <si>
    <t>笨氏尖鼻魨</t>
  </si>
  <si>
    <t>雀鯛屬1</t>
  </si>
  <si>
    <t>單帶眶棘鱸</t>
  </si>
  <si>
    <t>斑點海豬魚</t>
  </si>
  <si>
    <t>黃尾新雀鯛</t>
  </si>
  <si>
    <t>黑鰭半裸魚</t>
  </si>
  <si>
    <t>環紋全裸鸚鯛</t>
  </si>
  <si>
    <t>斷紋紫胸魚</t>
  </si>
  <si>
    <t>六點范氏塘鱧</t>
  </si>
  <si>
    <t>花斑高澤海蛞蝓</t>
  </si>
  <si>
    <t>毒擬鮋</t>
  </si>
  <si>
    <t>紅花斑狗母魚</t>
  </si>
  <si>
    <t>紋身蝴蝶魚</t>
  </si>
  <si>
    <t>康氏馬鞭魚</t>
  </si>
  <si>
    <t>馬鞭魚科</t>
  </si>
  <si>
    <t>斑棘高身雀鯛</t>
  </si>
  <si>
    <t>關島小鮋</t>
  </si>
  <si>
    <t>鱷形叉尾鶴鱵</t>
  </si>
  <si>
    <t>鶴鱵科</t>
  </si>
  <si>
    <t>丘形棘星珊瑚</t>
  </si>
  <si>
    <t>仙掌表孔珊瑚</t>
  </si>
  <si>
    <t>柔軟管孔珊瑚</t>
  </si>
  <si>
    <t>殼狀篩孔珊瑚</t>
  </si>
  <si>
    <t>Coscinaraeidae</t>
  </si>
  <si>
    <t>澳洲微孔珊瑚</t>
  </si>
  <si>
    <t>薄片指形軟珊瑚</t>
  </si>
  <si>
    <t>矛枝軸孔珊瑚</t>
  </si>
  <si>
    <t>美麗柱星珊瑚</t>
  </si>
  <si>
    <t>柱星珊瑚科</t>
  </si>
  <si>
    <t>斜帶吻棘魨</t>
  </si>
  <si>
    <t>眼斑無鬚鳚</t>
  </si>
  <si>
    <t>斑紋花蛇鰻</t>
  </si>
  <si>
    <t>蛇鰻科</t>
  </si>
  <si>
    <t>黑高身雀鯛</t>
  </si>
  <si>
    <t>橘點磨塘鱧</t>
  </si>
  <si>
    <t>篩口雙線鳚</t>
  </si>
  <si>
    <t>鯔</t>
  </si>
  <si>
    <t>鯔科</t>
  </si>
  <si>
    <t>(空白)</t>
  </si>
  <si>
    <t>杉原北側</t>
  </si>
  <si>
    <t>七帶豆娘魚</t>
  </si>
  <si>
    <t>戈氏銜鰕虎</t>
  </si>
  <si>
    <t>布氏長鰭天竺鯛</t>
  </si>
  <si>
    <t>白背帶絲鰕虎</t>
  </si>
  <si>
    <t>勃氏刻齒雀鯛</t>
  </si>
  <si>
    <t>短唇鈍鰕虎</t>
  </si>
  <si>
    <t>黃足笛鯛</t>
  </si>
  <si>
    <t>黑斑緋鯉</t>
  </si>
  <si>
    <t>綠頜鸚哥魚</t>
  </si>
  <si>
    <t>褐斑帶天竺鯛</t>
  </si>
  <si>
    <t>脈結雀屏珊瑚</t>
  </si>
  <si>
    <t>三葉錦魚</t>
  </si>
  <si>
    <t>漣紋櫛齒刺尾鯛</t>
  </si>
  <si>
    <t>摩鹿加雀鯛</t>
  </si>
  <si>
    <t>杉原南側</t>
  </si>
  <si>
    <t>大口巨頜鰕虎</t>
  </si>
  <si>
    <t>巴布亞溝鰕虎</t>
  </si>
  <si>
    <t>火焰扇羽海蛞蝓</t>
  </si>
  <si>
    <t>扇羽海蛞蝓科</t>
  </si>
  <si>
    <t>四線笛鯛</t>
  </si>
  <si>
    <t>西里伯斯項鰭魚</t>
  </si>
  <si>
    <t>南方舵魚</t>
  </si>
  <si>
    <t>舵魚科</t>
  </si>
  <si>
    <t>密點少棘胡椒鯛</t>
  </si>
  <si>
    <t>條紋鰕魚</t>
  </si>
  <si>
    <t>玻甲魚科</t>
  </si>
  <si>
    <t>蔥綠磯塘鱧</t>
  </si>
  <si>
    <t>藍黑新雀鯛</t>
  </si>
  <si>
    <t>葇荑軟珊瑚2</t>
  </si>
  <si>
    <t>豆丁礁</t>
  </si>
  <si>
    <t>奶嘴海葵1</t>
  </si>
  <si>
    <t>芽枝軸孔珊瑚</t>
  </si>
  <si>
    <t>趾形軸孔珊瑚</t>
  </si>
  <si>
    <t>葉形軟珊瑚2</t>
  </si>
  <si>
    <t>三角彎線鳚</t>
  </si>
  <si>
    <t>白頭鰕虎</t>
  </si>
  <si>
    <t>紅邊多彩海蛞蝓</t>
  </si>
  <si>
    <t>溝線突頜三鰭䲁</t>
  </si>
  <si>
    <t>褐紋多角海蛞蝓</t>
  </si>
  <si>
    <t>褐帶鸚天竺鯛</t>
  </si>
  <si>
    <t>輻紋簑鮋</t>
  </si>
  <si>
    <t>藍帶矛吻海龍</t>
  </si>
  <si>
    <t>克里蒙氏海馬</t>
  </si>
  <si>
    <t>黑背羽鰓笛鯛</t>
  </si>
  <si>
    <t>詹氏錦魚</t>
  </si>
  <si>
    <t>烏石鼻港北側</t>
  </si>
  <si>
    <t>田山擬絲珊瑚</t>
  </si>
  <si>
    <t>Rhizangiidae</t>
  </si>
  <si>
    <t>海扇水螅2</t>
  </si>
  <si>
    <t>樹珊瑚3</t>
  </si>
  <si>
    <t>中線鸚天竺鯛</t>
  </si>
  <si>
    <t>水紋尖鼻魨</t>
  </si>
  <si>
    <t>條紋擬花鮨</t>
  </si>
  <si>
    <t>短齒鸚天竺鯛</t>
  </si>
  <si>
    <t>菲律賓叉鼻魨</t>
  </si>
  <si>
    <t>黃環亞努斯海牛</t>
  </si>
  <si>
    <t>亞努斯海牛科</t>
  </si>
  <si>
    <t>薩圍金尼亞努斯海牛</t>
  </si>
  <si>
    <t>尾斑光鰓魚</t>
  </si>
  <si>
    <t>真帶天竺鯛</t>
  </si>
  <si>
    <t>雙帶鱸</t>
  </si>
  <si>
    <t>扁背尖鼻魨</t>
  </si>
  <si>
    <t>基翬外礁</t>
  </si>
  <si>
    <t>列指海葵1</t>
  </si>
  <si>
    <t>列指海葵科</t>
  </si>
  <si>
    <t>列指海葵2</t>
  </si>
  <si>
    <t>繖穗軟珊瑚1</t>
  </si>
  <si>
    <t>斐氏鯧鰺</t>
  </si>
  <si>
    <t>紫斑高澤海蛞蝓</t>
  </si>
  <si>
    <t>基翬東側</t>
  </si>
  <si>
    <t>灰翼海蛞蝓1</t>
  </si>
  <si>
    <t>曼氏褶唇魚</t>
  </si>
  <si>
    <t>紅紋扇羽海蛞蝓</t>
  </si>
  <si>
    <t>粗唇海緋鯉</t>
  </si>
  <si>
    <t>紫繡雀鯛</t>
  </si>
  <si>
    <t>飾紋高澤海蛞蝓</t>
  </si>
  <si>
    <t>豬鰕虎1</t>
  </si>
  <si>
    <t>軸菟葵1</t>
  </si>
  <si>
    <t>菟葵科</t>
  </si>
  <si>
    <t>實穗軟珊瑚2</t>
  </si>
  <si>
    <t>基翬港北側</t>
  </si>
  <si>
    <t>日本擬金眼鯛</t>
  </si>
  <si>
    <t>多紋褶唇魚</t>
  </si>
  <si>
    <t>黑緣擬金眼鯛</t>
  </si>
  <si>
    <t>黑點棘鱗魚</t>
  </si>
  <si>
    <t>腰帶多彩海蛞蝓</t>
  </si>
  <si>
    <t>六線豆娘魚</t>
  </si>
  <si>
    <t>尖枝列孔珊瑚</t>
  </si>
  <si>
    <t>綠尾唇魚</t>
  </si>
  <si>
    <t>簡單軸孔珊瑚</t>
  </si>
  <si>
    <t>基翬港南側</t>
  </si>
  <si>
    <t>半斑星塘鱧</t>
  </si>
  <si>
    <t>星帶蝮鯙</t>
  </si>
  <si>
    <t>革狗母魚</t>
  </si>
  <si>
    <t>斑竹花蛇鰻</t>
  </si>
  <si>
    <t>短棘紡錘鰕虎</t>
  </si>
  <si>
    <t>黃斑櫛眼鰕虎</t>
  </si>
  <si>
    <t>線紋眶棘鱸</t>
  </si>
  <si>
    <t>薛氏莫鯔</t>
  </si>
  <si>
    <t>藍綠光鰓魚</t>
  </si>
  <si>
    <t>藍點鸚哥魚</t>
  </si>
  <si>
    <t>曲紋蝴蝶魚</t>
  </si>
  <si>
    <t>斑點鈍塘鱧</t>
  </si>
  <si>
    <t>棕斑絲鰕虎</t>
  </si>
  <si>
    <t>黃緣副鱗魨</t>
  </si>
  <si>
    <t>葉形軟珊瑚3</t>
  </si>
  <si>
    <t>頰紋櫛眼鰕虎</t>
  </si>
  <si>
    <t>鱗狀繩紋珊瑚</t>
  </si>
  <si>
    <t>西昔爾櫛鰕虎</t>
  </si>
  <si>
    <t>斜坡花園</t>
  </si>
  <si>
    <t>白光鰓魚</t>
  </si>
  <si>
    <t>庫伯氏擬花鮨</t>
  </si>
  <si>
    <t>脊狀葉海蛞蝓</t>
  </si>
  <si>
    <t>斑點頰棘鮋</t>
  </si>
  <si>
    <t>斑鰭圓鱗鮋</t>
  </si>
  <si>
    <t>雙帶鰺</t>
  </si>
  <si>
    <t>大斑裸胸鯙</t>
  </si>
  <si>
    <t>Coelogorgia sp.1</t>
  </si>
  <si>
    <t>中國圓珊瑚</t>
  </si>
  <si>
    <t>星柳珊瑚1</t>
  </si>
  <si>
    <t>Astrogorgiidae</t>
  </si>
  <si>
    <t>柳珊瑚1</t>
  </si>
  <si>
    <t>柳珊瑚科</t>
  </si>
  <si>
    <t>紅鞭珊瑚</t>
  </si>
  <si>
    <t>黑樹角珊瑚3</t>
  </si>
  <si>
    <t>實穗軟珊瑚1</t>
  </si>
  <si>
    <t>蕈珊瑚3</t>
  </si>
  <si>
    <t>鳥卵岩</t>
  </si>
  <si>
    <t>紅扇珊瑚3</t>
  </si>
  <si>
    <t>紫側孔珊瑚</t>
  </si>
  <si>
    <t>朦朧盤海蛞蝓</t>
  </si>
  <si>
    <t>板葉軸孔珊瑚</t>
  </si>
  <si>
    <t>黑毛礁</t>
  </si>
  <si>
    <t>楔形同軸珊瑚</t>
  </si>
  <si>
    <t>本氏蝴蝶魚</t>
  </si>
  <si>
    <t>血斑異大眼鯛</t>
  </si>
  <si>
    <t>花尾烏尾鮗</t>
  </si>
  <si>
    <t>射狗母魚</t>
  </si>
  <si>
    <t>黃斑鱗頭鮋</t>
  </si>
  <si>
    <t>新蘭港</t>
  </si>
  <si>
    <t>眼斑豹鰨</t>
  </si>
  <si>
    <t>鰨科</t>
  </si>
  <si>
    <t>無斑刻齒雀鯛</t>
  </si>
  <si>
    <t>鯔形湯鯉</t>
  </si>
  <si>
    <t>湯鯉科</t>
  </si>
  <si>
    <t>深紋沙珊瑚</t>
  </si>
  <si>
    <t>癭葉表孔珊瑚</t>
  </si>
  <si>
    <t>多斑頸鬚鳚</t>
  </si>
  <si>
    <t>電桿礁</t>
  </si>
  <si>
    <t>密針棘穗軟珊瑚</t>
  </si>
  <si>
    <t>鋼鐵礁</t>
  </si>
  <si>
    <t>黃擬烏尾鮗</t>
  </si>
  <si>
    <t>黃肋鸚哥魚</t>
  </si>
  <si>
    <t>非洲多彩海蛞蝓</t>
  </si>
  <si>
    <t>柱形沙珊瑚</t>
  </si>
  <si>
    <t>紅扇珊瑚4</t>
  </si>
  <si>
    <t>鱗形柔紋珊瑚</t>
  </si>
  <si>
    <t>并柳珊瑚1</t>
  </si>
  <si>
    <t>雪花珊瑚3</t>
  </si>
  <si>
    <t>龜灣鼻</t>
  </si>
  <si>
    <t>哈斯瓣葉珊瑚</t>
  </si>
  <si>
    <t>球吻鼻魚</t>
  </si>
  <si>
    <t>褐臭肚魚</t>
  </si>
  <si>
    <t>卡赫氏葉海蛞蝓</t>
  </si>
  <si>
    <t>葉海蛞蝓b3</t>
  </si>
  <si>
    <t>雞仔礁</t>
  </si>
  <si>
    <t>中間管柳珊瑚</t>
  </si>
  <si>
    <t>方格軸孔珊瑚</t>
  </si>
  <si>
    <t>泥骨軟珊瑚</t>
  </si>
  <si>
    <t>絢麗管柳珊瑚</t>
  </si>
  <si>
    <t>絨柳珊瑚1</t>
  </si>
  <si>
    <t>叢狀軸孔珊瑚</t>
  </si>
  <si>
    <t>Tritoniidae_sp.1</t>
  </si>
  <si>
    <t>姬鸚哥魚</t>
  </si>
  <si>
    <t>環紋鼻魚</t>
  </si>
  <si>
    <t>小針棘穗軟珊瑚</t>
  </si>
  <si>
    <t>竹節珊瑚1</t>
  </si>
  <si>
    <t>似網柳珊瑚1</t>
  </si>
  <si>
    <t>羅莎盤星珊瑚</t>
  </si>
  <si>
    <t>計畫名稱</t>
    <phoneticPr fontId="1" type="noConversion"/>
  </si>
  <si>
    <t>phylum</t>
    <phoneticPr fontId="1" type="noConversion"/>
  </si>
  <si>
    <t>class</t>
    <phoneticPr fontId="1" type="noConversion"/>
  </si>
  <si>
    <t>family</t>
    <phoneticPr fontId="1" type="noConversion"/>
  </si>
  <si>
    <t>scientific name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</si>
</sst>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ppy\Downloads\crosstable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table (6)"/>
    </sheetNames>
    <sheetDataSet>
      <sheetData sheetId="0">
        <row r="1">
          <cell r="A1" t="str">
            <v>中文名</v>
          </cell>
          <cell r="B1" t="str">
            <v>中門</v>
          </cell>
          <cell r="C1" t="str">
            <v>phylum</v>
          </cell>
          <cell r="D1" t="str">
            <v>中綱</v>
          </cell>
          <cell r="E1" t="str">
            <v>綱</v>
          </cell>
          <cell r="F1" t="str">
            <v>中目</v>
          </cell>
          <cell r="G1" t="str">
            <v>目</v>
          </cell>
          <cell r="H1" t="str">
            <v>中科</v>
          </cell>
          <cell r="I1" t="str">
            <v>科</v>
          </cell>
          <cell r="J1" t="str">
            <v>學名</v>
          </cell>
        </row>
        <row r="2">
          <cell r="A2" t="str">
            <v>盤孔喉盤魚</v>
          </cell>
          <cell r="B2" t="str">
            <v>脊索動物門</v>
          </cell>
          <cell r="C2" t="str">
            <v>Chordata</v>
          </cell>
          <cell r="D2" t="str">
            <v>輻鰭魚綱</v>
          </cell>
          <cell r="E2" t="str">
            <v>Actinopterygii</v>
          </cell>
          <cell r="F2" t="str">
            <v>喉盤魚目</v>
          </cell>
          <cell r="G2" t="str">
            <v>Gobiesociformes</v>
          </cell>
          <cell r="H2" t="str">
            <v>喉盤魚科</v>
          </cell>
          <cell r="I2" t="str">
            <v>Gobiesocidae</v>
          </cell>
          <cell r="J2" t="str">
            <v>Discotrema crinophilum</v>
          </cell>
        </row>
        <row r="3">
          <cell r="A3" t="str">
            <v>藍帶矛吻海龍</v>
          </cell>
          <cell r="B3" t="str">
            <v>脊索動物門</v>
          </cell>
          <cell r="C3" t="str">
            <v>Chordata</v>
          </cell>
          <cell r="D3" t="str">
            <v>輻鰭魚綱</v>
          </cell>
          <cell r="E3" t="str">
            <v>Actinopterygii</v>
          </cell>
          <cell r="F3" t="str">
            <v>海龍目</v>
          </cell>
          <cell r="G3" t="str">
            <v>Syngnathiformes</v>
          </cell>
          <cell r="H3" t="str">
            <v>海龍科</v>
          </cell>
          <cell r="I3" t="str">
            <v>Syngnathidae</v>
          </cell>
          <cell r="J3" t="str">
            <v>Doryrhamphus excisus</v>
          </cell>
        </row>
        <row r="4">
          <cell r="A4" t="str">
            <v>帶紋斑節海龍</v>
          </cell>
          <cell r="B4" t="str">
            <v>脊索動物門</v>
          </cell>
          <cell r="C4" t="str">
            <v>Chordata</v>
          </cell>
          <cell r="D4" t="str">
            <v>輻鰭魚綱</v>
          </cell>
          <cell r="E4" t="str">
            <v>Actinopterygii</v>
          </cell>
          <cell r="F4" t="str">
            <v>海龍目</v>
          </cell>
          <cell r="G4" t="str">
            <v>Syngnathiformes</v>
          </cell>
          <cell r="H4" t="str">
            <v>海龍科</v>
          </cell>
          <cell r="I4" t="str">
            <v>Syngnathidae</v>
          </cell>
          <cell r="J4" t="str">
            <v>Dunckerocampus dactyliophorus</v>
          </cell>
        </row>
        <row r="5">
          <cell r="A5" t="str">
            <v>巴氏海馬</v>
          </cell>
          <cell r="B5" t="str">
            <v>脊索動物門</v>
          </cell>
          <cell r="C5" t="str">
            <v>Chordata</v>
          </cell>
          <cell r="D5" t="str">
            <v>輻鰭魚綱</v>
          </cell>
          <cell r="E5" t="str">
            <v>Actinopterygii</v>
          </cell>
          <cell r="F5" t="str">
            <v>海龍目</v>
          </cell>
          <cell r="G5" t="str">
            <v>Syngnathiformes</v>
          </cell>
          <cell r="H5" t="str">
            <v>海龍科</v>
          </cell>
          <cell r="I5" t="str">
            <v>Syngnathidae</v>
          </cell>
          <cell r="J5" t="str">
            <v>Hippocampus bargibanti</v>
          </cell>
        </row>
        <row r="6">
          <cell r="A6" t="str">
            <v>克里蒙氏海馬</v>
          </cell>
          <cell r="B6" t="str">
            <v>脊索動物門</v>
          </cell>
          <cell r="C6" t="str">
            <v>Chordata</v>
          </cell>
          <cell r="D6" t="str">
            <v>輻鰭魚綱</v>
          </cell>
          <cell r="E6" t="str">
            <v>Actinopterygii</v>
          </cell>
          <cell r="F6" t="str">
            <v>海龍目</v>
          </cell>
          <cell r="G6" t="str">
            <v>Syngnathiformes</v>
          </cell>
          <cell r="H6" t="str">
            <v>海龍科</v>
          </cell>
          <cell r="I6" t="str">
            <v>Syngnathidae</v>
          </cell>
          <cell r="J6" t="str">
            <v>Hippocampus colemani</v>
          </cell>
        </row>
        <row r="7">
          <cell r="A7" t="str">
            <v>中華管口魚</v>
          </cell>
          <cell r="B7" t="str">
            <v>脊索動物門</v>
          </cell>
          <cell r="C7" t="str">
            <v>Chordata</v>
          </cell>
          <cell r="D7" t="str">
            <v>輻鰭魚綱</v>
          </cell>
          <cell r="E7" t="str">
            <v>Actinopterygii</v>
          </cell>
          <cell r="F7" t="str">
            <v>海龍目</v>
          </cell>
          <cell r="G7" t="str">
            <v>Syngnathiformes</v>
          </cell>
          <cell r="H7" t="str">
            <v>管口魚科</v>
          </cell>
          <cell r="I7" t="str">
            <v>Aulostomidae</v>
          </cell>
          <cell r="J7" t="str">
            <v>Aulostomus chinensis</v>
          </cell>
        </row>
        <row r="8">
          <cell r="A8" t="str">
            <v>康氏馬鞭魚</v>
          </cell>
          <cell r="B8" t="str">
            <v>脊索動物門</v>
          </cell>
          <cell r="C8" t="str">
            <v>Chordata</v>
          </cell>
          <cell r="D8" t="str">
            <v>輻鰭魚綱</v>
          </cell>
          <cell r="E8" t="str">
            <v>Actinopterygii</v>
          </cell>
          <cell r="F8" t="str">
            <v>海龍目</v>
          </cell>
          <cell r="G8" t="str">
            <v>Syngnathiformes</v>
          </cell>
          <cell r="H8" t="str">
            <v>馬鞭魚科</v>
          </cell>
          <cell r="I8" t="str">
            <v>Fistulariidae</v>
          </cell>
          <cell r="J8" t="str">
            <v>Fistularia commersonii</v>
          </cell>
        </row>
        <row r="9">
          <cell r="A9" t="str">
            <v>條紋鰕魚</v>
          </cell>
          <cell r="B9" t="str">
            <v>脊索動物門</v>
          </cell>
          <cell r="C9" t="str">
            <v>Chordata</v>
          </cell>
          <cell r="D9" t="str">
            <v>輻鰭魚綱</v>
          </cell>
          <cell r="E9" t="str">
            <v>Actinopterygii</v>
          </cell>
          <cell r="F9" t="str">
            <v>海龍目</v>
          </cell>
          <cell r="G9" t="str">
            <v>Syngnathiformes</v>
          </cell>
          <cell r="H9" t="str">
            <v>玻甲魚科</v>
          </cell>
          <cell r="I9" t="str">
            <v>Centriscidae</v>
          </cell>
          <cell r="J9" t="str">
            <v>Aeoliscus strigatus</v>
          </cell>
        </row>
        <row r="10">
          <cell r="A10" t="str">
            <v>星帶蝮鯙</v>
          </cell>
          <cell r="B10" t="str">
            <v>脊索動物門</v>
          </cell>
          <cell r="C10" t="str">
            <v>Chordata</v>
          </cell>
          <cell r="D10" t="str">
            <v>輻鰭魚綱</v>
          </cell>
          <cell r="E10" t="str">
            <v>Actinopterygii</v>
          </cell>
          <cell r="F10" t="str">
            <v>鰻形目</v>
          </cell>
          <cell r="G10" t="str">
            <v>Anguilliformes</v>
          </cell>
          <cell r="H10" t="str">
            <v>鯙科</v>
          </cell>
          <cell r="I10" t="str">
            <v>Muraenidae</v>
          </cell>
          <cell r="J10" t="str">
            <v>Echidna nebulosa</v>
          </cell>
        </row>
        <row r="11">
          <cell r="A11" t="str">
            <v>大斑裸胸鯙</v>
          </cell>
          <cell r="B11" t="str">
            <v>脊索動物門</v>
          </cell>
          <cell r="C11" t="str">
            <v>Chordata</v>
          </cell>
          <cell r="D11" t="str">
            <v>輻鰭魚綱</v>
          </cell>
          <cell r="E11" t="str">
            <v>Actinopterygii</v>
          </cell>
          <cell r="F11" t="str">
            <v>鰻形目</v>
          </cell>
          <cell r="G11" t="str">
            <v>Anguilliformes</v>
          </cell>
          <cell r="H11" t="str">
            <v>鯙科</v>
          </cell>
          <cell r="I11" t="str">
            <v>Muraenidae</v>
          </cell>
          <cell r="J11" t="str">
            <v>Gymnothorax favagineus</v>
          </cell>
        </row>
        <row r="12">
          <cell r="A12" t="str">
            <v>黃邊鰭裸胸鯙</v>
          </cell>
          <cell r="B12" t="str">
            <v>脊索動物門</v>
          </cell>
          <cell r="C12" t="str">
            <v>Chordata</v>
          </cell>
          <cell r="D12" t="str">
            <v>輻鰭魚綱</v>
          </cell>
          <cell r="E12" t="str">
            <v>Actinopterygii</v>
          </cell>
          <cell r="F12" t="str">
            <v>鰻形目</v>
          </cell>
          <cell r="G12" t="str">
            <v>Anguilliformes</v>
          </cell>
          <cell r="H12" t="str">
            <v>鯙科</v>
          </cell>
          <cell r="I12" t="str">
            <v>Muraenidae</v>
          </cell>
          <cell r="J12" t="str">
            <v>Gymnothorax flavimarginatus</v>
          </cell>
        </row>
        <row r="13">
          <cell r="A13" t="str">
            <v>魔斑裸胸鯙</v>
          </cell>
          <cell r="B13" t="str">
            <v>脊索動物門</v>
          </cell>
          <cell r="C13" t="str">
            <v>Chordata</v>
          </cell>
          <cell r="D13" t="str">
            <v>輻鰭魚綱</v>
          </cell>
          <cell r="E13" t="str">
            <v>Actinopterygii</v>
          </cell>
          <cell r="F13" t="str">
            <v>鰻形目</v>
          </cell>
          <cell r="G13" t="str">
            <v>Anguilliformes</v>
          </cell>
          <cell r="H13" t="str">
            <v>鯙科</v>
          </cell>
          <cell r="I13" t="str">
            <v>Muraenidae</v>
          </cell>
          <cell r="J13" t="str">
            <v>Gymnothorax isingteena</v>
          </cell>
        </row>
        <row r="14">
          <cell r="A14" t="str">
            <v>白口裸胸鯙</v>
          </cell>
          <cell r="B14" t="str">
            <v>脊索動物門</v>
          </cell>
          <cell r="C14" t="str">
            <v>Chordata</v>
          </cell>
          <cell r="D14" t="str">
            <v>輻鰭魚綱</v>
          </cell>
          <cell r="E14" t="str">
            <v>Actinopterygii</v>
          </cell>
          <cell r="F14" t="str">
            <v>鰻形目</v>
          </cell>
          <cell r="G14" t="str">
            <v>Anguilliformes</v>
          </cell>
          <cell r="H14" t="str">
            <v>鯙科</v>
          </cell>
          <cell r="I14" t="str">
            <v>Muraenidae</v>
          </cell>
          <cell r="J14" t="str">
            <v>Gymnothorax meleagris</v>
          </cell>
        </row>
        <row r="15">
          <cell r="A15" t="str">
            <v>斑竹花蛇鰻</v>
          </cell>
          <cell r="B15" t="str">
            <v>脊索動物門</v>
          </cell>
          <cell r="C15" t="str">
            <v>Chordata</v>
          </cell>
          <cell r="D15" t="str">
            <v>輻鰭魚綱</v>
          </cell>
          <cell r="E15" t="str">
            <v>Actinopterygii</v>
          </cell>
          <cell r="F15" t="str">
            <v>鰻形目</v>
          </cell>
          <cell r="G15" t="str">
            <v>Anguilliformes</v>
          </cell>
          <cell r="H15" t="str">
            <v>蛇鰻科</v>
          </cell>
          <cell r="I15" t="str">
            <v>Ophichthidae</v>
          </cell>
          <cell r="J15" t="str">
            <v>Myrichthys colubrinus</v>
          </cell>
        </row>
        <row r="16">
          <cell r="A16" t="str">
            <v>斑紋花蛇鰻</v>
          </cell>
          <cell r="B16" t="str">
            <v>脊索動物門</v>
          </cell>
          <cell r="C16" t="str">
            <v>Chordata</v>
          </cell>
          <cell r="D16" t="str">
            <v>輻鰭魚綱</v>
          </cell>
          <cell r="E16" t="str">
            <v>Actinopterygii</v>
          </cell>
          <cell r="F16" t="str">
            <v>鰻形目</v>
          </cell>
          <cell r="G16" t="str">
            <v>Anguilliformes</v>
          </cell>
          <cell r="H16" t="str">
            <v>蛇鰻科</v>
          </cell>
          <cell r="I16" t="str">
            <v>Ophichthidae</v>
          </cell>
          <cell r="J16" t="str">
            <v>Myrichthys maculosus</v>
          </cell>
        </row>
        <row r="17">
          <cell r="A17" t="str">
            <v>哈氏異糯鰻</v>
          </cell>
          <cell r="B17" t="str">
            <v>脊索動物門</v>
          </cell>
          <cell r="C17" t="str">
            <v>Chordata</v>
          </cell>
          <cell r="D17" t="str">
            <v>輻鰭魚綱</v>
          </cell>
          <cell r="E17" t="str">
            <v>Actinopterygii</v>
          </cell>
          <cell r="F17" t="str">
            <v>鰻形目</v>
          </cell>
          <cell r="G17" t="str">
            <v>Anguilliformes</v>
          </cell>
          <cell r="H17" t="str">
            <v>糯鰻科</v>
          </cell>
          <cell r="I17" t="str">
            <v>Congridae</v>
          </cell>
          <cell r="J17" t="str">
            <v>Heteroconger hassi</v>
          </cell>
        </row>
        <row r="18">
          <cell r="A18" t="str">
            <v>虱目魚</v>
          </cell>
          <cell r="B18" t="str">
            <v>脊索動物門</v>
          </cell>
          <cell r="C18" t="str">
            <v>Chordata</v>
          </cell>
          <cell r="D18" t="str">
            <v>輻鰭魚綱</v>
          </cell>
          <cell r="E18" t="str">
            <v>Actinopterygii</v>
          </cell>
          <cell r="F18" t="str">
            <v>鼠鱚目</v>
          </cell>
          <cell r="G18" t="str">
            <v>Gonorhynchiformes</v>
          </cell>
          <cell r="H18" t="str">
            <v>虱目魚科</v>
          </cell>
          <cell r="I18" t="str">
            <v>Chanidae</v>
          </cell>
          <cell r="J18" t="str">
            <v>Chanos chanos</v>
          </cell>
        </row>
        <row r="19">
          <cell r="A19" t="str">
            <v>革狗母魚</v>
          </cell>
          <cell r="B19" t="str">
            <v>脊索動物門</v>
          </cell>
          <cell r="C19" t="str">
            <v>Chordata</v>
          </cell>
          <cell r="D19" t="str">
            <v>輻鰭魚綱</v>
          </cell>
          <cell r="E19" t="str">
            <v>Actinopterygii</v>
          </cell>
          <cell r="F19" t="str">
            <v>仙女魚目</v>
          </cell>
          <cell r="G19" t="str">
            <v>Aulopiformes</v>
          </cell>
          <cell r="H19" t="str">
            <v>合齒魚科</v>
          </cell>
          <cell r="I19" t="str">
            <v>Synodontidae</v>
          </cell>
          <cell r="J19" t="str">
            <v>Synodus dermatogenys</v>
          </cell>
        </row>
        <row r="20">
          <cell r="A20" t="str">
            <v>射狗母魚</v>
          </cell>
          <cell r="B20" t="str">
            <v>脊索動物門</v>
          </cell>
          <cell r="C20" t="str">
            <v>Chordata</v>
          </cell>
          <cell r="D20" t="str">
            <v>輻鰭魚綱</v>
          </cell>
          <cell r="E20" t="str">
            <v>Actinopterygii</v>
          </cell>
          <cell r="F20" t="str">
            <v>仙女魚目</v>
          </cell>
          <cell r="G20" t="str">
            <v>Aulopiformes</v>
          </cell>
          <cell r="H20" t="str">
            <v>合齒魚科</v>
          </cell>
          <cell r="I20" t="str">
            <v>Synodontidae</v>
          </cell>
          <cell r="J20" t="str">
            <v>Synodus jaculum</v>
          </cell>
        </row>
        <row r="21">
          <cell r="A21" t="str">
            <v>紅花斑狗母魚</v>
          </cell>
          <cell r="B21" t="str">
            <v>脊索動物門</v>
          </cell>
          <cell r="C21" t="str">
            <v>Chordata</v>
          </cell>
          <cell r="D21" t="str">
            <v>輻鰭魚綱</v>
          </cell>
          <cell r="E21" t="str">
            <v>Actinopterygii</v>
          </cell>
          <cell r="F21" t="str">
            <v>仙女魚目</v>
          </cell>
          <cell r="G21" t="str">
            <v>Aulopiformes</v>
          </cell>
          <cell r="H21" t="str">
            <v>合齒魚科</v>
          </cell>
          <cell r="I21" t="str">
            <v>Synodontidae</v>
          </cell>
          <cell r="J21" t="str">
            <v>Synodus rubromarmoratus</v>
          </cell>
        </row>
        <row r="22">
          <cell r="A22" t="str">
            <v>紅斑狗母魚</v>
          </cell>
          <cell r="B22" t="str">
            <v>脊索動物門</v>
          </cell>
          <cell r="C22" t="str">
            <v>Chordata</v>
          </cell>
          <cell r="D22" t="str">
            <v>輻鰭魚綱</v>
          </cell>
          <cell r="E22" t="str">
            <v>Actinopterygii</v>
          </cell>
          <cell r="F22" t="str">
            <v>仙女魚目</v>
          </cell>
          <cell r="G22" t="str">
            <v>Aulopiformes</v>
          </cell>
          <cell r="H22" t="str">
            <v>合齒魚科</v>
          </cell>
          <cell r="I22" t="str">
            <v>Synodontidae</v>
          </cell>
          <cell r="J22" t="str">
            <v>Synodus ulae</v>
          </cell>
        </row>
        <row r="23">
          <cell r="A23" t="str">
            <v>花斑狗母魚</v>
          </cell>
          <cell r="B23" t="str">
            <v>脊索動物門</v>
          </cell>
          <cell r="C23" t="str">
            <v>Chordata</v>
          </cell>
          <cell r="D23" t="str">
            <v>輻鰭魚綱</v>
          </cell>
          <cell r="E23" t="str">
            <v>Actinopterygii</v>
          </cell>
          <cell r="F23" t="str">
            <v>仙女魚目</v>
          </cell>
          <cell r="G23" t="str">
            <v>Aulopiformes</v>
          </cell>
          <cell r="H23" t="str">
            <v>合齒魚科</v>
          </cell>
          <cell r="I23" t="str">
            <v>Synodontidae</v>
          </cell>
          <cell r="J23" t="str">
            <v>Synodus variegatus</v>
          </cell>
        </row>
        <row r="24">
          <cell r="A24" t="str">
            <v>薛氏莫鯔</v>
          </cell>
          <cell r="B24" t="str">
            <v>脊索動物門</v>
          </cell>
          <cell r="C24" t="str">
            <v>Chordata</v>
          </cell>
          <cell r="D24" t="str">
            <v>輻鰭魚綱</v>
          </cell>
          <cell r="E24" t="str">
            <v>Actinopterygii</v>
          </cell>
          <cell r="F24" t="str">
            <v>鯔形目</v>
          </cell>
          <cell r="G24" t="str">
            <v>Mugiliformes</v>
          </cell>
          <cell r="H24" t="str">
            <v>鯔科</v>
          </cell>
          <cell r="I24" t="str">
            <v>Mugilidae</v>
          </cell>
          <cell r="J24" t="str">
            <v>Crenimugil seheli</v>
          </cell>
        </row>
        <row r="25">
          <cell r="A25" t="str">
            <v>鯔</v>
          </cell>
          <cell r="B25" t="str">
            <v>脊索動物門</v>
          </cell>
          <cell r="C25" t="str">
            <v>Chordata</v>
          </cell>
          <cell r="D25" t="str">
            <v>輻鰭魚綱</v>
          </cell>
          <cell r="E25" t="str">
            <v>Actinopterygii</v>
          </cell>
          <cell r="F25" t="str">
            <v>鯔形目</v>
          </cell>
          <cell r="G25" t="str">
            <v>Mugiliformes</v>
          </cell>
          <cell r="H25" t="str">
            <v>鯔科</v>
          </cell>
          <cell r="I25" t="str">
            <v>Mugilidae</v>
          </cell>
          <cell r="J25" t="str">
            <v>Mugil cephalus</v>
          </cell>
        </row>
        <row r="26">
          <cell r="A26" t="str">
            <v>銀漢魚</v>
          </cell>
          <cell r="B26" t="str">
            <v>脊索動物門</v>
          </cell>
          <cell r="C26" t="str">
            <v>Chordata</v>
          </cell>
          <cell r="D26" t="str">
            <v>輻鰭魚綱</v>
          </cell>
          <cell r="E26" t="str">
            <v>Actinopterygii</v>
          </cell>
          <cell r="F26" t="str">
            <v>銀漢魚目</v>
          </cell>
          <cell r="G26" t="str">
            <v>Atheriniformes</v>
          </cell>
          <cell r="H26" t="str">
            <v>銀漢魚科</v>
          </cell>
          <cell r="I26" t="str">
            <v>Atherinidae</v>
          </cell>
          <cell r="J26" t="str">
            <v>Atherinomorus spp.</v>
          </cell>
        </row>
        <row r="27">
          <cell r="A27" t="str">
            <v>鱷形叉尾鶴鱵</v>
          </cell>
          <cell r="B27" t="str">
            <v>脊索動物門</v>
          </cell>
          <cell r="C27" t="str">
            <v>Chordata</v>
          </cell>
          <cell r="D27" t="str">
            <v>輻鰭魚綱</v>
          </cell>
          <cell r="E27" t="str">
            <v>Actinopterygii</v>
          </cell>
          <cell r="F27" t="str">
            <v>鶴鱵目</v>
          </cell>
          <cell r="G27" t="str">
            <v>Beloniformes</v>
          </cell>
          <cell r="H27" t="str">
            <v>鶴鱵科</v>
          </cell>
          <cell r="I27" t="str">
            <v>Belonidae</v>
          </cell>
          <cell r="J27" t="str">
            <v>Tylosurus crocodilus crocodilus</v>
          </cell>
        </row>
        <row r="28">
          <cell r="A28" t="str">
            <v>凸頜鋸鱗魚</v>
          </cell>
          <cell r="B28" t="str">
            <v>脊索動物門</v>
          </cell>
          <cell r="C28" t="str">
            <v>Chordata</v>
          </cell>
          <cell r="D28" t="str">
            <v>輻鰭魚綱</v>
          </cell>
          <cell r="E28" t="str">
            <v>Actinopterygii</v>
          </cell>
          <cell r="F28" t="str">
            <v>金眼鯛目</v>
          </cell>
          <cell r="G28" t="str">
            <v>Beryciformes</v>
          </cell>
          <cell r="H28" t="str">
            <v>金鱗魚科</v>
          </cell>
          <cell r="I28" t="str">
            <v>Holocentridae</v>
          </cell>
          <cell r="J28" t="str">
            <v>Myripristis berndti</v>
          </cell>
        </row>
        <row r="29">
          <cell r="A29" t="str">
            <v>康德鋸鱗魚</v>
          </cell>
          <cell r="B29" t="str">
            <v>脊索動物門</v>
          </cell>
          <cell r="C29" t="str">
            <v>Chordata</v>
          </cell>
          <cell r="D29" t="str">
            <v>輻鰭魚綱</v>
          </cell>
          <cell r="E29" t="str">
            <v>Actinopterygii</v>
          </cell>
          <cell r="F29" t="str">
            <v>金眼鯛目</v>
          </cell>
          <cell r="G29" t="str">
            <v>Beryciformes</v>
          </cell>
          <cell r="H29" t="str">
            <v>金鱗魚科</v>
          </cell>
          <cell r="I29" t="str">
            <v>Holocentridae</v>
          </cell>
          <cell r="J29" t="str">
            <v>Myripristis kuntee</v>
          </cell>
        </row>
        <row r="30">
          <cell r="A30" t="str">
            <v>赤鰓鋸鱗魚</v>
          </cell>
          <cell r="B30" t="str">
            <v>脊索動物門</v>
          </cell>
          <cell r="C30" t="str">
            <v>Chordata</v>
          </cell>
          <cell r="D30" t="str">
            <v>輻鰭魚綱</v>
          </cell>
          <cell r="E30" t="str">
            <v>Actinopterygii</v>
          </cell>
          <cell r="F30" t="str">
            <v>金眼鯛目</v>
          </cell>
          <cell r="G30" t="str">
            <v>Beryciformes</v>
          </cell>
          <cell r="H30" t="str">
            <v>金鱗魚科</v>
          </cell>
          <cell r="I30" t="str">
            <v>Holocentridae</v>
          </cell>
          <cell r="J30" t="str">
            <v>Myripristis vittata</v>
          </cell>
        </row>
        <row r="31">
          <cell r="A31" t="str">
            <v>黑鰭新東洋金鱗魚</v>
          </cell>
          <cell r="B31" t="str">
            <v>脊索動物門</v>
          </cell>
          <cell r="C31" t="str">
            <v>Chordata</v>
          </cell>
          <cell r="D31" t="str">
            <v>輻鰭魚綱</v>
          </cell>
          <cell r="E31" t="str">
            <v>Actinopterygii</v>
          </cell>
          <cell r="F31" t="str">
            <v>金眼鯛目</v>
          </cell>
          <cell r="G31" t="str">
            <v>Beryciformes</v>
          </cell>
          <cell r="H31" t="str">
            <v>金鱗魚科</v>
          </cell>
          <cell r="I31" t="str">
            <v>Holocentridae</v>
          </cell>
          <cell r="J31" t="str">
            <v>Neoniphon opercularis</v>
          </cell>
        </row>
        <row r="32">
          <cell r="A32" t="str">
            <v>莎姆新東洋金鱗魚</v>
          </cell>
          <cell r="B32" t="str">
            <v>脊索動物門</v>
          </cell>
          <cell r="C32" t="str">
            <v>Chordata</v>
          </cell>
          <cell r="D32" t="str">
            <v>輻鰭魚綱</v>
          </cell>
          <cell r="E32" t="str">
            <v>Actinopterygii</v>
          </cell>
          <cell r="F32" t="str">
            <v>金眼鯛目</v>
          </cell>
          <cell r="G32" t="str">
            <v>Beryciformes</v>
          </cell>
          <cell r="H32" t="str">
            <v>金鱗魚科</v>
          </cell>
          <cell r="I32" t="str">
            <v>Holocentridae</v>
          </cell>
          <cell r="J32" t="str">
            <v>Neoniphon sammara</v>
          </cell>
        </row>
        <row r="33">
          <cell r="A33" t="str">
            <v>尾斑棘鱗魚</v>
          </cell>
          <cell r="B33" t="str">
            <v>脊索動物門</v>
          </cell>
          <cell r="C33" t="str">
            <v>Chordata</v>
          </cell>
          <cell r="D33" t="str">
            <v>輻鰭魚綱</v>
          </cell>
          <cell r="E33" t="str">
            <v>Actinopterygii</v>
          </cell>
          <cell r="F33" t="str">
            <v>金眼鯛目</v>
          </cell>
          <cell r="G33" t="str">
            <v>Beryciformes</v>
          </cell>
          <cell r="H33" t="str">
            <v>金鱗魚科</v>
          </cell>
          <cell r="I33" t="str">
            <v>Holocentridae</v>
          </cell>
          <cell r="J33" t="str">
            <v>Sargocentron caudimaculatum</v>
          </cell>
        </row>
        <row r="34">
          <cell r="A34" t="str">
            <v>黑鰭棘鱗魚</v>
          </cell>
          <cell r="B34" t="str">
            <v>脊索動物門</v>
          </cell>
          <cell r="C34" t="str">
            <v>Chordata</v>
          </cell>
          <cell r="D34" t="str">
            <v>輻鰭魚綱</v>
          </cell>
          <cell r="E34" t="str">
            <v>Actinopterygii</v>
          </cell>
          <cell r="F34" t="str">
            <v>金眼鯛目</v>
          </cell>
          <cell r="G34" t="str">
            <v>Beryciformes</v>
          </cell>
          <cell r="H34" t="str">
            <v>金鱗魚科</v>
          </cell>
          <cell r="I34" t="str">
            <v>Holocentridae</v>
          </cell>
          <cell r="J34" t="str">
            <v>Sargocentron diadema</v>
          </cell>
        </row>
        <row r="35">
          <cell r="A35" t="str">
            <v>銀帶棘鱗魚</v>
          </cell>
          <cell r="B35" t="str">
            <v>脊索動物門</v>
          </cell>
          <cell r="C35" t="str">
            <v>Chordata</v>
          </cell>
          <cell r="D35" t="str">
            <v>輻鰭魚綱</v>
          </cell>
          <cell r="E35" t="str">
            <v>Actinopterygii</v>
          </cell>
          <cell r="F35" t="str">
            <v>金眼鯛目</v>
          </cell>
          <cell r="G35" t="str">
            <v>Beryciformes</v>
          </cell>
          <cell r="H35" t="str">
            <v>金鱗魚科</v>
          </cell>
          <cell r="I35" t="str">
            <v>Holocentridae</v>
          </cell>
          <cell r="J35" t="str">
            <v>Sargocentron ittodai</v>
          </cell>
        </row>
        <row r="36">
          <cell r="A36" t="str">
            <v>黑點棘鱗魚</v>
          </cell>
          <cell r="B36" t="str">
            <v>脊索動物門</v>
          </cell>
          <cell r="C36" t="str">
            <v>Chordata</v>
          </cell>
          <cell r="D36" t="str">
            <v>輻鰭魚綱</v>
          </cell>
          <cell r="E36" t="str">
            <v>Actinopterygii</v>
          </cell>
          <cell r="F36" t="str">
            <v>金眼鯛目</v>
          </cell>
          <cell r="G36" t="str">
            <v>Beryciformes</v>
          </cell>
          <cell r="H36" t="str">
            <v>金鱗魚科</v>
          </cell>
          <cell r="I36" t="str">
            <v>Holocentridae</v>
          </cell>
          <cell r="J36" t="str">
            <v>Sargocentron melanospilos</v>
          </cell>
        </row>
        <row r="37">
          <cell r="A37" t="str">
            <v>尖吻棘鱗魚</v>
          </cell>
          <cell r="B37" t="str">
            <v>脊索動物門</v>
          </cell>
          <cell r="C37" t="str">
            <v>Chordata</v>
          </cell>
          <cell r="D37" t="str">
            <v>輻鰭魚綱</v>
          </cell>
          <cell r="E37" t="str">
            <v>Actinopterygii</v>
          </cell>
          <cell r="F37" t="str">
            <v>金眼鯛目</v>
          </cell>
          <cell r="G37" t="str">
            <v>Beryciformes</v>
          </cell>
          <cell r="H37" t="str">
            <v>金鱗魚科</v>
          </cell>
          <cell r="I37" t="str">
            <v>Holocentridae</v>
          </cell>
          <cell r="J37" t="str">
            <v>Sargocentron spiniferum</v>
          </cell>
        </row>
        <row r="38">
          <cell r="A38" t="str">
            <v>背帶帆鰭鮋</v>
          </cell>
          <cell r="B38" t="str">
            <v>脊索動物門</v>
          </cell>
          <cell r="C38" t="str">
            <v>Chordata</v>
          </cell>
          <cell r="D38" t="str">
            <v>輻鰭魚綱</v>
          </cell>
          <cell r="E38" t="str">
            <v>Actinopterygii</v>
          </cell>
          <cell r="F38" t="str">
            <v>鮋形目</v>
          </cell>
          <cell r="G38" t="str">
            <v>Scorpaeniformes</v>
          </cell>
          <cell r="H38" t="str">
            <v>真裸皮鮋科</v>
          </cell>
          <cell r="I38" t="str">
            <v>Tetrarogidae</v>
          </cell>
          <cell r="J38" t="str">
            <v>Ablabys taenianotus</v>
          </cell>
        </row>
        <row r="39">
          <cell r="A39" t="str">
            <v>斑點頰棘鮋</v>
          </cell>
          <cell r="B39" t="str">
            <v>脊索動物門</v>
          </cell>
          <cell r="C39" t="str">
            <v>Chordata</v>
          </cell>
          <cell r="D39" t="str">
            <v>輻鰭魚綱</v>
          </cell>
          <cell r="E39" t="str">
            <v>Actinopterygii</v>
          </cell>
          <cell r="F39" t="str">
            <v>鮋形目</v>
          </cell>
          <cell r="G39" t="str">
            <v>Scorpaeniformes</v>
          </cell>
          <cell r="H39" t="str">
            <v>鮋科</v>
          </cell>
          <cell r="I39" t="str">
            <v>Scorpaenidae</v>
          </cell>
          <cell r="J39" t="str">
            <v>Caracanthus maculatus</v>
          </cell>
        </row>
        <row r="40">
          <cell r="A40" t="str">
            <v>斑馬短鰭簑鮋</v>
          </cell>
          <cell r="B40" t="str">
            <v>脊索動物門</v>
          </cell>
          <cell r="C40" t="str">
            <v>Chordata</v>
          </cell>
          <cell r="D40" t="str">
            <v>輻鰭魚綱</v>
          </cell>
          <cell r="E40" t="str">
            <v>Actinopterygii</v>
          </cell>
          <cell r="F40" t="str">
            <v>鮋形目</v>
          </cell>
          <cell r="G40" t="str">
            <v>Scorpaeniformes</v>
          </cell>
          <cell r="H40" t="str">
            <v>鮋科</v>
          </cell>
          <cell r="I40" t="str">
            <v>Scorpaenidae</v>
          </cell>
          <cell r="J40" t="str">
            <v>Dendrochirus zebra</v>
          </cell>
        </row>
        <row r="41">
          <cell r="A41" t="str">
            <v>斑鰭圓鱗鮋</v>
          </cell>
          <cell r="B41" t="str">
            <v>脊索動物門</v>
          </cell>
          <cell r="C41" t="str">
            <v>Chordata</v>
          </cell>
          <cell r="D41" t="str">
            <v>輻鰭魚綱</v>
          </cell>
          <cell r="E41" t="str">
            <v>Actinopterygii</v>
          </cell>
          <cell r="F41" t="str">
            <v>鮋形目</v>
          </cell>
          <cell r="G41" t="str">
            <v>Scorpaeniformes</v>
          </cell>
          <cell r="H41" t="str">
            <v>鮋科</v>
          </cell>
          <cell r="I41" t="str">
            <v>Scorpaenidae</v>
          </cell>
          <cell r="J41" t="str">
            <v>Parascorpaena mcadamsi</v>
          </cell>
        </row>
        <row r="42">
          <cell r="A42" t="str">
            <v>莫三比克圓鱗鮋</v>
          </cell>
          <cell r="B42" t="str">
            <v>脊索動物門</v>
          </cell>
          <cell r="C42" t="str">
            <v>Chordata</v>
          </cell>
          <cell r="D42" t="str">
            <v>輻鰭魚綱</v>
          </cell>
          <cell r="E42" t="str">
            <v>Actinopterygii</v>
          </cell>
          <cell r="F42" t="str">
            <v>鮋形目</v>
          </cell>
          <cell r="G42" t="str">
            <v>Scorpaeniformes</v>
          </cell>
          <cell r="H42" t="str">
            <v>鮋科</v>
          </cell>
          <cell r="I42" t="str">
            <v>Scorpaenidae</v>
          </cell>
          <cell r="J42" t="str">
            <v>Parascorpaena mossambica</v>
          </cell>
        </row>
        <row r="43">
          <cell r="A43" t="str">
            <v>觸角簑鮋</v>
          </cell>
          <cell r="B43" t="str">
            <v>脊索動物門</v>
          </cell>
          <cell r="C43" t="str">
            <v>Chordata</v>
          </cell>
          <cell r="D43" t="str">
            <v>輻鰭魚綱</v>
          </cell>
          <cell r="E43" t="str">
            <v>Actinopterygii</v>
          </cell>
          <cell r="F43" t="str">
            <v>鮋形目</v>
          </cell>
          <cell r="G43" t="str">
            <v>Scorpaeniformes</v>
          </cell>
          <cell r="H43" t="str">
            <v>鮋科</v>
          </cell>
          <cell r="I43" t="str">
            <v>Scorpaenidae</v>
          </cell>
          <cell r="J43" t="str">
            <v>Pterois antennata</v>
          </cell>
        </row>
        <row r="44">
          <cell r="A44" t="str">
            <v>輻紋簑鮋</v>
          </cell>
          <cell r="B44" t="str">
            <v>脊索動物門</v>
          </cell>
          <cell r="C44" t="str">
            <v>Chordata</v>
          </cell>
          <cell r="D44" t="str">
            <v>輻鰭魚綱</v>
          </cell>
          <cell r="E44" t="str">
            <v>Actinopterygii</v>
          </cell>
          <cell r="F44" t="str">
            <v>鮋形目</v>
          </cell>
          <cell r="G44" t="str">
            <v>Scorpaeniformes</v>
          </cell>
          <cell r="H44" t="str">
            <v>鮋科</v>
          </cell>
          <cell r="I44" t="str">
            <v>Scorpaenidae</v>
          </cell>
          <cell r="J44" t="str">
            <v>Pterois radiata</v>
          </cell>
        </row>
        <row r="45">
          <cell r="A45" t="str">
            <v>魔鬼簑鮋</v>
          </cell>
          <cell r="B45" t="str">
            <v>脊索動物門</v>
          </cell>
          <cell r="C45" t="str">
            <v>Chordata</v>
          </cell>
          <cell r="D45" t="str">
            <v>輻鰭魚綱</v>
          </cell>
          <cell r="E45" t="str">
            <v>Actinopterygii</v>
          </cell>
          <cell r="F45" t="str">
            <v>鮋形目</v>
          </cell>
          <cell r="G45" t="str">
            <v>Scorpaeniformes</v>
          </cell>
          <cell r="H45" t="str">
            <v>鮋科</v>
          </cell>
          <cell r="I45" t="str">
            <v>Scorpaenidae</v>
          </cell>
          <cell r="J45" t="str">
            <v>Pterois volitans</v>
          </cell>
        </row>
        <row r="46">
          <cell r="A46" t="str">
            <v>關島小鮋</v>
          </cell>
          <cell r="B46" t="str">
            <v>脊索動物門</v>
          </cell>
          <cell r="C46" t="str">
            <v>Chordata</v>
          </cell>
          <cell r="D46" t="str">
            <v>輻鰭魚綱</v>
          </cell>
          <cell r="E46" t="str">
            <v>Actinopterygii</v>
          </cell>
          <cell r="F46" t="str">
            <v>鮋形目</v>
          </cell>
          <cell r="G46" t="str">
            <v>Scorpaeniformes</v>
          </cell>
          <cell r="H46" t="str">
            <v>鮋科</v>
          </cell>
          <cell r="I46" t="str">
            <v>Scorpaenidae</v>
          </cell>
          <cell r="J46" t="str">
            <v>Scorpaenodes guamensis</v>
          </cell>
        </row>
        <row r="47">
          <cell r="A47" t="str">
            <v>鬚擬鮋</v>
          </cell>
          <cell r="B47" t="str">
            <v>脊索動物門</v>
          </cell>
          <cell r="C47" t="str">
            <v>Chordata</v>
          </cell>
          <cell r="D47" t="str">
            <v>輻鰭魚綱</v>
          </cell>
          <cell r="E47" t="str">
            <v>Actinopterygii</v>
          </cell>
          <cell r="F47" t="str">
            <v>鮋形目</v>
          </cell>
          <cell r="G47" t="str">
            <v>Scorpaeniformes</v>
          </cell>
          <cell r="H47" t="str">
            <v>鮋科</v>
          </cell>
          <cell r="I47" t="str">
            <v>Scorpaenidae</v>
          </cell>
          <cell r="J47" t="str">
            <v>Scorpaenopsis cirrosa</v>
          </cell>
        </row>
        <row r="48">
          <cell r="A48" t="str">
            <v>毒擬鮋</v>
          </cell>
          <cell r="B48" t="str">
            <v>脊索動物門</v>
          </cell>
          <cell r="C48" t="str">
            <v>Chordata</v>
          </cell>
          <cell r="D48" t="str">
            <v>輻鰭魚綱</v>
          </cell>
          <cell r="E48" t="str">
            <v>Actinopterygii</v>
          </cell>
          <cell r="F48" t="str">
            <v>鮋形目</v>
          </cell>
          <cell r="G48" t="str">
            <v>Scorpaeniformes</v>
          </cell>
          <cell r="H48" t="str">
            <v>鮋科</v>
          </cell>
          <cell r="I48" t="str">
            <v>Scorpaenidae</v>
          </cell>
          <cell r="J48" t="str">
            <v>Scorpaenopsis diabolus</v>
          </cell>
        </row>
        <row r="49">
          <cell r="A49" t="str">
            <v>紅擬鮋</v>
          </cell>
          <cell r="B49" t="str">
            <v>脊索動物門</v>
          </cell>
          <cell r="C49" t="str">
            <v>Chordata</v>
          </cell>
          <cell r="D49" t="str">
            <v>輻鰭魚綱</v>
          </cell>
          <cell r="E49" t="str">
            <v>Actinopterygii</v>
          </cell>
          <cell r="F49" t="str">
            <v>鮋形目</v>
          </cell>
          <cell r="G49" t="str">
            <v>Scorpaeniformes</v>
          </cell>
          <cell r="H49" t="str">
            <v>鮋科</v>
          </cell>
          <cell r="I49" t="str">
            <v>Scorpaenidae</v>
          </cell>
          <cell r="J49" t="str">
            <v>Scorpaenopsis papuensis</v>
          </cell>
        </row>
        <row r="50">
          <cell r="A50" t="str">
            <v>波氏擬鮋</v>
          </cell>
          <cell r="B50" t="str">
            <v>脊索動物門</v>
          </cell>
          <cell r="C50" t="str">
            <v>Chordata</v>
          </cell>
          <cell r="D50" t="str">
            <v>輻鰭魚綱</v>
          </cell>
          <cell r="E50" t="str">
            <v>Actinopterygii</v>
          </cell>
          <cell r="F50" t="str">
            <v>鮋形目</v>
          </cell>
          <cell r="G50" t="str">
            <v>Scorpaeniformes</v>
          </cell>
          <cell r="H50" t="str">
            <v>鮋科</v>
          </cell>
          <cell r="I50" t="str">
            <v>Scorpaenidae</v>
          </cell>
          <cell r="J50" t="str">
            <v>Scorpaenopsis possi</v>
          </cell>
        </row>
        <row r="51">
          <cell r="A51" t="str">
            <v>枕脊擬鮋</v>
          </cell>
          <cell r="B51" t="str">
            <v>脊索動物門</v>
          </cell>
          <cell r="C51" t="str">
            <v>Chordata</v>
          </cell>
          <cell r="D51" t="str">
            <v>輻鰭魚綱</v>
          </cell>
          <cell r="E51" t="str">
            <v>Actinopterygii</v>
          </cell>
          <cell r="F51" t="str">
            <v>鮋形目</v>
          </cell>
          <cell r="G51" t="str">
            <v>Scorpaeniformes</v>
          </cell>
          <cell r="H51" t="str">
            <v>鮋科</v>
          </cell>
          <cell r="I51" t="str">
            <v>Scorpaenidae</v>
          </cell>
          <cell r="J51" t="str">
            <v>Scorpaenopsis venosa</v>
          </cell>
        </row>
        <row r="52">
          <cell r="A52" t="str">
            <v>黃斑鱗頭鮋</v>
          </cell>
          <cell r="B52" t="str">
            <v>脊索動物門</v>
          </cell>
          <cell r="C52" t="str">
            <v>Chordata</v>
          </cell>
          <cell r="D52" t="str">
            <v>輻鰭魚綱</v>
          </cell>
          <cell r="E52" t="str">
            <v>Actinopterygii</v>
          </cell>
          <cell r="F52" t="str">
            <v>鮋形目</v>
          </cell>
          <cell r="G52" t="str">
            <v>Scorpaeniformes</v>
          </cell>
          <cell r="H52" t="str">
            <v>鮋科</v>
          </cell>
          <cell r="I52" t="str">
            <v>Scorpaenidae</v>
          </cell>
          <cell r="J52" t="str">
            <v>Sebastapistes cyanostigma</v>
          </cell>
        </row>
        <row r="53">
          <cell r="A53" t="str">
            <v>窄眶多棘牛尾魚</v>
          </cell>
          <cell r="B53" t="str">
            <v>脊索動物門</v>
          </cell>
          <cell r="C53" t="str">
            <v>Chordata</v>
          </cell>
          <cell r="D53" t="str">
            <v>輻鰭魚綱</v>
          </cell>
          <cell r="E53" t="str">
            <v>Actinopterygii</v>
          </cell>
          <cell r="F53" t="str">
            <v>鮋形目</v>
          </cell>
          <cell r="G53" t="str">
            <v>Scorpaeniformes</v>
          </cell>
          <cell r="H53" t="str">
            <v>牛尾魚科</v>
          </cell>
          <cell r="I53" t="str">
            <v>Platycephalidae</v>
          </cell>
          <cell r="J53" t="str">
            <v>Thysanophrys chiltonae</v>
          </cell>
        </row>
        <row r="54">
          <cell r="A54" t="str">
            <v>斑點九刺鮨</v>
          </cell>
          <cell r="B54" t="str">
            <v>脊索動物門</v>
          </cell>
          <cell r="C54" t="str">
            <v>Chordata</v>
          </cell>
          <cell r="D54" t="str">
            <v>輻鰭魚綱</v>
          </cell>
          <cell r="E54" t="str">
            <v>Actinopterygii</v>
          </cell>
          <cell r="F54" t="str">
            <v>鱸形目</v>
          </cell>
          <cell r="G54" t="str">
            <v>Perciformes</v>
          </cell>
          <cell r="H54" t="str">
            <v>鮨科</v>
          </cell>
          <cell r="I54" t="str">
            <v>Serranidae</v>
          </cell>
          <cell r="J54" t="str">
            <v>Cephalopholis argus</v>
          </cell>
        </row>
        <row r="55">
          <cell r="A55" t="str">
            <v>青星九刺鮨</v>
          </cell>
          <cell r="B55" t="str">
            <v>脊索動物門</v>
          </cell>
          <cell r="C55" t="str">
            <v>Chordata</v>
          </cell>
          <cell r="D55" t="str">
            <v>輻鰭魚綱</v>
          </cell>
          <cell r="E55" t="str">
            <v>Actinopterygii</v>
          </cell>
          <cell r="F55" t="str">
            <v>鱸形目</v>
          </cell>
          <cell r="G55" t="str">
            <v>Perciformes</v>
          </cell>
          <cell r="H55" t="str">
            <v>鮨科</v>
          </cell>
          <cell r="I55" t="str">
            <v>Serranidae</v>
          </cell>
          <cell r="J55" t="str">
            <v>Cephalopholis miniata</v>
          </cell>
        </row>
        <row r="56">
          <cell r="A56" t="str">
            <v>六斑九刺鮨</v>
          </cell>
          <cell r="B56" t="str">
            <v>脊索動物門</v>
          </cell>
          <cell r="C56" t="str">
            <v>Chordata</v>
          </cell>
          <cell r="D56" t="str">
            <v>輻鰭魚綱</v>
          </cell>
          <cell r="E56" t="str">
            <v>Actinopterygii</v>
          </cell>
          <cell r="F56" t="str">
            <v>鱸形目</v>
          </cell>
          <cell r="G56" t="str">
            <v>Perciformes</v>
          </cell>
          <cell r="H56" t="str">
            <v>鮨科</v>
          </cell>
          <cell r="I56" t="str">
            <v>Serranidae</v>
          </cell>
          <cell r="J56" t="str">
            <v>Cephalopholis sexmaculata</v>
          </cell>
        </row>
        <row r="57">
          <cell r="A57" t="str">
            <v>黑緣九刺鮨</v>
          </cell>
          <cell r="B57" t="str">
            <v>脊索動物門</v>
          </cell>
          <cell r="C57" t="str">
            <v>Chordata</v>
          </cell>
          <cell r="D57" t="str">
            <v>輻鰭魚綱</v>
          </cell>
          <cell r="E57" t="str">
            <v>Actinopterygii</v>
          </cell>
          <cell r="F57" t="str">
            <v>鱸形目</v>
          </cell>
          <cell r="G57" t="str">
            <v>Perciformes</v>
          </cell>
          <cell r="H57" t="str">
            <v>鮨科</v>
          </cell>
          <cell r="I57" t="str">
            <v>Serranidae</v>
          </cell>
          <cell r="J57" t="str">
            <v>Cephalopholis spiloparaea</v>
          </cell>
        </row>
        <row r="58">
          <cell r="A58" t="str">
            <v>尾紋九刺鮨</v>
          </cell>
          <cell r="B58" t="str">
            <v>脊索動物門</v>
          </cell>
          <cell r="C58" t="str">
            <v>Chordata</v>
          </cell>
          <cell r="D58" t="str">
            <v>輻鰭魚綱</v>
          </cell>
          <cell r="E58" t="str">
            <v>Actinopterygii</v>
          </cell>
          <cell r="F58" t="str">
            <v>鱸形目</v>
          </cell>
          <cell r="G58" t="str">
            <v>Perciformes</v>
          </cell>
          <cell r="H58" t="str">
            <v>鮨科</v>
          </cell>
          <cell r="I58" t="str">
            <v>Serranidae</v>
          </cell>
          <cell r="J58" t="str">
            <v>Cephalopholis urodeta</v>
          </cell>
        </row>
        <row r="59">
          <cell r="A59" t="str">
            <v>雙帶鱸</v>
          </cell>
          <cell r="B59" t="str">
            <v>脊索動物門</v>
          </cell>
          <cell r="C59" t="str">
            <v>Chordata</v>
          </cell>
          <cell r="D59" t="str">
            <v>輻鰭魚綱</v>
          </cell>
          <cell r="E59" t="str">
            <v>Actinopterygii</v>
          </cell>
          <cell r="F59" t="str">
            <v>鱸形目</v>
          </cell>
          <cell r="G59" t="str">
            <v>Perciformes</v>
          </cell>
          <cell r="H59" t="str">
            <v>鮨科</v>
          </cell>
          <cell r="I59" t="str">
            <v>Serranidae</v>
          </cell>
          <cell r="J59" t="str">
            <v>Diploprion bifasciatum</v>
          </cell>
        </row>
        <row r="60">
          <cell r="A60" t="str">
            <v>藍點石斑魚</v>
          </cell>
          <cell r="B60" t="str">
            <v>脊索動物門</v>
          </cell>
          <cell r="C60" t="str">
            <v>Chordata</v>
          </cell>
          <cell r="D60" t="str">
            <v>輻鰭魚綱</v>
          </cell>
          <cell r="E60" t="str">
            <v>Actinopterygii</v>
          </cell>
          <cell r="F60" t="str">
            <v>鱸形目</v>
          </cell>
          <cell r="G60" t="str">
            <v>Perciformes</v>
          </cell>
          <cell r="H60" t="str">
            <v>鮨科</v>
          </cell>
          <cell r="I60" t="str">
            <v>Serranidae</v>
          </cell>
          <cell r="J60" t="str">
            <v>Epinephelus coeruleopunctatus</v>
          </cell>
        </row>
        <row r="61">
          <cell r="A61" t="str">
            <v>橫帶石斑魚</v>
          </cell>
          <cell r="B61" t="str">
            <v>脊索動物門</v>
          </cell>
          <cell r="C61" t="str">
            <v>Chordata</v>
          </cell>
          <cell r="D61" t="str">
            <v>輻鰭魚綱</v>
          </cell>
          <cell r="E61" t="str">
            <v>Actinopterygii</v>
          </cell>
          <cell r="F61" t="str">
            <v>鱸形目</v>
          </cell>
          <cell r="G61" t="str">
            <v>Perciformes</v>
          </cell>
          <cell r="H61" t="str">
            <v>鮨科</v>
          </cell>
          <cell r="I61" t="str">
            <v>Serranidae</v>
          </cell>
          <cell r="J61" t="str">
            <v>Epinephelus fasciatus</v>
          </cell>
        </row>
        <row r="62">
          <cell r="A62" t="str">
            <v>龍虎斑</v>
          </cell>
          <cell r="B62" t="str">
            <v>脊索動物門</v>
          </cell>
          <cell r="C62" t="str">
            <v>Chordata</v>
          </cell>
          <cell r="D62" t="str">
            <v>輻鰭魚綱</v>
          </cell>
          <cell r="E62" t="str">
            <v>Actinopterygii</v>
          </cell>
          <cell r="F62" t="str">
            <v>鱸形目</v>
          </cell>
          <cell r="G62" t="str">
            <v>Perciformes</v>
          </cell>
          <cell r="H62" t="str">
            <v>鮨科</v>
          </cell>
          <cell r="I62" t="str">
            <v>Serranidae</v>
          </cell>
          <cell r="J62" t="str">
            <v>Epinephelus fuscoguttatus x Epinephelus lanceolatus</v>
          </cell>
        </row>
        <row r="63">
          <cell r="A63" t="str">
            <v>六角石斑魚</v>
          </cell>
          <cell r="B63" t="str">
            <v>脊索動物門</v>
          </cell>
          <cell r="C63" t="str">
            <v>Chordata</v>
          </cell>
          <cell r="D63" t="str">
            <v>輻鰭魚綱</v>
          </cell>
          <cell r="E63" t="str">
            <v>Actinopterygii</v>
          </cell>
          <cell r="F63" t="str">
            <v>鱸形目</v>
          </cell>
          <cell r="G63" t="str">
            <v>Perciformes</v>
          </cell>
          <cell r="H63" t="str">
            <v>鮨科</v>
          </cell>
          <cell r="I63" t="str">
            <v>Serranidae</v>
          </cell>
          <cell r="J63" t="str">
            <v>Epinephelus hexagonatus</v>
          </cell>
        </row>
        <row r="64">
          <cell r="A64" t="str">
            <v>花點石斑魚</v>
          </cell>
          <cell r="B64" t="str">
            <v>脊索動物門</v>
          </cell>
          <cell r="C64" t="str">
            <v>Chordata</v>
          </cell>
          <cell r="D64" t="str">
            <v>輻鰭魚綱</v>
          </cell>
          <cell r="E64" t="str">
            <v>Actinopterygii</v>
          </cell>
          <cell r="F64" t="str">
            <v>鱸形目</v>
          </cell>
          <cell r="G64" t="str">
            <v>Perciformes</v>
          </cell>
          <cell r="H64" t="str">
            <v>鮨科</v>
          </cell>
          <cell r="I64" t="str">
            <v>Serranidae</v>
          </cell>
          <cell r="J64" t="str">
            <v>Epinephelus maculatus</v>
          </cell>
        </row>
        <row r="65">
          <cell r="A65" t="str">
            <v>網紋石斑魚</v>
          </cell>
          <cell r="B65" t="str">
            <v>脊索動物門</v>
          </cell>
          <cell r="C65" t="str">
            <v>Chordata</v>
          </cell>
          <cell r="D65" t="str">
            <v>輻鰭魚綱</v>
          </cell>
          <cell r="E65" t="str">
            <v>Actinopterygii</v>
          </cell>
          <cell r="F65" t="str">
            <v>鱸形目</v>
          </cell>
          <cell r="G65" t="str">
            <v>Perciformes</v>
          </cell>
          <cell r="H65" t="str">
            <v>鮨科</v>
          </cell>
          <cell r="I65" t="str">
            <v>Serranidae</v>
          </cell>
          <cell r="J65" t="str">
            <v>Epinephelus merra</v>
          </cell>
        </row>
        <row r="66">
          <cell r="A66" t="str">
            <v>鱸滑石斑魚</v>
          </cell>
          <cell r="B66" t="str">
            <v>脊索動物門</v>
          </cell>
          <cell r="C66" t="str">
            <v>Chordata</v>
          </cell>
          <cell r="D66" t="str">
            <v>輻鰭魚綱</v>
          </cell>
          <cell r="E66" t="str">
            <v>Actinopterygii</v>
          </cell>
          <cell r="F66" t="str">
            <v>鱸形目</v>
          </cell>
          <cell r="G66" t="str">
            <v>Perciformes</v>
          </cell>
          <cell r="H66" t="str">
            <v>鮨科</v>
          </cell>
          <cell r="I66" t="str">
            <v>Serranidae</v>
          </cell>
          <cell r="J66" t="str">
            <v>Epinephelus tauvina</v>
          </cell>
        </row>
        <row r="67">
          <cell r="A67" t="str">
            <v>六線黑鱸</v>
          </cell>
          <cell r="B67" t="str">
            <v>脊索動物門</v>
          </cell>
          <cell r="C67" t="str">
            <v>Chordata</v>
          </cell>
          <cell r="D67" t="str">
            <v>輻鰭魚綱</v>
          </cell>
          <cell r="E67" t="str">
            <v>Actinopterygii</v>
          </cell>
          <cell r="F67" t="str">
            <v>鱸形目</v>
          </cell>
          <cell r="G67" t="str">
            <v>Perciformes</v>
          </cell>
          <cell r="H67" t="str">
            <v>鮨科</v>
          </cell>
          <cell r="I67" t="str">
            <v>Serranidae</v>
          </cell>
          <cell r="J67" t="str">
            <v>Grammistes sexlineatus</v>
          </cell>
        </row>
        <row r="68">
          <cell r="A68" t="str">
            <v>庫伯氏擬花鮨</v>
          </cell>
          <cell r="B68" t="str">
            <v>脊索動物門</v>
          </cell>
          <cell r="C68" t="str">
            <v>Chordata</v>
          </cell>
          <cell r="D68" t="str">
            <v>輻鰭魚綱</v>
          </cell>
          <cell r="E68" t="str">
            <v>Actinopterygii</v>
          </cell>
          <cell r="F68" t="str">
            <v>鱸形目</v>
          </cell>
          <cell r="G68" t="str">
            <v>Perciformes</v>
          </cell>
          <cell r="H68" t="str">
            <v>鮨科</v>
          </cell>
          <cell r="I68" t="str">
            <v>Serranidae</v>
          </cell>
          <cell r="J68" t="str">
            <v>Pseudanthias cooperi</v>
          </cell>
        </row>
        <row r="69">
          <cell r="A69" t="str">
            <v>條紋擬花鮨</v>
          </cell>
          <cell r="B69" t="str">
            <v>脊索動物門</v>
          </cell>
          <cell r="C69" t="str">
            <v>Chordata</v>
          </cell>
          <cell r="D69" t="str">
            <v>輻鰭魚綱</v>
          </cell>
          <cell r="E69" t="str">
            <v>Actinopterygii</v>
          </cell>
          <cell r="F69" t="str">
            <v>鱸形目</v>
          </cell>
          <cell r="G69" t="str">
            <v>Perciformes</v>
          </cell>
          <cell r="H69" t="str">
            <v>鮨科</v>
          </cell>
          <cell r="I69" t="str">
            <v>Serranidae</v>
          </cell>
          <cell r="J69" t="str">
            <v>Pseudanthias fasciatus</v>
          </cell>
        </row>
        <row r="70">
          <cell r="A70" t="str">
            <v>高體擬花鱸</v>
          </cell>
          <cell r="B70" t="str">
            <v>脊索動物門</v>
          </cell>
          <cell r="C70" t="str">
            <v>Chordata</v>
          </cell>
          <cell r="D70" t="str">
            <v>輻鰭魚綱</v>
          </cell>
          <cell r="E70" t="str">
            <v>Actinopterygii</v>
          </cell>
          <cell r="F70" t="str">
            <v>鱸形目</v>
          </cell>
          <cell r="G70" t="str">
            <v>Perciformes</v>
          </cell>
          <cell r="H70" t="str">
            <v>鮨科</v>
          </cell>
          <cell r="I70" t="str">
            <v>Serranidae</v>
          </cell>
          <cell r="J70" t="str">
            <v>Pseudanthias hypselosoma</v>
          </cell>
        </row>
        <row r="71">
          <cell r="A71" t="str">
            <v>厚唇擬花鱸</v>
          </cell>
          <cell r="B71" t="str">
            <v>脊索動物門</v>
          </cell>
          <cell r="C71" t="str">
            <v>Chordata</v>
          </cell>
          <cell r="D71" t="str">
            <v>輻鰭魚綱</v>
          </cell>
          <cell r="E71" t="str">
            <v>Actinopterygii</v>
          </cell>
          <cell r="F71" t="str">
            <v>鱸形目</v>
          </cell>
          <cell r="G71" t="str">
            <v>Perciformes</v>
          </cell>
          <cell r="H71" t="str">
            <v>鮨科</v>
          </cell>
          <cell r="I71" t="str">
            <v>Serranidae</v>
          </cell>
          <cell r="J71" t="str">
            <v>Pseudanthias pascalus</v>
          </cell>
        </row>
        <row r="72">
          <cell r="A72" t="str">
            <v>側帶擬花鮨</v>
          </cell>
          <cell r="B72" t="str">
            <v>脊索動物門</v>
          </cell>
          <cell r="C72" t="str">
            <v>Chordata</v>
          </cell>
          <cell r="D72" t="str">
            <v>輻鰭魚綱</v>
          </cell>
          <cell r="E72" t="str">
            <v>Actinopterygii</v>
          </cell>
          <cell r="F72" t="str">
            <v>鱸形目</v>
          </cell>
          <cell r="G72" t="str">
            <v>Perciformes</v>
          </cell>
          <cell r="H72" t="str">
            <v>鮨科</v>
          </cell>
          <cell r="I72" t="str">
            <v>Serranidae</v>
          </cell>
          <cell r="J72" t="str">
            <v>Pseudanthias pleurotaenia</v>
          </cell>
        </row>
        <row r="73">
          <cell r="A73" t="str">
            <v>絲鰭擬花鮨</v>
          </cell>
          <cell r="B73" t="str">
            <v>脊索動物門</v>
          </cell>
          <cell r="C73" t="str">
            <v>Chordata</v>
          </cell>
          <cell r="D73" t="str">
            <v>輻鰭魚綱</v>
          </cell>
          <cell r="E73" t="str">
            <v>Actinopterygii</v>
          </cell>
          <cell r="F73" t="str">
            <v>鱸形目</v>
          </cell>
          <cell r="G73" t="str">
            <v>Perciformes</v>
          </cell>
          <cell r="H73" t="str">
            <v>鮨科</v>
          </cell>
          <cell r="I73" t="str">
            <v>Serranidae</v>
          </cell>
          <cell r="J73" t="str">
            <v>Pseudanthias squamipinnis</v>
          </cell>
        </row>
        <row r="74">
          <cell r="A74" t="str">
            <v>寬身花鱸</v>
          </cell>
          <cell r="B74" t="str">
            <v>脊索動物門</v>
          </cell>
          <cell r="C74" t="str">
            <v>Chordata</v>
          </cell>
          <cell r="D74" t="str">
            <v>輻鰭魚綱</v>
          </cell>
          <cell r="E74" t="str">
            <v>Actinopterygii</v>
          </cell>
          <cell r="F74" t="str">
            <v>鱸形目</v>
          </cell>
          <cell r="G74" t="str">
            <v>Perciformes</v>
          </cell>
          <cell r="H74" t="str">
            <v>鮨科</v>
          </cell>
          <cell r="I74" t="str">
            <v>Serranidae</v>
          </cell>
          <cell r="J74" t="str">
            <v>Serranocirrhitus latus</v>
          </cell>
        </row>
        <row r="75">
          <cell r="A75" t="str">
            <v>白緣星鱠</v>
          </cell>
          <cell r="B75" t="str">
            <v>脊索動物門</v>
          </cell>
          <cell r="C75" t="str">
            <v>Chordata</v>
          </cell>
          <cell r="D75" t="str">
            <v>輻鰭魚綱</v>
          </cell>
          <cell r="E75" t="str">
            <v>Actinopterygii</v>
          </cell>
          <cell r="F75" t="str">
            <v>鱸形目</v>
          </cell>
          <cell r="G75" t="str">
            <v>Perciformes</v>
          </cell>
          <cell r="H75" t="str">
            <v>鮨科</v>
          </cell>
          <cell r="I75" t="str">
            <v>Serranidae</v>
          </cell>
          <cell r="J75" t="str">
            <v>Variola albimarginata</v>
          </cell>
        </row>
        <row r="76">
          <cell r="A76" t="str">
            <v>星鱠</v>
          </cell>
          <cell r="B76" t="str">
            <v>脊索動物門</v>
          </cell>
          <cell r="C76" t="str">
            <v>Chordata</v>
          </cell>
          <cell r="D76" t="str">
            <v>輻鰭魚綱</v>
          </cell>
          <cell r="E76" t="str">
            <v>Actinopterygii</v>
          </cell>
          <cell r="F76" t="str">
            <v>鱸形目</v>
          </cell>
          <cell r="G76" t="str">
            <v>Perciformes</v>
          </cell>
          <cell r="H76" t="str">
            <v>鮨科</v>
          </cell>
          <cell r="I76" t="str">
            <v>Serranidae</v>
          </cell>
          <cell r="J76" t="str">
            <v>Variola louti</v>
          </cell>
        </row>
        <row r="77">
          <cell r="A77" t="str">
            <v>紮帕駝雀鯛</v>
          </cell>
          <cell r="B77" t="str">
            <v>脊索動物門</v>
          </cell>
          <cell r="C77" t="str">
            <v>Chordata</v>
          </cell>
          <cell r="D77" t="str">
            <v>輻鰭魚綱</v>
          </cell>
          <cell r="E77" t="str">
            <v>Actinopterygii</v>
          </cell>
          <cell r="F77" t="str">
            <v>鱸形目</v>
          </cell>
          <cell r="G77" t="str">
            <v>Perciformes</v>
          </cell>
          <cell r="H77" t="str">
            <v>准雀鯛科</v>
          </cell>
          <cell r="I77" t="str">
            <v>Pseudochromidae</v>
          </cell>
          <cell r="J77" t="str">
            <v>Cypho zaps</v>
          </cell>
        </row>
        <row r="78">
          <cell r="A78" t="str">
            <v>圓眼戴氏魚</v>
          </cell>
          <cell r="B78" t="str">
            <v>脊索動物門</v>
          </cell>
          <cell r="C78" t="str">
            <v>Chordata</v>
          </cell>
          <cell r="D78" t="str">
            <v>輻鰭魚綱</v>
          </cell>
          <cell r="E78" t="str">
            <v>Actinopterygii</v>
          </cell>
          <cell r="F78" t="str">
            <v>鱸形目</v>
          </cell>
          <cell r="G78" t="str">
            <v>Perciformes</v>
          </cell>
          <cell r="H78" t="str">
            <v>准雀鯛科</v>
          </cell>
          <cell r="I78" t="str">
            <v>Pseudochromidae</v>
          </cell>
          <cell r="J78" t="str">
            <v>Labracinus cyclophthalmus</v>
          </cell>
        </row>
        <row r="79">
          <cell r="A79" t="str">
            <v>紫繡雀鯛</v>
          </cell>
          <cell r="B79" t="str">
            <v>脊索動物門</v>
          </cell>
          <cell r="C79" t="str">
            <v>Chordata</v>
          </cell>
          <cell r="D79" t="str">
            <v>輻鰭魚綱</v>
          </cell>
          <cell r="E79" t="str">
            <v>Actinopterygii</v>
          </cell>
          <cell r="F79" t="str">
            <v>鱸形目</v>
          </cell>
          <cell r="G79" t="str">
            <v>Perciformes</v>
          </cell>
          <cell r="H79" t="str">
            <v>准雀鯛科</v>
          </cell>
          <cell r="I79" t="str">
            <v>Pseudochromidae</v>
          </cell>
          <cell r="J79" t="str">
            <v>Pictichromis porphyrea</v>
          </cell>
        </row>
        <row r="80">
          <cell r="A80" t="str">
            <v>藍帶擬雀鯛</v>
          </cell>
          <cell r="B80" t="str">
            <v>脊索動物門</v>
          </cell>
          <cell r="C80" t="str">
            <v>Chordata</v>
          </cell>
          <cell r="D80" t="str">
            <v>輻鰭魚綱</v>
          </cell>
          <cell r="E80" t="str">
            <v>Actinopterygii</v>
          </cell>
          <cell r="F80" t="str">
            <v>鱸形目</v>
          </cell>
          <cell r="G80" t="str">
            <v>Perciformes</v>
          </cell>
          <cell r="H80" t="str">
            <v>准雀鯛科</v>
          </cell>
          <cell r="I80" t="str">
            <v>Pseudochromidae</v>
          </cell>
          <cell r="J80" t="str">
            <v>Pseudochromis cyanotaenia</v>
          </cell>
        </row>
        <row r="81">
          <cell r="A81" t="str">
            <v>紫青擬雀鯛</v>
          </cell>
          <cell r="B81" t="str">
            <v>脊索動物門</v>
          </cell>
          <cell r="C81" t="str">
            <v>Chordata</v>
          </cell>
          <cell r="D81" t="str">
            <v>輻鰭魚綱</v>
          </cell>
          <cell r="E81" t="str">
            <v>Actinopterygii</v>
          </cell>
          <cell r="F81" t="str">
            <v>鱸形目</v>
          </cell>
          <cell r="G81" t="str">
            <v>Perciformes</v>
          </cell>
          <cell r="H81" t="str">
            <v>准雀鯛科</v>
          </cell>
          <cell r="I81" t="str">
            <v>Pseudochromidae</v>
          </cell>
          <cell r="J81" t="str">
            <v>Pseudochromis tapeinosoma</v>
          </cell>
        </row>
        <row r="82">
          <cell r="A82" t="str">
            <v>蘭氏燕尾七夕魚</v>
          </cell>
          <cell r="B82" t="str">
            <v>脊索動物門</v>
          </cell>
          <cell r="C82" t="str">
            <v>Chordata</v>
          </cell>
          <cell r="D82" t="str">
            <v>輻鰭魚綱</v>
          </cell>
          <cell r="E82" t="str">
            <v>Actinopterygii</v>
          </cell>
          <cell r="F82" t="str">
            <v>鱸形目</v>
          </cell>
          <cell r="G82" t="str">
            <v>Perciformes</v>
          </cell>
          <cell r="H82" t="str">
            <v>七夕魚科</v>
          </cell>
          <cell r="I82" t="str">
            <v>Plesiopidae</v>
          </cell>
          <cell r="J82" t="str">
            <v>Assessor randalli</v>
          </cell>
        </row>
        <row r="83">
          <cell r="A83" t="str">
            <v>珍珠麗七夕魚</v>
          </cell>
          <cell r="B83" t="str">
            <v>脊索動物門</v>
          </cell>
          <cell r="C83" t="str">
            <v>Chordata</v>
          </cell>
          <cell r="D83" t="str">
            <v>輻鰭魚綱</v>
          </cell>
          <cell r="E83" t="str">
            <v>Actinopterygii</v>
          </cell>
          <cell r="F83" t="str">
            <v>鱸形目</v>
          </cell>
          <cell r="G83" t="str">
            <v>Perciformes</v>
          </cell>
          <cell r="H83" t="str">
            <v>七夕魚科</v>
          </cell>
          <cell r="I83" t="str">
            <v>Plesiopidae</v>
          </cell>
          <cell r="J83" t="str">
            <v>Calloplesiops altivelis</v>
          </cell>
        </row>
        <row r="84">
          <cell r="A84" t="str">
            <v>卡氏後頜魚</v>
          </cell>
          <cell r="B84" t="str">
            <v>脊索動物門</v>
          </cell>
          <cell r="C84" t="str">
            <v>Chordata</v>
          </cell>
          <cell r="D84" t="str">
            <v>輻鰭魚綱</v>
          </cell>
          <cell r="E84" t="str">
            <v>Actinopterygii</v>
          </cell>
          <cell r="F84" t="str">
            <v>鱸形目</v>
          </cell>
          <cell r="G84" t="str">
            <v>Perciformes</v>
          </cell>
          <cell r="H84" t="str">
            <v>後頜魚科</v>
          </cell>
          <cell r="I84" t="str">
            <v>Opistognathidae</v>
          </cell>
          <cell r="J84" t="str">
            <v>Opistognathus castelnaui</v>
          </cell>
        </row>
        <row r="85">
          <cell r="A85" t="str">
            <v>血斑異大眼鯛</v>
          </cell>
          <cell r="B85" t="str">
            <v>脊索動物門</v>
          </cell>
          <cell r="C85" t="str">
            <v>Chordata</v>
          </cell>
          <cell r="D85" t="str">
            <v>輻鰭魚綱</v>
          </cell>
          <cell r="E85" t="str">
            <v>Actinopterygii</v>
          </cell>
          <cell r="F85" t="str">
            <v>鱸形目</v>
          </cell>
          <cell r="G85" t="str">
            <v>Perciformes</v>
          </cell>
          <cell r="H85" t="str">
            <v>大眼鯛科</v>
          </cell>
          <cell r="I85" t="str">
            <v>Priacanthidae</v>
          </cell>
          <cell r="J85" t="str">
            <v>Heteropriacanthus cruentatus</v>
          </cell>
        </row>
        <row r="86">
          <cell r="A86" t="str">
            <v>寶石大眼鯛</v>
          </cell>
          <cell r="B86" t="str">
            <v>脊索動物門</v>
          </cell>
          <cell r="C86" t="str">
            <v>Chordata</v>
          </cell>
          <cell r="D86" t="str">
            <v>輻鰭魚綱</v>
          </cell>
          <cell r="E86" t="str">
            <v>Actinopterygii</v>
          </cell>
          <cell r="F86" t="str">
            <v>鱸形目</v>
          </cell>
          <cell r="G86" t="str">
            <v>Perciformes</v>
          </cell>
          <cell r="H86" t="str">
            <v>大眼鯛科</v>
          </cell>
          <cell r="I86" t="str">
            <v>Priacanthidae</v>
          </cell>
          <cell r="J86" t="str">
            <v>Priacanthus hamrur</v>
          </cell>
        </row>
        <row r="87">
          <cell r="A87" t="str">
            <v>布氏長鰭天竺鯛</v>
          </cell>
          <cell r="B87" t="str">
            <v>脊索動物門</v>
          </cell>
          <cell r="C87" t="str">
            <v>Chordata</v>
          </cell>
          <cell r="D87" t="str">
            <v>輻鰭魚綱</v>
          </cell>
          <cell r="E87" t="str">
            <v>Actinopterygii</v>
          </cell>
          <cell r="F87" t="str">
            <v>鱸形目</v>
          </cell>
          <cell r="G87" t="str">
            <v>Perciformes</v>
          </cell>
          <cell r="H87" t="str">
            <v>天竺鯛科</v>
          </cell>
          <cell r="I87" t="str">
            <v>Apogonidae</v>
          </cell>
          <cell r="J87" t="str">
            <v>Archamia bleekeri</v>
          </cell>
        </row>
        <row r="88">
          <cell r="A88" t="str">
            <v>中間巨齒天竺鯛</v>
          </cell>
          <cell r="B88" t="str">
            <v>脊索動物門</v>
          </cell>
          <cell r="C88" t="str">
            <v>Chordata</v>
          </cell>
          <cell r="D88" t="str">
            <v>輻鰭魚綱</v>
          </cell>
          <cell r="E88" t="str">
            <v>Actinopterygii</v>
          </cell>
          <cell r="F88" t="str">
            <v>鱸形目</v>
          </cell>
          <cell r="G88" t="str">
            <v>Perciformes</v>
          </cell>
          <cell r="H88" t="str">
            <v>天竺鯛科</v>
          </cell>
          <cell r="I88" t="str">
            <v>Apogonidae</v>
          </cell>
          <cell r="J88" t="str">
            <v>Cheilodipterus intermedius</v>
          </cell>
        </row>
        <row r="89">
          <cell r="A89" t="str">
            <v>巨齒天竺鯛</v>
          </cell>
          <cell r="B89" t="str">
            <v>脊索動物門</v>
          </cell>
          <cell r="C89" t="str">
            <v>Chordata</v>
          </cell>
          <cell r="D89" t="str">
            <v>輻鰭魚綱</v>
          </cell>
          <cell r="E89" t="str">
            <v>Actinopterygii</v>
          </cell>
          <cell r="F89" t="str">
            <v>鱸形目</v>
          </cell>
          <cell r="G89" t="str">
            <v>Perciformes</v>
          </cell>
          <cell r="H89" t="str">
            <v>天竺鯛科</v>
          </cell>
          <cell r="I89" t="str">
            <v>Apogonidae</v>
          </cell>
          <cell r="J89" t="str">
            <v>Cheilodipterus macrodon</v>
          </cell>
        </row>
        <row r="90">
          <cell r="A90" t="str">
            <v>五線巨齒天竺鯛</v>
          </cell>
          <cell r="B90" t="str">
            <v>脊索動物門</v>
          </cell>
          <cell r="C90" t="str">
            <v>Chordata</v>
          </cell>
          <cell r="D90" t="str">
            <v>輻鰭魚綱</v>
          </cell>
          <cell r="E90" t="str">
            <v>Actinopterygii</v>
          </cell>
          <cell r="F90" t="str">
            <v>鱸形目</v>
          </cell>
          <cell r="G90" t="str">
            <v>Perciformes</v>
          </cell>
          <cell r="H90" t="str">
            <v>天竺鯛科</v>
          </cell>
          <cell r="I90" t="str">
            <v>Apogonidae</v>
          </cell>
          <cell r="J90" t="str">
            <v>Cheilodipterus quinquelineatus</v>
          </cell>
        </row>
        <row r="91">
          <cell r="A91" t="str">
            <v>寬帶鸚天竺鯛</v>
          </cell>
          <cell r="B91" t="str">
            <v>脊索動物門</v>
          </cell>
          <cell r="C91" t="str">
            <v>Chordata</v>
          </cell>
          <cell r="D91" t="str">
            <v>輻鰭魚綱</v>
          </cell>
          <cell r="E91" t="str">
            <v>Actinopterygii</v>
          </cell>
          <cell r="F91" t="str">
            <v>鱸形目</v>
          </cell>
          <cell r="G91" t="str">
            <v>Perciformes</v>
          </cell>
          <cell r="H91" t="str">
            <v>天竺鯛科</v>
          </cell>
          <cell r="I91" t="str">
            <v>Apogonidae</v>
          </cell>
          <cell r="J91" t="str">
            <v>Ostorhinchus angustatus</v>
          </cell>
        </row>
        <row r="92">
          <cell r="A92" t="str">
            <v>短齒鸚天竺鯛</v>
          </cell>
          <cell r="B92" t="str">
            <v>脊索動物門</v>
          </cell>
          <cell r="C92" t="str">
            <v>Chordata</v>
          </cell>
          <cell r="D92" t="str">
            <v>輻鰭魚綱</v>
          </cell>
          <cell r="E92" t="str">
            <v>Actinopterygii</v>
          </cell>
          <cell r="F92" t="str">
            <v>鱸形目</v>
          </cell>
          <cell r="G92" t="str">
            <v>Perciformes</v>
          </cell>
          <cell r="H92" t="str">
            <v>天竺鯛科</v>
          </cell>
          <cell r="I92" t="str">
            <v>Apogonidae</v>
          </cell>
          <cell r="J92" t="str">
            <v>Ostorhinchus apogonoides</v>
          </cell>
        </row>
        <row r="93">
          <cell r="A93" t="str">
            <v>庫氏鸚天竺鯛</v>
          </cell>
          <cell r="B93" t="str">
            <v>脊索動物門</v>
          </cell>
          <cell r="C93" t="str">
            <v>Chordata</v>
          </cell>
          <cell r="D93" t="str">
            <v>輻鰭魚綱</v>
          </cell>
          <cell r="E93" t="str">
            <v>Actinopterygii</v>
          </cell>
          <cell r="F93" t="str">
            <v>鱸形目</v>
          </cell>
          <cell r="G93" t="str">
            <v>Perciformes</v>
          </cell>
          <cell r="H93" t="str">
            <v>天竺鯛科</v>
          </cell>
          <cell r="I93" t="str">
            <v>Apogonidae</v>
          </cell>
          <cell r="J93" t="str">
            <v>Ostorhinchus cookii</v>
          </cell>
        </row>
        <row r="94">
          <cell r="A94" t="str">
            <v>金帶鸚天竺鯛</v>
          </cell>
          <cell r="B94" t="str">
            <v>脊索動物門</v>
          </cell>
          <cell r="C94" t="str">
            <v>Chordata</v>
          </cell>
          <cell r="D94" t="str">
            <v>輻鰭魚綱</v>
          </cell>
          <cell r="E94" t="str">
            <v>Actinopterygii</v>
          </cell>
          <cell r="F94" t="str">
            <v>鱸形目</v>
          </cell>
          <cell r="G94" t="str">
            <v>Perciformes</v>
          </cell>
          <cell r="H94" t="str">
            <v>天竺鯛科</v>
          </cell>
          <cell r="I94" t="str">
            <v>Apogonidae</v>
          </cell>
          <cell r="J94" t="str">
            <v>Ostorhinchus cyanosoma</v>
          </cell>
        </row>
        <row r="95">
          <cell r="A95" t="str">
            <v>中線鸚天竺鯛</v>
          </cell>
          <cell r="B95" t="str">
            <v>脊索動物門</v>
          </cell>
          <cell r="C95" t="str">
            <v>Chordata</v>
          </cell>
          <cell r="D95" t="str">
            <v>輻鰭魚綱</v>
          </cell>
          <cell r="E95" t="str">
            <v>Actinopterygii</v>
          </cell>
          <cell r="F95" t="str">
            <v>鱸形目</v>
          </cell>
          <cell r="G95" t="str">
            <v>Perciformes</v>
          </cell>
          <cell r="H95" t="str">
            <v>天竺鯛科</v>
          </cell>
          <cell r="I95" t="str">
            <v>Apogonidae</v>
          </cell>
          <cell r="J95" t="str">
            <v>Ostorhinchus kiensis</v>
          </cell>
        </row>
        <row r="96">
          <cell r="A96" t="str">
            <v>黑帶鸚天竺鯛</v>
          </cell>
          <cell r="B96" t="str">
            <v>脊索動物門</v>
          </cell>
          <cell r="C96" t="str">
            <v>Chordata</v>
          </cell>
          <cell r="D96" t="str">
            <v>輻鰭魚綱</v>
          </cell>
          <cell r="E96" t="str">
            <v>Actinopterygii</v>
          </cell>
          <cell r="F96" t="str">
            <v>鱸形目</v>
          </cell>
          <cell r="G96" t="str">
            <v>Perciformes</v>
          </cell>
          <cell r="H96" t="str">
            <v>天竺鯛科</v>
          </cell>
          <cell r="I96" t="str">
            <v>Apogonidae</v>
          </cell>
          <cell r="J96" t="str">
            <v>Ostorhinchus nigrofasciatus</v>
          </cell>
        </row>
        <row r="97">
          <cell r="A97" t="str">
            <v>黑點鸚天竺鯛</v>
          </cell>
          <cell r="B97" t="str">
            <v>脊索動物門</v>
          </cell>
          <cell r="C97" t="str">
            <v>Chordata</v>
          </cell>
          <cell r="D97" t="str">
            <v>輻鰭魚綱</v>
          </cell>
          <cell r="E97" t="str">
            <v>Actinopterygii</v>
          </cell>
          <cell r="F97" t="str">
            <v>鱸形目</v>
          </cell>
          <cell r="G97" t="str">
            <v>Perciformes</v>
          </cell>
          <cell r="H97" t="str">
            <v>天竺鯛科</v>
          </cell>
          <cell r="I97" t="str">
            <v>Apogonidae</v>
          </cell>
          <cell r="J97" t="str">
            <v>Ostorhinchus notatus</v>
          </cell>
        </row>
        <row r="98">
          <cell r="A98" t="str">
            <v>褐帶鸚天竺鯛</v>
          </cell>
          <cell r="B98" t="str">
            <v>脊索動物門</v>
          </cell>
          <cell r="C98" t="str">
            <v>Chordata</v>
          </cell>
          <cell r="D98" t="str">
            <v>輻鰭魚綱</v>
          </cell>
          <cell r="E98" t="str">
            <v>Actinopterygii</v>
          </cell>
          <cell r="F98" t="str">
            <v>鱸形目</v>
          </cell>
          <cell r="G98" t="str">
            <v>Perciformes</v>
          </cell>
          <cell r="H98" t="str">
            <v>天竺鯛科</v>
          </cell>
          <cell r="I98" t="str">
            <v>Apogonidae</v>
          </cell>
          <cell r="J98" t="str">
            <v>Ostorhinchus taeniophorus</v>
          </cell>
        </row>
        <row r="99">
          <cell r="A99" t="str">
            <v>沃氏鸚天竺鯛</v>
          </cell>
          <cell r="B99" t="str">
            <v>脊索動物門</v>
          </cell>
          <cell r="C99" t="str">
            <v>Chordata</v>
          </cell>
          <cell r="D99" t="str">
            <v>輻鰭魚綱</v>
          </cell>
          <cell r="E99" t="str">
            <v>Actinopterygii</v>
          </cell>
          <cell r="F99" t="str">
            <v>鱸形目</v>
          </cell>
          <cell r="G99" t="str">
            <v>Perciformes</v>
          </cell>
          <cell r="H99" t="str">
            <v>天竺鯛科</v>
          </cell>
          <cell r="I99" t="str">
            <v>Apogonidae</v>
          </cell>
          <cell r="J99" t="str">
            <v>Ostorhinchus wassinki</v>
          </cell>
        </row>
        <row r="100">
          <cell r="A100" t="str">
            <v>棘眼鋸天竺鯛</v>
          </cell>
          <cell r="B100" t="str">
            <v>脊索動物門</v>
          </cell>
          <cell r="C100" t="str">
            <v>Chordata</v>
          </cell>
          <cell r="D100" t="str">
            <v>輻鰭魚綱</v>
          </cell>
          <cell r="E100" t="str">
            <v>Actinopterygii</v>
          </cell>
          <cell r="F100" t="str">
            <v>鱸形目</v>
          </cell>
          <cell r="G100" t="str">
            <v>Perciformes</v>
          </cell>
          <cell r="H100" t="str">
            <v>天竺鯛科</v>
          </cell>
          <cell r="I100" t="str">
            <v>Apogonidae</v>
          </cell>
          <cell r="J100" t="str">
            <v>Pristiapogon fraenatus</v>
          </cell>
        </row>
        <row r="101">
          <cell r="A101" t="str">
            <v>麗鰭鋸天竺鯛</v>
          </cell>
          <cell r="B101" t="str">
            <v>脊索動物門</v>
          </cell>
          <cell r="C101" t="str">
            <v>Chordata</v>
          </cell>
          <cell r="D101" t="str">
            <v>輻鰭魚綱</v>
          </cell>
          <cell r="E101" t="str">
            <v>Actinopterygii</v>
          </cell>
          <cell r="F101" t="str">
            <v>鱸形目</v>
          </cell>
          <cell r="G101" t="str">
            <v>Perciformes</v>
          </cell>
          <cell r="H101" t="str">
            <v>天竺鯛科</v>
          </cell>
          <cell r="I101" t="str">
            <v>Apogonidae</v>
          </cell>
          <cell r="J101" t="str">
            <v>Pristiapogon kallopterus</v>
          </cell>
        </row>
        <row r="102">
          <cell r="A102" t="str">
            <v>箭天竺鯛</v>
          </cell>
          <cell r="B102" t="str">
            <v>脊索動物門</v>
          </cell>
          <cell r="C102" t="str">
            <v>Chordata</v>
          </cell>
          <cell r="D102" t="str">
            <v>輻鰭魚綱</v>
          </cell>
          <cell r="E102" t="str">
            <v>Actinopterygii</v>
          </cell>
          <cell r="F102" t="str">
            <v>鱸形目</v>
          </cell>
          <cell r="G102" t="str">
            <v>Perciformes</v>
          </cell>
          <cell r="H102" t="str">
            <v>天竺鯛科</v>
          </cell>
          <cell r="I102" t="str">
            <v>Apogonidae</v>
          </cell>
          <cell r="J102" t="str">
            <v>Rhabdamia gracilis</v>
          </cell>
        </row>
        <row r="103">
          <cell r="A103" t="str">
            <v>褐斑帶天竺鯛</v>
          </cell>
          <cell r="B103" t="str">
            <v>脊索動物門</v>
          </cell>
          <cell r="C103" t="str">
            <v>Chordata</v>
          </cell>
          <cell r="D103" t="str">
            <v>輻鰭魚綱</v>
          </cell>
          <cell r="E103" t="str">
            <v>Actinopterygii</v>
          </cell>
          <cell r="F103" t="str">
            <v>鱸形目</v>
          </cell>
          <cell r="G103" t="str">
            <v>Perciformes</v>
          </cell>
          <cell r="H103" t="str">
            <v>天竺鯛科</v>
          </cell>
          <cell r="I103" t="str">
            <v>Apogonidae</v>
          </cell>
          <cell r="J103" t="str">
            <v>Taeniamia fucata</v>
          </cell>
        </row>
        <row r="104">
          <cell r="A104" t="str">
            <v>真帶天竺鯛</v>
          </cell>
          <cell r="B104" t="str">
            <v>脊索動物門</v>
          </cell>
          <cell r="C104" t="str">
            <v>Chordata</v>
          </cell>
          <cell r="D104" t="str">
            <v>輻鰭魚綱</v>
          </cell>
          <cell r="E104" t="str">
            <v>Actinopterygii</v>
          </cell>
          <cell r="F104" t="str">
            <v>鱸形目</v>
          </cell>
          <cell r="G104" t="str">
            <v>Perciformes</v>
          </cell>
          <cell r="H104" t="str">
            <v>天竺鯛科</v>
          </cell>
          <cell r="I104" t="str">
            <v>Apogonidae</v>
          </cell>
          <cell r="J104" t="str">
            <v>Taeniamia macroptera</v>
          </cell>
        </row>
        <row r="105">
          <cell r="A105" t="str">
            <v>燕尾矛天竺鯛</v>
          </cell>
          <cell r="B105" t="str">
            <v>脊索動物門</v>
          </cell>
          <cell r="C105" t="str">
            <v>Chordata</v>
          </cell>
          <cell r="D105" t="str">
            <v>輻鰭魚綱</v>
          </cell>
          <cell r="E105" t="str">
            <v>Actinopterygii</v>
          </cell>
          <cell r="F105" t="str">
            <v>鱸形目</v>
          </cell>
          <cell r="G105" t="str">
            <v>Perciformes</v>
          </cell>
          <cell r="H105" t="str">
            <v>天竺鯛科</v>
          </cell>
          <cell r="I105" t="str">
            <v>Apogonidae</v>
          </cell>
          <cell r="J105" t="str">
            <v>Verulux cypselurus</v>
          </cell>
        </row>
        <row r="106">
          <cell r="A106" t="str">
            <v>短吻弱棘魚</v>
          </cell>
          <cell r="B106" t="str">
            <v>脊索動物門</v>
          </cell>
          <cell r="C106" t="str">
            <v>Chordata</v>
          </cell>
          <cell r="D106" t="str">
            <v>輻鰭魚綱</v>
          </cell>
          <cell r="E106" t="str">
            <v>Actinopterygii</v>
          </cell>
          <cell r="F106" t="str">
            <v>鱸形目</v>
          </cell>
          <cell r="G106" t="str">
            <v>Perciformes</v>
          </cell>
          <cell r="H106" t="str">
            <v>弱棘魚科</v>
          </cell>
          <cell r="I106" t="str">
            <v>Malacanthidae</v>
          </cell>
          <cell r="J106" t="str">
            <v>Malacanthus brevirostris</v>
          </cell>
        </row>
        <row r="107">
          <cell r="A107" t="str">
            <v>直線若鰺</v>
          </cell>
          <cell r="B107" t="str">
            <v>脊索動物門</v>
          </cell>
          <cell r="C107" t="str">
            <v>Chordata</v>
          </cell>
          <cell r="D107" t="str">
            <v>輻鰭魚綱</v>
          </cell>
          <cell r="E107" t="str">
            <v>Actinopterygii</v>
          </cell>
          <cell r="F107" t="str">
            <v>鱸形目</v>
          </cell>
          <cell r="G107" t="str">
            <v>Perciformes</v>
          </cell>
          <cell r="H107" t="str">
            <v>鰺科</v>
          </cell>
          <cell r="I107" t="str">
            <v>Carangidae</v>
          </cell>
          <cell r="J107" t="str">
            <v>Carangoides orthogrammus</v>
          </cell>
        </row>
        <row r="108">
          <cell r="A108" t="str">
            <v>浪人鰺</v>
          </cell>
          <cell r="B108" t="str">
            <v>脊索動物門</v>
          </cell>
          <cell r="C108" t="str">
            <v>Chordata</v>
          </cell>
          <cell r="D108" t="str">
            <v>輻鰭魚綱</v>
          </cell>
          <cell r="E108" t="str">
            <v>Actinopterygii</v>
          </cell>
          <cell r="F108" t="str">
            <v>鱸形目</v>
          </cell>
          <cell r="G108" t="str">
            <v>Perciformes</v>
          </cell>
          <cell r="H108" t="str">
            <v>鰺科</v>
          </cell>
          <cell r="I108" t="str">
            <v>Carangidae</v>
          </cell>
          <cell r="J108" t="str">
            <v>Caranx ignobilis</v>
          </cell>
        </row>
        <row r="109">
          <cell r="A109" t="str">
            <v>藍鰭鰺</v>
          </cell>
          <cell r="B109" t="str">
            <v>脊索動物門</v>
          </cell>
          <cell r="C109" t="str">
            <v>Chordata</v>
          </cell>
          <cell r="D109" t="str">
            <v>輻鰭魚綱</v>
          </cell>
          <cell r="E109" t="str">
            <v>Actinopterygii</v>
          </cell>
          <cell r="F109" t="str">
            <v>鱸形目</v>
          </cell>
          <cell r="G109" t="str">
            <v>Perciformes</v>
          </cell>
          <cell r="H109" t="str">
            <v>鰺科</v>
          </cell>
          <cell r="I109" t="str">
            <v>Carangidae</v>
          </cell>
          <cell r="J109" t="str">
            <v>Caranx melampygus</v>
          </cell>
        </row>
        <row r="110">
          <cell r="A110" t="str">
            <v>六帶鰺</v>
          </cell>
          <cell r="B110" t="str">
            <v>脊索動物門</v>
          </cell>
          <cell r="C110" t="str">
            <v>Chordata</v>
          </cell>
          <cell r="D110" t="str">
            <v>輻鰭魚綱</v>
          </cell>
          <cell r="E110" t="str">
            <v>Actinopterygii</v>
          </cell>
          <cell r="F110" t="str">
            <v>鱸形目</v>
          </cell>
          <cell r="G110" t="str">
            <v>Perciformes</v>
          </cell>
          <cell r="H110" t="str">
            <v>鰺科</v>
          </cell>
          <cell r="I110" t="str">
            <v>Carangidae</v>
          </cell>
          <cell r="J110" t="str">
            <v>Caranx sexfasciatus</v>
          </cell>
        </row>
        <row r="111">
          <cell r="A111" t="str">
            <v>雙帶鰺</v>
          </cell>
          <cell r="B111" t="str">
            <v>脊索動物門</v>
          </cell>
          <cell r="C111" t="str">
            <v>Chordata</v>
          </cell>
          <cell r="D111" t="str">
            <v>輻鰭魚綱</v>
          </cell>
          <cell r="E111" t="str">
            <v>Actinopterygii</v>
          </cell>
          <cell r="F111" t="str">
            <v>鱸形目</v>
          </cell>
          <cell r="G111" t="str">
            <v>Perciformes</v>
          </cell>
          <cell r="H111" t="str">
            <v>鰺科</v>
          </cell>
          <cell r="I111" t="str">
            <v>Carangidae</v>
          </cell>
          <cell r="J111" t="str">
            <v>Elagatis bipinnulata</v>
          </cell>
        </row>
        <row r="112">
          <cell r="A112" t="str">
            <v>逆鈎鰺</v>
          </cell>
          <cell r="B112" t="str">
            <v>脊索動物門</v>
          </cell>
          <cell r="C112" t="str">
            <v>Chordata</v>
          </cell>
          <cell r="D112" t="str">
            <v>輻鰭魚綱</v>
          </cell>
          <cell r="E112" t="str">
            <v>Actinopterygii</v>
          </cell>
          <cell r="F112" t="str">
            <v>鱸形目</v>
          </cell>
          <cell r="G112" t="str">
            <v>Perciformes</v>
          </cell>
          <cell r="H112" t="str">
            <v>鰺科</v>
          </cell>
          <cell r="I112" t="str">
            <v>Carangidae</v>
          </cell>
          <cell r="J112" t="str">
            <v>Scomberoides lysan</v>
          </cell>
        </row>
        <row r="113">
          <cell r="A113" t="str">
            <v>斐氏鯧鰺</v>
          </cell>
          <cell r="B113" t="str">
            <v>脊索動物門</v>
          </cell>
          <cell r="C113" t="str">
            <v>Chordata</v>
          </cell>
          <cell r="D113" t="str">
            <v>輻鰭魚綱</v>
          </cell>
          <cell r="E113" t="str">
            <v>Actinopterygii</v>
          </cell>
          <cell r="F113" t="str">
            <v>鱸形目</v>
          </cell>
          <cell r="G113" t="str">
            <v>Perciformes</v>
          </cell>
          <cell r="H113" t="str">
            <v>鰺科</v>
          </cell>
          <cell r="I113" t="str">
            <v>Carangidae</v>
          </cell>
          <cell r="J113" t="str">
            <v>Trachinotus baillonii</v>
          </cell>
        </row>
        <row r="114">
          <cell r="A114" t="str">
            <v>欖色細齒笛鯛</v>
          </cell>
          <cell r="B114" t="str">
            <v>脊索動物門</v>
          </cell>
          <cell r="C114" t="str">
            <v>Chordata</v>
          </cell>
          <cell r="D114" t="str">
            <v>輻鰭魚綱</v>
          </cell>
          <cell r="E114" t="str">
            <v>Actinopterygii</v>
          </cell>
          <cell r="F114" t="str">
            <v>鱸形目</v>
          </cell>
          <cell r="G114" t="str">
            <v>Perciformes</v>
          </cell>
          <cell r="H114" t="str">
            <v>笛鯛科</v>
          </cell>
          <cell r="I114" t="str">
            <v>Lutjanidae</v>
          </cell>
          <cell r="J114" t="str">
            <v>Aphareus furca</v>
          </cell>
        </row>
        <row r="115">
          <cell r="A115" t="str">
            <v>藍短鰭笛鯛</v>
          </cell>
          <cell r="B115" t="str">
            <v>脊索動物門</v>
          </cell>
          <cell r="C115" t="str">
            <v>Chordata</v>
          </cell>
          <cell r="D115" t="str">
            <v>輻鰭魚綱</v>
          </cell>
          <cell r="E115" t="str">
            <v>Actinopterygii</v>
          </cell>
          <cell r="F115" t="str">
            <v>鱸形目</v>
          </cell>
          <cell r="G115" t="str">
            <v>Perciformes</v>
          </cell>
          <cell r="H115" t="str">
            <v>笛鯛科</v>
          </cell>
          <cell r="I115" t="str">
            <v>Lutjanidae</v>
          </cell>
          <cell r="J115" t="str">
            <v>Aprion virescens</v>
          </cell>
        </row>
        <row r="116">
          <cell r="A116" t="str">
            <v>白斑笛鯛</v>
          </cell>
          <cell r="B116" t="str">
            <v>脊索動物門</v>
          </cell>
          <cell r="C116" t="str">
            <v>Chordata</v>
          </cell>
          <cell r="D116" t="str">
            <v>輻鰭魚綱</v>
          </cell>
          <cell r="E116" t="str">
            <v>Actinopterygii</v>
          </cell>
          <cell r="F116" t="str">
            <v>鱸形目</v>
          </cell>
          <cell r="G116" t="str">
            <v>Perciformes</v>
          </cell>
          <cell r="H116" t="str">
            <v>笛鯛科</v>
          </cell>
          <cell r="I116" t="str">
            <v>Lutjanidae</v>
          </cell>
          <cell r="J116" t="str">
            <v>Lutjanus bohar</v>
          </cell>
        </row>
        <row r="117">
          <cell r="A117" t="str">
            <v>黃足笛鯛</v>
          </cell>
          <cell r="B117" t="str">
            <v>脊索動物門</v>
          </cell>
          <cell r="C117" t="str">
            <v>Chordata</v>
          </cell>
          <cell r="D117" t="str">
            <v>輻鰭魚綱</v>
          </cell>
          <cell r="E117" t="str">
            <v>Actinopterygii</v>
          </cell>
          <cell r="F117" t="str">
            <v>鱸形目</v>
          </cell>
          <cell r="G117" t="str">
            <v>Perciformes</v>
          </cell>
          <cell r="H117" t="str">
            <v>笛鯛科</v>
          </cell>
          <cell r="I117" t="str">
            <v>Lutjanidae</v>
          </cell>
          <cell r="J117" t="str">
            <v>Lutjanus fulvus</v>
          </cell>
        </row>
        <row r="118">
          <cell r="A118" t="str">
            <v>隆背笛鯛</v>
          </cell>
          <cell r="B118" t="str">
            <v>脊索動物門</v>
          </cell>
          <cell r="C118" t="str">
            <v>Chordata</v>
          </cell>
          <cell r="D118" t="str">
            <v>輻鰭魚綱</v>
          </cell>
          <cell r="E118" t="str">
            <v>Actinopterygii</v>
          </cell>
          <cell r="F118" t="str">
            <v>鱸形目</v>
          </cell>
          <cell r="G118" t="str">
            <v>Perciformes</v>
          </cell>
          <cell r="H118" t="str">
            <v>笛鯛科</v>
          </cell>
          <cell r="I118" t="str">
            <v>Lutjanidae</v>
          </cell>
          <cell r="J118" t="str">
            <v>Lutjanus gibbus</v>
          </cell>
        </row>
        <row r="119">
          <cell r="A119" t="str">
            <v>四線笛鯛</v>
          </cell>
          <cell r="B119" t="str">
            <v>脊索動物門</v>
          </cell>
          <cell r="C119" t="str">
            <v>Chordata</v>
          </cell>
          <cell r="D119" t="str">
            <v>輻鰭魚綱</v>
          </cell>
          <cell r="E119" t="str">
            <v>Actinopterygii</v>
          </cell>
          <cell r="F119" t="str">
            <v>鱸形目</v>
          </cell>
          <cell r="G119" t="str">
            <v>Perciformes</v>
          </cell>
          <cell r="H119" t="str">
            <v>笛鯛科</v>
          </cell>
          <cell r="I119" t="str">
            <v>Lutjanidae</v>
          </cell>
          <cell r="J119" t="str">
            <v>Lutjanus kasmira</v>
          </cell>
        </row>
        <row r="120">
          <cell r="A120" t="str">
            <v>單斑笛鯛</v>
          </cell>
          <cell r="B120" t="str">
            <v>脊索動物門</v>
          </cell>
          <cell r="C120" t="str">
            <v>Chordata</v>
          </cell>
          <cell r="D120" t="str">
            <v>輻鰭魚綱</v>
          </cell>
          <cell r="E120" t="str">
            <v>Actinopterygii</v>
          </cell>
          <cell r="F120" t="str">
            <v>鱸形目</v>
          </cell>
          <cell r="G120" t="str">
            <v>Perciformes</v>
          </cell>
          <cell r="H120" t="str">
            <v>笛鯛科</v>
          </cell>
          <cell r="I120" t="str">
            <v>Lutjanidae</v>
          </cell>
          <cell r="J120" t="str">
            <v>Lutjanus monostigma</v>
          </cell>
        </row>
        <row r="121">
          <cell r="A121" t="str">
            <v>海雞母笛鯛</v>
          </cell>
          <cell r="B121" t="str">
            <v>脊索動物門</v>
          </cell>
          <cell r="C121" t="str">
            <v>Chordata</v>
          </cell>
          <cell r="D121" t="str">
            <v>輻鰭魚綱</v>
          </cell>
          <cell r="E121" t="str">
            <v>Actinopterygii</v>
          </cell>
          <cell r="F121" t="str">
            <v>鱸形目</v>
          </cell>
          <cell r="G121" t="str">
            <v>Perciformes</v>
          </cell>
          <cell r="H121" t="str">
            <v>笛鯛科</v>
          </cell>
          <cell r="I121" t="str">
            <v>Lutjanidae</v>
          </cell>
          <cell r="J121" t="str">
            <v>Lutjanus rivulatus</v>
          </cell>
        </row>
        <row r="122">
          <cell r="A122" t="str">
            <v>縱帶笛鯛</v>
          </cell>
          <cell r="B122" t="str">
            <v>脊索動物門</v>
          </cell>
          <cell r="C122" t="str">
            <v>Chordata</v>
          </cell>
          <cell r="D122" t="str">
            <v>輻鰭魚綱</v>
          </cell>
          <cell r="E122" t="str">
            <v>Actinopterygii</v>
          </cell>
          <cell r="F122" t="str">
            <v>鱸形目</v>
          </cell>
          <cell r="G122" t="str">
            <v>Perciformes</v>
          </cell>
          <cell r="H122" t="str">
            <v>笛鯛科</v>
          </cell>
          <cell r="I122" t="str">
            <v>Lutjanidae</v>
          </cell>
          <cell r="J122" t="str">
            <v>Lutjanus vitta</v>
          </cell>
        </row>
        <row r="123">
          <cell r="A123" t="str">
            <v>斑點羽鰓笛鯛</v>
          </cell>
          <cell r="B123" t="str">
            <v>脊索動物門</v>
          </cell>
          <cell r="C123" t="str">
            <v>Chordata</v>
          </cell>
          <cell r="D123" t="str">
            <v>輻鰭魚綱</v>
          </cell>
          <cell r="E123" t="str">
            <v>Actinopterygii</v>
          </cell>
          <cell r="F123" t="str">
            <v>鱸形目</v>
          </cell>
          <cell r="G123" t="str">
            <v>Perciformes</v>
          </cell>
          <cell r="H123" t="str">
            <v>笛鯛科</v>
          </cell>
          <cell r="I123" t="str">
            <v>Lutjanidae</v>
          </cell>
          <cell r="J123" t="str">
            <v>Macolor macularis</v>
          </cell>
        </row>
        <row r="124">
          <cell r="A124" t="str">
            <v>黑背羽鰓笛鯛</v>
          </cell>
          <cell r="B124" t="str">
            <v>脊索動物門</v>
          </cell>
          <cell r="C124" t="str">
            <v>Chordata</v>
          </cell>
          <cell r="D124" t="str">
            <v>輻鰭魚綱</v>
          </cell>
          <cell r="E124" t="str">
            <v>Actinopterygii</v>
          </cell>
          <cell r="F124" t="str">
            <v>鱸形目</v>
          </cell>
          <cell r="G124" t="str">
            <v>Perciformes</v>
          </cell>
          <cell r="H124" t="str">
            <v>笛鯛科</v>
          </cell>
          <cell r="I124" t="str">
            <v>Lutjanidae</v>
          </cell>
          <cell r="J124" t="str">
            <v>Macolor niger</v>
          </cell>
        </row>
        <row r="125">
          <cell r="A125" t="str">
            <v>黃擬烏尾鮗</v>
          </cell>
          <cell r="B125" t="str">
            <v>脊索動物門</v>
          </cell>
          <cell r="C125" t="str">
            <v>Chordata</v>
          </cell>
          <cell r="D125" t="str">
            <v>輻鰭魚綱</v>
          </cell>
          <cell r="E125" t="str">
            <v>Actinopterygii</v>
          </cell>
          <cell r="F125" t="str">
            <v>鱸形目</v>
          </cell>
          <cell r="G125" t="str">
            <v>Perciformes</v>
          </cell>
          <cell r="H125" t="str">
            <v>笛鯛科</v>
          </cell>
          <cell r="I125" t="str">
            <v>Lutjanidae</v>
          </cell>
          <cell r="J125" t="str">
            <v>Paracaesio xanthura</v>
          </cell>
        </row>
        <row r="126">
          <cell r="A126" t="str">
            <v>烏尾鮗</v>
          </cell>
          <cell r="B126" t="str">
            <v>脊索動物門</v>
          </cell>
          <cell r="C126" t="str">
            <v>Chordata</v>
          </cell>
          <cell r="D126" t="str">
            <v>輻鰭魚綱</v>
          </cell>
          <cell r="E126" t="str">
            <v>Actinopterygii</v>
          </cell>
          <cell r="F126" t="str">
            <v>鱸形目</v>
          </cell>
          <cell r="G126" t="str">
            <v>Perciformes</v>
          </cell>
          <cell r="H126" t="str">
            <v>烏尾鮗科</v>
          </cell>
          <cell r="I126" t="str">
            <v>Caesionidae</v>
          </cell>
          <cell r="J126" t="str">
            <v>Caesio caerulaurea</v>
          </cell>
        </row>
        <row r="127">
          <cell r="A127" t="str">
            <v>花尾烏尾鮗</v>
          </cell>
          <cell r="B127" t="str">
            <v>脊索動物門</v>
          </cell>
          <cell r="C127" t="str">
            <v>Chordata</v>
          </cell>
          <cell r="D127" t="str">
            <v>輻鰭魚綱</v>
          </cell>
          <cell r="E127" t="str">
            <v>Actinopterygii</v>
          </cell>
          <cell r="F127" t="str">
            <v>鱸形目</v>
          </cell>
          <cell r="G127" t="str">
            <v>Perciformes</v>
          </cell>
          <cell r="H127" t="str">
            <v>烏尾鮗科</v>
          </cell>
          <cell r="I127" t="str">
            <v>Caesionidae</v>
          </cell>
          <cell r="J127" t="str">
            <v>Caesio lunaris</v>
          </cell>
        </row>
        <row r="128">
          <cell r="A128" t="str">
            <v>黃藍背烏尾鮗</v>
          </cell>
          <cell r="B128" t="str">
            <v>脊索動物門</v>
          </cell>
          <cell r="C128" t="str">
            <v>Chordata</v>
          </cell>
          <cell r="D128" t="str">
            <v>輻鰭魚綱</v>
          </cell>
          <cell r="E128" t="str">
            <v>Actinopterygii</v>
          </cell>
          <cell r="F128" t="str">
            <v>鱸形目</v>
          </cell>
          <cell r="G128" t="str">
            <v>Perciformes</v>
          </cell>
          <cell r="H128" t="str">
            <v>烏尾鮗科</v>
          </cell>
          <cell r="I128" t="str">
            <v>Caesionidae</v>
          </cell>
          <cell r="J128" t="str">
            <v>Caesio teres</v>
          </cell>
        </row>
        <row r="129">
          <cell r="A129" t="str">
            <v>雙帶鱗鰭烏尾鮗</v>
          </cell>
          <cell r="B129" t="str">
            <v>脊索動物門</v>
          </cell>
          <cell r="C129" t="str">
            <v>Chordata</v>
          </cell>
          <cell r="D129" t="str">
            <v>輻鰭魚綱</v>
          </cell>
          <cell r="E129" t="str">
            <v>Actinopterygii</v>
          </cell>
          <cell r="F129" t="str">
            <v>鱸形目</v>
          </cell>
          <cell r="G129" t="str">
            <v>Perciformes</v>
          </cell>
          <cell r="H129" t="str">
            <v>烏尾鮗科</v>
          </cell>
          <cell r="I129" t="str">
            <v>Caesionidae</v>
          </cell>
          <cell r="J129" t="str">
            <v>Pterocaesio digramma</v>
          </cell>
        </row>
        <row r="130">
          <cell r="A130" t="str">
            <v>馬氏鱗鰭烏尾鮗</v>
          </cell>
          <cell r="B130" t="str">
            <v>脊索動物門</v>
          </cell>
          <cell r="C130" t="str">
            <v>Chordata</v>
          </cell>
          <cell r="D130" t="str">
            <v>輻鰭魚綱</v>
          </cell>
          <cell r="E130" t="str">
            <v>Actinopterygii</v>
          </cell>
          <cell r="F130" t="str">
            <v>鱸形目</v>
          </cell>
          <cell r="G130" t="str">
            <v>Perciformes</v>
          </cell>
          <cell r="H130" t="str">
            <v>烏尾鮗科</v>
          </cell>
          <cell r="I130" t="str">
            <v>Caesionidae</v>
          </cell>
          <cell r="J130" t="str">
            <v>Pterocaesio marri</v>
          </cell>
        </row>
        <row r="131">
          <cell r="A131" t="str">
            <v>蒂爾鱗鰭烏尾鮗</v>
          </cell>
          <cell r="B131" t="str">
            <v>脊索動物門</v>
          </cell>
          <cell r="C131" t="str">
            <v>Chordata</v>
          </cell>
          <cell r="D131" t="str">
            <v>輻鰭魚綱</v>
          </cell>
          <cell r="E131" t="str">
            <v>Actinopterygii</v>
          </cell>
          <cell r="F131" t="str">
            <v>鱸形目</v>
          </cell>
          <cell r="G131" t="str">
            <v>Perciformes</v>
          </cell>
          <cell r="H131" t="str">
            <v>烏尾鮗科</v>
          </cell>
          <cell r="I131" t="str">
            <v>Caesionidae</v>
          </cell>
          <cell r="J131" t="str">
            <v>Pterocaesio tile</v>
          </cell>
        </row>
        <row r="132">
          <cell r="A132" t="str">
            <v>密點少棘胡椒鯛</v>
          </cell>
          <cell r="B132" t="str">
            <v>脊索動物門</v>
          </cell>
          <cell r="C132" t="str">
            <v>Chordata</v>
          </cell>
          <cell r="D132" t="str">
            <v>輻鰭魚綱</v>
          </cell>
          <cell r="E132" t="str">
            <v>Actinopterygii</v>
          </cell>
          <cell r="F132" t="str">
            <v>鱸形目</v>
          </cell>
          <cell r="G132" t="str">
            <v>Perciformes</v>
          </cell>
          <cell r="H132" t="str">
            <v>石鱸科</v>
          </cell>
          <cell r="I132" t="str">
            <v>Haemulidae</v>
          </cell>
          <cell r="J132" t="str">
            <v>Diagramma pictum</v>
          </cell>
        </row>
        <row r="133">
          <cell r="A133" t="str">
            <v>雷氏胡椒鯛</v>
          </cell>
          <cell r="B133" t="str">
            <v>脊索動物門</v>
          </cell>
          <cell r="C133" t="str">
            <v>Chordata</v>
          </cell>
          <cell r="D133" t="str">
            <v>輻鰭魚綱</v>
          </cell>
          <cell r="E133" t="str">
            <v>Actinopterygii</v>
          </cell>
          <cell r="F133" t="str">
            <v>鱸形目</v>
          </cell>
          <cell r="G133" t="str">
            <v>Perciformes</v>
          </cell>
          <cell r="H133" t="str">
            <v>石鱸科</v>
          </cell>
          <cell r="I133" t="str">
            <v>Haemulidae</v>
          </cell>
          <cell r="J133" t="str">
            <v>Plectorhinchus lessonii</v>
          </cell>
        </row>
        <row r="134">
          <cell r="A134" t="str">
            <v>條紋胡椒鯛</v>
          </cell>
          <cell r="B134" t="str">
            <v>脊索動物門</v>
          </cell>
          <cell r="C134" t="str">
            <v>Chordata</v>
          </cell>
          <cell r="D134" t="str">
            <v>輻鰭魚綱</v>
          </cell>
          <cell r="E134" t="str">
            <v>Actinopterygii</v>
          </cell>
          <cell r="F134" t="str">
            <v>鱸形目</v>
          </cell>
          <cell r="G134" t="str">
            <v>Perciformes</v>
          </cell>
          <cell r="H134" t="str">
            <v>石鱸科</v>
          </cell>
          <cell r="I134" t="str">
            <v>Haemulidae</v>
          </cell>
          <cell r="J134" t="str">
            <v>Plectorhinchus lineatus</v>
          </cell>
        </row>
        <row r="135">
          <cell r="A135" t="str">
            <v>暗點胡椒鯛</v>
          </cell>
          <cell r="B135" t="str">
            <v>脊索動物門</v>
          </cell>
          <cell r="C135" t="str">
            <v>Chordata</v>
          </cell>
          <cell r="D135" t="str">
            <v>輻鰭魚綱</v>
          </cell>
          <cell r="E135" t="str">
            <v>Actinopterygii</v>
          </cell>
          <cell r="F135" t="str">
            <v>鱸形目</v>
          </cell>
          <cell r="G135" t="str">
            <v>Perciformes</v>
          </cell>
          <cell r="H135" t="str">
            <v>石鱸科</v>
          </cell>
          <cell r="I135" t="str">
            <v>Haemulidae</v>
          </cell>
          <cell r="J135" t="str">
            <v>Plectorhinchus picus</v>
          </cell>
        </row>
        <row r="136">
          <cell r="A136" t="str">
            <v>條斑胡椒鯛</v>
          </cell>
          <cell r="B136" t="str">
            <v>脊索動物門</v>
          </cell>
          <cell r="C136" t="str">
            <v>Chordata</v>
          </cell>
          <cell r="D136" t="str">
            <v>輻鰭魚綱</v>
          </cell>
          <cell r="E136" t="str">
            <v>Actinopterygii</v>
          </cell>
          <cell r="F136" t="str">
            <v>鱸形目</v>
          </cell>
          <cell r="G136" t="str">
            <v>Perciformes</v>
          </cell>
          <cell r="H136" t="str">
            <v>石鱸科</v>
          </cell>
          <cell r="I136" t="str">
            <v>Haemulidae</v>
          </cell>
          <cell r="J136" t="str">
            <v>Plectorhinchus vittatus</v>
          </cell>
        </row>
        <row r="137">
          <cell r="A137" t="str">
            <v>黃帶錐齒鯛</v>
          </cell>
          <cell r="B137" t="str">
            <v>脊索動物門</v>
          </cell>
          <cell r="C137" t="str">
            <v>Chordata</v>
          </cell>
          <cell r="D137" t="str">
            <v>輻鰭魚綱</v>
          </cell>
          <cell r="E137" t="str">
            <v>Actinopterygii</v>
          </cell>
          <cell r="F137" t="str">
            <v>鱸形目</v>
          </cell>
          <cell r="G137" t="str">
            <v>Perciformes</v>
          </cell>
          <cell r="H137" t="str">
            <v>金線魚科</v>
          </cell>
          <cell r="I137" t="str">
            <v>Nemipteridae</v>
          </cell>
          <cell r="J137" t="str">
            <v>Pentapodus aureofasciatus</v>
          </cell>
        </row>
        <row r="138">
          <cell r="A138" t="str">
            <v>烏面眶棘鱸</v>
          </cell>
          <cell r="B138" t="str">
            <v>脊索動物門</v>
          </cell>
          <cell r="C138" t="str">
            <v>Chordata</v>
          </cell>
          <cell r="D138" t="str">
            <v>輻鰭魚綱</v>
          </cell>
          <cell r="E138" t="str">
            <v>Actinopterygii</v>
          </cell>
          <cell r="F138" t="str">
            <v>鱸形目</v>
          </cell>
          <cell r="G138" t="str">
            <v>Perciformes</v>
          </cell>
          <cell r="H138" t="str">
            <v>金線魚科</v>
          </cell>
          <cell r="I138" t="str">
            <v>Nemipteridae</v>
          </cell>
          <cell r="J138" t="str">
            <v>Scolopsis affinis</v>
          </cell>
        </row>
        <row r="139">
          <cell r="A139" t="str">
            <v>雙帶眶棘鱸</v>
          </cell>
          <cell r="B139" t="str">
            <v>脊索動物門</v>
          </cell>
          <cell r="C139" t="str">
            <v>Chordata</v>
          </cell>
          <cell r="D139" t="str">
            <v>輻鰭魚綱</v>
          </cell>
          <cell r="E139" t="str">
            <v>Actinopterygii</v>
          </cell>
          <cell r="F139" t="str">
            <v>鱸形目</v>
          </cell>
          <cell r="G139" t="str">
            <v>Perciformes</v>
          </cell>
          <cell r="H139" t="str">
            <v>金線魚科</v>
          </cell>
          <cell r="I139" t="str">
            <v>Nemipteridae</v>
          </cell>
          <cell r="J139" t="str">
            <v>Scolopsis bilineata</v>
          </cell>
        </row>
        <row r="140">
          <cell r="A140" t="str">
            <v>線紋眶棘鱸</v>
          </cell>
          <cell r="B140" t="str">
            <v>脊索動物門</v>
          </cell>
          <cell r="C140" t="str">
            <v>Chordata</v>
          </cell>
          <cell r="D140" t="str">
            <v>輻鰭魚綱</v>
          </cell>
          <cell r="E140" t="str">
            <v>Actinopterygii</v>
          </cell>
          <cell r="F140" t="str">
            <v>鱸形目</v>
          </cell>
          <cell r="G140" t="str">
            <v>Perciformes</v>
          </cell>
          <cell r="H140" t="str">
            <v>金線魚科</v>
          </cell>
          <cell r="I140" t="str">
            <v>Nemipteridae</v>
          </cell>
          <cell r="J140" t="str">
            <v>Scolopsis lineata</v>
          </cell>
        </row>
        <row r="141">
          <cell r="A141" t="str">
            <v>珠斑眶棘鱸</v>
          </cell>
          <cell r="B141" t="str">
            <v>脊索動物門</v>
          </cell>
          <cell r="C141" t="str">
            <v>Chordata</v>
          </cell>
          <cell r="D141" t="str">
            <v>輻鰭魚綱</v>
          </cell>
          <cell r="E141" t="str">
            <v>Actinopterygii</v>
          </cell>
          <cell r="F141" t="str">
            <v>鱸形目</v>
          </cell>
          <cell r="G141" t="str">
            <v>Perciformes</v>
          </cell>
          <cell r="H141" t="str">
            <v>金線魚科</v>
          </cell>
          <cell r="I141" t="str">
            <v>Nemipteridae</v>
          </cell>
          <cell r="J141" t="str">
            <v>Scolopsis margaritifera</v>
          </cell>
        </row>
        <row r="142">
          <cell r="A142" t="str">
            <v>單帶眶棘鱸</v>
          </cell>
          <cell r="B142" t="str">
            <v>脊索動物門</v>
          </cell>
          <cell r="C142" t="str">
            <v>Chordata</v>
          </cell>
          <cell r="D142" t="str">
            <v>輻鰭魚綱</v>
          </cell>
          <cell r="E142" t="str">
            <v>Actinopterygii</v>
          </cell>
          <cell r="F142" t="str">
            <v>鱸形目</v>
          </cell>
          <cell r="G142" t="str">
            <v>Perciformes</v>
          </cell>
          <cell r="H142" t="str">
            <v>金線魚科</v>
          </cell>
          <cell r="I142" t="str">
            <v>Nemipteridae</v>
          </cell>
          <cell r="J142" t="str">
            <v>Scolopsis monogramma</v>
          </cell>
        </row>
        <row r="143">
          <cell r="A143" t="str">
            <v>金帶齒頜鯛</v>
          </cell>
          <cell r="B143" t="str">
            <v>脊索動物門</v>
          </cell>
          <cell r="C143" t="str">
            <v>Chordata</v>
          </cell>
          <cell r="D143" t="str">
            <v>輻鰭魚綱</v>
          </cell>
          <cell r="E143" t="str">
            <v>Actinopterygii</v>
          </cell>
          <cell r="F143" t="str">
            <v>鱸形目</v>
          </cell>
          <cell r="G143" t="str">
            <v>Perciformes</v>
          </cell>
          <cell r="H143" t="str">
            <v>龍占魚科</v>
          </cell>
          <cell r="I143" t="str">
            <v>Lethrinidae</v>
          </cell>
          <cell r="J143" t="str">
            <v>Gnathodentex aureolineatus</v>
          </cell>
        </row>
        <row r="144">
          <cell r="A144" t="str">
            <v>灰白鱲</v>
          </cell>
          <cell r="B144" t="str">
            <v>脊索動物門</v>
          </cell>
          <cell r="C144" t="str">
            <v>Chordata</v>
          </cell>
          <cell r="D144" t="str">
            <v>輻鰭魚綱</v>
          </cell>
          <cell r="E144" t="str">
            <v>Actinopterygii</v>
          </cell>
          <cell r="F144" t="str">
            <v>鱸形目</v>
          </cell>
          <cell r="G144" t="str">
            <v>Perciformes</v>
          </cell>
          <cell r="H144" t="str">
            <v>龍占魚科</v>
          </cell>
          <cell r="I144" t="str">
            <v>Lethrinidae</v>
          </cell>
          <cell r="J144" t="str">
            <v>Gymnocranius griseus</v>
          </cell>
        </row>
        <row r="145">
          <cell r="A145" t="str">
            <v>青嘴龍占魚</v>
          </cell>
          <cell r="B145" t="str">
            <v>脊索動物門</v>
          </cell>
          <cell r="C145" t="str">
            <v>Chordata</v>
          </cell>
          <cell r="D145" t="str">
            <v>輻鰭魚綱</v>
          </cell>
          <cell r="E145" t="str">
            <v>Actinopterygii</v>
          </cell>
          <cell r="F145" t="str">
            <v>鱸形目</v>
          </cell>
          <cell r="G145" t="str">
            <v>Perciformes</v>
          </cell>
          <cell r="H145" t="str">
            <v>龍占魚科</v>
          </cell>
          <cell r="I145" t="str">
            <v>Lethrinidae</v>
          </cell>
          <cell r="J145" t="str">
            <v>Lethrinus nebulosus</v>
          </cell>
        </row>
        <row r="146">
          <cell r="A146" t="str">
            <v>尖吻龍占魚</v>
          </cell>
          <cell r="B146" t="str">
            <v>脊索動物門</v>
          </cell>
          <cell r="C146" t="str">
            <v>Chordata</v>
          </cell>
          <cell r="D146" t="str">
            <v>輻鰭魚綱</v>
          </cell>
          <cell r="E146" t="str">
            <v>Actinopterygii</v>
          </cell>
          <cell r="F146" t="str">
            <v>鱸形目</v>
          </cell>
          <cell r="G146" t="str">
            <v>Perciformes</v>
          </cell>
          <cell r="H146" t="str">
            <v>龍占魚科</v>
          </cell>
          <cell r="I146" t="str">
            <v>Lethrinidae</v>
          </cell>
          <cell r="J146" t="str">
            <v>Lethrinus olivaceus</v>
          </cell>
        </row>
        <row r="147">
          <cell r="A147" t="str">
            <v>紅鰓龍占魚</v>
          </cell>
          <cell r="B147" t="str">
            <v>脊索動物門</v>
          </cell>
          <cell r="C147" t="str">
            <v>Chordata</v>
          </cell>
          <cell r="D147" t="str">
            <v>輻鰭魚綱</v>
          </cell>
          <cell r="E147" t="str">
            <v>Actinopterygii</v>
          </cell>
          <cell r="F147" t="str">
            <v>鱸形目</v>
          </cell>
          <cell r="G147" t="str">
            <v>Perciformes</v>
          </cell>
          <cell r="H147" t="str">
            <v>龍占魚科</v>
          </cell>
          <cell r="I147" t="str">
            <v>Lethrinidae</v>
          </cell>
          <cell r="J147" t="str">
            <v>Lethrinus rubrioperculatus</v>
          </cell>
        </row>
        <row r="148">
          <cell r="A148" t="str">
            <v>單列齒鯛</v>
          </cell>
          <cell r="B148" t="str">
            <v>脊索動物門</v>
          </cell>
          <cell r="C148" t="str">
            <v>Chordata</v>
          </cell>
          <cell r="D148" t="str">
            <v>輻鰭魚綱</v>
          </cell>
          <cell r="E148" t="str">
            <v>Actinopterygii</v>
          </cell>
          <cell r="F148" t="str">
            <v>鱸形目</v>
          </cell>
          <cell r="G148" t="str">
            <v>Perciformes</v>
          </cell>
          <cell r="H148" t="str">
            <v>龍占魚科</v>
          </cell>
          <cell r="I148" t="str">
            <v>Lethrinidae</v>
          </cell>
          <cell r="J148" t="str">
            <v>Monotaxis grandoculis</v>
          </cell>
        </row>
        <row r="149">
          <cell r="A149" t="str">
            <v>黃帶擬鬚鯛</v>
          </cell>
          <cell r="B149" t="str">
            <v>脊索動物門</v>
          </cell>
          <cell r="C149" t="str">
            <v>Chordata</v>
          </cell>
          <cell r="D149" t="str">
            <v>輻鰭魚綱</v>
          </cell>
          <cell r="E149" t="str">
            <v>Actinopterygii</v>
          </cell>
          <cell r="F149" t="str">
            <v>鱸形目</v>
          </cell>
          <cell r="G149" t="str">
            <v>Perciformes</v>
          </cell>
          <cell r="H149" t="str">
            <v>鬚鯛科</v>
          </cell>
          <cell r="I149" t="str">
            <v>Mullidae</v>
          </cell>
          <cell r="J149" t="str">
            <v>Mulloidichthys flavolineatus</v>
          </cell>
        </row>
        <row r="150">
          <cell r="A150" t="str">
            <v>紅背擬鬚鯛</v>
          </cell>
          <cell r="B150" t="str">
            <v>脊索動物門</v>
          </cell>
          <cell r="C150" t="str">
            <v>Chordata</v>
          </cell>
          <cell r="D150" t="str">
            <v>輻鰭魚綱</v>
          </cell>
          <cell r="E150" t="str">
            <v>Actinopterygii</v>
          </cell>
          <cell r="F150" t="str">
            <v>鱸形目</v>
          </cell>
          <cell r="G150" t="str">
            <v>Perciformes</v>
          </cell>
          <cell r="H150" t="str">
            <v>鬚鯛科</v>
          </cell>
          <cell r="I150" t="str">
            <v>Mullidae</v>
          </cell>
          <cell r="J150" t="str">
            <v>Mulloidichthys pfluegeri</v>
          </cell>
        </row>
        <row r="151">
          <cell r="A151" t="str">
            <v>金帶擬鬚鯛</v>
          </cell>
          <cell r="B151" t="str">
            <v>脊索動物門</v>
          </cell>
          <cell r="C151" t="str">
            <v>Chordata</v>
          </cell>
          <cell r="D151" t="str">
            <v>輻鰭魚綱</v>
          </cell>
          <cell r="E151" t="str">
            <v>Actinopterygii</v>
          </cell>
          <cell r="F151" t="str">
            <v>鱸形目</v>
          </cell>
          <cell r="G151" t="str">
            <v>Perciformes</v>
          </cell>
          <cell r="H151" t="str">
            <v>鬚鯛科</v>
          </cell>
          <cell r="I151" t="str">
            <v>Mullidae</v>
          </cell>
          <cell r="J151" t="str">
            <v>Mulloidichthys vanicolensis</v>
          </cell>
        </row>
        <row r="152">
          <cell r="A152" t="str">
            <v>單帶海緋鯉</v>
          </cell>
          <cell r="B152" t="str">
            <v>脊索動物門</v>
          </cell>
          <cell r="C152" t="str">
            <v>Chordata</v>
          </cell>
          <cell r="D152" t="str">
            <v>輻鰭魚綱</v>
          </cell>
          <cell r="E152" t="str">
            <v>Actinopterygii</v>
          </cell>
          <cell r="F152" t="str">
            <v>鱸形目</v>
          </cell>
          <cell r="G152" t="str">
            <v>Perciformes</v>
          </cell>
          <cell r="H152" t="str">
            <v>鬚鯛科</v>
          </cell>
          <cell r="I152" t="str">
            <v>Mullidae</v>
          </cell>
          <cell r="J152" t="str">
            <v>Parupeneus barberinus</v>
          </cell>
        </row>
        <row r="153">
          <cell r="A153" t="str">
            <v>短鬚海緋鯉</v>
          </cell>
          <cell r="B153" t="str">
            <v>脊索動物門</v>
          </cell>
          <cell r="C153" t="str">
            <v>Chordata</v>
          </cell>
          <cell r="D153" t="str">
            <v>輻鰭魚綱</v>
          </cell>
          <cell r="E153" t="str">
            <v>Actinopterygii</v>
          </cell>
          <cell r="F153" t="str">
            <v>鱸形目</v>
          </cell>
          <cell r="G153" t="str">
            <v>Perciformes</v>
          </cell>
          <cell r="H153" t="str">
            <v>鬚鯛科</v>
          </cell>
          <cell r="I153" t="str">
            <v>Mullidae</v>
          </cell>
          <cell r="J153" t="str">
            <v>Parupeneus ciliatus</v>
          </cell>
        </row>
        <row r="154">
          <cell r="A154" t="str">
            <v>粗唇海緋鯉</v>
          </cell>
          <cell r="B154" t="str">
            <v>脊索動物門</v>
          </cell>
          <cell r="C154" t="str">
            <v>Chordata</v>
          </cell>
          <cell r="D154" t="str">
            <v>輻鰭魚綱</v>
          </cell>
          <cell r="E154" t="str">
            <v>Actinopterygii</v>
          </cell>
          <cell r="F154" t="str">
            <v>鱸形目</v>
          </cell>
          <cell r="G154" t="str">
            <v>Perciformes</v>
          </cell>
          <cell r="H154" t="str">
            <v>鬚鯛科</v>
          </cell>
          <cell r="I154" t="str">
            <v>Mullidae</v>
          </cell>
          <cell r="J154" t="str">
            <v>Parupeneus crassilabris</v>
          </cell>
        </row>
        <row r="155">
          <cell r="A155" t="str">
            <v>圓口海緋鯉</v>
          </cell>
          <cell r="B155" t="str">
            <v>脊索動物門</v>
          </cell>
          <cell r="C155" t="str">
            <v>Chordata</v>
          </cell>
          <cell r="D155" t="str">
            <v>輻鰭魚綱</v>
          </cell>
          <cell r="E155" t="str">
            <v>Actinopterygii</v>
          </cell>
          <cell r="F155" t="str">
            <v>鱸形目</v>
          </cell>
          <cell r="G155" t="str">
            <v>Perciformes</v>
          </cell>
          <cell r="H155" t="str">
            <v>鬚鯛科</v>
          </cell>
          <cell r="I155" t="str">
            <v>Mullidae</v>
          </cell>
          <cell r="J155" t="str">
            <v>Parupeneus cyclostomus</v>
          </cell>
        </row>
        <row r="156">
          <cell r="A156" t="str">
            <v>印度海緋鯉</v>
          </cell>
          <cell r="B156" t="str">
            <v>脊索動物門</v>
          </cell>
          <cell r="C156" t="str">
            <v>Chordata</v>
          </cell>
          <cell r="D156" t="str">
            <v>輻鰭魚綱</v>
          </cell>
          <cell r="E156" t="str">
            <v>Actinopterygii</v>
          </cell>
          <cell r="F156" t="str">
            <v>鱸形目</v>
          </cell>
          <cell r="G156" t="str">
            <v>Perciformes</v>
          </cell>
          <cell r="H156" t="str">
            <v>鬚鯛科</v>
          </cell>
          <cell r="I156" t="str">
            <v>Mullidae</v>
          </cell>
          <cell r="J156" t="str">
            <v>Parupeneus indicus</v>
          </cell>
        </row>
        <row r="157">
          <cell r="A157" t="str">
            <v>多帶海緋鯉</v>
          </cell>
          <cell r="B157" t="str">
            <v>脊索動物門</v>
          </cell>
          <cell r="C157" t="str">
            <v>Chordata</v>
          </cell>
          <cell r="D157" t="str">
            <v>輻鰭魚綱</v>
          </cell>
          <cell r="E157" t="str">
            <v>Actinopterygii</v>
          </cell>
          <cell r="F157" t="str">
            <v>鱸形目</v>
          </cell>
          <cell r="G157" t="str">
            <v>Perciformes</v>
          </cell>
          <cell r="H157" t="str">
            <v>鬚鯛科</v>
          </cell>
          <cell r="I157" t="str">
            <v>Mullidae</v>
          </cell>
          <cell r="J157" t="str">
            <v>Parupeneus multifasciatus</v>
          </cell>
        </row>
        <row r="158">
          <cell r="A158" t="str">
            <v>黑斑海緋鯉</v>
          </cell>
          <cell r="B158" t="str">
            <v>脊索動物門</v>
          </cell>
          <cell r="C158" t="str">
            <v>Chordata</v>
          </cell>
          <cell r="D158" t="str">
            <v>輻鰭魚綱</v>
          </cell>
          <cell r="E158" t="str">
            <v>Actinopterygii</v>
          </cell>
          <cell r="F158" t="str">
            <v>鱸形目</v>
          </cell>
          <cell r="G158" t="str">
            <v>Perciformes</v>
          </cell>
          <cell r="H158" t="str">
            <v>鬚鯛科</v>
          </cell>
          <cell r="I158" t="str">
            <v>Mullidae</v>
          </cell>
          <cell r="J158" t="str">
            <v>Parupeneus pleurostigma</v>
          </cell>
        </row>
        <row r="159">
          <cell r="A159" t="str">
            <v>黑斑緋鯉</v>
          </cell>
          <cell r="B159" t="str">
            <v>脊索動物門</v>
          </cell>
          <cell r="C159" t="str">
            <v>Chordata</v>
          </cell>
          <cell r="D159" t="str">
            <v>輻鰭魚綱</v>
          </cell>
          <cell r="E159" t="str">
            <v>Actinopterygii</v>
          </cell>
          <cell r="F159" t="str">
            <v>鱸形目</v>
          </cell>
          <cell r="G159" t="str">
            <v>Perciformes</v>
          </cell>
          <cell r="H159" t="str">
            <v>鬚鯛科</v>
          </cell>
          <cell r="I159" t="str">
            <v>Mullidae</v>
          </cell>
          <cell r="J159" t="str">
            <v>Upeneus tragula</v>
          </cell>
        </row>
        <row r="160">
          <cell r="A160" t="str">
            <v>日本擬金眼鯛</v>
          </cell>
          <cell r="B160" t="str">
            <v>脊索動物門</v>
          </cell>
          <cell r="C160" t="str">
            <v>Chordata</v>
          </cell>
          <cell r="D160" t="str">
            <v>輻鰭魚綱</v>
          </cell>
          <cell r="E160" t="str">
            <v>Actinopterygii</v>
          </cell>
          <cell r="F160" t="str">
            <v>鱸形目</v>
          </cell>
          <cell r="G160" t="str">
            <v>Perciformes</v>
          </cell>
          <cell r="H160" t="str">
            <v>擬金眼鯛科</v>
          </cell>
          <cell r="I160" t="str">
            <v>Pempheridae</v>
          </cell>
          <cell r="J160" t="str">
            <v>Pempheris japonica</v>
          </cell>
        </row>
        <row r="161">
          <cell r="A161" t="str">
            <v>烏伊蘭擬金眼鯛</v>
          </cell>
          <cell r="B161" t="str">
            <v>脊索動物門</v>
          </cell>
          <cell r="C161" t="str">
            <v>Chordata</v>
          </cell>
          <cell r="D161" t="str">
            <v>輻鰭魚綱</v>
          </cell>
          <cell r="E161" t="str">
            <v>Actinopterygii</v>
          </cell>
          <cell r="F161" t="str">
            <v>鱸形目</v>
          </cell>
          <cell r="G161" t="str">
            <v>Perciformes</v>
          </cell>
          <cell r="H161" t="str">
            <v>擬金眼鯛科</v>
          </cell>
          <cell r="I161" t="str">
            <v>Pempheridae</v>
          </cell>
          <cell r="J161" t="str">
            <v>Pempheris oualensis</v>
          </cell>
        </row>
        <row r="162">
          <cell r="A162" t="str">
            <v>黑緣擬金眼鯛</v>
          </cell>
          <cell r="B162" t="str">
            <v>脊索動物門</v>
          </cell>
          <cell r="C162" t="str">
            <v>Chordata</v>
          </cell>
          <cell r="D162" t="str">
            <v>輻鰭魚綱</v>
          </cell>
          <cell r="E162" t="str">
            <v>Actinopterygii</v>
          </cell>
          <cell r="F162" t="str">
            <v>鱸形目</v>
          </cell>
          <cell r="G162" t="str">
            <v>Perciformes</v>
          </cell>
          <cell r="H162" t="str">
            <v>擬金眼鯛科</v>
          </cell>
          <cell r="I162" t="str">
            <v>Pempheridae</v>
          </cell>
          <cell r="J162" t="str">
            <v>Pempheris vanicolensis</v>
          </cell>
        </row>
        <row r="163">
          <cell r="A163" t="str">
            <v>銀鱗鯧</v>
          </cell>
          <cell r="B163" t="str">
            <v>脊索動物門</v>
          </cell>
          <cell r="C163" t="str">
            <v>Chordata</v>
          </cell>
          <cell r="D163" t="str">
            <v>輻鰭魚綱</v>
          </cell>
          <cell r="E163" t="str">
            <v>Actinopterygii</v>
          </cell>
          <cell r="F163" t="str">
            <v>鱸形目</v>
          </cell>
          <cell r="G163" t="str">
            <v>Perciformes</v>
          </cell>
          <cell r="H163" t="str">
            <v>銀鱗鯧科</v>
          </cell>
          <cell r="I163" t="str">
            <v>Monodactylidae</v>
          </cell>
          <cell r="J163" t="str">
            <v>Monodactylus argenteus</v>
          </cell>
        </row>
        <row r="164">
          <cell r="A164" t="str">
            <v>南方舵魚</v>
          </cell>
          <cell r="B164" t="str">
            <v>脊索動物門</v>
          </cell>
          <cell r="C164" t="str">
            <v>Chordata</v>
          </cell>
          <cell r="D164" t="str">
            <v>輻鰭魚綱</v>
          </cell>
          <cell r="E164" t="str">
            <v>Actinopterygii</v>
          </cell>
          <cell r="F164" t="str">
            <v>鱸形目</v>
          </cell>
          <cell r="G164" t="str">
            <v>Perciformes</v>
          </cell>
          <cell r="H164" t="str">
            <v>舵魚科</v>
          </cell>
          <cell r="I164" t="str">
            <v>Kyphosidae</v>
          </cell>
          <cell r="J164" t="str">
            <v>Kyphosus bigibbus</v>
          </cell>
        </row>
        <row r="165">
          <cell r="A165" t="str">
            <v>銀身蝴蝶魚</v>
          </cell>
          <cell r="B165" t="str">
            <v>脊索動物門</v>
          </cell>
          <cell r="C165" t="str">
            <v>Chordata</v>
          </cell>
          <cell r="D165" t="str">
            <v>輻鰭魚綱</v>
          </cell>
          <cell r="E165" t="str">
            <v>Actinopterygii</v>
          </cell>
          <cell r="F165" t="str">
            <v>鱸形目</v>
          </cell>
          <cell r="G165" t="str">
            <v>Perciformes</v>
          </cell>
          <cell r="H165" t="str">
            <v>蝴蝶魚科</v>
          </cell>
          <cell r="I165" t="str">
            <v>Chaetodontidae</v>
          </cell>
          <cell r="J165" t="str">
            <v>Chaetodon argentatus</v>
          </cell>
        </row>
        <row r="166">
          <cell r="A166" t="str">
            <v>揚旛蝴蝶魚</v>
          </cell>
          <cell r="B166" t="str">
            <v>脊索動物門</v>
          </cell>
          <cell r="C166" t="str">
            <v>Chordata</v>
          </cell>
          <cell r="D166" t="str">
            <v>輻鰭魚綱</v>
          </cell>
          <cell r="E166" t="str">
            <v>Actinopterygii</v>
          </cell>
          <cell r="F166" t="str">
            <v>鱸形目</v>
          </cell>
          <cell r="G166" t="str">
            <v>Perciformes</v>
          </cell>
          <cell r="H166" t="str">
            <v>蝴蝶魚科</v>
          </cell>
          <cell r="I166" t="str">
            <v>Chaetodontidae</v>
          </cell>
          <cell r="J166" t="str">
            <v>Chaetodon auriga</v>
          </cell>
        </row>
        <row r="167">
          <cell r="A167" t="str">
            <v>耳帶蝴蝶魚</v>
          </cell>
          <cell r="B167" t="str">
            <v>脊索動物門</v>
          </cell>
          <cell r="C167" t="str">
            <v>Chordata</v>
          </cell>
          <cell r="D167" t="str">
            <v>輻鰭魚綱</v>
          </cell>
          <cell r="E167" t="str">
            <v>Actinopterygii</v>
          </cell>
          <cell r="F167" t="str">
            <v>鱸形目</v>
          </cell>
          <cell r="G167" t="str">
            <v>Perciformes</v>
          </cell>
          <cell r="H167" t="str">
            <v>蝴蝶魚科</v>
          </cell>
          <cell r="I167" t="str">
            <v>Chaetodontidae</v>
          </cell>
          <cell r="J167" t="str">
            <v>Chaetodon auripes</v>
          </cell>
        </row>
        <row r="168">
          <cell r="A168" t="str">
            <v>曲紋蝴蝶魚</v>
          </cell>
          <cell r="B168" t="str">
            <v>脊索動物門</v>
          </cell>
          <cell r="C168" t="str">
            <v>Chordata</v>
          </cell>
          <cell r="D168" t="str">
            <v>輻鰭魚綱</v>
          </cell>
          <cell r="E168" t="str">
            <v>Actinopterygii</v>
          </cell>
          <cell r="F168" t="str">
            <v>鱸形目</v>
          </cell>
          <cell r="G168" t="str">
            <v>Perciformes</v>
          </cell>
          <cell r="H168" t="str">
            <v>蝴蝶魚科</v>
          </cell>
          <cell r="I168" t="str">
            <v>Chaetodontidae</v>
          </cell>
          <cell r="J168" t="str">
            <v>Chaetodon baronessa</v>
          </cell>
        </row>
        <row r="169">
          <cell r="A169" t="str">
            <v>本氏蝴蝶魚</v>
          </cell>
          <cell r="B169" t="str">
            <v>脊索動物門</v>
          </cell>
          <cell r="C169" t="str">
            <v>Chordata</v>
          </cell>
          <cell r="D169" t="str">
            <v>輻鰭魚綱</v>
          </cell>
          <cell r="E169" t="str">
            <v>Actinopterygii</v>
          </cell>
          <cell r="F169" t="str">
            <v>鱸形目</v>
          </cell>
          <cell r="G169" t="str">
            <v>Perciformes</v>
          </cell>
          <cell r="H169" t="str">
            <v>蝴蝶魚科</v>
          </cell>
          <cell r="I169" t="str">
            <v>Chaetodontidae</v>
          </cell>
          <cell r="J169" t="str">
            <v>Chaetodon bennetti</v>
          </cell>
        </row>
        <row r="170">
          <cell r="A170" t="str">
            <v>胡麻斑蝴蝶魚</v>
          </cell>
          <cell r="B170" t="str">
            <v>脊索動物門</v>
          </cell>
          <cell r="C170" t="str">
            <v>Chordata</v>
          </cell>
          <cell r="D170" t="str">
            <v>輻鰭魚綱</v>
          </cell>
          <cell r="E170" t="str">
            <v>Actinopterygii</v>
          </cell>
          <cell r="F170" t="str">
            <v>鱸形目</v>
          </cell>
          <cell r="G170" t="str">
            <v>Perciformes</v>
          </cell>
          <cell r="H170" t="str">
            <v>蝴蝶魚科</v>
          </cell>
          <cell r="I170" t="str">
            <v>Chaetodontidae</v>
          </cell>
          <cell r="J170" t="str">
            <v>Chaetodon citrinellus</v>
          </cell>
        </row>
        <row r="171">
          <cell r="A171" t="str">
            <v>鞍斑蝴蝶魚</v>
          </cell>
          <cell r="B171" t="str">
            <v>脊索動物門</v>
          </cell>
          <cell r="C171" t="str">
            <v>Chordata</v>
          </cell>
          <cell r="D171" t="str">
            <v>輻鰭魚綱</v>
          </cell>
          <cell r="E171" t="str">
            <v>Actinopterygii</v>
          </cell>
          <cell r="F171" t="str">
            <v>鱸形目</v>
          </cell>
          <cell r="G171" t="str">
            <v>Perciformes</v>
          </cell>
          <cell r="H171" t="str">
            <v>蝴蝶魚科</v>
          </cell>
          <cell r="I171" t="str">
            <v>Chaetodontidae</v>
          </cell>
          <cell r="J171" t="str">
            <v>Chaetodon ephippium</v>
          </cell>
        </row>
        <row r="172">
          <cell r="A172" t="str">
            <v>克氏蝴蝶魚</v>
          </cell>
          <cell r="B172" t="str">
            <v>脊索動物門</v>
          </cell>
          <cell r="C172" t="str">
            <v>Chordata</v>
          </cell>
          <cell r="D172" t="str">
            <v>輻鰭魚綱</v>
          </cell>
          <cell r="E172" t="str">
            <v>Actinopterygii</v>
          </cell>
          <cell r="F172" t="str">
            <v>鱸形目</v>
          </cell>
          <cell r="G172" t="str">
            <v>Perciformes</v>
          </cell>
          <cell r="H172" t="str">
            <v>蝴蝶魚科</v>
          </cell>
          <cell r="I172" t="str">
            <v>Chaetodontidae</v>
          </cell>
          <cell r="J172" t="str">
            <v>Chaetodon kleinii</v>
          </cell>
        </row>
        <row r="173">
          <cell r="A173" t="str">
            <v>紋身蝴蝶魚</v>
          </cell>
          <cell r="B173" t="str">
            <v>脊索動物門</v>
          </cell>
          <cell r="C173" t="str">
            <v>Chordata</v>
          </cell>
          <cell r="D173" t="str">
            <v>輻鰭魚綱</v>
          </cell>
          <cell r="E173" t="str">
            <v>Actinopterygii</v>
          </cell>
          <cell r="F173" t="str">
            <v>鱸形目</v>
          </cell>
          <cell r="G173" t="str">
            <v>Perciformes</v>
          </cell>
          <cell r="H173" t="str">
            <v>蝴蝶魚科</v>
          </cell>
          <cell r="I173" t="str">
            <v>Chaetodontidae</v>
          </cell>
          <cell r="J173" t="str">
            <v>Chaetodon lineolatus</v>
          </cell>
        </row>
        <row r="174">
          <cell r="A174" t="str">
            <v>月斑蝴蝶魚</v>
          </cell>
          <cell r="B174" t="str">
            <v>脊索動物門</v>
          </cell>
          <cell r="C174" t="str">
            <v>Chordata</v>
          </cell>
          <cell r="D174" t="str">
            <v>輻鰭魚綱</v>
          </cell>
          <cell r="E174" t="str">
            <v>Actinopterygii</v>
          </cell>
          <cell r="F174" t="str">
            <v>鱸形目</v>
          </cell>
          <cell r="G174" t="str">
            <v>Perciformes</v>
          </cell>
          <cell r="H174" t="str">
            <v>蝴蝶魚科</v>
          </cell>
          <cell r="I174" t="str">
            <v>Chaetodontidae</v>
          </cell>
          <cell r="J174" t="str">
            <v>Chaetodon lunula</v>
          </cell>
        </row>
        <row r="175">
          <cell r="A175" t="str">
            <v>弓月蝴蝶魚</v>
          </cell>
          <cell r="B175" t="str">
            <v>脊索動物門</v>
          </cell>
          <cell r="C175" t="str">
            <v>Chordata</v>
          </cell>
          <cell r="D175" t="str">
            <v>輻鰭魚綱</v>
          </cell>
          <cell r="E175" t="str">
            <v>Actinopterygii</v>
          </cell>
          <cell r="F175" t="str">
            <v>鱸形目</v>
          </cell>
          <cell r="G175" t="str">
            <v>Perciformes</v>
          </cell>
          <cell r="H175" t="str">
            <v>蝴蝶魚科</v>
          </cell>
          <cell r="I175" t="str">
            <v>Chaetodontidae</v>
          </cell>
          <cell r="J175" t="str">
            <v>Chaetodon lunulatus</v>
          </cell>
        </row>
        <row r="176">
          <cell r="A176" t="str">
            <v>黑背蝴蝶魚</v>
          </cell>
          <cell r="B176" t="str">
            <v>脊索動物門</v>
          </cell>
          <cell r="C176" t="str">
            <v>Chordata</v>
          </cell>
          <cell r="D176" t="str">
            <v>輻鰭魚綱</v>
          </cell>
          <cell r="E176" t="str">
            <v>Actinopterygii</v>
          </cell>
          <cell r="F176" t="str">
            <v>鱸形目</v>
          </cell>
          <cell r="G176" t="str">
            <v>Perciformes</v>
          </cell>
          <cell r="H176" t="str">
            <v>蝴蝶魚科</v>
          </cell>
          <cell r="I176" t="str">
            <v>Chaetodontidae</v>
          </cell>
          <cell r="J176" t="str">
            <v>Chaetodon melannotus</v>
          </cell>
        </row>
        <row r="177">
          <cell r="A177" t="str">
            <v>華麗蝴蝶魚</v>
          </cell>
          <cell r="B177" t="str">
            <v>脊索動物門</v>
          </cell>
          <cell r="C177" t="str">
            <v>Chordata</v>
          </cell>
          <cell r="D177" t="str">
            <v>輻鰭魚綱</v>
          </cell>
          <cell r="E177" t="str">
            <v>Actinopterygii</v>
          </cell>
          <cell r="F177" t="str">
            <v>鱸形目</v>
          </cell>
          <cell r="G177" t="str">
            <v>Perciformes</v>
          </cell>
          <cell r="H177" t="str">
            <v>蝴蝶魚科</v>
          </cell>
          <cell r="I177" t="str">
            <v>Chaetodontidae</v>
          </cell>
          <cell r="J177" t="str">
            <v>Chaetodon ornatissimus</v>
          </cell>
        </row>
        <row r="178">
          <cell r="A178" t="str">
            <v>點斑橫帶蝴蝶魚</v>
          </cell>
          <cell r="B178" t="str">
            <v>脊索動物門</v>
          </cell>
          <cell r="C178" t="str">
            <v>Chordata</v>
          </cell>
          <cell r="D178" t="str">
            <v>輻鰭魚綱</v>
          </cell>
          <cell r="E178" t="str">
            <v>Actinopterygii</v>
          </cell>
          <cell r="F178" t="str">
            <v>鱸形目</v>
          </cell>
          <cell r="G178" t="str">
            <v>Perciformes</v>
          </cell>
          <cell r="H178" t="str">
            <v>蝴蝶魚科</v>
          </cell>
          <cell r="I178" t="str">
            <v>Chaetodontidae</v>
          </cell>
          <cell r="J178" t="str">
            <v>Chaetodon punctatofasciatus</v>
          </cell>
        </row>
        <row r="179">
          <cell r="A179" t="str">
            <v>鏡斑蝴蝶魚</v>
          </cell>
          <cell r="B179" t="str">
            <v>脊索動物門</v>
          </cell>
          <cell r="C179" t="str">
            <v>Chordata</v>
          </cell>
          <cell r="D179" t="str">
            <v>輻鰭魚綱</v>
          </cell>
          <cell r="E179" t="str">
            <v>Actinopterygii</v>
          </cell>
          <cell r="F179" t="str">
            <v>鱸形目</v>
          </cell>
          <cell r="G179" t="str">
            <v>Perciformes</v>
          </cell>
          <cell r="H179" t="str">
            <v>蝴蝶魚科</v>
          </cell>
          <cell r="I179" t="str">
            <v>Chaetodontidae</v>
          </cell>
          <cell r="J179" t="str">
            <v>Chaetodon speculum</v>
          </cell>
        </row>
        <row r="180">
          <cell r="A180" t="str">
            <v>川紋蝴蝶魚</v>
          </cell>
          <cell r="B180" t="str">
            <v>脊索動物門</v>
          </cell>
          <cell r="C180" t="str">
            <v>Chordata</v>
          </cell>
          <cell r="D180" t="str">
            <v>輻鰭魚綱</v>
          </cell>
          <cell r="E180" t="str">
            <v>Actinopterygii</v>
          </cell>
          <cell r="F180" t="str">
            <v>鱸形目</v>
          </cell>
          <cell r="G180" t="str">
            <v>Perciformes</v>
          </cell>
          <cell r="H180" t="str">
            <v>蝴蝶魚科</v>
          </cell>
          <cell r="I180" t="str">
            <v>Chaetodontidae</v>
          </cell>
          <cell r="J180" t="str">
            <v>Chaetodon trifascialis</v>
          </cell>
        </row>
        <row r="181">
          <cell r="A181" t="str">
            <v>一點蝴蝶魚</v>
          </cell>
          <cell r="B181" t="str">
            <v>脊索動物門</v>
          </cell>
          <cell r="C181" t="str">
            <v>Chordata</v>
          </cell>
          <cell r="D181" t="str">
            <v>輻鰭魚綱</v>
          </cell>
          <cell r="E181" t="str">
            <v>Actinopterygii</v>
          </cell>
          <cell r="F181" t="str">
            <v>鱸形目</v>
          </cell>
          <cell r="G181" t="str">
            <v>Perciformes</v>
          </cell>
          <cell r="H181" t="str">
            <v>蝴蝶魚科</v>
          </cell>
          <cell r="I181" t="str">
            <v>Chaetodontidae</v>
          </cell>
          <cell r="J181" t="str">
            <v>Chaetodon unimaculatus</v>
          </cell>
        </row>
        <row r="182">
          <cell r="A182" t="str">
            <v>飄浮蝴蝶魚</v>
          </cell>
          <cell r="B182" t="str">
            <v>脊索動物門</v>
          </cell>
          <cell r="C182" t="str">
            <v>Chordata</v>
          </cell>
          <cell r="D182" t="str">
            <v>輻鰭魚綱</v>
          </cell>
          <cell r="E182" t="str">
            <v>Actinopterygii</v>
          </cell>
          <cell r="F182" t="str">
            <v>鱸形目</v>
          </cell>
          <cell r="G182" t="str">
            <v>Perciformes</v>
          </cell>
          <cell r="H182" t="str">
            <v>蝴蝶魚科</v>
          </cell>
          <cell r="I182" t="str">
            <v>Chaetodontidae</v>
          </cell>
          <cell r="J182" t="str">
            <v>Chaetodon vagabundus</v>
          </cell>
        </row>
        <row r="183">
          <cell r="A183" t="str">
            <v>黃鑷口魚</v>
          </cell>
          <cell r="B183" t="str">
            <v>脊索動物門</v>
          </cell>
          <cell r="C183" t="str">
            <v>Chordata</v>
          </cell>
          <cell r="D183" t="str">
            <v>輻鰭魚綱</v>
          </cell>
          <cell r="E183" t="str">
            <v>Actinopterygii</v>
          </cell>
          <cell r="F183" t="str">
            <v>鱸形目</v>
          </cell>
          <cell r="G183" t="str">
            <v>Perciformes</v>
          </cell>
          <cell r="H183" t="str">
            <v>蝴蝶魚科</v>
          </cell>
          <cell r="I183" t="str">
            <v>Chaetodontidae</v>
          </cell>
          <cell r="J183" t="str">
            <v>Forcipiger flavissimus</v>
          </cell>
        </row>
        <row r="184">
          <cell r="A184" t="str">
            <v>多鱗霞蝶魚</v>
          </cell>
          <cell r="B184" t="str">
            <v>脊索動物門</v>
          </cell>
          <cell r="C184" t="str">
            <v>Chordata</v>
          </cell>
          <cell r="D184" t="str">
            <v>輻鰭魚綱</v>
          </cell>
          <cell r="E184" t="str">
            <v>Actinopterygii</v>
          </cell>
          <cell r="F184" t="str">
            <v>鱸形目</v>
          </cell>
          <cell r="G184" t="str">
            <v>Perciformes</v>
          </cell>
          <cell r="H184" t="str">
            <v>蝴蝶魚科</v>
          </cell>
          <cell r="I184" t="str">
            <v>Chaetodontidae</v>
          </cell>
          <cell r="J184" t="str">
            <v>Hemitaurichthys polylepis</v>
          </cell>
        </row>
        <row r="185">
          <cell r="A185" t="str">
            <v>白吻雙帶立旗鯛</v>
          </cell>
          <cell r="B185" t="str">
            <v>脊索動物門</v>
          </cell>
          <cell r="C185" t="str">
            <v>Chordata</v>
          </cell>
          <cell r="D185" t="str">
            <v>輻鰭魚綱</v>
          </cell>
          <cell r="E185" t="str">
            <v>Actinopterygii</v>
          </cell>
          <cell r="F185" t="str">
            <v>鱸形目</v>
          </cell>
          <cell r="G185" t="str">
            <v>Perciformes</v>
          </cell>
          <cell r="H185" t="str">
            <v>蝴蝶魚科</v>
          </cell>
          <cell r="I185" t="str">
            <v>Chaetodontidae</v>
          </cell>
          <cell r="J185" t="str">
            <v>Heniochus acuminatus</v>
          </cell>
        </row>
        <row r="186">
          <cell r="A186" t="str">
            <v>三帶立旗鯛</v>
          </cell>
          <cell r="B186" t="str">
            <v>脊索動物門</v>
          </cell>
          <cell r="C186" t="str">
            <v>Chordata</v>
          </cell>
          <cell r="D186" t="str">
            <v>輻鰭魚綱</v>
          </cell>
          <cell r="E186" t="str">
            <v>Actinopterygii</v>
          </cell>
          <cell r="F186" t="str">
            <v>鱸形目</v>
          </cell>
          <cell r="G186" t="str">
            <v>Perciformes</v>
          </cell>
          <cell r="H186" t="str">
            <v>蝴蝶魚科</v>
          </cell>
          <cell r="I186" t="str">
            <v>Chaetodontidae</v>
          </cell>
          <cell r="J186" t="str">
            <v>Heniochus chrysostomus</v>
          </cell>
        </row>
        <row r="187">
          <cell r="A187" t="str">
            <v>烏面立旗鯛</v>
          </cell>
          <cell r="B187" t="str">
            <v>脊索動物門</v>
          </cell>
          <cell r="C187" t="str">
            <v>Chordata</v>
          </cell>
          <cell r="D187" t="str">
            <v>輻鰭魚綱</v>
          </cell>
          <cell r="E187" t="str">
            <v>Actinopterygii</v>
          </cell>
          <cell r="F187" t="str">
            <v>鱸形目</v>
          </cell>
          <cell r="G187" t="str">
            <v>Perciformes</v>
          </cell>
          <cell r="H187" t="str">
            <v>蝴蝶魚科</v>
          </cell>
          <cell r="I187" t="str">
            <v>Chaetodontidae</v>
          </cell>
          <cell r="J187" t="str">
            <v>Heniochus monoceros</v>
          </cell>
        </row>
        <row r="188">
          <cell r="A188" t="str">
            <v>黑身立旗鯛</v>
          </cell>
          <cell r="B188" t="str">
            <v>脊索動物門</v>
          </cell>
          <cell r="C188" t="str">
            <v>Chordata</v>
          </cell>
          <cell r="D188" t="str">
            <v>輻鰭魚綱</v>
          </cell>
          <cell r="E188" t="str">
            <v>Actinopterygii</v>
          </cell>
          <cell r="F188" t="str">
            <v>鱸形目</v>
          </cell>
          <cell r="G188" t="str">
            <v>Perciformes</v>
          </cell>
          <cell r="H188" t="str">
            <v>蝴蝶魚科</v>
          </cell>
          <cell r="I188" t="str">
            <v>Chaetodontidae</v>
          </cell>
          <cell r="J188" t="str">
            <v>Heniochus varius</v>
          </cell>
        </row>
        <row r="189">
          <cell r="A189" t="str">
            <v>三點阿波魚</v>
          </cell>
          <cell r="B189" t="str">
            <v>脊索動物門</v>
          </cell>
          <cell r="C189" t="str">
            <v>Chordata</v>
          </cell>
          <cell r="D189" t="str">
            <v>輻鰭魚綱</v>
          </cell>
          <cell r="E189" t="str">
            <v>Actinopterygii</v>
          </cell>
          <cell r="F189" t="str">
            <v>鱸形目</v>
          </cell>
          <cell r="G189" t="str">
            <v>Perciformes</v>
          </cell>
          <cell r="H189" t="str">
            <v>蓋刺魚科</v>
          </cell>
          <cell r="I189" t="str">
            <v>Pomacanthidae</v>
          </cell>
          <cell r="J189" t="str">
            <v>Apolemichthys trimaculatus</v>
          </cell>
        </row>
        <row r="190">
          <cell r="A190" t="str">
            <v>二色刺尻魚</v>
          </cell>
          <cell r="B190" t="str">
            <v>脊索動物門</v>
          </cell>
          <cell r="C190" t="str">
            <v>Chordata</v>
          </cell>
          <cell r="D190" t="str">
            <v>輻鰭魚綱</v>
          </cell>
          <cell r="E190" t="str">
            <v>Actinopterygii</v>
          </cell>
          <cell r="F190" t="str">
            <v>鱸形目</v>
          </cell>
          <cell r="G190" t="str">
            <v>Perciformes</v>
          </cell>
          <cell r="H190" t="str">
            <v>蓋刺魚科</v>
          </cell>
          <cell r="I190" t="str">
            <v>Pomacanthidae</v>
          </cell>
          <cell r="J190" t="str">
            <v>Centropyge bicolor</v>
          </cell>
        </row>
        <row r="191">
          <cell r="A191" t="str">
            <v>雙棘刺尻魚</v>
          </cell>
          <cell r="B191" t="str">
            <v>脊索動物門</v>
          </cell>
          <cell r="C191" t="str">
            <v>Chordata</v>
          </cell>
          <cell r="D191" t="str">
            <v>輻鰭魚綱</v>
          </cell>
          <cell r="E191" t="str">
            <v>Actinopterygii</v>
          </cell>
          <cell r="F191" t="str">
            <v>鱸形目</v>
          </cell>
          <cell r="G191" t="str">
            <v>Perciformes</v>
          </cell>
          <cell r="H191" t="str">
            <v>蓋刺魚科</v>
          </cell>
          <cell r="I191" t="str">
            <v>Pomacanthidae</v>
          </cell>
          <cell r="J191" t="str">
            <v>Centropyge bispinosa</v>
          </cell>
        </row>
        <row r="192">
          <cell r="A192" t="str">
            <v>鏽紅刺尻魚</v>
          </cell>
          <cell r="B192" t="str">
            <v>脊索動物門</v>
          </cell>
          <cell r="C192" t="str">
            <v>Chordata</v>
          </cell>
          <cell r="D192" t="str">
            <v>輻鰭魚綱</v>
          </cell>
          <cell r="E192" t="str">
            <v>Actinopterygii</v>
          </cell>
          <cell r="F192" t="str">
            <v>鱸形目</v>
          </cell>
          <cell r="G192" t="str">
            <v>Perciformes</v>
          </cell>
          <cell r="H192" t="str">
            <v>蓋刺魚科</v>
          </cell>
          <cell r="I192" t="str">
            <v>Pomacanthidae</v>
          </cell>
          <cell r="J192" t="str">
            <v>Centropyge ferrugata</v>
          </cell>
        </row>
        <row r="193">
          <cell r="A193" t="str">
            <v>海氏刺尻魚</v>
          </cell>
          <cell r="B193" t="str">
            <v>脊索動物門</v>
          </cell>
          <cell r="C193" t="str">
            <v>Chordata</v>
          </cell>
          <cell r="D193" t="str">
            <v>輻鰭魚綱</v>
          </cell>
          <cell r="E193" t="str">
            <v>Actinopterygii</v>
          </cell>
          <cell r="F193" t="str">
            <v>鱸形目</v>
          </cell>
          <cell r="G193" t="str">
            <v>Perciformes</v>
          </cell>
          <cell r="H193" t="str">
            <v>蓋刺魚科</v>
          </cell>
          <cell r="I193" t="str">
            <v>Pomacanthidae</v>
          </cell>
          <cell r="J193" t="str">
            <v>Centropyge heraldi</v>
          </cell>
        </row>
        <row r="194">
          <cell r="A194" t="str">
            <v>白斑刺尻魚</v>
          </cell>
          <cell r="B194" t="str">
            <v>脊索動物門</v>
          </cell>
          <cell r="C194" t="str">
            <v>Chordata</v>
          </cell>
          <cell r="D194" t="str">
            <v>輻鰭魚綱</v>
          </cell>
          <cell r="E194" t="str">
            <v>Actinopterygii</v>
          </cell>
          <cell r="F194" t="str">
            <v>鱸形目</v>
          </cell>
          <cell r="G194" t="str">
            <v>Perciformes</v>
          </cell>
          <cell r="H194" t="str">
            <v>蓋刺魚科</v>
          </cell>
          <cell r="I194" t="str">
            <v>Pomacanthidae</v>
          </cell>
          <cell r="J194" t="str">
            <v>Centropyge tibicen</v>
          </cell>
        </row>
        <row r="195">
          <cell r="A195" t="str">
            <v>仙女刺尻魚</v>
          </cell>
          <cell r="B195" t="str">
            <v>脊索動物門</v>
          </cell>
          <cell r="C195" t="str">
            <v>Chordata</v>
          </cell>
          <cell r="D195" t="str">
            <v>輻鰭魚綱</v>
          </cell>
          <cell r="E195" t="str">
            <v>Actinopterygii</v>
          </cell>
          <cell r="F195" t="str">
            <v>鱸形目</v>
          </cell>
          <cell r="G195" t="str">
            <v>Perciformes</v>
          </cell>
          <cell r="H195" t="str">
            <v>蓋刺魚科</v>
          </cell>
          <cell r="I195" t="str">
            <v>Pomacanthidae</v>
          </cell>
          <cell r="J195" t="str">
            <v>Centropyge venusta</v>
          </cell>
        </row>
        <row r="196">
          <cell r="A196" t="str">
            <v>福氏刺尻魚</v>
          </cell>
          <cell r="B196" t="str">
            <v>脊索動物門</v>
          </cell>
          <cell r="C196" t="str">
            <v>Chordata</v>
          </cell>
          <cell r="D196" t="str">
            <v>輻鰭魚綱</v>
          </cell>
          <cell r="E196" t="str">
            <v>Actinopterygii</v>
          </cell>
          <cell r="F196" t="str">
            <v>鱸形目</v>
          </cell>
          <cell r="G196" t="str">
            <v>Perciformes</v>
          </cell>
          <cell r="H196" t="str">
            <v>蓋刺魚科</v>
          </cell>
          <cell r="I196" t="str">
            <v>Pomacanthidae</v>
          </cell>
          <cell r="J196" t="str">
            <v>Centropyge vrolikii</v>
          </cell>
        </row>
        <row r="197">
          <cell r="A197" t="str">
            <v>黑身荷包魚</v>
          </cell>
          <cell r="B197" t="str">
            <v>脊索動物門</v>
          </cell>
          <cell r="C197" t="str">
            <v>Chordata</v>
          </cell>
          <cell r="D197" t="str">
            <v>輻鰭魚綱</v>
          </cell>
          <cell r="E197" t="str">
            <v>Actinopterygii</v>
          </cell>
          <cell r="F197" t="str">
            <v>鱸形目</v>
          </cell>
          <cell r="G197" t="str">
            <v>Perciformes</v>
          </cell>
          <cell r="H197" t="str">
            <v>蓋刺魚科</v>
          </cell>
          <cell r="I197" t="str">
            <v>Pomacanthidae</v>
          </cell>
          <cell r="J197" t="str">
            <v>Chaetodontoplus melanosoma</v>
          </cell>
        </row>
        <row r="198">
          <cell r="A198" t="str">
            <v>黑紋頰刺魚</v>
          </cell>
          <cell r="B198" t="str">
            <v>脊索動物門</v>
          </cell>
          <cell r="C198" t="str">
            <v>Chordata</v>
          </cell>
          <cell r="D198" t="str">
            <v>輻鰭魚綱</v>
          </cell>
          <cell r="E198" t="str">
            <v>Actinopterygii</v>
          </cell>
          <cell r="F198" t="str">
            <v>鱸形目</v>
          </cell>
          <cell r="G198" t="str">
            <v>Perciformes</v>
          </cell>
          <cell r="H198" t="str">
            <v>蓋刺魚科</v>
          </cell>
          <cell r="I198" t="str">
            <v>Pomacanthidae</v>
          </cell>
          <cell r="J198" t="str">
            <v>Genicanthus melanospilos</v>
          </cell>
        </row>
        <row r="199">
          <cell r="A199" t="str">
            <v>半紋背頰刺魚</v>
          </cell>
          <cell r="B199" t="str">
            <v>脊索動物門</v>
          </cell>
          <cell r="C199" t="str">
            <v>Chordata</v>
          </cell>
          <cell r="D199" t="str">
            <v>輻鰭魚綱</v>
          </cell>
          <cell r="E199" t="str">
            <v>Actinopterygii</v>
          </cell>
          <cell r="F199" t="str">
            <v>鱸形目</v>
          </cell>
          <cell r="G199" t="str">
            <v>Perciformes</v>
          </cell>
          <cell r="H199" t="str">
            <v>蓋刺魚科</v>
          </cell>
          <cell r="I199" t="str">
            <v>Pomacanthidae</v>
          </cell>
          <cell r="J199" t="str">
            <v>Genicanthus semifasciatus</v>
          </cell>
        </row>
        <row r="200">
          <cell r="A200" t="str">
            <v>渡邊頰刺魚</v>
          </cell>
          <cell r="B200" t="str">
            <v>脊索動物門</v>
          </cell>
          <cell r="C200" t="str">
            <v>Chordata</v>
          </cell>
          <cell r="D200" t="str">
            <v>輻鰭魚綱</v>
          </cell>
          <cell r="E200" t="str">
            <v>Actinopterygii</v>
          </cell>
          <cell r="F200" t="str">
            <v>鱸形目</v>
          </cell>
          <cell r="G200" t="str">
            <v>Perciformes</v>
          </cell>
          <cell r="H200" t="str">
            <v>蓋刺魚科</v>
          </cell>
          <cell r="I200" t="str">
            <v>Pomacanthidae</v>
          </cell>
          <cell r="J200" t="str">
            <v>Genicanthus watanabei</v>
          </cell>
        </row>
        <row r="201">
          <cell r="A201" t="str">
            <v>條紋蓋刺魚</v>
          </cell>
          <cell r="B201" t="str">
            <v>脊索動物門</v>
          </cell>
          <cell r="C201" t="str">
            <v>Chordata</v>
          </cell>
          <cell r="D201" t="str">
            <v>輻鰭魚綱</v>
          </cell>
          <cell r="E201" t="str">
            <v>Actinopterygii</v>
          </cell>
          <cell r="F201" t="str">
            <v>鱸形目</v>
          </cell>
          <cell r="G201" t="str">
            <v>Perciformes</v>
          </cell>
          <cell r="H201" t="str">
            <v>蓋刺魚科</v>
          </cell>
          <cell r="I201" t="str">
            <v>Pomacanthidae</v>
          </cell>
          <cell r="J201" t="str">
            <v>Pomacanthus imperator</v>
          </cell>
        </row>
        <row r="202">
          <cell r="A202" t="str">
            <v>疊波蓋刺魚</v>
          </cell>
          <cell r="B202" t="str">
            <v>脊索動物門</v>
          </cell>
          <cell r="C202" t="str">
            <v>Chordata</v>
          </cell>
          <cell r="D202" t="str">
            <v>輻鰭魚綱</v>
          </cell>
          <cell r="E202" t="str">
            <v>Actinopterygii</v>
          </cell>
          <cell r="F202" t="str">
            <v>鱸形目</v>
          </cell>
          <cell r="G202" t="str">
            <v>Perciformes</v>
          </cell>
          <cell r="H202" t="str">
            <v>蓋刺魚科</v>
          </cell>
          <cell r="I202" t="str">
            <v>Pomacanthidae</v>
          </cell>
          <cell r="J202" t="str">
            <v>Pomacanthus semicirculatus</v>
          </cell>
        </row>
        <row r="203">
          <cell r="A203" t="str">
            <v>雙棘甲尻魚</v>
          </cell>
          <cell r="B203" t="str">
            <v>脊索動物門</v>
          </cell>
          <cell r="C203" t="str">
            <v>Chordata</v>
          </cell>
          <cell r="D203" t="str">
            <v>輻鰭魚綱</v>
          </cell>
          <cell r="E203" t="str">
            <v>Actinopterygii</v>
          </cell>
          <cell r="F203" t="str">
            <v>鱸形目</v>
          </cell>
          <cell r="G203" t="str">
            <v>Perciformes</v>
          </cell>
          <cell r="H203" t="str">
            <v>蓋刺魚科</v>
          </cell>
          <cell r="I203" t="str">
            <v>Pomacanthidae</v>
          </cell>
          <cell r="J203" t="str">
            <v>Pygoplites diacanthus</v>
          </cell>
        </row>
        <row r="204">
          <cell r="A204" t="str">
            <v>鯔形湯鯉</v>
          </cell>
          <cell r="B204" t="str">
            <v>脊索動物門</v>
          </cell>
          <cell r="C204" t="str">
            <v>Chordata</v>
          </cell>
          <cell r="D204" t="str">
            <v>輻鰭魚綱</v>
          </cell>
          <cell r="E204" t="str">
            <v>Actinopterygii</v>
          </cell>
          <cell r="F204" t="str">
            <v>鱸形目</v>
          </cell>
          <cell r="G204" t="str">
            <v>Perciformes</v>
          </cell>
          <cell r="H204" t="str">
            <v>湯鯉科</v>
          </cell>
          <cell r="I204" t="str">
            <v>Kuhliidae</v>
          </cell>
          <cell r="J204" t="str">
            <v>Kuhlia mugil</v>
          </cell>
        </row>
        <row r="205">
          <cell r="A205" t="str">
            <v>斑石鯛</v>
          </cell>
          <cell r="B205" t="str">
            <v>脊索動物門</v>
          </cell>
          <cell r="C205" t="str">
            <v>Chordata</v>
          </cell>
          <cell r="D205" t="str">
            <v>輻鰭魚綱</v>
          </cell>
          <cell r="E205" t="str">
            <v>Actinopterygii</v>
          </cell>
          <cell r="F205" t="str">
            <v>鱸形目</v>
          </cell>
          <cell r="G205" t="str">
            <v>Perciformes</v>
          </cell>
          <cell r="H205" t="str">
            <v>石鯛科</v>
          </cell>
          <cell r="I205" t="str">
            <v>Oplegnathidae</v>
          </cell>
          <cell r="J205" t="str">
            <v>Oplegnathus punctatus</v>
          </cell>
        </row>
        <row r="206">
          <cell r="A206" t="str">
            <v>斑金䱵</v>
          </cell>
          <cell r="B206" t="str">
            <v>脊索動物門</v>
          </cell>
          <cell r="C206" t="str">
            <v>Chordata</v>
          </cell>
          <cell r="D206" t="str">
            <v>輻鰭魚綱</v>
          </cell>
          <cell r="E206" t="str">
            <v>Actinopterygii</v>
          </cell>
          <cell r="F206" t="str">
            <v>鱸形目</v>
          </cell>
          <cell r="G206" t="str">
            <v>Perciformes</v>
          </cell>
          <cell r="H206" t="str">
            <v>䱵科</v>
          </cell>
          <cell r="I206" t="str">
            <v>Cirrhitidae</v>
          </cell>
          <cell r="J206" t="str">
            <v>Cirrhitichthys aprinus</v>
          </cell>
        </row>
        <row r="207">
          <cell r="A207" t="str">
            <v>鷹金䱵</v>
          </cell>
          <cell r="B207" t="str">
            <v>脊索動物門</v>
          </cell>
          <cell r="C207" t="str">
            <v>Chordata</v>
          </cell>
          <cell r="D207" t="str">
            <v>輻鰭魚綱</v>
          </cell>
          <cell r="E207" t="str">
            <v>Actinopterygii</v>
          </cell>
          <cell r="F207" t="str">
            <v>鱸形目</v>
          </cell>
          <cell r="G207" t="str">
            <v>Perciformes</v>
          </cell>
          <cell r="H207" t="str">
            <v>䱵科</v>
          </cell>
          <cell r="I207" t="str">
            <v>Cirrhitidae</v>
          </cell>
          <cell r="J207" t="str">
            <v>Cirrhitichthys falco</v>
          </cell>
        </row>
        <row r="208">
          <cell r="A208" t="str">
            <v>尖頭金䱵</v>
          </cell>
          <cell r="B208" t="str">
            <v>脊索動物門</v>
          </cell>
          <cell r="C208" t="str">
            <v>Chordata</v>
          </cell>
          <cell r="D208" t="str">
            <v>輻鰭魚綱</v>
          </cell>
          <cell r="E208" t="str">
            <v>Actinopterygii</v>
          </cell>
          <cell r="F208" t="str">
            <v>鱸形目</v>
          </cell>
          <cell r="G208" t="str">
            <v>Perciformes</v>
          </cell>
          <cell r="H208" t="str">
            <v>䱵科</v>
          </cell>
          <cell r="I208" t="str">
            <v>Cirrhitidae</v>
          </cell>
          <cell r="J208" t="str">
            <v>Cirrhitichthys oxycephalus</v>
          </cell>
        </row>
        <row r="209">
          <cell r="A209" t="str">
            <v>尖吻䱵</v>
          </cell>
          <cell r="B209" t="str">
            <v>脊索動物門</v>
          </cell>
          <cell r="C209" t="str">
            <v>Chordata</v>
          </cell>
          <cell r="D209" t="str">
            <v>輻鰭魚綱</v>
          </cell>
          <cell r="E209" t="str">
            <v>Actinopterygii</v>
          </cell>
          <cell r="F209" t="str">
            <v>鱸形目</v>
          </cell>
          <cell r="G209" t="str">
            <v>Perciformes</v>
          </cell>
          <cell r="H209" t="str">
            <v>䱵科</v>
          </cell>
          <cell r="I209" t="str">
            <v>Cirrhitidae</v>
          </cell>
          <cell r="J209" t="str">
            <v>Oxycirrhites typus</v>
          </cell>
        </row>
        <row r="210">
          <cell r="A210" t="str">
            <v>副䱵</v>
          </cell>
          <cell r="B210" t="str">
            <v>脊索動物門</v>
          </cell>
          <cell r="C210" t="str">
            <v>Chordata</v>
          </cell>
          <cell r="D210" t="str">
            <v>輻鰭魚綱</v>
          </cell>
          <cell r="E210" t="str">
            <v>Actinopterygii</v>
          </cell>
          <cell r="F210" t="str">
            <v>鱸形目</v>
          </cell>
          <cell r="G210" t="str">
            <v>Perciformes</v>
          </cell>
          <cell r="H210" t="str">
            <v>䱵科</v>
          </cell>
          <cell r="I210" t="str">
            <v>Cirrhitidae</v>
          </cell>
          <cell r="J210" t="str">
            <v>Paracirrhites arcatus</v>
          </cell>
        </row>
        <row r="211">
          <cell r="A211" t="str">
            <v>福氏副䱵</v>
          </cell>
          <cell r="B211" t="str">
            <v>脊索動物門</v>
          </cell>
          <cell r="C211" t="str">
            <v>Chordata</v>
          </cell>
          <cell r="D211" t="str">
            <v>輻鰭魚綱</v>
          </cell>
          <cell r="E211" t="str">
            <v>Actinopterygii</v>
          </cell>
          <cell r="F211" t="str">
            <v>鱸形目</v>
          </cell>
          <cell r="G211" t="str">
            <v>Perciformes</v>
          </cell>
          <cell r="H211" t="str">
            <v>䱵科</v>
          </cell>
          <cell r="I211" t="str">
            <v>Cirrhitidae</v>
          </cell>
          <cell r="J211" t="str">
            <v>Paracirrhites forsteri</v>
          </cell>
        </row>
        <row r="212">
          <cell r="A212" t="str">
            <v>七帶豆娘魚</v>
          </cell>
          <cell r="B212" t="str">
            <v>脊索動物門</v>
          </cell>
          <cell r="C212" t="str">
            <v>Chordata</v>
          </cell>
          <cell r="D212" t="str">
            <v>輻鰭魚綱</v>
          </cell>
          <cell r="E212" t="str">
            <v>Actinopterygii</v>
          </cell>
          <cell r="F212" t="str">
            <v>鱸形目</v>
          </cell>
          <cell r="G212" t="str">
            <v>Perciformes</v>
          </cell>
          <cell r="H212" t="str">
            <v>雀鯛科</v>
          </cell>
          <cell r="I212" t="str">
            <v>Pomacentridae</v>
          </cell>
          <cell r="J212" t="str">
            <v>Abudefduf septemfasciatus</v>
          </cell>
        </row>
        <row r="213">
          <cell r="A213" t="str">
            <v>六線豆娘魚</v>
          </cell>
          <cell r="B213" t="str">
            <v>脊索動物門</v>
          </cell>
          <cell r="C213" t="str">
            <v>Chordata</v>
          </cell>
          <cell r="D213" t="str">
            <v>輻鰭魚綱</v>
          </cell>
          <cell r="E213" t="str">
            <v>Actinopterygii</v>
          </cell>
          <cell r="F213" t="str">
            <v>鱸形目</v>
          </cell>
          <cell r="G213" t="str">
            <v>Perciformes</v>
          </cell>
          <cell r="H213" t="str">
            <v>雀鯛科</v>
          </cell>
          <cell r="I213" t="str">
            <v>Pomacentridae</v>
          </cell>
          <cell r="J213" t="str">
            <v>Abudefduf sexfasciatus</v>
          </cell>
        </row>
        <row r="214">
          <cell r="A214" t="str">
            <v>條紋豆娘魚</v>
          </cell>
          <cell r="B214" t="str">
            <v>脊索動物門</v>
          </cell>
          <cell r="C214" t="str">
            <v>Chordata</v>
          </cell>
          <cell r="D214" t="str">
            <v>輻鰭魚綱</v>
          </cell>
          <cell r="E214" t="str">
            <v>Actinopterygii</v>
          </cell>
          <cell r="F214" t="str">
            <v>鱸形目</v>
          </cell>
          <cell r="G214" t="str">
            <v>Perciformes</v>
          </cell>
          <cell r="H214" t="str">
            <v>雀鯛科</v>
          </cell>
          <cell r="I214" t="str">
            <v>Pomacentridae</v>
          </cell>
          <cell r="J214" t="str">
            <v>Abudefduf vaigiensis</v>
          </cell>
        </row>
        <row r="215">
          <cell r="A215" t="str">
            <v>黃背寬刻齒雀鯛</v>
          </cell>
          <cell r="B215" t="str">
            <v>脊索動物門</v>
          </cell>
          <cell r="C215" t="str">
            <v>Chordata</v>
          </cell>
          <cell r="D215" t="str">
            <v>輻鰭魚綱</v>
          </cell>
          <cell r="E215" t="str">
            <v>Actinopterygii</v>
          </cell>
          <cell r="F215" t="str">
            <v>鱸形目</v>
          </cell>
          <cell r="G215" t="str">
            <v>Perciformes</v>
          </cell>
          <cell r="H215" t="str">
            <v>雀鯛科</v>
          </cell>
          <cell r="I215" t="str">
            <v>Pomacentridae</v>
          </cell>
          <cell r="J215" t="str">
            <v>Amblyglyphidodon aureus</v>
          </cell>
        </row>
        <row r="216">
          <cell r="A216" t="str">
            <v>橘鈍寬刻齒雀鯛</v>
          </cell>
          <cell r="B216" t="str">
            <v>脊索動物門</v>
          </cell>
          <cell r="C216" t="str">
            <v>Chordata</v>
          </cell>
          <cell r="D216" t="str">
            <v>輻鰭魚綱</v>
          </cell>
          <cell r="E216" t="str">
            <v>Actinopterygii</v>
          </cell>
          <cell r="F216" t="str">
            <v>鱸形目</v>
          </cell>
          <cell r="G216" t="str">
            <v>Perciformes</v>
          </cell>
          <cell r="H216" t="str">
            <v>雀鯛科</v>
          </cell>
          <cell r="I216" t="str">
            <v>Pomacentridae</v>
          </cell>
          <cell r="J216" t="str">
            <v>Amblyglyphidodon curacao</v>
          </cell>
        </row>
        <row r="217">
          <cell r="A217" t="str">
            <v>克氏雙鋸魚</v>
          </cell>
          <cell r="B217" t="str">
            <v>脊索動物門</v>
          </cell>
          <cell r="C217" t="str">
            <v>Chordata</v>
          </cell>
          <cell r="D217" t="str">
            <v>輻鰭魚綱</v>
          </cell>
          <cell r="E217" t="str">
            <v>Actinopterygii</v>
          </cell>
          <cell r="F217" t="str">
            <v>鱸形目</v>
          </cell>
          <cell r="G217" t="str">
            <v>Perciformes</v>
          </cell>
          <cell r="H217" t="str">
            <v>雀鯛科</v>
          </cell>
          <cell r="I217" t="str">
            <v>Pomacentridae</v>
          </cell>
          <cell r="J217" t="str">
            <v>Amphiprion clarkii</v>
          </cell>
        </row>
        <row r="218">
          <cell r="A218" t="str">
            <v>白條雙鋸魚</v>
          </cell>
          <cell r="B218" t="str">
            <v>脊索動物門</v>
          </cell>
          <cell r="C218" t="str">
            <v>Chordata</v>
          </cell>
          <cell r="D218" t="str">
            <v>輻鰭魚綱</v>
          </cell>
          <cell r="E218" t="str">
            <v>Actinopterygii</v>
          </cell>
          <cell r="F218" t="str">
            <v>鱸形目</v>
          </cell>
          <cell r="G218" t="str">
            <v>Perciformes</v>
          </cell>
          <cell r="H218" t="str">
            <v>雀鯛科</v>
          </cell>
          <cell r="I218" t="str">
            <v>Pomacentridae</v>
          </cell>
          <cell r="J218" t="str">
            <v>Amphiprion frenatus</v>
          </cell>
        </row>
        <row r="219">
          <cell r="A219" t="str">
            <v>眼斑雙鋸魚</v>
          </cell>
          <cell r="B219" t="str">
            <v>脊索動物門</v>
          </cell>
          <cell r="C219" t="str">
            <v>Chordata</v>
          </cell>
          <cell r="D219" t="str">
            <v>輻鰭魚綱</v>
          </cell>
          <cell r="E219" t="str">
            <v>Actinopterygii</v>
          </cell>
          <cell r="F219" t="str">
            <v>鱸形目</v>
          </cell>
          <cell r="G219" t="str">
            <v>Perciformes</v>
          </cell>
          <cell r="H219" t="str">
            <v>雀鯛科</v>
          </cell>
          <cell r="I219" t="str">
            <v>Pomacentridae</v>
          </cell>
          <cell r="J219" t="str">
            <v>Amphiprion ocellaris</v>
          </cell>
        </row>
        <row r="220">
          <cell r="A220" t="str">
            <v>粉紅雙鋸魚</v>
          </cell>
          <cell r="B220" t="str">
            <v>脊索動物門</v>
          </cell>
          <cell r="C220" t="str">
            <v>Chordata</v>
          </cell>
          <cell r="D220" t="str">
            <v>輻鰭魚綱</v>
          </cell>
          <cell r="E220" t="str">
            <v>Actinopterygii</v>
          </cell>
          <cell r="F220" t="str">
            <v>鱸形目</v>
          </cell>
          <cell r="G220" t="str">
            <v>Perciformes</v>
          </cell>
          <cell r="H220" t="str">
            <v>雀鯛科</v>
          </cell>
          <cell r="I220" t="str">
            <v>Pomacentridae</v>
          </cell>
          <cell r="J220" t="str">
            <v>Amphiprion perideraion</v>
          </cell>
        </row>
        <row r="221">
          <cell r="A221" t="str">
            <v>白斑光鰓魚</v>
          </cell>
          <cell r="B221" t="str">
            <v>脊索動物門</v>
          </cell>
          <cell r="C221" t="str">
            <v>Chordata</v>
          </cell>
          <cell r="D221" t="str">
            <v>輻鰭魚綱</v>
          </cell>
          <cell r="E221" t="str">
            <v>Actinopterygii</v>
          </cell>
          <cell r="F221" t="str">
            <v>鱸形目</v>
          </cell>
          <cell r="G221" t="str">
            <v>Perciformes</v>
          </cell>
          <cell r="H221" t="str">
            <v>雀鯛科</v>
          </cell>
          <cell r="I221" t="str">
            <v>Pomacentridae</v>
          </cell>
          <cell r="J221" t="str">
            <v>Chromis albomaculata</v>
          </cell>
        </row>
        <row r="222">
          <cell r="A222" t="str">
            <v>亞倫氏光鰓魚</v>
          </cell>
          <cell r="B222" t="str">
            <v>脊索動物門</v>
          </cell>
          <cell r="C222" t="str">
            <v>Chordata</v>
          </cell>
          <cell r="D222" t="str">
            <v>輻鰭魚綱</v>
          </cell>
          <cell r="E222" t="str">
            <v>Actinopterygii</v>
          </cell>
          <cell r="F222" t="str">
            <v>鱸形目</v>
          </cell>
          <cell r="G222" t="str">
            <v>Perciformes</v>
          </cell>
          <cell r="H222" t="str">
            <v>雀鯛科</v>
          </cell>
          <cell r="I222" t="str">
            <v>Pomacentridae</v>
          </cell>
          <cell r="J222" t="str">
            <v>Chromis alleni</v>
          </cell>
        </row>
        <row r="223">
          <cell r="A223" t="str">
            <v>白光鰓魚</v>
          </cell>
          <cell r="B223" t="str">
            <v>脊索動物門</v>
          </cell>
          <cell r="C223" t="str">
            <v>Chordata</v>
          </cell>
          <cell r="D223" t="str">
            <v>輻鰭魚綱</v>
          </cell>
          <cell r="E223" t="str">
            <v>Actinopterygii</v>
          </cell>
          <cell r="F223" t="str">
            <v>鱸形目</v>
          </cell>
          <cell r="G223" t="str">
            <v>Perciformes</v>
          </cell>
          <cell r="H223" t="str">
            <v>雀鯛科</v>
          </cell>
          <cell r="I223" t="str">
            <v>Pomacentridae</v>
          </cell>
          <cell r="J223" t="str">
            <v>Chromis alpha</v>
          </cell>
        </row>
        <row r="224">
          <cell r="A224" t="str">
            <v>長臀光鰓魚</v>
          </cell>
          <cell r="B224" t="str">
            <v>脊索動物門</v>
          </cell>
          <cell r="C224" t="str">
            <v>Chordata</v>
          </cell>
          <cell r="D224" t="str">
            <v>輻鰭魚綱</v>
          </cell>
          <cell r="E224" t="str">
            <v>Actinopterygii</v>
          </cell>
          <cell r="F224" t="str">
            <v>鱸形目</v>
          </cell>
          <cell r="G224" t="str">
            <v>Perciformes</v>
          </cell>
          <cell r="H224" t="str">
            <v>雀鯛科</v>
          </cell>
          <cell r="I224" t="str">
            <v>Pomacentridae</v>
          </cell>
          <cell r="J224" t="str">
            <v>Chromis analis</v>
          </cell>
        </row>
        <row r="225">
          <cell r="A225" t="str">
            <v>黑鰭光鰓魚</v>
          </cell>
          <cell r="B225" t="str">
            <v>脊索動物門</v>
          </cell>
          <cell r="C225" t="str">
            <v>Chordata</v>
          </cell>
          <cell r="D225" t="str">
            <v>輻鰭魚綱</v>
          </cell>
          <cell r="E225" t="str">
            <v>Actinopterygii</v>
          </cell>
          <cell r="F225" t="str">
            <v>鱸形目</v>
          </cell>
          <cell r="G225" t="str">
            <v>Perciformes</v>
          </cell>
          <cell r="H225" t="str">
            <v>雀鯛科</v>
          </cell>
          <cell r="I225" t="str">
            <v>Pomacentridae</v>
          </cell>
          <cell r="J225" t="str">
            <v>Chromis atripes</v>
          </cell>
        </row>
        <row r="226">
          <cell r="A226" t="str">
            <v>短身光鰓魚</v>
          </cell>
          <cell r="B226" t="str">
            <v>脊索動物門</v>
          </cell>
          <cell r="C226" t="str">
            <v>Chordata</v>
          </cell>
          <cell r="D226" t="str">
            <v>輻鰭魚綱</v>
          </cell>
          <cell r="E226" t="str">
            <v>Actinopterygii</v>
          </cell>
          <cell r="F226" t="str">
            <v>鱸形目</v>
          </cell>
          <cell r="G226" t="str">
            <v>Perciformes</v>
          </cell>
          <cell r="H226" t="str">
            <v>雀鯛科</v>
          </cell>
          <cell r="I226" t="str">
            <v>Pomacentridae</v>
          </cell>
          <cell r="J226" t="str">
            <v>Chromis chrysura</v>
          </cell>
        </row>
        <row r="227">
          <cell r="A227" t="str">
            <v>黃斑光鰓魚</v>
          </cell>
          <cell r="B227" t="str">
            <v>脊索動物門</v>
          </cell>
          <cell r="C227" t="str">
            <v>Chordata</v>
          </cell>
          <cell r="D227" t="str">
            <v>輻鰭魚綱</v>
          </cell>
          <cell r="E227" t="str">
            <v>Actinopterygii</v>
          </cell>
          <cell r="F227" t="str">
            <v>鱸形目</v>
          </cell>
          <cell r="G227" t="str">
            <v>Perciformes</v>
          </cell>
          <cell r="H227" t="str">
            <v>雀鯛科</v>
          </cell>
          <cell r="I227" t="str">
            <v>Pomacentridae</v>
          </cell>
          <cell r="J227" t="str">
            <v>Chromis flavomaculata</v>
          </cell>
        </row>
        <row r="228">
          <cell r="A228" t="str">
            <v>細鱗光鰓魚</v>
          </cell>
          <cell r="B228" t="str">
            <v>脊索動物門</v>
          </cell>
          <cell r="C228" t="str">
            <v>Chordata</v>
          </cell>
          <cell r="D228" t="str">
            <v>輻鰭魚綱</v>
          </cell>
          <cell r="E228" t="str">
            <v>Actinopterygii</v>
          </cell>
          <cell r="F228" t="str">
            <v>鱸形目</v>
          </cell>
          <cell r="G228" t="str">
            <v>Perciformes</v>
          </cell>
          <cell r="H228" t="str">
            <v>雀鯛科</v>
          </cell>
          <cell r="I228" t="str">
            <v>Pomacentridae</v>
          </cell>
          <cell r="J228" t="str">
            <v>Chromis lepidolepis</v>
          </cell>
        </row>
        <row r="229">
          <cell r="A229" t="str">
            <v>雙斑光鰓魚</v>
          </cell>
          <cell r="B229" t="str">
            <v>脊索動物門</v>
          </cell>
          <cell r="C229" t="str">
            <v>Chordata</v>
          </cell>
          <cell r="D229" t="str">
            <v>輻鰭魚綱</v>
          </cell>
          <cell r="E229" t="str">
            <v>Actinopterygii</v>
          </cell>
          <cell r="F229" t="str">
            <v>鱸形目</v>
          </cell>
          <cell r="G229" t="str">
            <v>Perciformes</v>
          </cell>
          <cell r="H229" t="str">
            <v>雀鯛科</v>
          </cell>
          <cell r="I229" t="str">
            <v>Pomacentridae</v>
          </cell>
          <cell r="J229" t="str">
            <v>Chromis margaritifer</v>
          </cell>
        </row>
        <row r="230">
          <cell r="A230" t="str">
            <v>尾斑光鰓魚</v>
          </cell>
          <cell r="B230" t="str">
            <v>脊索動物門</v>
          </cell>
          <cell r="C230" t="str">
            <v>Chordata</v>
          </cell>
          <cell r="D230" t="str">
            <v>輻鰭魚綱</v>
          </cell>
          <cell r="E230" t="str">
            <v>Actinopterygii</v>
          </cell>
          <cell r="F230" t="str">
            <v>鱸形目</v>
          </cell>
          <cell r="G230" t="str">
            <v>Perciformes</v>
          </cell>
          <cell r="H230" t="str">
            <v>雀鯛科</v>
          </cell>
          <cell r="I230" t="str">
            <v>Pomacentridae</v>
          </cell>
          <cell r="J230" t="str">
            <v>Chromis notata</v>
          </cell>
        </row>
        <row r="231">
          <cell r="A231" t="str">
            <v>卵形光鰓魚</v>
          </cell>
          <cell r="B231" t="str">
            <v>脊索動物門</v>
          </cell>
          <cell r="C231" t="str">
            <v>Chordata</v>
          </cell>
          <cell r="D231" t="str">
            <v>輻鰭魚綱</v>
          </cell>
          <cell r="E231" t="str">
            <v>Actinopterygii</v>
          </cell>
          <cell r="F231" t="str">
            <v>鱸形目</v>
          </cell>
          <cell r="G231" t="str">
            <v>Perciformes</v>
          </cell>
          <cell r="H231" t="str">
            <v>雀鯛科</v>
          </cell>
          <cell r="I231" t="str">
            <v>Pomacentridae</v>
          </cell>
          <cell r="J231" t="str">
            <v>Chromis ovatiformes</v>
          </cell>
        </row>
        <row r="232">
          <cell r="A232" t="str">
            <v>凡氏光鰓魚</v>
          </cell>
          <cell r="B232" t="str">
            <v>脊索動物門</v>
          </cell>
          <cell r="C232" t="str">
            <v>Chordata</v>
          </cell>
          <cell r="D232" t="str">
            <v>輻鰭魚綱</v>
          </cell>
          <cell r="E232" t="str">
            <v>Actinopterygii</v>
          </cell>
          <cell r="F232" t="str">
            <v>鱸形目</v>
          </cell>
          <cell r="G232" t="str">
            <v>Perciformes</v>
          </cell>
          <cell r="H232" t="str">
            <v>雀鯛科</v>
          </cell>
          <cell r="I232" t="str">
            <v>Pomacentridae</v>
          </cell>
          <cell r="J232" t="str">
            <v>Chromis vanderbilti</v>
          </cell>
        </row>
        <row r="233">
          <cell r="A233" t="str">
            <v>藍綠光鰓魚</v>
          </cell>
          <cell r="B233" t="str">
            <v>脊索動物門</v>
          </cell>
          <cell r="C233" t="str">
            <v>Chordata</v>
          </cell>
          <cell r="D233" t="str">
            <v>輻鰭魚綱</v>
          </cell>
          <cell r="E233" t="str">
            <v>Actinopterygii</v>
          </cell>
          <cell r="F233" t="str">
            <v>鱸形目</v>
          </cell>
          <cell r="G233" t="str">
            <v>Perciformes</v>
          </cell>
          <cell r="H233" t="str">
            <v>雀鯛科</v>
          </cell>
          <cell r="I233" t="str">
            <v>Pomacentridae</v>
          </cell>
          <cell r="J233" t="str">
            <v>Chromis viridis</v>
          </cell>
        </row>
        <row r="234">
          <cell r="A234" t="str">
            <v>魏氏光鰓魚</v>
          </cell>
          <cell r="B234" t="str">
            <v>脊索動物門</v>
          </cell>
          <cell r="C234" t="str">
            <v>Chordata</v>
          </cell>
          <cell r="D234" t="str">
            <v>輻鰭魚綱</v>
          </cell>
          <cell r="E234" t="str">
            <v>Actinopterygii</v>
          </cell>
          <cell r="F234" t="str">
            <v>鱸形目</v>
          </cell>
          <cell r="G234" t="str">
            <v>Perciformes</v>
          </cell>
          <cell r="H234" t="str">
            <v>雀鯛科</v>
          </cell>
          <cell r="I234" t="str">
            <v>Pomacentridae</v>
          </cell>
          <cell r="J234" t="str">
            <v>Chromis weberi</v>
          </cell>
        </row>
        <row r="235">
          <cell r="A235" t="str">
            <v>黃尾光鰓魚</v>
          </cell>
          <cell r="B235" t="str">
            <v>脊索動物門</v>
          </cell>
          <cell r="C235" t="str">
            <v>Chordata</v>
          </cell>
          <cell r="D235" t="str">
            <v>輻鰭魚綱</v>
          </cell>
          <cell r="E235" t="str">
            <v>Actinopterygii</v>
          </cell>
          <cell r="F235" t="str">
            <v>鱸形目</v>
          </cell>
          <cell r="G235" t="str">
            <v>Perciformes</v>
          </cell>
          <cell r="H235" t="str">
            <v>雀鯛科</v>
          </cell>
          <cell r="I235" t="str">
            <v>Pomacentridae</v>
          </cell>
          <cell r="J235" t="str">
            <v>Chromis xanthura</v>
          </cell>
        </row>
        <row r="236">
          <cell r="A236" t="str">
            <v>勃氏刻齒雀鯛</v>
          </cell>
          <cell r="B236" t="str">
            <v>脊索動物門</v>
          </cell>
          <cell r="C236" t="str">
            <v>Chordata</v>
          </cell>
          <cell r="D236" t="str">
            <v>輻鰭魚綱</v>
          </cell>
          <cell r="E236" t="str">
            <v>Actinopterygii</v>
          </cell>
          <cell r="F236" t="str">
            <v>鱸形目</v>
          </cell>
          <cell r="G236" t="str">
            <v>Perciformes</v>
          </cell>
          <cell r="H236" t="str">
            <v>雀鯛科</v>
          </cell>
          <cell r="I236" t="str">
            <v>Pomacentridae</v>
          </cell>
          <cell r="J236" t="str">
            <v>Chrysiptera brownriggii</v>
          </cell>
        </row>
        <row r="237">
          <cell r="A237" t="str">
            <v>雷克斯刻齒雀鯛</v>
          </cell>
          <cell r="B237" t="str">
            <v>脊索動物門</v>
          </cell>
          <cell r="C237" t="str">
            <v>Chordata</v>
          </cell>
          <cell r="D237" t="str">
            <v>輻鰭魚綱</v>
          </cell>
          <cell r="E237" t="str">
            <v>Actinopterygii</v>
          </cell>
          <cell r="F237" t="str">
            <v>鱸形目</v>
          </cell>
          <cell r="G237" t="str">
            <v>Perciformes</v>
          </cell>
          <cell r="H237" t="str">
            <v>雀鯛科</v>
          </cell>
          <cell r="I237" t="str">
            <v>Pomacentridae</v>
          </cell>
          <cell r="J237" t="str">
            <v>Chrysiptera rex</v>
          </cell>
        </row>
        <row r="238">
          <cell r="A238" t="str">
            <v>史氏刻齒雀鯛</v>
          </cell>
          <cell r="B238" t="str">
            <v>脊索動物門</v>
          </cell>
          <cell r="C238" t="str">
            <v>Chordata</v>
          </cell>
          <cell r="D238" t="str">
            <v>輻鰭魚綱</v>
          </cell>
          <cell r="E238" t="str">
            <v>Actinopterygii</v>
          </cell>
          <cell r="F238" t="str">
            <v>鱸形目</v>
          </cell>
          <cell r="G238" t="str">
            <v>Perciformes</v>
          </cell>
          <cell r="H238" t="str">
            <v>雀鯛科</v>
          </cell>
          <cell r="I238" t="str">
            <v>Pomacentridae</v>
          </cell>
          <cell r="J238" t="str">
            <v>Chrysiptera starcki</v>
          </cell>
        </row>
        <row r="239">
          <cell r="A239" t="str">
            <v>無斑刻齒雀鯛</v>
          </cell>
          <cell r="B239" t="str">
            <v>脊索動物門</v>
          </cell>
          <cell r="C239" t="str">
            <v>Chordata</v>
          </cell>
          <cell r="D239" t="str">
            <v>輻鰭魚綱</v>
          </cell>
          <cell r="E239" t="str">
            <v>Actinopterygii</v>
          </cell>
          <cell r="F239" t="str">
            <v>鱸形目</v>
          </cell>
          <cell r="G239" t="str">
            <v>Perciformes</v>
          </cell>
          <cell r="H239" t="str">
            <v>雀鯛科</v>
          </cell>
          <cell r="I239" t="str">
            <v>Pomacentridae</v>
          </cell>
          <cell r="J239" t="str">
            <v>Chrysiptera unimaculata</v>
          </cell>
        </row>
        <row r="240">
          <cell r="A240" t="str">
            <v>三帶圓雀鯛</v>
          </cell>
          <cell r="B240" t="str">
            <v>脊索動物門</v>
          </cell>
          <cell r="C240" t="str">
            <v>Chordata</v>
          </cell>
          <cell r="D240" t="str">
            <v>輻鰭魚綱</v>
          </cell>
          <cell r="E240" t="str">
            <v>Actinopterygii</v>
          </cell>
          <cell r="F240" t="str">
            <v>鱸形目</v>
          </cell>
          <cell r="G240" t="str">
            <v>Perciformes</v>
          </cell>
          <cell r="H240" t="str">
            <v>雀鯛科</v>
          </cell>
          <cell r="I240" t="str">
            <v>Pomacentridae</v>
          </cell>
          <cell r="J240" t="str">
            <v>Dascyllus aruanus</v>
          </cell>
        </row>
        <row r="241">
          <cell r="A241" t="str">
            <v>網紋圓雀鯛</v>
          </cell>
          <cell r="B241" t="str">
            <v>脊索動物門</v>
          </cell>
          <cell r="C241" t="str">
            <v>Chordata</v>
          </cell>
          <cell r="D241" t="str">
            <v>輻鰭魚綱</v>
          </cell>
          <cell r="E241" t="str">
            <v>Actinopterygii</v>
          </cell>
          <cell r="F241" t="str">
            <v>鱸形目</v>
          </cell>
          <cell r="G241" t="str">
            <v>Perciformes</v>
          </cell>
          <cell r="H241" t="str">
            <v>雀鯛科</v>
          </cell>
          <cell r="I241" t="str">
            <v>Pomacentridae</v>
          </cell>
          <cell r="J241" t="str">
            <v>Dascyllus reticulatus</v>
          </cell>
        </row>
        <row r="242">
          <cell r="A242" t="str">
            <v>三斑圓雀鯛</v>
          </cell>
          <cell r="B242" t="str">
            <v>脊索動物門</v>
          </cell>
          <cell r="C242" t="str">
            <v>Chordata</v>
          </cell>
          <cell r="D242" t="str">
            <v>輻鰭魚綱</v>
          </cell>
          <cell r="E242" t="str">
            <v>Actinopterygii</v>
          </cell>
          <cell r="F242" t="str">
            <v>鱸形目</v>
          </cell>
          <cell r="G242" t="str">
            <v>Perciformes</v>
          </cell>
          <cell r="H242" t="str">
            <v>雀鯛科</v>
          </cell>
          <cell r="I242" t="str">
            <v>Pomacentridae</v>
          </cell>
          <cell r="J242" t="str">
            <v>Dascyllus trimaculatus</v>
          </cell>
        </row>
        <row r="243">
          <cell r="A243" t="str">
            <v>黑新刻齒雀鯛</v>
          </cell>
          <cell r="B243" t="str">
            <v>脊索動物門</v>
          </cell>
          <cell r="C243" t="str">
            <v>Chordata</v>
          </cell>
          <cell r="D243" t="str">
            <v>輻鰭魚綱</v>
          </cell>
          <cell r="E243" t="str">
            <v>Actinopterygii</v>
          </cell>
          <cell r="F243" t="str">
            <v>鱸形目</v>
          </cell>
          <cell r="G243" t="str">
            <v>Perciformes</v>
          </cell>
          <cell r="H243" t="str">
            <v>雀鯛科</v>
          </cell>
          <cell r="I243" t="str">
            <v>Pomacentridae</v>
          </cell>
          <cell r="J243" t="str">
            <v>Neoglyphidodon melas</v>
          </cell>
        </row>
        <row r="244">
          <cell r="A244" t="str">
            <v>黑褐新刻齒雀鯛</v>
          </cell>
          <cell r="B244" t="str">
            <v>脊索動物門</v>
          </cell>
          <cell r="C244" t="str">
            <v>Chordata</v>
          </cell>
          <cell r="D244" t="str">
            <v>輻鰭魚綱</v>
          </cell>
          <cell r="E244" t="str">
            <v>Actinopterygii</v>
          </cell>
          <cell r="F244" t="str">
            <v>鱸形目</v>
          </cell>
          <cell r="G244" t="str">
            <v>Perciformes</v>
          </cell>
          <cell r="H244" t="str">
            <v>雀鯛科</v>
          </cell>
          <cell r="I244" t="str">
            <v>Pomacentridae</v>
          </cell>
          <cell r="J244" t="str">
            <v>Neoglyphidodon nigroris</v>
          </cell>
        </row>
        <row r="245">
          <cell r="A245" t="str">
            <v>黃尾新雀鯛</v>
          </cell>
          <cell r="B245" t="str">
            <v>脊索動物門</v>
          </cell>
          <cell r="C245" t="str">
            <v>Chordata</v>
          </cell>
          <cell r="D245" t="str">
            <v>輻鰭魚綱</v>
          </cell>
          <cell r="E245" t="str">
            <v>Actinopterygii</v>
          </cell>
          <cell r="F245" t="str">
            <v>鱸形目</v>
          </cell>
          <cell r="G245" t="str">
            <v>Perciformes</v>
          </cell>
          <cell r="H245" t="str">
            <v>雀鯛科</v>
          </cell>
          <cell r="I245" t="str">
            <v>Pomacentridae</v>
          </cell>
          <cell r="J245" t="str">
            <v>Neopomacentrus azysron</v>
          </cell>
        </row>
        <row r="246">
          <cell r="A246" t="str">
            <v>藍黑新雀鯛</v>
          </cell>
          <cell r="B246" t="str">
            <v>脊索動物門</v>
          </cell>
          <cell r="C246" t="str">
            <v>Chordata</v>
          </cell>
          <cell r="D246" t="str">
            <v>輻鰭魚綱</v>
          </cell>
          <cell r="E246" t="str">
            <v>Actinopterygii</v>
          </cell>
          <cell r="F246" t="str">
            <v>鱸形目</v>
          </cell>
          <cell r="G246" t="str">
            <v>Perciformes</v>
          </cell>
          <cell r="H246" t="str">
            <v>雀鯛科</v>
          </cell>
          <cell r="I246" t="str">
            <v>Pomacentridae</v>
          </cell>
          <cell r="J246" t="str">
            <v>Neopomacentrus cyanomos</v>
          </cell>
        </row>
        <row r="247">
          <cell r="A247" t="str">
            <v>迪克氏固曲齒鯛</v>
          </cell>
          <cell r="B247" t="str">
            <v>脊索動物門</v>
          </cell>
          <cell r="C247" t="str">
            <v>Chordata</v>
          </cell>
          <cell r="D247" t="str">
            <v>輻鰭魚綱</v>
          </cell>
          <cell r="E247" t="str">
            <v>Actinopterygii</v>
          </cell>
          <cell r="F247" t="str">
            <v>鱸形目</v>
          </cell>
          <cell r="G247" t="str">
            <v>Perciformes</v>
          </cell>
          <cell r="H247" t="str">
            <v>雀鯛科</v>
          </cell>
          <cell r="I247" t="str">
            <v>Pomacentridae</v>
          </cell>
          <cell r="J247" t="str">
            <v>Plectroglyphidodon dickii</v>
          </cell>
        </row>
        <row r="248">
          <cell r="A248" t="str">
            <v>約島固曲齒鯛</v>
          </cell>
          <cell r="B248" t="str">
            <v>脊索動物門</v>
          </cell>
          <cell r="C248" t="str">
            <v>Chordata</v>
          </cell>
          <cell r="D248" t="str">
            <v>輻鰭魚綱</v>
          </cell>
          <cell r="E248" t="str">
            <v>Actinopterygii</v>
          </cell>
          <cell r="F248" t="str">
            <v>鱸形目</v>
          </cell>
          <cell r="G248" t="str">
            <v>Perciformes</v>
          </cell>
          <cell r="H248" t="str">
            <v>雀鯛科</v>
          </cell>
          <cell r="I248" t="str">
            <v>Pomacentridae</v>
          </cell>
          <cell r="J248" t="str">
            <v>Plectroglyphidodon johnstonianus</v>
          </cell>
        </row>
        <row r="249">
          <cell r="A249" t="str">
            <v>珠點固曲齒鯛</v>
          </cell>
          <cell r="B249" t="str">
            <v>脊索動物門</v>
          </cell>
          <cell r="C249" t="str">
            <v>Chordata</v>
          </cell>
          <cell r="D249" t="str">
            <v>輻鰭魚綱</v>
          </cell>
          <cell r="E249" t="str">
            <v>Actinopterygii</v>
          </cell>
          <cell r="F249" t="str">
            <v>鱸形目</v>
          </cell>
          <cell r="G249" t="str">
            <v>Perciformes</v>
          </cell>
          <cell r="H249" t="str">
            <v>雀鯛科</v>
          </cell>
          <cell r="I249" t="str">
            <v>Pomacentridae</v>
          </cell>
          <cell r="J249" t="str">
            <v>Plectroglyphidodon lacrymatus</v>
          </cell>
        </row>
        <row r="250">
          <cell r="A250" t="str">
            <v>白帶固曲齒鯛</v>
          </cell>
          <cell r="B250" t="str">
            <v>脊索動物門</v>
          </cell>
          <cell r="C250" t="str">
            <v>Chordata</v>
          </cell>
          <cell r="D250" t="str">
            <v>輻鰭魚綱</v>
          </cell>
          <cell r="E250" t="str">
            <v>Actinopterygii</v>
          </cell>
          <cell r="F250" t="str">
            <v>鱸形目</v>
          </cell>
          <cell r="G250" t="str">
            <v>Perciformes</v>
          </cell>
          <cell r="H250" t="str">
            <v>雀鯛科</v>
          </cell>
          <cell r="I250" t="str">
            <v>Pomacentridae</v>
          </cell>
          <cell r="J250" t="str">
            <v>Plectroglyphidodon leucozonus</v>
          </cell>
        </row>
        <row r="251">
          <cell r="A251" t="str">
            <v>班卡雀鯛</v>
          </cell>
          <cell r="B251" t="str">
            <v>脊索動物門</v>
          </cell>
          <cell r="C251" t="str">
            <v>Chordata</v>
          </cell>
          <cell r="D251" t="str">
            <v>輻鰭魚綱</v>
          </cell>
          <cell r="E251" t="str">
            <v>Actinopterygii</v>
          </cell>
          <cell r="F251" t="str">
            <v>鱸形目</v>
          </cell>
          <cell r="G251" t="str">
            <v>Perciformes</v>
          </cell>
          <cell r="H251" t="str">
            <v>雀鯛科</v>
          </cell>
          <cell r="I251" t="str">
            <v>Pomacentridae</v>
          </cell>
          <cell r="J251" t="str">
            <v>Pomacentrus bankanensis</v>
          </cell>
        </row>
        <row r="252">
          <cell r="A252" t="str">
            <v>白尾雀鯛</v>
          </cell>
          <cell r="B252" t="str">
            <v>脊索動物門</v>
          </cell>
          <cell r="C252" t="str">
            <v>Chordata</v>
          </cell>
          <cell r="D252" t="str">
            <v>輻鰭魚綱</v>
          </cell>
          <cell r="E252" t="str">
            <v>Actinopterygii</v>
          </cell>
          <cell r="F252" t="str">
            <v>鱸形目</v>
          </cell>
          <cell r="G252" t="str">
            <v>Perciformes</v>
          </cell>
          <cell r="H252" t="str">
            <v>雀鯛科</v>
          </cell>
          <cell r="I252" t="str">
            <v>Pomacentridae</v>
          </cell>
          <cell r="J252" t="str">
            <v>Pomacentrus chrysurus</v>
          </cell>
        </row>
        <row r="253">
          <cell r="A253" t="str">
            <v>霓虹雀鯛</v>
          </cell>
          <cell r="B253" t="str">
            <v>脊索動物門</v>
          </cell>
          <cell r="C253" t="str">
            <v>Chordata</v>
          </cell>
          <cell r="D253" t="str">
            <v>輻鰭魚綱</v>
          </cell>
          <cell r="E253" t="str">
            <v>Actinopterygii</v>
          </cell>
          <cell r="F253" t="str">
            <v>鱸形目</v>
          </cell>
          <cell r="G253" t="str">
            <v>Perciformes</v>
          </cell>
          <cell r="H253" t="str">
            <v>雀鯛科</v>
          </cell>
          <cell r="I253" t="str">
            <v>Pomacentridae</v>
          </cell>
          <cell r="J253" t="str">
            <v>Pomacentrus coelestis</v>
          </cell>
        </row>
        <row r="254">
          <cell r="A254" t="str">
            <v>頰鱗雀鯛</v>
          </cell>
          <cell r="B254" t="str">
            <v>脊索動物門</v>
          </cell>
          <cell r="C254" t="str">
            <v>Chordata</v>
          </cell>
          <cell r="D254" t="str">
            <v>輻鰭魚綱</v>
          </cell>
          <cell r="E254" t="str">
            <v>Actinopterygii</v>
          </cell>
          <cell r="F254" t="str">
            <v>鱸形目</v>
          </cell>
          <cell r="G254" t="str">
            <v>Perciformes</v>
          </cell>
          <cell r="H254" t="str">
            <v>雀鯛科</v>
          </cell>
          <cell r="I254" t="str">
            <v>Pomacentridae</v>
          </cell>
          <cell r="J254" t="str">
            <v>Pomacentrus lepidogenys</v>
          </cell>
        </row>
        <row r="255">
          <cell r="A255" t="str">
            <v>摩鹿加雀鯛</v>
          </cell>
          <cell r="B255" t="str">
            <v>脊索動物門</v>
          </cell>
          <cell r="C255" t="str">
            <v>Chordata</v>
          </cell>
          <cell r="D255" t="str">
            <v>輻鰭魚綱</v>
          </cell>
          <cell r="E255" t="str">
            <v>Actinopterygii</v>
          </cell>
          <cell r="F255" t="str">
            <v>鱸形目</v>
          </cell>
          <cell r="G255" t="str">
            <v>Perciformes</v>
          </cell>
          <cell r="H255" t="str">
            <v>雀鯛科</v>
          </cell>
          <cell r="I255" t="str">
            <v>Pomacentridae</v>
          </cell>
          <cell r="J255" t="str">
            <v>Pomacentrus moluccensis</v>
          </cell>
        </row>
        <row r="256">
          <cell r="A256" t="str">
            <v>長崎雀鯛</v>
          </cell>
          <cell r="B256" t="str">
            <v>脊索動物門</v>
          </cell>
          <cell r="C256" t="str">
            <v>Chordata</v>
          </cell>
          <cell r="D256" t="str">
            <v>輻鰭魚綱</v>
          </cell>
          <cell r="E256" t="str">
            <v>Actinopterygii</v>
          </cell>
          <cell r="F256" t="str">
            <v>鱸形目</v>
          </cell>
          <cell r="G256" t="str">
            <v>Perciformes</v>
          </cell>
          <cell r="H256" t="str">
            <v>雀鯛科</v>
          </cell>
          <cell r="I256" t="str">
            <v>Pomacentridae</v>
          </cell>
          <cell r="J256" t="str">
            <v>Pomacentrus nagasakiensis</v>
          </cell>
        </row>
        <row r="257">
          <cell r="A257" t="str">
            <v>青玉雀鯛</v>
          </cell>
          <cell r="B257" t="str">
            <v>脊索動物門</v>
          </cell>
          <cell r="C257" t="str">
            <v>Chordata</v>
          </cell>
          <cell r="D257" t="str">
            <v>輻鰭魚綱</v>
          </cell>
          <cell r="E257" t="str">
            <v>Actinopterygii</v>
          </cell>
          <cell r="F257" t="str">
            <v>鱸形目</v>
          </cell>
          <cell r="G257" t="str">
            <v>Perciformes</v>
          </cell>
          <cell r="H257" t="str">
            <v>雀鯛科</v>
          </cell>
          <cell r="I257" t="str">
            <v>Pomacentridae</v>
          </cell>
          <cell r="J257" t="str">
            <v>Pomacentrus pavo</v>
          </cell>
        </row>
        <row r="258">
          <cell r="A258" t="str">
            <v>菲律賓雀鯛</v>
          </cell>
          <cell r="B258" t="str">
            <v>脊索動物門</v>
          </cell>
          <cell r="C258" t="str">
            <v>Chordata</v>
          </cell>
          <cell r="D258" t="str">
            <v>輻鰭魚綱</v>
          </cell>
          <cell r="E258" t="str">
            <v>Actinopterygii</v>
          </cell>
          <cell r="F258" t="str">
            <v>鱸形目</v>
          </cell>
          <cell r="G258" t="str">
            <v>Perciformes</v>
          </cell>
          <cell r="H258" t="str">
            <v>雀鯛科</v>
          </cell>
          <cell r="I258" t="str">
            <v>Pomacentridae</v>
          </cell>
          <cell r="J258" t="str">
            <v>Pomacentrus philippinus</v>
          </cell>
        </row>
        <row r="259">
          <cell r="A259" t="str">
            <v>雀鯛屬1</v>
          </cell>
          <cell r="B259" t="str">
            <v>脊索動物門</v>
          </cell>
          <cell r="C259" t="str">
            <v>Chordata</v>
          </cell>
          <cell r="D259" t="str">
            <v>輻鰭魚綱</v>
          </cell>
          <cell r="E259" t="str">
            <v>Actinopterygii</v>
          </cell>
          <cell r="F259" t="str">
            <v>鱸形目</v>
          </cell>
          <cell r="G259" t="str">
            <v>Perciformes</v>
          </cell>
          <cell r="H259" t="str">
            <v>雀鯛科</v>
          </cell>
          <cell r="I259" t="str">
            <v>Pomacentridae</v>
          </cell>
          <cell r="J259" t="str">
            <v>Pomacentrus sp.1</v>
          </cell>
        </row>
        <row r="260">
          <cell r="A260" t="str">
            <v>王子雀鯛</v>
          </cell>
          <cell r="B260" t="str">
            <v>脊索動物門</v>
          </cell>
          <cell r="C260" t="str">
            <v>Chordata</v>
          </cell>
          <cell r="D260" t="str">
            <v>輻鰭魚綱</v>
          </cell>
          <cell r="E260" t="str">
            <v>Actinopterygii</v>
          </cell>
          <cell r="F260" t="str">
            <v>鱸形目</v>
          </cell>
          <cell r="G260" t="str">
            <v>Perciformes</v>
          </cell>
          <cell r="H260" t="str">
            <v>雀鯛科</v>
          </cell>
          <cell r="I260" t="str">
            <v>Pomacentridae</v>
          </cell>
          <cell r="J260" t="str">
            <v>Pomacentrus vaiuli</v>
          </cell>
        </row>
        <row r="261">
          <cell r="A261" t="str">
            <v>藍紋高身雀鯛</v>
          </cell>
          <cell r="B261" t="str">
            <v>脊索動物門</v>
          </cell>
          <cell r="C261" t="str">
            <v>Chordata</v>
          </cell>
          <cell r="D261" t="str">
            <v>輻鰭魚綱</v>
          </cell>
          <cell r="E261" t="str">
            <v>Actinopterygii</v>
          </cell>
          <cell r="F261" t="str">
            <v>鱸形目</v>
          </cell>
          <cell r="G261" t="str">
            <v>Perciformes</v>
          </cell>
          <cell r="H261" t="str">
            <v>雀鯛科</v>
          </cell>
          <cell r="I261" t="str">
            <v>Pomacentridae</v>
          </cell>
          <cell r="J261" t="str">
            <v>Stegastes fasciolatus</v>
          </cell>
        </row>
        <row r="262">
          <cell r="A262" t="str">
            <v>黑高身雀鯛</v>
          </cell>
          <cell r="B262" t="str">
            <v>脊索動物門</v>
          </cell>
          <cell r="C262" t="str">
            <v>Chordata</v>
          </cell>
          <cell r="D262" t="str">
            <v>輻鰭魚綱</v>
          </cell>
          <cell r="E262" t="str">
            <v>Actinopterygii</v>
          </cell>
          <cell r="F262" t="str">
            <v>鱸形目</v>
          </cell>
          <cell r="G262" t="str">
            <v>Perciformes</v>
          </cell>
          <cell r="H262" t="str">
            <v>雀鯛科</v>
          </cell>
          <cell r="I262" t="str">
            <v>Pomacentridae</v>
          </cell>
          <cell r="J262" t="str">
            <v>Stegastes nigricans</v>
          </cell>
        </row>
        <row r="263">
          <cell r="A263" t="str">
            <v>斑棘高身雀鯛</v>
          </cell>
          <cell r="B263" t="str">
            <v>脊索動物門</v>
          </cell>
          <cell r="C263" t="str">
            <v>Chordata</v>
          </cell>
          <cell r="D263" t="str">
            <v>輻鰭魚綱</v>
          </cell>
          <cell r="E263" t="str">
            <v>Actinopterygii</v>
          </cell>
          <cell r="F263" t="str">
            <v>鱸形目</v>
          </cell>
          <cell r="G263" t="str">
            <v>Perciformes</v>
          </cell>
          <cell r="H263" t="str">
            <v>雀鯛科</v>
          </cell>
          <cell r="I263" t="str">
            <v>Pomacentridae</v>
          </cell>
          <cell r="J263" t="str">
            <v>Stegastes obreptus</v>
          </cell>
        </row>
        <row r="264">
          <cell r="A264" t="str">
            <v>青斑阿南魚</v>
          </cell>
          <cell r="B264" t="str">
            <v>脊索動物門</v>
          </cell>
          <cell r="C264" t="str">
            <v>Chordata</v>
          </cell>
          <cell r="D264" t="str">
            <v>輻鰭魚綱</v>
          </cell>
          <cell r="E264" t="str">
            <v>Actinopterygii</v>
          </cell>
          <cell r="F264" t="str">
            <v>鱸形目</v>
          </cell>
          <cell r="G264" t="str">
            <v>Perciformes</v>
          </cell>
          <cell r="H264" t="str">
            <v>隆頭魚科</v>
          </cell>
          <cell r="I264" t="str">
            <v>Labridae</v>
          </cell>
          <cell r="J264" t="str">
            <v>Anampses caeruleopunctatus</v>
          </cell>
        </row>
        <row r="265">
          <cell r="A265" t="str">
            <v>蟲紋阿南魚</v>
          </cell>
          <cell r="B265" t="str">
            <v>脊索動物門</v>
          </cell>
          <cell r="C265" t="str">
            <v>Chordata</v>
          </cell>
          <cell r="D265" t="str">
            <v>輻鰭魚綱</v>
          </cell>
          <cell r="E265" t="str">
            <v>Actinopterygii</v>
          </cell>
          <cell r="F265" t="str">
            <v>鱸形目</v>
          </cell>
          <cell r="G265" t="str">
            <v>Perciformes</v>
          </cell>
          <cell r="H265" t="str">
            <v>隆頭魚科</v>
          </cell>
          <cell r="I265" t="str">
            <v>Labridae</v>
          </cell>
          <cell r="J265" t="str">
            <v>Anampses geographicus</v>
          </cell>
        </row>
        <row r="266">
          <cell r="A266" t="str">
            <v>烏尾阿南魚</v>
          </cell>
          <cell r="B266" t="str">
            <v>脊索動物門</v>
          </cell>
          <cell r="C266" t="str">
            <v>Chordata</v>
          </cell>
          <cell r="D266" t="str">
            <v>輻鰭魚綱</v>
          </cell>
          <cell r="E266" t="str">
            <v>Actinopterygii</v>
          </cell>
          <cell r="F266" t="str">
            <v>鱸形目</v>
          </cell>
          <cell r="G266" t="str">
            <v>Perciformes</v>
          </cell>
          <cell r="H266" t="str">
            <v>隆頭魚科</v>
          </cell>
          <cell r="I266" t="str">
            <v>Labridae</v>
          </cell>
          <cell r="J266" t="str">
            <v>Anampses melanurus</v>
          </cell>
        </row>
        <row r="267">
          <cell r="A267" t="str">
            <v>黃尾阿南魚</v>
          </cell>
          <cell r="B267" t="str">
            <v>脊索動物門</v>
          </cell>
          <cell r="C267" t="str">
            <v>Chordata</v>
          </cell>
          <cell r="D267" t="str">
            <v>輻鰭魚綱</v>
          </cell>
          <cell r="E267" t="str">
            <v>Actinopterygii</v>
          </cell>
          <cell r="F267" t="str">
            <v>鱸形目</v>
          </cell>
          <cell r="G267" t="str">
            <v>Perciformes</v>
          </cell>
          <cell r="H267" t="str">
            <v>隆頭魚科</v>
          </cell>
          <cell r="I267" t="str">
            <v>Labridae</v>
          </cell>
          <cell r="J267" t="str">
            <v>Anampses meleagrides</v>
          </cell>
        </row>
        <row r="268">
          <cell r="A268" t="str">
            <v>雙斑阿南魚</v>
          </cell>
          <cell r="B268" t="str">
            <v>脊索動物門</v>
          </cell>
          <cell r="C268" t="str">
            <v>Chordata</v>
          </cell>
          <cell r="D268" t="str">
            <v>輻鰭魚綱</v>
          </cell>
          <cell r="E268" t="str">
            <v>Actinopterygii</v>
          </cell>
          <cell r="F268" t="str">
            <v>鱸形目</v>
          </cell>
          <cell r="G268" t="str">
            <v>Perciformes</v>
          </cell>
          <cell r="H268" t="str">
            <v>隆頭魚科</v>
          </cell>
          <cell r="I268" t="str">
            <v>Labridae</v>
          </cell>
          <cell r="J268" t="str">
            <v>Anampses twistii</v>
          </cell>
        </row>
        <row r="269">
          <cell r="A269" t="str">
            <v>燕尾狐鯛</v>
          </cell>
          <cell r="B269" t="str">
            <v>脊索動物門</v>
          </cell>
          <cell r="C269" t="str">
            <v>Chordata</v>
          </cell>
          <cell r="D269" t="str">
            <v>輻鰭魚綱</v>
          </cell>
          <cell r="E269" t="str">
            <v>Actinopterygii</v>
          </cell>
          <cell r="F269" t="str">
            <v>鱸形目</v>
          </cell>
          <cell r="G269" t="str">
            <v>Perciformes</v>
          </cell>
          <cell r="H269" t="str">
            <v>隆頭魚科</v>
          </cell>
          <cell r="I269" t="str">
            <v>Labridae</v>
          </cell>
          <cell r="J269" t="str">
            <v>Bodianus anthioides</v>
          </cell>
        </row>
        <row r="270">
          <cell r="A270" t="str">
            <v>腋斑狐鯛</v>
          </cell>
          <cell r="B270" t="str">
            <v>脊索動物門</v>
          </cell>
          <cell r="C270" t="str">
            <v>Chordata</v>
          </cell>
          <cell r="D270" t="str">
            <v>輻鰭魚綱</v>
          </cell>
          <cell r="E270" t="str">
            <v>Actinopterygii</v>
          </cell>
          <cell r="F270" t="str">
            <v>鱸形目</v>
          </cell>
          <cell r="G270" t="str">
            <v>Perciformes</v>
          </cell>
          <cell r="H270" t="str">
            <v>隆頭魚科</v>
          </cell>
          <cell r="I270" t="str">
            <v>Labridae</v>
          </cell>
          <cell r="J270" t="str">
            <v>Bodianus axillaris</v>
          </cell>
        </row>
        <row r="271">
          <cell r="A271" t="str">
            <v>雙帶狐鯛</v>
          </cell>
          <cell r="B271" t="str">
            <v>脊索動物門</v>
          </cell>
          <cell r="C271" t="str">
            <v>Chordata</v>
          </cell>
          <cell r="D271" t="str">
            <v>輻鰭魚綱</v>
          </cell>
          <cell r="E271" t="str">
            <v>Actinopterygii</v>
          </cell>
          <cell r="F271" t="str">
            <v>鱸形目</v>
          </cell>
          <cell r="G271" t="str">
            <v>Perciformes</v>
          </cell>
          <cell r="H271" t="str">
            <v>隆頭魚科</v>
          </cell>
          <cell r="I271" t="str">
            <v>Labridae</v>
          </cell>
          <cell r="J271" t="str">
            <v>Bodianus bilunulatus</v>
          </cell>
        </row>
        <row r="272">
          <cell r="A272" t="str">
            <v>對斑狐鯛</v>
          </cell>
          <cell r="B272" t="str">
            <v>脊索動物門</v>
          </cell>
          <cell r="C272" t="str">
            <v>Chordata</v>
          </cell>
          <cell r="D272" t="str">
            <v>輻鰭魚綱</v>
          </cell>
          <cell r="E272" t="str">
            <v>Actinopterygii</v>
          </cell>
          <cell r="F272" t="str">
            <v>鱸形目</v>
          </cell>
          <cell r="G272" t="str">
            <v>Perciformes</v>
          </cell>
          <cell r="H272" t="str">
            <v>隆頭魚科</v>
          </cell>
          <cell r="I272" t="str">
            <v>Labridae</v>
          </cell>
          <cell r="J272" t="str">
            <v>Bodianus dictynna</v>
          </cell>
        </row>
        <row r="273">
          <cell r="A273" t="str">
            <v>斜帶狐鯛</v>
          </cell>
          <cell r="B273" t="str">
            <v>脊索動物門</v>
          </cell>
          <cell r="C273" t="str">
            <v>Chordata</v>
          </cell>
          <cell r="D273" t="str">
            <v>輻鰭魚綱</v>
          </cell>
          <cell r="E273" t="str">
            <v>Actinopterygii</v>
          </cell>
          <cell r="F273" t="str">
            <v>鱸形目</v>
          </cell>
          <cell r="G273" t="str">
            <v>Perciformes</v>
          </cell>
          <cell r="H273" t="str">
            <v>隆頭魚科</v>
          </cell>
          <cell r="I273" t="str">
            <v>Labridae</v>
          </cell>
          <cell r="J273" t="str">
            <v>Bodianus loxozonus</v>
          </cell>
        </row>
        <row r="274">
          <cell r="A274" t="str">
            <v>中胸狐鯛</v>
          </cell>
          <cell r="B274" t="str">
            <v>脊索動物門</v>
          </cell>
          <cell r="C274" t="str">
            <v>Chordata</v>
          </cell>
          <cell r="D274" t="str">
            <v>輻鰭魚綱</v>
          </cell>
          <cell r="E274" t="str">
            <v>Actinopterygii</v>
          </cell>
          <cell r="F274" t="str">
            <v>鱸形目</v>
          </cell>
          <cell r="G274" t="str">
            <v>Perciformes</v>
          </cell>
          <cell r="H274" t="str">
            <v>隆頭魚科</v>
          </cell>
          <cell r="I274" t="str">
            <v>Labridae</v>
          </cell>
          <cell r="J274" t="str">
            <v>Bodianus mesothorax</v>
          </cell>
        </row>
        <row r="275">
          <cell r="A275" t="str">
            <v>黃斑狐鯛</v>
          </cell>
          <cell r="B275" t="str">
            <v>脊索動物門</v>
          </cell>
          <cell r="C275" t="str">
            <v>Chordata</v>
          </cell>
          <cell r="D275" t="str">
            <v>輻鰭魚綱</v>
          </cell>
          <cell r="E275" t="str">
            <v>Actinopterygii</v>
          </cell>
          <cell r="F275" t="str">
            <v>鱸形目</v>
          </cell>
          <cell r="G275" t="str">
            <v>Perciformes</v>
          </cell>
          <cell r="H275" t="str">
            <v>隆頭魚科</v>
          </cell>
          <cell r="I275" t="str">
            <v>Labridae</v>
          </cell>
          <cell r="J275" t="str">
            <v>Bodianus perditio</v>
          </cell>
        </row>
        <row r="276">
          <cell r="A276" t="str">
            <v>綠尾唇魚</v>
          </cell>
          <cell r="B276" t="str">
            <v>脊索動物門</v>
          </cell>
          <cell r="C276" t="str">
            <v>Chordata</v>
          </cell>
          <cell r="D276" t="str">
            <v>輻鰭魚綱</v>
          </cell>
          <cell r="E276" t="str">
            <v>Actinopterygii</v>
          </cell>
          <cell r="F276" t="str">
            <v>鱸形目</v>
          </cell>
          <cell r="G276" t="str">
            <v>Perciformes</v>
          </cell>
          <cell r="H276" t="str">
            <v>隆頭魚科</v>
          </cell>
          <cell r="I276" t="str">
            <v>Labridae</v>
          </cell>
          <cell r="J276" t="str">
            <v>Cheilinus chlorourus</v>
          </cell>
        </row>
        <row r="277">
          <cell r="A277" t="str">
            <v>尖頭唇魚</v>
          </cell>
          <cell r="B277" t="str">
            <v>脊索動物門</v>
          </cell>
          <cell r="C277" t="str">
            <v>Chordata</v>
          </cell>
          <cell r="D277" t="str">
            <v>輻鰭魚綱</v>
          </cell>
          <cell r="E277" t="str">
            <v>Actinopterygii</v>
          </cell>
          <cell r="F277" t="str">
            <v>鱸形目</v>
          </cell>
          <cell r="G277" t="str">
            <v>Perciformes</v>
          </cell>
          <cell r="H277" t="str">
            <v>隆頭魚科</v>
          </cell>
          <cell r="I277" t="str">
            <v>Labridae</v>
          </cell>
          <cell r="J277" t="str">
            <v>Cheilinus oxycephalus</v>
          </cell>
        </row>
        <row r="278">
          <cell r="A278" t="str">
            <v>三葉唇魚</v>
          </cell>
          <cell r="B278" t="str">
            <v>脊索動物門</v>
          </cell>
          <cell r="C278" t="str">
            <v>Chordata</v>
          </cell>
          <cell r="D278" t="str">
            <v>輻鰭魚綱</v>
          </cell>
          <cell r="E278" t="str">
            <v>Actinopterygii</v>
          </cell>
          <cell r="F278" t="str">
            <v>鱸形目</v>
          </cell>
          <cell r="G278" t="str">
            <v>Perciformes</v>
          </cell>
          <cell r="H278" t="str">
            <v>隆頭魚科</v>
          </cell>
          <cell r="I278" t="str">
            <v>Labridae</v>
          </cell>
          <cell r="J278" t="str">
            <v>Cheilinus trilobatus</v>
          </cell>
        </row>
        <row r="279">
          <cell r="A279" t="str">
            <v>曲紋唇魚</v>
          </cell>
          <cell r="B279" t="str">
            <v>脊索動物門</v>
          </cell>
          <cell r="C279" t="str">
            <v>Chordata</v>
          </cell>
          <cell r="D279" t="str">
            <v>輻鰭魚綱</v>
          </cell>
          <cell r="E279" t="str">
            <v>Actinopterygii</v>
          </cell>
          <cell r="F279" t="str">
            <v>鱸形目</v>
          </cell>
          <cell r="G279" t="str">
            <v>Perciformes</v>
          </cell>
          <cell r="H279" t="str">
            <v>隆頭魚科</v>
          </cell>
          <cell r="I279" t="str">
            <v>Labridae</v>
          </cell>
          <cell r="J279" t="str">
            <v>Cheilinus undulatus</v>
          </cell>
        </row>
        <row r="280">
          <cell r="A280" t="str">
            <v>管唇魚</v>
          </cell>
          <cell r="B280" t="str">
            <v>脊索動物門</v>
          </cell>
          <cell r="C280" t="str">
            <v>Chordata</v>
          </cell>
          <cell r="D280" t="str">
            <v>輻鰭魚綱</v>
          </cell>
          <cell r="E280" t="str">
            <v>Actinopterygii</v>
          </cell>
          <cell r="F280" t="str">
            <v>鱸形目</v>
          </cell>
          <cell r="G280" t="str">
            <v>Perciformes</v>
          </cell>
          <cell r="H280" t="str">
            <v>隆頭魚科</v>
          </cell>
          <cell r="I280" t="str">
            <v>Labridae</v>
          </cell>
          <cell r="J280" t="str">
            <v>Cheilio inermis</v>
          </cell>
        </row>
        <row r="281">
          <cell r="A281" t="str">
            <v>七帶豬齒魚</v>
          </cell>
          <cell r="B281" t="str">
            <v>脊索動物門</v>
          </cell>
          <cell r="C281" t="str">
            <v>Chordata</v>
          </cell>
          <cell r="D281" t="str">
            <v>輻鰭魚綱</v>
          </cell>
          <cell r="E281" t="str">
            <v>Actinopterygii</v>
          </cell>
          <cell r="F281" t="str">
            <v>鱸形目</v>
          </cell>
          <cell r="G281" t="str">
            <v>Perciformes</v>
          </cell>
          <cell r="H281" t="str">
            <v>隆頭魚科</v>
          </cell>
          <cell r="I281" t="str">
            <v>Labridae</v>
          </cell>
          <cell r="J281" t="str">
            <v>Choerodon fasciatus</v>
          </cell>
        </row>
        <row r="282">
          <cell r="A282" t="str">
            <v>喬氏豬齒魚</v>
          </cell>
          <cell r="B282" t="str">
            <v>脊索動物門</v>
          </cell>
          <cell r="C282" t="str">
            <v>Chordata</v>
          </cell>
          <cell r="D282" t="str">
            <v>輻鰭魚綱</v>
          </cell>
          <cell r="E282" t="str">
            <v>Actinopterygii</v>
          </cell>
          <cell r="F282" t="str">
            <v>鱸形目</v>
          </cell>
          <cell r="G282" t="str">
            <v>Perciformes</v>
          </cell>
          <cell r="H282" t="str">
            <v>隆頭魚科</v>
          </cell>
          <cell r="I282" t="str">
            <v>Labridae</v>
          </cell>
          <cell r="J282" t="str">
            <v>Choerodon jordani</v>
          </cell>
        </row>
        <row r="283">
          <cell r="A283" t="str">
            <v>藍身絲鰭鸚鯛</v>
          </cell>
          <cell r="B283" t="str">
            <v>脊索動物門</v>
          </cell>
          <cell r="C283" t="str">
            <v>Chordata</v>
          </cell>
          <cell r="D283" t="str">
            <v>輻鰭魚綱</v>
          </cell>
          <cell r="E283" t="str">
            <v>Actinopterygii</v>
          </cell>
          <cell r="F283" t="str">
            <v>鱸形目</v>
          </cell>
          <cell r="G283" t="str">
            <v>Perciformes</v>
          </cell>
          <cell r="H283" t="str">
            <v>隆頭魚科</v>
          </cell>
          <cell r="I283" t="str">
            <v>Labridae</v>
          </cell>
          <cell r="J283" t="str">
            <v>Cirrhilabrus cyanopleura</v>
          </cell>
        </row>
        <row r="284">
          <cell r="A284" t="str">
            <v>豔麗絲鰭鸚鯛</v>
          </cell>
          <cell r="B284" t="str">
            <v>脊索動物門</v>
          </cell>
          <cell r="C284" t="str">
            <v>Chordata</v>
          </cell>
          <cell r="D284" t="str">
            <v>輻鰭魚綱</v>
          </cell>
          <cell r="E284" t="str">
            <v>Actinopterygii</v>
          </cell>
          <cell r="F284" t="str">
            <v>鱸形目</v>
          </cell>
          <cell r="G284" t="str">
            <v>Perciformes</v>
          </cell>
          <cell r="H284" t="str">
            <v>隆頭魚科</v>
          </cell>
          <cell r="I284" t="str">
            <v>Labridae</v>
          </cell>
          <cell r="J284" t="str">
            <v>Cirrhilabrus exquisitus</v>
          </cell>
        </row>
        <row r="285">
          <cell r="A285" t="str">
            <v>凱瑟琳絲鰭鸚鯛</v>
          </cell>
          <cell r="B285" t="str">
            <v>脊索動物門</v>
          </cell>
          <cell r="C285" t="str">
            <v>Chordata</v>
          </cell>
          <cell r="D285" t="str">
            <v>輻鰭魚綱</v>
          </cell>
          <cell r="E285" t="str">
            <v>Actinopterygii</v>
          </cell>
          <cell r="F285" t="str">
            <v>鱸形目</v>
          </cell>
          <cell r="G285" t="str">
            <v>Perciformes</v>
          </cell>
          <cell r="H285" t="str">
            <v>隆頭魚科</v>
          </cell>
          <cell r="I285" t="str">
            <v>Labridae</v>
          </cell>
          <cell r="J285" t="str">
            <v>Cirrhilabrus katherinae</v>
          </cell>
        </row>
        <row r="286">
          <cell r="A286" t="str">
            <v>黑緣絲鰭鸚鯛</v>
          </cell>
          <cell r="B286" t="str">
            <v>脊索動物門</v>
          </cell>
          <cell r="C286" t="str">
            <v>Chordata</v>
          </cell>
          <cell r="D286" t="str">
            <v>輻鰭魚綱</v>
          </cell>
          <cell r="E286" t="str">
            <v>Actinopterygii</v>
          </cell>
          <cell r="F286" t="str">
            <v>鱸形目</v>
          </cell>
          <cell r="G286" t="str">
            <v>Perciformes</v>
          </cell>
          <cell r="H286" t="str">
            <v>隆頭魚科</v>
          </cell>
          <cell r="I286" t="str">
            <v>Labridae</v>
          </cell>
          <cell r="J286" t="str">
            <v>Cirrhilabrus melanomarginatus</v>
          </cell>
        </row>
        <row r="287">
          <cell r="A287" t="str">
            <v>紅緣絲鰭鸚鯛</v>
          </cell>
          <cell r="B287" t="str">
            <v>脊索動物門</v>
          </cell>
          <cell r="C287" t="str">
            <v>Chordata</v>
          </cell>
          <cell r="D287" t="str">
            <v>輻鰭魚綱</v>
          </cell>
          <cell r="E287" t="str">
            <v>Actinopterygii</v>
          </cell>
          <cell r="F287" t="str">
            <v>鱸形目</v>
          </cell>
          <cell r="G287" t="str">
            <v>Perciformes</v>
          </cell>
          <cell r="H287" t="str">
            <v>隆頭魚科</v>
          </cell>
          <cell r="I287" t="str">
            <v>Labridae</v>
          </cell>
          <cell r="J287" t="str">
            <v>Cirrhilabrus rubrimarginatus</v>
          </cell>
        </row>
        <row r="288">
          <cell r="A288" t="str">
            <v>丁氏絲鰭鸚鯛</v>
          </cell>
          <cell r="B288" t="str">
            <v>脊索動物門</v>
          </cell>
          <cell r="C288" t="str">
            <v>Chordata</v>
          </cell>
          <cell r="D288" t="str">
            <v>輻鰭魚綱</v>
          </cell>
          <cell r="E288" t="str">
            <v>Actinopterygii</v>
          </cell>
          <cell r="F288" t="str">
            <v>鱸形目</v>
          </cell>
          <cell r="G288" t="str">
            <v>Perciformes</v>
          </cell>
          <cell r="H288" t="str">
            <v>隆頭魚科</v>
          </cell>
          <cell r="I288" t="str">
            <v>Labridae</v>
          </cell>
          <cell r="J288" t="str">
            <v>Cirrhilabrus temminckii</v>
          </cell>
        </row>
        <row r="289">
          <cell r="A289" t="str">
            <v>紅喉盔魚</v>
          </cell>
          <cell r="B289" t="str">
            <v>脊索動物門</v>
          </cell>
          <cell r="C289" t="str">
            <v>Chordata</v>
          </cell>
          <cell r="D289" t="str">
            <v>輻鰭魚綱</v>
          </cell>
          <cell r="E289" t="str">
            <v>Actinopterygii</v>
          </cell>
          <cell r="F289" t="str">
            <v>鱸形目</v>
          </cell>
          <cell r="G289" t="str">
            <v>Perciformes</v>
          </cell>
          <cell r="H289" t="str">
            <v>隆頭魚科</v>
          </cell>
          <cell r="I289" t="str">
            <v>Labridae</v>
          </cell>
          <cell r="J289" t="str">
            <v>Coris aygula</v>
          </cell>
        </row>
        <row r="290">
          <cell r="A290" t="str">
            <v>巴都盔魚</v>
          </cell>
          <cell r="B290" t="str">
            <v>脊索動物門</v>
          </cell>
          <cell r="C290" t="str">
            <v>Chordata</v>
          </cell>
          <cell r="D290" t="str">
            <v>輻鰭魚綱</v>
          </cell>
          <cell r="E290" t="str">
            <v>Actinopterygii</v>
          </cell>
          <cell r="F290" t="str">
            <v>鱸形目</v>
          </cell>
          <cell r="G290" t="str">
            <v>Perciformes</v>
          </cell>
          <cell r="H290" t="str">
            <v>隆頭魚科</v>
          </cell>
          <cell r="I290" t="str">
            <v>Labridae</v>
          </cell>
          <cell r="J290" t="str">
            <v>Coris batuensis</v>
          </cell>
        </row>
        <row r="291">
          <cell r="A291" t="str">
            <v>背斑盔魚</v>
          </cell>
          <cell r="B291" t="str">
            <v>脊索動物門</v>
          </cell>
          <cell r="C291" t="str">
            <v>Chordata</v>
          </cell>
          <cell r="D291" t="str">
            <v>輻鰭魚綱</v>
          </cell>
          <cell r="E291" t="str">
            <v>Actinopterygii</v>
          </cell>
          <cell r="F291" t="str">
            <v>鱸形目</v>
          </cell>
          <cell r="G291" t="str">
            <v>Perciformes</v>
          </cell>
          <cell r="H291" t="str">
            <v>隆頭魚科</v>
          </cell>
          <cell r="I291" t="str">
            <v>Labridae</v>
          </cell>
          <cell r="J291" t="str">
            <v>Coris dorsomacula</v>
          </cell>
        </row>
        <row r="292">
          <cell r="A292" t="str">
            <v>蓋馬氏盔魚</v>
          </cell>
          <cell r="B292" t="str">
            <v>脊索動物門</v>
          </cell>
          <cell r="C292" t="str">
            <v>Chordata</v>
          </cell>
          <cell r="D292" t="str">
            <v>輻鰭魚綱</v>
          </cell>
          <cell r="E292" t="str">
            <v>Actinopterygii</v>
          </cell>
          <cell r="F292" t="str">
            <v>鱸形目</v>
          </cell>
          <cell r="G292" t="str">
            <v>Perciformes</v>
          </cell>
          <cell r="H292" t="str">
            <v>隆頭魚科</v>
          </cell>
          <cell r="I292" t="str">
            <v>Labridae</v>
          </cell>
          <cell r="J292" t="str">
            <v>Coris gaimard</v>
          </cell>
        </row>
        <row r="293">
          <cell r="A293" t="str">
            <v>雜色尖嘴魚</v>
          </cell>
          <cell r="B293" t="str">
            <v>脊索動物門</v>
          </cell>
          <cell r="C293" t="str">
            <v>Chordata</v>
          </cell>
          <cell r="D293" t="str">
            <v>輻鰭魚綱</v>
          </cell>
          <cell r="E293" t="str">
            <v>Actinopterygii</v>
          </cell>
          <cell r="F293" t="str">
            <v>鱸形目</v>
          </cell>
          <cell r="G293" t="str">
            <v>Perciformes</v>
          </cell>
          <cell r="H293" t="str">
            <v>隆頭魚科</v>
          </cell>
          <cell r="I293" t="str">
            <v>Labridae</v>
          </cell>
          <cell r="J293" t="str">
            <v>Gomphosus varius</v>
          </cell>
        </row>
        <row r="294">
          <cell r="A294" t="str">
            <v>珠光海豬魚</v>
          </cell>
          <cell r="B294" t="str">
            <v>脊索動物門</v>
          </cell>
          <cell r="C294" t="str">
            <v>Chordata</v>
          </cell>
          <cell r="D294" t="str">
            <v>輻鰭魚綱</v>
          </cell>
          <cell r="E294" t="str">
            <v>Actinopterygii</v>
          </cell>
          <cell r="F294" t="str">
            <v>鱸形目</v>
          </cell>
          <cell r="G294" t="str">
            <v>Perciformes</v>
          </cell>
          <cell r="H294" t="str">
            <v>隆頭魚科</v>
          </cell>
          <cell r="I294" t="str">
            <v>Labridae</v>
          </cell>
          <cell r="J294" t="str">
            <v>Halichoeres argus</v>
          </cell>
        </row>
        <row r="295">
          <cell r="A295" t="str">
            <v>雙斑海豬魚</v>
          </cell>
          <cell r="B295" t="str">
            <v>脊索動物門</v>
          </cell>
          <cell r="C295" t="str">
            <v>Chordata</v>
          </cell>
          <cell r="D295" t="str">
            <v>輻鰭魚綱</v>
          </cell>
          <cell r="E295" t="str">
            <v>Actinopterygii</v>
          </cell>
          <cell r="F295" t="str">
            <v>鱸形目</v>
          </cell>
          <cell r="G295" t="str">
            <v>Perciformes</v>
          </cell>
          <cell r="H295" t="str">
            <v>隆頭魚科</v>
          </cell>
          <cell r="I295" t="str">
            <v>Labridae</v>
          </cell>
          <cell r="J295" t="str">
            <v>Halichoeres biocellatus</v>
          </cell>
        </row>
        <row r="296">
          <cell r="A296" t="str">
            <v>黃身海豬魚</v>
          </cell>
          <cell r="B296" t="str">
            <v>脊索動物門</v>
          </cell>
          <cell r="C296" t="str">
            <v>Chordata</v>
          </cell>
          <cell r="D296" t="str">
            <v>輻鰭魚綱</v>
          </cell>
          <cell r="E296" t="str">
            <v>Actinopterygii</v>
          </cell>
          <cell r="F296" t="str">
            <v>鱸形目</v>
          </cell>
          <cell r="G296" t="str">
            <v>Perciformes</v>
          </cell>
          <cell r="H296" t="str">
            <v>隆頭魚科</v>
          </cell>
          <cell r="I296" t="str">
            <v>Labridae</v>
          </cell>
          <cell r="J296" t="str">
            <v>Halichoeres chrysus</v>
          </cell>
        </row>
        <row r="297">
          <cell r="A297" t="str">
            <v>哈氏海豬魚</v>
          </cell>
          <cell r="B297" t="str">
            <v>脊索動物門</v>
          </cell>
          <cell r="C297" t="str">
            <v>Chordata</v>
          </cell>
          <cell r="D297" t="str">
            <v>輻鰭魚綱</v>
          </cell>
          <cell r="E297" t="str">
            <v>Actinopterygii</v>
          </cell>
          <cell r="F297" t="str">
            <v>鱸形目</v>
          </cell>
          <cell r="G297" t="str">
            <v>Perciformes</v>
          </cell>
          <cell r="H297" t="str">
            <v>隆頭魚科</v>
          </cell>
          <cell r="I297" t="str">
            <v>Labridae</v>
          </cell>
          <cell r="J297" t="str">
            <v>Halichoeres hartzfeldii</v>
          </cell>
        </row>
        <row r="298">
          <cell r="A298" t="str">
            <v>雲斑海豬魚</v>
          </cell>
          <cell r="B298" t="str">
            <v>脊索動物門</v>
          </cell>
          <cell r="C298" t="str">
            <v>Chordata</v>
          </cell>
          <cell r="D298" t="str">
            <v>輻鰭魚綱</v>
          </cell>
          <cell r="E298" t="str">
            <v>Actinopterygii</v>
          </cell>
          <cell r="F298" t="str">
            <v>鱸形目</v>
          </cell>
          <cell r="G298" t="str">
            <v>Perciformes</v>
          </cell>
          <cell r="H298" t="str">
            <v>隆頭魚科</v>
          </cell>
          <cell r="I298" t="str">
            <v>Labridae</v>
          </cell>
          <cell r="J298" t="str">
            <v>Halichoeres hortulanus</v>
          </cell>
        </row>
        <row r="299">
          <cell r="A299" t="str">
            <v>斑點海豬魚</v>
          </cell>
          <cell r="B299" t="str">
            <v>脊索動物門</v>
          </cell>
          <cell r="C299" t="str">
            <v>Chordata</v>
          </cell>
          <cell r="D299" t="str">
            <v>輻鰭魚綱</v>
          </cell>
          <cell r="E299" t="str">
            <v>Actinopterygii</v>
          </cell>
          <cell r="F299" t="str">
            <v>鱸形目</v>
          </cell>
          <cell r="G299" t="str">
            <v>Perciformes</v>
          </cell>
          <cell r="H299" t="str">
            <v>隆頭魚科</v>
          </cell>
          <cell r="I299" t="str">
            <v>Labridae</v>
          </cell>
          <cell r="J299" t="str">
            <v>Halichoeres margaritaceus</v>
          </cell>
        </row>
        <row r="300">
          <cell r="A300" t="str">
            <v>緣鰭海豬魚</v>
          </cell>
          <cell r="B300" t="str">
            <v>脊索動物門</v>
          </cell>
          <cell r="C300" t="str">
            <v>Chordata</v>
          </cell>
          <cell r="D300" t="str">
            <v>輻鰭魚綱</v>
          </cell>
          <cell r="E300" t="str">
            <v>Actinopterygii</v>
          </cell>
          <cell r="F300" t="str">
            <v>鱸形目</v>
          </cell>
          <cell r="G300" t="str">
            <v>Perciformes</v>
          </cell>
          <cell r="H300" t="str">
            <v>隆頭魚科</v>
          </cell>
          <cell r="I300" t="str">
            <v>Labridae</v>
          </cell>
          <cell r="J300" t="str">
            <v>Halichoeres marginatus</v>
          </cell>
        </row>
        <row r="301">
          <cell r="A301" t="str">
            <v>黑腕海豬魚</v>
          </cell>
          <cell r="B301" t="str">
            <v>脊索動物門</v>
          </cell>
          <cell r="C301" t="str">
            <v>Chordata</v>
          </cell>
          <cell r="D301" t="str">
            <v>輻鰭魚綱</v>
          </cell>
          <cell r="E301" t="str">
            <v>Actinopterygii</v>
          </cell>
          <cell r="F301" t="str">
            <v>鱸形目</v>
          </cell>
          <cell r="G301" t="str">
            <v>Perciformes</v>
          </cell>
          <cell r="H301" t="str">
            <v>隆頭魚科</v>
          </cell>
          <cell r="I301" t="str">
            <v>Labridae</v>
          </cell>
          <cell r="J301" t="str">
            <v>Halichoeres melanochir</v>
          </cell>
        </row>
        <row r="302">
          <cell r="A302" t="str">
            <v>雲紋海豬魚</v>
          </cell>
          <cell r="B302" t="str">
            <v>脊索動物門</v>
          </cell>
          <cell r="C302" t="str">
            <v>Chordata</v>
          </cell>
          <cell r="D302" t="str">
            <v>輻鰭魚綱</v>
          </cell>
          <cell r="E302" t="str">
            <v>Actinopterygii</v>
          </cell>
          <cell r="F302" t="str">
            <v>鱸形目</v>
          </cell>
          <cell r="G302" t="str">
            <v>Perciformes</v>
          </cell>
          <cell r="H302" t="str">
            <v>隆頭魚科</v>
          </cell>
          <cell r="I302" t="str">
            <v>Labridae</v>
          </cell>
          <cell r="J302" t="str">
            <v>Halichoeres nebulosus</v>
          </cell>
        </row>
        <row r="303">
          <cell r="A303" t="str">
            <v>東方海豬魚</v>
          </cell>
          <cell r="B303" t="str">
            <v>脊索動物門</v>
          </cell>
          <cell r="C303" t="str">
            <v>Chordata</v>
          </cell>
          <cell r="D303" t="str">
            <v>輻鰭魚綱</v>
          </cell>
          <cell r="E303" t="str">
            <v>Actinopterygii</v>
          </cell>
          <cell r="F303" t="str">
            <v>鱸形目</v>
          </cell>
          <cell r="G303" t="str">
            <v>Perciformes</v>
          </cell>
          <cell r="H303" t="str">
            <v>隆頭魚科</v>
          </cell>
          <cell r="I303" t="str">
            <v>Labridae</v>
          </cell>
          <cell r="J303" t="str">
            <v>Halichoeres orientalis</v>
          </cell>
        </row>
        <row r="304">
          <cell r="A304" t="str">
            <v>黑額海豬魚</v>
          </cell>
          <cell r="B304" t="str">
            <v>脊索動物門</v>
          </cell>
          <cell r="C304" t="str">
            <v>Chordata</v>
          </cell>
          <cell r="D304" t="str">
            <v>輻鰭魚綱</v>
          </cell>
          <cell r="E304" t="str">
            <v>Actinopterygii</v>
          </cell>
          <cell r="F304" t="str">
            <v>鱸形目</v>
          </cell>
          <cell r="G304" t="str">
            <v>Perciformes</v>
          </cell>
          <cell r="H304" t="str">
            <v>隆頭魚科</v>
          </cell>
          <cell r="I304" t="str">
            <v>Labridae</v>
          </cell>
          <cell r="J304" t="str">
            <v>Halichoeres prosopeion</v>
          </cell>
        </row>
        <row r="305">
          <cell r="A305" t="str">
            <v>頸帶海豬魚</v>
          </cell>
          <cell r="B305" t="str">
            <v>脊索動物門</v>
          </cell>
          <cell r="C305" t="str">
            <v>Chordata</v>
          </cell>
          <cell r="D305" t="str">
            <v>輻鰭魚綱</v>
          </cell>
          <cell r="E305" t="str">
            <v>Actinopterygii</v>
          </cell>
          <cell r="F305" t="str">
            <v>鱸形目</v>
          </cell>
          <cell r="G305" t="str">
            <v>Perciformes</v>
          </cell>
          <cell r="H305" t="str">
            <v>隆頭魚科</v>
          </cell>
          <cell r="I305" t="str">
            <v>Labridae</v>
          </cell>
          <cell r="J305" t="str">
            <v>Halichoeres scapularis</v>
          </cell>
        </row>
        <row r="306">
          <cell r="A306" t="str">
            <v>三斑海豬魚</v>
          </cell>
          <cell r="B306" t="str">
            <v>脊索動物門</v>
          </cell>
          <cell r="C306" t="str">
            <v>Chordata</v>
          </cell>
          <cell r="D306" t="str">
            <v>輻鰭魚綱</v>
          </cell>
          <cell r="E306" t="str">
            <v>Actinopterygii</v>
          </cell>
          <cell r="F306" t="str">
            <v>鱸形目</v>
          </cell>
          <cell r="G306" t="str">
            <v>Perciformes</v>
          </cell>
          <cell r="H306" t="str">
            <v>隆頭魚科</v>
          </cell>
          <cell r="I306" t="str">
            <v>Labridae</v>
          </cell>
          <cell r="J306" t="str">
            <v>Halichoeres trimaculatus</v>
          </cell>
        </row>
        <row r="307">
          <cell r="A307" t="str">
            <v>條紋半裸魚</v>
          </cell>
          <cell r="B307" t="str">
            <v>脊索動物門</v>
          </cell>
          <cell r="C307" t="str">
            <v>Chordata</v>
          </cell>
          <cell r="D307" t="str">
            <v>輻鰭魚綱</v>
          </cell>
          <cell r="E307" t="str">
            <v>Actinopterygii</v>
          </cell>
          <cell r="F307" t="str">
            <v>鱸形目</v>
          </cell>
          <cell r="G307" t="str">
            <v>Perciformes</v>
          </cell>
          <cell r="H307" t="str">
            <v>隆頭魚科</v>
          </cell>
          <cell r="I307" t="str">
            <v>Labridae</v>
          </cell>
          <cell r="J307" t="str">
            <v>Hemigymnus fasciatus</v>
          </cell>
        </row>
        <row r="308">
          <cell r="A308" t="str">
            <v>黑鰭半裸魚</v>
          </cell>
          <cell r="B308" t="str">
            <v>脊索動物門</v>
          </cell>
          <cell r="C308" t="str">
            <v>Chordata</v>
          </cell>
          <cell r="D308" t="str">
            <v>輻鰭魚綱</v>
          </cell>
          <cell r="E308" t="str">
            <v>Actinopterygii</v>
          </cell>
          <cell r="F308" t="str">
            <v>鱸形目</v>
          </cell>
          <cell r="G308" t="str">
            <v>Perciformes</v>
          </cell>
          <cell r="H308" t="str">
            <v>隆頭魚科</v>
          </cell>
          <cell r="I308" t="str">
            <v>Labridae</v>
          </cell>
          <cell r="J308" t="str">
            <v>Hemigymnus melapterus</v>
          </cell>
        </row>
        <row r="309">
          <cell r="A309" t="str">
            <v>環紋全裸鸚鯛</v>
          </cell>
          <cell r="B309" t="str">
            <v>脊索動物門</v>
          </cell>
          <cell r="C309" t="str">
            <v>Chordata</v>
          </cell>
          <cell r="D309" t="str">
            <v>輻鰭魚綱</v>
          </cell>
          <cell r="E309" t="str">
            <v>Actinopterygii</v>
          </cell>
          <cell r="F309" t="str">
            <v>鱸形目</v>
          </cell>
          <cell r="G309" t="str">
            <v>Perciformes</v>
          </cell>
          <cell r="H309" t="str">
            <v>隆頭魚科</v>
          </cell>
          <cell r="I309" t="str">
            <v>Labridae</v>
          </cell>
          <cell r="J309" t="str">
            <v>Hologymnosus annulatus</v>
          </cell>
        </row>
        <row r="310">
          <cell r="A310" t="str">
            <v>狹帶全裸鸚鯛</v>
          </cell>
          <cell r="B310" t="str">
            <v>脊索動物門</v>
          </cell>
          <cell r="C310" t="str">
            <v>Chordata</v>
          </cell>
          <cell r="D310" t="str">
            <v>輻鰭魚綱</v>
          </cell>
          <cell r="E310" t="str">
            <v>Actinopterygii</v>
          </cell>
          <cell r="F310" t="str">
            <v>鱸形目</v>
          </cell>
          <cell r="G310" t="str">
            <v>Perciformes</v>
          </cell>
          <cell r="H310" t="str">
            <v>隆頭魚科</v>
          </cell>
          <cell r="I310" t="str">
            <v>Labridae</v>
          </cell>
          <cell r="J310" t="str">
            <v>Hologymnosus doliatus</v>
          </cell>
        </row>
        <row r="311">
          <cell r="A311" t="str">
            <v>安納地項鰭魚</v>
          </cell>
          <cell r="B311" t="str">
            <v>脊索動物門</v>
          </cell>
          <cell r="C311" t="str">
            <v>Chordata</v>
          </cell>
          <cell r="D311" t="str">
            <v>輻鰭魚綱</v>
          </cell>
          <cell r="E311" t="str">
            <v>Actinopterygii</v>
          </cell>
          <cell r="F311" t="str">
            <v>鱸形目</v>
          </cell>
          <cell r="G311" t="str">
            <v>Perciformes</v>
          </cell>
          <cell r="H311" t="str">
            <v>隆頭魚科</v>
          </cell>
          <cell r="I311" t="str">
            <v>Labridae</v>
          </cell>
          <cell r="J311" t="str">
            <v>Iniistius aneitensis</v>
          </cell>
        </row>
        <row r="312">
          <cell r="A312" t="str">
            <v>西里伯斯項鰭魚</v>
          </cell>
          <cell r="B312" t="str">
            <v>脊索動物門</v>
          </cell>
          <cell r="C312" t="str">
            <v>Chordata</v>
          </cell>
          <cell r="D312" t="str">
            <v>輻鰭魚綱</v>
          </cell>
          <cell r="E312" t="str">
            <v>Actinopterygii</v>
          </cell>
          <cell r="F312" t="str">
            <v>鱸形目</v>
          </cell>
          <cell r="G312" t="str">
            <v>Perciformes</v>
          </cell>
          <cell r="H312" t="str">
            <v>隆頭魚科</v>
          </cell>
          <cell r="I312" t="str">
            <v>Labridae</v>
          </cell>
          <cell r="J312" t="str">
            <v>Iniistius celebicus</v>
          </cell>
        </row>
        <row r="313">
          <cell r="A313" t="str">
            <v>巴父項鰭魚</v>
          </cell>
          <cell r="B313" t="str">
            <v>脊索動物門</v>
          </cell>
          <cell r="C313" t="str">
            <v>Chordata</v>
          </cell>
          <cell r="D313" t="str">
            <v>輻鰭魚綱</v>
          </cell>
          <cell r="E313" t="str">
            <v>Actinopterygii</v>
          </cell>
          <cell r="F313" t="str">
            <v>鱸形目</v>
          </cell>
          <cell r="G313" t="str">
            <v>Perciformes</v>
          </cell>
          <cell r="H313" t="str">
            <v>隆頭魚科</v>
          </cell>
          <cell r="I313" t="str">
            <v>Labridae</v>
          </cell>
          <cell r="J313" t="str">
            <v>Iniistius pavo</v>
          </cell>
        </row>
        <row r="314">
          <cell r="A314" t="str">
            <v>五指項鰭魚</v>
          </cell>
          <cell r="B314" t="str">
            <v>脊索動物門</v>
          </cell>
          <cell r="C314" t="str">
            <v>Chordata</v>
          </cell>
          <cell r="D314" t="str">
            <v>輻鰭魚綱</v>
          </cell>
          <cell r="E314" t="str">
            <v>Actinopterygii</v>
          </cell>
          <cell r="F314" t="str">
            <v>鱸形目</v>
          </cell>
          <cell r="G314" t="str">
            <v>Perciformes</v>
          </cell>
          <cell r="H314" t="str">
            <v>隆頭魚科</v>
          </cell>
          <cell r="I314" t="str">
            <v>Labridae</v>
          </cell>
          <cell r="J314" t="str">
            <v>Iniistius pentadactylus</v>
          </cell>
        </row>
        <row r="315">
          <cell r="A315" t="str">
            <v>單線突唇魚</v>
          </cell>
          <cell r="B315" t="str">
            <v>脊索動物門</v>
          </cell>
          <cell r="C315" t="str">
            <v>Chordata</v>
          </cell>
          <cell r="D315" t="str">
            <v>輻鰭魚綱</v>
          </cell>
          <cell r="E315" t="str">
            <v>Actinopterygii</v>
          </cell>
          <cell r="F315" t="str">
            <v>鱸形目</v>
          </cell>
          <cell r="G315" t="str">
            <v>Perciformes</v>
          </cell>
          <cell r="H315" t="str">
            <v>隆頭魚科</v>
          </cell>
          <cell r="I315" t="str">
            <v>Labridae</v>
          </cell>
          <cell r="J315" t="str">
            <v>Labrichthys unilineatus</v>
          </cell>
        </row>
        <row r="316">
          <cell r="A316" t="str">
            <v>雙色裂唇魚</v>
          </cell>
          <cell r="B316" t="str">
            <v>脊索動物門</v>
          </cell>
          <cell r="C316" t="str">
            <v>Chordata</v>
          </cell>
          <cell r="D316" t="str">
            <v>輻鰭魚綱</v>
          </cell>
          <cell r="E316" t="str">
            <v>Actinopterygii</v>
          </cell>
          <cell r="F316" t="str">
            <v>鱸形目</v>
          </cell>
          <cell r="G316" t="str">
            <v>Perciformes</v>
          </cell>
          <cell r="H316" t="str">
            <v>隆頭魚科</v>
          </cell>
          <cell r="I316" t="str">
            <v>Labridae</v>
          </cell>
          <cell r="J316" t="str">
            <v>Labroides bicolor</v>
          </cell>
        </row>
        <row r="317">
          <cell r="A317" t="str">
            <v>裂唇魚</v>
          </cell>
          <cell r="B317" t="str">
            <v>脊索動物門</v>
          </cell>
          <cell r="C317" t="str">
            <v>Chordata</v>
          </cell>
          <cell r="D317" t="str">
            <v>輻鰭魚綱</v>
          </cell>
          <cell r="E317" t="str">
            <v>Actinopterygii</v>
          </cell>
          <cell r="F317" t="str">
            <v>鱸形目</v>
          </cell>
          <cell r="G317" t="str">
            <v>Perciformes</v>
          </cell>
          <cell r="H317" t="str">
            <v>隆頭魚科</v>
          </cell>
          <cell r="I317" t="str">
            <v>Labridae</v>
          </cell>
          <cell r="J317" t="str">
            <v>Labroides dimidiatus</v>
          </cell>
        </row>
        <row r="318">
          <cell r="A318" t="str">
            <v>曼氏褶唇魚</v>
          </cell>
          <cell r="B318" t="str">
            <v>脊索動物門</v>
          </cell>
          <cell r="C318" t="str">
            <v>Chordata</v>
          </cell>
          <cell r="D318" t="str">
            <v>輻鰭魚綱</v>
          </cell>
          <cell r="E318" t="str">
            <v>Actinopterygii</v>
          </cell>
          <cell r="F318" t="str">
            <v>鱸形目</v>
          </cell>
          <cell r="G318" t="str">
            <v>Perciformes</v>
          </cell>
          <cell r="H318" t="str">
            <v>隆頭魚科</v>
          </cell>
          <cell r="I318" t="str">
            <v>Labridae</v>
          </cell>
          <cell r="J318" t="str">
            <v>Labropsis manabei</v>
          </cell>
        </row>
        <row r="319">
          <cell r="A319" t="str">
            <v>多紋褶唇魚</v>
          </cell>
          <cell r="B319" t="str">
            <v>脊索動物門</v>
          </cell>
          <cell r="C319" t="str">
            <v>Chordata</v>
          </cell>
          <cell r="D319" t="str">
            <v>輻鰭魚綱</v>
          </cell>
          <cell r="E319" t="str">
            <v>Actinopterygii</v>
          </cell>
          <cell r="F319" t="str">
            <v>鱸形目</v>
          </cell>
          <cell r="G319" t="str">
            <v>Perciformes</v>
          </cell>
          <cell r="H319" t="str">
            <v>隆頭魚科</v>
          </cell>
          <cell r="I319" t="str">
            <v>Labridae</v>
          </cell>
          <cell r="J319" t="str">
            <v>Labropsis xanthonota</v>
          </cell>
        </row>
        <row r="320">
          <cell r="A320" t="str">
            <v>珠斑大咽齒鯛</v>
          </cell>
          <cell r="B320" t="str">
            <v>脊索動物門</v>
          </cell>
          <cell r="C320" t="str">
            <v>Chordata</v>
          </cell>
          <cell r="D320" t="str">
            <v>輻鰭魚綱</v>
          </cell>
          <cell r="E320" t="str">
            <v>Actinopterygii</v>
          </cell>
          <cell r="F320" t="str">
            <v>鱸形目</v>
          </cell>
          <cell r="G320" t="str">
            <v>Perciformes</v>
          </cell>
          <cell r="H320" t="str">
            <v>隆頭魚科</v>
          </cell>
          <cell r="I320" t="str">
            <v>Labridae</v>
          </cell>
          <cell r="J320" t="str">
            <v>Macropharyngodon meleagris</v>
          </cell>
        </row>
        <row r="321">
          <cell r="A321" t="str">
            <v>黑大咽齒鯛</v>
          </cell>
          <cell r="B321" t="str">
            <v>脊索動物門</v>
          </cell>
          <cell r="C321" t="str">
            <v>Chordata</v>
          </cell>
          <cell r="D321" t="str">
            <v>輻鰭魚綱</v>
          </cell>
          <cell r="E321" t="str">
            <v>Actinopterygii</v>
          </cell>
          <cell r="F321" t="str">
            <v>鱸形目</v>
          </cell>
          <cell r="G321" t="str">
            <v>Perciformes</v>
          </cell>
          <cell r="H321" t="str">
            <v>隆頭魚科</v>
          </cell>
          <cell r="I321" t="str">
            <v>Labridae</v>
          </cell>
          <cell r="J321" t="str">
            <v>Macropharyngodon negrosensis</v>
          </cell>
        </row>
        <row r="322">
          <cell r="A322" t="str">
            <v>帶尾新隆魚</v>
          </cell>
          <cell r="B322" t="str">
            <v>脊索動物門</v>
          </cell>
          <cell r="C322" t="str">
            <v>Chordata</v>
          </cell>
          <cell r="D322" t="str">
            <v>輻鰭魚綱</v>
          </cell>
          <cell r="E322" t="str">
            <v>Actinopterygii</v>
          </cell>
          <cell r="F322" t="str">
            <v>鱸形目</v>
          </cell>
          <cell r="G322" t="str">
            <v>Perciformes</v>
          </cell>
          <cell r="H322" t="str">
            <v>隆頭魚科</v>
          </cell>
          <cell r="I322" t="str">
            <v>Labridae</v>
          </cell>
          <cell r="J322" t="str">
            <v>Novaculichthys taeniourus</v>
          </cell>
        </row>
        <row r="323">
          <cell r="A323" t="str">
            <v>雙斑尖唇魚</v>
          </cell>
          <cell r="B323" t="str">
            <v>脊索動物門</v>
          </cell>
          <cell r="C323" t="str">
            <v>Chordata</v>
          </cell>
          <cell r="D323" t="str">
            <v>輻鰭魚綱</v>
          </cell>
          <cell r="E323" t="str">
            <v>Actinopterygii</v>
          </cell>
          <cell r="F323" t="str">
            <v>鱸形目</v>
          </cell>
          <cell r="G323" t="str">
            <v>Perciformes</v>
          </cell>
          <cell r="H323" t="str">
            <v>隆頭魚科</v>
          </cell>
          <cell r="I323" t="str">
            <v>Labridae</v>
          </cell>
          <cell r="J323" t="str">
            <v>Oxycheilinus bimaculatus</v>
          </cell>
        </row>
        <row r="324">
          <cell r="A324" t="str">
            <v>雙線尖唇魚</v>
          </cell>
          <cell r="B324" t="str">
            <v>脊索動物門</v>
          </cell>
          <cell r="C324" t="str">
            <v>Chordata</v>
          </cell>
          <cell r="D324" t="str">
            <v>輻鰭魚綱</v>
          </cell>
          <cell r="E324" t="str">
            <v>Actinopterygii</v>
          </cell>
          <cell r="F324" t="str">
            <v>鱸形目</v>
          </cell>
          <cell r="G324" t="str">
            <v>Perciformes</v>
          </cell>
          <cell r="H324" t="str">
            <v>隆頭魚科</v>
          </cell>
          <cell r="I324" t="str">
            <v>Labridae</v>
          </cell>
          <cell r="J324" t="str">
            <v>Oxycheilinus digramma</v>
          </cell>
        </row>
        <row r="325">
          <cell r="A325" t="str">
            <v>單帶尖唇魚</v>
          </cell>
          <cell r="B325" t="str">
            <v>脊索動物門</v>
          </cell>
          <cell r="C325" t="str">
            <v>Chordata</v>
          </cell>
          <cell r="D325" t="str">
            <v>輻鰭魚綱</v>
          </cell>
          <cell r="E325" t="str">
            <v>Actinopterygii</v>
          </cell>
          <cell r="F325" t="str">
            <v>鱸形目</v>
          </cell>
          <cell r="G325" t="str">
            <v>Perciformes</v>
          </cell>
          <cell r="H325" t="str">
            <v>隆頭魚科</v>
          </cell>
          <cell r="I325" t="str">
            <v>Labridae</v>
          </cell>
          <cell r="J325" t="str">
            <v>Oxycheilinus unifasciatus</v>
          </cell>
        </row>
        <row r="326">
          <cell r="A326" t="str">
            <v>姬擬唇魚</v>
          </cell>
          <cell r="B326" t="str">
            <v>脊索動物門</v>
          </cell>
          <cell r="C326" t="str">
            <v>Chordata</v>
          </cell>
          <cell r="D326" t="str">
            <v>輻鰭魚綱</v>
          </cell>
          <cell r="E326" t="str">
            <v>Actinopterygii</v>
          </cell>
          <cell r="F326" t="str">
            <v>鱸形目</v>
          </cell>
          <cell r="G326" t="str">
            <v>Perciformes</v>
          </cell>
          <cell r="H326" t="str">
            <v>隆頭魚科</v>
          </cell>
          <cell r="I326" t="str">
            <v>Labridae</v>
          </cell>
          <cell r="J326" t="str">
            <v>Pseudocheilinus evanidus</v>
          </cell>
        </row>
        <row r="327">
          <cell r="A327" t="str">
            <v>六帶擬唇魚</v>
          </cell>
          <cell r="B327" t="str">
            <v>脊索動物門</v>
          </cell>
          <cell r="C327" t="str">
            <v>Chordata</v>
          </cell>
          <cell r="D327" t="str">
            <v>輻鰭魚綱</v>
          </cell>
          <cell r="E327" t="str">
            <v>Actinopterygii</v>
          </cell>
          <cell r="F327" t="str">
            <v>鱸形目</v>
          </cell>
          <cell r="G327" t="str">
            <v>Perciformes</v>
          </cell>
          <cell r="H327" t="str">
            <v>隆頭魚科</v>
          </cell>
          <cell r="I327" t="str">
            <v>Labridae</v>
          </cell>
          <cell r="J327" t="str">
            <v>Pseudocheilinus hexataenia</v>
          </cell>
        </row>
        <row r="328">
          <cell r="A328" t="str">
            <v>八帶擬唇魚</v>
          </cell>
          <cell r="B328" t="str">
            <v>脊索動物門</v>
          </cell>
          <cell r="C328" t="str">
            <v>Chordata</v>
          </cell>
          <cell r="D328" t="str">
            <v>輻鰭魚綱</v>
          </cell>
          <cell r="E328" t="str">
            <v>Actinopterygii</v>
          </cell>
          <cell r="F328" t="str">
            <v>鱸形目</v>
          </cell>
          <cell r="G328" t="str">
            <v>Perciformes</v>
          </cell>
          <cell r="H328" t="str">
            <v>隆頭魚科</v>
          </cell>
          <cell r="I328" t="str">
            <v>Labridae</v>
          </cell>
          <cell r="J328" t="str">
            <v>Pseudocheilinus octotaenia</v>
          </cell>
        </row>
        <row r="329">
          <cell r="A329" t="str">
            <v>布氏擬盔魚</v>
          </cell>
          <cell r="B329" t="str">
            <v>脊索動物門</v>
          </cell>
          <cell r="C329" t="str">
            <v>Chordata</v>
          </cell>
          <cell r="D329" t="str">
            <v>輻鰭魚綱</v>
          </cell>
          <cell r="E329" t="str">
            <v>Actinopterygii</v>
          </cell>
          <cell r="F329" t="str">
            <v>鱸形目</v>
          </cell>
          <cell r="G329" t="str">
            <v>Perciformes</v>
          </cell>
          <cell r="H329" t="str">
            <v>隆頭魚科</v>
          </cell>
          <cell r="I329" t="str">
            <v>Labridae</v>
          </cell>
          <cell r="J329" t="str">
            <v>Pseudocoris bleekeri</v>
          </cell>
        </row>
        <row r="330">
          <cell r="A330" t="str">
            <v>山下氏擬盔魚</v>
          </cell>
          <cell r="B330" t="str">
            <v>脊索動物門</v>
          </cell>
          <cell r="C330" t="str">
            <v>Chordata</v>
          </cell>
          <cell r="D330" t="str">
            <v>輻鰭魚綱</v>
          </cell>
          <cell r="E330" t="str">
            <v>Actinopterygii</v>
          </cell>
          <cell r="F330" t="str">
            <v>鱸形目</v>
          </cell>
          <cell r="G330" t="str">
            <v>Perciformes</v>
          </cell>
          <cell r="H330" t="str">
            <v>隆頭魚科</v>
          </cell>
          <cell r="I330" t="str">
            <v>Labridae</v>
          </cell>
          <cell r="J330" t="str">
            <v>Pseudocoris yamashiroi</v>
          </cell>
        </row>
        <row r="331">
          <cell r="A331" t="str">
            <v>摩鹿加擬岩鱚</v>
          </cell>
          <cell r="B331" t="str">
            <v>脊索動物門</v>
          </cell>
          <cell r="C331" t="str">
            <v>Chordata</v>
          </cell>
          <cell r="D331" t="str">
            <v>輻鰭魚綱</v>
          </cell>
          <cell r="E331" t="str">
            <v>Actinopterygii</v>
          </cell>
          <cell r="F331" t="str">
            <v>鱸形目</v>
          </cell>
          <cell r="G331" t="str">
            <v>Perciformes</v>
          </cell>
          <cell r="H331" t="str">
            <v>隆頭魚科</v>
          </cell>
          <cell r="I331" t="str">
            <v>Labridae</v>
          </cell>
          <cell r="J331" t="str">
            <v>Pseudodax moluccanus</v>
          </cell>
        </row>
        <row r="332">
          <cell r="A332" t="str">
            <v>細尾擬海豬魚</v>
          </cell>
          <cell r="B332" t="str">
            <v>脊索動物門</v>
          </cell>
          <cell r="C332" t="str">
            <v>Chordata</v>
          </cell>
          <cell r="D332" t="str">
            <v>輻鰭魚綱</v>
          </cell>
          <cell r="E332" t="str">
            <v>Actinopterygii</v>
          </cell>
          <cell r="F332" t="str">
            <v>鱸形目</v>
          </cell>
          <cell r="G332" t="str">
            <v>Perciformes</v>
          </cell>
          <cell r="H332" t="str">
            <v>隆頭魚科</v>
          </cell>
          <cell r="I332" t="str">
            <v>Labridae</v>
          </cell>
          <cell r="J332" t="str">
            <v>Pseudojuloides cerasinus</v>
          </cell>
        </row>
        <row r="333">
          <cell r="A333" t="str">
            <v>長鰭鸚鯛</v>
          </cell>
          <cell r="B333" t="str">
            <v>脊索動物門</v>
          </cell>
          <cell r="C333" t="str">
            <v>Chordata</v>
          </cell>
          <cell r="D333" t="str">
            <v>輻鰭魚綱</v>
          </cell>
          <cell r="E333" t="str">
            <v>Actinopterygii</v>
          </cell>
          <cell r="F333" t="str">
            <v>鱸形目</v>
          </cell>
          <cell r="G333" t="str">
            <v>Perciformes</v>
          </cell>
          <cell r="H333" t="str">
            <v>隆頭魚科</v>
          </cell>
          <cell r="I333" t="str">
            <v>Labridae</v>
          </cell>
          <cell r="J333" t="str">
            <v>Pteragogus aurigarius</v>
          </cell>
        </row>
        <row r="334">
          <cell r="A334" t="str">
            <v>隱秘長鰭鸚鯛</v>
          </cell>
          <cell r="B334" t="str">
            <v>脊索動物門</v>
          </cell>
          <cell r="C334" t="str">
            <v>Chordata</v>
          </cell>
          <cell r="D334" t="str">
            <v>輻鰭魚綱</v>
          </cell>
          <cell r="E334" t="str">
            <v>Actinopterygii</v>
          </cell>
          <cell r="F334" t="str">
            <v>鱸形目</v>
          </cell>
          <cell r="G334" t="str">
            <v>Perciformes</v>
          </cell>
          <cell r="H334" t="str">
            <v>隆頭魚科</v>
          </cell>
          <cell r="I334" t="str">
            <v>Labridae</v>
          </cell>
          <cell r="J334" t="str">
            <v>Pteragogus cryptus</v>
          </cell>
        </row>
        <row r="335">
          <cell r="A335" t="str">
            <v>九棘長鰭鸚鯛</v>
          </cell>
          <cell r="B335" t="str">
            <v>脊索動物門</v>
          </cell>
          <cell r="C335" t="str">
            <v>Chordata</v>
          </cell>
          <cell r="D335" t="str">
            <v>輻鰭魚綱</v>
          </cell>
          <cell r="E335" t="str">
            <v>Actinopterygii</v>
          </cell>
          <cell r="F335" t="str">
            <v>鱸形目</v>
          </cell>
          <cell r="G335" t="str">
            <v>Perciformes</v>
          </cell>
          <cell r="H335" t="str">
            <v>隆頭魚科</v>
          </cell>
          <cell r="I335" t="str">
            <v>Labridae</v>
          </cell>
          <cell r="J335" t="str">
            <v>Pteragogus enneacanthus</v>
          </cell>
        </row>
        <row r="336">
          <cell r="A336" t="str">
            <v>黑星紫胸魚</v>
          </cell>
          <cell r="B336" t="str">
            <v>脊索動物門</v>
          </cell>
          <cell r="C336" t="str">
            <v>Chordata</v>
          </cell>
          <cell r="D336" t="str">
            <v>輻鰭魚綱</v>
          </cell>
          <cell r="E336" t="str">
            <v>Actinopterygii</v>
          </cell>
          <cell r="F336" t="str">
            <v>鱸形目</v>
          </cell>
          <cell r="G336" t="str">
            <v>Perciformes</v>
          </cell>
          <cell r="H336" t="str">
            <v>隆頭魚科</v>
          </cell>
          <cell r="I336" t="str">
            <v>Labridae</v>
          </cell>
          <cell r="J336" t="str">
            <v>Stethojulis bandanensis</v>
          </cell>
        </row>
        <row r="337">
          <cell r="A337" t="str">
            <v>斷紋紫胸魚</v>
          </cell>
          <cell r="B337" t="str">
            <v>脊索動物門</v>
          </cell>
          <cell r="C337" t="str">
            <v>Chordata</v>
          </cell>
          <cell r="D337" t="str">
            <v>輻鰭魚綱</v>
          </cell>
          <cell r="E337" t="str">
            <v>Actinopterygii</v>
          </cell>
          <cell r="F337" t="str">
            <v>鱸形目</v>
          </cell>
          <cell r="G337" t="str">
            <v>Perciformes</v>
          </cell>
          <cell r="H337" t="str">
            <v>隆頭魚科</v>
          </cell>
          <cell r="I337" t="str">
            <v>Labridae</v>
          </cell>
          <cell r="J337" t="str">
            <v>Stethojulis terina</v>
          </cell>
        </row>
        <row r="338">
          <cell r="A338" t="str">
            <v>三線紫胸魚</v>
          </cell>
          <cell r="B338" t="str">
            <v>脊索動物門</v>
          </cell>
          <cell r="C338" t="str">
            <v>Chordata</v>
          </cell>
          <cell r="D338" t="str">
            <v>輻鰭魚綱</v>
          </cell>
          <cell r="E338" t="str">
            <v>Actinopterygii</v>
          </cell>
          <cell r="F338" t="str">
            <v>鱸形目</v>
          </cell>
          <cell r="G338" t="str">
            <v>Perciformes</v>
          </cell>
          <cell r="H338" t="str">
            <v>隆頭魚科</v>
          </cell>
          <cell r="I338" t="str">
            <v>Labridae</v>
          </cell>
          <cell r="J338" t="str">
            <v>Stethojulis trilineata</v>
          </cell>
        </row>
        <row r="339">
          <cell r="A339" t="str">
            <v>鈍頭錦魚</v>
          </cell>
          <cell r="B339" t="str">
            <v>脊索動物門</v>
          </cell>
          <cell r="C339" t="str">
            <v>Chordata</v>
          </cell>
          <cell r="D339" t="str">
            <v>輻鰭魚綱</v>
          </cell>
          <cell r="E339" t="str">
            <v>Actinopterygii</v>
          </cell>
          <cell r="F339" t="str">
            <v>鱸形目</v>
          </cell>
          <cell r="G339" t="str">
            <v>Perciformes</v>
          </cell>
          <cell r="H339" t="str">
            <v>隆頭魚科</v>
          </cell>
          <cell r="I339" t="str">
            <v>Labridae</v>
          </cell>
          <cell r="J339" t="str">
            <v>Thalassoma amblycephalum</v>
          </cell>
        </row>
        <row r="340">
          <cell r="A340" t="str">
            <v>哈氏錦魚</v>
          </cell>
          <cell r="B340" t="str">
            <v>脊索動物門</v>
          </cell>
          <cell r="C340" t="str">
            <v>Chordata</v>
          </cell>
          <cell r="D340" t="str">
            <v>輻鰭魚綱</v>
          </cell>
          <cell r="E340" t="str">
            <v>Actinopterygii</v>
          </cell>
          <cell r="F340" t="str">
            <v>鱸形目</v>
          </cell>
          <cell r="G340" t="str">
            <v>Perciformes</v>
          </cell>
          <cell r="H340" t="str">
            <v>隆頭魚科</v>
          </cell>
          <cell r="I340" t="str">
            <v>Labridae</v>
          </cell>
          <cell r="J340" t="str">
            <v>Thalassoma hardwicke</v>
          </cell>
        </row>
        <row r="341">
          <cell r="A341" t="str">
            <v>詹氏錦魚</v>
          </cell>
          <cell r="B341" t="str">
            <v>脊索動物門</v>
          </cell>
          <cell r="C341" t="str">
            <v>Chordata</v>
          </cell>
          <cell r="D341" t="str">
            <v>輻鰭魚綱</v>
          </cell>
          <cell r="E341" t="str">
            <v>Actinopterygii</v>
          </cell>
          <cell r="F341" t="str">
            <v>鱸形目</v>
          </cell>
          <cell r="G341" t="str">
            <v>Perciformes</v>
          </cell>
          <cell r="H341" t="str">
            <v>隆頭魚科</v>
          </cell>
          <cell r="I341" t="str">
            <v>Labridae</v>
          </cell>
          <cell r="J341" t="str">
            <v>Thalassoma jansenii</v>
          </cell>
        </row>
        <row r="342">
          <cell r="A342" t="str">
            <v>新月錦魚</v>
          </cell>
          <cell r="B342" t="str">
            <v>脊索動物門</v>
          </cell>
          <cell r="C342" t="str">
            <v>Chordata</v>
          </cell>
          <cell r="D342" t="str">
            <v>輻鰭魚綱</v>
          </cell>
          <cell r="E342" t="str">
            <v>Actinopterygii</v>
          </cell>
          <cell r="F342" t="str">
            <v>鱸形目</v>
          </cell>
          <cell r="G342" t="str">
            <v>Perciformes</v>
          </cell>
          <cell r="H342" t="str">
            <v>隆頭魚科</v>
          </cell>
          <cell r="I342" t="str">
            <v>Labridae</v>
          </cell>
          <cell r="J342" t="str">
            <v>Thalassoma lunare</v>
          </cell>
        </row>
        <row r="343">
          <cell r="A343" t="str">
            <v>胸斑錦魚</v>
          </cell>
          <cell r="B343" t="str">
            <v>脊索動物門</v>
          </cell>
          <cell r="C343" t="str">
            <v>Chordata</v>
          </cell>
          <cell r="D343" t="str">
            <v>輻鰭魚綱</v>
          </cell>
          <cell r="E343" t="str">
            <v>Actinopterygii</v>
          </cell>
          <cell r="F343" t="str">
            <v>鱸形目</v>
          </cell>
          <cell r="G343" t="str">
            <v>Perciformes</v>
          </cell>
          <cell r="H343" t="str">
            <v>隆頭魚科</v>
          </cell>
          <cell r="I343" t="str">
            <v>Labridae</v>
          </cell>
          <cell r="J343" t="str">
            <v>Thalassoma lutescens</v>
          </cell>
        </row>
        <row r="344">
          <cell r="A344" t="str">
            <v>五帶錦魚</v>
          </cell>
          <cell r="B344" t="str">
            <v>脊索動物門</v>
          </cell>
          <cell r="C344" t="str">
            <v>Chordata</v>
          </cell>
          <cell r="D344" t="str">
            <v>輻鰭魚綱</v>
          </cell>
          <cell r="E344" t="str">
            <v>Actinopterygii</v>
          </cell>
          <cell r="F344" t="str">
            <v>鱸形目</v>
          </cell>
          <cell r="G344" t="str">
            <v>Perciformes</v>
          </cell>
          <cell r="H344" t="str">
            <v>隆頭魚科</v>
          </cell>
          <cell r="I344" t="str">
            <v>Labridae</v>
          </cell>
          <cell r="J344" t="str">
            <v>Thalassoma quinquevittatum</v>
          </cell>
        </row>
        <row r="345">
          <cell r="A345" t="str">
            <v>三葉錦魚</v>
          </cell>
          <cell r="B345" t="str">
            <v>脊索動物門</v>
          </cell>
          <cell r="C345" t="str">
            <v>Chordata</v>
          </cell>
          <cell r="D345" t="str">
            <v>輻鰭魚綱</v>
          </cell>
          <cell r="E345" t="str">
            <v>Actinopterygii</v>
          </cell>
          <cell r="F345" t="str">
            <v>鱸形目</v>
          </cell>
          <cell r="G345" t="str">
            <v>Perciformes</v>
          </cell>
          <cell r="H345" t="str">
            <v>隆頭魚科</v>
          </cell>
          <cell r="I345" t="str">
            <v>Labridae</v>
          </cell>
          <cell r="J345" t="str">
            <v>Thalassoma trilobatum</v>
          </cell>
        </row>
        <row r="346">
          <cell r="A346" t="str">
            <v>黑鰭濕鸚鯛</v>
          </cell>
          <cell r="B346" t="str">
            <v>脊索動物門</v>
          </cell>
          <cell r="C346" t="str">
            <v>Chordata</v>
          </cell>
          <cell r="D346" t="str">
            <v>輻鰭魚綱</v>
          </cell>
          <cell r="E346" t="str">
            <v>Actinopterygii</v>
          </cell>
          <cell r="F346" t="str">
            <v>鱸形目</v>
          </cell>
          <cell r="G346" t="str">
            <v>Perciformes</v>
          </cell>
          <cell r="H346" t="str">
            <v>隆頭魚科</v>
          </cell>
          <cell r="I346" t="str">
            <v>Labridae</v>
          </cell>
          <cell r="J346" t="str">
            <v>Wetmorella nigropinnata</v>
          </cell>
        </row>
        <row r="347">
          <cell r="A347" t="str">
            <v>赫氏連鰭唇魚</v>
          </cell>
          <cell r="B347" t="str">
            <v>脊索動物門</v>
          </cell>
          <cell r="C347" t="str">
            <v>Chordata</v>
          </cell>
          <cell r="D347" t="str">
            <v>輻鰭魚綱</v>
          </cell>
          <cell r="E347" t="str">
            <v>Actinopterygii</v>
          </cell>
          <cell r="F347" t="str">
            <v>鱸形目</v>
          </cell>
          <cell r="G347" t="str">
            <v>Perciformes</v>
          </cell>
          <cell r="H347" t="str">
            <v>隆頭魚科</v>
          </cell>
          <cell r="I347" t="str">
            <v>Labridae</v>
          </cell>
          <cell r="J347" t="str">
            <v>Xyrichtys halsteadi</v>
          </cell>
        </row>
        <row r="348">
          <cell r="A348" t="str">
            <v>斑鰭連鰭唇魚</v>
          </cell>
          <cell r="B348" t="str">
            <v>脊索動物門</v>
          </cell>
          <cell r="C348" t="str">
            <v>Chordata</v>
          </cell>
          <cell r="D348" t="str">
            <v>輻鰭魚綱</v>
          </cell>
          <cell r="E348" t="str">
            <v>Actinopterygii</v>
          </cell>
          <cell r="F348" t="str">
            <v>鱸形目</v>
          </cell>
          <cell r="G348" t="str">
            <v>Perciformes</v>
          </cell>
          <cell r="H348" t="str">
            <v>隆頭魚科</v>
          </cell>
          <cell r="I348" t="str">
            <v>Labridae</v>
          </cell>
          <cell r="J348" t="str">
            <v>Xyrichtys sciistius</v>
          </cell>
        </row>
        <row r="349">
          <cell r="A349" t="str">
            <v>隆頭鸚哥魚</v>
          </cell>
          <cell r="B349" t="str">
            <v>脊索動物門</v>
          </cell>
          <cell r="C349" t="str">
            <v>Chordata</v>
          </cell>
          <cell r="D349" t="str">
            <v>輻鰭魚綱</v>
          </cell>
          <cell r="E349" t="str">
            <v>Actinopterygii</v>
          </cell>
          <cell r="F349" t="str">
            <v>鱸形目</v>
          </cell>
          <cell r="G349" t="str">
            <v>Perciformes</v>
          </cell>
          <cell r="H349" t="str">
            <v>鸚哥魚科</v>
          </cell>
          <cell r="I349" t="str">
            <v>Scaridae</v>
          </cell>
          <cell r="J349" t="str">
            <v>Bolbometopon muricatum</v>
          </cell>
        </row>
        <row r="350">
          <cell r="A350" t="str">
            <v>卡羅鸚鯉</v>
          </cell>
          <cell r="B350" t="str">
            <v>脊索動物門</v>
          </cell>
          <cell r="C350" t="str">
            <v>Chordata</v>
          </cell>
          <cell r="D350" t="str">
            <v>輻鰭魚綱</v>
          </cell>
          <cell r="E350" t="str">
            <v>Actinopterygii</v>
          </cell>
          <cell r="F350" t="str">
            <v>鱸形目</v>
          </cell>
          <cell r="G350" t="str">
            <v>Perciformes</v>
          </cell>
          <cell r="H350" t="str">
            <v>鸚哥魚科</v>
          </cell>
          <cell r="I350" t="str">
            <v>Scaridae</v>
          </cell>
          <cell r="J350" t="str">
            <v>Calotomus carolinus</v>
          </cell>
        </row>
        <row r="351">
          <cell r="A351" t="str">
            <v>日本鸚鯉</v>
          </cell>
          <cell r="B351" t="str">
            <v>脊索動物門</v>
          </cell>
          <cell r="C351" t="str">
            <v>Chordata</v>
          </cell>
          <cell r="D351" t="str">
            <v>輻鰭魚綱</v>
          </cell>
          <cell r="E351" t="str">
            <v>Actinopterygii</v>
          </cell>
          <cell r="F351" t="str">
            <v>鱸形目</v>
          </cell>
          <cell r="G351" t="str">
            <v>Perciformes</v>
          </cell>
          <cell r="H351" t="str">
            <v>鸚哥魚科</v>
          </cell>
          <cell r="I351" t="str">
            <v>Scaridae</v>
          </cell>
          <cell r="J351" t="str">
            <v>Calotomus japonicus</v>
          </cell>
        </row>
        <row r="352">
          <cell r="A352" t="str">
            <v>臺灣鸚鯉</v>
          </cell>
          <cell r="B352" t="str">
            <v>脊索動物門</v>
          </cell>
          <cell r="C352" t="str">
            <v>Chordata</v>
          </cell>
          <cell r="D352" t="str">
            <v>輻鰭魚綱</v>
          </cell>
          <cell r="E352" t="str">
            <v>Actinopterygii</v>
          </cell>
          <cell r="F352" t="str">
            <v>鱸形目</v>
          </cell>
          <cell r="G352" t="str">
            <v>Perciformes</v>
          </cell>
          <cell r="H352" t="str">
            <v>鸚哥魚科</v>
          </cell>
          <cell r="I352" t="str">
            <v>Scaridae</v>
          </cell>
          <cell r="J352" t="str">
            <v>Calotomus spinidens</v>
          </cell>
        </row>
        <row r="353">
          <cell r="A353" t="str">
            <v>眼斑鯨鸚哥魚</v>
          </cell>
          <cell r="B353" t="str">
            <v>脊索動物門</v>
          </cell>
          <cell r="C353" t="str">
            <v>Chordata</v>
          </cell>
          <cell r="D353" t="str">
            <v>輻鰭魚綱</v>
          </cell>
          <cell r="E353" t="str">
            <v>Actinopterygii</v>
          </cell>
          <cell r="F353" t="str">
            <v>鱸形目</v>
          </cell>
          <cell r="G353" t="str">
            <v>Perciformes</v>
          </cell>
          <cell r="H353" t="str">
            <v>鸚哥魚科</v>
          </cell>
          <cell r="I353" t="str">
            <v>Scaridae</v>
          </cell>
          <cell r="J353" t="str">
            <v>Cetoscarus ocellatus</v>
          </cell>
        </row>
        <row r="354">
          <cell r="A354" t="str">
            <v>鮑氏綠鸚哥魚</v>
          </cell>
          <cell r="B354" t="str">
            <v>脊索動物門</v>
          </cell>
          <cell r="C354" t="str">
            <v>Chordata</v>
          </cell>
          <cell r="D354" t="str">
            <v>輻鰭魚綱</v>
          </cell>
          <cell r="E354" t="str">
            <v>Actinopterygii</v>
          </cell>
          <cell r="F354" t="str">
            <v>鱸形目</v>
          </cell>
          <cell r="G354" t="str">
            <v>Perciformes</v>
          </cell>
          <cell r="H354" t="str">
            <v>鸚哥魚科</v>
          </cell>
          <cell r="I354" t="str">
            <v>Scaridae</v>
          </cell>
          <cell r="J354" t="str">
            <v>Chlorurus bowersi</v>
          </cell>
        </row>
        <row r="355">
          <cell r="A355" t="str">
            <v>日本綠鸚哥魚</v>
          </cell>
          <cell r="B355" t="str">
            <v>脊索動物門</v>
          </cell>
          <cell r="C355" t="str">
            <v>Chordata</v>
          </cell>
          <cell r="D355" t="str">
            <v>輻鰭魚綱</v>
          </cell>
          <cell r="E355" t="str">
            <v>Actinopterygii</v>
          </cell>
          <cell r="F355" t="str">
            <v>鱸形目</v>
          </cell>
          <cell r="G355" t="str">
            <v>Perciformes</v>
          </cell>
          <cell r="H355" t="str">
            <v>鸚哥魚科</v>
          </cell>
          <cell r="I355" t="str">
            <v>Scaridae</v>
          </cell>
          <cell r="J355" t="str">
            <v>Chlorurus japanensis</v>
          </cell>
        </row>
        <row r="356">
          <cell r="A356" t="str">
            <v>小鼻綠鸚哥魚</v>
          </cell>
          <cell r="B356" t="str">
            <v>脊索動物門</v>
          </cell>
          <cell r="C356" t="str">
            <v>Chordata</v>
          </cell>
          <cell r="D356" t="str">
            <v>輻鰭魚綱</v>
          </cell>
          <cell r="E356" t="str">
            <v>Actinopterygii</v>
          </cell>
          <cell r="F356" t="str">
            <v>鱸形目</v>
          </cell>
          <cell r="G356" t="str">
            <v>Perciformes</v>
          </cell>
          <cell r="H356" t="str">
            <v>鸚哥魚科</v>
          </cell>
          <cell r="I356" t="str">
            <v>Scaridae</v>
          </cell>
          <cell r="J356" t="str">
            <v>Chlorurus microrhinos</v>
          </cell>
        </row>
        <row r="357">
          <cell r="A357" t="str">
            <v>瘤綠鸚哥魚</v>
          </cell>
          <cell r="B357" t="str">
            <v>脊索動物門</v>
          </cell>
          <cell r="C357" t="str">
            <v>Chordata</v>
          </cell>
          <cell r="D357" t="str">
            <v>輻鰭魚綱</v>
          </cell>
          <cell r="E357" t="str">
            <v>Actinopterygii</v>
          </cell>
          <cell r="F357" t="str">
            <v>鱸形目</v>
          </cell>
          <cell r="G357" t="str">
            <v>Perciformes</v>
          </cell>
          <cell r="H357" t="str">
            <v>鸚哥魚科</v>
          </cell>
          <cell r="I357" t="str">
            <v>Scaridae</v>
          </cell>
          <cell r="J357" t="str">
            <v>Chlorurus oedema</v>
          </cell>
        </row>
        <row r="358">
          <cell r="A358" t="str">
            <v>藍頭綠鸚哥魚</v>
          </cell>
          <cell r="B358" t="str">
            <v>脊索動物門</v>
          </cell>
          <cell r="C358" t="str">
            <v>Chordata</v>
          </cell>
          <cell r="D358" t="str">
            <v>輻鰭魚綱</v>
          </cell>
          <cell r="E358" t="str">
            <v>Actinopterygii</v>
          </cell>
          <cell r="F358" t="str">
            <v>鱸形目</v>
          </cell>
          <cell r="G358" t="str">
            <v>Perciformes</v>
          </cell>
          <cell r="H358" t="str">
            <v>鸚哥魚科</v>
          </cell>
          <cell r="I358" t="str">
            <v>Scaridae</v>
          </cell>
          <cell r="J358" t="str">
            <v>Chlorurus sordidus</v>
          </cell>
        </row>
        <row r="359">
          <cell r="A359" t="str">
            <v>藍臀鸚哥魚</v>
          </cell>
          <cell r="B359" t="str">
            <v>脊索動物門</v>
          </cell>
          <cell r="C359" t="str">
            <v>Chordata</v>
          </cell>
          <cell r="D359" t="str">
            <v>輻鰭魚綱</v>
          </cell>
          <cell r="E359" t="str">
            <v>Actinopterygii</v>
          </cell>
          <cell r="F359" t="str">
            <v>鱸形目</v>
          </cell>
          <cell r="G359" t="str">
            <v>Perciformes</v>
          </cell>
          <cell r="H359" t="str">
            <v>鸚哥魚科</v>
          </cell>
          <cell r="I359" t="str">
            <v>Scaridae</v>
          </cell>
          <cell r="J359" t="str">
            <v>Scarus chameleon</v>
          </cell>
        </row>
        <row r="360">
          <cell r="A360" t="str">
            <v>福氏鸚哥魚</v>
          </cell>
          <cell r="B360" t="str">
            <v>脊索動物門</v>
          </cell>
          <cell r="C360" t="str">
            <v>Chordata</v>
          </cell>
          <cell r="D360" t="str">
            <v>輻鰭魚綱</v>
          </cell>
          <cell r="E360" t="str">
            <v>Actinopterygii</v>
          </cell>
          <cell r="F360" t="str">
            <v>鱸形目</v>
          </cell>
          <cell r="G360" t="str">
            <v>Perciformes</v>
          </cell>
          <cell r="H360" t="str">
            <v>鸚哥魚科</v>
          </cell>
          <cell r="I360" t="str">
            <v>Scaridae</v>
          </cell>
          <cell r="J360" t="str">
            <v>Scarus forsteni</v>
          </cell>
        </row>
        <row r="361">
          <cell r="A361" t="str">
            <v>網紋鸚哥魚</v>
          </cell>
          <cell r="B361" t="str">
            <v>脊索動物門</v>
          </cell>
          <cell r="C361" t="str">
            <v>Chordata</v>
          </cell>
          <cell r="D361" t="str">
            <v>輻鰭魚綱</v>
          </cell>
          <cell r="E361" t="str">
            <v>Actinopterygii</v>
          </cell>
          <cell r="F361" t="str">
            <v>鱸形目</v>
          </cell>
          <cell r="G361" t="str">
            <v>Perciformes</v>
          </cell>
          <cell r="H361" t="str">
            <v>鸚哥魚科</v>
          </cell>
          <cell r="I361" t="str">
            <v>Scaridae</v>
          </cell>
          <cell r="J361" t="str">
            <v>Scarus frenatus</v>
          </cell>
        </row>
        <row r="362">
          <cell r="A362" t="str">
            <v>灰尾鸚哥魚</v>
          </cell>
          <cell r="B362" t="str">
            <v>脊索動物門</v>
          </cell>
          <cell r="C362" t="str">
            <v>Chordata</v>
          </cell>
          <cell r="D362" t="str">
            <v>輻鰭魚綱</v>
          </cell>
          <cell r="E362" t="str">
            <v>Actinopterygii</v>
          </cell>
          <cell r="F362" t="str">
            <v>鱸形目</v>
          </cell>
          <cell r="G362" t="str">
            <v>Perciformes</v>
          </cell>
          <cell r="H362" t="str">
            <v>鸚哥魚科</v>
          </cell>
          <cell r="I362" t="str">
            <v>Scaridae</v>
          </cell>
          <cell r="J362" t="str">
            <v>Scarus fuscocaudalis</v>
          </cell>
        </row>
        <row r="363">
          <cell r="A363" t="str">
            <v>藍點鸚哥魚</v>
          </cell>
          <cell r="B363" t="str">
            <v>脊索動物門</v>
          </cell>
          <cell r="C363" t="str">
            <v>Chordata</v>
          </cell>
          <cell r="D363" t="str">
            <v>輻鰭魚綱</v>
          </cell>
          <cell r="E363" t="str">
            <v>Actinopterygii</v>
          </cell>
          <cell r="F363" t="str">
            <v>鱸形目</v>
          </cell>
          <cell r="G363" t="str">
            <v>Perciformes</v>
          </cell>
          <cell r="H363" t="str">
            <v>鸚哥魚科</v>
          </cell>
          <cell r="I363" t="str">
            <v>Scaridae</v>
          </cell>
          <cell r="J363" t="str">
            <v>Scarus ghobban</v>
          </cell>
        </row>
        <row r="364">
          <cell r="A364" t="str">
            <v>蟲紋鸚哥魚</v>
          </cell>
          <cell r="B364" t="str">
            <v>脊索動物門</v>
          </cell>
          <cell r="C364" t="str">
            <v>Chordata</v>
          </cell>
          <cell r="D364" t="str">
            <v>輻鰭魚綱</v>
          </cell>
          <cell r="E364" t="str">
            <v>Actinopterygii</v>
          </cell>
          <cell r="F364" t="str">
            <v>鱸形目</v>
          </cell>
          <cell r="G364" t="str">
            <v>Perciformes</v>
          </cell>
          <cell r="H364" t="str">
            <v>鸚哥魚科</v>
          </cell>
          <cell r="I364" t="str">
            <v>Scaridae</v>
          </cell>
          <cell r="J364" t="str">
            <v>Scarus globiceps</v>
          </cell>
        </row>
        <row r="365">
          <cell r="A365" t="str">
            <v>黑鸚哥魚</v>
          </cell>
          <cell r="B365" t="str">
            <v>脊索動物門</v>
          </cell>
          <cell r="C365" t="str">
            <v>Chordata</v>
          </cell>
          <cell r="D365" t="str">
            <v>輻鰭魚綱</v>
          </cell>
          <cell r="E365" t="str">
            <v>Actinopterygii</v>
          </cell>
          <cell r="F365" t="str">
            <v>鱸形目</v>
          </cell>
          <cell r="G365" t="str">
            <v>Perciformes</v>
          </cell>
          <cell r="H365" t="str">
            <v>鸚哥魚科</v>
          </cell>
          <cell r="I365" t="str">
            <v>Scaridae</v>
          </cell>
          <cell r="J365" t="str">
            <v>Scarus niger</v>
          </cell>
        </row>
        <row r="366">
          <cell r="A366" t="str">
            <v>姬鸚哥魚</v>
          </cell>
          <cell r="B366" t="str">
            <v>脊索動物門</v>
          </cell>
          <cell r="C366" t="str">
            <v>Chordata</v>
          </cell>
          <cell r="D366" t="str">
            <v>輻鰭魚綱</v>
          </cell>
          <cell r="E366" t="str">
            <v>Actinopterygii</v>
          </cell>
          <cell r="F366" t="str">
            <v>鱸形目</v>
          </cell>
          <cell r="G366" t="str">
            <v>Perciformes</v>
          </cell>
          <cell r="H366" t="str">
            <v>鸚哥魚科</v>
          </cell>
          <cell r="I366" t="str">
            <v>Scaridae</v>
          </cell>
          <cell r="J366" t="str">
            <v>Scarus oviceps</v>
          </cell>
        </row>
        <row r="367">
          <cell r="A367" t="str">
            <v>卵頭鸚哥魚</v>
          </cell>
          <cell r="B367" t="str">
            <v>脊索動物門</v>
          </cell>
          <cell r="C367" t="str">
            <v>Chordata</v>
          </cell>
          <cell r="D367" t="str">
            <v>輻鰭魚綱</v>
          </cell>
          <cell r="E367" t="str">
            <v>Actinopterygii</v>
          </cell>
          <cell r="F367" t="str">
            <v>鱸形目</v>
          </cell>
          <cell r="G367" t="str">
            <v>Perciformes</v>
          </cell>
          <cell r="H367" t="str">
            <v>鸚哥魚科</v>
          </cell>
          <cell r="I367" t="str">
            <v>Scaridae</v>
          </cell>
          <cell r="J367" t="str">
            <v>Scarus ovifrons</v>
          </cell>
        </row>
        <row r="368">
          <cell r="A368" t="str">
            <v>綠頜鸚哥魚</v>
          </cell>
          <cell r="B368" t="str">
            <v>脊索動物門</v>
          </cell>
          <cell r="C368" t="str">
            <v>Chordata</v>
          </cell>
          <cell r="D368" t="str">
            <v>輻鰭魚綱</v>
          </cell>
          <cell r="E368" t="str">
            <v>Actinopterygii</v>
          </cell>
          <cell r="F368" t="str">
            <v>鱸形目</v>
          </cell>
          <cell r="G368" t="str">
            <v>Perciformes</v>
          </cell>
          <cell r="H368" t="str">
            <v>鸚哥魚科</v>
          </cell>
          <cell r="I368" t="str">
            <v>Scaridae</v>
          </cell>
          <cell r="J368" t="str">
            <v>Scarus prasiognathos</v>
          </cell>
        </row>
        <row r="369">
          <cell r="A369" t="str">
            <v>棕吻鸚哥魚</v>
          </cell>
          <cell r="B369" t="str">
            <v>脊索動物門</v>
          </cell>
          <cell r="C369" t="str">
            <v>Chordata</v>
          </cell>
          <cell r="D369" t="str">
            <v>輻鰭魚綱</v>
          </cell>
          <cell r="E369" t="str">
            <v>Actinopterygii</v>
          </cell>
          <cell r="F369" t="str">
            <v>鱸形目</v>
          </cell>
          <cell r="G369" t="str">
            <v>Perciformes</v>
          </cell>
          <cell r="H369" t="str">
            <v>鸚哥魚科</v>
          </cell>
          <cell r="I369" t="str">
            <v>Scaridae</v>
          </cell>
          <cell r="J369" t="str">
            <v>Scarus psittacus</v>
          </cell>
        </row>
        <row r="370">
          <cell r="A370" t="str">
            <v>雜紋鸚哥魚</v>
          </cell>
          <cell r="B370" t="str">
            <v>脊索動物門</v>
          </cell>
          <cell r="C370" t="str">
            <v>Chordata</v>
          </cell>
          <cell r="D370" t="str">
            <v>輻鰭魚綱</v>
          </cell>
          <cell r="E370" t="str">
            <v>Actinopterygii</v>
          </cell>
          <cell r="F370" t="str">
            <v>鱸形目</v>
          </cell>
          <cell r="G370" t="str">
            <v>Perciformes</v>
          </cell>
          <cell r="H370" t="str">
            <v>鸚哥魚科</v>
          </cell>
          <cell r="I370" t="str">
            <v>Scaridae</v>
          </cell>
          <cell r="J370" t="str">
            <v>Scarus rivulatus</v>
          </cell>
        </row>
        <row r="371">
          <cell r="A371" t="str">
            <v>紅紫鸚哥魚</v>
          </cell>
          <cell r="B371" t="str">
            <v>脊索動物門</v>
          </cell>
          <cell r="C371" t="str">
            <v>Chordata</v>
          </cell>
          <cell r="D371" t="str">
            <v>輻鰭魚綱</v>
          </cell>
          <cell r="E371" t="str">
            <v>Actinopterygii</v>
          </cell>
          <cell r="F371" t="str">
            <v>鱸形目</v>
          </cell>
          <cell r="G371" t="str">
            <v>Perciformes</v>
          </cell>
          <cell r="H371" t="str">
            <v>鸚哥魚科</v>
          </cell>
          <cell r="I371" t="str">
            <v>Scaridae</v>
          </cell>
          <cell r="J371" t="str">
            <v>Scarus rubroviolaceus</v>
          </cell>
        </row>
        <row r="372">
          <cell r="A372" t="str">
            <v>史氏鸚哥魚</v>
          </cell>
          <cell r="B372" t="str">
            <v>脊索動物門</v>
          </cell>
          <cell r="C372" t="str">
            <v>Chordata</v>
          </cell>
          <cell r="D372" t="str">
            <v>輻鰭魚綱</v>
          </cell>
          <cell r="E372" t="str">
            <v>Actinopterygii</v>
          </cell>
          <cell r="F372" t="str">
            <v>鱸形目</v>
          </cell>
          <cell r="G372" t="str">
            <v>Perciformes</v>
          </cell>
          <cell r="H372" t="str">
            <v>鸚哥魚科</v>
          </cell>
          <cell r="I372" t="str">
            <v>Scaridae</v>
          </cell>
          <cell r="J372" t="str">
            <v>Scarus schlegeli</v>
          </cell>
        </row>
        <row r="373">
          <cell r="A373" t="str">
            <v>刺鸚哥魚</v>
          </cell>
          <cell r="B373" t="str">
            <v>脊索動物門</v>
          </cell>
          <cell r="C373" t="str">
            <v>Chordata</v>
          </cell>
          <cell r="D373" t="str">
            <v>輻鰭魚綱</v>
          </cell>
          <cell r="E373" t="str">
            <v>Actinopterygii</v>
          </cell>
          <cell r="F373" t="str">
            <v>鱸形目</v>
          </cell>
          <cell r="G373" t="str">
            <v>Perciformes</v>
          </cell>
          <cell r="H373" t="str">
            <v>鸚哥魚科</v>
          </cell>
          <cell r="I373" t="str">
            <v>Scaridae</v>
          </cell>
          <cell r="J373" t="str">
            <v>Scarus spinus</v>
          </cell>
        </row>
        <row r="374">
          <cell r="A374" t="str">
            <v>黃肋鸚哥魚</v>
          </cell>
          <cell r="B374" t="str">
            <v>脊索動物門</v>
          </cell>
          <cell r="C374" t="str">
            <v>Chordata</v>
          </cell>
          <cell r="D374" t="str">
            <v>輻鰭魚綱</v>
          </cell>
          <cell r="E374" t="str">
            <v>Actinopterygii</v>
          </cell>
          <cell r="F374" t="str">
            <v>鱸形目</v>
          </cell>
          <cell r="G374" t="str">
            <v>Perciformes</v>
          </cell>
          <cell r="H374" t="str">
            <v>鸚哥魚科</v>
          </cell>
          <cell r="I374" t="str">
            <v>Scaridae</v>
          </cell>
          <cell r="J374" t="str">
            <v>Scarus xanthopleura</v>
          </cell>
        </row>
        <row r="375">
          <cell r="A375" t="str">
            <v>四斑擬鱸</v>
          </cell>
          <cell r="B375" t="str">
            <v>脊索動物門</v>
          </cell>
          <cell r="C375" t="str">
            <v>Chordata</v>
          </cell>
          <cell r="D375" t="str">
            <v>輻鰭魚綱</v>
          </cell>
          <cell r="E375" t="str">
            <v>Actinopterygii</v>
          </cell>
          <cell r="F375" t="str">
            <v>鱸形目</v>
          </cell>
          <cell r="G375" t="str">
            <v>Perciformes</v>
          </cell>
          <cell r="H375" t="str">
            <v>擬鱸科</v>
          </cell>
          <cell r="I375" t="str">
            <v>Pinguipedidae</v>
          </cell>
          <cell r="J375" t="str">
            <v>Parapercis clathrata</v>
          </cell>
        </row>
        <row r="376">
          <cell r="A376" t="str">
            <v>雪點擬鱸</v>
          </cell>
          <cell r="B376" t="str">
            <v>脊索動物門</v>
          </cell>
          <cell r="C376" t="str">
            <v>Chordata</v>
          </cell>
          <cell r="D376" t="str">
            <v>輻鰭魚綱</v>
          </cell>
          <cell r="E376" t="str">
            <v>Actinopterygii</v>
          </cell>
          <cell r="F376" t="str">
            <v>鱸形目</v>
          </cell>
          <cell r="G376" t="str">
            <v>Perciformes</v>
          </cell>
          <cell r="H376" t="str">
            <v>擬鱸科</v>
          </cell>
          <cell r="I376" t="str">
            <v>Pinguipedidae</v>
          </cell>
          <cell r="J376" t="str">
            <v>Parapercis millepunctata</v>
          </cell>
        </row>
        <row r="377">
          <cell r="A377" t="str">
            <v>多帶擬鱸</v>
          </cell>
          <cell r="B377" t="str">
            <v>脊索動物門</v>
          </cell>
          <cell r="C377" t="str">
            <v>Chordata</v>
          </cell>
          <cell r="D377" t="str">
            <v>輻鰭魚綱</v>
          </cell>
          <cell r="E377" t="str">
            <v>Actinopterygii</v>
          </cell>
          <cell r="F377" t="str">
            <v>鱸形目</v>
          </cell>
          <cell r="G377" t="str">
            <v>Perciformes</v>
          </cell>
          <cell r="H377" t="str">
            <v>擬鱸科</v>
          </cell>
          <cell r="I377" t="str">
            <v>Pinguipedidae</v>
          </cell>
          <cell r="J377" t="str">
            <v>Parapercis multiplicata</v>
          </cell>
        </row>
        <row r="378">
          <cell r="A378" t="str">
            <v>太平洋擬鱸</v>
          </cell>
          <cell r="B378" t="str">
            <v>脊索動物門</v>
          </cell>
          <cell r="C378" t="str">
            <v>Chordata</v>
          </cell>
          <cell r="D378" t="str">
            <v>輻鰭魚綱</v>
          </cell>
          <cell r="E378" t="str">
            <v>Actinopterygii</v>
          </cell>
          <cell r="F378" t="str">
            <v>鱸形目</v>
          </cell>
          <cell r="G378" t="str">
            <v>Perciformes</v>
          </cell>
          <cell r="H378" t="str">
            <v>擬鱸科</v>
          </cell>
          <cell r="I378" t="str">
            <v>Pinguipedidae</v>
          </cell>
          <cell r="J378" t="str">
            <v>Parapercis pacifica</v>
          </cell>
        </row>
        <row r="379">
          <cell r="A379" t="str">
            <v>四棘擬鱸</v>
          </cell>
          <cell r="B379" t="str">
            <v>脊索動物門</v>
          </cell>
          <cell r="C379" t="str">
            <v>Chordata</v>
          </cell>
          <cell r="D379" t="str">
            <v>輻鰭魚綱</v>
          </cell>
          <cell r="E379" t="str">
            <v>Actinopterygii</v>
          </cell>
          <cell r="F379" t="str">
            <v>鱸形目</v>
          </cell>
          <cell r="G379" t="str">
            <v>Perciformes</v>
          </cell>
          <cell r="H379" t="str">
            <v>擬鱸科</v>
          </cell>
          <cell r="I379" t="str">
            <v>Pinguipedidae</v>
          </cell>
          <cell r="J379" t="str">
            <v>Parapercis tetracantha</v>
          </cell>
        </row>
        <row r="380">
          <cell r="A380" t="str">
            <v>篩口雙線鳚</v>
          </cell>
          <cell r="B380" t="str">
            <v>脊索動物門</v>
          </cell>
          <cell r="C380" t="str">
            <v>Chordata</v>
          </cell>
          <cell r="D380" t="str">
            <v>輻鰭魚綱</v>
          </cell>
          <cell r="E380" t="str">
            <v>Actinopterygii</v>
          </cell>
          <cell r="F380" t="str">
            <v>鱸形目</v>
          </cell>
          <cell r="G380" t="str">
            <v>Perciformes</v>
          </cell>
          <cell r="H380" t="str">
            <v>三鰭鳚科</v>
          </cell>
          <cell r="I380" t="str">
            <v>Tripterygiidae</v>
          </cell>
          <cell r="J380" t="str">
            <v>Enneapterygius etheostomus</v>
          </cell>
        </row>
        <row r="381">
          <cell r="A381" t="str">
            <v>淡白斑雙線鳚</v>
          </cell>
          <cell r="B381" t="str">
            <v>脊索動物門</v>
          </cell>
          <cell r="C381" t="str">
            <v>Chordata</v>
          </cell>
          <cell r="D381" t="str">
            <v>輻鰭魚綱</v>
          </cell>
          <cell r="E381" t="str">
            <v>Actinopterygii</v>
          </cell>
          <cell r="F381" t="str">
            <v>鱸形目</v>
          </cell>
          <cell r="G381" t="str">
            <v>Perciformes</v>
          </cell>
          <cell r="H381" t="str">
            <v>三鰭鳚科</v>
          </cell>
          <cell r="I381" t="str">
            <v>Tripterygiidae</v>
          </cell>
          <cell r="J381" t="str">
            <v>Enneapterygius pallidoserialis</v>
          </cell>
        </row>
        <row r="382">
          <cell r="A382" t="str">
            <v>紅尾雙線鳚</v>
          </cell>
          <cell r="B382" t="str">
            <v>脊索動物門</v>
          </cell>
          <cell r="C382" t="str">
            <v>Chordata</v>
          </cell>
          <cell r="D382" t="str">
            <v>輻鰭魚綱</v>
          </cell>
          <cell r="E382" t="str">
            <v>Actinopterygii</v>
          </cell>
          <cell r="F382" t="str">
            <v>鱸形目</v>
          </cell>
          <cell r="G382" t="str">
            <v>Perciformes</v>
          </cell>
          <cell r="H382" t="str">
            <v>三鰭鳚科</v>
          </cell>
          <cell r="I382" t="str">
            <v>Tripterygiidae</v>
          </cell>
          <cell r="J382" t="str">
            <v>Enneapterygius rubicauda</v>
          </cell>
        </row>
        <row r="383">
          <cell r="A383" t="str">
            <v>三角彎線鳚</v>
          </cell>
          <cell r="B383" t="str">
            <v>脊索動物門</v>
          </cell>
          <cell r="C383" t="str">
            <v>Chordata</v>
          </cell>
          <cell r="D383" t="str">
            <v>輻鰭魚綱</v>
          </cell>
          <cell r="E383" t="str">
            <v>Actinopterygii</v>
          </cell>
          <cell r="F383" t="str">
            <v>鱸形目</v>
          </cell>
          <cell r="G383" t="str">
            <v>Perciformes</v>
          </cell>
          <cell r="H383" t="str">
            <v>三鰭鳚科</v>
          </cell>
          <cell r="I383" t="str">
            <v>Tripterygiidae</v>
          </cell>
          <cell r="J383" t="str">
            <v>Helcogramma inclinata</v>
          </cell>
        </row>
        <row r="384">
          <cell r="A384" t="str">
            <v>縱帶彎線鳚</v>
          </cell>
          <cell r="B384" t="str">
            <v>脊索動物門</v>
          </cell>
          <cell r="C384" t="str">
            <v>Chordata</v>
          </cell>
          <cell r="D384" t="str">
            <v>輻鰭魚綱</v>
          </cell>
          <cell r="E384" t="str">
            <v>Actinopterygii</v>
          </cell>
          <cell r="F384" t="str">
            <v>鱸形目</v>
          </cell>
          <cell r="G384" t="str">
            <v>Perciformes</v>
          </cell>
          <cell r="H384" t="str">
            <v>三鰭鳚科</v>
          </cell>
          <cell r="I384" t="str">
            <v>Tripterygiidae</v>
          </cell>
          <cell r="J384" t="str">
            <v>Helcogramma striata</v>
          </cell>
        </row>
        <row r="385">
          <cell r="A385" t="str">
            <v>溝線突頜三鰭䲁</v>
          </cell>
          <cell r="B385" t="str">
            <v>脊索動物門</v>
          </cell>
          <cell r="C385" t="str">
            <v>Chordata</v>
          </cell>
          <cell r="D385" t="str">
            <v>輻鰭魚綱</v>
          </cell>
          <cell r="E385" t="str">
            <v>Actinopterygii</v>
          </cell>
          <cell r="F385" t="str">
            <v>鱸形目</v>
          </cell>
          <cell r="G385" t="str">
            <v>Perciformes</v>
          </cell>
          <cell r="H385" t="str">
            <v>三鰭鳚科</v>
          </cell>
          <cell r="I385" t="str">
            <v>Tripterygiidae</v>
          </cell>
          <cell r="J385" t="str">
            <v>Ucla xenogrammus</v>
          </cell>
        </row>
        <row r="386">
          <cell r="A386" t="str">
            <v>縱帶盾齒鳚</v>
          </cell>
          <cell r="B386" t="str">
            <v>脊索動物門</v>
          </cell>
          <cell r="C386" t="str">
            <v>Chordata</v>
          </cell>
          <cell r="D386" t="str">
            <v>輻鰭魚綱</v>
          </cell>
          <cell r="E386" t="str">
            <v>Actinopterygii</v>
          </cell>
          <cell r="F386" t="str">
            <v>鱸形目</v>
          </cell>
          <cell r="G386" t="str">
            <v>Perciformes</v>
          </cell>
          <cell r="H386" t="str">
            <v>鳚科</v>
          </cell>
          <cell r="I386" t="str">
            <v>Blenniidae</v>
          </cell>
          <cell r="J386" t="str">
            <v>Aspidontus taeniatus</v>
          </cell>
        </row>
        <row r="387">
          <cell r="A387" t="str">
            <v>頰紋頸鬚鳚</v>
          </cell>
          <cell r="B387" t="str">
            <v>脊索動物門</v>
          </cell>
          <cell r="C387" t="str">
            <v>Chordata</v>
          </cell>
          <cell r="D387" t="str">
            <v>輻鰭魚綱</v>
          </cell>
          <cell r="E387" t="str">
            <v>Actinopterygii</v>
          </cell>
          <cell r="F387" t="str">
            <v>鱸形目</v>
          </cell>
          <cell r="G387" t="str">
            <v>Perciformes</v>
          </cell>
          <cell r="H387" t="str">
            <v>鳚科</v>
          </cell>
          <cell r="I387" t="str">
            <v>Blenniidae</v>
          </cell>
          <cell r="J387" t="str">
            <v>Cirripectes castaneus</v>
          </cell>
        </row>
        <row r="388">
          <cell r="A388" t="str">
            <v>縱帶頸鬚鳚</v>
          </cell>
          <cell r="B388" t="str">
            <v>脊索動物門</v>
          </cell>
          <cell r="C388" t="str">
            <v>Chordata</v>
          </cell>
          <cell r="D388" t="str">
            <v>輻鰭魚綱</v>
          </cell>
          <cell r="E388" t="str">
            <v>Actinopterygii</v>
          </cell>
          <cell r="F388" t="str">
            <v>鱸形目</v>
          </cell>
          <cell r="G388" t="str">
            <v>Perciformes</v>
          </cell>
          <cell r="H388" t="str">
            <v>鳚科</v>
          </cell>
          <cell r="I388" t="str">
            <v>Blenniidae</v>
          </cell>
          <cell r="J388" t="str">
            <v>Cirripectes kuwamurai</v>
          </cell>
        </row>
        <row r="389">
          <cell r="A389" t="str">
            <v>多斑頸鬚鳚</v>
          </cell>
          <cell r="B389" t="str">
            <v>脊索動物門</v>
          </cell>
          <cell r="C389" t="str">
            <v>Chordata</v>
          </cell>
          <cell r="D389" t="str">
            <v>輻鰭魚綱</v>
          </cell>
          <cell r="E389" t="str">
            <v>Actinopterygii</v>
          </cell>
          <cell r="F389" t="str">
            <v>鱸形目</v>
          </cell>
          <cell r="G389" t="str">
            <v>Perciformes</v>
          </cell>
          <cell r="H389" t="str">
            <v>鳚科</v>
          </cell>
          <cell r="I389" t="str">
            <v>Blenniidae</v>
          </cell>
          <cell r="J389" t="str">
            <v>Cirripectes polyzona</v>
          </cell>
        </row>
        <row r="390">
          <cell r="A390" t="str">
            <v>繸鳳鳚</v>
          </cell>
          <cell r="B390" t="str">
            <v>脊索動物門</v>
          </cell>
          <cell r="C390" t="str">
            <v>Chordata</v>
          </cell>
          <cell r="D390" t="str">
            <v>輻鰭魚綱</v>
          </cell>
          <cell r="E390" t="str">
            <v>Actinopterygii</v>
          </cell>
          <cell r="F390" t="str">
            <v>鱸形目</v>
          </cell>
          <cell r="G390" t="str">
            <v>Perciformes</v>
          </cell>
          <cell r="H390" t="str">
            <v>鳚科</v>
          </cell>
          <cell r="I390" t="str">
            <v>Blenniidae</v>
          </cell>
          <cell r="J390" t="str">
            <v>Crossosalarias macrospilus</v>
          </cell>
        </row>
        <row r="391">
          <cell r="A391" t="str">
            <v>二色無鬚鳚</v>
          </cell>
          <cell r="B391" t="str">
            <v>脊索動物門</v>
          </cell>
          <cell r="C391" t="str">
            <v>Chordata</v>
          </cell>
          <cell r="D391" t="str">
            <v>輻鰭魚綱</v>
          </cell>
          <cell r="E391" t="str">
            <v>Actinopterygii</v>
          </cell>
          <cell r="F391" t="str">
            <v>鱸形目</v>
          </cell>
          <cell r="G391" t="str">
            <v>Perciformes</v>
          </cell>
          <cell r="H391" t="str">
            <v>鳚科</v>
          </cell>
          <cell r="I391" t="str">
            <v>Blenniidae</v>
          </cell>
          <cell r="J391" t="str">
            <v>Ecsenius bicolor</v>
          </cell>
        </row>
        <row r="392">
          <cell r="A392" t="str">
            <v>納氏無鬚鳚</v>
          </cell>
          <cell r="B392" t="str">
            <v>脊索動物門</v>
          </cell>
          <cell r="C392" t="str">
            <v>Chordata</v>
          </cell>
          <cell r="D392" t="str">
            <v>輻鰭魚綱</v>
          </cell>
          <cell r="E392" t="str">
            <v>Actinopterygii</v>
          </cell>
          <cell r="F392" t="str">
            <v>鱸形目</v>
          </cell>
          <cell r="G392" t="str">
            <v>Perciformes</v>
          </cell>
          <cell r="H392" t="str">
            <v>鳚科</v>
          </cell>
          <cell r="I392" t="str">
            <v>Blenniidae</v>
          </cell>
          <cell r="J392" t="str">
            <v>Ecsenius namiyei</v>
          </cell>
        </row>
        <row r="393">
          <cell r="A393" t="str">
            <v>眼斑無鬚鳚</v>
          </cell>
          <cell r="B393" t="str">
            <v>脊索動物門</v>
          </cell>
          <cell r="C393" t="str">
            <v>Chordata</v>
          </cell>
          <cell r="D393" t="str">
            <v>輻鰭魚綱</v>
          </cell>
          <cell r="E393" t="str">
            <v>Actinopterygii</v>
          </cell>
          <cell r="F393" t="str">
            <v>鱸形目</v>
          </cell>
          <cell r="G393" t="str">
            <v>Perciformes</v>
          </cell>
          <cell r="H393" t="str">
            <v>鳚科</v>
          </cell>
          <cell r="I393" t="str">
            <v>Blenniidae</v>
          </cell>
          <cell r="J393" t="str">
            <v>Ecsenius oculus</v>
          </cell>
        </row>
        <row r="394">
          <cell r="A394" t="str">
            <v>八重山無鬚鳚</v>
          </cell>
          <cell r="B394" t="str">
            <v>脊索動物門</v>
          </cell>
          <cell r="C394" t="str">
            <v>Chordata</v>
          </cell>
          <cell r="D394" t="str">
            <v>輻鰭魚綱</v>
          </cell>
          <cell r="E394" t="str">
            <v>Actinopterygii</v>
          </cell>
          <cell r="F394" t="str">
            <v>鱸形目</v>
          </cell>
          <cell r="G394" t="str">
            <v>Perciformes</v>
          </cell>
          <cell r="H394" t="str">
            <v>鳚科</v>
          </cell>
          <cell r="I394" t="str">
            <v>Blenniidae</v>
          </cell>
          <cell r="J394" t="str">
            <v>Ecsenius yaeyamaensis</v>
          </cell>
        </row>
        <row r="395">
          <cell r="A395" t="str">
            <v>短多鬚鳚</v>
          </cell>
          <cell r="B395" t="str">
            <v>脊索動物門</v>
          </cell>
          <cell r="C395" t="str">
            <v>Chordata</v>
          </cell>
          <cell r="D395" t="str">
            <v>輻鰭魚綱</v>
          </cell>
          <cell r="E395" t="str">
            <v>Actinopterygii</v>
          </cell>
          <cell r="F395" t="str">
            <v>鱸形目</v>
          </cell>
          <cell r="G395" t="str">
            <v>Perciformes</v>
          </cell>
          <cell r="H395" t="str">
            <v>鳚科</v>
          </cell>
          <cell r="I395" t="str">
            <v>Blenniidae</v>
          </cell>
          <cell r="J395" t="str">
            <v>Exallias brevis</v>
          </cell>
        </row>
        <row r="396">
          <cell r="A396" t="str">
            <v>曲雀鳚</v>
          </cell>
          <cell r="B396" t="str">
            <v>脊索動物門</v>
          </cell>
          <cell r="C396" t="str">
            <v>Chordata</v>
          </cell>
          <cell r="D396" t="str">
            <v>輻鰭魚綱</v>
          </cell>
          <cell r="E396" t="str">
            <v>Actinopterygii</v>
          </cell>
          <cell r="F396" t="str">
            <v>鱸形目</v>
          </cell>
          <cell r="G396" t="str">
            <v>Perciformes</v>
          </cell>
          <cell r="H396" t="str">
            <v>鳚科</v>
          </cell>
          <cell r="I396" t="str">
            <v>Blenniidae</v>
          </cell>
          <cell r="J396" t="str">
            <v>Glyptoparus delicatulus</v>
          </cell>
        </row>
        <row r="397">
          <cell r="A397" t="str">
            <v>黑帶稀棘鳚</v>
          </cell>
          <cell r="B397" t="str">
            <v>脊索動物門</v>
          </cell>
          <cell r="C397" t="str">
            <v>Chordata</v>
          </cell>
          <cell r="D397" t="str">
            <v>輻鰭魚綱</v>
          </cell>
          <cell r="E397" t="str">
            <v>Actinopterygii</v>
          </cell>
          <cell r="F397" t="str">
            <v>鱸形目</v>
          </cell>
          <cell r="G397" t="str">
            <v>Perciformes</v>
          </cell>
          <cell r="H397" t="str">
            <v>鳚科</v>
          </cell>
          <cell r="I397" t="str">
            <v>Blenniidae</v>
          </cell>
          <cell r="J397" t="str">
            <v>Meiacanthus grammistes</v>
          </cell>
        </row>
        <row r="398">
          <cell r="A398" t="str">
            <v>短頭跳岩鳚</v>
          </cell>
          <cell r="B398" t="str">
            <v>脊索動物門</v>
          </cell>
          <cell r="C398" t="str">
            <v>Chordata</v>
          </cell>
          <cell r="D398" t="str">
            <v>輻鰭魚綱</v>
          </cell>
          <cell r="E398" t="str">
            <v>Actinopterygii</v>
          </cell>
          <cell r="F398" t="str">
            <v>鱸形目</v>
          </cell>
          <cell r="G398" t="str">
            <v>Perciformes</v>
          </cell>
          <cell r="H398" t="str">
            <v>鳚科</v>
          </cell>
          <cell r="I398" t="str">
            <v>Blenniidae</v>
          </cell>
          <cell r="J398" t="str">
            <v>Petroscirtes breviceps</v>
          </cell>
        </row>
        <row r="399">
          <cell r="A399" t="str">
            <v>粗吻橫口鳚</v>
          </cell>
          <cell r="B399" t="str">
            <v>脊索動物門</v>
          </cell>
          <cell r="C399" t="str">
            <v>Chordata</v>
          </cell>
          <cell r="D399" t="str">
            <v>輻鰭魚綱</v>
          </cell>
          <cell r="E399" t="str">
            <v>Actinopterygii</v>
          </cell>
          <cell r="F399" t="str">
            <v>鱸形目</v>
          </cell>
          <cell r="G399" t="str">
            <v>Perciformes</v>
          </cell>
          <cell r="H399" t="str">
            <v>鳚科</v>
          </cell>
          <cell r="I399" t="str">
            <v>Blenniidae</v>
          </cell>
          <cell r="J399" t="str">
            <v>Plagiotremus rhinorhynchos</v>
          </cell>
        </row>
        <row r="400">
          <cell r="A400" t="str">
            <v>黑帶橫口鳚</v>
          </cell>
          <cell r="B400" t="str">
            <v>脊索動物門</v>
          </cell>
          <cell r="C400" t="str">
            <v>Chordata</v>
          </cell>
          <cell r="D400" t="str">
            <v>輻鰭魚綱</v>
          </cell>
          <cell r="E400" t="str">
            <v>Actinopterygii</v>
          </cell>
          <cell r="F400" t="str">
            <v>鱸形目</v>
          </cell>
          <cell r="G400" t="str">
            <v>Perciformes</v>
          </cell>
          <cell r="H400" t="str">
            <v>鳚科</v>
          </cell>
          <cell r="I400" t="str">
            <v>Blenniidae</v>
          </cell>
          <cell r="J400" t="str">
            <v>Plagiotremus tapeinosoma</v>
          </cell>
        </row>
        <row r="401">
          <cell r="A401" t="str">
            <v>莫氏新連鰭䲗</v>
          </cell>
          <cell r="B401" t="str">
            <v>脊索動物門</v>
          </cell>
          <cell r="C401" t="str">
            <v>Chordata</v>
          </cell>
          <cell r="D401" t="str">
            <v>輻鰭魚綱</v>
          </cell>
          <cell r="E401" t="str">
            <v>Actinopterygii</v>
          </cell>
          <cell r="F401" t="str">
            <v>鱸形目</v>
          </cell>
          <cell r="G401" t="str">
            <v>Perciformes</v>
          </cell>
          <cell r="H401" t="str">
            <v>鼠䲗科</v>
          </cell>
          <cell r="I401" t="str">
            <v>Callionymidae</v>
          </cell>
          <cell r="J401" t="str">
            <v>Synchiropus morrisoni</v>
          </cell>
        </row>
        <row r="402">
          <cell r="A402" t="str">
            <v>黑肚磯塘鱧</v>
          </cell>
          <cell r="B402" t="str">
            <v>脊索動物門</v>
          </cell>
          <cell r="C402" t="str">
            <v>Chordata</v>
          </cell>
          <cell r="D402" t="str">
            <v>輻鰭魚綱</v>
          </cell>
          <cell r="E402" t="str">
            <v>Actinopterygii</v>
          </cell>
          <cell r="F402" t="str">
            <v>鱸形目</v>
          </cell>
          <cell r="G402" t="str">
            <v>Perciformes</v>
          </cell>
          <cell r="H402" t="str">
            <v>鰕虎科</v>
          </cell>
          <cell r="I402" t="str">
            <v>Gobiidae</v>
          </cell>
          <cell r="J402" t="str">
            <v xml:space="preserve"> Eviota atriventris</v>
          </cell>
        </row>
        <row r="403">
          <cell r="A403" t="str">
            <v>斑點鈍塘鱧</v>
          </cell>
          <cell r="B403" t="str">
            <v>脊索動物門</v>
          </cell>
          <cell r="C403" t="str">
            <v>Chordata</v>
          </cell>
          <cell r="D403" t="str">
            <v>輻鰭魚綱</v>
          </cell>
          <cell r="E403" t="str">
            <v>Actinopterygii</v>
          </cell>
          <cell r="F403" t="str">
            <v>鱸形目</v>
          </cell>
          <cell r="G403" t="str">
            <v>Perciformes</v>
          </cell>
          <cell r="H403" t="str">
            <v>鰕虎科</v>
          </cell>
          <cell r="I403" t="str">
            <v>Gobiidae</v>
          </cell>
          <cell r="J403" t="str">
            <v>Amblyeleotris guttata</v>
          </cell>
        </row>
        <row r="404">
          <cell r="A404" t="str">
            <v>小笠原鈍塘鱧</v>
          </cell>
          <cell r="B404" t="str">
            <v>脊索動物門</v>
          </cell>
          <cell r="C404" t="str">
            <v>Chordata</v>
          </cell>
          <cell r="D404" t="str">
            <v>輻鰭魚綱</v>
          </cell>
          <cell r="E404" t="str">
            <v>Actinopterygii</v>
          </cell>
          <cell r="F404" t="str">
            <v>鱸形目</v>
          </cell>
          <cell r="G404" t="str">
            <v>Perciformes</v>
          </cell>
          <cell r="H404" t="str">
            <v>鰕虎科</v>
          </cell>
          <cell r="I404" t="str">
            <v>Gobiidae</v>
          </cell>
          <cell r="J404" t="str">
            <v>Amblyeleotris ogasawarensis</v>
          </cell>
        </row>
        <row r="405">
          <cell r="A405" t="str">
            <v>史氏鈍塘鱧</v>
          </cell>
          <cell r="B405" t="str">
            <v>脊索動物門</v>
          </cell>
          <cell r="C405" t="str">
            <v>Chordata</v>
          </cell>
          <cell r="D405" t="str">
            <v>輻鰭魚綱</v>
          </cell>
          <cell r="E405" t="str">
            <v>Actinopterygii</v>
          </cell>
          <cell r="F405" t="str">
            <v>鱸形目</v>
          </cell>
          <cell r="G405" t="str">
            <v>Perciformes</v>
          </cell>
          <cell r="H405" t="str">
            <v>鰕虎科</v>
          </cell>
          <cell r="I405" t="str">
            <v>Gobiidae</v>
          </cell>
          <cell r="J405" t="str">
            <v>Amblyeleotris steinitzi</v>
          </cell>
        </row>
        <row r="406">
          <cell r="A406" t="str">
            <v>威氏鈍塘鱧</v>
          </cell>
          <cell r="B406" t="str">
            <v>脊索動物門</v>
          </cell>
          <cell r="C406" t="str">
            <v>Chordata</v>
          </cell>
          <cell r="D406" t="str">
            <v>輻鰭魚綱</v>
          </cell>
          <cell r="E406" t="str">
            <v>Actinopterygii</v>
          </cell>
          <cell r="F406" t="str">
            <v>鱸形目</v>
          </cell>
          <cell r="G406" t="str">
            <v>Perciformes</v>
          </cell>
          <cell r="H406" t="str">
            <v>鰕虎科</v>
          </cell>
          <cell r="I406" t="str">
            <v>Gobiidae</v>
          </cell>
          <cell r="J406" t="str">
            <v>Amblyeleotris wheeleri</v>
          </cell>
        </row>
        <row r="407">
          <cell r="A407" t="str">
            <v>短唇鈍鰕虎</v>
          </cell>
          <cell r="B407" t="str">
            <v>脊索動物門</v>
          </cell>
          <cell r="C407" t="str">
            <v>Chordata</v>
          </cell>
          <cell r="D407" t="str">
            <v>輻鰭魚綱</v>
          </cell>
          <cell r="E407" t="str">
            <v>Actinopterygii</v>
          </cell>
          <cell r="F407" t="str">
            <v>鱸形目</v>
          </cell>
          <cell r="G407" t="str">
            <v>Perciformes</v>
          </cell>
          <cell r="H407" t="str">
            <v>鰕虎科</v>
          </cell>
          <cell r="I407" t="str">
            <v>Gobiidae</v>
          </cell>
          <cell r="J407" t="str">
            <v>Amblygobius nocturnus</v>
          </cell>
        </row>
        <row r="408">
          <cell r="A408" t="str">
            <v>半斑星塘鱧</v>
          </cell>
          <cell r="B408" t="str">
            <v>脊索動物門</v>
          </cell>
          <cell r="C408" t="str">
            <v>Chordata</v>
          </cell>
          <cell r="D408" t="str">
            <v>輻鰭魚綱</v>
          </cell>
          <cell r="E408" t="str">
            <v>Actinopterygii</v>
          </cell>
          <cell r="F408" t="str">
            <v>鱸形目</v>
          </cell>
          <cell r="G408" t="str">
            <v>Perciformes</v>
          </cell>
          <cell r="H408" t="str">
            <v>鰕虎科</v>
          </cell>
          <cell r="I408" t="str">
            <v>Gobiidae</v>
          </cell>
          <cell r="J408" t="str">
            <v>Asterropteryx semipunctata</v>
          </cell>
        </row>
        <row r="409">
          <cell r="A409" t="str">
            <v>羅氏珊瑚鰕虎</v>
          </cell>
          <cell r="B409" t="str">
            <v>脊索動物門</v>
          </cell>
          <cell r="C409" t="str">
            <v>Chordata</v>
          </cell>
          <cell r="D409" t="str">
            <v>輻鰭魚綱</v>
          </cell>
          <cell r="E409" t="str">
            <v>Actinopterygii</v>
          </cell>
          <cell r="F409" t="str">
            <v>鱸形目</v>
          </cell>
          <cell r="G409" t="str">
            <v>Perciformes</v>
          </cell>
          <cell r="H409" t="str">
            <v>鰕虎科</v>
          </cell>
          <cell r="I409" t="str">
            <v>Gobiidae</v>
          </cell>
          <cell r="J409" t="str">
            <v>Bryaninops loki</v>
          </cell>
        </row>
        <row r="410">
          <cell r="A410" t="str">
            <v>勇氏珊瑚鰕虎</v>
          </cell>
          <cell r="B410" t="str">
            <v>脊索動物門</v>
          </cell>
          <cell r="C410" t="str">
            <v>Chordata</v>
          </cell>
          <cell r="D410" t="str">
            <v>輻鰭魚綱</v>
          </cell>
          <cell r="E410" t="str">
            <v>Actinopterygii</v>
          </cell>
          <cell r="F410" t="str">
            <v>鱸形目</v>
          </cell>
          <cell r="G410" t="str">
            <v>Perciformes</v>
          </cell>
          <cell r="H410" t="str">
            <v>鰕虎科</v>
          </cell>
          <cell r="I410" t="str">
            <v>Gobiidae</v>
          </cell>
          <cell r="J410" t="str">
            <v>Bryaninops yongei</v>
          </cell>
        </row>
        <row r="411">
          <cell r="A411" t="str">
            <v>白背帶絲鰕虎</v>
          </cell>
          <cell r="B411" t="str">
            <v>脊索動物門</v>
          </cell>
          <cell r="C411" t="str">
            <v>Chordata</v>
          </cell>
          <cell r="D411" t="str">
            <v>輻鰭魚綱</v>
          </cell>
          <cell r="E411" t="str">
            <v>Actinopterygii</v>
          </cell>
          <cell r="F411" t="str">
            <v>鱸形目</v>
          </cell>
          <cell r="G411" t="str">
            <v>Perciformes</v>
          </cell>
          <cell r="H411" t="str">
            <v>鰕虎科</v>
          </cell>
          <cell r="I411" t="str">
            <v>Gobiidae</v>
          </cell>
          <cell r="J411" t="str">
            <v>Cryptocentrus albidorsus</v>
          </cell>
        </row>
        <row r="412">
          <cell r="A412" t="str">
            <v>棕斑絲鰕虎</v>
          </cell>
          <cell r="B412" t="str">
            <v>脊索動物門</v>
          </cell>
          <cell r="C412" t="str">
            <v>Chordata</v>
          </cell>
          <cell r="D412" t="str">
            <v>輻鰭魚綱</v>
          </cell>
          <cell r="E412" t="str">
            <v>Actinopterygii</v>
          </cell>
          <cell r="F412" t="str">
            <v>鱸形目</v>
          </cell>
          <cell r="G412" t="str">
            <v>Perciformes</v>
          </cell>
          <cell r="H412" t="str">
            <v>鰕虎科</v>
          </cell>
          <cell r="I412" t="str">
            <v>Gobiidae</v>
          </cell>
          <cell r="J412" t="str">
            <v>Cryptocentrus caeruleomaculatus</v>
          </cell>
        </row>
        <row r="413">
          <cell r="A413" t="str">
            <v>黃斑櫛眼鰕虎</v>
          </cell>
          <cell r="B413" t="str">
            <v>脊索動物門</v>
          </cell>
          <cell r="C413" t="str">
            <v>Chordata</v>
          </cell>
          <cell r="D413" t="str">
            <v>輻鰭魚綱</v>
          </cell>
          <cell r="E413" t="str">
            <v>Actinopterygii</v>
          </cell>
          <cell r="F413" t="str">
            <v>鱸形目</v>
          </cell>
          <cell r="G413" t="str">
            <v>Perciformes</v>
          </cell>
          <cell r="H413" t="str">
            <v>鰕虎科</v>
          </cell>
          <cell r="I413" t="str">
            <v>Gobiidae</v>
          </cell>
          <cell r="J413" t="str">
            <v>Ctenogobiops aurocingulus</v>
          </cell>
        </row>
        <row r="414">
          <cell r="A414" t="str">
            <v>西昔爾櫛鰕虎</v>
          </cell>
          <cell r="B414" t="str">
            <v>脊索動物門</v>
          </cell>
          <cell r="C414" t="str">
            <v>Chordata</v>
          </cell>
          <cell r="D414" t="str">
            <v>輻鰭魚綱</v>
          </cell>
          <cell r="E414" t="str">
            <v>Actinopterygii</v>
          </cell>
          <cell r="F414" t="str">
            <v>鱸形目</v>
          </cell>
          <cell r="G414" t="str">
            <v>Perciformes</v>
          </cell>
          <cell r="H414" t="str">
            <v>鰕虎科</v>
          </cell>
          <cell r="I414" t="str">
            <v>Gobiidae</v>
          </cell>
          <cell r="J414" t="str">
            <v>Ctenogobiops crocineus</v>
          </cell>
        </row>
        <row r="415">
          <cell r="A415" t="str">
            <v>頰紋櫛眼鰕虎</v>
          </cell>
          <cell r="B415" t="str">
            <v>脊索動物門</v>
          </cell>
          <cell r="C415" t="str">
            <v>Chordata</v>
          </cell>
          <cell r="D415" t="str">
            <v>輻鰭魚綱</v>
          </cell>
          <cell r="E415" t="str">
            <v>Actinopterygii</v>
          </cell>
          <cell r="F415" t="str">
            <v>鱸形目</v>
          </cell>
          <cell r="G415" t="str">
            <v>Perciformes</v>
          </cell>
          <cell r="H415" t="str">
            <v>鰕虎科</v>
          </cell>
          <cell r="I415" t="str">
            <v>Gobiidae</v>
          </cell>
          <cell r="J415" t="str">
            <v>Ctenogobiops maculosus</v>
          </cell>
        </row>
        <row r="416">
          <cell r="A416" t="str">
            <v>蔥綠磯塘鱧</v>
          </cell>
          <cell r="B416" t="str">
            <v>脊索動物門</v>
          </cell>
          <cell r="C416" t="str">
            <v>Chordata</v>
          </cell>
          <cell r="D416" t="str">
            <v>輻鰭魚綱</v>
          </cell>
          <cell r="E416" t="str">
            <v>Actinopterygii</v>
          </cell>
          <cell r="F416" t="str">
            <v>鱸形目</v>
          </cell>
          <cell r="G416" t="str">
            <v>Perciformes</v>
          </cell>
          <cell r="H416" t="str">
            <v>鰕虎科</v>
          </cell>
          <cell r="I416" t="str">
            <v>Gobiidae</v>
          </cell>
          <cell r="J416" t="str">
            <v>Eviota prasina</v>
          </cell>
        </row>
        <row r="417">
          <cell r="A417" t="str">
            <v>希氏磯塘鱧</v>
          </cell>
          <cell r="B417" t="str">
            <v>脊索動物門</v>
          </cell>
          <cell r="C417" t="str">
            <v>Chordata</v>
          </cell>
          <cell r="D417" t="str">
            <v>輻鰭魚綱</v>
          </cell>
          <cell r="E417" t="str">
            <v>Actinopterygii</v>
          </cell>
          <cell r="F417" t="str">
            <v>鱸形目</v>
          </cell>
          <cell r="G417" t="str">
            <v>Perciformes</v>
          </cell>
          <cell r="H417" t="str">
            <v>鰕虎科</v>
          </cell>
          <cell r="I417" t="str">
            <v>Gobiidae</v>
          </cell>
          <cell r="J417" t="str">
            <v>Eviota sebreei</v>
          </cell>
        </row>
        <row r="418">
          <cell r="A418" t="str">
            <v>特蕾沙磯塘鱧</v>
          </cell>
          <cell r="B418" t="str">
            <v>脊索動物門</v>
          </cell>
          <cell r="C418" t="str">
            <v>Chordata</v>
          </cell>
          <cell r="D418" t="str">
            <v>輻鰭魚綱</v>
          </cell>
          <cell r="E418" t="str">
            <v>Actinopterygii</v>
          </cell>
          <cell r="F418" t="str">
            <v>鱸形目</v>
          </cell>
          <cell r="G418" t="str">
            <v>Perciformes</v>
          </cell>
          <cell r="H418" t="str">
            <v>鰕虎科</v>
          </cell>
          <cell r="I418" t="str">
            <v>Gobiidae</v>
          </cell>
          <cell r="J418" t="str">
            <v>Eviota teresae</v>
          </cell>
        </row>
        <row r="419">
          <cell r="A419" t="str">
            <v>裸頸紡錘鰕虎</v>
          </cell>
          <cell r="B419" t="str">
            <v>脊索動物門</v>
          </cell>
          <cell r="C419" t="str">
            <v>Chordata</v>
          </cell>
          <cell r="D419" t="str">
            <v>輻鰭魚綱</v>
          </cell>
          <cell r="E419" t="str">
            <v>Actinopterygii</v>
          </cell>
          <cell r="F419" t="str">
            <v>鱸形目</v>
          </cell>
          <cell r="G419" t="str">
            <v>Perciformes</v>
          </cell>
          <cell r="H419" t="str">
            <v>鰕虎科</v>
          </cell>
          <cell r="I419" t="str">
            <v>Gobiidae</v>
          </cell>
          <cell r="J419" t="str">
            <v>Fusigobius duospilus</v>
          </cell>
        </row>
        <row r="420">
          <cell r="A420" t="str">
            <v>臂斑紡錘鰕虎</v>
          </cell>
          <cell r="B420" t="str">
            <v>脊索動物門</v>
          </cell>
          <cell r="C420" t="str">
            <v>Chordata</v>
          </cell>
          <cell r="D420" t="str">
            <v>輻鰭魚綱</v>
          </cell>
          <cell r="E420" t="str">
            <v>Actinopterygii</v>
          </cell>
          <cell r="F420" t="str">
            <v>鱸形目</v>
          </cell>
          <cell r="G420" t="str">
            <v>Perciformes</v>
          </cell>
          <cell r="H420" t="str">
            <v>鰕虎科</v>
          </cell>
          <cell r="I420" t="str">
            <v>Gobiidae</v>
          </cell>
          <cell r="J420" t="str">
            <v>Fusigobius humeralis</v>
          </cell>
        </row>
        <row r="421">
          <cell r="A421" t="str">
            <v>下斑紡錘鰕虎</v>
          </cell>
          <cell r="B421" t="str">
            <v>脊索動物門</v>
          </cell>
          <cell r="C421" t="str">
            <v>Chordata</v>
          </cell>
          <cell r="D421" t="str">
            <v>輻鰭魚綱</v>
          </cell>
          <cell r="E421" t="str">
            <v>Actinopterygii</v>
          </cell>
          <cell r="F421" t="str">
            <v>鱸形目</v>
          </cell>
          <cell r="G421" t="str">
            <v>Perciformes</v>
          </cell>
          <cell r="H421" t="str">
            <v>鰕虎科</v>
          </cell>
          <cell r="I421" t="str">
            <v>Gobiidae</v>
          </cell>
          <cell r="J421" t="str">
            <v>Fusigobius inframaculatus</v>
          </cell>
        </row>
        <row r="422">
          <cell r="A422" t="str">
            <v>短棘紡錘鰕虎</v>
          </cell>
          <cell r="B422" t="str">
            <v>脊索動物門</v>
          </cell>
          <cell r="C422" t="str">
            <v>Chordata</v>
          </cell>
          <cell r="D422" t="str">
            <v>輻鰭魚綱</v>
          </cell>
          <cell r="E422" t="str">
            <v>Actinopterygii</v>
          </cell>
          <cell r="F422" t="str">
            <v>鱸形目</v>
          </cell>
          <cell r="G422" t="str">
            <v>Perciformes</v>
          </cell>
          <cell r="H422" t="str">
            <v>鰕虎科</v>
          </cell>
          <cell r="I422" t="str">
            <v>Gobiidae</v>
          </cell>
          <cell r="J422" t="str">
            <v>Fusigobius neophytus</v>
          </cell>
        </row>
        <row r="423">
          <cell r="A423" t="str">
            <v>高倫頜鱗鰕虎</v>
          </cell>
          <cell r="B423" t="str">
            <v>脊索動物門</v>
          </cell>
          <cell r="C423" t="str">
            <v>Chordata</v>
          </cell>
          <cell r="D423" t="str">
            <v>輻鰭魚綱</v>
          </cell>
          <cell r="E423" t="str">
            <v>Actinopterygii</v>
          </cell>
          <cell r="F423" t="str">
            <v>鱸形目</v>
          </cell>
          <cell r="G423" t="str">
            <v>Perciformes</v>
          </cell>
          <cell r="H423" t="str">
            <v>鰕虎科</v>
          </cell>
          <cell r="I423" t="str">
            <v>Gobiidae</v>
          </cell>
          <cell r="J423" t="str">
            <v>Gnatholepis cauerensis</v>
          </cell>
        </row>
        <row r="424">
          <cell r="A424" t="str">
            <v>五帶葉鰕虎</v>
          </cell>
          <cell r="B424" t="str">
            <v>脊索動物門</v>
          </cell>
          <cell r="C424" t="str">
            <v>Chordata</v>
          </cell>
          <cell r="D424" t="str">
            <v>輻鰭魚綱</v>
          </cell>
          <cell r="E424" t="str">
            <v>Actinopterygii</v>
          </cell>
          <cell r="F424" t="str">
            <v>鱸形目</v>
          </cell>
          <cell r="G424" t="str">
            <v>Perciformes</v>
          </cell>
          <cell r="H424" t="str">
            <v>鰕虎科</v>
          </cell>
          <cell r="I424" t="str">
            <v>Gobiidae</v>
          </cell>
          <cell r="J424" t="str">
            <v>Gobiodon quinquestrigatus</v>
          </cell>
        </row>
        <row r="425">
          <cell r="A425" t="str">
            <v>康培氏銜鰕虎</v>
          </cell>
          <cell r="B425" t="str">
            <v>脊索動物門</v>
          </cell>
          <cell r="C425" t="str">
            <v>Chordata</v>
          </cell>
          <cell r="D425" t="str">
            <v>輻鰭魚綱</v>
          </cell>
          <cell r="E425" t="str">
            <v>Actinopterygii</v>
          </cell>
          <cell r="F425" t="str">
            <v>鱸形目</v>
          </cell>
          <cell r="G425" t="str">
            <v>Perciformes</v>
          </cell>
          <cell r="H425" t="str">
            <v>鰕虎科</v>
          </cell>
          <cell r="I425" t="str">
            <v>Gobiidae</v>
          </cell>
          <cell r="J425" t="str">
            <v>Istigobius campbelli</v>
          </cell>
        </row>
        <row r="426">
          <cell r="A426" t="str">
            <v>華麗銜鰕虎</v>
          </cell>
          <cell r="B426" t="str">
            <v>脊索動物門</v>
          </cell>
          <cell r="C426" t="str">
            <v>Chordata</v>
          </cell>
          <cell r="D426" t="str">
            <v>輻鰭魚綱</v>
          </cell>
          <cell r="E426" t="str">
            <v>Actinopterygii</v>
          </cell>
          <cell r="F426" t="str">
            <v>鱸形目</v>
          </cell>
          <cell r="G426" t="str">
            <v>Perciformes</v>
          </cell>
          <cell r="H426" t="str">
            <v>鰕虎科</v>
          </cell>
          <cell r="I426" t="str">
            <v>Gobiidae</v>
          </cell>
          <cell r="J426" t="str">
            <v>Istigobius decoratus</v>
          </cell>
        </row>
        <row r="427">
          <cell r="A427" t="str">
            <v>戈氏銜鰕虎</v>
          </cell>
          <cell r="B427" t="str">
            <v>脊索動物門</v>
          </cell>
          <cell r="C427" t="str">
            <v>Chordata</v>
          </cell>
          <cell r="D427" t="str">
            <v>輻鰭魚綱</v>
          </cell>
          <cell r="E427" t="str">
            <v>Actinopterygii</v>
          </cell>
          <cell r="F427" t="str">
            <v>鱸形目</v>
          </cell>
          <cell r="G427" t="str">
            <v>Perciformes</v>
          </cell>
          <cell r="H427" t="str">
            <v>鰕虎科</v>
          </cell>
          <cell r="I427" t="str">
            <v>Gobiidae</v>
          </cell>
          <cell r="J427" t="str">
            <v>Istigobius goldmanni</v>
          </cell>
        </row>
        <row r="428">
          <cell r="A428" t="str">
            <v>白頭鰕虎</v>
          </cell>
          <cell r="B428" t="str">
            <v>脊索動物門</v>
          </cell>
          <cell r="C428" t="str">
            <v>Chordata</v>
          </cell>
          <cell r="D428" t="str">
            <v>輻鰭魚綱</v>
          </cell>
          <cell r="E428" t="str">
            <v>Actinopterygii</v>
          </cell>
          <cell r="F428" t="str">
            <v>鱸形目</v>
          </cell>
          <cell r="G428" t="str">
            <v>Perciformes</v>
          </cell>
          <cell r="H428" t="str">
            <v>鰕虎科</v>
          </cell>
          <cell r="I428" t="str">
            <v>Gobiidae</v>
          </cell>
          <cell r="J428" t="str">
            <v>Lotilia graciliosa</v>
          </cell>
        </row>
        <row r="429">
          <cell r="A429" t="str">
            <v>大口巨頜鰕虎</v>
          </cell>
          <cell r="B429" t="str">
            <v>脊索動物門</v>
          </cell>
          <cell r="C429" t="str">
            <v>Chordata</v>
          </cell>
          <cell r="D429" t="str">
            <v>輻鰭魚綱</v>
          </cell>
          <cell r="E429" t="str">
            <v>Actinopterygii</v>
          </cell>
          <cell r="F429" t="str">
            <v>鱸形目</v>
          </cell>
          <cell r="G429" t="str">
            <v>Perciformes</v>
          </cell>
          <cell r="H429" t="str">
            <v>鰕虎科</v>
          </cell>
          <cell r="I429" t="str">
            <v>Gobiidae</v>
          </cell>
          <cell r="J429" t="str">
            <v>Mahidolia mystacina</v>
          </cell>
        </row>
        <row r="430">
          <cell r="A430" t="str">
            <v>巴布亞溝鰕虎</v>
          </cell>
          <cell r="B430" t="str">
            <v>脊索動物門</v>
          </cell>
          <cell r="C430" t="str">
            <v>Chordata</v>
          </cell>
          <cell r="D430" t="str">
            <v>輻鰭魚綱</v>
          </cell>
          <cell r="E430" t="str">
            <v>Actinopterygii</v>
          </cell>
          <cell r="F430" t="str">
            <v>鱸形目</v>
          </cell>
          <cell r="G430" t="str">
            <v>Perciformes</v>
          </cell>
          <cell r="H430" t="str">
            <v>鰕虎科</v>
          </cell>
          <cell r="I430" t="str">
            <v>Gobiidae</v>
          </cell>
          <cell r="J430" t="str">
            <v>Oxyurichthys papuensis</v>
          </cell>
        </row>
        <row r="431">
          <cell r="A431" t="str">
            <v>黑鰭副葉鰕虎</v>
          </cell>
          <cell r="B431" t="str">
            <v>脊索動物門</v>
          </cell>
          <cell r="C431" t="str">
            <v>Chordata</v>
          </cell>
          <cell r="D431" t="str">
            <v>輻鰭魚綱</v>
          </cell>
          <cell r="E431" t="str">
            <v>Actinopterygii</v>
          </cell>
          <cell r="F431" t="str">
            <v>鱸形目</v>
          </cell>
          <cell r="G431" t="str">
            <v>Perciformes</v>
          </cell>
          <cell r="H431" t="str">
            <v>鰕虎科</v>
          </cell>
          <cell r="I431" t="str">
            <v>Gobiidae</v>
          </cell>
          <cell r="J431" t="str">
            <v>Paragobiodon lacunicolus</v>
          </cell>
        </row>
        <row r="432">
          <cell r="A432" t="str">
            <v>疣副葉鰕虎</v>
          </cell>
          <cell r="B432" t="str">
            <v>脊索動物門</v>
          </cell>
          <cell r="C432" t="str">
            <v>Chordata</v>
          </cell>
          <cell r="D432" t="str">
            <v>輻鰭魚綱</v>
          </cell>
          <cell r="E432" t="str">
            <v>Actinopterygii</v>
          </cell>
          <cell r="F432" t="str">
            <v>鱸形目</v>
          </cell>
          <cell r="G432" t="str">
            <v>Perciformes</v>
          </cell>
          <cell r="H432" t="str">
            <v>鰕虎科</v>
          </cell>
          <cell r="I432" t="str">
            <v>Gobiidae</v>
          </cell>
          <cell r="J432" t="str">
            <v>Paragobiodon modestus</v>
          </cell>
        </row>
        <row r="433">
          <cell r="A433" t="str">
            <v>鮑氏腹瓢鰕虎</v>
          </cell>
          <cell r="B433" t="str">
            <v>脊索動物門</v>
          </cell>
          <cell r="C433" t="str">
            <v>Chordata</v>
          </cell>
          <cell r="D433" t="str">
            <v>輻鰭魚綱</v>
          </cell>
          <cell r="E433" t="str">
            <v>Actinopterygii</v>
          </cell>
          <cell r="F433" t="str">
            <v>鱸形目</v>
          </cell>
          <cell r="G433" t="str">
            <v>Perciformes</v>
          </cell>
          <cell r="H433" t="str">
            <v>鰕虎科</v>
          </cell>
          <cell r="I433" t="str">
            <v>Gobiidae</v>
          </cell>
          <cell r="J433" t="str">
            <v>Pleurosicya boldinghi</v>
          </cell>
        </row>
        <row r="434">
          <cell r="A434" t="str">
            <v>粗唇腹瓢鰕虎</v>
          </cell>
          <cell r="B434" t="str">
            <v>脊索動物門</v>
          </cell>
          <cell r="C434" t="str">
            <v>Chordata</v>
          </cell>
          <cell r="D434" t="str">
            <v>輻鰭魚綱</v>
          </cell>
          <cell r="E434" t="str">
            <v>Actinopterygii</v>
          </cell>
          <cell r="F434" t="str">
            <v>鱸形目</v>
          </cell>
          <cell r="G434" t="str">
            <v>Perciformes</v>
          </cell>
          <cell r="H434" t="str">
            <v>鰕虎科</v>
          </cell>
          <cell r="I434" t="str">
            <v>Gobiidae</v>
          </cell>
          <cell r="J434" t="str">
            <v>Pleurosicya labiata</v>
          </cell>
        </row>
        <row r="435">
          <cell r="A435" t="str">
            <v>米氏腹瓢鰕虎</v>
          </cell>
          <cell r="B435" t="str">
            <v>脊索動物門</v>
          </cell>
          <cell r="C435" t="str">
            <v>Chordata</v>
          </cell>
          <cell r="D435" t="str">
            <v>輻鰭魚綱</v>
          </cell>
          <cell r="E435" t="str">
            <v>Actinopterygii</v>
          </cell>
          <cell r="F435" t="str">
            <v>鱸形目</v>
          </cell>
          <cell r="G435" t="str">
            <v>Perciformes</v>
          </cell>
          <cell r="H435" t="str">
            <v>鰕虎科</v>
          </cell>
          <cell r="I435" t="str">
            <v>Gobiidae</v>
          </cell>
          <cell r="J435" t="str">
            <v>Pleurosicya micheli</v>
          </cell>
        </row>
        <row r="436">
          <cell r="A436" t="str">
            <v>莫三比克腹瓢鰕虎</v>
          </cell>
          <cell r="B436" t="str">
            <v>脊索動物門</v>
          </cell>
          <cell r="C436" t="str">
            <v>Chordata</v>
          </cell>
          <cell r="D436" t="str">
            <v>輻鰭魚綱</v>
          </cell>
          <cell r="E436" t="str">
            <v>Actinopterygii</v>
          </cell>
          <cell r="F436" t="str">
            <v>鱸形目</v>
          </cell>
          <cell r="G436" t="str">
            <v>Perciformes</v>
          </cell>
          <cell r="H436" t="str">
            <v>鰕虎科</v>
          </cell>
          <cell r="I436" t="str">
            <v>Gobiidae</v>
          </cell>
          <cell r="J436" t="str">
            <v>Pleurosicya mossambica</v>
          </cell>
        </row>
        <row r="437">
          <cell r="A437" t="str">
            <v>橫帶鋸鱗鰕虎</v>
          </cell>
          <cell r="B437" t="str">
            <v>脊索動物門</v>
          </cell>
          <cell r="C437" t="str">
            <v>Chordata</v>
          </cell>
          <cell r="D437" t="str">
            <v>輻鰭魚綱</v>
          </cell>
          <cell r="E437" t="str">
            <v>Actinopterygii</v>
          </cell>
          <cell r="F437" t="str">
            <v>鱸形目</v>
          </cell>
          <cell r="G437" t="str">
            <v>Perciformes</v>
          </cell>
          <cell r="H437" t="str">
            <v>鰕虎科</v>
          </cell>
          <cell r="I437" t="str">
            <v>Gobiidae</v>
          </cell>
          <cell r="J437" t="str">
            <v>Priolepis cincta</v>
          </cell>
        </row>
        <row r="438">
          <cell r="A438" t="str">
            <v>豬鰕虎1</v>
          </cell>
          <cell r="B438" t="str">
            <v>脊索動物門</v>
          </cell>
          <cell r="C438" t="str">
            <v>Chordata</v>
          </cell>
          <cell r="D438" t="str">
            <v>輻鰭魚綱</v>
          </cell>
          <cell r="E438" t="str">
            <v>Actinopterygii</v>
          </cell>
          <cell r="F438" t="str">
            <v>鱸形目</v>
          </cell>
          <cell r="G438" t="str">
            <v>Perciformes</v>
          </cell>
          <cell r="H438" t="str">
            <v>鰕虎科</v>
          </cell>
          <cell r="I438" t="str">
            <v>Gobiidae</v>
          </cell>
          <cell r="J438" t="str">
            <v>Sueviota sp.1</v>
          </cell>
        </row>
        <row r="439">
          <cell r="A439" t="str">
            <v>橘點磨塘鱧</v>
          </cell>
          <cell r="B439" t="str">
            <v>脊索動物門</v>
          </cell>
          <cell r="C439" t="str">
            <v>Chordata</v>
          </cell>
          <cell r="D439" t="str">
            <v>輻鰭魚綱</v>
          </cell>
          <cell r="E439" t="str">
            <v>Actinopterygii</v>
          </cell>
          <cell r="F439" t="str">
            <v>鱸形目</v>
          </cell>
          <cell r="G439" t="str">
            <v>Perciformes</v>
          </cell>
          <cell r="H439" t="str">
            <v>鰕虎科</v>
          </cell>
          <cell r="I439" t="str">
            <v>Gobiidae</v>
          </cell>
          <cell r="J439" t="str">
            <v>Trimma annosum</v>
          </cell>
        </row>
        <row r="440">
          <cell r="A440" t="str">
            <v>大眼磨塘鱧</v>
          </cell>
          <cell r="B440" t="str">
            <v>脊索動物門</v>
          </cell>
          <cell r="C440" t="str">
            <v>Chordata</v>
          </cell>
          <cell r="D440" t="str">
            <v>輻鰭魚綱</v>
          </cell>
          <cell r="E440" t="str">
            <v>Actinopterygii</v>
          </cell>
          <cell r="F440" t="str">
            <v>鱸形目</v>
          </cell>
          <cell r="G440" t="str">
            <v>Perciformes</v>
          </cell>
          <cell r="H440" t="str">
            <v>鰕虎科</v>
          </cell>
          <cell r="I440" t="str">
            <v>Gobiidae</v>
          </cell>
          <cell r="J440" t="str">
            <v>Trimma macrophthalmus</v>
          </cell>
        </row>
        <row r="441">
          <cell r="A441" t="str">
            <v>絲背磨塘鱧</v>
          </cell>
          <cell r="B441" t="str">
            <v>脊索動物門</v>
          </cell>
          <cell r="C441" t="str">
            <v>Chordata</v>
          </cell>
          <cell r="D441" t="str">
            <v>輻鰭魚綱</v>
          </cell>
          <cell r="E441" t="str">
            <v>Actinopterygii</v>
          </cell>
          <cell r="F441" t="str">
            <v>鱸形目</v>
          </cell>
          <cell r="G441" t="str">
            <v>Perciformes</v>
          </cell>
          <cell r="H441" t="str">
            <v>鰕虎科</v>
          </cell>
          <cell r="I441" t="str">
            <v>Gobiidae</v>
          </cell>
          <cell r="J441" t="str">
            <v>Trimma naudei</v>
          </cell>
        </row>
        <row r="442">
          <cell r="A442" t="str">
            <v>沖繩磨塘鱧</v>
          </cell>
          <cell r="B442" t="str">
            <v>脊索動物門</v>
          </cell>
          <cell r="C442" t="str">
            <v>Chordata</v>
          </cell>
          <cell r="D442" t="str">
            <v>輻鰭魚綱</v>
          </cell>
          <cell r="E442" t="str">
            <v>Actinopterygii</v>
          </cell>
          <cell r="F442" t="str">
            <v>鱸形目</v>
          </cell>
          <cell r="G442" t="str">
            <v>Perciformes</v>
          </cell>
          <cell r="H442" t="str">
            <v>鰕虎科</v>
          </cell>
          <cell r="I442" t="str">
            <v>Gobiidae</v>
          </cell>
          <cell r="J442" t="str">
            <v>Trimma okinawae</v>
          </cell>
        </row>
        <row r="443">
          <cell r="A443" t="str">
            <v>泰勒氏磨塘鱧</v>
          </cell>
          <cell r="B443" t="str">
            <v>脊索動物門</v>
          </cell>
          <cell r="C443" t="str">
            <v>Chordata</v>
          </cell>
          <cell r="D443" t="str">
            <v>輻鰭魚綱</v>
          </cell>
          <cell r="E443" t="str">
            <v>Actinopterygii</v>
          </cell>
          <cell r="F443" t="str">
            <v>鱸形目</v>
          </cell>
          <cell r="G443" t="str">
            <v>Perciformes</v>
          </cell>
          <cell r="H443" t="str">
            <v>鰕虎科</v>
          </cell>
          <cell r="I443" t="str">
            <v>Gobiidae</v>
          </cell>
          <cell r="J443" t="str">
            <v>Trimma taylori</v>
          </cell>
        </row>
        <row r="444">
          <cell r="A444" t="str">
            <v>雙帶范氏塘鱧</v>
          </cell>
          <cell r="B444" t="str">
            <v>脊索動物門</v>
          </cell>
          <cell r="C444" t="str">
            <v>Chordata</v>
          </cell>
          <cell r="D444" t="str">
            <v>輻鰭魚綱</v>
          </cell>
          <cell r="E444" t="str">
            <v>Actinopterygii</v>
          </cell>
          <cell r="F444" t="str">
            <v>鱸形目</v>
          </cell>
          <cell r="G444" t="str">
            <v>Perciformes</v>
          </cell>
          <cell r="H444" t="str">
            <v>鰕虎科</v>
          </cell>
          <cell r="I444" t="str">
            <v>Gobiidae</v>
          </cell>
          <cell r="J444" t="str">
            <v>Valenciennea helsdingenii</v>
          </cell>
        </row>
        <row r="445">
          <cell r="A445" t="str">
            <v>六點范氏塘鱧</v>
          </cell>
          <cell r="B445" t="str">
            <v>脊索動物門</v>
          </cell>
          <cell r="C445" t="str">
            <v>Chordata</v>
          </cell>
          <cell r="D445" t="str">
            <v>輻鰭魚綱</v>
          </cell>
          <cell r="E445" t="str">
            <v>Actinopterygii</v>
          </cell>
          <cell r="F445" t="str">
            <v>鱸形目</v>
          </cell>
          <cell r="G445" t="str">
            <v>Perciformes</v>
          </cell>
          <cell r="H445" t="str">
            <v>鰕虎科</v>
          </cell>
          <cell r="I445" t="str">
            <v>Gobiidae</v>
          </cell>
          <cell r="J445" t="str">
            <v>Valenciennea sexguttata</v>
          </cell>
        </row>
        <row r="446">
          <cell r="A446" t="str">
            <v>紅帶范氏塘鱧</v>
          </cell>
          <cell r="B446" t="str">
            <v>脊索動物門</v>
          </cell>
          <cell r="C446" t="str">
            <v>Chordata</v>
          </cell>
          <cell r="D446" t="str">
            <v>輻鰭魚綱</v>
          </cell>
          <cell r="E446" t="str">
            <v>Actinopterygii</v>
          </cell>
          <cell r="F446" t="str">
            <v>鱸形目</v>
          </cell>
          <cell r="G446" t="str">
            <v>Perciformes</v>
          </cell>
          <cell r="H446" t="str">
            <v>鰕虎科</v>
          </cell>
          <cell r="I446" t="str">
            <v>Gobiidae</v>
          </cell>
          <cell r="J446" t="str">
            <v>Valenciennea strigata</v>
          </cell>
        </row>
        <row r="447">
          <cell r="A447" t="str">
            <v>絲鰭線塘鱧</v>
          </cell>
          <cell r="B447" t="str">
            <v>脊索動物門</v>
          </cell>
          <cell r="C447" t="str">
            <v>Chordata</v>
          </cell>
          <cell r="D447" t="str">
            <v>輻鰭魚綱</v>
          </cell>
          <cell r="E447" t="str">
            <v>Actinopterygii</v>
          </cell>
          <cell r="F447" t="str">
            <v>鱸形目</v>
          </cell>
          <cell r="G447" t="str">
            <v>Perciformes</v>
          </cell>
          <cell r="H447" t="str">
            <v>蚓鰕虎科</v>
          </cell>
          <cell r="I447" t="str">
            <v>Microdesmidae</v>
          </cell>
          <cell r="J447" t="str">
            <v>Nemateleotris magnifica</v>
          </cell>
        </row>
        <row r="448">
          <cell r="A448" t="str">
            <v>黑尾凹尾塘鱧</v>
          </cell>
          <cell r="B448" t="str">
            <v>脊索動物門</v>
          </cell>
          <cell r="C448" t="str">
            <v>Chordata</v>
          </cell>
          <cell r="D448" t="str">
            <v>輻鰭魚綱</v>
          </cell>
          <cell r="E448" t="str">
            <v>Actinopterygii</v>
          </cell>
          <cell r="F448" t="str">
            <v>鱸形目</v>
          </cell>
          <cell r="G448" t="str">
            <v>Perciformes</v>
          </cell>
          <cell r="H448" t="str">
            <v>蚓鰕虎科</v>
          </cell>
          <cell r="I448" t="str">
            <v>Microdesmidae</v>
          </cell>
          <cell r="J448" t="str">
            <v>Ptereleotris evides</v>
          </cell>
        </row>
        <row r="449">
          <cell r="A449" t="str">
            <v>尾斑凹尾塘鱧</v>
          </cell>
          <cell r="B449" t="str">
            <v>脊索動物門</v>
          </cell>
          <cell r="C449" t="str">
            <v>Chordata</v>
          </cell>
          <cell r="D449" t="str">
            <v>輻鰭魚綱</v>
          </cell>
          <cell r="E449" t="str">
            <v>Actinopterygii</v>
          </cell>
          <cell r="F449" t="str">
            <v>鱸形目</v>
          </cell>
          <cell r="G449" t="str">
            <v>Perciformes</v>
          </cell>
          <cell r="H449" t="str">
            <v>蚓鰕虎科</v>
          </cell>
          <cell r="I449" t="str">
            <v>Microdesmidae</v>
          </cell>
          <cell r="J449" t="str">
            <v>Ptereleotris heteroptera</v>
          </cell>
        </row>
        <row r="450">
          <cell r="A450" t="str">
            <v>細鱗凹尾塘鱧</v>
          </cell>
          <cell r="B450" t="str">
            <v>脊索動物門</v>
          </cell>
          <cell r="C450" t="str">
            <v>Chordata</v>
          </cell>
          <cell r="D450" t="str">
            <v>輻鰭魚綱</v>
          </cell>
          <cell r="E450" t="str">
            <v>Actinopterygii</v>
          </cell>
          <cell r="F450" t="str">
            <v>鱸形目</v>
          </cell>
          <cell r="G450" t="str">
            <v>Perciformes</v>
          </cell>
          <cell r="H450" t="str">
            <v>蚓鰕虎科</v>
          </cell>
          <cell r="I450" t="str">
            <v>Microdesmidae</v>
          </cell>
          <cell r="J450" t="str">
            <v>Ptereleotris microlepis</v>
          </cell>
        </row>
        <row r="451">
          <cell r="A451" t="str">
            <v>尖翅燕魚</v>
          </cell>
          <cell r="B451" t="str">
            <v>脊索動物門</v>
          </cell>
          <cell r="C451" t="str">
            <v>Chordata</v>
          </cell>
          <cell r="D451" t="str">
            <v>輻鰭魚綱</v>
          </cell>
          <cell r="E451" t="str">
            <v>Actinopterygii</v>
          </cell>
          <cell r="F451" t="str">
            <v>鱸形目</v>
          </cell>
          <cell r="G451" t="str">
            <v>Perciformes</v>
          </cell>
          <cell r="H451" t="str">
            <v>白鯧科</v>
          </cell>
          <cell r="I451" t="str">
            <v>Ephippidae</v>
          </cell>
          <cell r="J451" t="str">
            <v>Platax teira</v>
          </cell>
        </row>
        <row r="452">
          <cell r="A452" t="str">
            <v>褐臭肚魚</v>
          </cell>
          <cell r="B452" t="str">
            <v>脊索動物門</v>
          </cell>
          <cell r="C452" t="str">
            <v>Chordata</v>
          </cell>
          <cell r="D452" t="str">
            <v>輻鰭魚綱</v>
          </cell>
          <cell r="E452" t="str">
            <v>Actinopterygii</v>
          </cell>
          <cell r="F452" t="str">
            <v>鱸形目</v>
          </cell>
          <cell r="G452" t="str">
            <v>Perciformes</v>
          </cell>
          <cell r="H452" t="str">
            <v>臭肚魚科</v>
          </cell>
          <cell r="I452" t="str">
            <v>Siganidae</v>
          </cell>
          <cell r="J452" t="str">
            <v>Siganus fuscescens</v>
          </cell>
        </row>
        <row r="453">
          <cell r="A453" t="str">
            <v>刺臭肚魚</v>
          </cell>
          <cell r="B453" t="str">
            <v>脊索動物門</v>
          </cell>
          <cell r="C453" t="str">
            <v>Chordata</v>
          </cell>
          <cell r="D453" t="str">
            <v>輻鰭魚綱</v>
          </cell>
          <cell r="E453" t="str">
            <v>Actinopterygii</v>
          </cell>
          <cell r="F453" t="str">
            <v>鱸形目</v>
          </cell>
          <cell r="G453" t="str">
            <v>Perciformes</v>
          </cell>
          <cell r="H453" t="str">
            <v>臭肚魚科</v>
          </cell>
          <cell r="I453" t="str">
            <v>Siganidae</v>
          </cell>
          <cell r="J453" t="str">
            <v>Siganus spinus</v>
          </cell>
        </row>
        <row r="454">
          <cell r="A454" t="str">
            <v>角蝶魚</v>
          </cell>
          <cell r="B454" t="str">
            <v>脊索動物門</v>
          </cell>
          <cell r="C454" t="str">
            <v>Chordata</v>
          </cell>
          <cell r="D454" t="str">
            <v>輻鰭魚綱</v>
          </cell>
          <cell r="E454" t="str">
            <v>Actinopterygii</v>
          </cell>
          <cell r="F454" t="str">
            <v>鱸形目</v>
          </cell>
          <cell r="G454" t="str">
            <v>Perciformes</v>
          </cell>
          <cell r="H454" t="str">
            <v>角蝶魚科</v>
          </cell>
          <cell r="I454" t="str">
            <v>Zanclidae</v>
          </cell>
          <cell r="J454" t="str">
            <v>Zanclus cornutus</v>
          </cell>
        </row>
        <row r="455">
          <cell r="A455" t="str">
            <v>肩斑刺尾鯛</v>
          </cell>
          <cell r="B455" t="str">
            <v>脊索動物門</v>
          </cell>
          <cell r="C455" t="str">
            <v>Chordata</v>
          </cell>
          <cell r="D455" t="str">
            <v>輻鰭魚綱</v>
          </cell>
          <cell r="E455" t="str">
            <v>Actinopterygii</v>
          </cell>
          <cell r="F455" t="str">
            <v>鱸形目</v>
          </cell>
          <cell r="G455" t="str">
            <v>Perciformes</v>
          </cell>
          <cell r="H455" t="str">
            <v>刺尾鯛科</v>
          </cell>
          <cell r="I455" t="str">
            <v>Acanthuridae</v>
          </cell>
          <cell r="J455" t="str">
            <v>Acanthurus bariene</v>
          </cell>
        </row>
        <row r="456">
          <cell r="A456" t="str">
            <v>杜氏刺尾鯛</v>
          </cell>
          <cell r="B456" t="str">
            <v>脊索動物門</v>
          </cell>
          <cell r="C456" t="str">
            <v>Chordata</v>
          </cell>
          <cell r="D456" t="str">
            <v>輻鰭魚綱</v>
          </cell>
          <cell r="E456" t="str">
            <v>Actinopterygii</v>
          </cell>
          <cell r="F456" t="str">
            <v>鱸形目</v>
          </cell>
          <cell r="G456" t="str">
            <v>Perciformes</v>
          </cell>
          <cell r="H456" t="str">
            <v>刺尾鯛科</v>
          </cell>
          <cell r="I456" t="str">
            <v>Acanthuridae</v>
          </cell>
          <cell r="J456" t="str">
            <v>Acanthurus dussumieri</v>
          </cell>
        </row>
        <row r="457">
          <cell r="A457" t="str">
            <v>日本刺尾鯛</v>
          </cell>
          <cell r="B457" t="str">
            <v>脊索動物門</v>
          </cell>
          <cell r="C457" t="str">
            <v>Chordata</v>
          </cell>
          <cell r="D457" t="str">
            <v>輻鰭魚綱</v>
          </cell>
          <cell r="E457" t="str">
            <v>Actinopterygii</v>
          </cell>
          <cell r="F457" t="str">
            <v>鱸形目</v>
          </cell>
          <cell r="G457" t="str">
            <v>Perciformes</v>
          </cell>
          <cell r="H457" t="str">
            <v>刺尾鯛科</v>
          </cell>
          <cell r="I457" t="str">
            <v>Acanthuridae</v>
          </cell>
          <cell r="J457" t="str">
            <v>Acanthurus japonicus</v>
          </cell>
        </row>
        <row r="458">
          <cell r="A458" t="str">
            <v>線紋刺尾鯛</v>
          </cell>
          <cell r="B458" t="str">
            <v>脊索動物門</v>
          </cell>
          <cell r="C458" t="str">
            <v>Chordata</v>
          </cell>
          <cell r="D458" t="str">
            <v>輻鰭魚綱</v>
          </cell>
          <cell r="E458" t="str">
            <v>Actinopterygii</v>
          </cell>
          <cell r="F458" t="str">
            <v>鱸形目</v>
          </cell>
          <cell r="G458" t="str">
            <v>Perciformes</v>
          </cell>
          <cell r="H458" t="str">
            <v>刺尾鯛科</v>
          </cell>
          <cell r="I458" t="str">
            <v>Acanthuridae</v>
          </cell>
          <cell r="J458" t="str">
            <v>Acanthurus lineatus</v>
          </cell>
        </row>
        <row r="459">
          <cell r="A459" t="str">
            <v>頭斑刺尾鯛</v>
          </cell>
          <cell r="B459" t="str">
            <v>脊索動物門</v>
          </cell>
          <cell r="C459" t="str">
            <v>Chordata</v>
          </cell>
          <cell r="D459" t="str">
            <v>輻鰭魚綱</v>
          </cell>
          <cell r="E459" t="str">
            <v>Actinopterygii</v>
          </cell>
          <cell r="F459" t="str">
            <v>鱸形目</v>
          </cell>
          <cell r="G459" t="str">
            <v>Perciformes</v>
          </cell>
          <cell r="H459" t="str">
            <v>刺尾鯛科</v>
          </cell>
          <cell r="I459" t="str">
            <v>Acanthuridae</v>
          </cell>
          <cell r="J459" t="str">
            <v>Acanthurus maculiceps</v>
          </cell>
        </row>
        <row r="460">
          <cell r="A460" t="str">
            <v>後刺尾鯛</v>
          </cell>
          <cell r="B460" t="str">
            <v>脊索動物門</v>
          </cell>
          <cell r="C460" t="str">
            <v>Chordata</v>
          </cell>
          <cell r="D460" t="str">
            <v>輻鰭魚綱</v>
          </cell>
          <cell r="E460" t="str">
            <v>Actinopterygii</v>
          </cell>
          <cell r="F460" t="str">
            <v>鱸形目</v>
          </cell>
          <cell r="G460" t="str">
            <v>Perciformes</v>
          </cell>
          <cell r="H460" t="str">
            <v>刺尾鯛科</v>
          </cell>
          <cell r="I460" t="str">
            <v>Acanthuridae</v>
          </cell>
          <cell r="J460" t="str">
            <v>Acanthurus mata</v>
          </cell>
        </row>
        <row r="461">
          <cell r="A461" t="str">
            <v>白面刺尾鯛</v>
          </cell>
          <cell r="B461" t="str">
            <v>脊索動物門</v>
          </cell>
          <cell r="C461" t="str">
            <v>Chordata</v>
          </cell>
          <cell r="D461" t="str">
            <v>輻鰭魚綱</v>
          </cell>
          <cell r="E461" t="str">
            <v>Actinopterygii</v>
          </cell>
          <cell r="F461" t="str">
            <v>鱸形目</v>
          </cell>
          <cell r="G461" t="str">
            <v>Perciformes</v>
          </cell>
          <cell r="H461" t="str">
            <v>刺尾鯛科</v>
          </cell>
          <cell r="I461" t="str">
            <v>Acanthuridae</v>
          </cell>
          <cell r="J461" t="str">
            <v>Acanthurus nigricans</v>
          </cell>
        </row>
        <row r="462">
          <cell r="A462" t="str">
            <v>褐斑刺尾鯛</v>
          </cell>
          <cell r="B462" t="str">
            <v>脊索動物門</v>
          </cell>
          <cell r="C462" t="str">
            <v>Chordata</v>
          </cell>
          <cell r="D462" t="str">
            <v>輻鰭魚綱</v>
          </cell>
          <cell r="E462" t="str">
            <v>Actinopterygii</v>
          </cell>
          <cell r="F462" t="str">
            <v>鱸形目</v>
          </cell>
          <cell r="G462" t="str">
            <v>Perciformes</v>
          </cell>
          <cell r="H462" t="str">
            <v>刺尾鯛科</v>
          </cell>
          <cell r="I462" t="str">
            <v>Acanthuridae</v>
          </cell>
          <cell r="J462" t="str">
            <v>Acanthurus nigrofuscus</v>
          </cell>
        </row>
        <row r="463">
          <cell r="A463" t="str">
            <v>一字刺尾鯛</v>
          </cell>
          <cell r="B463" t="str">
            <v>脊索動物門</v>
          </cell>
          <cell r="C463" t="str">
            <v>Chordata</v>
          </cell>
          <cell r="D463" t="str">
            <v>輻鰭魚綱</v>
          </cell>
          <cell r="E463" t="str">
            <v>Actinopterygii</v>
          </cell>
          <cell r="F463" t="str">
            <v>鱸形目</v>
          </cell>
          <cell r="G463" t="str">
            <v>Perciformes</v>
          </cell>
          <cell r="H463" t="str">
            <v>刺尾鯛科</v>
          </cell>
          <cell r="I463" t="str">
            <v>Acanthuridae</v>
          </cell>
          <cell r="J463" t="str">
            <v>Acanthurus olivaceus</v>
          </cell>
        </row>
        <row r="464">
          <cell r="A464" t="str">
            <v>火紅刺尾鯛</v>
          </cell>
          <cell r="B464" t="str">
            <v>脊索動物門</v>
          </cell>
          <cell r="C464" t="str">
            <v>Chordata</v>
          </cell>
          <cell r="D464" t="str">
            <v>輻鰭魚綱</v>
          </cell>
          <cell r="E464" t="str">
            <v>Actinopterygii</v>
          </cell>
          <cell r="F464" t="str">
            <v>鱸形目</v>
          </cell>
          <cell r="G464" t="str">
            <v>Perciformes</v>
          </cell>
          <cell r="H464" t="str">
            <v>刺尾鯛科</v>
          </cell>
          <cell r="I464" t="str">
            <v>Acanthuridae</v>
          </cell>
          <cell r="J464" t="str">
            <v>Acanthurus pyroferus</v>
          </cell>
        </row>
        <row r="465">
          <cell r="A465" t="str">
            <v>黃尾刺尾鯛</v>
          </cell>
          <cell r="B465" t="str">
            <v>脊索動物門</v>
          </cell>
          <cell r="C465" t="str">
            <v>Chordata</v>
          </cell>
          <cell r="D465" t="str">
            <v>輻鰭魚綱</v>
          </cell>
          <cell r="E465" t="str">
            <v>Actinopterygii</v>
          </cell>
          <cell r="F465" t="str">
            <v>鱸形目</v>
          </cell>
          <cell r="G465" t="str">
            <v>Perciformes</v>
          </cell>
          <cell r="H465" t="str">
            <v>刺尾鯛科</v>
          </cell>
          <cell r="I465" t="str">
            <v>Acanthuridae</v>
          </cell>
          <cell r="J465" t="str">
            <v>Acanthurus thompsoni</v>
          </cell>
        </row>
        <row r="466">
          <cell r="A466" t="str">
            <v>綠刺尾鯛</v>
          </cell>
          <cell r="B466" t="str">
            <v>脊索動物門</v>
          </cell>
          <cell r="C466" t="str">
            <v>Chordata</v>
          </cell>
          <cell r="D466" t="str">
            <v>輻鰭魚綱</v>
          </cell>
          <cell r="E466" t="str">
            <v>Actinopterygii</v>
          </cell>
          <cell r="F466" t="str">
            <v>鱸形目</v>
          </cell>
          <cell r="G466" t="str">
            <v>Perciformes</v>
          </cell>
          <cell r="H466" t="str">
            <v>刺尾鯛科</v>
          </cell>
          <cell r="I466" t="str">
            <v>Acanthuridae</v>
          </cell>
          <cell r="J466" t="str">
            <v>Acanthurus triostegus</v>
          </cell>
        </row>
        <row r="467">
          <cell r="A467" t="str">
            <v>黃鰭刺尾鯛</v>
          </cell>
          <cell r="B467" t="str">
            <v>脊索動物門</v>
          </cell>
          <cell r="C467" t="str">
            <v>Chordata</v>
          </cell>
          <cell r="D467" t="str">
            <v>輻鰭魚綱</v>
          </cell>
          <cell r="E467" t="str">
            <v>Actinopterygii</v>
          </cell>
          <cell r="F467" t="str">
            <v>鱸形目</v>
          </cell>
          <cell r="G467" t="str">
            <v>Perciformes</v>
          </cell>
          <cell r="H467" t="str">
            <v>刺尾鯛科</v>
          </cell>
          <cell r="I467" t="str">
            <v>Acanthuridae</v>
          </cell>
          <cell r="J467" t="str">
            <v>Acanthurus xanthopterus</v>
          </cell>
        </row>
        <row r="468">
          <cell r="A468" t="str">
            <v>雙斑櫛齒刺尾鯛</v>
          </cell>
          <cell r="B468" t="str">
            <v>脊索動物門</v>
          </cell>
          <cell r="C468" t="str">
            <v>Chordata</v>
          </cell>
          <cell r="D468" t="str">
            <v>輻鰭魚綱</v>
          </cell>
          <cell r="E468" t="str">
            <v>Actinopterygii</v>
          </cell>
          <cell r="F468" t="str">
            <v>鱸形目</v>
          </cell>
          <cell r="G468" t="str">
            <v>Perciformes</v>
          </cell>
          <cell r="H468" t="str">
            <v>刺尾鯛科</v>
          </cell>
          <cell r="I468" t="str">
            <v>Acanthuridae</v>
          </cell>
          <cell r="J468" t="str">
            <v>Ctenochaetus binotatus</v>
          </cell>
        </row>
        <row r="469">
          <cell r="A469" t="str">
            <v>漣紋櫛齒刺尾鯛</v>
          </cell>
          <cell r="B469" t="str">
            <v>脊索動物門</v>
          </cell>
          <cell r="C469" t="str">
            <v>Chordata</v>
          </cell>
          <cell r="D469" t="str">
            <v>輻鰭魚綱</v>
          </cell>
          <cell r="E469" t="str">
            <v>Actinopterygii</v>
          </cell>
          <cell r="F469" t="str">
            <v>鱸形目</v>
          </cell>
          <cell r="G469" t="str">
            <v>Perciformes</v>
          </cell>
          <cell r="H469" t="str">
            <v>刺尾鯛科</v>
          </cell>
          <cell r="I469" t="str">
            <v>Acanthuridae</v>
          </cell>
          <cell r="J469" t="str">
            <v>Ctenochaetus striatus</v>
          </cell>
        </row>
        <row r="470">
          <cell r="A470" t="str">
            <v>環紋鼻魚</v>
          </cell>
          <cell r="B470" t="str">
            <v>脊索動物門</v>
          </cell>
          <cell r="C470" t="str">
            <v>Chordata</v>
          </cell>
          <cell r="D470" t="str">
            <v>輻鰭魚綱</v>
          </cell>
          <cell r="E470" t="str">
            <v>Actinopterygii</v>
          </cell>
          <cell r="F470" t="str">
            <v>鱸形目</v>
          </cell>
          <cell r="G470" t="str">
            <v>Perciformes</v>
          </cell>
          <cell r="H470" t="str">
            <v>刺尾鯛科</v>
          </cell>
          <cell r="I470" t="str">
            <v>Acanthuridae</v>
          </cell>
          <cell r="J470" t="str">
            <v>Naso annulatus</v>
          </cell>
        </row>
        <row r="471">
          <cell r="A471" t="str">
            <v>短吻鼻魚</v>
          </cell>
          <cell r="B471" t="str">
            <v>脊索動物門</v>
          </cell>
          <cell r="C471" t="str">
            <v>Chordata</v>
          </cell>
          <cell r="D471" t="str">
            <v>輻鰭魚綱</v>
          </cell>
          <cell r="E471" t="str">
            <v>Actinopterygii</v>
          </cell>
          <cell r="F471" t="str">
            <v>鱸形目</v>
          </cell>
          <cell r="G471" t="str">
            <v>Perciformes</v>
          </cell>
          <cell r="H471" t="str">
            <v>刺尾鯛科</v>
          </cell>
          <cell r="I471" t="str">
            <v>Acanthuridae</v>
          </cell>
          <cell r="J471" t="str">
            <v>Naso brevirostris</v>
          </cell>
        </row>
        <row r="472">
          <cell r="A472" t="str">
            <v>六棘鼻魚</v>
          </cell>
          <cell r="B472" t="str">
            <v>脊索動物門</v>
          </cell>
          <cell r="C472" t="str">
            <v>Chordata</v>
          </cell>
          <cell r="D472" t="str">
            <v>輻鰭魚綱</v>
          </cell>
          <cell r="E472" t="str">
            <v>Actinopterygii</v>
          </cell>
          <cell r="F472" t="str">
            <v>鱸形目</v>
          </cell>
          <cell r="G472" t="str">
            <v>Perciformes</v>
          </cell>
          <cell r="H472" t="str">
            <v>刺尾鯛科</v>
          </cell>
          <cell r="I472" t="str">
            <v>Acanthuridae</v>
          </cell>
          <cell r="J472" t="str">
            <v>Naso hexacanthus</v>
          </cell>
        </row>
        <row r="473">
          <cell r="A473" t="str">
            <v>黑背鼻魚</v>
          </cell>
          <cell r="B473" t="str">
            <v>脊索動物門</v>
          </cell>
          <cell r="C473" t="str">
            <v>Chordata</v>
          </cell>
          <cell r="D473" t="str">
            <v>輻鰭魚綱</v>
          </cell>
          <cell r="E473" t="str">
            <v>Actinopterygii</v>
          </cell>
          <cell r="F473" t="str">
            <v>鱸形目</v>
          </cell>
          <cell r="G473" t="str">
            <v>Perciformes</v>
          </cell>
          <cell r="H473" t="str">
            <v>刺尾鯛科</v>
          </cell>
          <cell r="I473" t="str">
            <v>Acanthuridae</v>
          </cell>
          <cell r="J473" t="str">
            <v>Naso lituratus</v>
          </cell>
        </row>
        <row r="474">
          <cell r="A474" t="str">
            <v>擬鮪鼻魚</v>
          </cell>
          <cell r="B474" t="str">
            <v>脊索動物門</v>
          </cell>
          <cell r="C474" t="str">
            <v>Chordata</v>
          </cell>
          <cell r="D474" t="str">
            <v>輻鰭魚綱</v>
          </cell>
          <cell r="E474" t="str">
            <v>Actinopterygii</v>
          </cell>
          <cell r="F474" t="str">
            <v>鱸形目</v>
          </cell>
          <cell r="G474" t="str">
            <v>Perciformes</v>
          </cell>
          <cell r="H474" t="str">
            <v>刺尾鯛科</v>
          </cell>
          <cell r="I474" t="str">
            <v>Acanthuridae</v>
          </cell>
          <cell r="J474" t="str">
            <v>Naso thynnoides</v>
          </cell>
        </row>
        <row r="475">
          <cell r="A475" t="str">
            <v>球吻鼻魚</v>
          </cell>
          <cell r="B475" t="str">
            <v>脊索動物門</v>
          </cell>
          <cell r="C475" t="str">
            <v>Chordata</v>
          </cell>
          <cell r="D475" t="str">
            <v>輻鰭魚綱</v>
          </cell>
          <cell r="E475" t="str">
            <v>Actinopterygii</v>
          </cell>
          <cell r="F475" t="str">
            <v>鱸形目</v>
          </cell>
          <cell r="G475" t="str">
            <v>Perciformes</v>
          </cell>
          <cell r="H475" t="str">
            <v>刺尾鯛科</v>
          </cell>
          <cell r="I475" t="str">
            <v>Acanthuridae</v>
          </cell>
          <cell r="J475" t="str">
            <v>Naso tonganus</v>
          </cell>
        </row>
        <row r="476">
          <cell r="A476" t="str">
            <v>單角鼻魚</v>
          </cell>
          <cell r="B476" t="str">
            <v>脊索動物門</v>
          </cell>
          <cell r="C476" t="str">
            <v>Chordata</v>
          </cell>
          <cell r="D476" t="str">
            <v>輻鰭魚綱</v>
          </cell>
          <cell r="E476" t="str">
            <v>Actinopterygii</v>
          </cell>
          <cell r="F476" t="str">
            <v>鱸形目</v>
          </cell>
          <cell r="G476" t="str">
            <v>Perciformes</v>
          </cell>
          <cell r="H476" t="str">
            <v>刺尾鯛科</v>
          </cell>
          <cell r="I476" t="str">
            <v>Acanthuridae</v>
          </cell>
          <cell r="J476" t="str">
            <v>Naso unicornis</v>
          </cell>
        </row>
        <row r="477">
          <cell r="A477" t="str">
            <v>高鼻魚</v>
          </cell>
          <cell r="B477" t="str">
            <v>脊索動物門</v>
          </cell>
          <cell r="C477" t="str">
            <v>Chordata</v>
          </cell>
          <cell r="D477" t="str">
            <v>輻鰭魚綱</v>
          </cell>
          <cell r="E477" t="str">
            <v>Actinopterygii</v>
          </cell>
          <cell r="F477" t="str">
            <v>鱸形目</v>
          </cell>
          <cell r="G477" t="str">
            <v>Perciformes</v>
          </cell>
          <cell r="H477" t="str">
            <v>刺尾鯛科</v>
          </cell>
          <cell r="I477" t="str">
            <v>Acanthuridae</v>
          </cell>
          <cell r="J477" t="str">
            <v>Naso vlamingii</v>
          </cell>
        </row>
        <row r="478">
          <cell r="A478" t="str">
            <v>擬刺尾鯛</v>
          </cell>
          <cell r="B478" t="str">
            <v>脊索動物門</v>
          </cell>
          <cell r="C478" t="str">
            <v>Chordata</v>
          </cell>
          <cell r="D478" t="str">
            <v>輻鰭魚綱</v>
          </cell>
          <cell r="E478" t="str">
            <v>Actinopterygii</v>
          </cell>
          <cell r="F478" t="str">
            <v>鱸形目</v>
          </cell>
          <cell r="G478" t="str">
            <v>Perciformes</v>
          </cell>
          <cell r="H478" t="str">
            <v>刺尾鯛科</v>
          </cell>
          <cell r="I478" t="str">
            <v>Acanthuridae</v>
          </cell>
          <cell r="J478" t="str">
            <v>Paracanthurus hepatus</v>
          </cell>
        </row>
        <row r="479">
          <cell r="A479" t="str">
            <v>鋸尾鯛</v>
          </cell>
          <cell r="B479" t="str">
            <v>脊索動物門</v>
          </cell>
          <cell r="C479" t="str">
            <v>Chordata</v>
          </cell>
          <cell r="D479" t="str">
            <v>輻鰭魚綱</v>
          </cell>
          <cell r="E479" t="str">
            <v>Actinopterygii</v>
          </cell>
          <cell r="F479" t="str">
            <v>鱸形目</v>
          </cell>
          <cell r="G479" t="str">
            <v>Perciformes</v>
          </cell>
          <cell r="H479" t="str">
            <v>刺尾鯛科</v>
          </cell>
          <cell r="I479" t="str">
            <v>Acanthuridae</v>
          </cell>
          <cell r="J479" t="str">
            <v>Prionurus scalprum</v>
          </cell>
        </row>
        <row r="480">
          <cell r="A480" t="str">
            <v>黃高鰭刺尾鯛</v>
          </cell>
          <cell r="B480" t="str">
            <v>脊索動物門</v>
          </cell>
          <cell r="C480" t="str">
            <v>Chordata</v>
          </cell>
          <cell r="D480" t="str">
            <v>輻鰭魚綱</v>
          </cell>
          <cell r="E480" t="str">
            <v>Actinopterygii</v>
          </cell>
          <cell r="F480" t="str">
            <v>鱸形目</v>
          </cell>
          <cell r="G480" t="str">
            <v>Perciformes</v>
          </cell>
          <cell r="H480" t="str">
            <v>刺尾鯛科</v>
          </cell>
          <cell r="I480" t="str">
            <v>Acanthuridae</v>
          </cell>
          <cell r="J480" t="str">
            <v>Zebrasoma flavescens</v>
          </cell>
        </row>
        <row r="481">
          <cell r="A481" t="str">
            <v>小高鰭刺尾鯛</v>
          </cell>
          <cell r="B481" t="str">
            <v>脊索動物門</v>
          </cell>
          <cell r="C481" t="str">
            <v>Chordata</v>
          </cell>
          <cell r="D481" t="str">
            <v>輻鰭魚綱</v>
          </cell>
          <cell r="E481" t="str">
            <v>Actinopterygii</v>
          </cell>
          <cell r="F481" t="str">
            <v>鱸形目</v>
          </cell>
          <cell r="G481" t="str">
            <v>Perciformes</v>
          </cell>
          <cell r="H481" t="str">
            <v>刺尾鯛科</v>
          </cell>
          <cell r="I481" t="str">
            <v>Acanthuridae</v>
          </cell>
          <cell r="J481" t="str">
            <v>Zebrasoma scopas</v>
          </cell>
        </row>
        <row r="482">
          <cell r="A482" t="str">
            <v>橫帶高鰭刺尾鯛</v>
          </cell>
          <cell r="B482" t="str">
            <v>脊索動物門</v>
          </cell>
          <cell r="C482" t="str">
            <v>Chordata</v>
          </cell>
          <cell r="D482" t="str">
            <v>輻鰭魚綱</v>
          </cell>
          <cell r="E482" t="str">
            <v>Actinopterygii</v>
          </cell>
          <cell r="F482" t="str">
            <v>鱸形目</v>
          </cell>
          <cell r="G482" t="str">
            <v>Perciformes</v>
          </cell>
          <cell r="H482" t="str">
            <v>刺尾鯛科</v>
          </cell>
          <cell r="I482" t="str">
            <v>Acanthuridae</v>
          </cell>
          <cell r="J482" t="str">
            <v>Zebrasoma velifer</v>
          </cell>
        </row>
        <row r="483">
          <cell r="A483" t="str">
            <v>巴拉金梭魚</v>
          </cell>
          <cell r="B483" t="str">
            <v>脊索動物門</v>
          </cell>
          <cell r="C483" t="str">
            <v>Chordata</v>
          </cell>
          <cell r="D483" t="str">
            <v>輻鰭魚綱</v>
          </cell>
          <cell r="E483" t="str">
            <v>Actinopterygii</v>
          </cell>
          <cell r="F483" t="str">
            <v>鱸形目</v>
          </cell>
          <cell r="G483" t="str">
            <v>Perciformes</v>
          </cell>
          <cell r="H483" t="str">
            <v>金梭魚科</v>
          </cell>
          <cell r="I483" t="str">
            <v>Sphyraenidae</v>
          </cell>
          <cell r="J483" t="str">
            <v>Sphyraena barracuda</v>
          </cell>
        </row>
        <row r="484">
          <cell r="A484" t="str">
            <v>黃尾金梭魚</v>
          </cell>
          <cell r="B484" t="str">
            <v>脊索動物門</v>
          </cell>
          <cell r="C484" t="str">
            <v>Chordata</v>
          </cell>
          <cell r="D484" t="str">
            <v>輻鰭魚綱</v>
          </cell>
          <cell r="E484" t="str">
            <v>Actinopterygii</v>
          </cell>
          <cell r="F484" t="str">
            <v>鱸形目</v>
          </cell>
          <cell r="G484" t="str">
            <v>Perciformes</v>
          </cell>
          <cell r="H484" t="str">
            <v>金梭魚科</v>
          </cell>
          <cell r="I484" t="str">
            <v>Sphyraenidae</v>
          </cell>
          <cell r="J484" t="str">
            <v>Sphyraena flavicauda</v>
          </cell>
        </row>
        <row r="485">
          <cell r="A485" t="str">
            <v>豹紋鮃</v>
          </cell>
          <cell r="B485" t="str">
            <v>脊索動物門</v>
          </cell>
          <cell r="C485" t="str">
            <v>Chordata</v>
          </cell>
          <cell r="D485" t="str">
            <v>輻鰭魚綱</v>
          </cell>
          <cell r="E485" t="str">
            <v>Actinopterygii</v>
          </cell>
          <cell r="F485" t="str">
            <v>鰈形目</v>
          </cell>
          <cell r="G485" t="str">
            <v>Pleuronectiformes</v>
          </cell>
          <cell r="H485" t="str">
            <v>鮃科</v>
          </cell>
          <cell r="I485" t="str">
            <v>Bothidae</v>
          </cell>
          <cell r="J485" t="str">
            <v>Bothus pantherinus</v>
          </cell>
        </row>
        <row r="486">
          <cell r="A486" t="str">
            <v>眼斑豹鰨</v>
          </cell>
          <cell r="B486" t="str">
            <v>脊索動物門</v>
          </cell>
          <cell r="C486" t="str">
            <v>Chordata</v>
          </cell>
          <cell r="D486" t="str">
            <v>輻鰭魚綱</v>
          </cell>
          <cell r="E486" t="str">
            <v>Actinopterygii</v>
          </cell>
          <cell r="F486" t="str">
            <v>鰈形目</v>
          </cell>
          <cell r="G486" t="str">
            <v>Pleuronectiformes</v>
          </cell>
          <cell r="H486" t="str">
            <v>鰨科</v>
          </cell>
          <cell r="I486" t="str">
            <v>Soleidae</v>
          </cell>
          <cell r="J486" t="str">
            <v>Pardachirus pavoninus</v>
          </cell>
        </row>
        <row r="487">
          <cell r="A487" t="str">
            <v>波紋鈎鱗魨</v>
          </cell>
          <cell r="B487" t="str">
            <v>脊索動物門</v>
          </cell>
          <cell r="C487" t="str">
            <v>Chordata</v>
          </cell>
          <cell r="D487" t="str">
            <v>輻鰭魚綱</v>
          </cell>
          <cell r="E487" t="str">
            <v>Actinopterygii</v>
          </cell>
          <cell r="F487" t="str">
            <v>魨形目</v>
          </cell>
          <cell r="G487" t="str">
            <v>Tetraodontiformes</v>
          </cell>
          <cell r="H487" t="str">
            <v>鱗魨科</v>
          </cell>
          <cell r="I487" t="str">
            <v>Balistidae</v>
          </cell>
          <cell r="J487" t="str">
            <v>Balistapus undulatus</v>
          </cell>
        </row>
        <row r="488">
          <cell r="A488" t="str">
            <v>花斑擬鱗魨</v>
          </cell>
          <cell r="B488" t="str">
            <v>脊索動物門</v>
          </cell>
          <cell r="C488" t="str">
            <v>Chordata</v>
          </cell>
          <cell r="D488" t="str">
            <v>輻鰭魚綱</v>
          </cell>
          <cell r="E488" t="str">
            <v>Actinopterygii</v>
          </cell>
          <cell r="F488" t="str">
            <v>魨形目</v>
          </cell>
          <cell r="G488" t="str">
            <v>Tetraodontiformes</v>
          </cell>
          <cell r="H488" t="str">
            <v>鱗魨科</v>
          </cell>
          <cell r="I488" t="str">
            <v>Balistidae</v>
          </cell>
          <cell r="J488" t="str">
            <v>Balistoides conspicillum</v>
          </cell>
        </row>
        <row r="489">
          <cell r="A489" t="str">
            <v>褐擬鱗魨</v>
          </cell>
          <cell r="B489" t="str">
            <v>脊索動物門</v>
          </cell>
          <cell r="C489" t="str">
            <v>Chordata</v>
          </cell>
          <cell r="D489" t="str">
            <v>輻鰭魚綱</v>
          </cell>
          <cell r="E489" t="str">
            <v>Actinopterygii</v>
          </cell>
          <cell r="F489" t="str">
            <v>魨形目</v>
          </cell>
          <cell r="G489" t="str">
            <v>Tetraodontiformes</v>
          </cell>
          <cell r="H489" t="str">
            <v>鱗魨科</v>
          </cell>
          <cell r="I489" t="str">
            <v>Balistidae</v>
          </cell>
          <cell r="J489" t="str">
            <v>Balistoides viridescens</v>
          </cell>
        </row>
        <row r="490">
          <cell r="A490" t="str">
            <v>黑邊角鱗魨</v>
          </cell>
          <cell r="B490" t="str">
            <v>脊索動物門</v>
          </cell>
          <cell r="C490" t="str">
            <v>Chordata</v>
          </cell>
          <cell r="D490" t="str">
            <v>輻鰭魚綱</v>
          </cell>
          <cell r="E490" t="str">
            <v>Actinopterygii</v>
          </cell>
          <cell r="F490" t="str">
            <v>魨形目</v>
          </cell>
          <cell r="G490" t="str">
            <v>Tetraodontiformes</v>
          </cell>
          <cell r="H490" t="str">
            <v>鱗魨科</v>
          </cell>
          <cell r="I490" t="str">
            <v>Balistidae</v>
          </cell>
          <cell r="J490" t="str">
            <v>Melichthys vidua</v>
          </cell>
        </row>
        <row r="491">
          <cell r="A491" t="str">
            <v>紅牙鱗魨</v>
          </cell>
          <cell r="B491" t="str">
            <v>脊索動物門</v>
          </cell>
          <cell r="C491" t="str">
            <v>Chordata</v>
          </cell>
          <cell r="D491" t="str">
            <v>輻鰭魚綱</v>
          </cell>
          <cell r="E491" t="str">
            <v>Actinopterygii</v>
          </cell>
          <cell r="F491" t="str">
            <v>魨形目</v>
          </cell>
          <cell r="G491" t="str">
            <v>Tetraodontiformes</v>
          </cell>
          <cell r="H491" t="str">
            <v>鱗魨科</v>
          </cell>
          <cell r="I491" t="str">
            <v>Balistidae</v>
          </cell>
          <cell r="J491" t="str">
            <v>Odonus niger</v>
          </cell>
        </row>
        <row r="492">
          <cell r="A492" t="str">
            <v>黃緣副鱗魨</v>
          </cell>
          <cell r="B492" t="str">
            <v>脊索動物門</v>
          </cell>
          <cell r="C492" t="str">
            <v>Chordata</v>
          </cell>
          <cell r="D492" t="str">
            <v>輻鰭魚綱</v>
          </cell>
          <cell r="E492" t="str">
            <v>Actinopterygii</v>
          </cell>
          <cell r="F492" t="str">
            <v>魨形目</v>
          </cell>
          <cell r="G492" t="str">
            <v>Tetraodontiformes</v>
          </cell>
          <cell r="H492" t="str">
            <v>鱗魨科</v>
          </cell>
          <cell r="I492" t="str">
            <v>Balistidae</v>
          </cell>
          <cell r="J492" t="str">
            <v>Pseudobalistes flavimarginatus</v>
          </cell>
        </row>
        <row r="493">
          <cell r="A493" t="str">
            <v>斜帶吻棘魨</v>
          </cell>
          <cell r="B493" t="str">
            <v>脊索動物門</v>
          </cell>
          <cell r="C493" t="str">
            <v>Chordata</v>
          </cell>
          <cell r="D493" t="str">
            <v>輻鰭魚綱</v>
          </cell>
          <cell r="E493" t="str">
            <v>Actinopterygii</v>
          </cell>
          <cell r="F493" t="str">
            <v>魨形目</v>
          </cell>
          <cell r="G493" t="str">
            <v>Tetraodontiformes</v>
          </cell>
          <cell r="H493" t="str">
            <v>鱗魨科</v>
          </cell>
          <cell r="I493" t="str">
            <v>Balistidae</v>
          </cell>
          <cell r="J493" t="str">
            <v>Rhinecanthus rectangulus</v>
          </cell>
        </row>
        <row r="494">
          <cell r="A494" t="str">
            <v>頸帶鼓氣鱗魨</v>
          </cell>
          <cell r="B494" t="str">
            <v>脊索動物門</v>
          </cell>
          <cell r="C494" t="str">
            <v>Chordata</v>
          </cell>
          <cell r="D494" t="str">
            <v>輻鰭魚綱</v>
          </cell>
          <cell r="E494" t="str">
            <v>Actinopterygii</v>
          </cell>
          <cell r="F494" t="str">
            <v>魨形目</v>
          </cell>
          <cell r="G494" t="str">
            <v>Tetraodontiformes</v>
          </cell>
          <cell r="H494" t="str">
            <v>鱗魨科</v>
          </cell>
          <cell r="I494" t="str">
            <v>Balistidae</v>
          </cell>
          <cell r="J494" t="str">
            <v>Sufflamen bursa</v>
          </cell>
        </row>
        <row r="495">
          <cell r="A495" t="str">
            <v>金鰭鼓氣鱗魨</v>
          </cell>
          <cell r="B495" t="str">
            <v>脊索動物門</v>
          </cell>
          <cell r="C495" t="str">
            <v>Chordata</v>
          </cell>
          <cell r="D495" t="str">
            <v>輻鰭魚綱</v>
          </cell>
          <cell r="E495" t="str">
            <v>Actinopterygii</v>
          </cell>
          <cell r="F495" t="str">
            <v>魨形目</v>
          </cell>
          <cell r="G495" t="str">
            <v>Tetraodontiformes</v>
          </cell>
          <cell r="H495" t="str">
            <v>鱗魨科</v>
          </cell>
          <cell r="I495" t="str">
            <v>Balistidae</v>
          </cell>
          <cell r="J495" t="str">
            <v>Sufflamen chrysopterum</v>
          </cell>
        </row>
        <row r="496">
          <cell r="A496" t="str">
            <v>金邊黃鱗魨</v>
          </cell>
          <cell r="B496" t="str">
            <v>脊索動物門</v>
          </cell>
          <cell r="C496" t="str">
            <v>Chordata</v>
          </cell>
          <cell r="D496" t="str">
            <v>輻鰭魚綱</v>
          </cell>
          <cell r="E496" t="str">
            <v>Actinopterygii</v>
          </cell>
          <cell r="F496" t="str">
            <v>魨形目</v>
          </cell>
          <cell r="G496" t="str">
            <v>Tetraodontiformes</v>
          </cell>
          <cell r="H496" t="str">
            <v>鱗魨科</v>
          </cell>
          <cell r="I496" t="str">
            <v>Balistidae</v>
          </cell>
          <cell r="J496" t="str">
            <v>Xanthichthys auromarginatus</v>
          </cell>
        </row>
        <row r="497">
          <cell r="A497" t="str">
            <v>長尾革單棘魨</v>
          </cell>
          <cell r="B497" t="str">
            <v>脊索動物門</v>
          </cell>
          <cell r="C497" t="str">
            <v>Chordata</v>
          </cell>
          <cell r="D497" t="str">
            <v>輻鰭魚綱</v>
          </cell>
          <cell r="E497" t="str">
            <v>Actinopterygii</v>
          </cell>
          <cell r="F497" t="str">
            <v>魨形目</v>
          </cell>
          <cell r="G497" t="str">
            <v>Tetraodontiformes</v>
          </cell>
          <cell r="H497" t="str">
            <v>單棘魨科</v>
          </cell>
          <cell r="I497" t="str">
            <v>Monacanthidae</v>
          </cell>
          <cell r="J497" t="str">
            <v>Aluterus scriptus</v>
          </cell>
        </row>
        <row r="498">
          <cell r="A498" t="str">
            <v>杜氏刺鼻單棘魨</v>
          </cell>
          <cell r="B498" t="str">
            <v>脊索動物門</v>
          </cell>
          <cell r="C498" t="str">
            <v>Chordata</v>
          </cell>
          <cell r="D498" t="str">
            <v>輻鰭魚綱</v>
          </cell>
          <cell r="E498" t="str">
            <v>Actinopterygii</v>
          </cell>
          <cell r="F498" t="str">
            <v>魨形目</v>
          </cell>
          <cell r="G498" t="str">
            <v>Tetraodontiformes</v>
          </cell>
          <cell r="H498" t="str">
            <v>單棘魨科</v>
          </cell>
          <cell r="I498" t="str">
            <v>Monacanthidae</v>
          </cell>
          <cell r="J498" t="str">
            <v>Cantherhines dumerilii</v>
          </cell>
        </row>
        <row r="499">
          <cell r="A499" t="str">
            <v>細斑刺鼻單棘魨</v>
          </cell>
          <cell r="B499" t="str">
            <v>脊索動物門</v>
          </cell>
          <cell r="C499" t="str">
            <v>Chordata</v>
          </cell>
          <cell r="D499" t="str">
            <v>輻鰭魚綱</v>
          </cell>
          <cell r="E499" t="str">
            <v>Actinopterygii</v>
          </cell>
          <cell r="F499" t="str">
            <v>魨形目</v>
          </cell>
          <cell r="G499" t="str">
            <v>Tetraodontiformes</v>
          </cell>
          <cell r="H499" t="str">
            <v>單棘魨科</v>
          </cell>
          <cell r="I499" t="str">
            <v>Monacanthidae</v>
          </cell>
          <cell r="J499" t="str">
            <v>Cantherhines pardalis</v>
          </cell>
        </row>
        <row r="500">
          <cell r="A500" t="str">
            <v>鋸尾副革單棘魨</v>
          </cell>
          <cell r="B500" t="str">
            <v>脊索動物門</v>
          </cell>
          <cell r="C500" t="str">
            <v>Chordata</v>
          </cell>
          <cell r="D500" t="str">
            <v>輻鰭魚綱</v>
          </cell>
          <cell r="E500" t="str">
            <v>Actinopterygii</v>
          </cell>
          <cell r="F500" t="str">
            <v>魨形目</v>
          </cell>
          <cell r="G500" t="str">
            <v>Tetraodontiformes</v>
          </cell>
          <cell r="H500" t="str">
            <v>單棘魨科</v>
          </cell>
          <cell r="I500" t="str">
            <v>Monacanthidae</v>
          </cell>
          <cell r="J500" t="str">
            <v>Paraluteres prionurus</v>
          </cell>
        </row>
        <row r="501">
          <cell r="A501" t="str">
            <v>紅尾前角單棘魨</v>
          </cell>
          <cell r="B501" t="str">
            <v>脊索動物門</v>
          </cell>
          <cell r="C501" t="str">
            <v>Chordata</v>
          </cell>
          <cell r="D501" t="str">
            <v>輻鰭魚綱</v>
          </cell>
          <cell r="E501" t="str">
            <v>Actinopterygii</v>
          </cell>
          <cell r="F501" t="str">
            <v>魨形目</v>
          </cell>
          <cell r="G501" t="str">
            <v>Tetraodontiformes</v>
          </cell>
          <cell r="H501" t="str">
            <v>單棘魨科</v>
          </cell>
          <cell r="I501" t="str">
            <v>Monacanthidae</v>
          </cell>
          <cell r="J501" t="str">
            <v>Pervagor janthinosoma</v>
          </cell>
        </row>
        <row r="502">
          <cell r="A502" t="str">
            <v>粒突箱魨</v>
          </cell>
          <cell r="B502" t="str">
            <v>脊索動物門</v>
          </cell>
          <cell r="C502" t="str">
            <v>Chordata</v>
          </cell>
          <cell r="D502" t="str">
            <v>輻鰭魚綱</v>
          </cell>
          <cell r="E502" t="str">
            <v>Actinopterygii</v>
          </cell>
          <cell r="F502" t="str">
            <v>魨形目</v>
          </cell>
          <cell r="G502" t="str">
            <v>Tetraodontiformes</v>
          </cell>
          <cell r="H502" t="str">
            <v>箱魨科</v>
          </cell>
          <cell r="I502" t="str">
            <v>Ostraciidae</v>
          </cell>
          <cell r="J502" t="str">
            <v>Ostracion cubicum</v>
          </cell>
        </row>
        <row r="503">
          <cell r="A503" t="str">
            <v>米點箱魨</v>
          </cell>
          <cell r="B503" t="str">
            <v>脊索動物門</v>
          </cell>
          <cell r="C503" t="str">
            <v>Chordata</v>
          </cell>
          <cell r="D503" t="str">
            <v>輻鰭魚綱</v>
          </cell>
          <cell r="E503" t="str">
            <v>Actinopterygii</v>
          </cell>
          <cell r="F503" t="str">
            <v>魨形目</v>
          </cell>
          <cell r="G503" t="str">
            <v>Tetraodontiformes</v>
          </cell>
          <cell r="H503" t="str">
            <v>箱魨科</v>
          </cell>
          <cell r="I503" t="str">
            <v>Ostraciidae</v>
          </cell>
          <cell r="J503" t="str">
            <v>Ostracion meleagris</v>
          </cell>
        </row>
        <row r="504">
          <cell r="A504" t="str">
            <v>青斑叉鼻魨</v>
          </cell>
          <cell r="B504" t="str">
            <v>脊索動物門</v>
          </cell>
          <cell r="C504" t="str">
            <v>Chordata</v>
          </cell>
          <cell r="D504" t="str">
            <v>輻鰭魚綱</v>
          </cell>
          <cell r="E504" t="str">
            <v>Actinopterygii</v>
          </cell>
          <cell r="F504" t="str">
            <v>魨形目</v>
          </cell>
          <cell r="G504" t="str">
            <v>Tetraodontiformes</v>
          </cell>
          <cell r="H504" t="str">
            <v>四齒魨科</v>
          </cell>
          <cell r="I504" t="str">
            <v>Tetraodontidae</v>
          </cell>
          <cell r="J504" t="str">
            <v>Arothron caeruleopunctatus</v>
          </cell>
        </row>
        <row r="505">
          <cell r="A505" t="str">
            <v>紋腹叉鼻魨</v>
          </cell>
          <cell r="B505" t="str">
            <v>脊索動物門</v>
          </cell>
          <cell r="C505" t="str">
            <v>Chordata</v>
          </cell>
          <cell r="D505" t="str">
            <v>輻鰭魚綱</v>
          </cell>
          <cell r="E505" t="str">
            <v>Actinopterygii</v>
          </cell>
          <cell r="F505" t="str">
            <v>魨形目</v>
          </cell>
          <cell r="G505" t="str">
            <v>Tetraodontiformes</v>
          </cell>
          <cell r="H505" t="str">
            <v>四齒魨科</v>
          </cell>
          <cell r="I505" t="str">
            <v>Tetraodontidae</v>
          </cell>
          <cell r="J505" t="str">
            <v>Arothron hispidus</v>
          </cell>
        </row>
        <row r="506">
          <cell r="A506" t="str">
            <v>菲律賓叉鼻魨</v>
          </cell>
          <cell r="B506" t="str">
            <v>脊索動物門</v>
          </cell>
          <cell r="C506" t="str">
            <v>Chordata</v>
          </cell>
          <cell r="D506" t="str">
            <v>輻鰭魚綱</v>
          </cell>
          <cell r="E506" t="str">
            <v>Actinopterygii</v>
          </cell>
          <cell r="F506" t="str">
            <v>魨形目</v>
          </cell>
          <cell r="G506" t="str">
            <v>Tetraodontiformes</v>
          </cell>
          <cell r="H506" t="str">
            <v>四齒魨科</v>
          </cell>
          <cell r="I506" t="str">
            <v>Tetraodontidae</v>
          </cell>
          <cell r="J506" t="str">
            <v>Arothron manilensis</v>
          </cell>
        </row>
        <row r="507">
          <cell r="A507" t="str">
            <v>白點叉鼻魨</v>
          </cell>
          <cell r="B507" t="str">
            <v>脊索動物門</v>
          </cell>
          <cell r="C507" t="str">
            <v>Chordata</v>
          </cell>
          <cell r="D507" t="str">
            <v>輻鰭魚綱</v>
          </cell>
          <cell r="E507" t="str">
            <v>Actinopterygii</v>
          </cell>
          <cell r="F507" t="str">
            <v>魨形目</v>
          </cell>
          <cell r="G507" t="str">
            <v>Tetraodontiformes</v>
          </cell>
          <cell r="H507" t="str">
            <v>四齒魨科</v>
          </cell>
          <cell r="I507" t="str">
            <v>Tetraodontidae</v>
          </cell>
          <cell r="J507" t="str">
            <v>Arothron meleagris</v>
          </cell>
        </row>
        <row r="508">
          <cell r="A508" t="str">
            <v>黑斑叉鼻魨</v>
          </cell>
          <cell r="B508" t="str">
            <v>脊索動物門</v>
          </cell>
          <cell r="C508" t="str">
            <v>Chordata</v>
          </cell>
          <cell r="D508" t="str">
            <v>輻鰭魚綱</v>
          </cell>
          <cell r="E508" t="str">
            <v>Actinopterygii</v>
          </cell>
          <cell r="F508" t="str">
            <v>魨形目</v>
          </cell>
          <cell r="G508" t="str">
            <v>Tetraodontiformes</v>
          </cell>
          <cell r="H508" t="str">
            <v>四齒魨科</v>
          </cell>
          <cell r="I508" t="str">
            <v>Tetraodontidae</v>
          </cell>
          <cell r="J508" t="str">
            <v>Arothron nigropunctatus</v>
          </cell>
        </row>
        <row r="509">
          <cell r="A509" t="str">
            <v>星斑叉鼻魨</v>
          </cell>
          <cell r="B509" t="str">
            <v>脊索動物門</v>
          </cell>
          <cell r="C509" t="str">
            <v>Chordata</v>
          </cell>
          <cell r="D509" t="str">
            <v>輻鰭魚綱</v>
          </cell>
          <cell r="E509" t="str">
            <v>Actinopterygii</v>
          </cell>
          <cell r="F509" t="str">
            <v>魨形目</v>
          </cell>
          <cell r="G509" t="str">
            <v>Tetraodontiformes</v>
          </cell>
          <cell r="H509" t="str">
            <v>四齒魨科</v>
          </cell>
          <cell r="I509" t="str">
            <v>Tetraodontidae</v>
          </cell>
          <cell r="J509" t="str">
            <v>Arothron stellatus</v>
          </cell>
        </row>
        <row r="510">
          <cell r="A510" t="str">
            <v>安邦尖鼻魨</v>
          </cell>
          <cell r="B510" t="str">
            <v>脊索動物門</v>
          </cell>
          <cell r="C510" t="str">
            <v>Chordata</v>
          </cell>
          <cell r="D510" t="str">
            <v>輻鰭魚綱</v>
          </cell>
          <cell r="E510" t="str">
            <v>Actinopterygii</v>
          </cell>
          <cell r="F510" t="str">
            <v>魨形目</v>
          </cell>
          <cell r="G510" t="str">
            <v>Tetraodontiformes</v>
          </cell>
          <cell r="H510" t="str">
            <v>四齒魨科</v>
          </cell>
          <cell r="I510" t="str">
            <v>Tetraodontidae</v>
          </cell>
          <cell r="J510" t="str">
            <v>Canthigaster amboinensis</v>
          </cell>
        </row>
        <row r="511">
          <cell r="A511" t="str">
            <v>三帶尖鼻魨</v>
          </cell>
          <cell r="B511" t="str">
            <v>脊索動物門</v>
          </cell>
          <cell r="C511" t="str">
            <v>Chordata</v>
          </cell>
          <cell r="D511" t="str">
            <v>輻鰭魚綱</v>
          </cell>
          <cell r="E511" t="str">
            <v>Actinopterygii</v>
          </cell>
          <cell r="F511" t="str">
            <v>魨形目</v>
          </cell>
          <cell r="G511" t="str">
            <v>Tetraodontiformes</v>
          </cell>
          <cell r="H511" t="str">
            <v>四齒魨科</v>
          </cell>
          <cell r="I511" t="str">
            <v>Tetraodontidae</v>
          </cell>
          <cell r="J511" t="str">
            <v>Canthigaster axiologus</v>
          </cell>
        </row>
        <row r="512">
          <cell r="A512" t="str">
            <v>笨氏尖鼻魨</v>
          </cell>
          <cell r="B512" t="str">
            <v>脊索動物門</v>
          </cell>
          <cell r="C512" t="str">
            <v>Chordata</v>
          </cell>
          <cell r="D512" t="str">
            <v>輻鰭魚綱</v>
          </cell>
          <cell r="E512" t="str">
            <v>Actinopterygii</v>
          </cell>
          <cell r="F512" t="str">
            <v>魨形目</v>
          </cell>
          <cell r="G512" t="str">
            <v>Tetraodontiformes</v>
          </cell>
          <cell r="H512" t="str">
            <v>四齒魨科</v>
          </cell>
          <cell r="I512" t="str">
            <v>Tetraodontidae</v>
          </cell>
          <cell r="J512" t="str">
            <v>Canthigaster bennetti</v>
          </cell>
        </row>
        <row r="513">
          <cell r="A513" t="str">
            <v>扁背尖鼻魨</v>
          </cell>
          <cell r="B513" t="str">
            <v>脊索動物門</v>
          </cell>
          <cell r="C513" t="str">
            <v>Chordata</v>
          </cell>
          <cell r="D513" t="str">
            <v>輻鰭魚綱</v>
          </cell>
          <cell r="E513" t="str">
            <v>Actinopterygii</v>
          </cell>
          <cell r="F513" t="str">
            <v>魨形目</v>
          </cell>
          <cell r="G513" t="str">
            <v>Tetraodontiformes</v>
          </cell>
          <cell r="H513" t="str">
            <v>四齒魨科</v>
          </cell>
          <cell r="I513" t="str">
            <v>Tetraodontidae</v>
          </cell>
          <cell r="J513" t="str">
            <v>Canthigaster compressa</v>
          </cell>
        </row>
        <row r="514">
          <cell r="A514" t="str">
            <v>亮麗尖鼻魨</v>
          </cell>
          <cell r="B514" t="str">
            <v>脊索動物門</v>
          </cell>
          <cell r="C514" t="str">
            <v>Chordata</v>
          </cell>
          <cell r="D514" t="str">
            <v>輻鰭魚綱</v>
          </cell>
          <cell r="E514" t="str">
            <v>Actinopterygii</v>
          </cell>
          <cell r="F514" t="str">
            <v>魨形目</v>
          </cell>
          <cell r="G514" t="str">
            <v>Tetraodontiformes</v>
          </cell>
          <cell r="H514" t="str">
            <v>四齒魨科</v>
          </cell>
          <cell r="I514" t="str">
            <v>Tetraodontidae</v>
          </cell>
          <cell r="J514" t="str">
            <v>Canthigaster epilampra</v>
          </cell>
        </row>
        <row r="515">
          <cell r="A515" t="str">
            <v>白斑尖鼻魨</v>
          </cell>
          <cell r="B515" t="str">
            <v>脊索動物門</v>
          </cell>
          <cell r="C515" t="str">
            <v>Chordata</v>
          </cell>
          <cell r="D515" t="str">
            <v>輻鰭魚綱</v>
          </cell>
          <cell r="E515" t="str">
            <v>Actinopterygii</v>
          </cell>
          <cell r="F515" t="str">
            <v>魨形目</v>
          </cell>
          <cell r="G515" t="str">
            <v>Tetraodontiformes</v>
          </cell>
          <cell r="H515" t="str">
            <v>四齒魨科</v>
          </cell>
          <cell r="I515" t="str">
            <v>Tetraodontidae</v>
          </cell>
          <cell r="J515" t="str">
            <v>Canthigaster janthinoptera</v>
          </cell>
        </row>
        <row r="516">
          <cell r="A516" t="str">
            <v>水紋尖鼻魨</v>
          </cell>
          <cell r="B516" t="str">
            <v>脊索動物門</v>
          </cell>
          <cell r="C516" t="str">
            <v>Chordata</v>
          </cell>
          <cell r="D516" t="str">
            <v>輻鰭魚綱</v>
          </cell>
          <cell r="E516" t="str">
            <v>Actinopterygii</v>
          </cell>
          <cell r="F516" t="str">
            <v>魨形目</v>
          </cell>
          <cell r="G516" t="str">
            <v>Tetraodontiformes</v>
          </cell>
          <cell r="H516" t="str">
            <v>四齒魨科</v>
          </cell>
          <cell r="I516" t="str">
            <v>Tetraodontidae</v>
          </cell>
          <cell r="J516" t="str">
            <v>Canthigaster rivulata</v>
          </cell>
        </row>
        <row r="517">
          <cell r="A517" t="str">
            <v>索氏尖鼻魨</v>
          </cell>
          <cell r="B517" t="str">
            <v>脊索動物門</v>
          </cell>
          <cell r="C517" t="str">
            <v>Chordata</v>
          </cell>
          <cell r="D517" t="str">
            <v>輻鰭魚綱</v>
          </cell>
          <cell r="E517" t="str">
            <v>Actinopterygii</v>
          </cell>
          <cell r="F517" t="str">
            <v>魨形目</v>
          </cell>
          <cell r="G517" t="str">
            <v>Tetraodontiformes</v>
          </cell>
          <cell r="H517" t="str">
            <v>四齒魨科</v>
          </cell>
          <cell r="I517" t="str">
            <v>Tetraodontidae</v>
          </cell>
          <cell r="J517" t="str">
            <v>Canthigaster solandri</v>
          </cell>
        </row>
        <row r="518">
          <cell r="A518" t="str">
            <v>瓦氏尖鼻魨</v>
          </cell>
          <cell r="B518" t="str">
            <v>脊索動物門</v>
          </cell>
          <cell r="C518" t="str">
            <v>Chordata</v>
          </cell>
          <cell r="D518" t="str">
            <v>輻鰭魚綱</v>
          </cell>
          <cell r="E518" t="str">
            <v>Actinopterygii</v>
          </cell>
          <cell r="F518" t="str">
            <v>魨形目</v>
          </cell>
          <cell r="G518" t="str">
            <v>Tetraodontiformes</v>
          </cell>
          <cell r="H518" t="str">
            <v>四齒魨科</v>
          </cell>
          <cell r="I518" t="str">
            <v>Tetraodontidae</v>
          </cell>
          <cell r="J518" t="str">
            <v>Canthigaster valentini</v>
          </cell>
        </row>
        <row r="519">
          <cell r="A519" t="str">
            <v>六斑二齒魨</v>
          </cell>
          <cell r="B519" t="str">
            <v>脊索動物門</v>
          </cell>
          <cell r="C519" t="str">
            <v>Chordata</v>
          </cell>
          <cell r="D519" t="str">
            <v>輻鰭魚綱</v>
          </cell>
          <cell r="E519" t="str">
            <v>Actinopterygii</v>
          </cell>
          <cell r="F519" t="str">
            <v>魨形目</v>
          </cell>
          <cell r="G519" t="str">
            <v>Tetraodontiformes</v>
          </cell>
          <cell r="H519" t="str">
            <v>二齒魨科</v>
          </cell>
          <cell r="I519" t="str">
            <v>Diodontidae</v>
          </cell>
          <cell r="J519" t="str">
            <v>Diodon holocanthus</v>
          </cell>
        </row>
        <row r="520">
          <cell r="A520" t="str">
            <v>紋二齒魨</v>
          </cell>
          <cell r="B520" t="str">
            <v>脊索動物門</v>
          </cell>
          <cell r="C520" t="str">
            <v>Chordata</v>
          </cell>
          <cell r="D520" t="str">
            <v>輻鰭魚綱</v>
          </cell>
          <cell r="E520" t="str">
            <v>Actinopterygii</v>
          </cell>
          <cell r="F520" t="str">
            <v>魨形目</v>
          </cell>
          <cell r="G520" t="str">
            <v>Tetraodontiformes</v>
          </cell>
          <cell r="H520" t="str">
            <v>二齒魨科</v>
          </cell>
          <cell r="I520" t="str">
            <v>Diodontidae</v>
          </cell>
          <cell r="J520" t="str">
            <v>Diodon liturosus</v>
          </cell>
        </row>
        <row r="521">
          <cell r="A521" t="str">
            <v>迷人美麗海蛞蝓</v>
          </cell>
          <cell r="B521" t="str">
            <v>軟體動物門</v>
          </cell>
          <cell r="C521" t="str">
            <v>Mollusca</v>
          </cell>
          <cell r="D521" t="str">
            <v>腹足綱</v>
          </cell>
          <cell r="E521" t="str">
            <v>Gastropoda</v>
          </cell>
          <cell r="F521" t="str">
            <v>頭盾目</v>
          </cell>
          <cell r="G521" t="str">
            <v>Cephalaspidea</v>
          </cell>
          <cell r="H521" t="str">
            <v>美麗科</v>
          </cell>
          <cell r="I521" t="str">
            <v>Aglajidae</v>
          </cell>
          <cell r="J521" t="str">
            <v>Chelidonura amoena</v>
          </cell>
        </row>
        <row r="522">
          <cell r="A522" t="str">
            <v>湯姆森透螺</v>
          </cell>
          <cell r="B522" t="str">
            <v>軟體動物門</v>
          </cell>
          <cell r="C522" t="str">
            <v>Mollusca</v>
          </cell>
          <cell r="D522" t="str">
            <v>腹足綱</v>
          </cell>
          <cell r="E522" t="str">
            <v>Gastropoda</v>
          </cell>
          <cell r="F522" t="str">
            <v>頭盾目</v>
          </cell>
          <cell r="G522" t="str">
            <v>Cephalaspidea</v>
          </cell>
          <cell r="H522" t="str">
            <v>透螺科</v>
          </cell>
          <cell r="I522" t="str">
            <v>Colpodaspididae</v>
          </cell>
          <cell r="J522" t="str">
            <v>Colpodaspis thompsoni</v>
          </cell>
        </row>
        <row r="523">
          <cell r="A523" t="str">
            <v>海兔海蛞蝓1</v>
          </cell>
          <cell r="B523" t="str">
            <v>軟體動物門</v>
          </cell>
          <cell r="C523" t="str">
            <v>Mollusca</v>
          </cell>
          <cell r="D523" t="str">
            <v>腹足綱</v>
          </cell>
          <cell r="E523" t="str">
            <v>Gastropoda</v>
          </cell>
          <cell r="F523" t="str">
            <v>無盾目</v>
          </cell>
          <cell r="G523" t="str">
            <v>Aplysiida</v>
          </cell>
          <cell r="H523" t="str">
            <v>海兔科</v>
          </cell>
          <cell r="I523" t="str">
            <v>Aplysiidae</v>
          </cell>
          <cell r="J523" t="str">
            <v>Aplysia sp.1</v>
          </cell>
        </row>
        <row r="524">
          <cell r="A524" t="str">
            <v>馬丁側鰓海蛞蝓</v>
          </cell>
          <cell r="B524" t="str">
            <v>軟體動物門</v>
          </cell>
          <cell r="C524" t="str">
            <v>Mollusca</v>
          </cell>
          <cell r="D524" t="str">
            <v>腹足綱</v>
          </cell>
          <cell r="E524" t="str">
            <v>Gastropoda</v>
          </cell>
          <cell r="F524" t="str">
            <v>側鰓目</v>
          </cell>
          <cell r="G524" t="str">
            <v>Pleurobranchida</v>
          </cell>
          <cell r="H524" t="str">
            <v>側鰓科</v>
          </cell>
          <cell r="I524" t="str">
            <v>Pleurobranchidae</v>
          </cell>
          <cell r="J524" t="str">
            <v>Berthella martensi</v>
          </cell>
        </row>
        <row r="525">
          <cell r="A525" t="str">
            <v>裝飾多彩海蛞蝓</v>
          </cell>
          <cell r="B525" t="str">
            <v>軟體動物門</v>
          </cell>
          <cell r="C525" t="str">
            <v>Mollusca</v>
          </cell>
          <cell r="D525" t="str">
            <v>腹足綱</v>
          </cell>
          <cell r="E525" t="str">
            <v>Gastropoda</v>
          </cell>
          <cell r="F525" t="str">
            <v>裸鰓目</v>
          </cell>
          <cell r="G525" t="str">
            <v>Nudibranchia</v>
          </cell>
          <cell r="H525" t="str">
            <v>嘉德林多彩科</v>
          </cell>
          <cell r="I525" t="str">
            <v>Cadlinellidae</v>
          </cell>
          <cell r="J525" t="str">
            <v>Cadlinella ornatissima</v>
          </cell>
        </row>
        <row r="526">
          <cell r="A526" t="str">
            <v>黃環亞努斯海牛</v>
          </cell>
          <cell r="B526" t="str">
            <v>軟體動物門</v>
          </cell>
          <cell r="C526" t="str">
            <v>Mollusca</v>
          </cell>
          <cell r="D526" t="str">
            <v>腹足綱</v>
          </cell>
          <cell r="E526" t="str">
            <v>Gastropoda</v>
          </cell>
          <cell r="F526" t="str">
            <v>裸鰓目</v>
          </cell>
          <cell r="G526" t="str">
            <v>Nudibranchia</v>
          </cell>
          <cell r="H526" t="str">
            <v>亞努斯海牛科</v>
          </cell>
          <cell r="I526" t="str">
            <v>Janolidae</v>
          </cell>
          <cell r="J526" t="str">
            <v>Janolus flavoanulatus</v>
          </cell>
        </row>
        <row r="527">
          <cell r="A527" t="str">
            <v>薩圍金尼亞努斯海牛</v>
          </cell>
          <cell r="B527" t="str">
            <v>軟體動物門</v>
          </cell>
          <cell r="C527" t="str">
            <v>Mollusca</v>
          </cell>
          <cell r="D527" t="str">
            <v>腹足綱</v>
          </cell>
          <cell r="E527" t="str">
            <v>Gastropoda</v>
          </cell>
          <cell r="F527" t="str">
            <v>裸鰓目</v>
          </cell>
          <cell r="G527" t="str">
            <v>Nudibranchia</v>
          </cell>
          <cell r="H527" t="str">
            <v>亞努斯海牛科</v>
          </cell>
          <cell r="I527" t="str">
            <v>Janolidae</v>
          </cell>
          <cell r="J527" t="str">
            <v>Janolus savinkini</v>
          </cell>
        </row>
        <row r="528">
          <cell r="A528" t="str">
            <v>隅海蛞蝓</v>
          </cell>
          <cell r="B528" t="str">
            <v>軟體動物門</v>
          </cell>
          <cell r="C528" t="str">
            <v>Mollusca</v>
          </cell>
          <cell r="D528" t="str">
            <v>腹足綱</v>
          </cell>
          <cell r="E528" t="str">
            <v>Gastropoda</v>
          </cell>
          <cell r="F528" t="str">
            <v>裸鰓目</v>
          </cell>
          <cell r="G528" t="str">
            <v>Nudibranchia</v>
          </cell>
          <cell r="H528" t="str">
            <v>隅海蛞蝓科</v>
          </cell>
          <cell r="I528" t="str">
            <v>Goniodorididae</v>
          </cell>
          <cell r="J528" t="str">
            <v>Trapania naeva</v>
          </cell>
        </row>
        <row r="529">
          <cell r="A529" t="str">
            <v>裸海蛞蝓4</v>
          </cell>
          <cell r="B529" t="str">
            <v>軟體動物門</v>
          </cell>
          <cell r="C529" t="str">
            <v>Mollusca</v>
          </cell>
          <cell r="D529" t="str">
            <v>腹足綱</v>
          </cell>
          <cell r="E529" t="str">
            <v>Gastropoda</v>
          </cell>
          <cell r="F529" t="str">
            <v>裸鰓目</v>
          </cell>
          <cell r="G529" t="str">
            <v>Nudibranchia</v>
          </cell>
          <cell r="H529" t="str">
            <v>多角科</v>
          </cell>
          <cell r="I529" t="str">
            <v>Polyceridae</v>
          </cell>
          <cell r="J529" t="str">
            <v>Gymnodoris sp.4</v>
          </cell>
        </row>
        <row r="530">
          <cell r="A530" t="str">
            <v>庫柏利多角海蛞蝓</v>
          </cell>
          <cell r="B530" t="str">
            <v>軟體動物門</v>
          </cell>
          <cell r="C530" t="str">
            <v>Mollusca</v>
          </cell>
          <cell r="D530" t="str">
            <v>腹足綱</v>
          </cell>
          <cell r="E530" t="str">
            <v>Gastropoda</v>
          </cell>
          <cell r="F530" t="str">
            <v>裸鰓目</v>
          </cell>
          <cell r="G530" t="str">
            <v>Nudibranchia</v>
          </cell>
          <cell r="H530" t="str">
            <v>多角科</v>
          </cell>
          <cell r="I530" t="str">
            <v>Polyceridae</v>
          </cell>
          <cell r="J530" t="str">
            <v>Nembrotha kubaryana</v>
          </cell>
        </row>
        <row r="531">
          <cell r="A531" t="str">
            <v>褐紋多角海蛞蝓</v>
          </cell>
          <cell r="B531" t="str">
            <v>軟體動物門</v>
          </cell>
          <cell r="C531" t="str">
            <v>Mollusca</v>
          </cell>
          <cell r="D531" t="str">
            <v>腹足綱</v>
          </cell>
          <cell r="E531" t="str">
            <v>Gastropoda</v>
          </cell>
          <cell r="F531" t="str">
            <v>裸鰓目</v>
          </cell>
          <cell r="G531" t="str">
            <v>Nudibranchia</v>
          </cell>
          <cell r="H531" t="str">
            <v>多角科</v>
          </cell>
          <cell r="I531" t="str">
            <v>Polyceridae</v>
          </cell>
          <cell r="J531" t="str">
            <v>Nembrotha lineolata</v>
          </cell>
        </row>
        <row r="532">
          <cell r="A532" t="str">
            <v>米氏多角海蛞蝓</v>
          </cell>
          <cell r="B532" t="str">
            <v>軟體動物門</v>
          </cell>
          <cell r="C532" t="str">
            <v>Mollusca</v>
          </cell>
          <cell r="D532" t="str">
            <v>腹足綱</v>
          </cell>
          <cell r="E532" t="str">
            <v>Gastropoda</v>
          </cell>
          <cell r="F532" t="str">
            <v>裸鰓目</v>
          </cell>
          <cell r="G532" t="str">
            <v>Nudibranchia</v>
          </cell>
          <cell r="H532" t="str">
            <v>多角科</v>
          </cell>
          <cell r="I532" t="str">
            <v>Polyceridae</v>
          </cell>
          <cell r="J532" t="str">
            <v>Nembrotha milleri</v>
          </cell>
        </row>
        <row r="533">
          <cell r="A533" t="str">
            <v>加氏多角海蛞蝓</v>
          </cell>
          <cell r="B533" t="str">
            <v>軟體動物門</v>
          </cell>
          <cell r="C533" t="str">
            <v>Mollusca</v>
          </cell>
          <cell r="D533" t="str">
            <v>腹足綱</v>
          </cell>
          <cell r="E533" t="str">
            <v>Gastropoda</v>
          </cell>
          <cell r="F533" t="str">
            <v>裸鰓目</v>
          </cell>
          <cell r="G533" t="str">
            <v>Nudibranchia</v>
          </cell>
          <cell r="H533" t="str">
            <v>多角科</v>
          </cell>
          <cell r="I533" t="str">
            <v>Polyceridae</v>
          </cell>
          <cell r="J533" t="str">
            <v>Tambja gabrielae</v>
          </cell>
        </row>
        <row r="534">
          <cell r="A534" t="str">
            <v>藍紋多角海蛞蝓</v>
          </cell>
          <cell r="B534" t="str">
            <v>軟體動物門</v>
          </cell>
          <cell r="C534" t="str">
            <v>Mollusca</v>
          </cell>
          <cell r="D534" t="str">
            <v>腹足綱</v>
          </cell>
          <cell r="E534" t="str">
            <v>Gastropoda</v>
          </cell>
          <cell r="F534" t="str">
            <v>裸鰓目</v>
          </cell>
          <cell r="G534" t="str">
            <v>Nudibranchia</v>
          </cell>
          <cell r="H534" t="str">
            <v>多角科</v>
          </cell>
          <cell r="I534" t="str">
            <v>Polyceridae</v>
          </cell>
          <cell r="J534" t="str">
            <v>Tambja morosa</v>
          </cell>
        </row>
        <row r="535">
          <cell r="A535" t="str">
            <v>虎紋多角海蛞蝓</v>
          </cell>
          <cell r="B535" t="str">
            <v>軟體動物門</v>
          </cell>
          <cell r="C535" t="str">
            <v>Mollusca</v>
          </cell>
          <cell r="D535" t="str">
            <v>腹足綱</v>
          </cell>
          <cell r="E535" t="str">
            <v>Gastropoda</v>
          </cell>
          <cell r="F535" t="str">
            <v>裸鰓目</v>
          </cell>
          <cell r="G535" t="str">
            <v>Nudibranchia</v>
          </cell>
          <cell r="H535" t="str">
            <v>多角科</v>
          </cell>
          <cell r="I535" t="str">
            <v>Polyceridae</v>
          </cell>
          <cell r="J535" t="str">
            <v>Tyrannodoris luteolineata</v>
          </cell>
        </row>
        <row r="536">
          <cell r="A536" t="str">
            <v>紫三鰓海蛞蝓</v>
          </cell>
          <cell r="B536" t="str">
            <v>軟體動物門</v>
          </cell>
          <cell r="C536" t="str">
            <v>Mollusca</v>
          </cell>
          <cell r="D536" t="str">
            <v>腹足綱</v>
          </cell>
          <cell r="E536" t="str">
            <v>Gastropoda</v>
          </cell>
          <cell r="F536" t="str">
            <v>裸鰓目</v>
          </cell>
          <cell r="G536" t="str">
            <v>Nudibranchia</v>
          </cell>
          <cell r="H536" t="str">
            <v>三鰓科</v>
          </cell>
          <cell r="I536" t="str">
            <v>Aegiridae</v>
          </cell>
          <cell r="J536" t="str">
            <v>Aegires villosus</v>
          </cell>
        </row>
        <row r="537">
          <cell r="A537" t="str">
            <v>艾氏多彩海蛞蝓</v>
          </cell>
          <cell r="B537" t="str">
            <v>軟體動物門</v>
          </cell>
          <cell r="C537" t="str">
            <v>Mollusca</v>
          </cell>
          <cell r="D537" t="str">
            <v>腹足綱</v>
          </cell>
          <cell r="E537" t="str">
            <v>Gastropoda</v>
          </cell>
          <cell r="F537" t="str">
            <v>裸鰓目</v>
          </cell>
          <cell r="G537" t="str">
            <v>Nudibranchia</v>
          </cell>
          <cell r="H537" t="str">
            <v>多彩科</v>
          </cell>
          <cell r="I537" t="str">
            <v>Chromodorididae</v>
          </cell>
          <cell r="J537" t="str">
            <v>Ardeadoris averni</v>
          </cell>
        </row>
        <row r="538">
          <cell r="A538" t="str">
            <v>黃邊多彩海蛞蝓</v>
          </cell>
          <cell r="B538" t="str">
            <v>軟體動物門</v>
          </cell>
          <cell r="C538" t="str">
            <v>Mollusca</v>
          </cell>
          <cell r="D538" t="str">
            <v>腹足綱</v>
          </cell>
          <cell r="E538" t="str">
            <v>Gastropoda</v>
          </cell>
          <cell r="F538" t="str">
            <v>裸鰓目</v>
          </cell>
          <cell r="G538" t="str">
            <v>Nudibranchia</v>
          </cell>
          <cell r="H538" t="str">
            <v>多彩科</v>
          </cell>
          <cell r="I538" t="str">
            <v>Chromodorididae</v>
          </cell>
          <cell r="J538" t="str">
            <v>Ardeadoris electra</v>
          </cell>
        </row>
        <row r="539">
          <cell r="A539" t="str">
            <v>對稱多彩海蛞蝓</v>
          </cell>
          <cell r="B539" t="str">
            <v>軟體動物門</v>
          </cell>
          <cell r="C539" t="str">
            <v>Mollusca</v>
          </cell>
          <cell r="D539" t="str">
            <v>腹足綱</v>
          </cell>
          <cell r="E539" t="str">
            <v>Gastropoda</v>
          </cell>
          <cell r="F539" t="str">
            <v>裸鰓目</v>
          </cell>
          <cell r="G539" t="str">
            <v>Nudibranchia</v>
          </cell>
          <cell r="H539" t="str">
            <v>多彩科</v>
          </cell>
          <cell r="I539" t="str">
            <v>Chromodorididae</v>
          </cell>
          <cell r="J539" t="str">
            <v>Ardeadoris symmetrica</v>
          </cell>
        </row>
        <row r="540">
          <cell r="A540" t="str">
            <v>艾卡拉多彩海蛞蝓</v>
          </cell>
          <cell r="B540" t="str">
            <v>軟體動物門</v>
          </cell>
          <cell r="C540" t="str">
            <v>Mollusca</v>
          </cell>
          <cell r="D540" t="str">
            <v>腹足綱</v>
          </cell>
          <cell r="E540" t="str">
            <v>Gastropoda</v>
          </cell>
          <cell r="F540" t="str">
            <v>裸鰓目</v>
          </cell>
          <cell r="G540" t="str">
            <v>Nudibranchia</v>
          </cell>
          <cell r="H540" t="str">
            <v>多彩科</v>
          </cell>
          <cell r="I540" t="str">
            <v>Chromodorididae</v>
          </cell>
          <cell r="J540" t="str">
            <v>Chromodoris alcalai</v>
          </cell>
        </row>
        <row r="541">
          <cell r="A541" t="str">
            <v>安娜多彩海蛞蝓</v>
          </cell>
          <cell r="B541" t="str">
            <v>軟體動物門</v>
          </cell>
          <cell r="C541" t="str">
            <v>Mollusca</v>
          </cell>
          <cell r="D541" t="str">
            <v>腹足綱</v>
          </cell>
          <cell r="E541" t="str">
            <v>Gastropoda</v>
          </cell>
          <cell r="F541" t="str">
            <v>裸鰓目</v>
          </cell>
          <cell r="G541" t="str">
            <v>Nudibranchia</v>
          </cell>
          <cell r="H541" t="str">
            <v>多彩科</v>
          </cell>
          <cell r="I541" t="str">
            <v>Chromodorididae</v>
          </cell>
          <cell r="J541" t="str">
            <v>Chromodoris annae</v>
          </cell>
        </row>
        <row r="542">
          <cell r="A542" t="str">
            <v>非洲多彩海蛞蝓</v>
          </cell>
          <cell r="B542" t="str">
            <v>軟體動物門</v>
          </cell>
          <cell r="C542" t="str">
            <v>Mollusca</v>
          </cell>
          <cell r="D542" t="str">
            <v>腹足綱</v>
          </cell>
          <cell r="E542" t="str">
            <v>Gastropoda</v>
          </cell>
          <cell r="F542" t="str">
            <v>裸鰓目</v>
          </cell>
          <cell r="G542" t="str">
            <v>Nudibranchia</v>
          </cell>
          <cell r="H542" t="str">
            <v>多彩科</v>
          </cell>
          <cell r="I542" t="str">
            <v>Chromodorididae</v>
          </cell>
          <cell r="J542" t="str">
            <v>Chromodoris cf. africana</v>
          </cell>
        </row>
        <row r="543">
          <cell r="A543" t="str">
            <v>科氏多彩海蛞蝓</v>
          </cell>
          <cell r="B543" t="str">
            <v>軟體動物門</v>
          </cell>
          <cell r="C543" t="str">
            <v>Mollusca</v>
          </cell>
          <cell r="D543" t="str">
            <v>腹足綱</v>
          </cell>
          <cell r="E543" t="str">
            <v>Gastropoda</v>
          </cell>
          <cell r="F543" t="str">
            <v>裸鰓目</v>
          </cell>
          <cell r="G543" t="str">
            <v>Nudibranchia</v>
          </cell>
          <cell r="H543" t="str">
            <v>多彩科</v>
          </cell>
          <cell r="I543" t="str">
            <v>Chromodorididae</v>
          </cell>
          <cell r="J543" t="str">
            <v>Chromodoris colemani</v>
          </cell>
        </row>
        <row r="544">
          <cell r="A544" t="str">
            <v>伊莉莎白多彩海蛞蝓</v>
          </cell>
          <cell r="B544" t="str">
            <v>軟體動物門</v>
          </cell>
          <cell r="C544" t="str">
            <v>Mollusca</v>
          </cell>
          <cell r="D544" t="str">
            <v>腹足綱</v>
          </cell>
          <cell r="E544" t="str">
            <v>Gastropoda</v>
          </cell>
          <cell r="F544" t="str">
            <v>裸鰓目</v>
          </cell>
          <cell r="G544" t="str">
            <v>Nudibranchia</v>
          </cell>
          <cell r="H544" t="str">
            <v>多彩科</v>
          </cell>
          <cell r="I544" t="str">
            <v>Chromodorididae</v>
          </cell>
          <cell r="J544" t="str">
            <v>Chromodoris elisabethina</v>
          </cell>
        </row>
        <row r="545">
          <cell r="A545" t="str">
            <v>洛奇多彩海蛞蝓</v>
          </cell>
          <cell r="B545" t="str">
            <v>軟體動物門</v>
          </cell>
          <cell r="C545" t="str">
            <v>Mollusca</v>
          </cell>
          <cell r="D545" t="str">
            <v>腹足綱</v>
          </cell>
          <cell r="E545" t="str">
            <v>Gastropoda</v>
          </cell>
          <cell r="F545" t="str">
            <v>裸鰓目</v>
          </cell>
          <cell r="G545" t="str">
            <v>Nudibranchia</v>
          </cell>
          <cell r="H545" t="str">
            <v>多彩科</v>
          </cell>
          <cell r="I545" t="str">
            <v>Chromodorididae</v>
          </cell>
          <cell r="J545" t="str">
            <v>Chromodoris lochi</v>
          </cell>
        </row>
        <row r="546">
          <cell r="A546" t="str">
            <v>華麗多彩海蛞蝓</v>
          </cell>
          <cell r="B546" t="str">
            <v>軟體動物門</v>
          </cell>
          <cell r="C546" t="str">
            <v>Mollusca</v>
          </cell>
          <cell r="D546" t="str">
            <v>腹足綱</v>
          </cell>
          <cell r="E546" t="str">
            <v>Gastropoda</v>
          </cell>
          <cell r="F546" t="str">
            <v>裸鰓目</v>
          </cell>
          <cell r="G546" t="str">
            <v>Nudibranchia</v>
          </cell>
          <cell r="H546" t="str">
            <v>多彩科</v>
          </cell>
          <cell r="I546" t="str">
            <v>Chromodorididae</v>
          </cell>
          <cell r="J546" t="str">
            <v>Chromodoris magnifica</v>
          </cell>
        </row>
        <row r="547">
          <cell r="A547" t="str">
            <v>多彩海蛞蝓1</v>
          </cell>
          <cell r="B547" t="str">
            <v>軟體動物門</v>
          </cell>
          <cell r="C547" t="str">
            <v>Mollusca</v>
          </cell>
          <cell r="D547" t="str">
            <v>腹足綱</v>
          </cell>
          <cell r="E547" t="str">
            <v>Gastropoda</v>
          </cell>
          <cell r="F547" t="str">
            <v>裸鰓目</v>
          </cell>
          <cell r="G547" t="str">
            <v>Nudibranchia</v>
          </cell>
          <cell r="H547" t="str">
            <v>多彩科</v>
          </cell>
          <cell r="I547" t="str">
            <v>Chromodorididae</v>
          </cell>
          <cell r="J547" t="str">
            <v>Chromodoris sp.1</v>
          </cell>
        </row>
        <row r="548">
          <cell r="A548" t="str">
            <v>條紋多彩海蛞蝓</v>
          </cell>
          <cell r="B548" t="str">
            <v>軟體動物門</v>
          </cell>
          <cell r="C548" t="str">
            <v>Mollusca</v>
          </cell>
          <cell r="D548" t="str">
            <v>腹足綱</v>
          </cell>
          <cell r="E548" t="str">
            <v>Gastropoda</v>
          </cell>
          <cell r="F548" t="str">
            <v>裸鰓目</v>
          </cell>
          <cell r="G548" t="str">
            <v>Nudibranchia</v>
          </cell>
          <cell r="H548" t="str">
            <v>多彩科</v>
          </cell>
          <cell r="I548" t="str">
            <v>Chromodorididae</v>
          </cell>
          <cell r="J548" t="str">
            <v>Chromodoris strigata</v>
          </cell>
        </row>
        <row r="549">
          <cell r="A549" t="str">
            <v>威氏多彩海蛞蝓</v>
          </cell>
          <cell r="B549" t="str">
            <v>軟體動物門</v>
          </cell>
          <cell r="C549" t="str">
            <v>Mollusca</v>
          </cell>
          <cell r="D549" t="str">
            <v>腹足綱</v>
          </cell>
          <cell r="E549" t="str">
            <v>Gastropoda</v>
          </cell>
          <cell r="F549" t="str">
            <v>裸鰓目</v>
          </cell>
          <cell r="G549" t="str">
            <v>Nudibranchia</v>
          </cell>
          <cell r="H549" t="str">
            <v>多彩科</v>
          </cell>
          <cell r="I549" t="str">
            <v>Chromodorididae</v>
          </cell>
          <cell r="J549" t="str">
            <v>Chromodoris willani</v>
          </cell>
        </row>
        <row r="550">
          <cell r="A550" t="str">
            <v>黑邊多彩海蛞蝓</v>
          </cell>
          <cell r="B550" t="str">
            <v>軟體動物門</v>
          </cell>
          <cell r="C550" t="str">
            <v>Mollusca</v>
          </cell>
          <cell r="D550" t="str">
            <v>腹足綱</v>
          </cell>
          <cell r="E550" t="str">
            <v>Gastropoda</v>
          </cell>
          <cell r="F550" t="str">
            <v>裸鰓目</v>
          </cell>
          <cell r="G550" t="str">
            <v>Nudibranchia</v>
          </cell>
          <cell r="H550" t="str">
            <v>多彩科</v>
          </cell>
          <cell r="I550" t="str">
            <v>Chromodorididae</v>
          </cell>
          <cell r="J550" t="str">
            <v>Doriprismatica atromarginata</v>
          </cell>
        </row>
        <row r="551">
          <cell r="A551" t="str">
            <v>西寶多彩海蛞蝓</v>
          </cell>
          <cell r="B551" t="str">
            <v>軟體動物門</v>
          </cell>
          <cell r="C551" t="str">
            <v>Mollusca</v>
          </cell>
          <cell r="D551" t="str">
            <v>腹足綱</v>
          </cell>
          <cell r="E551" t="str">
            <v>Gastropoda</v>
          </cell>
          <cell r="F551" t="str">
            <v>裸鰓目</v>
          </cell>
          <cell r="G551" t="str">
            <v>Nudibranchia</v>
          </cell>
          <cell r="H551" t="str">
            <v>多彩科</v>
          </cell>
          <cell r="I551" t="str">
            <v>Chromodorididae</v>
          </cell>
          <cell r="J551" t="str">
            <v>Doriprismatica sibogae</v>
          </cell>
        </row>
        <row r="552">
          <cell r="A552" t="str">
            <v>椰子多彩海蛞蝓</v>
          </cell>
          <cell r="B552" t="str">
            <v>軟體動物門</v>
          </cell>
          <cell r="C552" t="str">
            <v>Mollusca</v>
          </cell>
          <cell r="D552" t="str">
            <v>腹足綱</v>
          </cell>
          <cell r="E552" t="str">
            <v>Gastropoda</v>
          </cell>
          <cell r="F552" t="str">
            <v>裸鰓目</v>
          </cell>
          <cell r="G552" t="str">
            <v>Nudibranchia</v>
          </cell>
          <cell r="H552" t="str">
            <v>多彩科</v>
          </cell>
          <cell r="I552" t="str">
            <v>Chromodorididae</v>
          </cell>
          <cell r="J552" t="str">
            <v>Glossodoris buko</v>
          </cell>
        </row>
        <row r="553">
          <cell r="A553" t="str">
            <v>腰帶多彩海蛞蝓</v>
          </cell>
          <cell r="B553" t="str">
            <v>軟體動物門</v>
          </cell>
          <cell r="C553" t="str">
            <v>Mollusca</v>
          </cell>
          <cell r="D553" t="str">
            <v>腹足綱</v>
          </cell>
          <cell r="E553" t="str">
            <v>Gastropoda</v>
          </cell>
          <cell r="F553" t="str">
            <v>裸鰓目</v>
          </cell>
          <cell r="G553" t="str">
            <v>Nudibranchia</v>
          </cell>
          <cell r="H553" t="str">
            <v>多彩科</v>
          </cell>
          <cell r="I553" t="str">
            <v>Chromodorididae</v>
          </cell>
          <cell r="J553" t="str">
            <v>Glossodoris cf. cincta</v>
          </cell>
        </row>
        <row r="554">
          <cell r="A554" t="str">
            <v>希吉努多彩海蛞蝓</v>
          </cell>
          <cell r="B554" t="str">
            <v>軟體動物門</v>
          </cell>
          <cell r="C554" t="str">
            <v>Mollusca</v>
          </cell>
          <cell r="D554" t="str">
            <v>腹足綱</v>
          </cell>
          <cell r="E554" t="str">
            <v>Gastropoda</v>
          </cell>
          <cell r="F554" t="str">
            <v>裸鰓目</v>
          </cell>
          <cell r="G554" t="str">
            <v>Nudibranchia</v>
          </cell>
          <cell r="H554" t="str">
            <v>多彩科</v>
          </cell>
          <cell r="I554" t="str">
            <v>Chromodorididae</v>
          </cell>
          <cell r="J554" t="str">
            <v>Glossodoris hikuerensis</v>
          </cell>
        </row>
        <row r="555">
          <cell r="A555" t="str">
            <v>紅邊多彩海蛞蝓</v>
          </cell>
          <cell r="B555" t="str">
            <v>軟體動物門</v>
          </cell>
          <cell r="C555" t="str">
            <v>Mollusca</v>
          </cell>
          <cell r="D555" t="str">
            <v>腹足綱</v>
          </cell>
          <cell r="E555" t="str">
            <v>Gastropoda</v>
          </cell>
          <cell r="F555" t="str">
            <v>裸鰓目</v>
          </cell>
          <cell r="G555" t="str">
            <v>Nudibranchia</v>
          </cell>
          <cell r="H555" t="str">
            <v>多彩科</v>
          </cell>
          <cell r="I555" t="str">
            <v>Chromodorididae</v>
          </cell>
          <cell r="J555" t="str">
            <v>Glossodoris rufomarginata</v>
          </cell>
        </row>
        <row r="556">
          <cell r="A556" t="str">
            <v>舌海蛞蝓2</v>
          </cell>
          <cell r="B556" t="str">
            <v>軟體動物門</v>
          </cell>
          <cell r="C556" t="str">
            <v>Mollusca</v>
          </cell>
          <cell r="D556" t="str">
            <v>腹足綱</v>
          </cell>
          <cell r="E556" t="str">
            <v>Gastropoda</v>
          </cell>
          <cell r="F556" t="str">
            <v>裸鰓目</v>
          </cell>
          <cell r="G556" t="str">
            <v>Nudibranchia</v>
          </cell>
          <cell r="H556" t="str">
            <v>多彩科</v>
          </cell>
          <cell r="I556" t="str">
            <v>Chromodorididae</v>
          </cell>
          <cell r="J556" t="str">
            <v>Glossodoris sp.2</v>
          </cell>
        </row>
        <row r="557">
          <cell r="A557" t="str">
            <v>幾何多彩海蛞蝓</v>
          </cell>
          <cell r="B557" t="str">
            <v>軟體動物門</v>
          </cell>
          <cell r="C557" t="str">
            <v>Mollusca</v>
          </cell>
          <cell r="D557" t="str">
            <v>腹足綱</v>
          </cell>
          <cell r="E557" t="str">
            <v>Gastropoda</v>
          </cell>
          <cell r="F557" t="str">
            <v>裸鰓目</v>
          </cell>
          <cell r="G557" t="str">
            <v>Nudibranchia</v>
          </cell>
          <cell r="H557" t="str">
            <v>多彩科</v>
          </cell>
          <cell r="I557" t="str">
            <v>Chromodorididae</v>
          </cell>
          <cell r="J557" t="str">
            <v>Goniobranchus geometricus</v>
          </cell>
        </row>
        <row r="558">
          <cell r="A558" t="str">
            <v>庫氏多彩海蛞蝓</v>
          </cell>
          <cell r="B558" t="str">
            <v>軟體動物門</v>
          </cell>
          <cell r="C558" t="str">
            <v>Mollusca</v>
          </cell>
          <cell r="D558" t="str">
            <v>腹足綱</v>
          </cell>
          <cell r="E558" t="str">
            <v>Gastropoda</v>
          </cell>
          <cell r="F558" t="str">
            <v>裸鰓目</v>
          </cell>
          <cell r="G558" t="str">
            <v>Nudibranchia</v>
          </cell>
          <cell r="H558" t="str">
            <v>多彩科</v>
          </cell>
          <cell r="I558" t="str">
            <v>Chromodorididae</v>
          </cell>
          <cell r="J558" t="str">
            <v>Goniobranchus kuniei</v>
          </cell>
        </row>
        <row r="559">
          <cell r="A559" t="str">
            <v>橘點多彩海蛞蝓</v>
          </cell>
          <cell r="B559" t="str">
            <v>軟體動物門</v>
          </cell>
          <cell r="C559" t="str">
            <v>Mollusca</v>
          </cell>
          <cell r="D559" t="str">
            <v>腹足綱</v>
          </cell>
          <cell r="E559" t="str">
            <v>Gastropoda</v>
          </cell>
          <cell r="F559" t="str">
            <v>裸鰓目</v>
          </cell>
          <cell r="G559" t="str">
            <v>Nudibranchia</v>
          </cell>
          <cell r="H559" t="str">
            <v>多彩科</v>
          </cell>
          <cell r="I559" t="str">
            <v>Chromodorididae</v>
          </cell>
          <cell r="J559" t="str">
            <v>Goniobranchus rufomaculatus</v>
          </cell>
        </row>
        <row r="560">
          <cell r="A560" t="str">
            <v>鑲邊高澤海蛞蝓</v>
          </cell>
          <cell r="B560" t="str">
            <v>軟體動物門</v>
          </cell>
          <cell r="C560" t="str">
            <v>Mollusca</v>
          </cell>
          <cell r="D560" t="str">
            <v>腹足綱</v>
          </cell>
          <cell r="E560" t="str">
            <v>Gastropoda</v>
          </cell>
          <cell r="F560" t="str">
            <v>裸鰓目</v>
          </cell>
          <cell r="G560" t="str">
            <v>Nudibranchia</v>
          </cell>
          <cell r="H560" t="str">
            <v>多彩科</v>
          </cell>
          <cell r="I560" t="str">
            <v>Chromodorididae</v>
          </cell>
          <cell r="J560" t="str">
            <v>Hypselodoris apolegma</v>
          </cell>
        </row>
        <row r="561">
          <cell r="A561" t="str">
            <v>飾紋高澤海蛞蝓</v>
          </cell>
          <cell r="B561" t="str">
            <v>軟體動物門</v>
          </cell>
          <cell r="C561" t="str">
            <v>Mollusca</v>
          </cell>
          <cell r="D561" t="str">
            <v>腹足綱</v>
          </cell>
          <cell r="E561" t="str">
            <v>Gastropoda</v>
          </cell>
          <cell r="F561" t="str">
            <v>裸鰓目</v>
          </cell>
          <cell r="G561" t="str">
            <v>Nudibranchia</v>
          </cell>
          <cell r="H561" t="str">
            <v>多彩科</v>
          </cell>
          <cell r="I561" t="str">
            <v>Chromodorididae</v>
          </cell>
          <cell r="J561" t="str">
            <v>Hypselodoris decorata</v>
          </cell>
        </row>
        <row r="562">
          <cell r="A562" t="str">
            <v>花斑高澤海蛞蝓</v>
          </cell>
          <cell r="B562" t="str">
            <v>軟體動物門</v>
          </cell>
          <cell r="C562" t="str">
            <v>Mollusca</v>
          </cell>
          <cell r="D562" t="str">
            <v>腹足綱</v>
          </cell>
          <cell r="E562" t="str">
            <v>Gastropoda</v>
          </cell>
          <cell r="F562" t="str">
            <v>裸鰓目</v>
          </cell>
          <cell r="G562" t="str">
            <v>Nudibranchia</v>
          </cell>
          <cell r="H562" t="str">
            <v>多彩科</v>
          </cell>
          <cell r="I562" t="str">
            <v>Chromodorididae</v>
          </cell>
          <cell r="J562" t="str">
            <v>Hypselodoris maculosa</v>
          </cell>
        </row>
        <row r="563">
          <cell r="A563" t="str">
            <v>紫斑高澤海蛞蝓</v>
          </cell>
          <cell r="B563" t="str">
            <v>軟體動物門</v>
          </cell>
          <cell r="C563" t="str">
            <v>Mollusca</v>
          </cell>
          <cell r="D563" t="str">
            <v>腹足綱</v>
          </cell>
          <cell r="E563" t="str">
            <v>Gastropoda</v>
          </cell>
          <cell r="F563" t="str">
            <v>裸鰓目</v>
          </cell>
          <cell r="G563" t="str">
            <v>Nudibranchia</v>
          </cell>
          <cell r="H563" t="str">
            <v>多彩科</v>
          </cell>
          <cell r="I563" t="str">
            <v>Chromodorididae</v>
          </cell>
          <cell r="J563" t="str">
            <v>Hypselodoris purpureomaculosa</v>
          </cell>
        </row>
        <row r="564">
          <cell r="A564" t="str">
            <v>藍紫多彩海蛞蝓</v>
          </cell>
          <cell r="B564" t="str">
            <v>軟體動物門</v>
          </cell>
          <cell r="C564" t="str">
            <v>Mollusca</v>
          </cell>
          <cell r="D564" t="str">
            <v>腹足綱</v>
          </cell>
          <cell r="E564" t="str">
            <v>Gastropoda</v>
          </cell>
          <cell r="F564" t="str">
            <v>裸鰓目</v>
          </cell>
          <cell r="G564" t="str">
            <v>Nudibranchia</v>
          </cell>
          <cell r="H564" t="str">
            <v>多彩科</v>
          </cell>
          <cell r="I564" t="str">
            <v>Chromodorididae</v>
          </cell>
          <cell r="J564" t="str">
            <v>Thorunna halourga</v>
          </cell>
        </row>
        <row r="565">
          <cell r="A565" t="str">
            <v>黑枝鰓海蛞蝓</v>
          </cell>
          <cell r="B565" t="str">
            <v>軟體動物門</v>
          </cell>
          <cell r="C565" t="str">
            <v>Mollusca</v>
          </cell>
          <cell r="D565" t="str">
            <v>腹足綱</v>
          </cell>
          <cell r="E565" t="str">
            <v>Gastropoda</v>
          </cell>
          <cell r="F565" t="str">
            <v>裸鰓目</v>
          </cell>
          <cell r="G565" t="str">
            <v>Nudibranchia</v>
          </cell>
          <cell r="H565" t="str">
            <v>枝鰓科</v>
          </cell>
          <cell r="I565" t="str">
            <v>Dendrodorididae</v>
          </cell>
          <cell r="J565" t="str">
            <v>Dendrodoris nigra</v>
          </cell>
        </row>
        <row r="566">
          <cell r="A566" t="str">
            <v>卡爾森盤海蛞蝓</v>
          </cell>
          <cell r="B566" t="str">
            <v>軟體動物門</v>
          </cell>
          <cell r="C566" t="str">
            <v>Mollusca</v>
          </cell>
          <cell r="D566" t="str">
            <v>腹足綱</v>
          </cell>
          <cell r="E566" t="str">
            <v>Gastropoda</v>
          </cell>
          <cell r="F566" t="str">
            <v>裸鰓目</v>
          </cell>
          <cell r="G566" t="str">
            <v>Nudibranchia</v>
          </cell>
          <cell r="H566" t="str">
            <v>盤海蛞蝓科</v>
          </cell>
          <cell r="I566" t="str">
            <v>Discodorididae</v>
          </cell>
          <cell r="J566" t="str">
            <v>Halgerda carlsoni</v>
          </cell>
        </row>
        <row r="567">
          <cell r="A567" t="str">
            <v>朦朧盤海蛞蝓</v>
          </cell>
          <cell r="B567" t="str">
            <v>軟體動物門</v>
          </cell>
          <cell r="C567" t="str">
            <v>Mollusca</v>
          </cell>
          <cell r="D567" t="str">
            <v>腹足綱</v>
          </cell>
          <cell r="E567" t="str">
            <v>Gastropoda</v>
          </cell>
          <cell r="F567" t="str">
            <v>裸鰓目</v>
          </cell>
          <cell r="G567" t="str">
            <v>Nudibranchia</v>
          </cell>
          <cell r="H567" t="str">
            <v>盤海蛞蝓科</v>
          </cell>
          <cell r="I567" t="str">
            <v>Discodorididae</v>
          </cell>
          <cell r="J567" t="str">
            <v>Halgerda diaphana</v>
          </cell>
        </row>
        <row r="568">
          <cell r="A568" t="str">
            <v>盤海蛞蝓1</v>
          </cell>
          <cell r="B568" t="str">
            <v>軟體動物門</v>
          </cell>
          <cell r="C568" t="str">
            <v>Mollusca</v>
          </cell>
          <cell r="D568" t="str">
            <v>腹足綱</v>
          </cell>
          <cell r="E568" t="str">
            <v>Gastropoda</v>
          </cell>
          <cell r="F568" t="str">
            <v>裸鰓目</v>
          </cell>
          <cell r="G568" t="str">
            <v>Nudibranchia</v>
          </cell>
          <cell r="H568" t="str">
            <v>盤海蛞蝓科</v>
          </cell>
          <cell r="I568" t="str">
            <v>Discodorididae</v>
          </cell>
          <cell r="J568" t="str">
            <v>Halgerda sp.1</v>
          </cell>
        </row>
        <row r="569">
          <cell r="A569" t="str">
            <v>鑲嵌盤海蛞蝓</v>
          </cell>
          <cell r="B569" t="str">
            <v>軟體動物門</v>
          </cell>
          <cell r="C569" t="str">
            <v>Mollusca</v>
          </cell>
          <cell r="D569" t="str">
            <v>腹足綱</v>
          </cell>
          <cell r="E569" t="str">
            <v>Gastropoda</v>
          </cell>
          <cell r="F569" t="str">
            <v>裸鰓目</v>
          </cell>
          <cell r="G569" t="str">
            <v>Nudibranchia</v>
          </cell>
          <cell r="H569" t="str">
            <v>盤海蛞蝓科</v>
          </cell>
          <cell r="I569" t="str">
            <v>Discodorididae</v>
          </cell>
          <cell r="J569" t="str">
            <v>Halgerda tessellata</v>
          </cell>
        </row>
        <row r="570">
          <cell r="A570" t="str">
            <v>威利盤海蛞蝓</v>
          </cell>
          <cell r="B570" t="str">
            <v>軟體動物門</v>
          </cell>
          <cell r="C570" t="str">
            <v>Mollusca</v>
          </cell>
          <cell r="D570" t="str">
            <v>腹足綱</v>
          </cell>
          <cell r="E570" t="str">
            <v>Gastropoda</v>
          </cell>
          <cell r="F570" t="str">
            <v>裸鰓目</v>
          </cell>
          <cell r="G570" t="str">
            <v>Nudibranchia</v>
          </cell>
          <cell r="H570" t="str">
            <v>盤海蛞蝓科</v>
          </cell>
          <cell r="I570" t="str">
            <v>Discodorididae</v>
          </cell>
          <cell r="J570" t="str">
            <v>Halgerda willeyi</v>
          </cell>
        </row>
        <row r="571">
          <cell r="A571" t="str">
            <v>煙囪盤海蛞蝓</v>
          </cell>
          <cell r="B571" t="str">
            <v>軟體動物門</v>
          </cell>
          <cell r="C571" t="str">
            <v>Mollusca</v>
          </cell>
          <cell r="D571" t="str">
            <v>腹足綱</v>
          </cell>
          <cell r="E571" t="str">
            <v>Gastropoda</v>
          </cell>
          <cell r="F571" t="str">
            <v>裸鰓目</v>
          </cell>
          <cell r="G571" t="str">
            <v>Nudibranchia</v>
          </cell>
          <cell r="H571" t="str">
            <v>盤海蛞蝓科</v>
          </cell>
          <cell r="I571" t="str">
            <v>Discodorididae</v>
          </cell>
          <cell r="J571" t="str">
            <v>Jorunna funebris</v>
          </cell>
        </row>
        <row r="572">
          <cell r="A572" t="str">
            <v>紅紋盤海蛞蝓</v>
          </cell>
          <cell r="B572" t="str">
            <v>軟體動物門</v>
          </cell>
          <cell r="C572" t="str">
            <v>Mollusca</v>
          </cell>
          <cell r="D572" t="str">
            <v>腹足綱</v>
          </cell>
          <cell r="E572" t="str">
            <v>Gastropoda</v>
          </cell>
          <cell r="F572" t="str">
            <v>裸鰓目</v>
          </cell>
          <cell r="G572" t="str">
            <v>Nudibranchia</v>
          </cell>
          <cell r="H572" t="str">
            <v>盤海蛞蝓科</v>
          </cell>
          <cell r="I572" t="str">
            <v>Discodorididae</v>
          </cell>
          <cell r="J572" t="str">
            <v>Jorunna rubescens</v>
          </cell>
        </row>
        <row r="573">
          <cell r="A573" t="str">
            <v>血紅六鰓海蛞蝓</v>
          </cell>
          <cell r="B573" t="str">
            <v>軟體動物門</v>
          </cell>
          <cell r="C573" t="str">
            <v>Mollusca</v>
          </cell>
          <cell r="D573" t="str">
            <v>腹足綱</v>
          </cell>
          <cell r="E573" t="str">
            <v>Gastropoda</v>
          </cell>
          <cell r="F573" t="str">
            <v>裸鰓目</v>
          </cell>
          <cell r="G573" t="str">
            <v>Nudibranchia</v>
          </cell>
          <cell r="H573" t="str">
            <v>六鰓科</v>
          </cell>
          <cell r="I573" t="str">
            <v>Hexabranchidae</v>
          </cell>
          <cell r="J573" t="str">
            <v>Hexabranchus sanguineus</v>
          </cell>
        </row>
        <row r="574">
          <cell r="A574" t="str">
            <v>卡赫氏葉海蛞蝓</v>
          </cell>
          <cell r="B574" t="str">
            <v>軟體動物門</v>
          </cell>
          <cell r="C574" t="str">
            <v>Mollusca</v>
          </cell>
          <cell r="D574" t="str">
            <v>腹足綱</v>
          </cell>
          <cell r="E574" t="str">
            <v>Gastropoda</v>
          </cell>
          <cell r="F574" t="str">
            <v>裸鰓目</v>
          </cell>
          <cell r="G574" t="str">
            <v>Nudibranchia</v>
          </cell>
          <cell r="H574" t="str">
            <v>葉狀科</v>
          </cell>
          <cell r="I574" t="str">
            <v>Phyllidiidae</v>
          </cell>
          <cell r="J574" t="str">
            <v>Phyllidia carlsonhoffi</v>
          </cell>
        </row>
        <row r="575">
          <cell r="A575" t="str">
            <v>天空葉海蛞蝓</v>
          </cell>
          <cell r="B575" t="str">
            <v>軟體動物門</v>
          </cell>
          <cell r="C575" t="str">
            <v>Mollusca</v>
          </cell>
          <cell r="D575" t="str">
            <v>腹足綱</v>
          </cell>
          <cell r="E575" t="str">
            <v>Gastropoda</v>
          </cell>
          <cell r="F575" t="str">
            <v>裸鰓目</v>
          </cell>
          <cell r="G575" t="str">
            <v>Nudibranchia</v>
          </cell>
          <cell r="H575" t="str">
            <v>葉狀科</v>
          </cell>
          <cell r="I575" t="str">
            <v>Phyllidiidae</v>
          </cell>
          <cell r="J575" t="str">
            <v>Phyllidia coelestis</v>
          </cell>
        </row>
        <row r="576">
          <cell r="A576" t="str">
            <v>華美葉海蛞蝓</v>
          </cell>
          <cell r="B576" t="str">
            <v>軟體動物門</v>
          </cell>
          <cell r="C576" t="str">
            <v>Mollusca</v>
          </cell>
          <cell r="D576" t="str">
            <v>腹足綱</v>
          </cell>
          <cell r="E576" t="str">
            <v>Gastropoda</v>
          </cell>
          <cell r="F576" t="str">
            <v>裸鰓目</v>
          </cell>
          <cell r="G576" t="str">
            <v>Nudibranchia</v>
          </cell>
          <cell r="H576" t="str">
            <v>葉狀科</v>
          </cell>
          <cell r="I576" t="str">
            <v>Phyllidiidae</v>
          </cell>
          <cell r="J576" t="str">
            <v>Phyllidia elegans</v>
          </cell>
        </row>
        <row r="577">
          <cell r="A577" t="str">
            <v>優美葉海蛞蝓</v>
          </cell>
          <cell r="B577" t="str">
            <v>軟體動物門</v>
          </cell>
          <cell r="C577" t="str">
            <v>Mollusca</v>
          </cell>
          <cell r="D577" t="str">
            <v>腹足綱</v>
          </cell>
          <cell r="E577" t="str">
            <v>Gastropoda</v>
          </cell>
          <cell r="F577" t="str">
            <v>裸鰓目</v>
          </cell>
          <cell r="G577" t="str">
            <v>Nudibranchia</v>
          </cell>
          <cell r="H577" t="str">
            <v>葉狀科</v>
          </cell>
          <cell r="I577" t="str">
            <v>Phyllidiidae</v>
          </cell>
          <cell r="J577" t="str">
            <v>Phyllidia exquisita</v>
          </cell>
        </row>
        <row r="578">
          <cell r="A578" t="str">
            <v>媚眼葉海蛞蝓</v>
          </cell>
          <cell r="B578" t="str">
            <v>軟體動物門</v>
          </cell>
          <cell r="C578" t="str">
            <v>Mollusca</v>
          </cell>
          <cell r="D578" t="str">
            <v>腹足綱</v>
          </cell>
          <cell r="E578" t="str">
            <v>Gastropoda</v>
          </cell>
          <cell r="F578" t="str">
            <v>裸鰓目</v>
          </cell>
          <cell r="G578" t="str">
            <v>Nudibranchia</v>
          </cell>
          <cell r="H578" t="str">
            <v>葉狀科</v>
          </cell>
          <cell r="I578" t="str">
            <v>Phyllidiidae</v>
          </cell>
          <cell r="J578" t="str">
            <v>Phyllidia ocellata</v>
          </cell>
        </row>
        <row r="579">
          <cell r="A579" t="str">
            <v>月藍葉海蛞蝓</v>
          </cell>
          <cell r="B579" t="str">
            <v>軟體動物門</v>
          </cell>
          <cell r="C579" t="str">
            <v>Mollusca</v>
          </cell>
          <cell r="D579" t="str">
            <v>腹足綱</v>
          </cell>
          <cell r="E579" t="str">
            <v>Gastropoda</v>
          </cell>
          <cell r="F579" t="str">
            <v>裸鰓目</v>
          </cell>
          <cell r="G579" t="str">
            <v>Nudibranchia</v>
          </cell>
          <cell r="H579" t="str">
            <v>葉狀科</v>
          </cell>
          <cell r="I579" t="str">
            <v>Phyllidiidae</v>
          </cell>
          <cell r="J579" t="str">
            <v>Phyllidia picta</v>
          </cell>
        </row>
        <row r="580">
          <cell r="A580" t="str">
            <v>腫紋葉海蛞蝓</v>
          </cell>
          <cell r="B580" t="str">
            <v>軟體動物門</v>
          </cell>
          <cell r="C580" t="str">
            <v>Mollusca</v>
          </cell>
          <cell r="D580" t="str">
            <v>腹足綱</v>
          </cell>
          <cell r="E580" t="str">
            <v>Gastropoda</v>
          </cell>
          <cell r="F580" t="str">
            <v>裸鰓目</v>
          </cell>
          <cell r="G580" t="str">
            <v>Nudibranchia</v>
          </cell>
          <cell r="H580" t="str">
            <v>葉狀科</v>
          </cell>
          <cell r="I580" t="str">
            <v>Phyllidiidae</v>
          </cell>
          <cell r="J580" t="str">
            <v>Phyllidia varicosa</v>
          </cell>
        </row>
        <row r="581">
          <cell r="A581" t="str">
            <v>環紋葉海蛞蝓</v>
          </cell>
          <cell r="B581" t="str">
            <v>軟體動物門</v>
          </cell>
          <cell r="C581" t="str">
            <v>Mollusca</v>
          </cell>
          <cell r="D581" t="str">
            <v>腹足綱</v>
          </cell>
          <cell r="E581" t="str">
            <v>Gastropoda</v>
          </cell>
          <cell r="F581" t="str">
            <v>裸鰓目</v>
          </cell>
          <cell r="G581" t="str">
            <v>Nudibranchia</v>
          </cell>
          <cell r="H581" t="str">
            <v>葉狀科</v>
          </cell>
          <cell r="I581" t="str">
            <v>Phyllidiidae</v>
          </cell>
          <cell r="J581" t="str">
            <v>Phyllidiella annulata</v>
          </cell>
        </row>
        <row r="582">
          <cell r="A582" t="str">
            <v>古怪葉海蛞蝓</v>
          </cell>
          <cell r="B582" t="str">
            <v>軟體動物門</v>
          </cell>
          <cell r="C582" t="str">
            <v>Mollusca</v>
          </cell>
          <cell r="D582" t="str">
            <v>腹足綱</v>
          </cell>
          <cell r="E582" t="str">
            <v>Gastropoda</v>
          </cell>
          <cell r="F582" t="str">
            <v>裸鰓目</v>
          </cell>
          <cell r="G582" t="str">
            <v>Nudibranchia</v>
          </cell>
          <cell r="H582" t="str">
            <v>葉狀科</v>
          </cell>
          <cell r="I582" t="str">
            <v>Phyllidiidae</v>
          </cell>
          <cell r="J582" t="str">
            <v>Phyllidiella cooraburrama</v>
          </cell>
        </row>
        <row r="583">
          <cell r="A583" t="str">
            <v>麗姿葉海蛞蝓</v>
          </cell>
          <cell r="B583" t="str">
            <v>軟體動物門</v>
          </cell>
          <cell r="C583" t="str">
            <v>Mollusca</v>
          </cell>
          <cell r="D583" t="str">
            <v>腹足綱</v>
          </cell>
          <cell r="E583" t="str">
            <v>Gastropoda</v>
          </cell>
          <cell r="F583" t="str">
            <v>裸鰓目</v>
          </cell>
          <cell r="G583" t="str">
            <v>Nudibranchia</v>
          </cell>
          <cell r="H583" t="str">
            <v>葉狀科</v>
          </cell>
          <cell r="I583" t="str">
            <v>Phyllidiidae</v>
          </cell>
          <cell r="J583" t="str">
            <v>Phyllidiella lizae</v>
          </cell>
        </row>
        <row r="584">
          <cell r="A584" t="str">
            <v>突丘葉海蛞蝓</v>
          </cell>
          <cell r="B584" t="str">
            <v>軟體動物門</v>
          </cell>
          <cell r="C584" t="str">
            <v>Mollusca</v>
          </cell>
          <cell r="D584" t="str">
            <v>腹足綱</v>
          </cell>
          <cell r="E584" t="str">
            <v>Gastropoda</v>
          </cell>
          <cell r="F584" t="str">
            <v>裸鰓目</v>
          </cell>
          <cell r="G584" t="str">
            <v>Nudibranchia</v>
          </cell>
          <cell r="H584" t="str">
            <v>葉狀科</v>
          </cell>
          <cell r="I584" t="str">
            <v>Phyllidiidae</v>
          </cell>
          <cell r="J584" t="str">
            <v>Phyllidiella pustulosa</v>
          </cell>
        </row>
        <row r="585">
          <cell r="A585" t="str">
            <v>葉海蛞蝓b1</v>
          </cell>
          <cell r="B585" t="str">
            <v>軟體動物門</v>
          </cell>
          <cell r="C585" t="str">
            <v>Mollusca</v>
          </cell>
          <cell r="D585" t="str">
            <v>腹足綱</v>
          </cell>
          <cell r="E585" t="str">
            <v>Gastropoda</v>
          </cell>
          <cell r="F585" t="str">
            <v>裸鰓目</v>
          </cell>
          <cell r="G585" t="str">
            <v>Nudibranchia</v>
          </cell>
          <cell r="H585" t="str">
            <v>葉狀科</v>
          </cell>
          <cell r="I585" t="str">
            <v>Phyllidiidae</v>
          </cell>
          <cell r="J585" t="str">
            <v>Phyllidiella sp.1</v>
          </cell>
        </row>
        <row r="586">
          <cell r="A586" t="str">
            <v>葉海蛞蝓b3</v>
          </cell>
          <cell r="B586" t="str">
            <v>軟體動物門</v>
          </cell>
          <cell r="C586" t="str">
            <v>Mollusca</v>
          </cell>
          <cell r="D586" t="str">
            <v>腹足綱</v>
          </cell>
          <cell r="E586" t="str">
            <v>Gastropoda</v>
          </cell>
          <cell r="F586" t="str">
            <v>裸鰓目</v>
          </cell>
          <cell r="G586" t="str">
            <v>Nudibranchia</v>
          </cell>
          <cell r="H586" t="str">
            <v>葉狀科</v>
          </cell>
          <cell r="I586" t="str">
            <v>Phyllidiidae</v>
          </cell>
          <cell r="J586" t="str">
            <v>Phyllidiella sp.3</v>
          </cell>
        </row>
        <row r="587">
          <cell r="A587" t="str">
            <v>安娜葉海蛞蝓</v>
          </cell>
          <cell r="B587" t="str">
            <v>軟體動物門</v>
          </cell>
          <cell r="C587" t="str">
            <v>Mollusca</v>
          </cell>
          <cell r="D587" t="str">
            <v>腹足綱</v>
          </cell>
          <cell r="E587" t="str">
            <v>Gastropoda</v>
          </cell>
          <cell r="F587" t="str">
            <v>裸鰓目</v>
          </cell>
          <cell r="G587" t="str">
            <v>Nudibranchia</v>
          </cell>
          <cell r="H587" t="str">
            <v>葉狀科</v>
          </cell>
          <cell r="I587" t="str">
            <v>Phyllidiidae</v>
          </cell>
          <cell r="J587" t="str">
            <v>Phyllidiopsis annae</v>
          </cell>
        </row>
        <row r="588">
          <cell r="A588" t="str">
            <v>溝裂葉海蛞蝓</v>
          </cell>
          <cell r="B588" t="str">
            <v>軟體動物門</v>
          </cell>
          <cell r="C588" t="str">
            <v>Mollusca</v>
          </cell>
          <cell r="D588" t="str">
            <v>腹足綱</v>
          </cell>
          <cell r="E588" t="str">
            <v>Gastropoda</v>
          </cell>
          <cell r="F588" t="str">
            <v>裸鰓目</v>
          </cell>
          <cell r="G588" t="str">
            <v>Nudibranchia</v>
          </cell>
          <cell r="H588" t="str">
            <v>葉狀科</v>
          </cell>
          <cell r="I588" t="str">
            <v>Phyllidiidae</v>
          </cell>
          <cell r="J588" t="str">
            <v>Phyllidiopsis fissurata</v>
          </cell>
        </row>
        <row r="589">
          <cell r="A589" t="str">
            <v>克氏葉海蛞蝓</v>
          </cell>
          <cell r="B589" t="str">
            <v>軟體動物門</v>
          </cell>
          <cell r="C589" t="str">
            <v>Mollusca</v>
          </cell>
          <cell r="D589" t="str">
            <v>腹足綱</v>
          </cell>
          <cell r="E589" t="str">
            <v>Gastropoda</v>
          </cell>
          <cell r="F589" t="str">
            <v>裸鰓目</v>
          </cell>
          <cell r="G589" t="str">
            <v>Nudibranchia</v>
          </cell>
          <cell r="H589" t="str">
            <v>葉狀科</v>
          </cell>
          <cell r="I589" t="str">
            <v>Phyllidiidae</v>
          </cell>
          <cell r="J589" t="str">
            <v>Phyllidiopsis krempfi</v>
          </cell>
        </row>
        <row r="590">
          <cell r="A590" t="str">
            <v>派佩克葉海蛞蝓</v>
          </cell>
          <cell r="B590" t="str">
            <v>軟體動物門</v>
          </cell>
          <cell r="C590" t="str">
            <v>Mollusca</v>
          </cell>
          <cell r="D590" t="str">
            <v>腹足綱</v>
          </cell>
          <cell r="E590" t="str">
            <v>Gastropoda</v>
          </cell>
          <cell r="F590" t="str">
            <v>裸鰓目</v>
          </cell>
          <cell r="G590" t="str">
            <v>Nudibranchia</v>
          </cell>
          <cell r="H590" t="str">
            <v>葉狀科</v>
          </cell>
          <cell r="I590" t="str">
            <v>Phyllidiidae</v>
          </cell>
          <cell r="J590" t="str">
            <v>Phyllidiopsis pipeki</v>
          </cell>
        </row>
        <row r="591">
          <cell r="A591" t="str">
            <v>席琳葉海蛞蝓</v>
          </cell>
          <cell r="B591" t="str">
            <v>軟體動物門</v>
          </cell>
          <cell r="C591" t="str">
            <v>Mollusca</v>
          </cell>
          <cell r="D591" t="str">
            <v>腹足綱</v>
          </cell>
          <cell r="E591" t="str">
            <v>Gastropoda</v>
          </cell>
          <cell r="F591" t="str">
            <v>裸鰓目</v>
          </cell>
          <cell r="G591" t="str">
            <v>Nudibranchia</v>
          </cell>
          <cell r="H591" t="str">
            <v>葉狀科</v>
          </cell>
          <cell r="I591" t="str">
            <v>Phyllidiidae</v>
          </cell>
          <cell r="J591" t="str">
            <v>Phyllidiopsis shireenae</v>
          </cell>
        </row>
        <row r="592">
          <cell r="A592" t="str">
            <v>葉海蛞蝓c1</v>
          </cell>
          <cell r="B592" t="str">
            <v>軟體動物門</v>
          </cell>
          <cell r="C592" t="str">
            <v>Mollusca</v>
          </cell>
          <cell r="D592" t="str">
            <v>腹足綱</v>
          </cell>
          <cell r="E592" t="str">
            <v>Gastropoda</v>
          </cell>
          <cell r="F592" t="str">
            <v>裸鰓目</v>
          </cell>
          <cell r="G592" t="str">
            <v>Nudibranchia</v>
          </cell>
          <cell r="H592" t="str">
            <v>葉狀科</v>
          </cell>
          <cell r="I592" t="str">
            <v>Phyllidiidae</v>
          </cell>
          <cell r="J592" t="str">
            <v>Phyllidiopsis sp.1</v>
          </cell>
        </row>
        <row r="593">
          <cell r="A593" t="str">
            <v>脊狀葉海蛞蝓</v>
          </cell>
          <cell r="B593" t="str">
            <v>軟體動物門</v>
          </cell>
          <cell r="C593" t="str">
            <v>Mollusca</v>
          </cell>
          <cell r="D593" t="str">
            <v>腹足綱</v>
          </cell>
          <cell r="E593" t="str">
            <v>Gastropoda</v>
          </cell>
          <cell r="F593" t="str">
            <v>裸鰓目</v>
          </cell>
          <cell r="G593" t="str">
            <v>Nudibranchia</v>
          </cell>
          <cell r="H593" t="str">
            <v>葉狀科</v>
          </cell>
          <cell r="I593" t="str">
            <v>Phyllidiidae</v>
          </cell>
          <cell r="J593" t="str">
            <v>Reticulidia fungia</v>
          </cell>
        </row>
        <row r="594">
          <cell r="A594" t="str">
            <v>鰻游二列鰓海蛞蝓</v>
          </cell>
          <cell r="B594" t="str">
            <v>軟體動物門</v>
          </cell>
          <cell r="C594" t="str">
            <v>Mollusca</v>
          </cell>
          <cell r="D594" t="str">
            <v>腹足綱</v>
          </cell>
          <cell r="E594" t="str">
            <v>Gastropoda</v>
          </cell>
          <cell r="F594" t="str">
            <v>裸鰓目</v>
          </cell>
          <cell r="G594" t="str">
            <v>Nudibranchia</v>
          </cell>
          <cell r="H594" t="str">
            <v>二列鰓科</v>
          </cell>
          <cell r="I594" t="str">
            <v>Bornellidae</v>
          </cell>
          <cell r="J594" t="str">
            <v>Bornella anguilla</v>
          </cell>
        </row>
        <row r="595">
          <cell r="A595" t="str">
            <v>荷氏二列鰓海蛞蝓</v>
          </cell>
          <cell r="B595" t="str">
            <v>軟體動物門</v>
          </cell>
          <cell r="C595" t="str">
            <v>Mollusca</v>
          </cell>
          <cell r="D595" t="str">
            <v>腹足綱</v>
          </cell>
          <cell r="E595" t="str">
            <v>Gastropoda</v>
          </cell>
          <cell r="F595" t="str">
            <v>裸鰓目</v>
          </cell>
          <cell r="G595" t="str">
            <v>Nudibranchia</v>
          </cell>
          <cell r="H595" t="str">
            <v>二列鰓科</v>
          </cell>
          <cell r="I595" t="str">
            <v>Bornellidae</v>
          </cell>
          <cell r="J595" t="str">
            <v>Bornella hermanni</v>
          </cell>
        </row>
        <row r="596">
          <cell r="A596" t="str">
            <v>馬利安海蛞蝓4</v>
          </cell>
          <cell r="B596" t="str">
            <v>軟體動物門</v>
          </cell>
          <cell r="C596" t="str">
            <v>Mollusca</v>
          </cell>
          <cell r="D596" t="str">
            <v>腹足綱</v>
          </cell>
          <cell r="E596" t="str">
            <v>Gastropoda</v>
          </cell>
          <cell r="F596" t="str">
            <v>裸鰓目</v>
          </cell>
          <cell r="G596" t="str">
            <v>Nudibranchia</v>
          </cell>
          <cell r="H596" t="str">
            <v>崔坦科</v>
          </cell>
          <cell r="I596" t="str">
            <v>Tritoniidae</v>
          </cell>
          <cell r="J596" t="str">
            <v>Marionia sp.4</v>
          </cell>
        </row>
        <row r="597">
          <cell r="A597" t="str">
            <v>Tritoniidae_sp.1</v>
          </cell>
          <cell r="B597" t="str">
            <v>軟體動物門</v>
          </cell>
          <cell r="C597" t="str">
            <v>Mollusca</v>
          </cell>
          <cell r="D597" t="str">
            <v>腹足綱</v>
          </cell>
          <cell r="E597" t="str">
            <v>Gastropoda</v>
          </cell>
          <cell r="F597" t="str">
            <v>裸鰓目</v>
          </cell>
          <cell r="G597" t="str">
            <v>Nudibranchia</v>
          </cell>
          <cell r="H597" t="str">
            <v>崔坦科</v>
          </cell>
          <cell r="I597" t="str">
            <v>Tritoniidae</v>
          </cell>
          <cell r="J597" t="str">
            <v>Tritoniidae sp.1</v>
          </cell>
        </row>
        <row r="598">
          <cell r="A598" t="str">
            <v>羅氏片鰓海蛞蝓</v>
          </cell>
          <cell r="B598" t="str">
            <v>軟體動物門</v>
          </cell>
          <cell r="C598" t="str">
            <v>Mollusca</v>
          </cell>
          <cell r="D598" t="str">
            <v>腹足綱</v>
          </cell>
          <cell r="E598" t="str">
            <v>Gastropoda</v>
          </cell>
          <cell r="F598" t="str">
            <v>裸鰓目</v>
          </cell>
          <cell r="G598" t="str">
            <v>Nudibranchia</v>
          </cell>
          <cell r="H598" t="str">
            <v>片鰓科</v>
          </cell>
          <cell r="I598" t="str">
            <v>Arminidae</v>
          </cell>
          <cell r="J598" t="str">
            <v>Dermatobranchus rodmani</v>
          </cell>
        </row>
        <row r="599">
          <cell r="A599" t="str">
            <v>縱紋片鰓海蛞蝓</v>
          </cell>
          <cell r="B599" t="str">
            <v>軟體動物門</v>
          </cell>
          <cell r="C599" t="str">
            <v>Mollusca</v>
          </cell>
          <cell r="D599" t="str">
            <v>腹足綱</v>
          </cell>
          <cell r="E599" t="str">
            <v>Gastropoda</v>
          </cell>
          <cell r="F599" t="str">
            <v>裸鰓目</v>
          </cell>
          <cell r="G599" t="str">
            <v>Nudibranchia</v>
          </cell>
          <cell r="H599" t="str">
            <v>片鰓科</v>
          </cell>
          <cell r="I599" t="str">
            <v>Arminidae</v>
          </cell>
          <cell r="J599" t="str">
            <v>Dermatobranchus striatus</v>
          </cell>
        </row>
        <row r="600">
          <cell r="A600" t="str">
            <v>雙色扇鰓海蛞蝓</v>
          </cell>
          <cell r="B600" t="str">
            <v>軟體動物門</v>
          </cell>
          <cell r="C600" t="str">
            <v>Mollusca</v>
          </cell>
          <cell r="D600" t="str">
            <v>腹足綱</v>
          </cell>
          <cell r="E600" t="str">
            <v>Gastropoda</v>
          </cell>
          <cell r="F600" t="str">
            <v>裸鰓目</v>
          </cell>
          <cell r="G600" t="str">
            <v>Nudibranchia</v>
          </cell>
          <cell r="H600" t="str">
            <v>扇鰓科</v>
          </cell>
          <cell r="I600" t="str">
            <v>Samlidae</v>
          </cell>
          <cell r="J600" t="str">
            <v>Samla bicolor</v>
          </cell>
        </row>
        <row r="601">
          <cell r="A601" t="str">
            <v>紅紫扇鰓海蛞蝓</v>
          </cell>
          <cell r="B601" t="str">
            <v>軟體動物門</v>
          </cell>
          <cell r="C601" t="str">
            <v>Mollusca</v>
          </cell>
          <cell r="D601" t="str">
            <v>腹足綱</v>
          </cell>
          <cell r="E601" t="str">
            <v>Gastropoda</v>
          </cell>
          <cell r="F601" t="str">
            <v>裸鰓目</v>
          </cell>
          <cell r="G601" t="str">
            <v>Nudibranchia</v>
          </cell>
          <cell r="H601" t="str">
            <v>扇鰓科</v>
          </cell>
          <cell r="I601" t="str">
            <v>Samlidae</v>
          </cell>
          <cell r="J601" t="str">
            <v>Samla rubropurpurata</v>
          </cell>
        </row>
        <row r="602">
          <cell r="A602" t="str">
            <v>火焰扇羽海蛞蝓</v>
          </cell>
          <cell r="B602" t="str">
            <v>軟體動物門</v>
          </cell>
          <cell r="C602" t="str">
            <v>Mollusca</v>
          </cell>
          <cell r="D602" t="str">
            <v>腹足綱</v>
          </cell>
          <cell r="E602" t="str">
            <v>Gastropoda</v>
          </cell>
          <cell r="F602" t="str">
            <v>裸鰓目</v>
          </cell>
          <cell r="G602" t="str">
            <v>Nudibranchia</v>
          </cell>
          <cell r="H602" t="str">
            <v>扇羽海蛞蝓科</v>
          </cell>
          <cell r="I602" t="str">
            <v>Flabellinidae</v>
          </cell>
          <cell r="J602" t="str">
            <v>Coryphellina exoptata</v>
          </cell>
        </row>
        <row r="603">
          <cell r="A603" t="str">
            <v>紅紋扇羽海蛞蝓</v>
          </cell>
          <cell r="B603" t="str">
            <v>軟體動物門</v>
          </cell>
          <cell r="C603" t="str">
            <v>Mollusca</v>
          </cell>
          <cell r="D603" t="str">
            <v>腹足綱</v>
          </cell>
          <cell r="E603" t="str">
            <v>Gastropoda</v>
          </cell>
          <cell r="F603" t="str">
            <v>裸鰓目</v>
          </cell>
          <cell r="G603" t="str">
            <v>Nudibranchia</v>
          </cell>
          <cell r="H603" t="str">
            <v>扇羽海蛞蝓科</v>
          </cell>
          <cell r="I603" t="str">
            <v>Flabellinidae</v>
          </cell>
          <cell r="J603" t="str">
            <v>Coryphellina rubrolineata</v>
          </cell>
        </row>
        <row r="604">
          <cell r="A604" t="str">
            <v>灰翼海蛞蝓1</v>
          </cell>
          <cell r="B604" t="str">
            <v>軟體動物門</v>
          </cell>
          <cell r="C604" t="str">
            <v>Mollusca</v>
          </cell>
          <cell r="D604" t="str">
            <v>腹足綱</v>
          </cell>
          <cell r="E604" t="str">
            <v>Gastropoda</v>
          </cell>
          <cell r="F604" t="str">
            <v>裸鰓目</v>
          </cell>
          <cell r="G604" t="str">
            <v>Nudibranchia</v>
          </cell>
          <cell r="H604" t="str">
            <v>灰翼科</v>
          </cell>
          <cell r="I604" t="str">
            <v>Facelinidae</v>
          </cell>
          <cell r="J604" t="str">
            <v>Cratena sp.1</v>
          </cell>
        </row>
        <row r="605">
          <cell r="A605" t="str">
            <v>布氏灰翼海蛞蝓</v>
          </cell>
          <cell r="B605" t="str">
            <v>軟體動物門</v>
          </cell>
          <cell r="C605" t="str">
            <v>Mollusca</v>
          </cell>
          <cell r="D605" t="str">
            <v>腹足綱</v>
          </cell>
          <cell r="E605" t="str">
            <v>Gastropoda</v>
          </cell>
          <cell r="F605" t="str">
            <v>裸鰓目</v>
          </cell>
          <cell r="G605" t="str">
            <v>Nudibranchia</v>
          </cell>
          <cell r="H605" t="str">
            <v>灰翼科</v>
          </cell>
          <cell r="I605" t="str">
            <v>Facelinidae</v>
          </cell>
          <cell r="J605" t="str">
            <v>Moridilla brockii</v>
          </cell>
        </row>
        <row r="606">
          <cell r="A606" t="str">
            <v>紫灰翼海蛞蝓</v>
          </cell>
          <cell r="B606" t="str">
            <v>軟體動物門</v>
          </cell>
          <cell r="C606" t="str">
            <v>Mollusca</v>
          </cell>
          <cell r="D606" t="str">
            <v>腹足綱</v>
          </cell>
          <cell r="E606" t="str">
            <v>Gastropoda</v>
          </cell>
          <cell r="F606" t="str">
            <v>裸鰓目</v>
          </cell>
          <cell r="G606" t="str">
            <v>Nudibranchia</v>
          </cell>
          <cell r="H606" t="str">
            <v>灰翼科</v>
          </cell>
          <cell r="I606" t="str">
            <v>Facelinidae</v>
          </cell>
          <cell r="J606" t="str">
            <v>Pteraeolidia semperi</v>
          </cell>
        </row>
        <row r="607">
          <cell r="A607" t="str">
            <v>八放麥翼海蛞蝓</v>
          </cell>
          <cell r="B607" t="str">
            <v>軟體動物門</v>
          </cell>
          <cell r="C607" t="str">
            <v>Mollusca</v>
          </cell>
          <cell r="D607" t="str">
            <v>腹足綱</v>
          </cell>
          <cell r="E607" t="str">
            <v>Gastropoda</v>
          </cell>
          <cell r="F607" t="str">
            <v>裸鰓目</v>
          </cell>
          <cell r="G607" t="str">
            <v>Nudibranchia</v>
          </cell>
          <cell r="H607" t="str">
            <v>麥翼科</v>
          </cell>
          <cell r="I607" t="str">
            <v>Myrrhinidae</v>
          </cell>
          <cell r="J607" t="str">
            <v>Phyllodesmium briareum</v>
          </cell>
        </row>
        <row r="608">
          <cell r="A608" t="str">
            <v>麥福森麥翼海蛞蝓</v>
          </cell>
          <cell r="B608" t="str">
            <v>軟體動物門</v>
          </cell>
          <cell r="C608" t="str">
            <v>Mollusca</v>
          </cell>
          <cell r="D608" t="str">
            <v>腹足綱</v>
          </cell>
          <cell r="E608" t="str">
            <v>Gastropoda</v>
          </cell>
          <cell r="F608" t="str">
            <v>裸鰓目</v>
          </cell>
          <cell r="G608" t="str">
            <v>Nudibranchia</v>
          </cell>
          <cell r="H608" t="str">
            <v>麥翼科</v>
          </cell>
          <cell r="I608" t="str">
            <v>Myrrhinidae</v>
          </cell>
          <cell r="J608" t="str">
            <v>Phyllodesmium macphersonae</v>
          </cell>
        </row>
        <row r="609">
          <cell r="A609" t="str">
            <v>麥翼海蛞蝓1</v>
          </cell>
          <cell r="B609" t="str">
            <v>軟體動物門</v>
          </cell>
          <cell r="C609" t="str">
            <v>Mollusca</v>
          </cell>
          <cell r="D609" t="str">
            <v>腹足綱</v>
          </cell>
          <cell r="E609" t="str">
            <v>Gastropoda</v>
          </cell>
          <cell r="F609" t="str">
            <v>裸鰓目</v>
          </cell>
          <cell r="G609" t="str">
            <v>Nudibranchia</v>
          </cell>
          <cell r="H609" t="str">
            <v>麥翼科</v>
          </cell>
          <cell r="I609" t="str">
            <v>Myrrhinidae</v>
          </cell>
          <cell r="J609" t="str">
            <v>Phyllodesmium sp.1</v>
          </cell>
        </row>
        <row r="610">
          <cell r="A610" t="str">
            <v>平滑千孔珊瑚</v>
          </cell>
          <cell r="B610" t="str">
            <v>刺胞動物門</v>
          </cell>
          <cell r="C610" t="str">
            <v>Cnidaria</v>
          </cell>
          <cell r="D610" t="str">
            <v>水螅蟲綱</v>
          </cell>
          <cell r="E610" t="str">
            <v>Hydrozoa</v>
          </cell>
          <cell r="F610" t="str">
            <v>花水母目</v>
          </cell>
          <cell r="G610" t="str">
            <v>Anthoathecata</v>
          </cell>
          <cell r="H610" t="str">
            <v>千孔珊瑚科</v>
          </cell>
          <cell r="I610" t="str">
            <v>Milleporidae</v>
          </cell>
          <cell r="J610" t="str">
            <v>Millepora exaesa</v>
          </cell>
        </row>
        <row r="611">
          <cell r="A611" t="str">
            <v>板葉千孔珊瑚</v>
          </cell>
          <cell r="B611" t="str">
            <v>刺胞動物門</v>
          </cell>
          <cell r="C611" t="str">
            <v>Cnidaria</v>
          </cell>
          <cell r="D611" t="str">
            <v>水螅蟲綱</v>
          </cell>
          <cell r="E611" t="str">
            <v>Hydrozoa</v>
          </cell>
          <cell r="F611" t="str">
            <v>花水母目</v>
          </cell>
          <cell r="G611" t="str">
            <v>Anthoathecata</v>
          </cell>
          <cell r="H611" t="str">
            <v>千孔珊瑚科</v>
          </cell>
          <cell r="I611" t="str">
            <v>Milleporidae</v>
          </cell>
          <cell r="J611" t="str">
            <v>Millepora platyphylla</v>
          </cell>
        </row>
        <row r="612">
          <cell r="A612" t="str">
            <v>板枝千孔珊瑚</v>
          </cell>
          <cell r="B612" t="str">
            <v>刺胞動物門</v>
          </cell>
          <cell r="C612" t="str">
            <v>Cnidaria</v>
          </cell>
          <cell r="D612" t="str">
            <v>水螅蟲綱</v>
          </cell>
          <cell r="E612" t="str">
            <v>Hydrozoa</v>
          </cell>
          <cell r="F612" t="str">
            <v>花水母目</v>
          </cell>
          <cell r="G612" t="str">
            <v>Anthoathecata</v>
          </cell>
          <cell r="H612" t="str">
            <v>千孔珊瑚科</v>
          </cell>
          <cell r="I612" t="str">
            <v>Milleporidae</v>
          </cell>
          <cell r="J612" t="str">
            <v>Millepora tenera</v>
          </cell>
        </row>
        <row r="613">
          <cell r="A613" t="str">
            <v>海扇水螅1</v>
          </cell>
          <cell r="B613" t="str">
            <v>刺胞動物門</v>
          </cell>
          <cell r="C613" t="str">
            <v>Cnidaria</v>
          </cell>
          <cell r="D613" t="str">
            <v>水螅蟲綱</v>
          </cell>
          <cell r="E613" t="str">
            <v>Hydrozoa</v>
          </cell>
          <cell r="F613" t="str">
            <v>花水母目</v>
          </cell>
          <cell r="G613" t="str">
            <v>Anthoathecata</v>
          </cell>
          <cell r="H613" t="str">
            <v>樹水螅科</v>
          </cell>
          <cell r="I613" t="str">
            <v>Solanderiidae</v>
          </cell>
          <cell r="J613" t="str">
            <v>Solanderia sp.1</v>
          </cell>
        </row>
        <row r="614">
          <cell r="A614" t="str">
            <v>海扇水螅2</v>
          </cell>
          <cell r="B614" t="str">
            <v>刺胞動物門</v>
          </cell>
          <cell r="C614" t="str">
            <v>Cnidaria</v>
          </cell>
          <cell r="D614" t="str">
            <v>水螅蟲綱</v>
          </cell>
          <cell r="E614" t="str">
            <v>Hydrozoa</v>
          </cell>
          <cell r="F614" t="str">
            <v>花水母目</v>
          </cell>
          <cell r="G614" t="str">
            <v>Anthoathecata</v>
          </cell>
          <cell r="H614" t="str">
            <v>樹水螅科</v>
          </cell>
          <cell r="I614" t="str">
            <v>Solanderiidae</v>
          </cell>
          <cell r="J614" t="str">
            <v>Solanderia sp.2</v>
          </cell>
        </row>
        <row r="615">
          <cell r="A615" t="str">
            <v>紫側孔珊瑚</v>
          </cell>
          <cell r="B615" t="str">
            <v>刺胞動物門</v>
          </cell>
          <cell r="C615" t="str">
            <v>Cnidaria</v>
          </cell>
          <cell r="D615" t="str">
            <v>水螅蟲綱</v>
          </cell>
          <cell r="E615" t="str">
            <v>Hydrozoa</v>
          </cell>
          <cell r="F615" t="str">
            <v>花水母目</v>
          </cell>
          <cell r="G615" t="str">
            <v>Anthoathecata</v>
          </cell>
          <cell r="H615" t="str">
            <v>柱星珊瑚科</v>
          </cell>
          <cell r="I615" t="str">
            <v>Stylasteridae</v>
          </cell>
          <cell r="J615" t="str">
            <v>Distichopora violacea</v>
          </cell>
        </row>
        <row r="616">
          <cell r="A616" t="str">
            <v>美麗柱星珊瑚</v>
          </cell>
          <cell r="B616" t="str">
            <v>刺胞動物門</v>
          </cell>
          <cell r="C616" t="str">
            <v>Cnidaria</v>
          </cell>
          <cell r="D616" t="str">
            <v>水螅蟲綱</v>
          </cell>
          <cell r="E616" t="str">
            <v>Hydrozoa</v>
          </cell>
          <cell r="F616" t="str">
            <v>花水母目</v>
          </cell>
          <cell r="G616" t="str">
            <v>Anthoathecata</v>
          </cell>
          <cell r="H616" t="str">
            <v>柱星珊瑚科</v>
          </cell>
          <cell r="I616" t="str">
            <v>Stylasteridae</v>
          </cell>
          <cell r="J616" t="str">
            <v>Stylaster gracilis</v>
          </cell>
        </row>
        <row r="617">
          <cell r="A617" t="str">
            <v>Pennaria sp.1</v>
          </cell>
          <cell r="B617" t="str">
            <v>刺胞動物門</v>
          </cell>
          <cell r="C617" t="str">
            <v>Cnidaria</v>
          </cell>
          <cell r="D617" t="str">
            <v>水螅蟲綱</v>
          </cell>
          <cell r="E617" t="str">
            <v>Hydrozoa</v>
          </cell>
          <cell r="F617" t="str">
            <v>花水母目</v>
          </cell>
          <cell r="G617" t="str">
            <v>Anthoathecata</v>
          </cell>
          <cell r="H617" t="str">
            <v>筆螅科</v>
          </cell>
          <cell r="I617" t="str">
            <v>Pennariidae</v>
          </cell>
          <cell r="J617" t="str">
            <v>Pennaria sp.1</v>
          </cell>
        </row>
        <row r="618">
          <cell r="A618" t="str">
            <v>羽螅A-1</v>
          </cell>
          <cell r="B618" t="str">
            <v>刺胞動物門</v>
          </cell>
          <cell r="C618" t="str">
            <v>Cnidaria</v>
          </cell>
          <cell r="D618" t="str">
            <v>水螅蟲綱</v>
          </cell>
          <cell r="E618" t="str">
            <v>Hydrozoa</v>
          </cell>
          <cell r="F618" t="str">
            <v>軟水母目</v>
          </cell>
          <cell r="G618" t="str">
            <v>Leptothecata</v>
          </cell>
          <cell r="H618" t="str">
            <v>羽螅科</v>
          </cell>
          <cell r="I618" t="str">
            <v>Aglaopheniidae</v>
          </cell>
          <cell r="J618" t="str">
            <v>Aglaophenia sp.1</v>
          </cell>
        </row>
        <row r="619">
          <cell r="A619" t="str">
            <v>羽螅A-2</v>
          </cell>
          <cell r="B619" t="str">
            <v>刺胞動物門</v>
          </cell>
          <cell r="C619" t="str">
            <v>Cnidaria</v>
          </cell>
          <cell r="D619" t="str">
            <v>水螅蟲綱</v>
          </cell>
          <cell r="E619" t="str">
            <v>Hydrozoa</v>
          </cell>
          <cell r="F619" t="str">
            <v>軟水母目</v>
          </cell>
          <cell r="G619" t="str">
            <v>Leptothecata</v>
          </cell>
          <cell r="H619" t="str">
            <v>羽螅科</v>
          </cell>
          <cell r="I619" t="str">
            <v>Aglaopheniidae</v>
          </cell>
          <cell r="J619" t="str">
            <v>Aglaophenia sp.2</v>
          </cell>
        </row>
        <row r="620">
          <cell r="A620" t="str">
            <v>果螅1</v>
          </cell>
          <cell r="B620" t="str">
            <v>刺胞動物門</v>
          </cell>
          <cell r="C620" t="str">
            <v>Cnidaria</v>
          </cell>
          <cell r="D620" t="str">
            <v>水螅蟲綱</v>
          </cell>
          <cell r="E620" t="str">
            <v>Hydrozoa</v>
          </cell>
          <cell r="F620" t="str">
            <v>軟水母目</v>
          </cell>
          <cell r="G620" t="str">
            <v>Leptothecata</v>
          </cell>
          <cell r="H620" t="str">
            <v>羽螅科</v>
          </cell>
          <cell r="I620" t="str">
            <v>Aglaopheniidae</v>
          </cell>
          <cell r="J620" t="str">
            <v>Gymnangium sp.1</v>
          </cell>
        </row>
        <row r="621">
          <cell r="A621" t="str">
            <v>羽螅M-1</v>
          </cell>
          <cell r="B621" t="str">
            <v>刺胞動物門</v>
          </cell>
          <cell r="C621" t="str">
            <v>Cnidaria</v>
          </cell>
          <cell r="D621" t="str">
            <v>水螅蟲綱</v>
          </cell>
          <cell r="E621" t="str">
            <v>Hydrozoa</v>
          </cell>
          <cell r="F621" t="str">
            <v>軟水母目</v>
          </cell>
          <cell r="G621" t="str">
            <v>Leptothecata</v>
          </cell>
          <cell r="H621" t="str">
            <v>羽螅科</v>
          </cell>
          <cell r="I621" t="str">
            <v>Aglaopheniidae</v>
          </cell>
          <cell r="J621" t="str">
            <v>Macrorhynchia sp.1</v>
          </cell>
        </row>
        <row r="622">
          <cell r="A622" t="str">
            <v>羽螅M-2</v>
          </cell>
          <cell r="B622" t="str">
            <v>刺胞動物門</v>
          </cell>
          <cell r="C622" t="str">
            <v>Cnidaria</v>
          </cell>
          <cell r="D622" t="str">
            <v>水螅蟲綱</v>
          </cell>
          <cell r="E622" t="str">
            <v>Hydrozoa</v>
          </cell>
          <cell r="F622" t="str">
            <v>軟水母目</v>
          </cell>
          <cell r="G622" t="str">
            <v>Leptothecata</v>
          </cell>
          <cell r="H622" t="str">
            <v>羽螅科</v>
          </cell>
          <cell r="I622" t="str">
            <v>Aglaopheniidae</v>
          </cell>
          <cell r="J622" t="str">
            <v>Macrorhynchia sp.2</v>
          </cell>
        </row>
        <row r="623">
          <cell r="A623" t="str">
            <v>角海葵1</v>
          </cell>
          <cell r="B623" t="str">
            <v>刺胞動物門</v>
          </cell>
          <cell r="C623" t="str">
            <v>Cnidaria</v>
          </cell>
          <cell r="D623" t="str">
            <v>珊瑚蟲綱</v>
          </cell>
          <cell r="E623" t="str">
            <v>Anthozoa</v>
          </cell>
          <cell r="G623" t="str">
            <v>Spirularia</v>
          </cell>
          <cell r="H623" t="str">
            <v>角海葵科</v>
          </cell>
          <cell r="I623" t="str">
            <v>Cerianthidae</v>
          </cell>
          <cell r="J623" t="str">
            <v>Cerianthus sp.1</v>
          </cell>
        </row>
        <row r="624">
          <cell r="A624" t="str">
            <v>角海葵2</v>
          </cell>
          <cell r="B624" t="str">
            <v>刺胞動物門</v>
          </cell>
          <cell r="C624" t="str">
            <v>Cnidaria</v>
          </cell>
          <cell r="D624" t="str">
            <v>珊瑚蟲綱</v>
          </cell>
          <cell r="E624" t="str">
            <v>Anthozoa</v>
          </cell>
          <cell r="G624" t="str">
            <v>Spirularia</v>
          </cell>
          <cell r="H624" t="str">
            <v>角海葵科</v>
          </cell>
          <cell r="I624" t="str">
            <v>Cerianthidae</v>
          </cell>
          <cell r="J624" t="str">
            <v>Cerianthus sp.2</v>
          </cell>
        </row>
        <row r="625">
          <cell r="A625" t="str">
            <v>星柳珊瑚1</v>
          </cell>
          <cell r="B625" t="str">
            <v>刺胞動物門</v>
          </cell>
          <cell r="C625" t="str">
            <v>Cnidaria</v>
          </cell>
          <cell r="D625" t="str">
            <v>珊瑚蟲綱</v>
          </cell>
          <cell r="E625" t="str">
            <v>Anthozoa</v>
          </cell>
          <cell r="G625" t="str">
            <v>Malacalcyonacea</v>
          </cell>
          <cell r="H625" t="str">
            <v>Astrogorgiidae</v>
          </cell>
          <cell r="I625" t="str">
            <v>Astrogorgiidae</v>
          </cell>
          <cell r="J625" t="str">
            <v>Astrogorgia sp.1</v>
          </cell>
        </row>
        <row r="626">
          <cell r="A626" t="str">
            <v>冠軟珊瑚1</v>
          </cell>
          <cell r="B626" t="str">
            <v>刺胞動物門</v>
          </cell>
          <cell r="C626" t="str">
            <v>Cnidaria</v>
          </cell>
          <cell r="D626" t="str">
            <v>珊瑚蟲綱</v>
          </cell>
          <cell r="E626" t="str">
            <v>Anthozoa</v>
          </cell>
          <cell r="G626" t="str">
            <v>Malacalcyonacea</v>
          </cell>
          <cell r="H626" t="str">
            <v>Capnellidae</v>
          </cell>
          <cell r="I626" t="str">
            <v>Capnellidae</v>
          </cell>
          <cell r="J626" t="str">
            <v>Capnella sp.1</v>
          </cell>
        </row>
        <row r="627">
          <cell r="A627" t="str">
            <v>雪花珊瑚1</v>
          </cell>
          <cell r="B627" t="str">
            <v>刺胞動物門</v>
          </cell>
          <cell r="C627" t="str">
            <v>Cnidaria</v>
          </cell>
          <cell r="D627" t="str">
            <v>珊瑚蟲綱</v>
          </cell>
          <cell r="E627" t="str">
            <v>Anthozoa</v>
          </cell>
          <cell r="G627" t="str">
            <v>Malacalcyonacea</v>
          </cell>
          <cell r="H627" t="str">
            <v>Carijoidae</v>
          </cell>
          <cell r="I627" t="str">
            <v>Carijoidae</v>
          </cell>
          <cell r="J627" t="str">
            <v>Carijoa sp.1</v>
          </cell>
        </row>
        <row r="628">
          <cell r="A628" t="str">
            <v>雪花珊瑚2</v>
          </cell>
          <cell r="B628" t="str">
            <v>刺胞動物門</v>
          </cell>
          <cell r="C628" t="str">
            <v>Cnidaria</v>
          </cell>
          <cell r="D628" t="str">
            <v>珊瑚蟲綱</v>
          </cell>
          <cell r="E628" t="str">
            <v>Anthozoa</v>
          </cell>
          <cell r="G628" t="str">
            <v>Malacalcyonacea</v>
          </cell>
          <cell r="H628" t="str">
            <v>Carijoidae</v>
          </cell>
          <cell r="I628" t="str">
            <v>Carijoidae</v>
          </cell>
          <cell r="J628" t="str">
            <v>Carijoa sp.2</v>
          </cell>
        </row>
        <row r="629">
          <cell r="A629" t="str">
            <v>雪花珊瑚3</v>
          </cell>
          <cell r="B629" t="str">
            <v>刺胞動物門</v>
          </cell>
          <cell r="C629" t="str">
            <v>Cnidaria</v>
          </cell>
          <cell r="D629" t="str">
            <v>珊瑚蟲綱</v>
          </cell>
          <cell r="E629" t="str">
            <v>Anthozoa</v>
          </cell>
          <cell r="G629" t="str">
            <v>Malacalcyonacea</v>
          </cell>
          <cell r="H629" t="str">
            <v>Carijoidae</v>
          </cell>
          <cell r="I629" t="str">
            <v>Carijoidae</v>
          </cell>
          <cell r="J629" t="str">
            <v>Carijoa sp.3</v>
          </cell>
        </row>
        <row r="630">
          <cell r="A630" t="str">
            <v>鄭氏歐德雷軟珊瑚</v>
          </cell>
          <cell r="B630" t="str">
            <v>刺胞動物門</v>
          </cell>
          <cell r="C630" t="str">
            <v>Cnidaria</v>
          </cell>
          <cell r="D630" t="str">
            <v>珊瑚蟲綱</v>
          </cell>
          <cell r="E630" t="str">
            <v>Anthozoa</v>
          </cell>
          <cell r="G630" t="str">
            <v>Malacalcyonacea</v>
          </cell>
          <cell r="H630" t="str">
            <v>Cladiellidae</v>
          </cell>
          <cell r="I630" t="str">
            <v>Cladiellidae</v>
          </cell>
          <cell r="J630" t="str">
            <v>Aldersladum jengi</v>
          </cell>
        </row>
        <row r="631">
          <cell r="A631" t="str">
            <v>芽軟珊瑚1</v>
          </cell>
          <cell r="B631" t="str">
            <v>刺胞動物門</v>
          </cell>
          <cell r="C631" t="str">
            <v>Cnidaria</v>
          </cell>
          <cell r="D631" t="str">
            <v>珊瑚蟲綱</v>
          </cell>
          <cell r="E631" t="str">
            <v>Anthozoa</v>
          </cell>
          <cell r="G631" t="str">
            <v>Malacalcyonacea</v>
          </cell>
          <cell r="H631" t="str">
            <v>Cladiellidae</v>
          </cell>
          <cell r="I631" t="str">
            <v>Cladiellidae</v>
          </cell>
          <cell r="J631" t="str">
            <v>Cladiella sp.1</v>
          </cell>
        </row>
        <row r="632">
          <cell r="A632" t="str">
            <v>芽軟珊瑚2</v>
          </cell>
          <cell r="B632" t="str">
            <v>刺胞動物門</v>
          </cell>
          <cell r="C632" t="str">
            <v>Cnidaria</v>
          </cell>
          <cell r="D632" t="str">
            <v>珊瑚蟲綱</v>
          </cell>
          <cell r="E632" t="str">
            <v>Anthozoa</v>
          </cell>
          <cell r="G632" t="str">
            <v>Malacalcyonacea</v>
          </cell>
          <cell r="H632" t="str">
            <v>Cladiellidae</v>
          </cell>
          <cell r="I632" t="str">
            <v>Cladiellidae</v>
          </cell>
          <cell r="J632" t="str">
            <v>Cladiella sp.2</v>
          </cell>
        </row>
        <row r="633">
          <cell r="A633" t="str">
            <v>葇荑軟珊瑚1</v>
          </cell>
          <cell r="B633" t="str">
            <v>刺胞動物門</v>
          </cell>
          <cell r="C633" t="str">
            <v>Cnidaria</v>
          </cell>
          <cell r="D633" t="str">
            <v>珊瑚蟲綱</v>
          </cell>
          <cell r="E633" t="str">
            <v>Anthozoa</v>
          </cell>
          <cell r="G633" t="str">
            <v>Malacalcyonacea</v>
          </cell>
          <cell r="H633" t="str">
            <v>Cladiellidae</v>
          </cell>
          <cell r="I633" t="str">
            <v>Cladiellidae</v>
          </cell>
          <cell r="J633" t="str">
            <v>Klyxum sp.1</v>
          </cell>
        </row>
        <row r="634">
          <cell r="A634" t="str">
            <v>葇荑軟珊瑚2</v>
          </cell>
          <cell r="B634" t="str">
            <v>刺胞動物門</v>
          </cell>
          <cell r="C634" t="str">
            <v>Cnidaria</v>
          </cell>
          <cell r="D634" t="str">
            <v>珊瑚蟲綱</v>
          </cell>
          <cell r="E634" t="str">
            <v>Anthozoa</v>
          </cell>
          <cell r="G634" t="str">
            <v>Malacalcyonacea</v>
          </cell>
          <cell r="H634" t="str">
            <v>Cladiellidae</v>
          </cell>
          <cell r="I634" t="str">
            <v>Cladiellidae</v>
          </cell>
          <cell r="J634" t="str">
            <v>Klyxum sp.2</v>
          </cell>
        </row>
        <row r="635">
          <cell r="A635" t="str">
            <v>棕櫚腔柳珊瑚</v>
          </cell>
          <cell r="B635" t="str">
            <v>刺胞動物門</v>
          </cell>
          <cell r="C635" t="str">
            <v>Cnidaria</v>
          </cell>
          <cell r="D635" t="str">
            <v>珊瑚蟲綱</v>
          </cell>
          <cell r="E635" t="str">
            <v>Anthozoa</v>
          </cell>
          <cell r="G635" t="str">
            <v>Malacalcyonacea</v>
          </cell>
          <cell r="H635" t="str">
            <v>異軟珊瑚科</v>
          </cell>
          <cell r="I635" t="str">
            <v>Coelogorgiidae</v>
          </cell>
          <cell r="J635" t="str">
            <v>Coelogorgia palmosa</v>
          </cell>
        </row>
        <row r="636">
          <cell r="A636" t="str">
            <v>Coelogorgia sp.1</v>
          </cell>
          <cell r="B636" t="str">
            <v>刺胞動物門</v>
          </cell>
          <cell r="C636" t="str">
            <v>Cnidaria</v>
          </cell>
          <cell r="D636" t="str">
            <v>珊瑚蟲綱</v>
          </cell>
          <cell r="E636" t="str">
            <v>Anthozoa</v>
          </cell>
          <cell r="G636" t="str">
            <v>Malacalcyonacea</v>
          </cell>
          <cell r="H636" t="str">
            <v>異軟珊瑚科</v>
          </cell>
          <cell r="I636" t="str">
            <v>Coelogorgiidae</v>
          </cell>
          <cell r="J636" t="str">
            <v>Coelogorgia sp.1</v>
          </cell>
        </row>
        <row r="637">
          <cell r="A637" t="str">
            <v>直立真網柳珊瑚</v>
          </cell>
          <cell r="B637" t="str">
            <v>刺胞動物門</v>
          </cell>
          <cell r="C637" t="str">
            <v>Cnidaria</v>
          </cell>
          <cell r="D637" t="str">
            <v>珊瑚蟲綱</v>
          </cell>
          <cell r="E637" t="str">
            <v>Anthozoa</v>
          </cell>
          <cell r="G637" t="str">
            <v>Malacalcyonacea</v>
          </cell>
          <cell r="H637" t="str">
            <v>Euplexauridae</v>
          </cell>
          <cell r="I637" t="str">
            <v>Euplexauridae</v>
          </cell>
          <cell r="J637" t="str">
            <v>Euplexaura erecta</v>
          </cell>
        </row>
        <row r="638">
          <cell r="A638" t="str">
            <v>真網柳珊瑚1</v>
          </cell>
          <cell r="B638" t="str">
            <v>刺胞動物門</v>
          </cell>
          <cell r="C638" t="str">
            <v>Cnidaria</v>
          </cell>
          <cell r="D638" t="str">
            <v>珊瑚蟲綱</v>
          </cell>
          <cell r="E638" t="str">
            <v>Anthozoa</v>
          </cell>
          <cell r="G638" t="str">
            <v>Malacalcyonacea</v>
          </cell>
          <cell r="H638" t="str">
            <v>Euplexauridae</v>
          </cell>
          <cell r="I638" t="str">
            <v>Euplexauridae</v>
          </cell>
          <cell r="J638" t="str">
            <v>Euplexaura sp.1</v>
          </cell>
        </row>
        <row r="639">
          <cell r="A639" t="str">
            <v>真網柳珊瑚2</v>
          </cell>
          <cell r="B639" t="str">
            <v>刺胞動物門</v>
          </cell>
          <cell r="C639" t="str">
            <v>Cnidaria</v>
          </cell>
          <cell r="D639" t="str">
            <v>珊瑚蟲綱</v>
          </cell>
          <cell r="E639" t="str">
            <v>Anthozoa</v>
          </cell>
          <cell r="G639" t="str">
            <v>Malacalcyonacea</v>
          </cell>
          <cell r="H639" t="str">
            <v>Euplexauridae</v>
          </cell>
          <cell r="I639" t="str">
            <v>Euplexauridae</v>
          </cell>
          <cell r="J639" t="str">
            <v>Euplexaura sp.2</v>
          </cell>
        </row>
        <row r="640">
          <cell r="A640" t="str">
            <v>莞軟珊瑚1</v>
          </cell>
          <cell r="B640" t="str">
            <v>刺胞動物門</v>
          </cell>
          <cell r="C640" t="str">
            <v>Cnidaria</v>
          </cell>
          <cell r="D640" t="str">
            <v>珊瑚蟲綱</v>
          </cell>
          <cell r="E640" t="str">
            <v>Anthozoa</v>
          </cell>
          <cell r="G640" t="str">
            <v>Malacalcyonacea</v>
          </cell>
          <cell r="H640" t="str">
            <v>Lemnaliidae</v>
          </cell>
          <cell r="I640" t="str">
            <v>Lemnaliidae</v>
          </cell>
          <cell r="J640" t="str">
            <v>Lemnalia sp.1</v>
          </cell>
        </row>
        <row r="641">
          <cell r="A641" t="str">
            <v>異莞軟珊瑚</v>
          </cell>
          <cell r="B641" t="str">
            <v>刺胞動物門</v>
          </cell>
          <cell r="C641" t="str">
            <v>Cnidaria</v>
          </cell>
          <cell r="D641" t="str">
            <v>珊瑚蟲綱</v>
          </cell>
          <cell r="E641" t="str">
            <v>Anthozoa</v>
          </cell>
          <cell r="G641" t="str">
            <v>Malacalcyonacea</v>
          </cell>
          <cell r="H641" t="str">
            <v>Lemnaliidae</v>
          </cell>
          <cell r="I641" t="str">
            <v>Lemnaliidae</v>
          </cell>
          <cell r="J641" t="str">
            <v>Paralemnalia sp.1</v>
          </cell>
        </row>
        <row r="642">
          <cell r="A642" t="str">
            <v>皮珊瑚1</v>
          </cell>
          <cell r="B642" t="str">
            <v>刺胞動物門</v>
          </cell>
          <cell r="C642" t="str">
            <v>Cnidaria</v>
          </cell>
          <cell r="D642" t="str">
            <v>珊瑚蟲綱</v>
          </cell>
          <cell r="E642" t="str">
            <v>Anthozoa</v>
          </cell>
          <cell r="G642" t="str">
            <v>Malacalcyonacea</v>
          </cell>
          <cell r="H642" t="str">
            <v>Lemnaliidae</v>
          </cell>
          <cell r="I642" t="str">
            <v>Lemnaliidae</v>
          </cell>
          <cell r="J642" t="str">
            <v>Rhytisma sp.1</v>
          </cell>
        </row>
        <row r="643">
          <cell r="A643" t="str">
            <v>扇形棘柳珊瑚</v>
          </cell>
          <cell r="B643" t="str">
            <v>刺胞動物門</v>
          </cell>
          <cell r="C643" t="str">
            <v>Cnidaria</v>
          </cell>
          <cell r="D643" t="str">
            <v>珊瑚蟲綱</v>
          </cell>
          <cell r="E643" t="str">
            <v>Anthozoa</v>
          </cell>
          <cell r="G643" t="str">
            <v>Malacalcyonacea</v>
          </cell>
          <cell r="H643" t="str">
            <v>Paramuriceidae</v>
          </cell>
          <cell r="I643" t="str">
            <v>Paramuriceidae</v>
          </cell>
          <cell r="J643" t="str">
            <v>Acanthogorgia flabellum</v>
          </cell>
        </row>
        <row r="644">
          <cell r="A644" t="str">
            <v>棘柳珊瑚1</v>
          </cell>
          <cell r="B644" t="str">
            <v>刺胞動物門</v>
          </cell>
          <cell r="C644" t="str">
            <v>Cnidaria</v>
          </cell>
          <cell r="D644" t="str">
            <v>珊瑚蟲綱</v>
          </cell>
          <cell r="E644" t="str">
            <v>Anthozoa</v>
          </cell>
          <cell r="G644" t="str">
            <v>Malacalcyonacea</v>
          </cell>
          <cell r="H644" t="str">
            <v>Paramuriceidae</v>
          </cell>
          <cell r="I644" t="str">
            <v>Paramuriceidae</v>
          </cell>
          <cell r="J644" t="str">
            <v>Acanthogorgia sp.1</v>
          </cell>
        </row>
        <row r="645">
          <cell r="A645" t="str">
            <v>棘柳珊瑚2</v>
          </cell>
          <cell r="B645" t="str">
            <v>刺胞動物門</v>
          </cell>
          <cell r="C645" t="str">
            <v>Cnidaria</v>
          </cell>
          <cell r="D645" t="str">
            <v>珊瑚蟲綱</v>
          </cell>
          <cell r="E645" t="str">
            <v>Anthozoa</v>
          </cell>
          <cell r="G645" t="str">
            <v>Malacalcyonacea</v>
          </cell>
          <cell r="H645" t="str">
            <v>Paramuriceidae</v>
          </cell>
          <cell r="I645" t="str">
            <v>Paramuriceidae</v>
          </cell>
          <cell r="J645" t="str">
            <v>Acanthogorgia sp.2</v>
          </cell>
        </row>
        <row r="646">
          <cell r="A646" t="str">
            <v>蔓柳珊瑚1</v>
          </cell>
          <cell r="B646" t="str">
            <v>刺胞動物門</v>
          </cell>
          <cell r="C646" t="str">
            <v>Cnidaria</v>
          </cell>
          <cell r="D646" t="str">
            <v>珊瑚蟲綱</v>
          </cell>
          <cell r="E646" t="str">
            <v>Anthozoa</v>
          </cell>
          <cell r="G646" t="str">
            <v>Malacalcyonacea</v>
          </cell>
          <cell r="H646" t="str">
            <v>Paramuriceidae</v>
          </cell>
          <cell r="I646" t="str">
            <v>Paramuriceidae</v>
          </cell>
          <cell r="J646" t="str">
            <v>Bebryce sp.1</v>
          </cell>
        </row>
        <row r="647">
          <cell r="A647" t="str">
            <v>蔓柳珊瑚2</v>
          </cell>
          <cell r="B647" t="str">
            <v>刺胞動物門</v>
          </cell>
          <cell r="C647" t="str">
            <v>Cnidaria</v>
          </cell>
          <cell r="D647" t="str">
            <v>珊瑚蟲綱</v>
          </cell>
          <cell r="E647" t="str">
            <v>Anthozoa</v>
          </cell>
          <cell r="G647" t="str">
            <v>Malacalcyonacea</v>
          </cell>
          <cell r="H647" t="str">
            <v>Paramuriceidae</v>
          </cell>
          <cell r="I647" t="str">
            <v>Paramuriceidae</v>
          </cell>
          <cell r="J647" t="str">
            <v>Bebryce sp.2</v>
          </cell>
        </row>
        <row r="648">
          <cell r="A648" t="str">
            <v>刺柳珊瑚1</v>
          </cell>
          <cell r="B648" t="str">
            <v>刺胞動物門</v>
          </cell>
          <cell r="C648" t="str">
            <v>Cnidaria</v>
          </cell>
          <cell r="D648" t="str">
            <v>珊瑚蟲綱</v>
          </cell>
          <cell r="E648" t="str">
            <v>Anthozoa</v>
          </cell>
          <cell r="G648" t="str">
            <v>Malacalcyonacea</v>
          </cell>
          <cell r="H648" t="str">
            <v>Paramuriceidae</v>
          </cell>
          <cell r="I648" t="str">
            <v>Paramuriceidae</v>
          </cell>
          <cell r="J648" t="str">
            <v>Echinogorgia sp.1</v>
          </cell>
        </row>
        <row r="649">
          <cell r="A649" t="str">
            <v>刺柳珊瑚2</v>
          </cell>
          <cell r="B649" t="str">
            <v>刺胞動物門</v>
          </cell>
          <cell r="C649" t="str">
            <v>Cnidaria</v>
          </cell>
          <cell r="D649" t="str">
            <v>珊瑚蟲綱</v>
          </cell>
          <cell r="E649" t="str">
            <v>Anthozoa</v>
          </cell>
          <cell r="G649" t="str">
            <v>Malacalcyonacea</v>
          </cell>
          <cell r="H649" t="str">
            <v>Paramuriceidae</v>
          </cell>
          <cell r="I649" t="str">
            <v>Paramuriceidae</v>
          </cell>
          <cell r="J649" t="str">
            <v>Echinogorgia sp.2</v>
          </cell>
        </row>
        <row r="650">
          <cell r="A650" t="str">
            <v>小月柳珊瑚1</v>
          </cell>
          <cell r="B650" t="str">
            <v>刺胞動物門</v>
          </cell>
          <cell r="C650" t="str">
            <v>Cnidaria</v>
          </cell>
          <cell r="D650" t="str">
            <v>珊瑚蟲綱</v>
          </cell>
          <cell r="E650" t="str">
            <v>Anthozoa</v>
          </cell>
          <cell r="G650" t="str">
            <v>Malacalcyonacea</v>
          </cell>
          <cell r="H650" t="str">
            <v>Paramuriceidae</v>
          </cell>
          <cell r="I650" t="str">
            <v>Paramuriceidae</v>
          </cell>
          <cell r="J650" t="str">
            <v>Menella sp.1</v>
          </cell>
        </row>
        <row r="651">
          <cell r="A651" t="str">
            <v>小月柳珊瑚2</v>
          </cell>
          <cell r="B651" t="str">
            <v>刺胞動物門</v>
          </cell>
          <cell r="C651" t="str">
            <v>Cnidaria</v>
          </cell>
          <cell r="D651" t="str">
            <v>珊瑚蟲綱</v>
          </cell>
          <cell r="E651" t="str">
            <v>Anthozoa</v>
          </cell>
          <cell r="G651" t="str">
            <v>Malacalcyonacea</v>
          </cell>
          <cell r="H651" t="str">
            <v>Paramuriceidae</v>
          </cell>
          <cell r="I651" t="str">
            <v>Paramuriceidae</v>
          </cell>
          <cell r="J651" t="str">
            <v>Menella sp.2</v>
          </cell>
        </row>
        <row r="652">
          <cell r="A652" t="str">
            <v>并柳珊瑚1</v>
          </cell>
          <cell r="B652" t="str">
            <v>刺胞動物門</v>
          </cell>
          <cell r="C652" t="str">
            <v>Cnidaria</v>
          </cell>
          <cell r="D652" t="str">
            <v>珊瑚蟲綱</v>
          </cell>
          <cell r="E652" t="str">
            <v>Anthozoa</v>
          </cell>
          <cell r="G652" t="str">
            <v>Malacalcyonacea</v>
          </cell>
          <cell r="H652" t="str">
            <v>Paramuriceidae</v>
          </cell>
          <cell r="I652" t="str">
            <v>Paramuriceidae</v>
          </cell>
          <cell r="J652" t="str">
            <v>Paracis sp.1</v>
          </cell>
        </row>
        <row r="653">
          <cell r="A653" t="str">
            <v>似網柳珊瑚1</v>
          </cell>
          <cell r="B653" t="str">
            <v>刺胞動物門</v>
          </cell>
          <cell r="C653" t="str">
            <v>Cnidaria</v>
          </cell>
          <cell r="D653" t="str">
            <v>珊瑚蟲綱</v>
          </cell>
          <cell r="E653" t="str">
            <v>Anthozoa</v>
          </cell>
          <cell r="G653" t="str">
            <v>Malacalcyonacea</v>
          </cell>
          <cell r="H653" t="str">
            <v>Paramuriceidae</v>
          </cell>
          <cell r="I653" t="str">
            <v>Paramuriceidae</v>
          </cell>
          <cell r="J653" t="str">
            <v>Paraplexaura sp.1</v>
          </cell>
        </row>
        <row r="654">
          <cell r="A654" t="str">
            <v>絨柳珊瑚1</v>
          </cell>
          <cell r="B654" t="str">
            <v>刺胞動物門</v>
          </cell>
          <cell r="C654" t="str">
            <v>Cnidaria</v>
          </cell>
          <cell r="D654" t="str">
            <v>珊瑚蟲綱</v>
          </cell>
          <cell r="E654" t="str">
            <v>Anthozoa</v>
          </cell>
          <cell r="G654" t="str">
            <v>Malacalcyonacea</v>
          </cell>
          <cell r="H654" t="str">
            <v>Paramuriceidae</v>
          </cell>
          <cell r="I654" t="str">
            <v>Paramuriceidae</v>
          </cell>
          <cell r="J654" t="str">
            <v>Villogorgia sp.1</v>
          </cell>
        </row>
        <row r="655">
          <cell r="A655" t="str">
            <v>葉形軟珊瑚1</v>
          </cell>
          <cell r="B655" t="str">
            <v>刺胞動物門</v>
          </cell>
          <cell r="C655" t="str">
            <v>Cnidaria</v>
          </cell>
          <cell r="D655" t="str">
            <v>珊瑚蟲綱</v>
          </cell>
          <cell r="E655" t="str">
            <v>Anthozoa</v>
          </cell>
          <cell r="G655" t="str">
            <v>Malacalcyonacea</v>
          </cell>
          <cell r="H655" t="str">
            <v>Sarcophytidae</v>
          </cell>
          <cell r="I655" t="str">
            <v>Sarcophytidae</v>
          </cell>
          <cell r="J655" t="str">
            <v>Lobophytum sp.1</v>
          </cell>
        </row>
        <row r="656">
          <cell r="A656" t="str">
            <v>葉形軟珊瑚2</v>
          </cell>
          <cell r="B656" t="str">
            <v>刺胞動物門</v>
          </cell>
          <cell r="C656" t="str">
            <v>Cnidaria</v>
          </cell>
          <cell r="D656" t="str">
            <v>珊瑚蟲綱</v>
          </cell>
          <cell r="E656" t="str">
            <v>Anthozoa</v>
          </cell>
          <cell r="G656" t="str">
            <v>Malacalcyonacea</v>
          </cell>
          <cell r="H656" t="str">
            <v>Sarcophytidae</v>
          </cell>
          <cell r="I656" t="str">
            <v>Sarcophytidae</v>
          </cell>
          <cell r="J656" t="str">
            <v>Lobophytum sp.2</v>
          </cell>
        </row>
        <row r="657">
          <cell r="A657" t="str">
            <v>葉形軟珊瑚3</v>
          </cell>
          <cell r="B657" t="str">
            <v>刺胞動物門</v>
          </cell>
          <cell r="C657" t="str">
            <v>Cnidaria</v>
          </cell>
          <cell r="D657" t="str">
            <v>珊瑚蟲綱</v>
          </cell>
          <cell r="E657" t="str">
            <v>Anthozoa</v>
          </cell>
          <cell r="G657" t="str">
            <v>Malacalcyonacea</v>
          </cell>
          <cell r="H657" t="str">
            <v>Sarcophytidae</v>
          </cell>
          <cell r="I657" t="str">
            <v>Sarcophytidae</v>
          </cell>
          <cell r="J657" t="str">
            <v>Lobophytum sp.3</v>
          </cell>
        </row>
        <row r="658">
          <cell r="A658" t="str">
            <v>杯形肉質軟珊瑚</v>
          </cell>
          <cell r="B658" t="str">
            <v>刺胞動物門</v>
          </cell>
          <cell r="C658" t="str">
            <v>Cnidaria</v>
          </cell>
          <cell r="D658" t="str">
            <v>珊瑚蟲綱</v>
          </cell>
          <cell r="E658" t="str">
            <v>Anthozoa</v>
          </cell>
          <cell r="G658" t="str">
            <v>Malacalcyonacea</v>
          </cell>
          <cell r="H658" t="str">
            <v>Sarcophytidae</v>
          </cell>
          <cell r="I658" t="str">
            <v>Sarcophytidae</v>
          </cell>
          <cell r="J658" t="str">
            <v>Sarcophyton ehrenbergi</v>
          </cell>
        </row>
        <row r="659">
          <cell r="A659" t="str">
            <v>肉質軟珊瑚1</v>
          </cell>
          <cell r="B659" t="str">
            <v>刺胞動物門</v>
          </cell>
          <cell r="C659" t="str">
            <v>Cnidaria</v>
          </cell>
          <cell r="D659" t="str">
            <v>珊瑚蟲綱</v>
          </cell>
          <cell r="E659" t="str">
            <v>Anthozoa</v>
          </cell>
          <cell r="G659" t="str">
            <v>Malacalcyonacea</v>
          </cell>
          <cell r="H659" t="str">
            <v>Sarcophytidae</v>
          </cell>
          <cell r="I659" t="str">
            <v>Sarcophytidae</v>
          </cell>
          <cell r="J659" t="str">
            <v>Sarcophyton sp.1</v>
          </cell>
        </row>
        <row r="660">
          <cell r="A660" t="str">
            <v>肉質軟珊瑚2</v>
          </cell>
          <cell r="B660" t="str">
            <v>刺胞動物門</v>
          </cell>
          <cell r="C660" t="str">
            <v>Cnidaria</v>
          </cell>
          <cell r="D660" t="str">
            <v>珊瑚蟲綱</v>
          </cell>
          <cell r="E660" t="str">
            <v>Anthozoa</v>
          </cell>
          <cell r="G660" t="str">
            <v>Malacalcyonacea</v>
          </cell>
          <cell r="H660" t="str">
            <v>Sarcophytidae</v>
          </cell>
          <cell r="I660" t="str">
            <v>Sarcophytidae</v>
          </cell>
          <cell r="J660" t="str">
            <v>Sarcophyton sp.2</v>
          </cell>
        </row>
        <row r="661">
          <cell r="A661" t="str">
            <v>肉質軟珊瑚3</v>
          </cell>
          <cell r="B661" t="str">
            <v>刺胞動物門</v>
          </cell>
          <cell r="C661" t="str">
            <v>Cnidaria</v>
          </cell>
          <cell r="D661" t="str">
            <v>珊瑚蟲綱</v>
          </cell>
          <cell r="E661" t="str">
            <v>Anthozoa</v>
          </cell>
          <cell r="G661" t="str">
            <v>Malacalcyonacea</v>
          </cell>
          <cell r="H661" t="str">
            <v>Sarcophytidae</v>
          </cell>
          <cell r="I661" t="str">
            <v>Sarcophytidae</v>
          </cell>
          <cell r="J661" t="str">
            <v>Sarcophyton sp.3</v>
          </cell>
        </row>
        <row r="662">
          <cell r="A662" t="str">
            <v>細骨肉質軟珊瑚</v>
          </cell>
          <cell r="B662" t="str">
            <v>刺胞動物門</v>
          </cell>
          <cell r="C662" t="str">
            <v>Cnidaria</v>
          </cell>
          <cell r="D662" t="str">
            <v>珊瑚蟲綱</v>
          </cell>
          <cell r="E662" t="str">
            <v>Anthozoa</v>
          </cell>
          <cell r="G662" t="str">
            <v>Malacalcyonacea</v>
          </cell>
          <cell r="H662" t="str">
            <v>Sarcophytidae</v>
          </cell>
          <cell r="I662" t="str">
            <v>Sarcophytidae</v>
          </cell>
          <cell r="J662" t="str">
            <v>Sarcophyton tenuispiculatum</v>
          </cell>
        </row>
        <row r="663">
          <cell r="A663" t="str">
            <v>花環肉質軟珊瑚</v>
          </cell>
          <cell r="B663" t="str">
            <v>刺胞動物門</v>
          </cell>
          <cell r="C663" t="str">
            <v>Cnidaria</v>
          </cell>
          <cell r="D663" t="str">
            <v>珊瑚蟲綱</v>
          </cell>
          <cell r="E663" t="str">
            <v>Anthozoa</v>
          </cell>
          <cell r="G663" t="str">
            <v>Malacalcyonacea</v>
          </cell>
          <cell r="H663" t="str">
            <v>Sarcophytidae</v>
          </cell>
          <cell r="I663" t="str">
            <v>Sarcophytidae</v>
          </cell>
          <cell r="J663" t="str">
            <v>Sarcophyton trocheliophorum</v>
          </cell>
        </row>
        <row r="664">
          <cell r="A664" t="str">
            <v>革葉軟珊瑚1</v>
          </cell>
          <cell r="B664" t="str">
            <v>刺胞動物門</v>
          </cell>
          <cell r="C664" t="str">
            <v>Cnidaria</v>
          </cell>
          <cell r="D664" t="str">
            <v>珊瑚蟲綱</v>
          </cell>
          <cell r="E664" t="str">
            <v>Anthozoa</v>
          </cell>
          <cell r="G664" t="str">
            <v>Malacalcyonacea</v>
          </cell>
          <cell r="H664" t="str">
            <v>Sarcophytidae</v>
          </cell>
          <cell r="I664" t="str">
            <v>Sarcophytidae</v>
          </cell>
          <cell r="J664" t="str">
            <v>Sclerophytum sp.1</v>
          </cell>
        </row>
        <row r="665">
          <cell r="A665" t="str">
            <v>分離指形軟珊瑚</v>
          </cell>
          <cell r="B665" t="str">
            <v>刺胞動物門</v>
          </cell>
          <cell r="C665" t="str">
            <v>Cnidaria</v>
          </cell>
          <cell r="D665" t="str">
            <v>珊瑚蟲綱</v>
          </cell>
          <cell r="E665" t="str">
            <v>Anthozoa</v>
          </cell>
          <cell r="G665" t="str">
            <v>Malacalcyonacea</v>
          </cell>
          <cell r="H665" t="str">
            <v>Sinulariidae</v>
          </cell>
          <cell r="I665" t="str">
            <v>Sinulariidae</v>
          </cell>
          <cell r="J665" t="str">
            <v>Sinularia exilis</v>
          </cell>
        </row>
        <row r="666">
          <cell r="A666" t="str">
            <v>柔指形軟珊瑚</v>
          </cell>
          <cell r="B666" t="str">
            <v>刺胞動物門</v>
          </cell>
          <cell r="C666" t="str">
            <v>Cnidaria</v>
          </cell>
          <cell r="D666" t="str">
            <v>珊瑚蟲綱</v>
          </cell>
          <cell r="E666" t="str">
            <v>Anthozoa</v>
          </cell>
          <cell r="G666" t="str">
            <v>Malacalcyonacea</v>
          </cell>
          <cell r="H666" t="str">
            <v>Sinulariidae</v>
          </cell>
          <cell r="I666" t="str">
            <v>Sinulariidae</v>
          </cell>
          <cell r="J666" t="str">
            <v>Sinularia flexibilis</v>
          </cell>
        </row>
        <row r="667">
          <cell r="A667" t="str">
            <v>薄片指形軟珊瑚</v>
          </cell>
          <cell r="B667" t="str">
            <v>刺胞動物門</v>
          </cell>
          <cell r="C667" t="str">
            <v>Cnidaria</v>
          </cell>
          <cell r="D667" t="str">
            <v>珊瑚蟲綱</v>
          </cell>
          <cell r="E667" t="str">
            <v>Anthozoa</v>
          </cell>
          <cell r="G667" t="str">
            <v>Malacalcyonacea</v>
          </cell>
          <cell r="H667" t="str">
            <v>Sinulariidae</v>
          </cell>
          <cell r="I667" t="str">
            <v>Sinulariidae</v>
          </cell>
          <cell r="J667" t="str">
            <v>Sinularia lamellata</v>
          </cell>
        </row>
        <row r="668">
          <cell r="A668" t="str">
            <v>小葉指形軟珊瑚</v>
          </cell>
          <cell r="B668" t="str">
            <v>刺胞動物門</v>
          </cell>
          <cell r="C668" t="str">
            <v>Cnidaria</v>
          </cell>
          <cell r="D668" t="str">
            <v>珊瑚蟲綱</v>
          </cell>
          <cell r="E668" t="str">
            <v>Anthozoa</v>
          </cell>
          <cell r="G668" t="str">
            <v>Malacalcyonacea</v>
          </cell>
          <cell r="H668" t="str">
            <v>Sinulariidae</v>
          </cell>
          <cell r="I668" t="str">
            <v>Sinulariidae</v>
          </cell>
          <cell r="J668" t="str">
            <v>Sinularia nanolobata</v>
          </cell>
        </row>
        <row r="669">
          <cell r="A669" t="str">
            <v>指形軟珊瑚1</v>
          </cell>
          <cell r="B669" t="str">
            <v>刺胞動物門</v>
          </cell>
          <cell r="C669" t="str">
            <v>Cnidaria</v>
          </cell>
          <cell r="D669" t="str">
            <v>珊瑚蟲綱</v>
          </cell>
          <cell r="E669" t="str">
            <v>Anthozoa</v>
          </cell>
          <cell r="G669" t="str">
            <v>Malacalcyonacea</v>
          </cell>
          <cell r="H669" t="str">
            <v>Sinulariidae</v>
          </cell>
          <cell r="I669" t="str">
            <v>Sinulariidae</v>
          </cell>
          <cell r="J669" t="str">
            <v>Sinularia sp.1</v>
          </cell>
        </row>
        <row r="670">
          <cell r="A670" t="str">
            <v>指形軟珊瑚2</v>
          </cell>
          <cell r="B670" t="str">
            <v>刺胞動物門</v>
          </cell>
          <cell r="C670" t="str">
            <v>Cnidaria</v>
          </cell>
          <cell r="D670" t="str">
            <v>珊瑚蟲綱</v>
          </cell>
          <cell r="E670" t="str">
            <v>Anthozoa</v>
          </cell>
          <cell r="G670" t="str">
            <v>Malacalcyonacea</v>
          </cell>
          <cell r="H670" t="str">
            <v>Sinulariidae</v>
          </cell>
          <cell r="I670" t="str">
            <v>Sinulariidae</v>
          </cell>
          <cell r="J670" t="str">
            <v>Sinularia sp.2</v>
          </cell>
        </row>
        <row r="671">
          <cell r="A671" t="str">
            <v>指形軟珊瑚3</v>
          </cell>
          <cell r="B671" t="str">
            <v>刺胞動物門</v>
          </cell>
          <cell r="C671" t="str">
            <v>Cnidaria</v>
          </cell>
          <cell r="D671" t="str">
            <v>珊瑚蟲綱</v>
          </cell>
          <cell r="E671" t="str">
            <v>Anthozoa</v>
          </cell>
          <cell r="G671" t="str">
            <v>Malacalcyonacea</v>
          </cell>
          <cell r="H671" t="str">
            <v>Sinulariidae</v>
          </cell>
          <cell r="I671" t="str">
            <v>Sinulariidae</v>
          </cell>
          <cell r="J671" t="str">
            <v>Sinularia sp.3</v>
          </cell>
        </row>
        <row r="672">
          <cell r="A672" t="str">
            <v>指形軟珊瑚4</v>
          </cell>
          <cell r="B672" t="str">
            <v>刺胞動物門</v>
          </cell>
          <cell r="C672" t="str">
            <v>Cnidaria</v>
          </cell>
          <cell r="D672" t="str">
            <v>珊瑚蟲綱</v>
          </cell>
          <cell r="E672" t="str">
            <v>Anthozoa</v>
          </cell>
          <cell r="G672" t="str">
            <v>Malacalcyonacea</v>
          </cell>
          <cell r="H672" t="str">
            <v>Sinulariidae</v>
          </cell>
          <cell r="I672" t="str">
            <v>Sinulariidae</v>
          </cell>
          <cell r="J672" t="str">
            <v>Sinularia sp.4</v>
          </cell>
        </row>
        <row r="673">
          <cell r="A673" t="str">
            <v>絢麗管柳珊瑚</v>
          </cell>
          <cell r="B673" t="str">
            <v>刺胞動物門</v>
          </cell>
          <cell r="C673" t="str">
            <v>Cnidaria</v>
          </cell>
          <cell r="D673" t="str">
            <v>珊瑚蟲綱</v>
          </cell>
          <cell r="E673" t="str">
            <v>Anthozoa</v>
          </cell>
          <cell r="G673" t="str">
            <v>Malacalcyonacea</v>
          </cell>
          <cell r="H673" t="str">
            <v>Siphonogorgiidae</v>
          </cell>
          <cell r="I673" t="str">
            <v>Siphonogorgiidae</v>
          </cell>
          <cell r="J673" t="str">
            <v>Siphonogorgia godeffroyi</v>
          </cell>
        </row>
        <row r="674">
          <cell r="A674" t="str">
            <v>中間管柳珊瑚</v>
          </cell>
          <cell r="B674" t="str">
            <v>刺胞動物門</v>
          </cell>
          <cell r="C674" t="str">
            <v>Cnidaria</v>
          </cell>
          <cell r="D674" t="str">
            <v>珊瑚蟲綱</v>
          </cell>
          <cell r="E674" t="str">
            <v>Anthozoa</v>
          </cell>
          <cell r="G674" t="str">
            <v>Malacalcyonacea</v>
          </cell>
          <cell r="H674" t="str">
            <v>Siphonogorgiidae</v>
          </cell>
          <cell r="I674" t="str">
            <v>Siphonogorgiidae</v>
          </cell>
          <cell r="J674" t="str">
            <v>Siphonogorgia media</v>
          </cell>
        </row>
        <row r="675">
          <cell r="A675" t="str">
            <v>管柳珊瑚1</v>
          </cell>
          <cell r="B675" t="str">
            <v>刺胞動物門</v>
          </cell>
          <cell r="C675" t="str">
            <v>Cnidaria</v>
          </cell>
          <cell r="D675" t="str">
            <v>珊瑚蟲綱</v>
          </cell>
          <cell r="E675" t="str">
            <v>Anthozoa</v>
          </cell>
          <cell r="G675" t="str">
            <v>Malacalcyonacea</v>
          </cell>
          <cell r="H675" t="str">
            <v>Siphonogorgiidae</v>
          </cell>
          <cell r="I675" t="str">
            <v>Siphonogorgiidae</v>
          </cell>
          <cell r="J675" t="str">
            <v>Siphonogorgia sp.1</v>
          </cell>
        </row>
        <row r="676">
          <cell r="A676" t="str">
            <v>管柳珊瑚2</v>
          </cell>
          <cell r="B676" t="str">
            <v>刺胞動物門</v>
          </cell>
          <cell r="C676" t="str">
            <v>Cnidaria</v>
          </cell>
          <cell r="D676" t="str">
            <v>珊瑚蟲綱</v>
          </cell>
          <cell r="E676" t="str">
            <v>Anthozoa</v>
          </cell>
          <cell r="G676" t="str">
            <v>Malacalcyonacea</v>
          </cell>
          <cell r="H676" t="str">
            <v>Siphonogorgiidae</v>
          </cell>
          <cell r="I676" t="str">
            <v>Siphonogorgiidae</v>
          </cell>
          <cell r="J676" t="str">
            <v>Siphonogorgia sp.2</v>
          </cell>
        </row>
        <row r="677">
          <cell r="A677" t="str">
            <v>管柳珊瑚3</v>
          </cell>
          <cell r="B677" t="str">
            <v>刺胞動物門</v>
          </cell>
          <cell r="C677" t="str">
            <v>Cnidaria</v>
          </cell>
          <cell r="D677" t="str">
            <v>珊瑚蟲綱</v>
          </cell>
          <cell r="E677" t="str">
            <v>Anthozoa</v>
          </cell>
          <cell r="G677" t="str">
            <v>Malacalcyonacea</v>
          </cell>
          <cell r="H677" t="str">
            <v>Siphonogorgiidae</v>
          </cell>
          <cell r="I677" t="str">
            <v>Siphonogorgiidae</v>
          </cell>
          <cell r="J677" t="str">
            <v>Siphonogorgia sp.3</v>
          </cell>
        </row>
        <row r="678">
          <cell r="A678" t="str">
            <v>花軟珊瑚1</v>
          </cell>
          <cell r="B678" t="str">
            <v>刺胞動物門</v>
          </cell>
          <cell r="C678" t="str">
            <v>Cnidaria</v>
          </cell>
          <cell r="D678" t="str">
            <v>珊瑚蟲綱</v>
          </cell>
          <cell r="E678" t="str">
            <v>Anthozoa</v>
          </cell>
          <cell r="G678" t="str">
            <v>Malacalcyonacea</v>
          </cell>
          <cell r="H678" t="str">
            <v>傘軟珊瑚科</v>
          </cell>
          <cell r="I678" t="str">
            <v>Xeniidae</v>
          </cell>
          <cell r="J678" t="str">
            <v>Anthelia sp.1</v>
          </cell>
        </row>
        <row r="679">
          <cell r="A679" t="str">
            <v>星形軟珊瑚</v>
          </cell>
          <cell r="B679" t="str">
            <v>刺胞動物門</v>
          </cell>
          <cell r="C679" t="str">
            <v>Cnidaria</v>
          </cell>
          <cell r="D679" t="str">
            <v>珊瑚蟲綱</v>
          </cell>
          <cell r="E679" t="str">
            <v>Anthozoa</v>
          </cell>
          <cell r="G679" t="str">
            <v>Malacalcyonacea</v>
          </cell>
          <cell r="H679" t="str">
            <v>傘軟珊瑚科</v>
          </cell>
          <cell r="I679" t="str">
            <v>Xeniidae</v>
          </cell>
          <cell r="J679" t="str">
            <v>Asterospicularia laurae</v>
          </cell>
        </row>
        <row r="680">
          <cell r="A680" t="str">
            <v>泥骨軟珊瑚</v>
          </cell>
          <cell r="B680" t="str">
            <v>刺胞動物門</v>
          </cell>
          <cell r="C680" t="str">
            <v>Cnidaria</v>
          </cell>
          <cell r="D680" t="str">
            <v>珊瑚蟲綱</v>
          </cell>
          <cell r="E680" t="str">
            <v>Anthozoa</v>
          </cell>
          <cell r="G680" t="str">
            <v>Malacalcyonacea</v>
          </cell>
          <cell r="H680" t="str">
            <v>傘軟珊瑚科</v>
          </cell>
          <cell r="I680" t="str">
            <v>Xeniidae</v>
          </cell>
          <cell r="J680" t="str">
            <v>Caementabunda simplex</v>
          </cell>
        </row>
        <row r="681">
          <cell r="A681" t="str">
            <v>叢軟珊瑚1</v>
          </cell>
          <cell r="B681" t="str">
            <v>刺胞動物門</v>
          </cell>
          <cell r="C681" t="str">
            <v>Cnidaria</v>
          </cell>
          <cell r="D681" t="str">
            <v>珊瑚蟲綱</v>
          </cell>
          <cell r="E681" t="str">
            <v>Anthozoa</v>
          </cell>
          <cell r="G681" t="str">
            <v>Malacalcyonacea</v>
          </cell>
          <cell r="H681" t="str">
            <v>傘軟珊瑚科</v>
          </cell>
          <cell r="I681" t="str">
            <v>Xeniidae</v>
          </cell>
          <cell r="J681" t="str">
            <v>Cespitularia sp.1</v>
          </cell>
        </row>
        <row r="682">
          <cell r="A682" t="str">
            <v>脈枝軟珊瑚1</v>
          </cell>
          <cell r="B682" t="str">
            <v>刺胞動物門</v>
          </cell>
          <cell r="C682" t="str">
            <v>Cnidaria</v>
          </cell>
          <cell r="D682" t="str">
            <v>珊瑚蟲綱</v>
          </cell>
          <cell r="E682" t="str">
            <v>Anthozoa</v>
          </cell>
          <cell r="G682" t="str">
            <v>Malacalcyonacea</v>
          </cell>
          <cell r="H682" t="str">
            <v>傘軟珊瑚科</v>
          </cell>
          <cell r="I682" t="str">
            <v>Xeniidae</v>
          </cell>
          <cell r="J682" t="str">
            <v>Efflatounaria sp.1</v>
          </cell>
        </row>
        <row r="683">
          <cell r="A683" t="str">
            <v>帕氏雙異軟珊瑚</v>
          </cell>
          <cell r="B683" t="str">
            <v>刺胞動物門</v>
          </cell>
          <cell r="C683" t="str">
            <v>Cnidaria</v>
          </cell>
          <cell r="D683" t="str">
            <v>珊瑚蟲綱</v>
          </cell>
          <cell r="E683" t="str">
            <v>Anthozoa</v>
          </cell>
          <cell r="G683" t="str">
            <v>Malacalcyonacea</v>
          </cell>
          <cell r="H683" t="str">
            <v>傘軟珊瑚科</v>
          </cell>
          <cell r="I683" t="str">
            <v>Xeniidae</v>
          </cell>
          <cell r="J683" t="str">
            <v>Heteroxenia palmae</v>
          </cell>
        </row>
        <row r="684">
          <cell r="A684" t="str">
            <v>變異軟珊瑚1</v>
          </cell>
          <cell r="B684" t="str">
            <v>刺胞動物門</v>
          </cell>
          <cell r="C684" t="str">
            <v>Cnidaria</v>
          </cell>
          <cell r="D684" t="str">
            <v>珊瑚蟲綱</v>
          </cell>
          <cell r="E684" t="str">
            <v>Anthozoa</v>
          </cell>
          <cell r="G684" t="str">
            <v>Malacalcyonacea</v>
          </cell>
          <cell r="H684" t="str">
            <v>傘軟珊瑚科</v>
          </cell>
          <cell r="I684" t="str">
            <v>Xeniidae</v>
          </cell>
          <cell r="J684" t="str">
            <v>Heteroxenia sp.1</v>
          </cell>
        </row>
        <row r="685">
          <cell r="A685" t="str">
            <v>變異軟珊瑚2</v>
          </cell>
          <cell r="B685" t="str">
            <v>刺胞動物門</v>
          </cell>
          <cell r="C685" t="str">
            <v>Cnidaria</v>
          </cell>
          <cell r="D685" t="str">
            <v>珊瑚蟲綱</v>
          </cell>
          <cell r="E685" t="str">
            <v>Anthozoa</v>
          </cell>
          <cell r="G685" t="str">
            <v>Malacalcyonacea</v>
          </cell>
          <cell r="H685" t="str">
            <v>傘軟珊瑚科</v>
          </cell>
          <cell r="I685" t="str">
            <v>Xeniidae</v>
          </cell>
          <cell r="J685" t="str">
            <v>Heteroxenia sp.2</v>
          </cell>
        </row>
        <row r="686">
          <cell r="A686" t="str">
            <v>變異軟珊瑚3</v>
          </cell>
          <cell r="B686" t="str">
            <v>刺胞動物門</v>
          </cell>
          <cell r="C686" t="str">
            <v>Cnidaria</v>
          </cell>
          <cell r="D686" t="str">
            <v>珊瑚蟲綱</v>
          </cell>
          <cell r="E686" t="str">
            <v>Anthozoa</v>
          </cell>
          <cell r="G686" t="str">
            <v>Malacalcyonacea</v>
          </cell>
          <cell r="H686" t="str">
            <v>傘軟珊瑚科</v>
          </cell>
          <cell r="I686" t="str">
            <v>Xeniidae</v>
          </cell>
          <cell r="J686" t="str">
            <v>Heteroxenia sp.3</v>
          </cell>
        </row>
        <row r="687">
          <cell r="A687" t="str">
            <v>叢羽珊瑚1</v>
          </cell>
          <cell r="B687" t="str">
            <v>刺胞動物門</v>
          </cell>
          <cell r="C687" t="str">
            <v>Cnidaria</v>
          </cell>
          <cell r="D687" t="str">
            <v>珊瑚蟲綱</v>
          </cell>
          <cell r="E687" t="str">
            <v>Anthozoa</v>
          </cell>
          <cell r="G687" t="str">
            <v>Malacalcyonacea</v>
          </cell>
          <cell r="H687" t="str">
            <v>傘軟珊瑚科</v>
          </cell>
          <cell r="I687" t="str">
            <v>Xeniidae</v>
          </cell>
          <cell r="J687" t="str">
            <v>Sansibia sp.1</v>
          </cell>
        </row>
        <row r="688">
          <cell r="A688" t="str">
            <v>傘軟珊瑚1</v>
          </cell>
          <cell r="B688" t="str">
            <v>刺胞動物門</v>
          </cell>
          <cell r="C688" t="str">
            <v>Cnidaria</v>
          </cell>
          <cell r="D688" t="str">
            <v>珊瑚蟲綱</v>
          </cell>
          <cell r="E688" t="str">
            <v>Anthozoa</v>
          </cell>
          <cell r="G688" t="str">
            <v>Malacalcyonacea</v>
          </cell>
          <cell r="H688" t="str">
            <v>傘軟珊瑚科</v>
          </cell>
          <cell r="I688" t="str">
            <v>Xeniidae</v>
          </cell>
          <cell r="J688" t="str">
            <v>Xenia sp.1</v>
          </cell>
        </row>
        <row r="689">
          <cell r="A689" t="str">
            <v>網扇軟柳珊瑚</v>
          </cell>
          <cell r="B689" t="str">
            <v>刺胞動物門</v>
          </cell>
          <cell r="C689" t="str">
            <v>Cnidaria</v>
          </cell>
          <cell r="D689" t="str">
            <v>珊瑚蟲綱</v>
          </cell>
          <cell r="E689" t="str">
            <v>Anthozoa</v>
          </cell>
          <cell r="G689" t="str">
            <v>Malacalcyonacea</v>
          </cell>
          <cell r="H689" t="str">
            <v>軟柳珊瑚科</v>
          </cell>
          <cell r="I689" t="str">
            <v>Subergorgiidae</v>
          </cell>
          <cell r="J689" t="str">
            <v>Annella mollis</v>
          </cell>
        </row>
        <row r="690">
          <cell r="A690" t="str">
            <v>真網扇珊瑚</v>
          </cell>
          <cell r="B690" t="str">
            <v>刺胞動物門</v>
          </cell>
          <cell r="C690" t="str">
            <v>Cnidaria</v>
          </cell>
          <cell r="D690" t="str">
            <v>珊瑚蟲綱</v>
          </cell>
          <cell r="E690" t="str">
            <v>Anthozoa</v>
          </cell>
          <cell r="G690" t="str">
            <v>Malacalcyonacea</v>
          </cell>
          <cell r="H690" t="str">
            <v>軟柳珊瑚科</v>
          </cell>
          <cell r="I690" t="str">
            <v>Subergorgiidae</v>
          </cell>
          <cell r="J690" t="str">
            <v>Annella reticulata</v>
          </cell>
        </row>
        <row r="691">
          <cell r="A691" t="str">
            <v>網扇珊瑚1</v>
          </cell>
          <cell r="B691" t="str">
            <v>刺胞動物門</v>
          </cell>
          <cell r="C691" t="str">
            <v>Cnidaria</v>
          </cell>
          <cell r="D691" t="str">
            <v>珊瑚蟲綱</v>
          </cell>
          <cell r="E691" t="str">
            <v>Anthozoa</v>
          </cell>
          <cell r="G691" t="str">
            <v>Malacalcyonacea</v>
          </cell>
          <cell r="H691" t="str">
            <v>軟柳珊瑚科</v>
          </cell>
          <cell r="I691" t="str">
            <v>Subergorgiidae</v>
          </cell>
          <cell r="J691" t="str">
            <v>Annella sp.1</v>
          </cell>
        </row>
        <row r="692">
          <cell r="A692" t="str">
            <v>網扇珊瑚2</v>
          </cell>
          <cell r="B692" t="str">
            <v>刺胞動物門</v>
          </cell>
          <cell r="C692" t="str">
            <v>Cnidaria</v>
          </cell>
          <cell r="D692" t="str">
            <v>珊瑚蟲綱</v>
          </cell>
          <cell r="E692" t="str">
            <v>Anthozoa</v>
          </cell>
          <cell r="G692" t="str">
            <v>Malacalcyonacea</v>
          </cell>
          <cell r="H692" t="str">
            <v>軟柳珊瑚科</v>
          </cell>
          <cell r="I692" t="str">
            <v>Subergorgiidae</v>
          </cell>
          <cell r="J692" t="str">
            <v>Annella sp.2</v>
          </cell>
        </row>
        <row r="693">
          <cell r="A693" t="str">
            <v>紅扇軟柳珊瑚</v>
          </cell>
          <cell r="B693" t="str">
            <v>刺胞動物門</v>
          </cell>
          <cell r="C693" t="str">
            <v>Cnidaria</v>
          </cell>
          <cell r="D693" t="str">
            <v>珊瑚蟲綱</v>
          </cell>
          <cell r="E693" t="str">
            <v>Anthozoa</v>
          </cell>
          <cell r="G693" t="str">
            <v>Malacalcyonacea</v>
          </cell>
          <cell r="H693" t="str">
            <v>軟柳珊瑚科</v>
          </cell>
          <cell r="I693" t="str">
            <v>Subergorgiidae</v>
          </cell>
          <cell r="J693" t="str">
            <v>Subergorgia rubra</v>
          </cell>
        </row>
        <row r="694">
          <cell r="A694" t="str">
            <v>軟柳珊瑚1</v>
          </cell>
          <cell r="B694" t="str">
            <v>刺胞動物門</v>
          </cell>
          <cell r="C694" t="str">
            <v>Cnidaria</v>
          </cell>
          <cell r="D694" t="str">
            <v>珊瑚蟲綱</v>
          </cell>
          <cell r="E694" t="str">
            <v>Anthozoa</v>
          </cell>
          <cell r="G694" t="str">
            <v>Malacalcyonacea</v>
          </cell>
          <cell r="H694" t="str">
            <v>軟柳珊瑚科</v>
          </cell>
          <cell r="I694" t="str">
            <v>Subergorgiidae</v>
          </cell>
          <cell r="J694" t="str">
            <v>Subergorgia sp.1</v>
          </cell>
        </row>
        <row r="695">
          <cell r="A695" t="str">
            <v>軟柳珊瑚2</v>
          </cell>
          <cell r="B695" t="str">
            <v>刺胞動物門</v>
          </cell>
          <cell r="C695" t="str">
            <v>Cnidaria</v>
          </cell>
          <cell r="D695" t="str">
            <v>珊瑚蟲綱</v>
          </cell>
          <cell r="E695" t="str">
            <v>Anthozoa</v>
          </cell>
          <cell r="G695" t="str">
            <v>Malacalcyonacea</v>
          </cell>
          <cell r="H695" t="str">
            <v>軟柳珊瑚科</v>
          </cell>
          <cell r="I695" t="str">
            <v>Subergorgiidae</v>
          </cell>
          <cell r="J695" t="str">
            <v>Subergorgia sp.2</v>
          </cell>
        </row>
        <row r="696">
          <cell r="A696" t="str">
            <v>多花石花珊瑚</v>
          </cell>
          <cell r="B696" t="str">
            <v>刺胞動物門</v>
          </cell>
          <cell r="C696" t="str">
            <v>Cnidaria</v>
          </cell>
          <cell r="D696" t="str">
            <v>珊瑚蟲綱</v>
          </cell>
          <cell r="E696" t="str">
            <v>Anthozoa</v>
          </cell>
          <cell r="G696" t="str">
            <v>Malacalcyonacea</v>
          </cell>
          <cell r="H696" t="str">
            <v>笙珊瑚科</v>
          </cell>
          <cell r="I696" t="str">
            <v>Tubiporidae</v>
          </cell>
          <cell r="J696" t="str">
            <v>Telesto multiflora</v>
          </cell>
        </row>
        <row r="697">
          <cell r="A697" t="str">
            <v>笙珊瑚</v>
          </cell>
          <cell r="B697" t="str">
            <v>刺胞動物門</v>
          </cell>
          <cell r="C697" t="str">
            <v>Cnidaria</v>
          </cell>
          <cell r="D697" t="str">
            <v>珊瑚蟲綱</v>
          </cell>
          <cell r="E697" t="str">
            <v>Anthozoa</v>
          </cell>
          <cell r="G697" t="str">
            <v>Malacalcyonacea</v>
          </cell>
          <cell r="H697" t="str">
            <v>笙珊瑚科</v>
          </cell>
          <cell r="I697" t="str">
            <v>Tubiporidae</v>
          </cell>
          <cell r="J697" t="str">
            <v>Tubipora musica</v>
          </cell>
        </row>
        <row r="698">
          <cell r="A698" t="str">
            <v>笙珊瑚1</v>
          </cell>
          <cell r="B698" t="str">
            <v>刺胞動物門</v>
          </cell>
          <cell r="C698" t="str">
            <v>Cnidaria</v>
          </cell>
          <cell r="D698" t="str">
            <v>珊瑚蟲綱</v>
          </cell>
          <cell r="E698" t="str">
            <v>Anthozoa</v>
          </cell>
          <cell r="G698" t="str">
            <v>Malacalcyonacea</v>
          </cell>
          <cell r="H698" t="str">
            <v>笙珊瑚科</v>
          </cell>
          <cell r="I698" t="str">
            <v>Tubiporidae</v>
          </cell>
          <cell r="J698" t="str">
            <v>Tubipora sp.1</v>
          </cell>
        </row>
        <row r="699">
          <cell r="A699" t="str">
            <v>笙珊瑚2</v>
          </cell>
          <cell r="B699" t="str">
            <v>刺胞動物門</v>
          </cell>
          <cell r="C699" t="str">
            <v>Cnidaria</v>
          </cell>
          <cell r="D699" t="str">
            <v>珊瑚蟲綱</v>
          </cell>
          <cell r="E699" t="str">
            <v>Anthozoa</v>
          </cell>
          <cell r="G699" t="str">
            <v>Malacalcyonacea</v>
          </cell>
          <cell r="H699" t="str">
            <v>笙珊瑚科</v>
          </cell>
          <cell r="I699" t="str">
            <v>Tubiporidae</v>
          </cell>
          <cell r="J699" t="str">
            <v>Tubipora sp.2</v>
          </cell>
        </row>
        <row r="700">
          <cell r="A700" t="str">
            <v>花柳珊瑚1</v>
          </cell>
          <cell r="B700" t="str">
            <v>刺胞動物門</v>
          </cell>
          <cell r="C700" t="str">
            <v>Cnidaria</v>
          </cell>
          <cell r="D700" t="str">
            <v>珊瑚蟲綱</v>
          </cell>
          <cell r="E700" t="str">
            <v>Anthozoa</v>
          </cell>
          <cell r="G700" t="str">
            <v>Malacalcyonacea</v>
          </cell>
          <cell r="H700" t="str">
            <v>棘柳珊瑚科</v>
          </cell>
          <cell r="I700" t="str">
            <v>Acanthogorgiidae</v>
          </cell>
          <cell r="J700" t="str">
            <v>Anthogorgia sp.1</v>
          </cell>
        </row>
        <row r="701">
          <cell r="A701" t="str">
            <v>棘柳珊瑚</v>
          </cell>
          <cell r="B701" t="str">
            <v>刺胞動物門</v>
          </cell>
          <cell r="C701" t="str">
            <v>Cnidaria</v>
          </cell>
          <cell r="D701" t="str">
            <v>珊瑚蟲綱</v>
          </cell>
          <cell r="E701" t="str">
            <v>Anthozoa</v>
          </cell>
          <cell r="G701" t="str">
            <v>Malacalcyonacea</v>
          </cell>
          <cell r="H701" t="str">
            <v>棘柳珊瑚科</v>
          </cell>
          <cell r="I701" t="str">
            <v>Acanthogorgiidae</v>
          </cell>
          <cell r="J701" t="str">
            <v>Muricella plectana</v>
          </cell>
        </row>
        <row r="702">
          <cell r="A702" t="str">
            <v>紫紅珊瑚1</v>
          </cell>
          <cell r="B702" t="str">
            <v>刺胞動物門</v>
          </cell>
          <cell r="C702" t="str">
            <v>Cnidaria</v>
          </cell>
          <cell r="D702" t="str">
            <v>珊瑚蟲綱</v>
          </cell>
          <cell r="E702" t="str">
            <v>Anthozoa</v>
          </cell>
          <cell r="G702" t="str">
            <v>Malacalcyonacea</v>
          </cell>
          <cell r="H702" t="str">
            <v>棘柳珊瑚科</v>
          </cell>
          <cell r="I702" t="str">
            <v>Acanthogorgiidae</v>
          </cell>
          <cell r="J702" t="str">
            <v>Muricella sp.1</v>
          </cell>
        </row>
        <row r="703">
          <cell r="A703" t="str">
            <v>橙紅扇珊瑚</v>
          </cell>
          <cell r="B703" t="str">
            <v>刺胞動物門</v>
          </cell>
          <cell r="C703" t="str">
            <v>Cnidaria</v>
          </cell>
          <cell r="D703" t="str">
            <v>珊瑚蟲綱</v>
          </cell>
          <cell r="E703" t="str">
            <v>Anthozoa</v>
          </cell>
          <cell r="G703" t="str">
            <v>Malacalcyonacea</v>
          </cell>
          <cell r="H703" t="str">
            <v>扇珊瑚科</v>
          </cell>
          <cell r="I703" t="str">
            <v>Melithaeidae</v>
          </cell>
          <cell r="J703" t="str">
            <v>Melithaea aurantia</v>
          </cell>
        </row>
        <row r="704">
          <cell r="A704" t="str">
            <v>美麗紅扇珊瑚</v>
          </cell>
          <cell r="B704" t="str">
            <v>刺胞動物門</v>
          </cell>
          <cell r="C704" t="str">
            <v>Cnidaria</v>
          </cell>
          <cell r="D704" t="str">
            <v>珊瑚蟲綱</v>
          </cell>
          <cell r="E704" t="str">
            <v>Anthozoa</v>
          </cell>
          <cell r="G704" t="str">
            <v>Malacalcyonacea</v>
          </cell>
          <cell r="H704" t="str">
            <v>扇珊瑚科</v>
          </cell>
          <cell r="I704" t="str">
            <v>Melithaeidae</v>
          </cell>
          <cell r="J704" t="str">
            <v>Melithaea formosa</v>
          </cell>
        </row>
        <row r="705">
          <cell r="A705" t="str">
            <v>紅扇珊瑚1</v>
          </cell>
          <cell r="B705" t="str">
            <v>刺胞動物門</v>
          </cell>
          <cell r="C705" t="str">
            <v>Cnidaria</v>
          </cell>
          <cell r="D705" t="str">
            <v>珊瑚蟲綱</v>
          </cell>
          <cell r="E705" t="str">
            <v>Anthozoa</v>
          </cell>
          <cell r="G705" t="str">
            <v>Malacalcyonacea</v>
          </cell>
          <cell r="H705" t="str">
            <v>扇珊瑚科</v>
          </cell>
          <cell r="I705" t="str">
            <v>Melithaeidae</v>
          </cell>
          <cell r="J705" t="str">
            <v>Melithaea sp.1</v>
          </cell>
        </row>
        <row r="706">
          <cell r="A706" t="str">
            <v>紅扇珊瑚2</v>
          </cell>
          <cell r="B706" t="str">
            <v>刺胞動物門</v>
          </cell>
          <cell r="C706" t="str">
            <v>Cnidaria</v>
          </cell>
          <cell r="D706" t="str">
            <v>珊瑚蟲綱</v>
          </cell>
          <cell r="E706" t="str">
            <v>Anthozoa</v>
          </cell>
          <cell r="G706" t="str">
            <v>Malacalcyonacea</v>
          </cell>
          <cell r="H706" t="str">
            <v>扇珊瑚科</v>
          </cell>
          <cell r="I706" t="str">
            <v>Melithaeidae</v>
          </cell>
          <cell r="J706" t="str">
            <v>Melithaea sp.2</v>
          </cell>
        </row>
        <row r="707">
          <cell r="A707" t="str">
            <v>紅扇珊瑚3</v>
          </cell>
          <cell r="B707" t="str">
            <v>刺胞動物門</v>
          </cell>
          <cell r="C707" t="str">
            <v>Cnidaria</v>
          </cell>
          <cell r="D707" t="str">
            <v>珊瑚蟲綱</v>
          </cell>
          <cell r="E707" t="str">
            <v>Anthozoa</v>
          </cell>
          <cell r="G707" t="str">
            <v>Malacalcyonacea</v>
          </cell>
          <cell r="H707" t="str">
            <v>扇珊瑚科</v>
          </cell>
          <cell r="I707" t="str">
            <v>Melithaeidae</v>
          </cell>
          <cell r="J707" t="str">
            <v>Melithaea sp.3</v>
          </cell>
        </row>
        <row r="708">
          <cell r="A708" t="str">
            <v>紅扇珊瑚4</v>
          </cell>
          <cell r="B708" t="str">
            <v>刺胞動物門</v>
          </cell>
          <cell r="C708" t="str">
            <v>Cnidaria</v>
          </cell>
          <cell r="D708" t="str">
            <v>珊瑚蟲綱</v>
          </cell>
          <cell r="E708" t="str">
            <v>Anthozoa</v>
          </cell>
          <cell r="G708" t="str">
            <v>Malacalcyonacea</v>
          </cell>
          <cell r="H708" t="str">
            <v>扇珊瑚科</v>
          </cell>
          <cell r="I708" t="str">
            <v>Melithaeidae</v>
          </cell>
          <cell r="J708" t="str">
            <v>Melithaea sp.4</v>
          </cell>
        </row>
        <row r="709">
          <cell r="A709" t="str">
            <v>短枝棘穗軟珊瑚</v>
          </cell>
          <cell r="B709" t="str">
            <v>刺胞動物門</v>
          </cell>
          <cell r="C709" t="str">
            <v>Cnidaria</v>
          </cell>
          <cell r="D709" t="str">
            <v>珊瑚蟲綱</v>
          </cell>
          <cell r="E709" t="str">
            <v>Anthozoa</v>
          </cell>
          <cell r="G709" t="str">
            <v>Malacalcyonacea</v>
          </cell>
          <cell r="H709" t="str">
            <v>穗珊瑚科</v>
          </cell>
          <cell r="I709" t="str">
            <v>Nephtheidae</v>
          </cell>
          <cell r="J709" t="str">
            <v>Dendronephthya brevirama</v>
          </cell>
        </row>
        <row r="710">
          <cell r="A710" t="str">
            <v>火焰棘穗軟珊瑚</v>
          </cell>
          <cell r="B710" t="str">
            <v>刺胞動物門</v>
          </cell>
          <cell r="C710" t="str">
            <v>Cnidaria</v>
          </cell>
          <cell r="D710" t="str">
            <v>珊瑚蟲綱</v>
          </cell>
          <cell r="E710" t="str">
            <v>Anthozoa</v>
          </cell>
          <cell r="G710" t="str">
            <v>Malacalcyonacea</v>
          </cell>
          <cell r="H710" t="str">
            <v>穗珊瑚科</v>
          </cell>
          <cell r="I710" t="str">
            <v>Nephtheidae</v>
          </cell>
          <cell r="J710" t="str">
            <v>Dendronephthya flammea</v>
          </cell>
        </row>
        <row r="711">
          <cell r="A711" t="str">
            <v>大棘穗軟珊瑚</v>
          </cell>
          <cell r="B711" t="str">
            <v>刺胞動物門</v>
          </cell>
          <cell r="C711" t="str">
            <v>Cnidaria</v>
          </cell>
          <cell r="D711" t="str">
            <v>珊瑚蟲綱</v>
          </cell>
          <cell r="E711" t="str">
            <v>Anthozoa</v>
          </cell>
          <cell r="G711" t="str">
            <v>Malacalcyonacea</v>
          </cell>
          <cell r="H711" t="str">
            <v>穗珊瑚科</v>
          </cell>
          <cell r="I711" t="str">
            <v>Nephtheidae</v>
          </cell>
          <cell r="J711" t="str">
            <v>Dendronephthya gigantea</v>
          </cell>
        </row>
        <row r="712">
          <cell r="A712" t="str">
            <v>小針棘穗軟珊瑚</v>
          </cell>
          <cell r="B712" t="str">
            <v>刺胞動物門</v>
          </cell>
          <cell r="C712" t="str">
            <v>Cnidaria</v>
          </cell>
          <cell r="D712" t="str">
            <v>珊瑚蟲綱</v>
          </cell>
          <cell r="E712" t="str">
            <v>Anthozoa</v>
          </cell>
          <cell r="G712" t="str">
            <v>Malacalcyonacea</v>
          </cell>
          <cell r="H712" t="str">
            <v>穗珊瑚科</v>
          </cell>
          <cell r="I712" t="str">
            <v>Nephtheidae</v>
          </cell>
          <cell r="J712" t="str">
            <v>Dendronephthya microspiculata</v>
          </cell>
        </row>
        <row r="713">
          <cell r="A713" t="str">
            <v>尖刺棘穗軟珊瑚</v>
          </cell>
          <cell r="B713" t="str">
            <v>刺胞動物門</v>
          </cell>
          <cell r="C713" t="str">
            <v>Cnidaria</v>
          </cell>
          <cell r="D713" t="str">
            <v>珊瑚蟲綱</v>
          </cell>
          <cell r="E713" t="str">
            <v>Anthozoa</v>
          </cell>
          <cell r="G713" t="str">
            <v>Malacalcyonacea</v>
          </cell>
          <cell r="H713" t="str">
            <v>穗珊瑚科</v>
          </cell>
          <cell r="I713" t="str">
            <v>Nephtheidae</v>
          </cell>
          <cell r="J713" t="str">
            <v>Dendronephthya mucronata</v>
          </cell>
        </row>
        <row r="714">
          <cell r="A714" t="str">
            <v>軸紋棘穗軟珊瑚</v>
          </cell>
          <cell r="B714" t="str">
            <v>刺胞動物門</v>
          </cell>
          <cell r="C714" t="str">
            <v>Cnidaria</v>
          </cell>
          <cell r="D714" t="str">
            <v>珊瑚蟲綱</v>
          </cell>
          <cell r="E714" t="str">
            <v>Anthozoa</v>
          </cell>
          <cell r="G714" t="str">
            <v>Malacalcyonacea</v>
          </cell>
          <cell r="H714" t="str">
            <v>穗珊瑚科</v>
          </cell>
          <cell r="I714" t="str">
            <v>Nephtheidae</v>
          </cell>
          <cell r="J714" t="str">
            <v>Dendronephthya radiata</v>
          </cell>
        </row>
        <row r="715">
          <cell r="A715" t="str">
            <v>玫瑰棘穗軟珊瑚</v>
          </cell>
          <cell r="B715" t="str">
            <v>刺胞動物門</v>
          </cell>
          <cell r="C715" t="str">
            <v>Cnidaria</v>
          </cell>
          <cell r="D715" t="str">
            <v>珊瑚蟲綱</v>
          </cell>
          <cell r="E715" t="str">
            <v>Anthozoa</v>
          </cell>
          <cell r="G715" t="str">
            <v>Malacalcyonacea</v>
          </cell>
          <cell r="H715" t="str">
            <v>穗珊瑚科</v>
          </cell>
          <cell r="I715" t="str">
            <v>Nephtheidae</v>
          </cell>
          <cell r="J715" t="str">
            <v>Dendronephthya roemeri</v>
          </cell>
        </row>
        <row r="716">
          <cell r="A716" t="str">
            <v>紅棘穗軟珊瑚</v>
          </cell>
          <cell r="B716" t="str">
            <v>刺胞動物門</v>
          </cell>
          <cell r="C716" t="str">
            <v>Cnidaria</v>
          </cell>
          <cell r="D716" t="str">
            <v>珊瑚蟲綱</v>
          </cell>
          <cell r="E716" t="str">
            <v>Anthozoa</v>
          </cell>
          <cell r="G716" t="str">
            <v>Malacalcyonacea</v>
          </cell>
          <cell r="H716" t="str">
            <v>穗珊瑚科</v>
          </cell>
          <cell r="I716" t="str">
            <v>Nephtheidae</v>
          </cell>
          <cell r="J716" t="str">
            <v>Dendronephthya rubra</v>
          </cell>
        </row>
        <row r="717">
          <cell r="A717" t="str">
            <v>棘穗軟珊瑚1</v>
          </cell>
          <cell r="B717" t="str">
            <v>刺胞動物門</v>
          </cell>
          <cell r="C717" t="str">
            <v>Cnidaria</v>
          </cell>
          <cell r="D717" t="str">
            <v>珊瑚蟲綱</v>
          </cell>
          <cell r="E717" t="str">
            <v>Anthozoa</v>
          </cell>
          <cell r="G717" t="str">
            <v>Malacalcyonacea</v>
          </cell>
          <cell r="H717" t="str">
            <v>穗珊瑚科</v>
          </cell>
          <cell r="I717" t="str">
            <v>Nephtheidae</v>
          </cell>
          <cell r="J717" t="str">
            <v>Dendronephthya sp.1</v>
          </cell>
        </row>
        <row r="718">
          <cell r="A718" t="str">
            <v>棘穗軟珊瑚2</v>
          </cell>
          <cell r="B718" t="str">
            <v>刺胞動物門</v>
          </cell>
          <cell r="C718" t="str">
            <v>Cnidaria</v>
          </cell>
          <cell r="D718" t="str">
            <v>珊瑚蟲綱</v>
          </cell>
          <cell r="E718" t="str">
            <v>Anthozoa</v>
          </cell>
          <cell r="G718" t="str">
            <v>Malacalcyonacea</v>
          </cell>
          <cell r="H718" t="str">
            <v>穗珊瑚科</v>
          </cell>
          <cell r="I718" t="str">
            <v>Nephtheidae</v>
          </cell>
          <cell r="J718" t="str">
            <v>Dendronephthya sp.2</v>
          </cell>
        </row>
        <row r="719">
          <cell r="A719" t="str">
            <v>棘穗軟珊瑚3</v>
          </cell>
          <cell r="B719" t="str">
            <v>刺胞動物門</v>
          </cell>
          <cell r="C719" t="str">
            <v>Cnidaria</v>
          </cell>
          <cell r="D719" t="str">
            <v>珊瑚蟲綱</v>
          </cell>
          <cell r="E719" t="str">
            <v>Anthozoa</v>
          </cell>
          <cell r="G719" t="str">
            <v>Malacalcyonacea</v>
          </cell>
          <cell r="H719" t="str">
            <v>穗珊瑚科</v>
          </cell>
          <cell r="I719" t="str">
            <v>Nephtheidae</v>
          </cell>
          <cell r="J719" t="str">
            <v>Dendronephthya sp.3</v>
          </cell>
        </row>
        <row r="720">
          <cell r="A720" t="str">
            <v>棘穗軟珊瑚4</v>
          </cell>
          <cell r="B720" t="str">
            <v>刺胞動物門</v>
          </cell>
          <cell r="C720" t="str">
            <v>Cnidaria</v>
          </cell>
          <cell r="D720" t="str">
            <v>珊瑚蟲綱</v>
          </cell>
          <cell r="E720" t="str">
            <v>Anthozoa</v>
          </cell>
          <cell r="G720" t="str">
            <v>Malacalcyonacea</v>
          </cell>
          <cell r="H720" t="str">
            <v>穗珊瑚科</v>
          </cell>
          <cell r="I720" t="str">
            <v>Nephtheidae</v>
          </cell>
          <cell r="J720" t="str">
            <v>Dendronephthya sp.4</v>
          </cell>
        </row>
        <row r="721">
          <cell r="A721" t="str">
            <v>密針棘穗軟珊瑚</v>
          </cell>
          <cell r="B721" t="str">
            <v>刺胞動物門</v>
          </cell>
          <cell r="C721" t="str">
            <v>Cnidaria</v>
          </cell>
          <cell r="D721" t="str">
            <v>珊瑚蟲綱</v>
          </cell>
          <cell r="E721" t="str">
            <v>Anthozoa</v>
          </cell>
          <cell r="G721" t="str">
            <v>Malacalcyonacea</v>
          </cell>
          <cell r="H721" t="str">
            <v>穗珊瑚科</v>
          </cell>
          <cell r="I721" t="str">
            <v>Nephtheidae</v>
          </cell>
          <cell r="J721" t="str">
            <v>Dendronephthya spinifera</v>
          </cell>
        </row>
        <row r="722">
          <cell r="A722" t="str">
            <v>錦花軟珊瑚1</v>
          </cell>
          <cell r="B722" t="str">
            <v>刺胞動物門</v>
          </cell>
          <cell r="C722" t="str">
            <v>Cnidaria</v>
          </cell>
          <cell r="D722" t="str">
            <v>珊瑚蟲綱</v>
          </cell>
          <cell r="E722" t="str">
            <v>Anthozoa</v>
          </cell>
          <cell r="G722" t="str">
            <v>Malacalcyonacea</v>
          </cell>
          <cell r="H722" t="str">
            <v>穗珊瑚科</v>
          </cell>
          <cell r="I722" t="str">
            <v>Nephtheidae</v>
          </cell>
          <cell r="J722" t="str">
            <v>Litophyton sp.1</v>
          </cell>
        </row>
        <row r="723">
          <cell r="A723" t="str">
            <v>錦花軟珊瑚2</v>
          </cell>
          <cell r="B723" t="str">
            <v>刺胞動物門</v>
          </cell>
          <cell r="C723" t="str">
            <v>Cnidaria</v>
          </cell>
          <cell r="D723" t="str">
            <v>珊瑚蟲綱</v>
          </cell>
          <cell r="E723" t="str">
            <v>Anthozoa</v>
          </cell>
          <cell r="G723" t="str">
            <v>Malacalcyonacea</v>
          </cell>
          <cell r="H723" t="str">
            <v>穗珊瑚科</v>
          </cell>
          <cell r="I723" t="str">
            <v>Nephtheidae</v>
          </cell>
          <cell r="J723" t="str">
            <v>Litophyton sp.2</v>
          </cell>
        </row>
        <row r="724">
          <cell r="A724" t="str">
            <v>錦花軟珊瑚3</v>
          </cell>
          <cell r="B724" t="str">
            <v>刺胞動物門</v>
          </cell>
          <cell r="C724" t="str">
            <v>Cnidaria</v>
          </cell>
          <cell r="D724" t="str">
            <v>珊瑚蟲綱</v>
          </cell>
          <cell r="E724" t="str">
            <v>Anthozoa</v>
          </cell>
          <cell r="G724" t="str">
            <v>Malacalcyonacea</v>
          </cell>
          <cell r="H724" t="str">
            <v>穗珊瑚科</v>
          </cell>
          <cell r="I724" t="str">
            <v>Nephtheidae</v>
          </cell>
          <cell r="J724" t="str">
            <v>Litophyton sp.3</v>
          </cell>
        </row>
        <row r="725">
          <cell r="A725" t="str">
            <v>錦花軟珊瑚4</v>
          </cell>
          <cell r="B725" t="str">
            <v>刺胞動物門</v>
          </cell>
          <cell r="C725" t="str">
            <v>Cnidaria</v>
          </cell>
          <cell r="D725" t="str">
            <v>珊瑚蟲綱</v>
          </cell>
          <cell r="E725" t="str">
            <v>Anthozoa</v>
          </cell>
          <cell r="G725" t="str">
            <v>Malacalcyonacea</v>
          </cell>
          <cell r="H725" t="str">
            <v>穗珊瑚科</v>
          </cell>
          <cell r="I725" t="str">
            <v>Nephtheidae</v>
          </cell>
          <cell r="J725" t="str">
            <v>Litophyton sp.4</v>
          </cell>
        </row>
        <row r="726">
          <cell r="A726" t="str">
            <v>錦花軟珊瑚5</v>
          </cell>
          <cell r="B726" t="str">
            <v>刺胞動物門</v>
          </cell>
          <cell r="C726" t="str">
            <v>Cnidaria</v>
          </cell>
          <cell r="D726" t="str">
            <v>珊瑚蟲綱</v>
          </cell>
          <cell r="E726" t="str">
            <v>Anthozoa</v>
          </cell>
          <cell r="G726" t="str">
            <v>Malacalcyonacea</v>
          </cell>
          <cell r="H726" t="str">
            <v>穗珊瑚科</v>
          </cell>
          <cell r="I726" t="str">
            <v>Nephtheidae</v>
          </cell>
          <cell r="J726" t="str">
            <v>Litophyton sp.5</v>
          </cell>
        </row>
        <row r="727">
          <cell r="A727" t="str">
            <v>錦花軟珊瑚6</v>
          </cell>
          <cell r="B727" t="str">
            <v>刺胞動物門</v>
          </cell>
          <cell r="C727" t="str">
            <v>Cnidaria</v>
          </cell>
          <cell r="D727" t="str">
            <v>珊瑚蟲綱</v>
          </cell>
          <cell r="E727" t="str">
            <v>Anthozoa</v>
          </cell>
          <cell r="G727" t="str">
            <v>Malacalcyonacea</v>
          </cell>
          <cell r="H727" t="str">
            <v>穗珊瑚科</v>
          </cell>
          <cell r="I727" t="str">
            <v>Nephtheidae</v>
          </cell>
          <cell r="J727" t="str">
            <v>Litophyton sp.6</v>
          </cell>
        </row>
        <row r="728">
          <cell r="A728" t="str">
            <v>美麗骨穗軟珊瑚</v>
          </cell>
          <cell r="B728" t="str">
            <v>刺胞動物門</v>
          </cell>
          <cell r="C728" t="str">
            <v>Cnidaria</v>
          </cell>
          <cell r="D728" t="str">
            <v>珊瑚蟲綱</v>
          </cell>
          <cell r="E728" t="str">
            <v>Anthozoa</v>
          </cell>
          <cell r="G728" t="str">
            <v>Malacalcyonacea</v>
          </cell>
          <cell r="H728" t="str">
            <v>穗珊瑚科</v>
          </cell>
          <cell r="I728" t="str">
            <v>Nephtheidae</v>
          </cell>
          <cell r="J728" t="str">
            <v>Scleronephthya gracillimum</v>
          </cell>
        </row>
        <row r="729">
          <cell r="A729" t="str">
            <v>骨穗軟珊1</v>
          </cell>
          <cell r="B729" t="str">
            <v>刺胞動物門</v>
          </cell>
          <cell r="C729" t="str">
            <v>Cnidaria</v>
          </cell>
          <cell r="D729" t="str">
            <v>珊瑚蟲綱</v>
          </cell>
          <cell r="E729" t="str">
            <v>Anthozoa</v>
          </cell>
          <cell r="G729" t="str">
            <v>Malacalcyonacea</v>
          </cell>
          <cell r="H729" t="str">
            <v>穗珊瑚科</v>
          </cell>
          <cell r="I729" t="str">
            <v>Nephtheidae</v>
          </cell>
          <cell r="J729" t="str">
            <v>Scleronephthya sp.1</v>
          </cell>
        </row>
        <row r="730">
          <cell r="A730" t="str">
            <v>骨穗軟珊2</v>
          </cell>
          <cell r="B730" t="str">
            <v>刺胞動物門</v>
          </cell>
          <cell r="C730" t="str">
            <v>Cnidaria</v>
          </cell>
          <cell r="D730" t="str">
            <v>珊瑚蟲綱</v>
          </cell>
          <cell r="E730" t="str">
            <v>Anthozoa</v>
          </cell>
          <cell r="G730" t="str">
            <v>Malacalcyonacea</v>
          </cell>
          <cell r="H730" t="str">
            <v>穗珊瑚科</v>
          </cell>
          <cell r="I730" t="str">
            <v>Nephtheidae</v>
          </cell>
          <cell r="J730" t="str">
            <v>Scleronephthya sp.2</v>
          </cell>
        </row>
        <row r="731">
          <cell r="A731" t="str">
            <v>骨穗軟珊3</v>
          </cell>
          <cell r="B731" t="str">
            <v>刺胞動物門</v>
          </cell>
          <cell r="C731" t="str">
            <v>Cnidaria</v>
          </cell>
          <cell r="D731" t="str">
            <v>珊瑚蟲綱</v>
          </cell>
          <cell r="E731" t="str">
            <v>Anthozoa</v>
          </cell>
          <cell r="G731" t="str">
            <v>Malacalcyonacea</v>
          </cell>
          <cell r="H731" t="str">
            <v>穗珊瑚科</v>
          </cell>
          <cell r="I731" t="str">
            <v>Nephtheidae</v>
          </cell>
          <cell r="J731" t="str">
            <v>Scleronephthya sp.3</v>
          </cell>
        </row>
        <row r="732">
          <cell r="A732" t="str">
            <v>實穗軟珊瑚1</v>
          </cell>
          <cell r="B732" t="str">
            <v>刺胞動物門</v>
          </cell>
          <cell r="C732" t="str">
            <v>Cnidaria</v>
          </cell>
          <cell r="D732" t="str">
            <v>珊瑚蟲綱</v>
          </cell>
          <cell r="E732" t="str">
            <v>Anthozoa</v>
          </cell>
          <cell r="G732" t="str">
            <v>Malacalcyonacea</v>
          </cell>
          <cell r="H732" t="str">
            <v>穗珊瑚科</v>
          </cell>
          <cell r="I732" t="str">
            <v>Nephtheidae</v>
          </cell>
          <cell r="J732" t="str">
            <v>Stereonephthya sp.1</v>
          </cell>
        </row>
        <row r="733">
          <cell r="A733" t="str">
            <v>實穗軟珊瑚2</v>
          </cell>
          <cell r="B733" t="str">
            <v>刺胞動物門</v>
          </cell>
          <cell r="C733" t="str">
            <v>Cnidaria</v>
          </cell>
          <cell r="D733" t="str">
            <v>珊瑚蟲綱</v>
          </cell>
          <cell r="E733" t="str">
            <v>Anthozoa</v>
          </cell>
          <cell r="G733" t="str">
            <v>Malacalcyonacea</v>
          </cell>
          <cell r="H733" t="str">
            <v>穗珊瑚科</v>
          </cell>
          <cell r="I733" t="str">
            <v>Nephtheidae</v>
          </cell>
          <cell r="J733" t="str">
            <v>Stereonephthya sp.2</v>
          </cell>
        </row>
        <row r="734">
          <cell r="A734" t="str">
            <v>繖穗軟珊瑚1</v>
          </cell>
          <cell r="B734" t="str">
            <v>刺胞動物門</v>
          </cell>
          <cell r="C734" t="str">
            <v>Cnidaria</v>
          </cell>
          <cell r="D734" t="str">
            <v>珊瑚蟲綱</v>
          </cell>
          <cell r="E734" t="str">
            <v>Anthozoa</v>
          </cell>
          <cell r="G734" t="str">
            <v>Malacalcyonacea</v>
          </cell>
          <cell r="H734" t="str">
            <v>穗珊瑚科</v>
          </cell>
          <cell r="I734" t="str">
            <v>Nephtheidae</v>
          </cell>
          <cell r="J734" t="str">
            <v>Umbellulifera sp.1</v>
          </cell>
        </row>
        <row r="735">
          <cell r="A735" t="str">
            <v>柳珊瑚1</v>
          </cell>
          <cell r="B735" t="str">
            <v>刺胞動物門</v>
          </cell>
          <cell r="C735" t="str">
            <v>Cnidaria</v>
          </cell>
          <cell r="D735" t="str">
            <v>珊瑚蟲綱</v>
          </cell>
          <cell r="E735" t="str">
            <v>Anthozoa</v>
          </cell>
          <cell r="G735" t="str">
            <v>Malacalcyonacea</v>
          </cell>
          <cell r="H735" t="str">
            <v>柳珊瑚科</v>
          </cell>
          <cell r="I735" t="str">
            <v>Gorgoniidae</v>
          </cell>
          <cell r="J735" t="str">
            <v>Pinnigorgia sp.1</v>
          </cell>
        </row>
        <row r="736">
          <cell r="A736" t="str">
            <v>粗枝竹珊瑚</v>
          </cell>
          <cell r="B736" t="str">
            <v>刺胞動物門</v>
          </cell>
          <cell r="C736" t="str">
            <v>Cnidaria</v>
          </cell>
          <cell r="D736" t="str">
            <v>珊瑚蟲綱</v>
          </cell>
          <cell r="E736" t="str">
            <v>Anthozoa</v>
          </cell>
          <cell r="G736" t="str">
            <v>Malacalcyonacea</v>
          </cell>
          <cell r="H736" t="str">
            <v>竹珊瑚科</v>
          </cell>
          <cell r="I736" t="str">
            <v>Isididae</v>
          </cell>
          <cell r="J736" t="str">
            <v>Isis hippuris</v>
          </cell>
        </row>
        <row r="737">
          <cell r="A737" t="str">
            <v>竹節珊瑚1</v>
          </cell>
          <cell r="B737" t="str">
            <v>刺胞動物門</v>
          </cell>
          <cell r="C737" t="str">
            <v>Cnidaria</v>
          </cell>
          <cell r="D737" t="str">
            <v>珊瑚蟲綱</v>
          </cell>
          <cell r="E737" t="str">
            <v>Anthozoa</v>
          </cell>
          <cell r="G737" t="str">
            <v>Malacalcyonacea</v>
          </cell>
          <cell r="H737" t="str">
            <v>竹珊瑚科</v>
          </cell>
          <cell r="I737" t="str">
            <v>Isididae</v>
          </cell>
          <cell r="J737" t="str">
            <v>Isis sp.1</v>
          </cell>
        </row>
        <row r="738">
          <cell r="A738" t="str">
            <v>叢柳珊瑚1</v>
          </cell>
          <cell r="B738" t="str">
            <v>刺胞動物門</v>
          </cell>
          <cell r="C738" t="str">
            <v>Cnidaria</v>
          </cell>
          <cell r="D738" t="str">
            <v>珊瑚蟲綱</v>
          </cell>
          <cell r="E738" t="str">
            <v>Anthozoa</v>
          </cell>
          <cell r="G738" t="str">
            <v>Malacalcyonacea</v>
          </cell>
          <cell r="H738" t="str">
            <v>竹珊瑚科</v>
          </cell>
          <cell r="I738" t="str">
            <v>Isididae</v>
          </cell>
          <cell r="J738" t="str">
            <v>Rumphella sp.1</v>
          </cell>
        </row>
        <row r="739">
          <cell r="A739" t="str">
            <v>羽珊瑚Cl-1</v>
          </cell>
          <cell r="B739" t="str">
            <v>刺胞動物門</v>
          </cell>
          <cell r="C739" t="str">
            <v>Cnidaria</v>
          </cell>
          <cell r="D739" t="str">
            <v>珊瑚蟲綱</v>
          </cell>
          <cell r="E739" t="str">
            <v>Anthozoa</v>
          </cell>
          <cell r="G739" t="str">
            <v>Malacalcyonacea</v>
          </cell>
          <cell r="H739" t="str">
            <v>羽珊瑚科</v>
          </cell>
          <cell r="I739" t="str">
            <v>Clavulariidae</v>
          </cell>
          <cell r="J739" t="str">
            <v>Clavularia sp.1</v>
          </cell>
        </row>
        <row r="740">
          <cell r="A740" t="str">
            <v>羽珊瑚CL-2</v>
          </cell>
          <cell r="B740" t="str">
            <v>刺胞動物門</v>
          </cell>
          <cell r="C740" t="str">
            <v>Cnidaria</v>
          </cell>
          <cell r="D740" t="str">
            <v>珊瑚蟲綱</v>
          </cell>
          <cell r="E740" t="str">
            <v>Anthozoa</v>
          </cell>
          <cell r="G740" t="str">
            <v>Malacalcyonacea</v>
          </cell>
          <cell r="H740" t="str">
            <v>羽珊瑚科</v>
          </cell>
          <cell r="I740" t="str">
            <v>Clavulariidae</v>
          </cell>
          <cell r="J740" t="str">
            <v>Clavularia sp.2</v>
          </cell>
        </row>
        <row r="741">
          <cell r="A741" t="str">
            <v>Paraminabea aldersladei</v>
          </cell>
          <cell r="B741" t="str">
            <v>刺胞動物門</v>
          </cell>
          <cell r="C741" t="str">
            <v>Cnidaria</v>
          </cell>
          <cell r="D741" t="str">
            <v>珊瑚蟲綱</v>
          </cell>
          <cell r="E741" t="str">
            <v>Anthozoa</v>
          </cell>
          <cell r="G741" t="str">
            <v>Scleralcyonacea</v>
          </cell>
          <cell r="H741" t="str">
            <v>Coralliidae</v>
          </cell>
          <cell r="I741" t="str">
            <v>Coralliidae</v>
          </cell>
          <cell r="J741" t="str">
            <v>Paraminabea aldersladei</v>
          </cell>
        </row>
        <row r="742">
          <cell r="A742" t="str">
            <v>擬柱軟珊瑚1</v>
          </cell>
          <cell r="B742" t="str">
            <v>刺胞動物門</v>
          </cell>
          <cell r="C742" t="str">
            <v>Cnidaria</v>
          </cell>
          <cell r="D742" t="str">
            <v>珊瑚蟲綱</v>
          </cell>
          <cell r="E742" t="str">
            <v>Anthozoa</v>
          </cell>
          <cell r="G742" t="str">
            <v>Scleralcyonacea</v>
          </cell>
          <cell r="H742" t="str">
            <v>Coralliidae</v>
          </cell>
          <cell r="I742" t="str">
            <v>Coralliidae</v>
          </cell>
          <cell r="J742" t="str">
            <v>Paraminabea sp.1</v>
          </cell>
        </row>
        <row r="743">
          <cell r="A743" t="str">
            <v>擬柱軟珊瑚2</v>
          </cell>
          <cell r="B743" t="str">
            <v>刺胞動物門</v>
          </cell>
          <cell r="C743" t="str">
            <v>Cnidaria</v>
          </cell>
          <cell r="D743" t="str">
            <v>珊瑚蟲綱</v>
          </cell>
          <cell r="E743" t="str">
            <v>Anthozoa</v>
          </cell>
          <cell r="G743" t="str">
            <v>Scleralcyonacea</v>
          </cell>
          <cell r="H743" t="str">
            <v>Coralliidae</v>
          </cell>
          <cell r="I743" t="str">
            <v>Coralliidae</v>
          </cell>
          <cell r="J743" t="str">
            <v>Paraminabea sp.2</v>
          </cell>
        </row>
        <row r="744">
          <cell r="A744" t="str">
            <v>Plumigorgia sp.1</v>
          </cell>
          <cell r="B744" t="str">
            <v>刺胞動物門</v>
          </cell>
          <cell r="C744" t="str">
            <v>Cnidaria</v>
          </cell>
          <cell r="D744" t="str">
            <v>珊瑚蟲綱</v>
          </cell>
          <cell r="E744" t="str">
            <v>Anthozoa</v>
          </cell>
          <cell r="G744" t="str">
            <v>Scleralcyonacea</v>
          </cell>
          <cell r="H744" t="str">
            <v>礁棲柳珊瑚科</v>
          </cell>
          <cell r="I744" t="str">
            <v>Ifalukellidae</v>
          </cell>
          <cell r="J744" t="str">
            <v>Plumigorgia sp.1</v>
          </cell>
        </row>
        <row r="745">
          <cell r="A745" t="str">
            <v>藍珊瑚</v>
          </cell>
          <cell r="B745" t="str">
            <v>刺胞動物門</v>
          </cell>
          <cell r="C745" t="str">
            <v>Cnidaria</v>
          </cell>
          <cell r="D745" t="str">
            <v>珊瑚蟲綱</v>
          </cell>
          <cell r="E745" t="str">
            <v>Anthozoa</v>
          </cell>
          <cell r="G745" t="str">
            <v>Scleralcyonacea</v>
          </cell>
          <cell r="H745" t="str">
            <v>藍珊瑚科</v>
          </cell>
          <cell r="I745" t="str">
            <v>Helioporidae</v>
          </cell>
          <cell r="J745" t="str">
            <v>Heliopora coerulea</v>
          </cell>
        </row>
        <row r="746">
          <cell r="A746" t="str">
            <v>皮軟珊瑚1</v>
          </cell>
          <cell r="B746" t="str">
            <v>刺胞動物門</v>
          </cell>
          <cell r="C746" t="str">
            <v>Cnidaria</v>
          </cell>
          <cell r="D746" t="str">
            <v>珊瑚蟲綱</v>
          </cell>
          <cell r="E746" t="str">
            <v>Anthozoa</v>
          </cell>
          <cell r="G746" t="str">
            <v>Scleralcyonacea</v>
          </cell>
          <cell r="H746" t="str">
            <v>皮軟珊瑚科</v>
          </cell>
          <cell r="I746" t="str">
            <v>Briareidae</v>
          </cell>
          <cell r="J746" t="str">
            <v>Briareum sp.1</v>
          </cell>
        </row>
        <row r="747">
          <cell r="A747" t="str">
            <v>皮軟珊瑚2</v>
          </cell>
          <cell r="B747" t="str">
            <v>刺胞動物門</v>
          </cell>
          <cell r="C747" t="str">
            <v>Cnidaria</v>
          </cell>
          <cell r="D747" t="str">
            <v>珊瑚蟲綱</v>
          </cell>
          <cell r="E747" t="str">
            <v>Anthozoa</v>
          </cell>
          <cell r="G747" t="str">
            <v>Scleralcyonacea</v>
          </cell>
          <cell r="H747" t="str">
            <v>皮軟珊瑚科</v>
          </cell>
          <cell r="I747" t="str">
            <v>Briareidae</v>
          </cell>
          <cell r="J747" t="str">
            <v>Briareum sp.2</v>
          </cell>
        </row>
        <row r="748">
          <cell r="A748" t="str">
            <v>芽雙叉鞭珊瑚</v>
          </cell>
          <cell r="B748" t="str">
            <v>刺胞動物門</v>
          </cell>
          <cell r="C748" t="str">
            <v>Cnidaria</v>
          </cell>
          <cell r="D748" t="str">
            <v>珊瑚蟲綱</v>
          </cell>
          <cell r="E748" t="str">
            <v>Anthozoa</v>
          </cell>
          <cell r="G748" t="str">
            <v>Scleralcyonacea</v>
          </cell>
          <cell r="H748" t="str">
            <v>鞭珊瑚科</v>
          </cell>
          <cell r="I748" t="str">
            <v>Ellisellidae</v>
          </cell>
          <cell r="J748" t="str">
            <v>Dichotella gemmacea</v>
          </cell>
        </row>
        <row r="749">
          <cell r="A749" t="str">
            <v>雙叉鞭珊瑚1</v>
          </cell>
          <cell r="B749" t="str">
            <v>刺胞動物門</v>
          </cell>
          <cell r="C749" t="str">
            <v>Cnidaria</v>
          </cell>
          <cell r="D749" t="str">
            <v>珊瑚蟲綱</v>
          </cell>
          <cell r="E749" t="str">
            <v>Anthozoa</v>
          </cell>
          <cell r="G749" t="str">
            <v>Scleralcyonacea</v>
          </cell>
          <cell r="H749" t="str">
            <v>鞭珊瑚科</v>
          </cell>
          <cell r="I749" t="str">
            <v>Ellisellidae</v>
          </cell>
          <cell r="J749" t="str">
            <v>Dichotella sp.1</v>
          </cell>
        </row>
        <row r="750">
          <cell r="A750" t="str">
            <v>雙叉鞭珊瑚2</v>
          </cell>
          <cell r="B750" t="str">
            <v>刺胞動物門</v>
          </cell>
          <cell r="C750" t="str">
            <v>Cnidaria</v>
          </cell>
          <cell r="D750" t="str">
            <v>珊瑚蟲綱</v>
          </cell>
          <cell r="E750" t="str">
            <v>Anthozoa</v>
          </cell>
          <cell r="G750" t="str">
            <v>Scleralcyonacea</v>
          </cell>
          <cell r="H750" t="str">
            <v>鞭珊瑚科</v>
          </cell>
          <cell r="I750" t="str">
            <v>Ellisellidae</v>
          </cell>
          <cell r="J750" t="str">
            <v>Dichotella sp.2</v>
          </cell>
        </row>
        <row r="751">
          <cell r="A751" t="str">
            <v>紅鞭珊瑚</v>
          </cell>
          <cell r="B751" t="str">
            <v>刺胞動物門</v>
          </cell>
          <cell r="C751" t="str">
            <v>Cnidaria</v>
          </cell>
          <cell r="D751" t="str">
            <v>珊瑚蟲綱</v>
          </cell>
          <cell r="E751" t="str">
            <v>Anthozoa</v>
          </cell>
          <cell r="G751" t="str">
            <v>Scleralcyonacea</v>
          </cell>
          <cell r="H751" t="str">
            <v>鞭珊瑚科</v>
          </cell>
          <cell r="I751" t="str">
            <v>Ellisellidae</v>
          </cell>
          <cell r="J751" t="str">
            <v>Ellisella rubra</v>
          </cell>
        </row>
        <row r="752">
          <cell r="A752" t="str">
            <v>鞭珊瑚1</v>
          </cell>
          <cell r="B752" t="str">
            <v>刺胞動物門</v>
          </cell>
          <cell r="C752" t="str">
            <v>Cnidaria</v>
          </cell>
          <cell r="D752" t="str">
            <v>珊瑚蟲綱</v>
          </cell>
          <cell r="E752" t="str">
            <v>Anthozoa</v>
          </cell>
          <cell r="G752" t="str">
            <v>Scleralcyonacea</v>
          </cell>
          <cell r="H752" t="str">
            <v>鞭珊瑚科</v>
          </cell>
          <cell r="I752" t="str">
            <v>Ellisellidae</v>
          </cell>
          <cell r="J752" t="str">
            <v>Ellisella sp.1</v>
          </cell>
        </row>
        <row r="753">
          <cell r="A753" t="str">
            <v>白蘆莖珊瑚</v>
          </cell>
          <cell r="B753" t="str">
            <v>刺胞動物門</v>
          </cell>
          <cell r="C753" t="str">
            <v>Cnidaria</v>
          </cell>
          <cell r="D753" t="str">
            <v>珊瑚蟲綱</v>
          </cell>
          <cell r="E753" t="str">
            <v>Anthozoa</v>
          </cell>
          <cell r="G753" t="str">
            <v>Scleralcyonacea</v>
          </cell>
          <cell r="H753" t="str">
            <v>鞭珊瑚科</v>
          </cell>
          <cell r="I753" t="str">
            <v>Ellisellidae</v>
          </cell>
          <cell r="J753" t="str">
            <v>Junceella fragilis</v>
          </cell>
        </row>
        <row r="754">
          <cell r="A754" t="str">
            <v>紅蘆莖珊瑚</v>
          </cell>
          <cell r="B754" t="str">
            <v>刺胞動物門</v>
          </cell>
          <cell r="C754" t="str">
            <v>Cnidaria</v>
          </cell>
          <cell r="D754" t="str">
            <v>珊瑚蟲綱</v>
          </cell>
          <cell r="E754" t="str">
            <v>Anthozoa</v>
          </cell>
          <cell r="G754" t="str">
            <v>Scleralcyonacea</v>
          </cell>
          <cell r="H754" t="str">
            <v>鞭珊瑚科</v>
          </cell>
          <cell r="I754" t="str">
            <v>Ellisellidae</v>
          </cell>
          <cell r="J754" t="str">
            <v>Junceella juncea</v>
          </cell>
        </row>
        <row r="755">
          <cell r="A755" t="str">
            <v>長柔鞭珊瑚</v>
          </cell>
          <cell r="B755" t="str">
            <v>刺胞動物門</v>
          </cell>
          <cell r="C755" t="str">
            <v>Cnidaria</v>
          </cell>
          <cell r="D755" t="str">
            <v>珊瑚蟲綱</v>
          </cell>
          <cell r="E755" t="str">
            <v>Anthozoa</v>
          </cell>
          <cell r="G755" t="str">
            <v>Scleralcyonacea</v>
          </cell>
          <cell r="H755" t="str">
            <v>鞭珊瑚科</v>
          </cell>
          <cell r="I755" t="str">
            <v>Ellisellidae</v>
          </cell>
          <cell r="J755" t="str">
            <v>Viminella juncelloides</v>
          </cell>
        </row>
        <row r="756">
          <cell r="A756" t="str">
            <v>奶嘴海葵</v>
          </cell>
          <cell r="B756" t="str">
            <v>刺胞動物門</v>
          </cell>
          <cell r="C756" t="str">
            <v>Cnidaria</v>
          </cell>
          <cell r="D756" t="str">
            <v>珊瑚蟲綱</v>
          </cell>
          <cell r="E756" t="str">
            <v>Anthozoa</v>
          </cell>
          <cell r="F756" t="str">
            <v>海葵目</v>
          </cell>
          <cell r="G756" t="str">
            <v>Actiniaria</v>
          </cell>
          <cell r="H756" t="str">
            <v>海葵科</v>
          </cell>
          <cell r="I756" t="str">
            <v>Actiniidae</v>
          </cell>
          <cell r="J756" t="str">
            <v>Entacmaea quadricolor</v>
          </cell>
        </row>
        <row r="757">
          <cell r="A757" t="str">
            <v>奶嘴海葵1</v>
          </cell>
          <cell r="B757" t="str">
            <v>刺胞動物門</v>
          </cell>
          <cell r="C757" t="str">
            <v>Cnidaria</v>
          </cell>
          <cell r="D757" t="str">
            <v>珊瑚蟲綱</v>
          </cell>
          <cell r="E757" t="str">
            <v>Anthozoa</v>
          </cell>
          <cell r="F757" t="str">
            <v>海葵目</v>
          </cell>
          <cell r="G757" t="str">
            <v>Actiniaria</v>
          </cell>
          <cell r="H757" t="str">
            <v>海葵科</v>
          </cell>
          <cell r="I757" t="str">
            <v>Actiniidae</v>
          </cell>
          <cell r="J757" t="str">
            <v>Entacmaea sp.1</v>
          </cell>
        </row>
        <row r="758">
          <cell r="A758" t="str">
            <v>雙輻海葵1</v>
          </cell>
          <cell r="B758" t="str">
            <v>刺胞動物門</v>
          </cell>
          <cell r="C758" t="str">
            <v>Cnidaria</v>
          </cell>
          <cell r="D758" t="str">
            <v>珊瑚蟲綱</v>
          </cell>
          <cell r="E758" t="str">
            <v>Anthozoa</v>
          </cell>
          <cell r="F758" t="str">
            <v>海葵目</v>
          </cell>
          <cell r="G758" t="str">
            <v>Actiniaria</v>
          </cell>
          <cell r="H758" t="str">
            <v>Heteractidae</v>
          </cell>
          <cell r="I758" t="str">
            <v>Heteractidae</v>
          </cell>
          <cell r="J758" t="str">
            <v>Heteractis sp.1</v>
          </cell>
        </row>
        <row r="759">
          <cell r="A759" t="str">
            <v>卷曲雙輻海葵</v>
          </cell>
          <cell r="B759" t="str">
            <v>刺胞動物門</v>
          </cell>
          <cell r="C759" t="str">
            <v>Cnidaria</v>
          </cell>
          <cell r="D759" t="str">
            <v>珊瑚蟲綱</v>
          </cell>
          <cell r="E759" t="str">
            <v>Anthozoa</v>
          </cell>
          <cell r="F759" t="str">
            <v>海葵目</v>
          </cell>
          <cell r="G759" t="str">
            <v>Actiniaria</v>
          </cell>
          <cell r="H759" t="str">
            <v>Heteractidae</v>
          </cell>
          <cell r="I759" t="str">
            <v>Heteractidae</v>
          </cell>
          <cell r="J759" t="str">
            <v>Radianthus crispa</v>
          </cell>
        </row>
        <row r="760">
          <cell r="A760" t="str">
            <v>壯麗雙輻海葵</v>
          </cell>
          <cell r="B760" t="str">
            <v>刺胞動物門</v>
          </cell>
          <cell r="C760" t="str">
            <v>Cnidaria</v>
          </cell>
          <cell r="D760" t="str">
            <v>珊瑚蟲綱</v>
          </cell>
          <cell r="E760" t="str">
            <v>Anthozoa</v>
          </cell>
          <cell r="F760" t="str">
            <v>海葵目</v>
          </cell>
          <cell r="G760" t="str">
            <v>Actiniaria</v>
          </cell>
          <cell r="H760" t="str">
            <v>Heteractidae</v>
          </cell>
          <cell r="I760" t="str">
            <v>Heteractidae</v>
          </cell>
          <cell r="J760" t="str">
            <v>Radianthus magnifica</v>
          </cell>
        </row>
        <row r="761">
          <cell r="A761" t="str">
            <v>列指海葵1</v>
          </cell>
          <cell r="B761" t="str">
            <v>刺胞動物門</v>
          </cell>
          <cell r="C761" t="str">
            <v>Cnidaria</v>
          </cell>
          <cell r="D761" t="str">
            <v>珊瑚蟲綱</v>
          </cell>
          <cell r="E761" t="str">
            <v>Anthozoa</v>
          </cell>
          <cell r="F761" t="str">
            <v>海葵目</v>
          </cell>
          <cell r="G761" t="str">
            <v>Actiniaria</v>
          </cell>
          <cell r="H761" t="str">
            <v>列指海葵科</v>
          </cell>
          <cell r="I761" t="str">
            <v>Stichodactylidae</v>
          </cell>
          <cell r="J761" t="str">
            <v>Stichodactyla sp.1</v>
          </cell>
        </row>
        <row r="762">
          <cell r="A762" t="str">
            <v>列指海葵2</v>
          </cell>
          <cell r="B762" t="str">
            <v>刺胞動物門</v>
          </cell>
          <cell r="C762" t="str">
            <v>Cnidaria</v>
          </cell>
          <cell r="D762" t="str">
            <v>珊瑚蟲綱</v>
          </cell>
          <cell r="E762" t="str">
            <v>Anthozoa</v>
          </cell>
          <cell r="F762" t="str">
            <v>海葵目</v>
          </cell>
          <cell r="G762" t="str">
            <v>Actiniaria</v>
          </cell>
          <cell r="H762" t="str">
            <v>列指海葵科</v>
          </cell>
          <cell r="I762" t="str">
            <v>Stichodactylidae</v>
          </cell>
          <cell r="J762" t="str">
            <v>Stichodactyla sp.2</v>
          </cell>
        </row>
        <row r="763">
          <cell r="A763" t="str">
            <v>擬菟葵1</v>
          </cell>
          <cell r="B763" t="str">
            <v>刺胞動物門</v>
          </cell>
          <cell r="C763" t="str">
            <v>Cnidaria</v>
          </cell>
          <cell r="D763" t="str">
            <v>珊瑚蟲綱</v>
          </cell>
          <cell r="E763" t="str">
            <v>Anthozoa</v>
          </cell>
          <cell r="F763" t="str">
            <v>菟葵目</v>
          </cell>
          <cell r="G763" t="str">
            <v>Zoantharia</v>
          </cell>
          <cell r="H763" t="str">
            <v>擬菟葵科</v>
          </cell>
          <cell r="I763" t="str">
            <v>Parazoanthidae</v>
          </cell>
          <cell r="J763" t="str">
            <v>Parazoanthus sp.1</v>
          </cell>
        </row>
        <row r="764">
          <cell r="A764" t="str">
            <v>擬菟葵2</v>
          </cell>
          <cell r="B764" t="str">
            <v>刺胞動物門</v>
          </cell>
          <cell r="C764" t="str">
            <v>Cnidaria</v>
          </cell>
          <cell r="D764" t="str">
            <v>珊瑚蟲綱</v>
          </cell>
          <cell r="E764" t="str">
            <v>Anthozoa</v>
          </cell>
          <cell r="F764" t="str">
            <v>菟葵目</v>
          </cell>
          <cell r="G764" t="str">
            <v>Zoantharia</v>
          </cell>
          <cell r="H764" t="str">
            <v>擬菟葵科</v>
          </cell>
          <cell r="I764" t="str">
            <v>Parazoanthidae</v>
          </cell>
          <cell r="J764" t="str">
            <v>Parazoanthus sp.2</v>
          </cell>
        </row>
        <row r="765">
          <cell r="A765" t="str">
            <v>王岩沙葵</v>
          </cell>
          <cell r="B765" t="str">
            <v>刺胞動物門</v>
          </cell>
          <cell r="C765" t="str">
            <v>Cnidaria</v>
          </cell>
          <cell r="D765" t="str">
            <v>珊瑚蟲綱</v>
          </cell>
          <cell r="E765" t="str">
            <v>Anthozoa</v>
          </cell>
          <cell r="F765" t="str">
            <v>菟葵目</v>
          </cell>
          <cell r="G765" t="str">
            <v>Zoantharia</v>
          </cell>
          <cell r="H765" t="str">
            <v>Sphenopidae</v>
          </cell>
          <cell r="I765" t="str">
            <v>Sphenopidae</v>
          </cell>
          <cell r="J765" t="str">
            <v>Palythoa leseuri</v>
          </cell>
        </row>
        <row r="766">
          <cell r="A766" t="str">
            <v>瘤菟葵</v>
          </cell>
          <cell r="B766" t="str">
            <v>刺胞動物門</v>
          </cell>
          <cell r="C766" t="str">
            <v>Cnidaria</v>
          </cell>
          <cell r="D766" t="str">
            <v>珊瑚蟲綱</v>
          </cell>
          <cell r="E766" t="str">
            <v>Anthozoa</v>
          </cell>
          <cell r="F766" t="str">
            <v>菟葵目</v>
          </cell>
          <cell r="G766" t="str">
            <v>Zoantharia</v>
          </cell>
          <cell r="H766" t="str">
            <v>Sphenopidae</v>
          </cell>
          <cell r="I766" t="str">
            <v>Sphenopidae</v>
          </cell>
          <cell r="J766" t="str">
            <v>Palythoa tuberculosa</v>
          </cell>
        </row>
        <row r="767">
          <cell r="A767" t="str">
            <v>軸菟葵1</v>
          </cell>
          <cell r="B767" t="str">
            <v>刺胞動物門</v>
          </cell>
          <cell r="C767" t="str">
            <v>Cnidaria</v>
          </cell>
          <cell r="D767" t="str">
            <v>珊瑚蟲綱</v>
          </cell>
          <cell r="E767" t="str">
            <v>Anthozoa</v>
          </cell>
          <cell r="F767" t="str">
            <v>菟葵目</v>
          </cell>
          <cell r="G767" t="str">
            <v>Zoantharia</v>
          </cell>
          <cell r="H767" t="str">
            <v>菟葵科</v>
          </cell>
          <cell r="I767" t="str">
            <v>Zoanthidae</v>
          </cell>
          <cell r="J767" t="str">
            <v>Acrozoanthus sp.1</v>
          </cell>
        </row>
        <row r="768">
          <cell r="A768" t="str">
            <v>盤苔擬珊瑚海葵</v>
          </cell>
          <cell r="B768" t="str">
            <v>刺胞動物門</v>
          </cell>
          <cell r="C768" t="str">
            <v>Cnidaria</v>
          </cell>
          <cell r="D768" t="str">
            <v>珊瑚蟲綱</v>
          </cell>
          <cell r="E768" t="str">
            <v>Anthozoa</v>
          </cell>
          <cell r="F768" t="str">
            <v>擬珊瑚海葵目</v>
          </cell>
          <cell r="G768" t="str">
            <v>Corallimorpharia</v>
          </cell>
          <cell r="H768" t="str">
            <v>圓盤海葵科</v>
          </cell>
          <cell r="I768" t="str">
            <v>Discosomidae</v>
          </cell>
          <cell r="J768" t="str">
            <v>Discosoma bryoides</v>
          </cell>
        </row>
        <row r="769">
          <cell r="A769" t="str">
            <v>圓盤海葵D-1</v>
          </cell>
          <cell r="B769" t="str">
            <v>刺胞動物門</v>
          </cell>
          <cell r="C769" t="str">
            <v>Cnidaria</v>
          </cell>
          <cell r="D769" t="str">
            <v>珊瑚蟲綱</v>
          </cell>
          <cell r="E769" t="str">
            <v>Anthozoa</v>
          </cell>
          <cell r="F769" t="str">
            <v>擬珊瑚海葵目</v>
          </cell>
          <cell r="G769" t="str">
            <v>Corallimorpharia</v>
          </cell>
          <cell r="H769" t="str">
            <v>圓盤海葵科</v>
          </cell>
          <cell r="I769" t="str">
            <v>Discosomidae</v>
          </cell>
          <cell r="J769" t="str">
            <v>Discosoma sp.1</v>
          </cell>
        </row>
        <row r="770">
          <cell r="A770" t="str">
            <v>圓盤海葵D-2</v>
          </cell>
          <cell r="B770" t="str">
            <v>刺胞動物門</v>
          </cell>
          <cell r="C770" t="str">
            <v>Cnidaria</v>
          </cell>
          <cell r="D770" t="str">
            <v>珊瑚蟲綱</v>
          </cell>
          <cell r="E770" t="str">
            <v>Anthozoa</v>
          </cell>
          <cell r="F770" t="str">
            <v>擬珊瑚海葵目</v>
          </cell>
          <cell r="G770" t="str">
            <v>Corallimorpharia</v>
          </cell>
          <cell r="H770" t="str">
            <v>圓盤海葵科</v>
          </cell>
          <cell r="I770" t="str">
            <v>Discosomidae</v>
          </cell>
          <cell r="J770" t="str">
            <v>Discosoma sp.2</v>
          </cell>
        </row>
        <row r="771">
          <cell r="A771" t="str">
            <v>盤擬海葵1</v>
          </cell>
          <cell r="B771" t="str">
            <v>刺胞動物門</v>
          </cell>
          <cell r="C771" t="str">
            <v>Cnidaria</v>
          </cell>
          <cell r="D771" t="str">
            <v>珊瑚蟲綱</v>
          </cell>
          <cell r="E771" t="str">
            <v>Anthozoa</v>
          </cell>
          <cell r="F771" t="str">
            <v>擬珊瑚海葵目</v>
          </cell>
          <cell r="G771" t="str">
            <v>Corallimorpharia</v>
          </cell>
          <cell r="H771" t="str">
            <v>圓盤海葵科</v>
          </cell>
          <cell r="I771" t="str">
            <v>Discosomidae</v>
          </cell>
          <cell r="J771" t="str">
            <v>Platyzoanthus sp.1</v>
          </cell>
        </row>
        <row r="772">
          <cell r="A772" t="str">
            <v>盤擬海葵2</v>
          </cell>
          <cell r="B772" t="str">
            <v>刺胞動物門</v>
          </cell>
          <cell r="C772" t="str">
            <v>Cnidaria</v>
          </cell>
          <cell r="D772" t="str">
            <v>珊瑚蟲綱</v>
          </cell>
          <cell r="E772" t="str">
            <v>Anthozoa</v>
          </cell>
          <cell r="F772" t="str">
            <v>擬珊瑚海葵目</v>
          </cell>
          <cell r="G772" t="str">
            <v>Corallimorpharia</v>
          </cell>
          <cell r="H772" t="str">
            <v>圓盤海葵科</v>
          </cell>
          <cell r="I772" t="str">
            <v>Discosomidae</v>
          </cell>
          <cell r="J772" t="str">
            <v>Platyzoanthus sp.2</v>
          </cell>
        </row>
        <row r="773">
          <cell r="A773" t="str">
            <v>圓盤海葵R-1</v>
          </cell>
          <cell r="B773" t="str">
            <v>刺胞動物門</v>
          </cell>
          <cell r="C773" t="str">
            <v>Cnidaria</v>
          </cell>
          <cell r="D773" t="str">
            <v>珊瑚蟲綱</v>
          </cell>
          <cell r="E773" t="str">
            <v>Anthozoa</v>
          </cell>
          <cell r="F773" t="str">
            <v>擬珊瑚海葵目</v>
          </cell>
          <cell r="G773" t="str">
            <v>Corallimorpharia</v>
          </cell>
          <cell r="H773" t="str">
            <v>圓盤海葵科</v>
          </cell>
          <cell r="I773" t="str">
            <v>Discosomidae</v>
          </cell>
          <cell r="J773" t="str">
            <v>Rhodactis sp.1</v>
          </cell>
        </row>
        <row r="774">
          <cell r="A774" t="str">
            <v>黑樹角珊瑚1</v>
          </cell>
          <cell r="B774" t="str">
            <v>刺胞動物門</v>
          </cell>
          <cell r="C774" t="str">
            <v>Cnidaria</v>
          </cell>
          <cell r="D774" t="str">
            <v>珊瑚蟲綱</v>
          </cell>
          <cell r="E774" t="str">
            <v>Anthozoa</v>
          </cell>
          <cell r="F774" t="str">
            <v>黑角珊瑚目</v>
          </cell>
          <cell r="G774" t="str">
            <v>Antipatharia</v>
          </cell>
          <cell r="H774" t="str">
            <v>鞭角珊瑚科</v>
          </cell>
          <cell r="I774" t="str">
            <v>Antipathidae</v>
          </cell>
          <cell r="J774" t="str">
            <v>Antipathes sp.1</v>
          </cell>
        </row>
        <row r="775">
          <cell r="A775" t="str">
            <v>黑樹角珊瑚2</v>
          </cell>
          <cell r="B775" t="str">
            <v>刺胞動物門</v>
          </cell>
          <cell r="C775" t="str">
            <v>Cnidaria</v>
          </cell>
          <cell r="D775" t="str">
            <v>珊瑚蟲綱</v>
          </cell>
          <cell r="E775" t="str">
            <v>Anthozoa</v>
          </cell>
          <cell r="F775" t="str">
            <v>黑角珊瑚目</v>
          </cell>
          <cell r="G775" t="str">
            <v>Antipatharia</v>
          </cell>
          <cell r="H775" t="str">
            <v>鞭角珊瑚科</v>
          </cell>
          <cell r="I775" t="str">
            <v>Antipathidae</v>
          </cell>
          <cell r="J775" t="str">
            <v>Antipathes sp.2</v>
          </cell>
        </row>
        <row r="776">
          <cell r="A776" t="str">
            <v>黑樹角珊瑚3</v>
          </cell>
          <cell r="B776" t="str">
            <v>刺胞動物門</v>
          </cell>
          <cell r="C776" t="str">
            <v>Cnidaria</v>
          </cell>
          <cell r="D776" t="str">
            <v>珊瑚蟲綱</v>
          </cell>
          <cell r="E776" t="str">
            <v>Anthozoa</v>
          </cell>
          <cell r="F776" t="str">
            <v>黑角珊瑚目</v>
          </cell>
          <cell r="G776" t="str">
            <v>Antipatharia</v>
          </cell>
          <cell r="H776" t="str">
            <v>鞭角珊瑚科</v>
          </cell>
          <cell r="I776" t="str">
            <v>Antipathidae</v>
          </cell>
          <cell r="J776" t="str">
            <v>Antipathes sp.3</v>
          </cell>
        </row>
        <row r="777">
          <cell r="A777" t="str">
            <v>螺旋角珊瑚1</v>
          </cell>
          <cell r="B777" t="str">
            <v>刺胞動物門</v>
          </cell>
          <cell r="C777" t="str">
            <v>Cnidaria</v>
          </cell>
          <cell r="D777" t="str">
            <v>珊瑚蟲綱</v>
          </cell>
          <cell r="E777" t="str">
            <v>Anthozoa</v>
          </cell>
          <cell r="F777" t="str">
            <v>黑角珊瑚目</v>
          </cell>
          <cell r="G777" t="str">
            <v>Antipatharia</v>
          </cell>
          <cell r="H777" t="str">
            <v>鞭角珊瑚科</v>
          </cell>
          <cell r="I777" t="str">
            <v>Antipathidae</v>
          </cell>
          <cell r="J777" t="str">
            <v>Cirrhipathes sp.1</v>
          </cell>
        </row>
        <row r="778">
          <cell r="A778" t="str">
            <v>螺旋角珊瑚2</v>
          </cell>
          <cell r="B778" t="str">
            <v>刺胞動物門</v>
          </cell>
          <cell r="C778" t="str">
            <v>Cnidaria</v>
          </cell>
          <cell r="D778" t="str">
            <v>珊瑚蟲綱</v>
          </cell>
          <cell r="E778" t="str">
            <v>Anthozoa</v>
          </cell>
          <cell r="F778" t="str">
            <v>黑角珊瑚目</v>
          </cell>
          <cell r="G778" t="str">
            <v>Antipatharia</v>
          </cell>
          <cell r="H778" t="str">
            <v>鞭角珊瑚科</v>
          </cell>
          <cell r="I778" t="str">
            <v>Antipathidae</v>
          </cell>
          <cell r="J778" t="str">
            <v>Cirrhipathes sp.2</v>
          </cell>
        </row>
        <row r="779">
          <cell r="A779" t="str">
            <v>變形合星珊瑚</v>
          </cell>
          <cell r="B779" t="str">
            <v>刺胞動物門</v>
          </cell>
          <cell r="C779" t="str">
            <v>Cnidaria</v>
          </cell>
          <cell r="D779" t="str">
            <v>珊瑚蟲綱</v>
          </cell>
          <cell r="E779" t="str">
            <v>Anthozoa</v>
          </cell>
          <cell r="F779" t="str">
            <v>石珊瑚目</v>
          </cell>
          <cell r="G779" t="str">
            <v>Scleractinia</v>
          </cell>
          <cell r="H779" t="str">
            <v>星珊瑚科</v>
          </cell>
          <cell r="I779" t="str">
            <v>Astrocoeniidae</v>
          </cell>
          <cell r="J779" t="str">
            <v>Stylocoeniella guentheri</v>
          </cell>
        </row>
        <row r="780">
          <cell r="A780" t="str">
            <v>殼狀篩孔珊瑚</v>
          </cell>
          <cell r="B780" t="str">
            <v>刺胞動物門</v>
          </cell>
          <cell r="C780" t="str">
            <v>Cnidaria</v>
          </cell>
          <cell r="D780" t="str">
            <v>珊瑚蟲綱</v>
          </cell>
          <cell r="E780" t="str">
            <v>Anthozoa</v>
          </cell>
          <cell r="F780" t="str">
            <v>石珊瑚目</v>
          </cell>
          <cell r="G780" t="str">
            <v>Scleractinia</v>
          </cell>
          <cell r="H780" t="str">
            <v>Coscinaraeidae</v>
          </cell>
          <cell r="I780" t="str">
            <v>Coscinaraeidae</v>
          </cell>
          <cell r="J780" t="str">
            <v>Coscinaraea crassa</v>
          </cell>
        </row>
        <row r="781">
          <cell r="A781" t="str">
            <v>紫柔星珊瑚</v>
          </cell>
          <cell r="B781" t="str">
            <v>刺胞動物門</v>
          </cell>
          <cell r="C781" t="str">
            <v>Cnidaria</v>
          </cell>
          <cell r="D781" t="str">
            <v>珊瑚蟲綱</v>
          </cell>
          <cell r="E781" t="str">
            <v>Anthozoa</v>
          </cell>
          <cell r="F781" t="str">
            <v>石珊瑚目</v>
          </cell>
          <cell r="G781" t="str">
            <v>Scleractinia</v>
          </cell>
          <cell r="H781" t="str">
            <v>Leptastreidae</v>
          </cell>
          <cell r="I781" t="str">
            <v>Leptastreidae</v>
          </cell>
          <cell r="J781" t="str">
            <v>Leptastrea purpurea</v>
          </cell>
        </row>
        <row r="782">
          <cell r="A782" t="str">
            <v>大菊珊瑚</v>
          </cell>
          <cell r="B782" t="str">
            <v>刺胞動物門</v>
          </cell>
          <cell r="C782" t="str">
            <v>Cnidaria</v>
          </cell>
          <cell r="D782" t="str">
            <v>珊瑚蟲綱</v>
          </cell>
          <cell r="E782" t="str">
            <v>Anthozoa</v>
          </cell>
          <cell r="F782" t="str">
            <v>石珊瑚目</v>
          </cell>
          <cell r="G782" t="str">
            <v>Scleractinia</v>
          </cell>
          <cell r="H782" t="str">
            <v>繩紋珊瑚科</v>
          </cell>
          <cell r="I782" t="str">
            <v>Merulinidae</v>
          </cell>
          <cell r="J782" t="str">
            <v>Astraeosmilia maxima</v>
          </cell>
        </row>
        <row r="783">
          <cell r="A783" t="str">
            <v>簡短圓菊珊瑚</v>
          </cell>
          <cell r="B783" t="str">
            <v>刺胞動物門</v>
          </cell>
          <cell r="C783" t="str">
            <v>Cnidaria</v>
          </cell>
          <cell r="D783" t="str">
            <v>珊瑚蟲綱</v>
          </cell>
          <cell r="E783" t="str">
            <v>Anthozoa</v>
          </cell>
          <cell r="F783" t="str">
            <v>石珊瑚目</v>
          </cell>
          <cell r="G783" t="str">
            <v>Scleractinia</v>
          </cell>
          <cell r="H783" t="str">
            <v>繩紋珊瑚科</v>
          </cell>
          <cell r="I783" t="str">
            <v>Merulinidae</v>
          </cell>
          <cell r="J783" t="str">
            <v>Astrea curta</v>
          </cell>
        </row>
        <row r="784">
          <cell r="A784" t="str">
            <v>粗糙角星珊瑚</v>
          </cell>
          <cell r="B784" t="str">
            <v>刺胞動物門</v>
          </cell>
          <cell r="C784" t="str">
            <v>Cnidaria</v>
          </cell>
          <cell r="D784" t="str">
            <v>珊瑚蟲綱</v>
          </cell>
          <cell r="E784" t="str">
            <v>Anthozoa</v>
          </cell>
          <cell r="F784" t="str">
            <v>石珊瑚目</v>
          </cell>
          <cell r="G784" t="str">
            <v>Scleractinia</v>
          </cell>
          <cell r="H784" t="str">
            <v>繩紋珊瑚科</v>
          </cell>
          <cell r="I784" t="str">
            <v>Merulinidae</v>
          </cell>
          <cell r="J784" t="str">
            <v>Coelastrea aspera</v>
          </cell>
        </row>
        <row r="785">
          <cell r="A785" t="str">
            <v>碓突細菊珊瑚</v>
          </cell>
          <cell r="B785" t="str">
            <v>刺胞動物門</v>
          </cell>
          <cell r="C785" t="str">
            <v>Cnidaria</v>
          </cell>
          <cell r="D785" t="str">
            <v>珊瑚蟲綱</v>
          </cell>
          <cell r="E785" t="str">
            <v>Anthozoa</v>
          </cell>
          <cell r="F785" t="str">
            <v>石珊瑚目</v>
          </cell>
          <cell r="G785" t="str">
            <v>Scleractinia</v>
          </cell>
          <cell r="H785" t="str">
            <v>繩紋珊瑚科</v>
          </cell>
          <cell r="I785" t="str">
            <v>Merulinidae</v>
          </cell>
          <cell r="J785" t="str">
            <v>Cyphastrea chalcidicum</v>
          </cell>
        </row>
        <row r="786">
          <cell r="A786" t="str">
            <v>小葉細菊珊瑚</v>
          </cell>
          <cell r="B786" t="str">
            <v>刺胞動物門</v>
          </cell>
          <cell r="C786" t="str">
            <v>Cnidaria</v>
          </cell>
          <cell r="D786" t="str">
            <v>珊瑚蟲綱</v>
          </cell>
          <cell r="E786" t="str">
            <v>Anthozoa</v>
          </cell>
          <cell r="F786" t="str">
            <v>石珊瑚目</v>
          </cell>
          <cell r="G786" t="str">
            <v>Scleractinia</v>
          </cell>
          <cell r="H786" t="str">
            <v>繩紋珊瑚科</v>
          </cell>
          <cell r="I786" t="str">
            <v>Merulinidae</v>
          </cell>
          <cell r="J786" t="str">
            <v>Cyphastrea microphthalma</v>
          </cell>
        </row>
        <row r="787">
          <cell r="A787" t="str">
            <v>和平盤星珊瑚</v>
          </cell>
          <cell r="B787" t="str">
            <v>刺胞動物門</v>
          </cell>
          <cell r="C787" t="str">
            <v>Cnidaria</v>
          </cell>
          <cell r="D787" t="str">
            <v>珊瑚蟲綱</v>
          </cell>
          <cell r="E787" t="str">
            <v>Anthozoa</v>
          </cell>
          <cell r="F787" t="str">
            <v>石珊瑚目</v>
          </cell>
          <cell r="G787" t="str">
            <v>Scleractinia</v>
          </cell>
          <cell r="H787" t="str">
            <v>繩紋珊瑚科</v>
          </cell>
          <cell r="I787" t="str">
            <v>Merulinidae</v>
          </cell>
          <cell r="J787" t="str">
            <v>Dipsastraea amicorum</v>
          </cell>
        </row>
        <row r="788">
          <cell r="A788" t="str">
            <v>達氏盤星珊瑚</v>
          </cell>
          <cell r="B788" t="str">
            <v>刺胞動物門</v>
          </cell>
          <cell r="C788" t="str">
            <v>Cnidaria</v>
          </cell>
          <cell r="D788" t="str">
            <v>珊瑚蟲綱</v>
          </cell>
          <cell r="E788" t="str">
            <v>Anthozoa</v>
          </cell>
          <cell r="F788" t="str">
            <v>石珊瑚目</v>
          </cell>
          <cell r="G788" t="str">
            <v>Scleractinia</v>
          </cell>
          <cell r="H788" t="str">
            <v>繩紋珊瑚科</v>
          </cell>
          <cell r="I788" t="str">
            <v>Merulinidae</v>
          </cell>
          <cell r="J788" t="str">
            <v>Dipsastraea danai</v>
          </cell>
        </row>
        <row r="789">
          <cell r="A789" t="str">
            <v>正盤星珊瑚</v>
          </cell>
          <cell r="B789" t="str">
            <v>刺胞動物門</v>
          </cell>
          <cell r="C789" t="str">
            <v>Cnidaria</v>
          </cell>
          <cell r="D789" t="str">
            <v>珊瑚蟲綱</v>
          </cell>
          <cell r="E789" t="str">
            <v>Anthozoa</v>
          </cell>
          <cell r="F789" t="str">
            <v>石珊瑚目</v>
          </cell>
          <cell r="G789" t="str">
            <v>Scleractinia</v>
          </cell>
          <cell r="H789" t="str">
            <v>繩紋珊瑚科</v>
          </cell>
          <cell r="I789" t="str">
            <v>Merulinidae</v>
          </cell>
          <cell r="J789" t="str">
            <v>Dipsastraea favus</v>
          </cell>
        </row>
        <row r="790">
          <cell r="A790" t="str">
            <v>疏盤星珊瑚</v>
          </cell>
          <cell r="B790" t="str">
            <v>刺胞動物門</v>
          </cell>
          <cell r="C790" t="str">
            <v>Cnidaria</v>
          </cell>
          <cell r="D790" t="str">
            <v>珊瑚蟲綱</v>
          </cell>
          <cell r="E790" t="str">
            <v>Anthozoa</v>
          </cell>
          <cell r="F790" t="str">
            <v>石珊瑚目</v>
          </cell>
          <cell r="G790" t="str">
            <v>Scleractinia</v>
          </cell>
          <cell r="H790" t="str">
            <v>繩紋珊瑚科</v>
          </cell>
          <cell r="I790" t="str">
            <v>Merulinidae</v>
          </cell>
          <cell r="J790" t="str">
            <v>Dipsastraea laxa</v>
          </cell>
        </row>
        <row r="791">
          <cell r="A791" t="str">
            <v>蜥島盤星珊瑚</v>
          </cell>
          <cell r="B791" t="str">
            <v>刺胞動物門</v>
          </cell>
          <cell r="C791" t="str">
            <v>Cnidaria</v>
          </cell>
          <cell r="D791" t="str">
            <v>珊瑚蟲綱</v>
          </cell>
          <cell r="E791" t="str">
            <v>Anthozoa</v>
          </cell>
          <cell r="F791" t="str">
            <v>石珊瑚目</v>
          </cell>
          <cell r="G791" t="str">
            <v>Scleractinia</v>
          </cell>
          <cell r="H791" t="str">
            <v>繩紋珊瑚科</v>
          </cell>
          <cell r="I791" t="str">
            <v>Merulinidae</v>
          </cell>
          <cell r="J791" t="str">
            <v>Dipsastraea lizardensis</v>
          </cell>
        </row>
        <row r="792">
          <cell r="A792" t="str">
            <v>馬賽盤星珊瑚</v>
          </cell>
          <cell r="B792" t="str">
            <v>刺胞動物門</v>
          </cell>
          <cell r="C792" t="str">
            <v>Cnidaria</v>
          </cell>
          <cell r="D792" t="str">
            <v>珊瑚蟲綱</v>
          </cell>
          <cell r="E792" t="str">
            <v>Anthozoa</v>
          </cell>
          <cell r="F792" t="str">
            <v>石珊瑚目</v>
          </cell>
          <cell r="G792" t="str">
            <v>Scleractinia</v>
          </cell>
          <cell r="H792" t="str">
            <v>繩紋珊瑚科</v>
          </cell>
          <cell r="I792" t="str">
            <v>Merulinidae</v>
          </cell>
          <cell r="J792" t="str">
            <v>Dipsastraea matthaii</v>
          </cell>
        </row>
        <row r="793">
          <cell r="A793" t="str">
            <v>圈紋盤星珊瑚</v>
          </cell>
          <cell r="B793" t="str">
            <v>刺胞動物門</v>
          </cell>
          <cell r="C793" t="str">
            <v>Cnidaria</v>
          </cell>
          <cell r="D793" t="str">
            <v>珊瑚蟲綱</v>
          </cell>
          <cell r="E793" t="str">
            <v>Anthozoa</v>
          </cell>
          <cell r="F793" t="str">
            <v>石珊瑚目</v>
          </cell>
          <cell r="G793" t="str">
            <v>Scleractinia</v>
          </cell>
          <cell r="H793" t="str">
            <v>繩紋珊瑚科</v>
          </cell>
          <cell r="I793" t="str">
            <v>Merulinidae</v>
          </cell>
          <cell r="J793" t="str">
            <v>Dipsastraea pallida</v>
          </cell>
        </row>
        <row r="794">
          <cell r="A794" t="str">
            <v>羅莎盤星珊瑚</v>
          </cell>
          <cell r="B794" t="str">
            <v>刺胞動物門</v>
          </cell>
          <cell r="C794" t="str">
            <v>Cnidaria</v>
          </cell>
          <cell r="D794" t="str">
            <v>珊瑚蟲綱</v>
          </cell>
          <cell r="E794" t="str">
            <v>Anthozoa</v>
          </cell>
          <cell r="F794" t="str">
            <v>石珊瑚目</v>
          </cell>
          <cell r="G794" t="str">
            <v>Scleractinia</v>
          </cell>
          <cell r="H794" t="str">
            <v>繩紋珊瑚科</v>
          </cell>
          <cell r="I794" t="str">
            <v>Merulinidae</v>
          </cell>
          <cell r="J794" t="str">
            <v>Dipsastraea rosaria</v>
          </cell>
        </row>
        <row r="795">
          <cell r="A795" t="str">
            <v>羅氏盤星珊瑚</v>
          </cell>
          <cell r="B795" t="str">
            <v>刺胞動物門</v>
          </cell>
          <cell r="C795" t="str">
            <v>Cnidaria</v>
          </cell>
          <cell r="D795" t="str">
            <v>珊瑚蟲綱</v>
          </cell>
          <cell r="E795" t="str">
            <v>Anthozoa</v>
          </cell>
          <cell r="F795" t="str">
            <v>石珊瑚目</v>
          </cell>
          <cell r="G795" t="str">
            <v>Scleractinia</v>
          </cell>
          <cell r="H795" t="str">
            <v>繩紋珊瑚科</v>
          </cell>
          <cell r="I795" t="str">
            <v>Merulinidae</v>
          </cell>
          <cell r="J795" t="str">
            <v>Dipsastraea rotumana</v>
          </cell>
        </row>
        <row r="796">
          <cell r="A796" t="str">
            <v>環盤星珊瑚</v>
          </cell>
          <cell r="B796" t="str">
            <v>刺胞動物門</v>
          </cell>
          <cell r="C796" t="str">
            <v>Cnidaria</v>
          </cell>
          <cell r="D796" t="str">
            <v>珊瑚蟲綱</v>
          </cell>
          <cell r="E796" t="str">
            <v>Anthozoa</v>
          </cell>
          <cell r="F796" t="str">
            <v>石珊瑚目</v>
          </cell>
          <cell r="G796" t="str">
            <v>Scleractinia</v>
          </cell>
          <cell r="H796" t="str">
            <v>繩紋珊瑚科</v>
          </cell>
          <cell r="I796" t="str">
            <v>Merulinidae</v>
          </cell>
          <cell r="J796" t="str">
            <v>Dipsastraea speciosa</v>
          </cell>
        </row>
        <row r="797">
          <cell r="A797" t="str">
            <v>截短盤星珊瑚</v>
          </cell>
          <cell r="B797" t="str">
            <v>刺胞動物門</v>
          </cell>
          <cell r="C797" t="str">
            <v>Cnidaria</v>
          </cell>
          <cell r="D797" t="str">
            <v>珊瑚蟲綱</v>
          </cell>
          <cell r="E797" t="str">
            <v>Anthozoa</v>
          </cell>
          <cell r="F797" t="str">
            <v>石珊瑚目</v>
          </cell>
          <cell r="G797" t="str">
            <v>Scleractinia</v>
          </cell>
          <cell r="H797" t="str">
            <v>繩紋珊瑚科</v>
          </cell>
          <cell r="I797" t="str">
            <v>Merulinidae</v>
          </cell>
          <cell r="J797" t="str">
            <v>Dipsastraea truncata</v>
          </cell>
        </row>
        <row r="798">
          <cell r="A798" t="str">
            <v>小芽棘孔珊瑚</v>
          </cell>
          <cell r="B798" t="str">
            <v>刺胞動物門</v>
          </cell>
          <cell r="C798" t="str">
            <v>Cnidaria</v>
          </cell>
          <cell r="D798" t="str">
            <v>珊瑚蟲綱</v>
          </cell>
          <cell r="E798" t="str">
            <v>Anthozoa</v>
          </cell>
          <cell r="F798" t="str">
            <v>石珊瑚目</v>
          </cell>
          <cell r="G798" t="str">
            <v>Scleractinia</v>
          </cell>
          <cell r="H798" t="str">
            <v>繩紋珊瑚科</v>
          </cell>
          <cell r="I798" t="str">
            <v>Merulinidae</v>
          </cell>
          <cell r="J798" t="str">
            <v>Echinopora gemmacea</v>
          </cell>
        </row>
        <row r="799">
          <cell r="A799" t="str">
            <v>粗糙棘孔珊瑚</v>
          </cell>
          <cell r="B799" t="str">
            <v>刺胞動物門</v>
          </cell>
          <cell r="C799" t="str">
            <v>Cnidaria</v>
          </cell>
          <cell r="D799" t="str">
            <v>珊瑚蟲綱</v>
          </cell>
          <cell r="E799" t="str">
            <v>Anthozoa</v>
          </cell>
          <cell r="F799" t="str">
            <v>石珊瑚目</v>
          </cell>
          <cell r="G799" t="str">
            <v>Scleractinia</v>
          </cell>
          <cell r="H799" t="str">
            <v>繩紋珊瑚科</v>
          </cell>
          <cell r="I799" t="str">
            <v>Merulinidae</v>
          </cell>
          <cell r="J799" t="str">
            <v>Echinopora hirsutissima</v>
          </cell>
        </row>
        <row r="800">
          <cell r="A800" t="str">
            <v>太平洋棘孔珊瑚</v>
          </cell>
          <cell r="B800" t="str">
            <v>刺胞動物門</v>
          </cell>
          <cell r="C800" t="str">
            <v>Cnidaria</v>
          </cell>
          <cell r="D800" t="str">
            <v>珊瑚蟲綱</v>
          </cell>
          <cell r="E800" t="str">
            <v>Anthozoa</v>
          </cell>
          <cell r="F800" t="str">
            <v>石珊瑚目</v>
          </cell>
          <cell r="G800" t="str">
            <v>Scleractinia</v>
          </cell>
          <cell r="H800" t="str">
            <v>繩紋珊瑚科</v>
          </cell>
          <cell r="I800" t="str">
            <v>Merulinidae</v>
          </cell>
          <cell r="J800" t="str">
            <v>Echinopora pacifica</v>
          </cell>
        </row>
        <row r="801">
          <cell r="A801" t="str">
            <v>隱藏角菊珊瑚</v>
          </cell>
          <cell r="B801" t="str">
            <v>刺胞動物門</v>
          </cell>
          <cell r="C801" t="str">
            <v>Cnidaria</v>
          </cell>
          <cell r="D801" t="str">
            <v>珊瑚蟲綱</v>
          </cell>
          <cell r="E801" t="str">
            <v>Anthozoa</v>
          </cell>
          <cell r="F801" t="str">
            <v>石珊瑚目</v>
          </cell>
          <cell r="G801" t="str">
            <v>Scleractinia</v>
          </cell>
          <cell r="H801" t="str">
            <v>繩紋珊瑚科</v>
          </cell>
          <cell r="I801" t="str">
            <v>Merulinidae</v>
          </cell>
          <cell r="J801" t="str">
            <v>Favites abdita</v>
          </cell>
        </row>
        <row r="802">
          <cell r="A802" t="str">
            <v>中國角菊珊瑚</v>
          </cell>
          <cell r="B802" t="str">
            <v>刺胞動物門</v>
          </cell>
          <cell r="C802" t="str">
            <v>Cnidaria</v>
          </cell>
          <cell r="D802" t="str">
            <v>珊瑚蟲綱</v>
          </cell>
          <cell r="E802" t="str">
            <v>Anthozoa</v>
          </cell>
          <cell r="F802" t="str">
            <v>石珊瑚目</v>
          </cell>
          <cell r="G802" t="str">
            <v>Scleractinia</v>
          </cell>
          <cell r="H802" t="str">
            <v>繩紋珊瑚科</v>
          </cell>
          <cell r="I802" t="str">
            <v>Merulinidae</v>
          </cell>
          <cell r="J802" t="str">
            <v>Favites chinensis</v>
          </cell>
        </row>
        <row r="803">
          <cell r="A803" t="str">
            <v>科氏角菊珊瑚</v>
          </cell>
          <cell r="B803" t="str">
            <v>刺胞動物門</v>
          </cell>
          <cell r="C803" t="str">
            <v>Cnidaria</v>
          </cell>
          <cell r="D803" t="str">
            <v>珊瑚蟲綱</v>
          </cell>
          <cell r="E803" t="str">
            <v>Anthozoa</v>
          </cell>
          <cell r="F803" t="str">
            <v>石珊瑚目</v>
          </cell>
          <cell r="G803" t="str">
            <v>Scleractinia</v>
          </cell>
          <cell r="H803" t="str">
            <v>繩紋珊瑚科</v>
          </cell>
          <cell r="I803" t="str">
            <v>Merulinidae</v>
          </cell>
          <cell r="J803" t="str">
            <v>Favites colemani</v>
          </cell>
        </row>
        <row r="804">
          <cell r="A804" t="str">
            <v>板葉角菊珊瑚</v>
          </cell>
          <cell r="B804" t="str">
            <v>刺胞動物門</v>
          </cell>
          <cell r="C804" t="str">
            <v>Cnidaria</v>
          </cell>
          <cell r="D804" t="str">
            <v>珊瑚蟲綱</v>
          </cell>
          <cell r="E804" t="str">
            <v>Anthozoa</v>
          </cell>
          <cell r="F804" t="str">
            <v>石珊瑚目</v>
          </cell>
          <cell r="G804" t="str">
            <v>Scleractinia</v>
          </cell>
          <cell r="H804" t="str">
            <v>繩紋珊瑚科</v>
          </cell>
          <cell r="I804" t="str">
            <v>Merulinidae</v>
          </cell>
          <cell r="J804" t="str">
            <v>Favites complanata</v>
          </cell>
        </row>
        <row r="805">
          <cell r="A805" t="str">
            <v>實心角菊珊瑚</v>
          </cell>
          <cell r="B805" t="str">
            <v>刺胞動物門</v>
          </cell>
          <cell r="C805" t="str">
            <v>Cnidaria</v>
          </cell>
          <cell r="D805" t="str">
            <v>珊瑚蟲綱</v>
          </cell>
          <cell r="E805" t="str">
            <v>Anthozoa</v>
          </cell>
          <cell r="F805" t="str">
            <v>石珊瑚目</v>
          </cell>
          <cell r="G805" t="str">
            <v>Scleractinia</v>
          </cell>
          <cell r="H805" t="str">
            <v>繩紋珊瑚科</v>
          </cell>
          <cell r="I805" t="str">
            <v>Merulinidae</v>
          </cell>
          <cell r="J805" t="str">
            <v>Favites halicora</v>
          </cell>
        </row>
        <row r="806">
          <cell r="A806" t="str">
            <v>小五邊角菊珊瑚</v>
          </cell>
          <cell r="B806" t="str">
            <v>刺胞動物門</v>
          </cell>
          <cell r="C806" t="str">
            <v>Cnidaria</v>
          </cell>
          <cell r="D806" t="str">
            <v>珊瑚蟲綱</v>
          </cell>
          <cell r="E806" t="str">
            <v>Anthozoa</v>
          </cell>
          <cell r="F806" t="str">
            <v>石珊瑚目</v>
          </cell>
          <cell r="G806" t="str">
            <v>Scleractinia</v>
          </cell>
          <cell r="H806" t="str">
            <v>繩紋珊瑚科</v>
          </cell>
          <cell r="I806" t="str">
            <v>Merulinidae</v>
          </cell>
          <cell r="J806" t="str">
            <v>Favites micropentagonus</v>
          </cell>
        </row>
        <row r="807">
          <cell r="A807" t="str">
            <v>五邊角菊珊瑚</v>
          </cell>
          <cell r="B807" t="str">
            <v>刺胞動物門</v>
          </cell>
          <cell r="C807" t="str">
            <v>Cnidaria</v>
          </cell>
          <cell r="D807" t="str">
            <v>珊瑚蟲綱</v>
          </cell>
          <cell r="E807" t="str">
            <v>Anthozoa</v>
          </cell>
          <cell r="F807" t="str">
            <v>石珊瑚目</v>
          </cell>
          <cell r="G807" t="str">
            <v>Scleractinia</v>
          </cell>
          <cell r="H807" t="str">
            <v>繩紋珊瑚科</v>
          </cell>
          <cell r="I807" t="str">
            <v>Merulinidae</v>
          </cell>
          <cell r="J807" t="str">
            <v>Favites pentagona</v>
          </cell>
        </row>
        <row r="808">
          <cell r="A808" t="str">
            <v>圓形角菊珊瑚</v>
          </cell>
          <cell r="B808" t="str">
            <v>刺胞動物門</v>
          </cell>
          <cell r="C808" t="str">
            <v>Cnidaria</v>
          </cell>
          <cell r="D808" t="str">
            <v>珊瑚蟲綱</v>
          </cell>
          <cell r="E808" t="str">
            <v>Anthozoa</v>
          </cell>
          <cell r="F808" t="str">
            <v>石珊瑚目</v>
          </cell>
          <cell r="G808" t="str">
            <v>Scleractinia</v>
          </cell>
          <cell r="H808" t="str">
            <v>繩紋珊瑚科</v>
          </cell>
          <cell r="I808" t="str">
            <v>Merulinidae</v>
          </cell>
          <cell r="J808" t="str">
            <v>Favites rotundata</v>
          </cell>
        </row>
        <row r="809">
          <cell r="A809" t="str">
            <v>翼形角星珊瑚</v>
          </cell>
          <cell r="B809" t="str">
            <v>刺胞動物門</v>
          </cell>
          <cell r="C809" t="str">
            <v>Cnidaria</v>
          </cell>
          <cell r="D809" t="str">
            <v>珊瑚蟲綱</v>
          </cell>
          <cell r="E809" t="str">
            <v>Anthozoa</v>
          </cell>
          <cell r="F809" t="str">
            <v>石珊瑚目</v>
          </cell>
          <cell r="G809" t="str">
            <v>Scleractinia</v>
          </cell>
          <cell r="H809" t="str">
            <v>繩紋珊瑚科</v>
          </cell>
          <cell r="I809" t="str">
            <v>Merulinidae</v>
          </cell>
          <cell r="J809" t="str">
            <v>Goniastrea pectinata</v>
          </cell>
        </row>
        <row r="810">
          <cell r="A810" t="str">
            <v>網狀角星珊瑚</v>
          </cell>
          <cell r="B810" t="str">
            <v>刺胞動物門</v>
          </cell>
          <cell r="C810" t="str">
            <v>Cnidaria</v>
          </cell>
          <cell r="D810" t="str">
            <v>珊瑚蟲綱</v>
          </cell>
          <cell r="E810" t="str">
            <v>Anthozoa</v>
          </cell>
          <cell r="F810" t="str">
            <v>石珊瑚目</v>
          </cell>
          <cell r="G810" t="str">
            <v>Scleractinia</v>
          </cell>
          <cell r="H810" t="str">
            <v>繩紋珊瑚科</v>
          </cell>
          <cell r="I810" t="str">
            <v>Merulinidae</v>
          </cell>
          <cell r="J810" t="str">
            <v>Goniastrea retiformis</v>
          </cell>
        </row>
        <row r="811">
          <cell r="A811" t="str">
            <v>柱形角星珊瑚</v>
          </cell>
          <cell r="B811" t="str">
            <v>刺胞動物門</v>
          </cell>
          <cell r="C811" t="str">
            <v>Cnidaria</v>
          </cell>
          <cell r="D811" t="str">
            <v>珊瑚蟲綱</v>
          </cell>
          <cell r="E811" t="str">
            <v>Anthozoa</v>
          </cell>
          <cell r="F811" t="str">
            <v>石珊瑚目</v>
          </cell>
          <cell r="G811" t="str">
            <v>Scleractinia</v>
          </cell>
          <cell r="H811" t="str">
            <v>繩紋珊瑚科</v>
          </cell>
          <cell r="I811" t="str">
            <v>Merulinidae</v>
          </cell>
          <cell r="J811" t="str">
            <v>Goniastrea stelligera</v>
          </cell>
        </row>
        <row r="812">
          <cell r="A812" t="str">
            <v>大碓珊瑚</v>
          </cell>
          <cell r="B812" t="str">
            <v>刺胞動物門</v>
          </cell>
          <cell r="C812" t="str">
            <v>Cnidaria</v>
          </cell>
          <cell r="D812" t="str">
            <v>珊瑚蟲綱</v>
          </cell>
          <cell r="E812" t="str">
            <v>Anthozoa</v>
          </cell>
          <cell r="F812" t="str">
            <v>石珊瑚目</v>
          </cell>
          <cell r="G812" t="str">
            <v>Scleractinia</v>
          </cell>
          <cell r="H812" t="str">
            <v>繩紋珊瑚科</v>
          </cell>
          <cell r="I812" t="str">
            <v>Merulinidae</v>
          </cell>
          <cell r="J812" t="str">
            <v>Hydnophora exesa</v>
          </cell>
        </row>
        <row r="813">
          <cell r="A813" t="str">
            <v>小碓珊瑚</v>
          </cell>
          <cell r="B813" t="str">
            <v>刺胞動物門</v>
          </cell>
          <cell r="C813" t="str">
            <v>Cnidaria</v>
          </cell>
          <cell r="D813" t="str">
            <v>珊瑚蟲綱</v>
          </cell>
          <cell r="E813" t="str">
            <v>Anthozoa</v>
          </cell>
          <cell r="F813" t="str">
            <v>石珊瑚目</v>
          </cell>
          <cell r="G813" t="str">
            <v>Scleractinia</v>
          </cell>
          <cell r="H813" t="str">
            <v>繩紋珊瑚科</v>
          </cell>
          <cell r="I813" t="str">
            <v>Merulinidae</v>
          </cell>
          <cell r="J813" t="str">
            <v>Hydnophora microconos</v>
          </cell>
        </row>
        <row r="814">
          <cell r="A814" t="str">
            <v>密集迷紋珊瑚</v>
          </cell>
          <cell r="B814" t="str">
            <v>刺胞動物門</v>
          </cell>
          <cell r="C814" t="str">
            <v>Cnidaria</v>
          </cell>
          <cell r="D814" t="str">
            <v>珊瑚蟲綱</v>
          </cell>
          <cell r="E814" t="str">
            <v>Anthozoa</v>
          </cell>
          <cell r="F814" t="str">
            <v>石珊瑚目</v>
          </cell>
          <cell r="G814" t="str">
            <v>Scleractinia</v>
          </cell>
          <cell r="H814" t="str">
            <v>繩紋珊瑚科</v>
          </cell>
          <cell r="I814" t="str">
            <v>Merulinidae</v>
          </cell>
          <cell r="J814" t="str">
            <v>Leptoria phrygia</v>
          </cell>
        </row>
        <row r="815">
          <cell r="A815" t="str">
            <v>片繩紋珊瑚</v>
          </cell>
          <cell r="B815" t="str">
            <v>刺胞動物門</v>
          </cell>
          <cell r="C815" t="str">
            <v>Cnidaria</v>
          </cell>
          <cell r="D815" t="str">
            <v>珊瑚蟲綱</v>
          </cell>
          <cell r="E815" t="str">
            <v>Anthozoa</v>
          </cell>
          <cell r="F815" t="str">
            <v>石珊瑚目</v>
          </cell>
          <cell r="G815" t="str">
            <v>Scleractinia</v>
          </cell>
          <cell r="H815" t="str">
            <v>繩紋珊瑚科</v>
          </cell>
          <cell r="I815" t="str">
            <v>Merulinidae</v>
          </cell>
          <cell r="J815" t="str">
            <v>Merulina ampliata</v>
          </cell>
        </row>
        <row r="816">
          <cell r="A816" t="str">
            <v>紋柱珊瑚</v>
          </cell>
          <cell r="B816" t="str">
            <v>刺胞動物門</v>
          </cell>
          <cell r="C816" t="str">
            <v>Cnidaria</v>
          </cell>
          <cell r="D816" t="str">
            <v>珊瑚蟲綱</v>
          </cell>
          <cell r="E816" t="str">
            <v>Anthozoa</v>
          </cell>
          <cell r="F816" t="str">
            <v>石珊瑚目</v>
          </cell>
          <cell r="G816" t="str">
            <v>Scleractinia</v>
          </cell>
          <cell r="H816" t="str">
            <v>繩紋珊瑚科</v>
          </cell>
          <cell r="I816" t="str">
            <v>Merulinidae</v>
          </cell>
          <cell r="J816" t="str">
            <v>Merulina cylindrica</v>
          </cell>
        </row>
        <row r="817">
          <cell r="A817" t="str">
            <v>鱗狀繩紋珊瑚</v>
          </cell>
          <cell r="B817" t="str">
            <v>刺胞動物門</v>
          </cell>
          <cell r="C817" t="str">
            <v>Cnidaria</v>
          </cell>
          <cell r="D817" t="str">
            <v>珊瑚蟲綱</v>
          </cell>
          <cell r="E817" t="str">
            <v>Anthozoa</v>
          </cell>
          <cell r="F817" t="str">
            <v>石珊瑚目</v>
          </cell>
          <cell r="G817" t="str">
            <v>Scleractinia</v>
          </cell>
          <cell r="H817" t="str">
            <v>繩紋珊瑚科</v>
          </cell>
          <cell r="I817" t="str">
            <v>Merulinidae</v>
          </cell>
          <cell r="J817" t="str">
            <v>Merulina scabricula</v>
          </cell>
        </row>
        <row r="818">
          <cell r="A818" t="str">
            <v>斜花珊瑚</v>
          </cell>
          <cell r="B818" t="str">
            <v>刺胞動物門</v>
          </cell>
          <cell r="C818" t="str">
            <v>Cnidaria</v>
          </cell>
          <cell r="D818" t="str">
            <v>珊瑚蟲綱</v>
          </cell>
          <cell r="E818" t="str">
            <v>Anthozoa</v>
          </cell>
          <cell r="F818" t="str">
            <v>石珊瑚目</v>
          </cell>
          <cell r="G818" t="str">
            <v>Scleractinia</v>
          </cell>
          <cell r="H818" t="str">
            <v>繩紋珊瑚科</v>
          </cell>
          <cell r="I818" t="str">
            <v>Merulinidae</v>
          </cell>
          <cell r="J818" t="str">
            <v>Mycedium elephantotus</v>
          </cell>
        </row>
        <row r="819">
          <cell r="A819" t="str">
            <v>蔓草斜花珊瑚</v>
          </cell>
          <cell r="B819" t="str">
            <v>刺胞動物門</v>
          </cell>
          <cell r="C819" t="str">
            <v>Cnidaria</v>
          </cell>
          <cell r="D819" t="str">
            <v>珊瑚蟲綱</v>
          </cell>
          <cell r="E819" t="str">
            <v>Anthozoa</v>
          </cell>
          <cell r="F819" t="str">
            <v>石珊瑚目</v>
          </cell>
          <cell r="G819" t="str">
            <v>Scleractinia</v>
          </cell>
          <cell r="H819" t="str">
            <v>繩紋珊瑚科</v>
          </cell>
          <cell r="I819" t="str">
            <v>Merulinidae</v>
          </cell>
          <cell r="J819" t="str">
            <v>Mycedium mancaoi</v>
          </cell>
        </row>
        <row r="820">
          <cell r="A820" t="str">
            <v>小斜花珊瑚</v>
          </cell>
          <cell r="B820" t="str">
            <v>刺胞動物門</v>
          </cell>
          <cell r="C820" t="str">
            <v>Cnidaria</v>
          </cell>
          <cell r="D820" t="str">
            <v>珊瑚蟲綱</v>
          </cell>
          <cell r="E820" t="str">
            <v>Anthozoa</v>
          </cell>
          <cell r="F820" t="str">
            <v>石珊瑚目</v>
          </cell>
          <cell r="G820" t="str">
            <v>Scleractinia</v>
          </cell>
          <cell r="H820" t="str">
            <v>繩紋珊瑚科</v>
          </cell>
          <cell r="I820" t="str">
            <v>Merulinidae</v>
          </cell>
          <cell r="J820" t="str">
            <v>Mycedium robokaki</v>
          </cell>
        </row>
        <row r="821">
          <cell r="A821" t="str">
            <v>澳洲角星珊瑚</v>
          </cell>
          <cell r="B821" t="str">
            <v>刺胞動物門</v>
          </cell>
          <cell r="C821" t="str">
            <v>Cnidaria</v>
          </cell>
          <cell r="D821" t="str">
            <v>珊瑚蟲綱</v>
          </cell>
          <cell r="E821" t="str">
            <v>Anthozoa</v>
          </cell>
          <cell r="F821" t="str">
            <v>石珊瑚目</v>
          </cell>
          <cell r="G821" t="str">
            <v>Scleractinia</v>
          </cell>
          <cell r="H821" t="str">
            <v>繩紋珊瑚科</v>
          </cell>
          <cell r="I821" t="str">
            <v>Merulinidae</v>
          </cell>
          <cell r="J821" t="str">
            <v>Paragoniastrea australensis</v>
          </cell>
        </row>
        <row r="822">
          <cell r="A822" t="str">
            <v>羅素角星珊瑚</v>
          </cell>
          <cell r="B822" t="str">
            <v>刺胞動物門</v>
          </cell>
          <cell r="C822" t="str">
            <v>Cnidaria</v>
          </cell>
          <cell r="D822" t="str">
            <v>珊瑚蟲綱</v>
          </cell>
          <cell r="E822" t="str">
            <v>Anthozoa</v>
          </cell>
          <cell r="F822" t="str">
            <v>石珊瑚目</v>
          </cell>
          <cell r="G822" t="str">
            <v>Scleractinia</v>
          </cell>
          <cell r="H822" t="str">
            <v>繩紋珊瑚科</v>
          </cell>
          <cell r="I822" t="str">
            <v>Merulinidae</v>
          </cell>
          <cell r="J822" t="str">
            <v>Paragoniastrea russelli</v>
          </cell>
        </row>
        <row r="823">
          <cell r="A823" t="str">
            <v>蒿苣梳珊瑚</v>
          </cell>
          <cell r="B823" t="str">
            <v>刺胞動物門</v>
          </cell>
          <cell r="C823" t="str">
            <v>Cnidaria</v>
          </cell>
          <cell r="D823" t="str">
            <v>珊瑚蟲綱</v>
          </cell>
          <cell r="E823" t="str">
            <v>Anthozoa</v>
          </cell>
          <cell r="F823" t="str">
            <v>石珊瑚目</v>
          </cell>
          <cell r="G823" t="str">
            <v>Scleractinia</v>
          </cell>
          <cell r="H823" t="str">
            <v>繩紋珊瑚科</v>
          </cell>
          <cell r="I823" t="str">
            <v>Merulinidae</v>
          </cell>
          <cell r="J823" t="str">
            <v>Pectinia lactuca</v>
          </cell>
        </row>
        <row r="824">
          <cell r="A824" t="str">
            <v>牡丹梳珊瑚</v>
          </cell>
          <cell r="B824" t="str">
            <v>刺胞動物門</v>
          </cell>
          <cell r="C824" t="str">
            <v>Cnidaria</v>
          </cell>
          <cell r="D824" t="str">
            <v>珊瑚蟲綱</v>
          </cell>
          <cell r="E824" t="str">
            <v>Anthozoa</v>
          </cell>
          <cell r="F824" t="str">
            <v>石珊瑚目</v>
          </cell>
          <cell r="G824" t="str">
            <v>Scleractinia</v>
          </cell>
          <cell r="H824" t="str">
            <v>繩紋珊瑚科</v>
          </cell>
          <cell r="I824" t="str">
            <v>Merulinidae</v>
          </cell>
          <cell r="J824" t="str">
            <v>Pectinia paeonia</v>
          </cell>
        </row>
        <row r="825">
          <cell r="A825" t="str">
            <v>大腦紋珊瑚</v>
          </cell>
          <cell r="B825" t="str">
            <v>刺胞動物門</v>
          </cell>
          <cell r="C825" t="str">
            <v>Cnidaria</v>
          </cell>
          <cell r="D825" t="str">
            <v>珊瑚蟲綱</v>
          </cell>
          <cell r="E825" t="str">
            <v>Anthozoa</v>
          </cell>
          <cell r="F825" t="str">
            <v>石珊瑚目</v>
          </cell>
          <cell r="G825" t="str">
            <v>Scleractinia</v>
          </cell>
          <cell r="H825" t="str">
            <v>繩紋珊瑚科</v>
          </cell>
          <cell r="I825" t="str">
            <v>Merulinidae</v>
          </cell>
          <cell r="J825" t="str">
            <v>Platygyra daedalea</v>
          </cell>
        </row>
        <row r="826">
          <cell r="A826" t="str">
            <v>片腦紋珊瑚</v>
          </cell>
          <cell r="B826" t="str">
            <v>刺胞動物門</v>
          </cell>
          <cell r="C826" t="str">
            <v>Cnidaria</v>
          </cell>
          <cell r="D826" t="str">
            <v>珊瑚蟲綱</v>
          </cell>
          <cell r="E826" t="str">
            <v>Anthozoa</v>
          </cell>
          <cell r="F826" t="str">
            <v>石珊瑚目</v>
          </cell>
          <cell r="G826" t="str">
            <v>Scleractinia</v>
          </cell>
          <cell r="H826" t="str">
            <v>繩紋珊瑚科</v>
          </cell>
          <cell r="I826" t="str">
            <v>Merulinidae</v>
          </cell>
          <cell r="J826" t="str">
            <v>Platygyra lamellina</v>
          </cell>
        </row>
        <row r="827">
          <cell r="A827" t="str">
            <v>小腦紋珊瑚</v>
          </cell>
          <cell r="B827" t="str">
            <v>刺胞動物門</v>
          </cell>
          <cell r="C827" t="str">
            <v>Cnidaria</v>
          </cell>
          <cell r="D827" t="str">
            <v>珊瑚蟲綱</v>
          </cell>
          <cell r="E827" t="str">
            <v>Anthozoa</v>
          </cell>
          <cell r="F827" t="str">
            <v>石珊瑚目</v>
          </cell>
          <cell r="G827" t="str">
            <v>Scleractinia</v>
          </cell>
          <cell r="H827" t="str">
            <v>繩紋珊瑚科</v>
          </cell>
          <cell r="I827" t="str">
            <v>Merulinidae</v>
          </cell>
          <cell r="J827" t="str">
            <v>Platygyra pini</v>
          </cell>
        </row>
        <row r="828">
          <cell r="A828" t="str">
            <v>琉球腦紋珊瑚</v>
          </cell>
          <cell r="B828" t="str">
            <v>刺胞動物門</v>
          </cell>
          <cell r="C828" t="str">
            <v>Cnidaria</v>
          </cell>
          <cell r="D828" t="str">
            <v>珊瑚蟲綱</v>
          </cell>
          <cell r="E828" t="str">
            <v>Anthozoa</v>
          </cell>
          <cell r="F828" t="str">
            <v>石珊瑚目</v>
          </cell>
          <cell r="G828" t="str">
            <v>Scleractinia</v>
          </cell>
          <cell r="H828" t="str">
            <v>繩紋珊瑚科</v>
          </cell>
          <cell r="I828" t="str">
            <v>Merulinidae</v>
          </cell>
          <cell r="J828" t="str">
            <v>Platygyra ryukyuensis</v>
          </cell>
        </row>
        <row r="829">
          <cell r="A829" t="str">
            <v>中國腦紋珊瑚</v>
          </cell>
          <cell r="B829" t="str">
            <v>刺胞動物門</v>
          </cell>
          <cell r="C829" t="str">
            <v>Cnidaria</v>
          </cell>
          <cell r="D829" t="str">
            <v>珊瑚蟲綱</v>
          </cell>
          <cell r="E829" t="str">
            <v>Anthozoa</v>
          </cell>
          <cell r="F829" t="str">
            <v>石珊瑚目</v>
          </cell>
          <cell r="G829" t="str">
            <v>Scleractinia</v>
          </cell>
          <cell r="H829" t="str">
            <v>繩紋珊瑚科</v>
          </cell>
          <cell r="I829" t="str">
            <v>Merulinidae</v>
          </cell>
          <cell r="J829" t="str">
            <v>Platygyra sinensis</v>
          </cell>
        </row>
        <row r="830">
          <cell r="A830" t="str">
            <v>維氏腦紋珊瑚</v>
          </cell>
          <cell r="B830" t="str">
            <v>刺胞動物門</v>
          </cell>
          <cell r="C830" t="str">
            <v>Cnidaria</v>
          </cell>
          <cell r="D830" t="str">
            <v>珊瑚蟲綱</v>
          </cell>
          <cell r="E830" t="str">
            <v>Anthozoa</v>
          </cell>
          <cell r="F830" t="str">
            <v>石珊瑚目</v>
          </cell>
          <cell r="G830" t="str">
            <v>Scleractinia</v>
          </cell>
          <cell r="H830" t="str">
            <v>繩紋珊瑚科</v>
          </cell>
          <cell r="I830" t="str">
            <v>Merulinidae</v>
          </cell>
          <cell r="J830" t="str">
            <v>Platygyra verweyi</v>
          </cell>
        </row>
        <row r="831">
          <cell r="A831" t="str">
            <v>柱形沙珊瑚</v>
          </cell>
          <cell r="B831" t="str">
            <v>刺胞動物門</v>
          </cell>
          <cell r="C831" t="str">
            <v>Cnidaria</v>
          </cell>
          <cell r="D831" t="str">
            <v>珊瑚蟲綱</v>
          </cell>
          <cell r="E831" t="str">
            <v>Anthozoa</v>
          </cell>
          <cell r="F831" t="str">
            <v>石珊瑚目</v>
          </cell>
          <cell r="G831" t="str">
            <v>Scleractinia</v>
          </cell>
          <cell r="H831" t="str">
            <v>沙珊瑚科</v>
          </cell>
          <cell r="I831" t="str">
            <v>Psammocoridae</v>
          </cell>
          <cell r="J831" t="str">
            <v>Psammocora columna</v>
          </cell>
        </row>
        <row r="832">
          <cell r="A832" t="str">
            <v>大篩孔珊瑚</v>
          </cell>
          <cell r="B832" t="str">
            <v>刺胞動物門</v>
          </cell>
          <cell r="C832" t="str">
            <v>Cnidaria</v>
          </cell>
          <cell r="D832" t="str">
            <v>珊瑚蟲綱</v>
          </cell>
          <cell r="E832" t="str">
            <v>Anthozoa</v>
          </cell>
          <cell r="F832" t="str">
            <v>石珊瑚目</v>
          </cell>
          <cell r="G832" t="str">
            <v>Scleractinia</v>
          </cell>
          <cell r="H832" t="str">
            <v>沙珊瑚科</v>
          </cell>
          <cell r="I832" t="str">
            <v>Psammocoridae</v>
          </cell>
          <cell r="J832" t="str">
            <v>Psammocora exesa</v>
          </cell>
        </row>
        <row r="833">
          <cell r="A833" t="str">
            <v>深紋沙珊瑚</v>
          </cell>
          <cell r="B833" t="str">
            <v>刺胞動物門</v>
          </cell>
          <cell r="C833" t="str">
            <v>Cnidaria</v>
          </cell>
          <cell r="D833" t="str">
            <v>珊瑚蟲綱</v>
          </cell>
          <cell r="E833" t="str">
            <v>Anthozoa</v>
          </cell>
          <cell r="F833" t="str">
            <v>石珊瑚目</v>
          </cell>
          <cell r="G833" t="str">
            <v>Scleractinia</v>
          </cell>
          <cell r="H833" t="str">
            <v>沙珊瑚科</v>
          </cell>
          <cell r="I833" t="str">
            <v>Psammocoridae</v>
          </cell>
          <cell r="J833" t="str">
            <v>Psammocora profundacella</v>
          </cell>
        </row>
        <row r="834">
          <cell r="A834" t="str">
            <v>田山擬絲珊瑚</v>
          </cell>
          <cell r="B834" t="str">
            <v>刺胞動物門</v>
          </cell>
          <cell r="C834" t="str">
            <v>Cnidaria</v>
          </cell>
          <cell r="D834" t="str">
            <v>珊瑚蟲綱</v>
          </cell>
          <cell r="E834" t="str">
            <v>Anthozoa</v>
          </cell>
          <cell r="F834" t="str">
            <v>石珊瑚目</v>
          </cell>
          <cell r="G834" t="str">
            <v>Scleractinia</v>
          </cell>
          <cell r="H834" t="str">
            <v>Rhizangiidae</v>
          </cell>
          <cell r="I834" t="str">
            <v>Rhizangiidae</v>
          </cell>
          <cell r="J834" t="str">
            <v>Pseudosiderastrea tayamai</v>
          </cell>
        </row>
        <row r="835">
          <cell r="A835" t="str">
            <v>細枝鹿角珊瑚</v>
          </cell>
          <cell r="B835" t="str">
            <v>刺胞動物門</v>
          </cell>
          <cell r="C835" t="str">
            <v>Cnidaria</v>
          </cell>
          <cell r="D835" t="str">
            <v>珊瑚蟲綱</v>
          </cell>
          <cell r="E835" t="str">
            <v>Anthozoa</v>
          </cell>
          <cell r="F835" t="str">
            <v>石珊瑚目</v>
          </cell>
          <cell r="G835" t="str">
            <v>Scleractinia</v>
          </cell>
          <cell r="H835" t="str">
            <v>鹿角珊瑚科</v>
          </cell>
          <cell r="I835" t="str">
            <v>Pocilloporidae</v>
          </cell>
          <cell r="J835" t="str">
            <v>Pocillopora damicornis</v>
          </cell>
        </row>
        <row r="836">
          <cell r="A836" t="str">
            <v>巨枝鹿角珊瑚</v>
          </cell>
          <cell r="B836" t="str">
            <v>刺胞動物門</v>
          </cell>
          <cell r="C836" t="str">
            <v>Cnidaria</v>
          </cell>
          <cell r="D836" t="str">
            <v>珊瑚蟲綱</v>
          </cell>
          <cell r="E836" t="str">
            <v>Anthozoa</v>
          </cell>
          <cell r="F836" t="str">
            <v>石珊瑚目</v>
          </cell>
          <cell r="G836" t="str">
            <v>Scleractinia</v>
          </cell>
          <cell r="H836" t="str">
            <v>鹿角珊瑚科</v>
          </cell>
          <cell r="I836" t="str">
            <v>Pocilloporidae</v>
          </cell>
          <cell r="J836" t="str">
            <v>Pocillopora grandis</v>
          </cell>
        </row>
        <row r="837">
          <cell r="A837" t="str">
            <v>紋形鹿角珊瑚</v>
          </cell>
          <cell r="B837" t="str">
            <v>刺胞動物門</v>
          </cell>
          <cell r="C837" t="str">
            <v>Cnidaria</v>
          </cell>
          <cell r="D837" t="str">
            <v>珊瑚蟲綱</v>
          </cell>
          <cell r="E837" t="str">
            <v>Anthozoa</v>
          </cell>
          <cell r="F837" t="str">
            <v>石珊瑚目</v>
          </cell>
          <cell r="G837" t="str">
            <v>Scleractinia</v>
          </cell>
          <cell r="H837" t="str">
            <v>鹿角珊瑚科</v>
          </cell>
          <cell r="I837" t="str">
            <v>Pocilloporidae</v>
          </cell>
          <cell r="J837" t="str">
            <v>Pocillopora meandrina</v>
          </cell>
        </row>
        <row r="838">
          <cell r="A838" t="str">
            <v>疣鹿角珊瑚</v>
          </cell>
          <cell r="B838" t="str">
            <v>刺胞動物門</v>
          </cell>
          <cell r="C838" t="str">
            <v>Cnidaria</v>
          </cell>
          <cell r="D838" t="str">
            <v>珊瑚蟲綱</v>
          </cell>
          <cell r="E838" t="str">
            <v>Anthozoa</v>
          </cell>
          <cell r="F838" t="str">
            <v>石珊瑚目</v>
          </cell>
          <cell r="G838" t="str">
            <v>Scleractinia</v>
          </cell>
          <cell r="H838" t="str">
            <v>鹿角珊瑚科</v>
          </cell>
          <cell r="I838" t="str">
            <v>Pocilloporidae</v>
          </cell>
          <cell r="J838" t="str">
            <v>Pocillopora verrucosa</v>
          </cell>
        </row>
        <row r="839">
          <cell r="A839" t="str">
            <v>伍氏鹿角珊瑚</v>
          </cell>
          <cell r="B839" t="str">
            <v>刺胞動物門</v>
          </cell>
          <cell r="C839" t="str">
            <v>Cnidaria</v>
          </cell>
          <cell r="D839" t="str">
            <v>珊瑚蟲綱</v>
          </cell>
          <cell r="E839" t="str">
            <v>Anthozoa</v>
          </cell>
          <cell r="F839" t="str">
            <v>石珊瑚目</v>
          </cell>
          <cell r="G839" t="str">
            <v>Scleractinia</v>
          </cell>
          <cell r="H839" t="str">
            <v>鹿角珊瑚科</v>
          </cell>
          <cell r="I839" t="str">
            <v>Pocilloporidae</v>
          </cell>
          <cell r="J839" t="str">
            <v>Pocillopora woodjonesi</v>
          </cell>
        </row>
        <row r="840">
          <cell r="A840" t="str">
            <v>鈍枝列孔珊瑚</v>
          </cell>
          <cell r="B840" t="str">
            <v>刺胞動物門</v>
          </cell>
          <cell r="C840" t="str">
            <v>Cnidaria</v>
          </cell>
          <cell r="D840" t="str">
            <v>珊瑚蟲綱</v>
          </cell>
          <cell r="E840" t="str">
            <v>Anthozoa</v>
          </cell>
          <cell r="F840" t="str">
            <v>石珊瑚目</v>
          </cell>
          <cell r="G840" t="str">
            <v>Scleractinia</v>
          </cell>
          <cell r="H840" t="str">
            <v>鹿角珊瑚科</v>
          </cell>
          <cell r="I840" t="str">
            <v>Pocilloporidae</v>
          </cell>
          <cell r="J840" t="str">
            <v>Seriatopora caliendrum</v>
          </cell>
        </row>
        <row r="841">
          <cell r="A841" t="str">
            <v>尖枝列孔珊瑚</v>
          </cell>
          <cell r="B841" t="str">
            <v>刺胞動物門</v>
          </cell>
          <cell r="C841" t="str">
            <v>Cnidaria</v>
          </cell>
          <cell r="D841" t="str">
            <v>珊瑚蟲綱</v>
          </cell>
          <cell r="E841" t="str">
            <v>Anthozoa</v>
          </cell>
          <cell r="F841" t="str">
            <v>石珊瑚目</v>
          </cell>
          <cell r="G841" t="str">
            <v>Scleractinia</v>
          </cell>
          <cell r="H841" t="str">
            <v>鹿角珊瑚科</v>
          </cell>
          <cell r="I841" t="str">
            <v>Pocilloporidae</v>
          </cell>
          <cell r="J841" t="str">
            <v>Seriatopora hystrix</v>
          </cell>
        </row>
        <row r="842">
          <cell r="A842" t="str">
            <v>萼形柱珊瑚</v>
          </cell>
          <cell r="B842" t="str">
            <v>刺胞動物門</v>
          </cell>
          <cell r="C842" t="str">
            <v>Cnidaria</v>
          </cell>
          <cell r="D842" t="str">
            <v>珊瑚蟲綱</v>
          </cell>
          <cell r="E842" t="str">
            <v>Anthozoa</v>
          </cell>
          <cell r="F842" t="str">
            <v>石珊瑚目</v>
          </cell>
          <cell r="G842" t="str">
            <v>Scleractinia</v>
          </cell>
          <cell r="H842" t="str">
            <v>鹿角珊瑚科</v>
          </cell>
          <cell r="I842" t="str">
            <v>Pocilloporidae</v>
          </cell>
          <cell r="J842" t="str">
            <v>Stylophora pistillata</v>
          </cell>
        </row>
        <row r="843">
          <cell r="A843" t="str">
            <v>尖銳軸孔珊瑚</v>
          </cell>
          <cell r="B843" t="str">
            <v>刺胞動物門</v>
          </cell>
          <cell r="C843" t="str">
            <v>Cnidaria</v>
          </cell>
          <cell r="D843" t="str">
            <v>珊瑚蟲綱</v>
          </cell>
          <cell r="E843" t="str">
            <v>Anthozoa</v>
          </cell>
          <cell r="F843" t="str">
            <v>石珊瑚目</v>
          </cell>
          <cell r="G843" t="str">
            <v>Scleractinia</v>
          </cell>
          <cell r="H843" t="str">
            <v>軸孔珊瑚科</v>
          </cell>
          <cell r="I843" t="str">
            <v>Acroporidae</v>
          </cell>
          <cell r="J843" t="str">
            <v>Acropora aculeus</v>
          </cell>
        </row>
        <row r="844">
          <cell r="A844" t="str">
            <v>繁枝軸孔珊瑚</v>
          </cell>
          <cell r="B844" t="str">
            <v>刺胞動物門</v>
          </cell>
          <cell r="C844" t="str">
            <v>Cnidaria</v>
          </cell>
          <cell r="D844" t="str">
            <v>珊瑚蟲綱</v>
          </cell>
          <cell r="E844" t="str">
            <v>Anthozoa</v>
          </cell>
          <cell r="F844" t="str">
            <v>石珊瑚目</v>
          </cell>
          <cell r="G844" t="str">
            <v>Scleractinia</v>
          </cell>
          <cell r="H844" t="str">
            <v>軸孔珊瑚科</v>
          </cell>
          <cell r="I844" t="str">
            <v>Acroporidae</v>
          </cell>
          <cell r="J844" t="str">
            <v>Acropora acuminata</v>
          </cell>
        </row>
        <row r="845">
          <cell r="A845" t="str">
            <v>矛枝軸孔珊瑚</v>
          </cell>
          <cell r="B845" t="str">
            <v>刺胞動物門</v>
          </cell>
          <cell r="C845" t="str">
            <v>Cnidaria</v>
          </cell>
          <cell r="D845" t="str">
            <v>珊瑚蟲綱</v>
          </cell>
          <cell r="E845" t="str">
            <v>Anthozoa</v>
          </cell>
          <cell r="F845" t="str">
            <v>石珊瑚目</v>
          </cell>
          <cell r="G845" t="str">
            <v>Scleractinia</v>
          </cell>
          <cell r="H845" t="str">
            <v>軸孔珊瑚科</v>
          </cell>
          <cell r="I845" t="str">
            <v>Acroporidae</v>
          </cell>
          <cell r="J845" t="str">
            <v>Acropora aspera</v>
          </cell>
        </row>
        <row r="846">
          <cell r="A846" t="str">
            <v>簡單軸孔珊瑚</v>
          </cell>
          <cell r="B846" t="str">
            <v>刺胞動物門</v>
          </cell>
          <cell r="C846" t="str">
            <v>Cnidaria</v>
          </cell>
          <cell r="D846" t="str">
            <v>珊瑚蟲綱</v>
          </cell>
          <cell r="E846" t="str">
            <v>Anthozoa</v>
          </cell>
          <cell r="F846" t="str">
            <v>石珊瑚目</v>
          </cell>
          <cell r="G846" t="str">
            <v>Scleractinia</v>
          </cell>
          <cell r="H846" t="str">
            <v>軸孔珊瑚科</v>
          </cell>
          <cell r="I846" t="str">
            <v>Acroporidae</v>
          </cell>
          <cell r="J846" t="str">
            <v>Acropora austera</v>
          </cell>
        </row>
        <row r="847">
          <cell r="A847" t="str">
            <v>叢狀軸孔珊瑚</v>
          </cell>
          <cell r="B847" t="str">
            <v>刺胞動物門</v>
          </cell>
          <cell r="C847" t="str">
            <v>Cnidaria</v>
          </cell>
          <cell r="D847" t="str">
            <v>珊瑚蟲綱</v>
          </cell>
          <cell r="E847" t="str">
            <v>Anthozoa</v>
          </cell>
          <cell r="F847" t="str">
            <v>石珊瑚目</v>
          </cell>
          <cell r="G847" t="str">
            <v>Scleractinia</v>
          </cell>
          <cell r="H847" t="str">
            <v>軸孔珊瑚科</v>
          </cell>
          <cell r="I847" t="str">
            <v>Acroporidae</v>
          </cell>
          <cell r="J847" t="str">
            <v>Acropora bushyensis</v>
          </cell>
        </row>
        <row r="848">
          <cell r="A848" t="str">
            <v>黍軸孔珊瑚</v>
          </cell>
          <cell r="B848" t="str">
            <v>刺胞動物門</v>
          </cell>
          <cell r="C848" t="str">
            <v>Cnidaria</v>
          </cell>
          <cell r="D848" t="str">
            <v>珊瑚蟲綱</v>
          </cell>
          <cell r="E848" t="str">
            <v>Anthozoa</v>
          </cell>
          <cell r="F848" t="str">
            <v>石珊瑚目</v>
          </cell>
          <cell r="G848" t="str">
            <v>Scleractinia</v>
          </cell>
          <cell r="H848" t="str">
            <v>軸孔珊瑚科</v>
          </cell>
          <cell r="I848" t="str">
            <v>Acroporidae</v>
          </cell>
          <cell r="J848" t="str">
            <v>Acropora cerealis</v>
          </cell>
        </row>
        <row r="849">
          <cell r="A849" t="str">
            <v>方格軸孔珊瑚</v>
          </cell>
          <cell r="B849" t="str">
            <v>刺胞動物門</v>
          </cell>
          <cell r="C849" t="str">
            <v>Cnidaria</v>
          </cell>
          <cell r="D849" t="str">
            <v>珊瑚蟲綱</v>
          </cell>
          <cell r="E849" t="str">
            <v>Anthozoa</v>
          </cell>
          <cell r="F849" t="str">
            <v>石珊瑚目</v>
          </cell>
          <cell r="G849" t="str">
            <v>Scleractinia</v>
          </cell>
          <cell r="H849" t="str">
            <v>軸孔珊瑚科</v>
          </cell>
          <cell r="I849" t="str">
            <v>Acroporidae</v>
          </cell>
          <cell r="J849" t="str">
            <v>Acropora clathrata</v>
          </cell>
        </row>
        <row r="850">
          <cell r="A850" t="str">
            <v>輻板軸孔珊瑚</v>
          </cell>
          <cell r="B850" t="str">
            <v>刺胞動物門</v>
          </cell>
          <cell r="C850" t="str">
            <v>Cnidaria</v>
          </cell>
          <cell r="D850" t="str">
            <v>珊瑚蟲綱</v>
          </cell>
          <cell r="E850" t="str">
            <v>Anthozoa</v>
          </cell>
          <cell r="F850" t="str">
            <v>石珊瑚目</v>
          </cell>
          <cell r="G850" t="str">
            <v>Scleractinia</v>
          </cell>
          <cell r="H850" t="str">
            <v>軸孔珊瑚科</v>
          </cell>
          <cell r="I850" t="str">
            <v>Acroporidae</v>
          </cell>
          <cell r="J850" t="str">
            <v>Acropora cytherea</v>
          </cell>
        </row>
        <row r="851">
          <cell r="A851" t="str">
            <v>指形軸孔珊瑚</v>
          </cell>
          <cell r="B851" t="str">
            <v>刺胞動物門</v>
          </cell>
          <cell r="C851" t="str">
            <v>Cnidaria</v>
          </cell>
          <cell r="D851" t="str">
            <v>珊瑚蟲綱</v>
          </cell>
          <cell r="E851" t="str">
            <v>Anthozoa</v>
          </cell>
          <cell r="F851" t="str">
            <v>石珊瑚目</v>
          </cell>
          <cell r="G851" t="str">
            <v>Scleractinia</v>
          </cell>
          <cell r="H851" t="str">
            <v>軸孔珊瑚科</v>
          </cell>
          <cell r="I851" t="str">
            <v>Acroporidae</v>
          </cell>
          <cell r="J851" t="str">
            <v>Acropora digitifera</v>
          </cell>
        </row>
        <row r="852">
          <cell r="A852" t="str">
            <v>兩叉軸孔珊瑚</v>
          </cell>
          <cell r="B852" t="str">
            <v>刺胞動物門</v>
          </cell>
          <cell r="C852" t="str">
            <v>Cnidaria</v>
          </cell>
          <cell r="D852" t="str">
            <v>珊瑚蟲綱</v>
          </cell>
          <cell r="E852" t="str">
            <v>Anthozoa</v>
          </cell>
          <cell r="F852" t="str">
            <v>石珊瑚目</v>
          </cell>
          <cell r="G852" t="str">
            <v>Scleractinia</v>
          </cell>
          <cell r="H852" t="str">
            <v>軸孔珊瑚科</v>
          </cell>
          <cell r="I852" t="str">
            <v>Acroporidae</v>
          </cell>
          <cell r="J852" t="str">
            <v>Acropora divaricata</v>
          </cell>
        </row>
        <row r="853">
          <cell r="A853" t="str">
            <v>童氏軸孔珊瑚</v>
          </cell>
          <cell r="B853" t="str">
            <v>刺胞動物門</v>
          </cell>
          <cell r="C853" t="str">
            <v>Cnidaria</v>
          </cell>
          <cell r="D853" t="str">
            <v>珊瑚蟲綱</v>
          </cell>
          <cell r="E853" t="str">
            <v>Anthozoa</v>
          </cell>
          <cell r="F853" t="str">
            <v>石珊瑚目</v>
          </cell>
          <cell r="G853" t="str">
            <v>Scleractinia</v>
          </cell>
          <cell r="H853" t="str">
            <v>軸孔珊瑚科</v>
          </cell>
          <cell r="I853" t="str">
            <v>Acroporidae</v>
          </cell>
          <cell r="J853" t="str">
            <v>Acropora donei</v>
          </cell>
        </row>
        <row r="854">
          <cell r="A854" t="str">
            <v>旁枝軸孔珊瑚</v>
          </cell>
          <cell r="B854" t="str">
            <v>刺胞動物門</v>
          </cell>
          <cell r="C854" t="str">
            <v>Cnidaria</v>
          </cell>
          <cell r="D854" t="str">
            <v>珊瑚蟲綱</v>
          </cell>
          <cell r="E854" t="str">
            <v>Anthozoa</v>
          </cell>
          <cell r="F854" t="str">
            <v>石珊瑚目</v>
          </cell>
          <cell r="G854" t="str">
            <v>Scleractinia</v>
          </cell>
          <cell r="H854" t="str">
            <v>軸孔珊瑚科</v>
          </cell>
          <cell r="I854" t="str">
            <v>Acroporidae</v>
          </cell>
          <cell r="J854" t="str">
            <v>Acropora elseyi</v>
          </cell>
        </row>
        <row r="855">
          <cell r="A855" t="str">
            <v>芽枝軸孔珊瑚</v>
          </cell>
          <cell r="B855" t="str">
            <v>刺胞動物門</v>
          </cell>
          <cell r="C855" t="str">
            <v>Cnidaria</v>
          </cell>
          <cell r="D855" t="str">
            <v>珊瑚蟲綱</v>
          </cell>
          <cell r="E855" t="str">
            <v>Anthozoa</v>
          </cell>
          <cell r="F855" t="str">
            <v>石珊瑚目</v>
          </cell>
          <cell r="G855" t="str">
            <v>Scleractinia</v>
          </cell>
          <cell r="H855" t="str">
            <v>軸孔珊瑚科</v>
          </cell>
          <cell r="I855" t="str">
            <v>Acroporidae</v>
          </cell>
          <cell r="J855" t="str">
            <v>Acropora gemmifera</v>
          </cell>
        </row>
        <row r="856">
          <cell r="A856" t="str">
            <v>板葉軸孔珊瑚</v>
          </cell>
          <cell r="B856" t="str">
            <v>刺胞動物門</v>
          </cell>
          <cell r="C856" t="str">
            <v>Cnidaria</v>
          </cell>
          <cell r="D856" t="str">
            <v>珊瑚蟲綱</v>
          </cell>
          <cell r="E856" t="str">
            <v>Anthozoa</v>
          </cell>
          <cell r="F856" t="str">
            <v>石珊瑚目</v>
          </cell>
          <cell r="G856" t="str">
            <v>Scleractinia</v>
          </cell>
          <cell r="H856" t="str">
            <v>軸孔珊瑚科</v>
          </cell>
          <cell r="I856" t="str">
            <v>Acroporidae</v>
          </cell>
          <cell r="J856" t="str">
            <v>Acropora glauca</v>
          </cell>
        </row>
        <row r="857">
          <cell r="A857" t="str">
            <v>顆粒軸孔珊瑚</v>
          </cell>
          <cell r="B857" t="str">
            <v>刺胞動物門</v>
          </cell>
          <cell r="C857" t="str">
            <v>Cnidaria</v>
          </cell>
          <cell r="D857" t="str">
            <v>珊瑚蟲綱</v>
          </cell>
          <cell r="E857" t="str">
            <v>Anthozoa</v>
          </cell>
          <cell r="F857" t="str">
            <v>石珊瑚目</v>
          </cell>
          <cell r="G857" t="str">
            <v>Scleractinia</v>
          </cell>
          <cell r="H857" t="str">
            <v>軸孔珊瑚科</v>
          </cell>
          <cell r="I857" t="str">
            <v>Acroporidae</v>
          </cell>
          <cell r="J857" t="str">
            <v>Acropora granulosa</v>
          </cell>
        </row>
        <row r="858">
          <cell r="A858" t="str">
            <v>粗糙軸孔珊瑚</v>
          </cell>
          <cell r="B858" t="str">
            <v>刺胞動物門</v>
          </cell>
          <cell r="C858" t="str">
            <v>Cnidaria</v>
          </cell>
          <cell r="D858" t="str">
            <v>珊瑚蟲綱</v>
          </cell>
          <cell r="E858" t="str">
            <v>Anthozoa</v>
          </cell>
          <cell r="F858" t="str">
            <v>石珊瑚目</v>
          </cell>
          <cell r="G858" t="str">
            <v>Scleractinia</v>
          </cell>
          <cell r="H858" t="str">
            <v>軸孔珊瑚科</v>
          </cell>
          <cell r="I858" t="str">
            <v>Acroporidae</v>
          </cell>
          <cell r="J858" t="str">
            <v>Acropora horrida</v>
          </cell>
        </row>
        <row r="859">
          <cell r="A859" t="str">
            <v>趾形軸孔珊瑚</v>
          </cell>
          <cell r="B859" t="str">
            <v>刺胞動物門</v>
          </cell>
          <cell r="C859" t="str">
            <v>Cnidaria</v>
          </cell>
          <cell r="D859" t="str">
            <v>珊瑚蟲綱</v>
          </cell>
          <cell r="E859" t="str">
            <v>Anthozoa</v>
          </cell>
          <cell r="F859" t="str">
            <v>石珊瑚目</v>
          </cell>
          <cell r="G859" t="str">
            <v>Scleractinia</v>
          </cell>
          <cell r="H859" t="str">
            <v>軸孔珊瑚科</v>
          </cell>
          <cell r="I859" t="str">
            <v>Acroporidae</v>
          </cell>
          <cell r="J859" t="str">
            <v>Acropora humilis</v>
          </cell>
        </row>
        <row r="860">
          <cell r="A860" t="str">
            <v>桌形軸孔珊瑚</v>
          </cell>
          <cell r="B860" t="str">
            <v>刺胞動物門</v>
          </cell>
          <cell r="C860" t="str">
            <v>Cnidaria</v>
          </cell>
          <cell r="D860" t="str">
            <v>珊瑚蟲綱</v>
          </cell>
          <cell r="E860" t="str">
            <v>Anthozoa</v>
          </cell>
          <cell r="F860" t="str">
            <v>石珊瑚目</v>
          </cell>
          <cell r="G860" t="str">
            <v>Scleractinia</v>
          </cell>
          <cell r="H860" t="str">
            <v>軸孔珊瑚科</v>
          </cell>
          <cell r="I860" t="str">
            <v>Acroporidae</v>
          </cell>
          <cell r="J860" t="str">
            <v>Acropora hyacinthus</v>
          </cell>
        </row>
        <row r="861">
          <cell r="A861" t="str">
            <v>中間軸孔珊瑚</v>
          </cell>
          <cell r="B861" t="str">
            <v>刺胞動物門</v>
          </cell>
          <cell r="C861" t="str">
            <v>Cnidaria</v>
          </cell>
          <cell r="D861" t="str">
            <v>珊瑚蟲綱</v>
          </cell>
          <cell r="E861" t="str">
            <v>Anthozoa</v>
          </cell>
          <cell r="F861" t="str">
            <v>石珊瑚目</v>
          </cell>
          <cell r="G861" t="str">
            <v>Scleractinia</v>
          </cell>
          <cell r="H861" t="str">
            <v>軸孔珊瑚科</v>
          </cell>
          <cell r="I861" t="str">
            <v>Acroporidae</v>
          </cell>
          <cell r="J861" t="str">
            <v>Acropora intermedia</v>
          </cell>
        </row>
        <row r="862">
          <cell r="A862" t="str">
            <v>盤枝軸孔珊瑚</v>
          </cell>
          <cell r="B862" t="str">
            <v>刺胞動物門</v>
          </cell>
          <cell r="C862" t="str">
            <v>Cnidaria</v>
          </cell>
          <cell r="D862" t="str">
            <v>珊瑚蟲綱</v>
          </cell>
          <cell r="E862" t="str">
            <v>Anthozoa</v>
          </cell>
          <cell r="F862" t="str">
            <v>石珊瑚目</v>
          </cell>
          <cell r="G862" t="str">
            <v>Scleractinia</v>
          </cell>
          <cell r="H862" t="str">
            <v>軸孔珊瑚科</v>
          </cell>
          <cell r="I862" t="str">
            <v>Acroporidae</v>
          </cell>
          <cell r="J862" t="str">
            <v>Acropora latistella</v>
          </cell>
        </row>
        <row r="863">
          <cell r="A863" t="str">
            <v>羅立軸孔珊瑚</v>
          </cell>
          <cell r="B863" t="str">
            <v>刺胞動物門</v>
          </cell>
          <cell r="C863" t="str">
            <v>Cnidaria</v>
          </cell>
          <cell r="D863" t="str">
            <v>珊瑚蟲綱</v>
          </cell>
          <cell r="E863" t="str">
            <v>Anthozoa</v>
          </cell>
          <cell r="F863" t="str">
            <v>石珊瑚目</v>
          </cell>
          <cell r="G863" t="str">
            <v>Scleractinia</v>
          </cell>
          <cell r="H863" t="str">
            <v>軸孔珊瑚科</v>
          </cell>
          <cell r="I863" t="str">
            <v>Acroporidae</v>
          </cell>
          <cell r="J863" t="str">
            <v>Acropora loripes</v>
          </cell>
        </row>
        <row r="864">
          <cell r="A864" t="str">
            <v>粗短軸孔珊瑚</v>
          </cell>
          <cell r="B864" t="str">
            <v>刺胞動物門</v>
          </cell>
          <cell r="C864" t="str">
            <v>Cnidaria</v>
          </cell>
          <cell r="D864" t="str">
            <v>珊瑚蟲綱</v>
          </cell>
          <cell r="E864" t="str">
            <v>Anthozoa</v>
          </cell>
          <cell r="F864" t="str">
            <v>石珊瑚目</v>
          </cell>
          <cell r="G864" t="str">
            <v>Scleractinia</v>
          </cell>
          <cell r="H864" t="str">
            <v>軸孔珊瑚科</v>
          </cell>
          <cell r="I864" t="str">
            <v>Acroporidae</v>
          </cell>
          <cell r="J864" t="str">
            <v>Acropora lutkeni</v>
          </cell>
        </row>
        <row r="865">
          <cell r="A865" t="str">
            <v>小葉軸孔珊瑚</v>
          </cell>
          <cell r="B865" t="str">
            <v>刺胞動物門</v>
          </cell>
          <cell r="C865" t="str">
            <v>Cnidaria</v>
          </cell>
          <cell r="D865" t="str">
            <v>珊瑚蟲綱</v>
          </cell>
          <cell r="E865" t="str">
            <v>Anthozoa</v>
          </cell>
          <cell r="F865" t="str">
            <v>石珊瑚目</v>
          </cell>
          <cell r="G865" t="str">
            <v>Scleractinia</v>
          </cell>
          <cell r="H865" t="str">
            <v>軸孔珊瑚科</v>
          </cell>
          <cell r="I865" t="str">
            <v>Acroporidae</v>
          </cell>
          <cell r="J865" t="str">
            <v>Acropora microphthalma</v>
          </cell>
        </row>
        <row r="866">
          <cell r="A866" t="str">
            <v>巨錐軸孔珊瑚</v>
          </cell>
          <cell r="B866" t="str">
            <v>刺胞動物門</v>
          </cell>
          <cell r="C866" t="str">
            <v>Cnidaria</v>
          </cell>
          <cell r="D866" t="str">
            <v>珊瑚蟲綱</v>
          </cell>
          <cell r="E866" t="str">
            <v>Anthozoa</v>
          </cell>
          <cell r="F866" t="str">
            <v>石珊瑚目</v>
          </cell>
          <cell r="G866" t="str">
            <v>Scleractinia</v>
          </cell>
          <cell r="H866" t="str">
            <v>軸孔珊瑚科</v>
          </cell>
          <cell r="I866" t="str">
            <v>Acroporidae</v>
          </cell>
          <cell r="J866" t="str">
            <v>Acropora monticulosa</v>
          </cell>
        </row>
        <row r="867">
          <cell r="A867" t="str">
            <v>美麗軸孔珊瑚</v>
          </cell>
          <cell r="B867" t="str">
            <v>刺胞動物門</v>
          </cell>
          <cell r="C867" t="str">
            <v>Cnidaria</v>
          </cell>
          <cell r="D867" t="str">
            <v>珊瑚蟲綱</v>
          </cell>
          <cell r="E867" t="str">
            <v>Anthozoa</v>
          </cell>
          <cell r="F867" t="str">
            <v>石珊瑚目</v>
          </cell>
          <cell r="G867" t="str">
            <v>Scleractinia</v>
          </cell>
          <cell r="H867" t="str">
            <v>軸孔珊瑚科</v>
          </cell>
          <cell r="I867" t="str">
            <v>Acroporidae</v>
          </cell>
          <cell r="J867" t="str">
            <v>Acropora muricata</v>
          </cell>
        </row>
        <row r="868">
          <cell r="A868" t="str">
            <v>細枝軸孔珊瑚</v>
          </cell>
          <cell r="B868" t="str">
            <v>刺胞動物門</v>
          </cell>
          <cell r="C868" t="str">
            <v>Cnidaria</v>
          </cell>
          <cell r="D868" t="str">
            <v>珊瑚蟲綱</v>
          </cell>
          <cell r="E868" t="str">
            <v>Anthozoa</v>
          </cell>
          <cell r="F868" t="str">
            <v>石珊瑚目</v>
          </cell>
          <cell r="G868" t="str">
            <v>Scleractinia</v>
          </cell>
          <cell r="H868" t="str">
            <v>軸孔珊瑚科</v>
          </cell>
          <cell r="I868" t="str">
            <v>Acroporidae</v>
          </cell>
          <cell r="J868" t="str">
            <v>Acropora nana</v>
          </cell>
        </row>
        <row r="869">
          <cell r="A869" t="str">
            <v>穗枝軸孔珊瑚</v>
          </cell>
          <cell r="B869" t="str">
            <v>刺胞動物門</v>
          </cell>
          <cell r="C869" t="str">
            <v>Cnidaria</v>
          </cell>
          <cell r="D869" t="str">
            <v>珊瑚蟲綱</v>
          </cell>
          <cell r="E869" t="str">
            <v>Anthozoa</v>
          </cell>
          <cell r="F869" t="str">
            <v>石珊瑚目</v>
          </cell>
          <cell r="G869" t="str">
            <v>Scleractinia</v>
          </cell>
          <cell r="H869" t="str">
            <v>軸孔珊瑚科</v>
          </cell>
          <cell r="I869" t="str">
            <v>Acroporidae</v>
          </cell>
          <cell r="J869" t="str">
            <v>Acropora secale</v>
          </cell>
        </row>
        <row r="870">
          <cell r="A870" t="str">
            <v>單獨軸孔珊瑚</v>
          </cell>
          <cell r="B870" t="str">
            <v>刺胞動物門</v>
          </cell>
          <cell r="C870" t="str">
            <v>Cnidaria</v>
          </cell>
          <cell r="D870" t="str">
            <v>珊瑚蟲綱</v>
          </cell>
          <cell r="E870" t="str">
            <v>Anthozoa</v>
          </cell>
          <cell r="F870" t="str">
            <v>石珊瑚目</v>
          </cell>
          <cell r="G870" t="str">
            <v>Scleractinia</v>
          </cell>
          <cell r="H870" t="str">
            <v>軸孔珊瑚科</v>
          </cell>
          <cell r="I870" t="str">
            <v>Acroporidae</v>
          </cell>
          <cell r="J870" t="str">
            <v>Acropora solitaryensis</v>
          </cell>
        </row>
        <row r="871">
          <cell r="A871" t="str">
            <v>次生軸孔珊瑚</v>
          </cell>
          <cell r="B871" t="str">
            <v>刺胞動物門</v>
          </cell>
          <cell r="C871" t="str">
            <v>Cnidaria</v>
          </cell>
          <cell r="D871" t="str">
            <v>珊瑚蟲綱</v>
          </cell>
          <cell r="E871" t="str">
            <v>Anthozoa</v>
          </cell>
          <cell r="F871" t="str">
            <v>石珊瑚目</v>
          </cell>
          <cell r="G871" t="str">
            <v>Scleractinia</v>
          </cell>
          <cell r="H871" t="str">
            <v>軸孔珊瑚科</v>
          </cell>
          <cell r="I871" t="str">
            <v>Acroporidae</v>
          </cell>
          <cell r="J871" t="str">
            <v>Acropora subglabra</v>
          </cell>
        </row>
        <row r="872">
          <cell r="A872" t="str">
            <v>淺盤軸孔珊瑚</v>
          </cell>
          <cell r="B872" t="str">
            <v>刺胞動物門</v>
          </cell>
          <cell r="C872" t="str">
            <v>Cnidaria</v>
          </cell>
          <cell r="D872" t="str">
            <v>珊瑚蟲綱</v>
          </cell>
          <cell r="E872" t="str">
            <v>Anthozoa</v>
          </cell>
          <cell r="F872" t="str">
            <v>石珊瑚目</v>
          </cell>
          <cell r="G872" t="str">
            <v>Scleractinia</v>
          </cell>
          <cell r="H872" t="str">
            <v>軸孔珊瑚科</v>
          </cell>
          <cell r="I872" t="str">
            <v>Acroporidae</v>
          </cell>
          <cell r="J872" t="str">
            <v>Acropora subulata</v>
          </cell>
        </row>
        <row r="873">
          <cell r="A873" t="str">
            <v>柔枝軸孔珊瑚</v>
          </cell>
          <cell r="B873" t="str">
            <v>刺胞動物門</v>
          </cell>
          <cell r="C873" t="str">
            <v>Cnidaria</v>
          </cell>
          <cell r="D873" t="str">
            <v>珊瑚蟲綱</v>
          </cell>
          <cell r="E873" t="str">
            <v>Anthozoa</v>
          </cell>
          <cell r="F873" t="str">
            <v>石珊瑚目</v>
          </cell>
          <cell r="G873" t="str">
            <v>Scleractinia</v>
          </cell>
          <cell r="H873" t="str">
            <v>軸孔珊瑚科</v>
          </cell>
          <cell r="I873" t="str">
            <v>Acroporidae</v>
          </cell>
          <cell r="J873" t="str">
            <v>Acropora tenuis</v>
          </cell>
        </row>
        <row r="874">
          <cell r="A874" t="str">
            <v>華倫軸孔珊瑚</v>
          </cell>
          <cell r="B874" t="str">
            <v>刺胞動物門</v>
          </cell>
          <cell r="C874" t="str">
            <v>Cnidaria</v>
          </cell>
          <cell r="D874" t="str">
            <v>珊瑚蟲綱</v>
          </cell>
          <cell r="E874" t="str">
            <v>Anthozoa</v>
          </cell>
          <cell r="F874" t="str">
            <v>石珊瑚目</v>
          </cell>
          <cell r="G874" t="str">
            <v>Scleractinia</v>
          </cell>
          <cell r="H874" t="str">
            <v>軸孔珊瑚科</v>
          </cell>
          <cell r="I874" t="str">
            <v>Acroporidae</v>
          </cell>
          <cell r="J874" t="str">
            <v>Acropora valenciennesi</v>
          </cell>
        </row>
        <row r="875">
          <cell r="A875" t="str">
            <v>變異軸孔珊瑚</v>
          </cell>
          <cell r="B875" t="str">
            <v>刺胞動物門</v>
          </cell>
          <cell r="C875" t="str">
            <v>Cnidaria</v>
          </cell>
          <cell r="D875" t="str">
            <v>珊瑚蟲綱</v>
          </cell>
          <cell r="E875" t="str">
            <v>Anthozoa</v>
          </cell>
          <cell r="F875" t="str">
            <v>石珊瑚目</v>
          </cell>
          <cell r="G875" t="str">
            <v>Scleractinia</v>
          </cell>
          <cell r="H875" t="str">
            <v>軸孔珊瑚科</v>
          </cell>
          <cell r="I875" t="str">
            <v>Acroporidae</v>
          </cell>
          <cell r="J875" t="str">
            <v>Acropora valida</v>
          </cell>
        </row>
        <row r="876">
          <cell r="A876" t="str">
            <v>小叢軸孔珊瑚</v>
          </cell>
          <cell r="B876" t="str">
            <v>刺胞動物門</v>
          </cell>
          <cell r="C876" t="str">
            <v>Cnidaria</v>
          </cell>
          <cell r="D876" t="str">
            <v>珊瑚蟲綱</v>
          </cell>
          <cell r="E876" t="str">
            <v>Anthozoa</v>
          </cell>
          <cell r="F876" t="str">
            <v>石珊瑚目</v>
          </cell>
          <cell r="G876" t="str">
            <v>Scleractinia</v>
          </cell>
          <cell r="H876" t="str">
            <v>軸孔珊瑚科</v>
          </cell>
          <cell r="I876" t="str">
            <v>Acroporidae</v>
          </cell>
          <cell r="J876" t="str">
            <v>Acropora verweyi</v>
          </cell>
        </row>
        <row r="877">
          <cell r="A877" t="str">
            <v>威氏軸孔珊瑚</v>
          </cell>
          <cell r="B877" t="str">
            <v>刺胞動物門</v>
          </cell>
          <cell r="C877" t="str">
            <v>Cnidaria</v>
          </cell>
          <cell r="D877" t="str">
            <v>珊瑚蟲綱</v>
          </cell>
          <cell r="E877" t="str">
            <v>Anthozoa</v>
          </cell>
          <cell r="F877" t="str">
            <v>石珊瑚目</v>
          </cell>
          <cell r="G877" t="str">
            <v>Scleractinia</v>
          </cell>
          <cell r="H877" t="str">
            <v>軸孔珊瑚科</v>
          </cell>
          <cell r="I877" t="str">
            <v>Acroporidae</v>
          </cell>
          <cell r="J877" t="str">
            <v>Acropora willisae</v>
          </cell>
        </row>
        <row r="878">
          <cell r="A878" t="str">
            <v>威氏軸孔珊瑚</v>
          </cell>
          <cell r="B878" t="str">
            <v>刺胞動物門</v>
          </cell>
          <cell r="C878" t="str">
            <v>Cnidaria</v>
          </cell>
          <cell r="D878" t="str">
            <v>珊瑚蟲綱</v>
          </cell>
          <cell r="E878" t="str">
            <v>Anthozoa</v>
          </cell>
          <cell r="F878" t="str">
            <v>石珊瑚目</v>
          </cell>
          <cell r="G878" t="str">
            <v>Scleractinia</v>
          </cell>
          <cell r="H878" t="str">
            <v>軸孔珊瑚科</v>
          </cell>
          <cell r="I878" t="str">
            <v>Acroporidae</v>
          </cell>
          <cell r="J878" t="str">
            <v>Acropora willlisae</v>
          </cell>
        </row>
        <row r="879">
          <cell r="A879" t="str">
            <v>日本汽孔珊瑚</v>
          </cell>
          <cell r="B879" t="str">
            <v>刺胞動物門</v>
          </cell>
          <cell r="C879" t="str">
            <v>Cnidaria</v>
          </cell>
          <cell r="D879" t="str">
            <v>珊瑚蟲綱</v>
          </cell>
          <cell r="E879" t="str">
            <v>Anthozoa</v>
          </cell>
          <cell r="F879" t="str">
            <v>石珊瑚目</v>
          </cell>
          <cell r="G879" t="str">
            <v>Scleractinia</v>
          </cell>
          <cell r="H879" t="str">
            <v>軸孔珊瑚科</v>
          </cell>
          <cell r="I879" t="str">
            <v>Acroporidae</v>
          </cell>
          <cell r="J879" t="str">
            <v>Alveopora japonica</v>
          </cell>
        </row>
        <row r="880">
          <cell r="A880" t="str">
            <v>疣星孔珊瑚</v>
          </cell>
          <cell r="B880" t="str">
            <v>刺胞動物門</v>
          </cell>
          <cell r="C880" t="str">
            <v>Cnidaria</v>
          </cell>
          <cell r="D880" t="str">
            <v>珊瑚蟲綱</v>
          </cell>
          <cell r="E880" t="str">
            <v>Anthozoa</v>
          </cell>
          <cell r="F880" t="str">
            <v>石珊瑚目</v>
          </cell>
          <cell r="G880" t="str">
            <v>Scleractinia</v>
          </cell>
          <cell r="H880" t="str">
            <v>軸孔珊瑚科</v>
          </cell>
          <cell r="I880" t="str">
            <v>Acroporidae</v>
          </cell>
          <cell r="J880" t="str">
            <v>Astreopora gracilis</v>
          </cell>
        </row>
        <row r="881">
          <cell r="A881" t="str">
            <v>卷葉星孔珊瑚</v>
          </cell>
          <cell r="B881" t="str">
            <v>刺胞動物門</v>
          </cell>
          <cell r="C881" t="str">
            <v>Cnidaria</v>
          </cell>
          <cell r="D881" t="str">
            <v>珊瑚蟲綱</v>
          </cell>
          <cell r="E881" t="str">
            <v>Anthozoa</v>
          </cell>
          <cell r="F881" t="str">
            <v>石珊瑚目</v>
          </cell>
          <cell r="G881" t="str">
            <v>Scleractinia</v>
          </cell>
          <cell r="H881" t="str">
            <v>軸孔珊瑚科</v>
          </cell>
          <cell r="I881" t="str">
            <v>Acroporidae</v>
          </cell>
          <cell r="J881" t="str">
            <v>Astreopora incrustans</v>
          </cell>
        </row>
        <row r="882">
          <cell r="A882" t="str">
            <v>潛伏星孔珊瑚</v>
          </cell>
          <cell r="B882" t="str">
            <v>刺胞動物門</v>
          </cell>
          <cell r="C882" t="str">
            <v>Cnidaria</v>
          </cell>
          <cell r="D882" t="str">
            <v>珊瑚蟲綱</v>
          </cell>
          <cell r="E882" t="str">
            <v>Anthozoa</v>
          </cell>
          <cell r="F882" t="str">
            <v>石珊瑚目</v>
          </cell>
          <cell r="G882" t="str">
            <v>Scleractinia</v>
          </cell>
          <cell r="H882" t="str">
            <v>軸孔珊瑚科</v>
          </cell>
          <cell r="I882" t="str">
            <v>Acroporidae</v>
          </cell>
          <cell r="J882" t="str">
            <v>Astreopora listeri</v>
          </cell>
        </row>
        <row r="883">
          <cell r="A883" t="str">
            <v>蜂巢軸孔珊瑚</v>
          </cell>
          <cell r="B883" t="str">
            <v>刺胞動物門</v>
          </cell>
          <cell r="C883" t="str">
            <v>Cnidaria</v>
          </cell>
          <cell r="D883" t="str">
            <v>珊瑚蟲綱</v>
          </cell>
          <cell r="E883" t="str">
            <v>Anthozoa</v>
          </cell>
          <cell r="F883" t="str">
            <v>石珊瑚目</v>
          </cell>
          <cell r="G883" t="str">
            <v>Scleractinia</v>
          </cell>
          <cell r="H883" t="str">
            <v>軸孔珊瑚科</v>
          </cell>
          <cell r="I883" t="str">
            <v>Acroporidae</v>
          </cell>
          <cell r="J883" t="str">
            <v>Astreopora myriophthalma</v>
          </cell>
        </row>
        <row r="884">
          <cell r="A884" t="str">
            <v>楔形同軸珊瑚</v>
          </cell>
          <cell r="B884" t="str">
            <v>刺胞動物門</v>
          </cell>
          <cell r="C884" t="str">
            <v>Cnidaria</v>
          </cell>
          <cell r="D884" t="str">
            <v>珊瑚蟲綱</v>
          </cell>
          <cell r="E884" t="str">
            <v>Anthozoa</v>
          </cell>
          <cell r="F884" t="str">
            <v>石珊瑚目</v>
          </cell>
          <cell r="G884" t="str">
            <v>Scleractinia</v>
          </cell>
          <cell r="H884" t="str">
            <v>軸孔珊瑚科</v>
          </cell>
          <cell r="I884" t="str">
            <v>Acroporidae</v>
          </cell>
          <cell r="J884" t="str">
            <v>Isopora cuneata</v>
          </cell>
        </row>
        <row r="885">
          <cell r="A885" t="str">
            <v>籬枝同孔珊瑚</v>
          </cell>
          <cell r="B885" t="str">
            <v>刺胞動物門</v>
          </cell>
          <cell r="C885" t="str">
            <v>Cnidaria</v>
          </cell>
          <cell r="D885" t="str">
            <v>珊瑚蟲綱</v>
          </cell>
          <cell r="E885" t="str">
            <v>Anthozoa</v>
          </cell>
          <cell r="F885" t="str">
            <v>石珊瑚目</v>
          </cell>
          <cell r="G885" t="str">
            <v>Scleractinia</v>
          </cell>
          <cell r="H885" t="str">
            <v>軸孔珊瑚科</v>
          </cell>
          <cell r="I885" t="str">
            <v>Acroporidae</v>
          </cell>
          <cell r="J885" t="str">
            <v>Isopora palifera</v>
          </cell>
        </row>
        <row r="886">
          <cell r="A886" t="str">
            <v>癭葉表孔珊瑚</v>
          </cell>
          <cell r="B886" t="str">
            <v>刺胞動物門</v>
          </cell>
          <cell r="C886" t="str">
            <v>Cnidaria</v>
          </cell>
          <cell r="D886" t="str">
            <v>珊瑚蟲綱</v>
          </cell>
          <cell r="E886" t="str">
            <v>Anthozoa</v>
          </cell>
          <cell r="F886" t="str">
            <v>石珊瑚目</v>
          </cell>
          <cell r="G886" t="str">
            <v>Scleractinia</v>
          </cell>
          <cell r="H886" t="str">
            <v>軸孔珊瑚科</v>
          </cell>
          <cell r="I886" t="str">
            <v>Acroporidae</v>
          </cell>
          <cell r="J886" t="str">
            <v>Montipora aequituberculata</v>
          </cell>
        </row>
        <row r="887">
          <cell r="A887" t="str">
            <v>仙掌表孔珊瑚</v>
          </cell>
          <cell r="B887" t="str">
            <v>刺胞動物門</v>
          </cell>
          <cell r="C887" t="str">
            <v>Cnidaria</v>
          </cell>
          <cell r="D887" t="str">
            <v>珊瑚蟲綱</v>
          </cell>
          <cell r="E887" t="str">
            <v>Anthozoa</v>
          </cell>
          <cell r="F887" t="str">
            <v>石珊瑚目</v>
          </cell>
          <cell r="G887" t="str">
            <v>Scleractinia</v>
          </cell>
          <cell r="H887" t="str">
            <v>軸孔珊瑚科</v>
          </cell>
          <cell r="I887" t="str">
            <v>Acroporidae</v>
          </cell>
          <cell r="J887" t="str">
            <v>Montipora cactus</v>
          </cell>
        </row>
        <row r="888">
          <cell r="A888" t="str">
            <v>顆粒表孔珊瑚</v>
          </cell>
          <cell r="B888" t="str">
            <v>刺胞動物門</v>
          </cell>
          <cell r="C888" t="str">
            <v>Cnidaria</v>
          </cell>
          <cell r="D888" t="str">
            <v>珊瑚蟲綱</v>
          </cell>
          <cell r="E888" t="str">
            <v>Anthozoa</v>
          </cell>
          <cell r="F888" t="str">
            <v>石珊瑚目</v>
          </cell>
          <cell r="G888" t="str">
            <v>Scleractinia</v>
          </cell>
          <cell r="H888" t="str">
            <v>軸孔珊瑚科</v>
          </cell>
          <cell r="I888" t="str">
            <v>Acroporidae</v>
          </cell>
          <cell r="J888" t="str">
            <v>Montipora danae</v>
          </cell>
        </row>
        <row r="889">
          <cell r="A889" t="str">
            <v>斑疹表孔珊瑚</v>
          </cell>
          <cell r="B889" t="str">
            <v>刺胞動物門</v>
          </cell>
          <cell r="C889" t="str">
            <v>Cnidaria</v>
          </cell>
          <cell r="D889" t="str">
            <v>珊瑚蟲綱</v>
          </cell>
          <cell r="E889" t="str">
            <v>Anthozoa</v>
          </cell>
          <cell r="F889" t="str">
            <v>石珊瑚目</v>
          </cell>
          <cell r="G889" t="str">
            <v>Scleractinia</v>
          </cell>
          <cell r="H889" t="str">
            <v>軸孔珊瑚科</v>
          </cell>
          <cell r="I889" t="str">
            <v>Acroporidae</v>
          </cell>
          <cell r="J889" t="str">
            <v>Montipora efflorescens</v>
          </cell>
        </row>
        <row r="890">
          <cell r="A890" t="str">
            <v>葉形表孔珊瑚</v>
          </cell>
          <cell r="B890" t="str">
            <v>刺胞動物門</v>
          </cell>
          <cell r="C890" t="str">
            <v>Cnidaria</v>
          </cell>
          <cell r="D890" t="str">
            <v>珊瑚蟲綱</v>
          </cell>
          <cell r="E890" t="str">
            <v>Anthozoa</v>
          </cell>
          <cell r="F890" t="str">
            <v>石珊瑚目</v>
          </cell>
          <cell r="G890" t="str">
            <v>Scleractinia</v>
          </cell>
          <cell r="H890" t="str">
            <v>軸孔珊瑚科</v>
          </cell>
          <cell r="I890" t="str">
            <v>Acroporidae</v>
          </cell>
          <cell r="J890" t="str">
            <v>Montipora foliosa</v>
          </cell>
        </row>
        <row r="891">
          <cell r="A891" t="str">
            <v>窪孔表孔珊瑚</v>
          </cell>
          <cell r="B891" t="str">
            <v>刺胞動物門</v>
          </cell>
          <cell r="C891" t="str">
            <v>Cnidaria</v>
          </cell>
          <cell r="D891" t="str">
            <v>珊瑚蟲綱</v>
          </cell>
          <cell r="E891" t="str">
            <v>Anthozoa</v>
          </cell>
          <cell r="F891" t="str">
            <v>石珊瑚目</v>
          </cell>
          <cell r="G891" t="str">
            <v>Scleractinia</v>
          </cell>
          <cell r="H891" t="str">
            <v>軸孔珊瑚科</v>
          </cell>
          <cell r="I891" t="str">
            <v>Acroporidae</v>
          </cell>
          <cell r="J891" t="str">
            <v>Montipora foveolata</v>
          </cell>
        </row>
        <row r="892">
          <cell r="A892" t="str">
            <v>青灰表孔珊瑚</v>
          </cell>
          <cell r="B892" t="str">
            <v>刺胞動物門</v>
          </cell>
          <cell r="C892" t="str">
            <v>Cnidaria</v>
          </cell>
          <cell r="D892" t="str">
            <v>珊瑚蟲綱</v>
          </cell>
          <cell r="E892" t="str">
            <v>Anthozoa</v>
          </cell>
          <cell r="F892" t="str">
            <v>石珊瑚目</v>
          </cell>
          <cell r="G892" t="str">
            <v>Scleractinia</v>
          </cell>
          <cell r="H892" t="str">
            <v>軸孔珊瑚科</v>
          </cell>
          <cell r="I892" t="str">
            <v>Acroporidae</v>
          </cell>
          <cell r="J892" t="str">
            <v>Montipora grisea</v>
          </cell>
        </row>
        <row r="893">
          <cell r="A893" t="str">
            <v>鬃棘表孔珊瑚</v>
          </cell>
          <cell r="B893" t="str">
            <v>刺胞動物門</v>
          </cell>
          <cell r="C893" t="str">
            <v>Cnidaria</v>
          </cell>
          <cell r="D893" t="str">
            <v>珊瑚蟲綱</v>
          </cell>
          <cell r="E893" t="str">
            <v>Anthozoa</v>
          </cell>
          <cell r="F893" t="str">
            <v>石珊瑚目</v>
          </cell>
          <cell r="G893" t="str">
            <v>Scleractinia</v>
          </cell>
          <cell r="H893" t="str">
            <v>軸孔珊瑚科</v>
          </cell>
          <cell r="I893" t="str">
            <v>Acroporidae</v>
          </cell>
          <cell r="J893" t="str">
            <v>Montipora hispida</v>
          </cell>
        </row>
        <row r="894">
          <cell r="A894" t="str">
            <v>變形表孔珊瑚</v>
          </cell>
          <cell r="B894" t="str">
            <v>刺胞動物門</v>
          </cell>
          <cell r="C894" t="str">
            <v>Cnidaria</v>
          </cell>
          <cell r="D894" t="str">
            <v>珊瑚蟲綱</v>
          </cell>
          <cell r="E894" t="str">
            <v>Anthozoa</v>
          </cell>
          <cell r="F894" t="str">
            <v>石珊瑚目</v>
          </cell>
          <cell r="G894" t="str">
            <v>Scleractinia</v>
          </cell>
          <cell r="H894" t="str">
            <v>軸孔珊瑚科</v>
          </cell>
          <cell r="I894" t="str">
            <v>Acroporidae</v>
          </cell>
          <cell r="J894" t="str">
            <v>Montipora informis</v>
          </cell>
        </row>
        <row r="895">
          <cell r="A895" t="str">
            <v>柔和表孔珊瑚</v>
          </cell>
          <cell r="B895" t="str">
            <v>刺胞動物門</v>
          </cell>
          <cell r="C895" t="str">
            <v>Cnidaria</v>
          </cell>
          <cell r="D895" t="str">
            <v>珊瑚蟲綱</v>
          </cell>
          <cell r="E895" t="str">
            <v>Anthozoa</v>
          </cell>
          <cell r="F895" t="str">
            <v>石珊瑚目</v>
          </cell>
          <cell r="G895" t="str">
            <v>Scleractinia</v>
          </cell>
          <cell r="H895" t="str">
            <v>軸孔珊瑚科</v>
          </cell>
          <cell r="I895" t="str">
            <v>Acroporidae</v>
          </cell>
          <cell r="J895" t="str">
            <v>Montipora mollis</v>
          </cell>
        </row>
        <row r="896">
          <cell r="A896" t="str">
            <v>突星表孔珊瑚</v>
          </cell>
          <cell r="B896" t="str">
            <v>刺胞動物門</v>
          </cell>
          <cell r="C896" t="str">
            <v>Cnidaria</v>
          </cell>
          <cell r="D896" t="str">
            <v>珊瑚蟲綱</v>
          </cell>
          <cell r="E896" t="str">
            <v>Anthozoa</v>
          </cell>
          <cell r="F896" t="str">
            <v>石珊瑚目</v>
          </cell>
          <cell r="G896" t="str">
            <v>Scleractinia</v>
          </cell>
          <cell r="H896" t="str">
            <v>軸孔珊瑚科</v>
          </cell>
          <cell r="I896" t="str">
            <v>Acroporidae</v>
          </cell>
          <cell r="J896" t="str">
            <v>Montipora monasteriata</v>
          </cell>
        </row>
        <row r="897">
          <cell r="A897" t="str">
            <v>海綿表孔珊瑚</v>
          </cell>
          <cell r="B897" t="str">
            <v>刺胞動物門</v>
          </cell>
          <cell r="C897" t="str">
            <v>Cnidaria</v>
          </cell>
          <cell r="D897" t="str">
            <v>珊瑚蟲綱</v>
          </cell>
          <cell r="E897" t="str">
            <v>Anthozoa</v>
          </cell>
          <cell r="F897" t="str">
            <v>石珊瑚目</v>
          </cell>
          <cell r="G897" t="str">
            <v>Scleractinia</v>
          </cell>
          <cell r="H897" t="str">
            <v>軸孔珊瑚科</v>
          </cell>
          <cell r="I897" t="str">
            <v>Acroporidae</v>
          </cell>
          <cell r="J897" t="str">
            <v>Montipora spongodes</v>
          </cell>
        </row>
        <row r="898">
          <cell r="A898" t="str">
            <v>結節表孔珊瑚</v>
          </cell>
          <cell r="B898" t="str">
            <v>刺胞動物門</v>
          </cell>
          <cell r="C898" t="str">
            <v>Cnidaria</v>
          </cell>
          <cell r="D898" t="str">
            <v>珊瑚蟲綱</v>
          </cell>
          <cell r="E898" t="str">
            <v>Anthozoa</v>
          </cell>
          <cell r="F898" t="str">
            <v>石珊瑚目</v>
          </cell>
          <cell r="G898" t="str">
            <v>Scleractinia</v>
          </cell>
          <cell r="H898" t="str">
            <v>軸孔珊瑚科</v>
          </cell>
          <cell r="I898" t="str">
            <v>Acroporidae</v>
          </cell>
          <cell r="J898" t="str">
            <v>Montipora tuberculosa</v>
          </cell>
        </row>
        <row r="899">
          <cell r="A899" t="str">
            <v>膨脹表孔珊瑚</v>
          </cell>
          <cell r="B899" t="str">
            <v>刺胞動物門</v>
          </cell>
          <cell r="C899" t="str">
            <v>Cnidaria</v>
          </cell>
          <cell r="D899" t="str">
            <v>珊瑚蟲綱</v>
          </cell>
          <cell r="E899" t="str">
            <v>Anthozoa</v>
          </cell>
          <cell r="F899" t="str">
            <v>石珊瑚目</v>
          </cell>
          <cell r="G899" t="str">
            <v>Scleractinia</v>
          </cell>
          <cell r="H899" t="str">
            <v>軸孔珊瑚科</v>
          </cell>
          <cell r="I899" t="str">
            <v>Acroporidae</v>
          </cell>
          <cell r="J899" t="str">
            <v>Montipora turgescens</v>
          </cell>
        </row>
        <row r="900">
          <cell r="A900" t="str">
            <v>波形表孔珊瑚</v>
          </cell>
          <cell r="B900" t="str">
            <v>刺胞動物門</v>
          </cell>
          <cell r="C900" t="str">
            <v>Cnidaria</v>
          </cell>
          <cell r="D900" t="str">
            <v>珊瑚蟲綱</v>
          </cell>
          <cell r="E900" t="str">
            <v>Anthozoa</v>
          </cell>
          <cell r="F900" t="str">
            <v>石珊瑚目</v>
          </cell>
          <cell r="G900" t="str">
            <v>Scleractinia</v>
          </cell>
          <cell r="H900" t="str">
            <v>軸孔珊瑚科</v>
          </cell>
          <cell r="I900" t="str">
            <v>Acroporidae</v>
          </cell>
          <cell r="J900" t="str">
            <v>Montipora undata</v>
          </cell>
        </row>
        <row r="901">
          <cell r="A901" t="str">
            <v>脈結表孔珊瑚</v>
          </cell>
          <cell r="B901" t="str">
            <v>刺胞動物門</v>
          </cell>
          <cell r="C901" t="str">
            <v>Cnidaria</v>
          </cell>
          <cell r="D901" t="str">
            <v>珊瑚蟲綱</v>
          </cell>
          <cell r="E901" t="str">
            <v>Anthozoa</v>
          </cell>
          <cell r="F901" t="str">
            <v>石珊瑚目</v>
          </cell>
          <cell r="G901" t="str">
            <v>Scleractinia</v>
          </cell>
          <cell r="H901" t="str">
            <v>軸孔珊瑚科</v>
          </cell>
          <cell r="I901" t="str">
            <v>Acroporidae</v>
          </cell>
          <cell r="J901" t="str">
            <v>Montipora venosa</v>
          </cell>
        </row>
        <row r="902">
          <cell r="A902" t="str">
            <v>疣表孔珊瑚</v>
          </cell>
          <cell r="B902" t="str">
            <v>刺胞動物門</v>
          </cell>
          <cell r="C902" t="str">
            <v>Cnidaria</v>
          </cell>
          <cell r="D902" t="str">
            <v>珊瑚蟲綱</v>
          </cell>
          <cell r="E902" t="str">
            <v>Anthozoa</v>
          </cell>
          <cell r="F902" t="str">
            <v>石珊瑚目</v>
          </cell>
          <cell r="G902" t="str">
            <v>Scleractinia</v>
          </cell>
          <cell r="H902" t="str">
            <v>軸孔珊瑚科</v>
          </cell>
          <cell r="I902" t="str">
            <v>Acroporidae</v>
          </cell>
          <cell r="J902" t="str">
            <v>Montipora verrucosa</v>
          </cell>
        </row>
        <row r="903">
          <cell r="A903" t="str">
            <v>史氏伯納孔珊瑚</v>
          </cell>
          <cell r="B903" t="str">
            <v>刺胞動物門</v>
          </cell>
          <cell r="C903" t="str">
            <v>Cnidaria</v>
          </cell>
          <cell r="D903" t="str">
            <v>珊瑚蟲綱</v>
          </cell>
          <cell r="E903" t="str">
            <v>Anthozoa</v>
          </cell>
          <cell r="F903" t="str">
            <v>石珊瑚目</v>
          </cell>
          <cell r="G903" t="str">
            <v>Scleractinia</v>
          </cell>
          <cell r="H903" t="str">
            <v>微孔珊瑚科</v>
          </cell>
          <cell r="I903" t="str">
            <v>Poritidae</v>
          </cell>
          <cell r="J903" t="str">
            <v>Bernardpora stutchburyi</v>
          </cell>
        </row>
        <row r="904">
          <cell r="A904" t="str">
            <v>團塊管孔珊瑚</v>
          </cell>
          <cell r="B904" t="str">
            <v>刺胞動物門</v>
          </cell>
          <cell r="C904" t="str">
            <v>Cnidaria</v>
          </cell>
          <cell r="D904" t="str">
            <v>珊瑚蟲綱</v>
          </cell>
          <cell r="E904" t="str">
            <v>Anthozoa</v>
          </cell>
          <cell r="F904" t="str">
            <v>石珊瑚目</v>
          </cell>
          <cell r="G904" t="str">
            <v>Scleractinia</v>
          </cell>
          <cell r="H904" t="str">
            <v>微孔珊瑚科</v>
          </cell>
          <cell r="I904" t="str">
            <v>Poritidae</v>
          </cell>
          <cell r="J904" t="str">
            <v>Goniopora lobata</v>
          </cell>
        </row>
        <row r="905">
          <cell r="A905" t="str">
            <v>潘朵拉管孔珊瑚</v>
          </cell>
          <cell r="B905" t="str">
            <v>刺胞動物門</v>
          </cell>
          <cell r="C905" t="str">
            <v>Cnidaria</v>
          </cell>
          <cell r="D905" t="str">
            <v>珊瑚蟲綱</v>
          </cell>
          <cell r="E905" t="str">
            <v>Anthozoa</v>
          </cell>
          <cell r="F905" t="str">
            <v>石珊瑚目</v>
          </cell>
          <cell r="G905" t="str">
            <v>Scleractinia</v>
          </cell>
          <cell r="H905" t="str">
            <v>微孔珊瑚科</v>
          </cell>
          <cell r="I905" t="str">
            <v>Poritidae</v>
          </cell>
          <cell r="J905" t="str">
            <v>Goniopora pandoraensis</v>
          </cell>
        </row>
        <row r="906">
          <cell r="A906" t="str">
            <v>小管孔珊瑚</v>
          </cell>
          <cell r="B906" t="str">
            <v>刺胞動物門</v>
          </cell>
          <cell r="C906" t="str">
            <v>Cnidaria</v>
          </cell>
          <cell r="D906" t="str">
            <v>珊瑚蟲綱</v>
          </cell>
          <cell r="E906" t="str">
            <v>Anthozoa</v>
          </cell>
          <cell r="F906" t="str">
            <v>石珊瑚目</v>
          </cell>
          <cell r="G906" t="str">
            <v>Scleractinia</v>
          </cell>
          <cell r="H906" t="str">
            <v>微孔珊瑚科</v>
          </cell>
          <cell r="I906" t="str">
            <v>Poritidae</v>
          </cell>
          <cell r="J906" t="str">
            <v>Goniopora pedunculata</v>
          </cell>
        </row>
        <row r="907">
          <cell r="A907" t="str">
            <v>柔軟管孔珊瑚</v>
          </cell>
          <cell r="B907" t="str">
            <v>刺胞動物門</v>
          </cell>
          <cell r="C907" t="str">
            <v>Cnidaria</v>
          </cell>
          <cell r="D907" t="str">
            <v>珊瑚蟲綱</v>
          </cell>
          <cell r="E907" t="str">
            <v>Anthozoa</v>
          </cell>
          <cell r="F907" t="str">
            <v>石珊瑚目</v>
          </cell>
          <cell r="G907" t="str">
            <v>Scleractinia</v>
          </cell>
          <cell r="H907" t="str">
            <v>微孔珊瑚科</v>
          </cell>
          <cell r="I907" t="str">
            <v>Poritidae</v>
          </cell>
          <cell r="J907" t="str">
            <v>Goniopora tenuidens</v>
          </cell>
        </row>
        <row r="908">
          <cell r="A908" t="str">
            <v>澳洲微孔珊瑚</v>
          </cell>
          <cell r="B908" t="str">
            <v>刺胞動物門</v>
          </cell>
          <cell r="C908" t="str">
            <v>Cnidaria</v>
          </cell>
          <cell r="D908" t="str">
            <v>珊瑚蟲綱</v>
          </cell>
          <cell r="E908" t="str">
            <v>Anthozoa</v>
          </cell>
          <cell r="F908" t="str">
            <v>石珊瑚目</v>
          </cell>
          <cell r="G908" t="str">
            <v>Scleractinia</v>
          </cell>
          <cell r="H908" t="str">
            <v>微孔珊瑚科</v>
          </cell>
          <cell r="I908" t="str">
            <v>Poritidae</v>
          </cell>
          <cell r="J908" t="str">
            <v>Porites australiensis</v>
          </cell>
        </row>
        <row r="909">
          <cell r="A909" t="str">
            <v>累積微孔珊瑚</v>
          </cell>
          <cell r="B909" t="str">
            <v>刺胞動物門</v>
          </cell>
          <cell r="C909" t="str">
            <v>Cnidaria</v>
          </cell>
          <cell r="D909" t="str">
            <v>珊瑚蟲綱</v>
          </cell>
          <cell r="E909" t="str">
            <v>Anthozoa</v>
          </cell>
          <cell r="F909" t="str">
            <v>石珊瑚目</v>
          </cell>
          <cell r="G909" t="str">
            <v>Scleractinia</v>
          </cell>
          <cell r="H909" t="str">
            <v>微孔珊瑚科</v>
          </cell>
          <cell r="I909" t="str">
            <v>Poritidae</v>
          </cell>
          <cell r="J909" t="str">
            <v>Porites cumulatus</v>
          </cell>
        </row>
        <row r="910">
          <cell r="A910" t="str">
            <v>柱微孔珊瑚</v>
          </cell>
          <cell r="B910" t="str">
            <v>刺胞動物門</v>
          </cell>
          <cell r="C910" t="str">
            <v>Cnidaria</v>
          </cell>
          <cell r="D910" t="str">
            <v>珊瑚蟲綱</v>
          </cell>
          <cell r="E910" t="str">
            <v>Anthozoa</v>
          </cell>
          <cell r="F910" t="str">
            <v>石珊瑚目</v>
          </cell>
          <cell r="G910" t="str">
            <v>Scleractinia</v>
          </cell>
          <cell r="H910" t="str">
            <v>微孔珊瑚科</v>
          </cell>
          <cell r="I910" t="str">
            <v>Poritidae</v>
          </cell>
          <cell r="J910" t="str">
            <v>Porites cylindrica</v>
          </cell>
        </row>
        <row r="911">
          <cell r="A911" t="str">
            <v>地衣微孔珊瑚</v>
          </cell>
          <cell r="B911" t="str">
            <v>刺胞動物門</v>
          </cell>
          <cell r="C911" t="str">
            <v>Cnidaria</v>
          </cell>
          <cell r="D911" t="str">
            <v>珊瑚蟲綱</v>
          </cell>
          <cell r="E911" t="str">
            <v>Anthozoa</v>
          </cell>
          <cell r="F911" t="str">
            <v>石珊瑚目</v>
          </cell>
          <cell r="G911" t="str">
            <v>Scleractinia</v>
          </cell>
          <cell r="H911" t="str">
            <v>微孔珊瑚科</v>
          </cell>
          <cell r="I911" t="str">
            <v>Poritidae</v>
          </cell>
          <cell r="J911" t="str">
            <v>Porites lichen</v>
          </cell>
        </row>
        <row r="912">
          <cell r="A912" t="str">
            <v>團塊微孔珊瑚</v>
          </cell>
          <cell r="B912" t="str">
            <v>刺胞動物門</v>
          </cell>
          <cell r="C912" t="str">
            <v>Cnidaria</v>
          </cell>
          <cell r="D912" t="str">
            <v>珊瑚蟲綱</v>
          </cell>
          <cell r="E912" t="str">
            <v>Anthozoa</v>
          </cell>
          <cell r="F912" t="str">
            <v>石珊瑚目</v>
          </cell>
          <cell r="G912" t="str">
            <v>Scleractinia</v>
          </cell>
          <cell r="H912" t="str">
            <v>微孔珊瑚科</v>
          </cell>
          <cell r="I912" t="str">
            <v>Poritidae</v>
          </cell>
          <cell r="J912" t="str">
            <v>Porites lobata</v>
          </cell>
        </row>
        <row r="913">
          <cell r="A913" t="str">
            <v>鐘形微孔珊瑚</v>
          </cell>
          <cell r="B913" t="str">
            <v>刺胞動物門</v>
          </cell>
          <cell r="C913" t="str">
            <v>Cnidaria</v>
          </cell>
          <cell r="D913" t="str">
            <v>珊瑚蟲綱</v>
          </cell>
          <cell r="E913" t="str">
            <v>Anthozoa</v>
          </cell>
          <cell r="F913" t="str">
            <v>石珊瑚目</v>
          </cell>
          <cell r="G913" t="str">
            <v>Scleractinia</v>
          </cell>
          <cell r="H913" t="str">
            <v>微孔珊瑚科</v>
          </cell>
          <cell r="I913" t="str">
            <v>Poritidae</v>
          </cell>
          <cell r="J913" t="str">
            <v>Porites lutea</v>
          </cell>
        </row>
        <row r="914">
          <cell r="A914" t="str">
            <v>聯合微孔珊瑚</v>
          </cell>
          <cell r="B914" t="str">
            <v>刺胞動物門</v>
          </cell>
          <cell r="C914" t="str">
            <v>Cnidaria</v>
          </cell>
          <cell r="D914" t="str">
            <v>珊瑚蟲綱</v>
          </cell>
          <cell r="E914" t="str">
            <v>Anthozoa</v>
          </cell>
          <cell r="F914" t="str">
            <v>石珊瑚目</v>
          </cell>
          <cell r="G914" t="str">
            <v>Scleractinia</v>
          </cell>
          <cell r="H914" t="str">
            <v>微孔珊瑚科</v>
          </cell>
          <cell r="I914" t="str">
            <v>Poritidae</v>
          </cell>
          <cell r="J914" t="str">
            <v>Porites rus</v>
          </cell>
        </row>
        <row r="915">
          <cell r="A915" t="str">
            <v>堅實微孔珊瑚</v>
          </cell>
          <cell r="B915" t="str">
            <v>刺胞動物門</v>
          </cell>
          <cell r="C915" t="str">
            <v>Cnidaria</v>
          </cell>
          <cell r="D915" t="str">
            <v>珊瑚蟲綱</v>
          </cell>
          <cell r="E915" t="str">
            <v>Anthozoa</v>
          </cell>
          <cell r="F915" t="str">
            <v>石珊瑚目</v>
          </cell>
          <cell r="G915" t="str">
            <v>Scleractinia</v>
          </cell>
          <cell r="H915" t="str">
            <v>微孔珊瑚科</v>
          </cell>
          <cell r="I915" t="str">
            <v>Poritidae</v>
          </cell>
          <cell r="J915" t="str">
            <v>Porites solida</v>
          </cell>
        </row>
        <row r="916">
          <cell r="A916" t="str">
            <v>正腔紋珊瑚</v>
          </cell>
          <cell r="B916" t="str">
            <v>刺胞動物門</v>
          </cell>
          <cell r="C916" t="str">
            <v>Cnidaria</v>
          </cell>
          <cell r="D916" t="str">
            <v>珊瑚蟲綱</v>
          </cell>
          <cell r="E916" t="str">
            <v>Anthozoa</v>
          </cell>
          <cell r="F916" t="str">
            <v>石珊瑚目</v>
          </cell>
          <cell r="G916" t="str">
            <v>Scleractinia</v>
          </cell>
          <cell r="H916" t="str">
            <v>蓮珊瑚科</v>
          </cell>
          <cell r="I916" t="str">
            <v>Agariciidae</v>
          </cell>
          <cell r="J916" t="str">
            <v>Coeloseris mayeri</v>
          </cell>
        </row>
        <row r="917">
          <cell r="A917" t="str">
            <v>環柔紋珊瑚</v>
          </cell>
          <cell r="B917" t="str">
            <v>刺胞動物門</v>
          </cell>
          <cell r="C917" t="str">
            <v>Cnidaria</v>
          </cell>
          <cell r="D917" t="str">
            <v>珊瑚蟲綱</v>
          </cell>
          <cell r="E917" t="str">
            <v>Anthozoa</v>
          </cell>
          <cell r="F917" t="str">
            <v>石珊瑚目</v>
          </cell>
          <cell r="G917" t="str">
            <v>Scleractinia</v>
          </cell>
          <cell r="H917" t="str">
            <v>蓮珊瑚科</v>
          </cell>
          <cell r="I917" t="str">
            <v>Agariciidae</v>
          </cell>
          <cell r="J917" t="str">
            <v>Leptoseris explanata</v>
          </cell>
        </row>
        <row r="918">
          <cell r="A918" t="str">
            <v>網格柔紋珊瑚</v>
          </cell>
          <cell r="B918" t="str">
            <v>刺胞動物門</v>
          </cell>
          <cell r="C918" t="str">
            <v>Cnidaria</v>
          </cell>
          <cell r="D918" t="str">
            <v>珊瑚蟲綱</v>
          </cell>
          <cell r="E918" t="str">
            <v>Anthozoa</v>
          </cell>
          <cell r="F918" t="str">
            <v>石珊瑚目</v>
          </cell>
          <cell r="G918" t="str">
            <v>Scleractinia</v>
          </cell>
          <cell r="H918" t="str">
            <v>蓮珊瑚科</v>
          </cell>
          <cell r="I918" t="str">
            <v>Agariciidae</v>
          </cell>
          <cell r="J918" t="str">
            <v>Leptoseris mycetoseroides</v>
          </cell>
        </row>
        <row r="919">
          <cell r="A919" t="str">
            <v>鱗形柔紋珊瑚</v>
          </cell>
          <cell r="B919" t="str">
            <v>刺胞動物門</v>
          </cell>
          <cell r="C919" t="str">
            <v>Cnidaria</v>
          </cell>
          <cell r="D919" t="str">
            <v>珊瑚蟲綱</v>
          </cell>
          <cell r="E919" t="str">
            <v>Anthozoa</v>
          </cell>
          <cell r="F919" t="str">
            <v>石珊瑚目</v>
          </cell>
          <cell r="G919" t="str">
            <v>Scleractinia</v>
          </cell>
          <cell r="H919" t="str">
            <v>蓮珊瑚科</v>
          </cell>
          <cell r="I919" t="str">
            <v>Agariciidae</v>
          </cell>
          <cell r="J919" t="str">
            <v>Leptoseris scabra</v>
          </cell>
        </row>
        <row r="920">
          <cell r="A920" t="str">
            <v>皺紋厚絲珊瑚</v>
          </cell>
          <cell r="B920" t="str">
            <v>刺胞動物門</v>
          </cell>
          <cell r="C920" t="str">
            <v>Cnidaria</v>
          </cell>
          <cell r="D920" t="str">
            <v>珊瑚蟲綱</v>
          </cell>
          <cell r="E920" t="str">
            <v>Anthozoa</v>
          </cell>
          <cell r="F920" t="str">
            <v>石珊瑚目</v>
          </cell>
          <cell r="G920" t="str">
            <v>Scleractinia</v>
          </cell>
          <cell r="H920" t="str">
            <v>蓮珊瑚科</v>
          </cell>
          <cell r="I920" t="str">
            <v>Agariciidae</v>
          </cell>
          <cell r="J920" t="str">
            <v>Pachyseris rugosa</v>
          </cell>
        </row>
        <row r="921">
          <cell r="A921" t="str">
            <v>標準厚絲珊瑚</v>
          </cell>
          <cell r="B921" t="str">
            <v>刺胞動物門</v>
          </cell>
          <cell r="C921" t="str">
            <v>Cnidaria</v>
          </cell>
          <cell r="D921" t="str">
            <v>珊瑚蟲綱</v>
          </cell>
          <cell r="E921" t="str">
            <v>Anthozoa</v>
          </cell>
          <cell r="F921" t="str">
            <v>石珊瑚目</v>
          </cell>
          <cell r="G921" t="str">
            <v>Scleractinia</v>
          </cell>
          <cell r="H921" t="str">
            <v>蓮珊瑚科</v>
          </cell>
          <cell r="I921" t="str">
            <v>Agariciidae</v>
          </cell>
          <cell r="J921" t="str">
            <v>Pachyseris speciosa</v>
          </cell>
        </row>
        <row r="922">
          <cell r="A922" t="str">
            <v>繡球雀屏珊瑚</v>
          </cell>
          <cell r="B922" t="str">
            <v>刺胞動物門</v>
          </cell>
          <cell r="C922" t="str">
            <v>Cnidaria</v>
          </cell>
          <cell r="D922" t="str">
            <v>珊瑚蟲綱</v>
          </cell>
          <cell r="E922" t="str">
            <v>Anthozoa</v>
          </cell>
          <cell r="F922" t="str">
            <v>石珊瑚目</v>
          </cell>
          <cell r="G922" t="str">
            <v>Scleractinia</v>
          </cell>
          <cell r="H922" t="str">
            <v>蓮珊瑚科</v>
          </cell>
          <cell r="I922" t="str">
            <v>Agariciidae</v>
          </cell>
          <cell r="J922" t="str">
            <v>Pavona cactus</v>
          </cell>
        </row>
        <row r="923">
          <cell r="A923" t="str">
            <v>厚板雀屏珊瑚</v>
          </cell>
          <cell r="B923" t="str">
            <v>刺胞動物門</v>
          </cell>
          <cell r="C923" t="str">
            <v>Cnidaria</v>
          </cell>
          <cell r="D923" t="str">
            <v>珊瑚蟲綱</v>
          </cell>
          <cell r="E923" t="str">
            <v>Anthozoa</v>
          </cell>
          <cell r="F923" t="str">
            <v>石珊瑚目</v>
          </cell>
          <cell r="G923" t="str">
            <v>Scleractinia</v>
          </cell>
          <cell r="H923" t="str">
            <v>蓮珊瑚科</v>
          </cell>
          <cell r="I923" t="str">
            <v>Agariciidae</v>
          </cell>
          <cell r="J923" t="str">
            <v>Pavona duerdeni</v>
          </cell>
        </row>
        <row r="924">
          <cell r="A924" t="str">
            <v>薄葉雀屏珊瑚</v>
          </cell>
          <cell r="B924" t="str">
            <v>刺胞動物門</v>
          </cell>
          <cell r="C924" t="str">
            <v>Cnidaria</v>
          </cell>
          <cell r="D924" t="str">
            <v>珊瑚蟲綱</v>
          </cell>
          <cell r="E924" t="str">
            <v>Anthozoa</v>
          </cell>
          <cell r="F924" t="str">
            <v>石珊瑚目</v>
          </cell>
          <cell r="G924" t="str">
            <v>Scleractinia</v>
          </cell>
          <cell r="H924" t="str">
            <v>蓮珊瑚科</v>
          </cell>
          <cell r="I924" t="str">
            <v>Agariciidae</v>
          </cell>
          <cell r="J924" t="str">
            <v>Pavona explanulata</v>
          </cell>
        </row>
        <row r="925">
          <cell r="A925" t="str">
            <v>小雀屏珊瑚</v>
          </cell>
          <cell r="B925" t="str">
            <v>刺胞動物門</v>
          </cell>
          <cell r="C925" t="str">
            <v>Cnidaria</v>
          </cell>
          <cell r="D925" t="str">
            <v>珊瑚蟲綱</v>
          </cell>
          <cell r="E925" t="str">
            <v>Anthozoa</v>
          </cell>
          <cell r="F925" t="str">
            <v>石珊瑚目</v>
          </cell>
          <cell r="G925" t="str">
            <v>Scleractinia</v>
          </cell>
          <cell r="H925" t="str">
            <v>蓮珊瑚科</v>
          </cell>
          <cell r="I925" t="str">
            <v>Agariciidae</v>
          </cell>
          <cell r="J925" t="str">
            <v>Pavona minuta</v>
          </cell>
        </row>
        <row r="926">
          <cell r="A926" t="str">
            <v>脈結雀屏珊瑚</v>
          </cell>
          <cell r="B926" t="str">
            <v>刺胞動物門</v>
          </cell>
          <cell r="C926" t="str">
            <v>Cnidaria</v>
          </cell>
          <cell r="D926" t="str">
            <v>珊瑚蟲綱</v>
          </cell>
          <cell r="E926" t="str">
            <v>Anthozoa</v>
          </cell>
          <cell r="F926" t="str">
            <v>石珊瑚目</v>
          </cell>
          <cell r="G926" t="str">
            <v>Scleractinia</v>
          </cell>
          <cell r="H926" t="str">
            <v>蓮珊瑚科</v>
          </cell>
          <cell r="I926" t="str">
            <v>Agariciidae</v>
          </cell>
          <cell r="J926" t="str">
            <v>Pavona venosa</v>
          </cell>
        </row>
        <row r="927">
          <cell r="A927" t="str">
            <v>環形圓珊瑚</v>
          </cell>
          <cell r="B927" t="str">
            <v>刺胞動物門</v>
          </cell>
          <cell r="C927" t="str">
            <v>Cnidaria</v>
          </cell>
          <cell r="D927" t="str">
            <v>珊瑚蟲綱</v>
          </cell>
          <cell r="E927" t="str">
            <v>Anthozoa</v>
          </cell>
          <cell r="F927" t="str">
            <v>石珊瑚目</v>
          </cell>
          <cell r="G927" t="str">
            <v>Scleractinia</v>
          </cell>
          <cell r="H927" t="str">
            <v>蕈珊瑚科</v>
          </cell>
          <cell r="I927" t="str">
            <v>Fungiidae</v>
          </cell>
          <cell r="J927" t="str">
            <v>Cycloseris cyclolites</v>
          </cell>
        </row>
        <row r="928">
          <cell r="A928" t="str">
            <v>中國圓珊瑚</v>
          </cell>
          <cell r="B928" t="str">
            <v>刺胞動物門</v>
          </cell>
          <cell r="C928" t="str">
            <v>Cnidaria</v>
          </cell>
          <cell r="D928" t="str">
            <v>珊瑚蟲綱</v>
          </cell>
          <cell r="E928" t="str">
            <v>Anthozoa</v>
          </cell>
          <cell r="F928" t="str">
            <v>石珊瑚目</v>
          </cell>
          <cell r="G928" t="str">
            <v>Scleractinia</v>
          </cell>
          <cell r="H928" t="str">
            <v>蕈珊瑚科</v>
          </cell>
          <cell r="I928" t="str">
            <v>Fungiidae</v>
          </cell>
          <cell r="J928" t="str">
            <v>Cycloseris sinensis</v>
          </cell>
        </row>
        <row r="929">
          <cell r="A929" t="str">
            <v>蕈珊瑚1</v>
          </cell>
          <cell r="B929" t="str">
            <v>刺胞動物門</v>
          </cell>
          <cell r="C929" t="str">
            <v>Cnidaria</v>
          </cell>
          <cell r="D929" t="str">
            <v>珊瑚蟲綱</v>
          </cell>
          <cell r="E929" t="str">
            <v>Anthozoa</v>
          </cell>
          <cell r="F929" t="str">
            <v>石珊瑚目</v>
          </cell>
          <cell r="G929" t="str">
            <v>Scleractinia</v>
          </cell>
          <cell r="H929" t="str">
            <v>蕈珊瑚科</v>
          </cell>
          <cell r="I929" t="str">
            <v>Fungiidae</v>
          </cell>
          <cell r="J929" t="str">
            <v>Fungia sp.1</v>
          </cell>
        </row>
        <row r="930">
          <cell r="A930" t="str">
            <v>蕈珊瑚2</v>
          </cell>
          <cell r="B930" t="str">
            <v>刺胞動物門</v>
          </cell>
          <cell r="C930" t="str">
            <v>Cnidaria</v>
          </cell>
          <cell r="D930" t="str">
            <v>珊瑚蟲綱</v>
          </cell>
          <cell r="E930" t="str">
            <v>Anthozoa</v>
          </cell>
          <cell r="F930" t="str">
            <v>石珊瑚目</v>
          </cell>
          <cell r="G930" t="str">
            <v>Scleractinia</v>
          </cell>
          <cell r="H930" t="str">
            <v>蕈珊瑚科</v>
          </cell>
          <cell r="I930" t="str">
            <v>Fungiidae</v>
          </cell>
          <cell r="J930" t="str">
            <v>Fungia sp.2</v>
          </cell>
        </row>
        <row r="931">
          <cell r="A931" t="str">
            <v>蕈珊瑚3</v>
          </cell>
          <cell r="B931" t="str">
            <v>刺胞動物門</v>
          </cell>
          <cell r="C931" t="str">
            <v>Cnidaria</v>
          </cell>
          <cell r="D931" t="str">
            <v>珊瑚蟲綱</v>
          </cell>
          <cell r="E931" t="str">
            <v>Anthozoa</v>
          </cell>
          <cell r="F931" t="str">
            <v>石珊瑚目</v>
          </cell>
          <cell r="G931" t="str">
            <v>Scleractinia</v>
          </cell>
          <cell r="H931" t="str">
            <v>蕈珊瑚科</v>
          </cell>
          <cell r="I931" t="str">
            <v>Fungiidae</v>
          </cell>
          <cell r="J931" t="str">
            <v>Fungia sp.3</v>
          </cell>
        </row>
        <row r="932">
          <cell r="A932" t="str">
            <v>蛞蝓匐石珊瑚</v>
          </cell>
          <cell r="B932" t="str">
            <v>刺胞動物門</v>
          </cell>
          <cell r="C932" t="str">
            <v>Cnidaria</v>
          </cell>
          <cell r="D932" t="str">
            <v>珊瑚蟲綱</v>
          </cell>
          <cell r="E932" t="str">
            <v>Anthozoa</v>
          </cell>
          <cell r="F932" t="str">
            <v>石珊瑚目</v>
          </cell>
          <cell r="G932" t="str">
            <v>Scleractinia</v>
          </cell>
          <cell r="H932" t="str">
            <v>蕈珊瑚科</v>
          </cell>
          <cell r="I932" t="str">
            <v>Fungiidae</v>
          </cell>
          <cell r="J932" t="str">
            <v>Herpolitha limax</v>
          </cell>
        </row>
        <row r="933">
          <cell r="A933" t="str">
            <v>波形靈芝珊瑚</v>
          </cell>
          <cell r="B933" t="str">
            <v>刺胞動物門</v>
          </cell>
          <cell r="C933" t="str">
            <v>Cnidaria</v>
          </cell>
          <cell r="D933" t="str">
            <v>珊瑚蟲綱</v>
          </cell>
          <cell r="E933" t="str">
            <v>Anthozoa</v>
          </cell>
          <cell r="F933" t="str">
            <v>石珊瑚目</v>
          </cell>
          <cell r="G933" t="str">
            <v>Scleractinia</v>
          </cell>
          <cell r="H933" t="str">
            <v>蕈珊瑚科</v>
          </cell>
          <cell r="I933" t="str">
            <v>Fungiidae</v>
          </cell>
          <cell r="J933" t="str">
            <v>Lithophyllon undulatum</v>
          </cell>
        </row>
        <row r="934">
          <cell r="A934" t="str">
            <v>元寶蕈珊瑚</v>
          </cell>
          <cell r="B934" t="str">
            <v>刺胞動物門</v>
          </cell>
          <cell r="C934" t="str">
            <v>Cnidaria</v>
          </cell>
          <cell r="D934" t="str">
            <v>珊瑚蟲綱</v>
          </cell>
          <cell r="E934" t="str">
            <v>Anthozoa</v>
          </cell>
          <cell r="F934" t="str">
            <v>石珊瑚目</v>
          </cell>
          <cell r="G934" t="str">
            <v>Scleractinia</v>
          </cell>
          <cell r="H934" t="str">
            <v>蕈珊瑚科</v>
          </cell>
          <cell r="I934" t="str">
            <v>Fungiidae</v>
          </cell>
          <cell r="J934" t="str">
            <v>Lobactis scutaria</v>
          </cell>
        </row>
        <row r="935">
          <cell r="A935" t="str">
            <v>強壯屣珊瑚</v>
          </cell>
          <cell r="B935" t="str">
            <v>刺胞動物門</v>
          </cell>
          <cell r="C935" t="str">
            <v>Cnidaria</v>
          </cell>
          <cell r="D935" t="str">
            <v>珊瑚蟲綱</v>
          </cell>
          <cell r="E935" t="str">
            <v>Anthozoa</v>
          </cell>
          <cell r="F935" t="str">
            <v>石珊瑚目</v>
          </cell>
          <cell r="G935" t="str">
            <v>Scleractinia</v>
          </cell>
          <cell r="H935" t="str">
            <v>蕈珊瑚科</v>
          </cell>
          <cell r="I935" t="str">
            <v>Fungiidae</v>
          </cell>
          <cell r="J935" t="str">
            <v>Sandalolitha robusta</v>
          </cell>
        </row>
        <row r="936">
          <cell r="A936" t="str">
            <v>聯合真葉珊瑚</v>
          </cell>
          <cell r="B936" t="str">
            <v>刺胞動物門</v>
          </cell>
          <cell r="C936" t="str">
            <v>Cnidaria</v>
          </cell>
          <cell r="D936" t="str">
            <v>珊瑚蟲綱</v>
          </cell>
          <cell r="E936" t="str">
            <v>Anthozoa</v>
          </cell>
          <cell r="F936" t="str">
            <v>石珊瑚目</v>
          </cell>
          <cell r="G936" t="str">
            <v>Scleractinia</v>
          </cell>
          <cell r="H936" t="str">
            <v>真葉珊瑚科</v>
          </cell>
          <cell r="I936" t="str">
            <v>Euphylliidae</v>
          </cell>
          <cell r="J936" t="str">
            <v>Euphyllia cristata</v>
          </cell>
        </row>
        <row r="937">
          <cell r="A937" t="str">
            <v>束真葉珊瑚</v>
          </cell>
          <cell r="B937" t="str">
            <v>刺胞動物門</v>
          </cell>
          <cell r="C937" t="str">
            <v>Cnidaria</v>
          </cell>
          <cell r="D937" t="str">
            <v>珊瑚蟲綱</v>
          </cell>
          <cell r="E937" t="str">
            <v>Anthozoa</v>
          </cell>
          <cell r="F937" t="str">
            <v>石珊瑚目</v>
          </cell>
          <cell r="G937" t="str">
            <v>Scleractinia</v>
          </cell>
          <cell r="H937" t="str">
            <v>真葉珊瑚科</v>
          </cell>
          <cell r="I937" t="str">
            <v>Euphylliidae</v>
          </cell>
          <cell r="J937" t="str">
            <v>Euphyllia glabrescens</v>
          </cell>
        </row>
        <row r="938">
          <cell r="A938" t="str">
            <v>腎形真葉珊瑚</v>
          </cell>
          <cell r="B938" t="str">
            <v>刺胞動物門</v>
          </cell>
          <cell r="C938" t="str">
            <v>Cnidaria</v>
          </cell>
          <cell r="D938" t="str">
            <v>珊瑚蟲綱</v>
          </cell>
          <cell r="E938" t="str">
            <v>Anthozoa</v>
          </cell>
          <cell r="F938" t="str">
            <v>石珊瑚目</v>
          </cell>
          <cell r="G938" t="str">
            <v>Scleractinia</v>
          </cell>
          <cell r="H938" t="str">
            <v>真葉珊瑚科</v>
          </cell>
          <cell r="I938" t="str">
            <v>Euphylliidae</v>
          </cell>
          <cell r="J938" t="str">
            <v>Fimbriaphyllia ancora</v>
          </cell>
        </row>
        <row r="939">
          <cell r="A939" t="str">
            <v>星形棘杯珊瑚</v>
          </cell>
          <cell r="B939" t="str">
            <v>刺胞動物門</v>
          </cell>
          <cell r="C939" t="str">
            <v>Cnidaria</v>
          </cell>
          <cell r="D939" t="str">
            <v>珊瑚蟲綱</v>
          </cell>
          <cell r="E939" t="str">
            <v>Anthozoa</v>
          </cell>
          <cell r="F939" t="str">
            <v>石珊瑚目</v>
          </cell>
          <cell r="G939" t="str">
            <v>Scleractinia</v>
          </cell>
          <cell r="H939" t="str">
            <v>真葉珊瑚科</v>
          </cell>
          <cell r="I939" t="str">
            <v>Euphylliidae</v>
          </cell>
          <cell r="J939" t="str">
            <v>Galaxea astreata</v>
          </cell>
        </row>
        <row r="940">
          <cell r="A940" t="str">
            <v>叢生棘杯珊瑚</v>
          </cell>
          <cell r="B940" t="str">
            <v>刺胞動物門</v>
          </cell>
          <cell r="C940" t="str">
            <v>Cnidaria</v>
          </cell>
          <cell r="D940" t="str">
            <v>珊瑚蟲綱</v>
          </cell>
          <cell r="E940" t="str">
            <v>Anthozoa</v>
          </cell>
          <cell r="F940" t="str">
            <v>石珊瑚目</v>
          </cell>
          <cell r="G940" t="str">
            <v>Scleractinia</v>
          </cell>
          <cell r="H940" t="str">
            <v>真葉珊瑚科</v>
          </cell>
          <cell r="I940" t="str">
            <v>Euphylliidae</v>
          </cell>
          <cell r="J940" t="str">
            <v>Galaxea fascicularis</v>
          </cell>
        </row>
        <row r="941">
          <cell r="A941" t="str">
            <v>大棘星珊瑚</v>
          </cell>
          <cell r="B941" t="str">
            <v>刺胞動物門</v>
          </cell>
          <cell r="C941" t="str">
            <v>Cnidaria</v>
          </cell>
          <cell r="D941" t="str">
            <v>珊瑚蟲綱</v>
          </cell>
          <cell r="E941" t="str">
            <v>Anthozoa</v>
          </cell>
          <cell r="F941" t="str">
            <v>石珊瑚目</v>
          </cell>
          <cell r="G941" t="str">
            <v>Scleractinia</v>
          </cell>
          <cell r="H941" t="str">
            <v>瓣葉珊瑚科</v>
          </cell>
          <cell r="I941" t="str">
            <v>Lobophylliidae</v>
          </cell>
          <cell r="J941" t="str">
            <v>Acanthastrea echinata</v>
          </cell>
        </row>
        <row r="942">
          <cell r="A942" t="str">
            <v>聯合棘星珊瑚</v>
          </cell>
          <cell r="B942" t="str">
            <v>刺胞動物門</v>
          </cell>
          <cell r="C942" t="str">
            <v>Cnidaria</v>
          </cell>
          <cell r="D942" t="str">
            <v>珊瑚蟲綱</v>
          </cell>
          <cell r="E942" t="str">
            <v>Anthozoa</v>
          </cell>
          <cell r="F942" t="str">
            <v>石珊瑚目</v>
          </cell>
          <cell r="G942" t="str">
            <v>Scleractinia</v>
          </cell>
          <cell r="H942" t="str">
            <v>瓣葉珊瑚科</v>
          </cell>
          <cell r="I942" t="str">
            <v>Lobophylliidae</v>
          </cell>
          <cell r="J942" t="str">
            <v>Acanthastrea hemprichii</v>
          </cell>
        </row>
        <row r="943">
          <cell r="A943" t="str">
            <v>粗糙棘葉珊瑚</v>
          </cell>
          <cell r="B943" t="str">
            <v>刺胞動物門</v>
          </cell>
          <cell r="C943" t="str">
            <v>Cnidaria</v>
          </cell>
          <cell r="D943" t="str">
            <v>珊瑚蟲綱</v>
          </cell>
          <cell r="E943" t="str">
            <v>Anthozoa</v>
          </cell>
          <cell r="F943" t="str">
            <v>石珊瑚目</v>
          </cell>
          <cell r="G943" t="str">
            <v>Scleractinia</v>
          </cell>
          <cell r="H943" t="str">
            <v>瓣葉珊瑚科</v>
          </cell>
          <cell r="I943" t="str">
            <v>Lobophylliidae</v>
          </cell>
          <cell r="J943" t="str">
            <v>Echinophyllia aspera</v>
          </cell>
        </row>
        <row r="944">
          <cell r="A944" t="str">
            <v>肋棘葉珊瑚</v>
          </cell>
          <cell r="B944" t="str">
            <v>刺胞動物門</v>
          </cell>
          <cell r="C944" t="str">
            <v>Cnidaria</v>
          </cell>
          <cell r="D944" t="str">
            <v>珊瑚蟲綱</v>
          </cell>
          <cell r="E944" t="str">
            <v>Anthozoa</v>
          </cell>
          <cell r="F944" t="str">
            <v>石珊瑚目</v>
          </cell>
          <cell r="G944" t="str">
            <v>Scleractinia</v>
          </cell>
          <cell r="H944" t="str">
            <v>瓣葉珊瑚科</v>
          </cell>
          <cell r="I944" t="str">
            <v>Lobophylliidae</v>
          </cell>
          <cell r="J944" t="str">
            <v>Echinophyllia costata</v>
          </cell>
        </row>
        <row r="945">
          <cell r="A945" t="str">
            <v>小環棘葉珊瑚</v>
          </cell>
          <cell r="B945" t="str">
            <v>刺胞動物門</v>
          </cell>
          <cell r="C945" t="str">
            <v>Cnidaria</v>
          </cell>
          <cell r="D945" t="str">
            <v>珊瑚蟲綱</v>
          </cell>
          <cell r="E945" t="str">
            <v>Anthozoa</v>
          </cell>
          <cell r="F945" t="str">
            <v>石珊瑚目</v>
          </cell>
          <cell r="G945" t="str">
            <v>Scleractinia</v>
          </cell>
          <cell r="H945" t="str">
            <v>瓣葉珊瑚科</v>
          </cell>
          <cell r="I945" t="str">
            <v>Lobophylliidae</v>
          </cell>
          <cell r="J945" t="str">
            <v>Echinophyllia echinoporoides</v>
          </cell>
        </row>
        <row r="946">
          <cell r="A946" t="str">
            <v>平滑棘葉珊瑚</v>
          </cell>
          <cell r="B946" t="str">
            <v>刺胞動物門</v>
          </cell>
          <cell r="C946" t="str">
            <v>Cnidaria</v>
          </cell>
          <cell r="D946" t="str">
            <v>珊瑚蟲綱</v>
          </cell>
          <cell r="E946" t="str">
            <v>Anthozoa</v>
          </cell>
          <cell r="F946" t="str">
            <v>石珊瑚目</v>
          </cell>
          <cell r="G946" t="str">
            <v>Scleractinia</v>
          </cell>
          <cell r="H946" t="str">
            <v>瓣葉珊瑚科</v>
          </cell>
          <cell r="I946" t="str">
            <v>Lobophylliidae</v>
          </cell>
          <cell r="J946" t="str">
            <v>Echinophyllia glabra</v>
          </cell>
        </row>
        <row r="947">
          <cell r="A947" t="str">
            <v>簇狀棘葉珊瑚</v>
          </cell>
          <cell r="B947" t="str">
            <v>刺胞動物門</v>
          </cell>
          <cell r="C947" t="str">
            <v>Cnidaria</v>
          </cell>
          <cell r="D947" t="str">
            <v>珊瑚蟲綱</v>
          </cell>
          <cell r="E947" t="str">
            <v>Anthozoa</v>
          </cell>
          <cell r="F947" t="str">
            <v>石珊瑚目</v>
          </cell>
          <cell r="G947" t="str">
            <v>Scleractinia</v>
          </cell>
          <cell r="H947" t="str">
            <v>瓣葉珊瑚科</v>
          </cell>
          <cell r="I947" t="str">
            <v>Lobophylliidae</v>
          </cell>
          <cell r="J947" t="str">
            <v>Echinophyllia orpheensis</v>
          </cell>
        </row>
        <row r="948">
          <cell r="A948" t="str">
            <v>棘葉珊瑚1</v>
          </cell>
          <cell r="B948" t="str">
            <v>刺胞動物門</v>
          </cell>
          <cell r="C948" t="str">
            <v>Cnidaria</v>
          </cell>
          <cell r="D948" t="str">
            <v>珊瑚蟲綱</v>
          </cell>
          <cell r="E948" t="str">
            <v>Anthozoa</v>
          </cell>
          <cell r="F948" t="str">
            <v>石珊瑚目</v>
          </cell>
          <cell r="G948" t="str">
            <v>Scleractinia</v>
          </cell>
          <cell r="H948" t="str">
            <v>瓣葉珊瑚科</v>
          </cell>
          <cell r="I948" t="str">
            <v>Lobophylliidae</v>
          </cell>
          <cell r="J948" t="str">
            <v>Echinophyllia sp.1</v>
          </cell>
        </row>
        <row r="949">
          <cell r="A949" t="str">
            <v>丘形棘星珊瑚</v>
          </cell>
          <cell r="B949" t="str">
            <v>刺胞動物門</v>
          </cell>
          <cell r="C949" t="str">
            <v>Cnidaria</v>
          </cell>
          <cell r="D949" t="str">
            <v>珊瑚蟲綱</v>
          </cell>
          <cell r="E949" t="str">
            <v>Anthozoa</v>
          </cell>
          <cell r="F949" t="str">
            <v>石珊瑚目</v>
          </cell>
          <cell r="G949" t="str">
            <v>Scleractinia</v>
          </cell>
          <cell r="H949" t="str">
            <v>瓣葉珊瑚科</v>
          </cell>
          <cell r="I949" t="str">
            <v>Lobophylliidae</v>
          </cell>
          <cell r="J949" t="str">
            <v>Homophyllia bowerbanki</v>
          </cell>
        </row>
        <row r="950">
          <cell r="A950" t="str">
            <v>蓮合瓣葉珊瑚</v>
          </cell>
          <cell r="B950" t="str">
            <v>刺胞動物門</v>
          </cell>
          <cell r="C950" t="str">
            <v>Cnidaria</v>
          </cell>
          <cell r="D950" t="str">
            <v>珊瑚蟲綱</v>
          </cell>
          <cell r="E950" t="str">
            <v>Anthozoa</v>
          </cell>
          <cell r="F950" t="str">
            <v>石珊瑚目</v>
          </cell>
          <cell r="G950" t="str">
            <v>Scleractinia</v>
          </cell>
          <cell r="H950" t="str">
            <v>瓣葉珊瑚科</v>
          </cell>
          <cell r="I950" t="str">
            <v>Lobophylliidae</v>
          </cell>
          <cell r="J950" t="str">
            <v>Lobophyllia agaricia</v>
          </cell>
        </row>
        <row r="951">
          <cell r="A951" t="str">
            <v>束瓣葉珊瑚</v>
          </cell>
          <cell r="B951" t="str">
            <v>刺胞動物門</v>
          </cell>
          <cell r="C951" t="str">
            <v>Cnidaria</v>
          </cell>
          <cell r="D951" t="str">
            <v>珊瑚蟲綱</v>
          </cell>
          <cell r="E951" t="str">
            <v>Anthozoa</v>
          </cell>
          <cell r="F951" t="str">
            <v>石珊瑚目</v>
          </cell>
          <cell r="G951" t="str">
            <v>Scleractinia</v>
          </cell>
          <cell r="H951" t="str">
            <v>瓣葉珊瑚科</v>
          </cell>
          <cell r="I951" t="str">
            <v>Lobophylliidae</v>
          </cell>
          <cell r="J951" t="str">
            <v>Lobophyllia corymbosa</v>
          </cell>
        </row>
        <row r="952">
          <cell r="A952" t="str">
            <v>哈斯瓣葉珊瑚</v>
          </cell>
          <cell r="B952" t="str">
            <v>刺胞動物門</v>
          </cell>
          <cell r="C952" t="str">
            <v>Cnidaria</v>
          </cell>
          <cell r="D952" t="str">
            <v>珊瑚蟲綱</v>
          </cell>
          <cell r="E952" t="str">
            <v>Anthozoa</v>
          </cell>
          <cell r="F952" t="str">
            <v>石珊瑚目</v>
          </cell>
          <cell r="G952" t="str">
            <v>Scleractinia</v>
          </cell>
          <cell r="H952" t="str">
            <v>瓣葉珊瑚科</v>
          </cell>
          <cell r="I952" t="str">
            <v>Lobophylliidae</v>
          </cell>
          <cell r="J952" t="str">
            <v>Lobophyllia hassi</v>
          </cell>
        </row>
        <row r="953">
          <cell r="A953" t="str">
            <v>盔瓣葉珊瑚</v>
          </cell>
          <cell r="B953" t="str">
            <v>刺胞動物門</v>
          </cell>
          <cell r="C953" t="str">
            <v>Cnidaria</v>
          </cell>
          <cell r="D953" t="str">
            <v>珊瑚蟲綱</v>
          </cell>
          <cell r="E953" t="str">
            <v>Anthozoa</v>
          </cell>
          <cell r="F953" t="str">
            <v>石珊瑚目</v>
          </cell>
          <cell r="G953" t="str">
            <v>Scleractinia</v>
          </cell>
          <cell r="H953" t="str">
            <v>瓣葉珊瑚科</v>
          </cell>
          <cell r="I953" t="str">
            <v>Lobophylliidae</v>
          </cell>
          <cell r="J953" t="str">
            <v>Lobophyllia hataii</v>
          </cell>
        </row>
        <row r="954">
          <cell r="A954" t="str">
            <v>聯合瓣葉珊瑚</v>
          </cell>
          <cell r="B954" t="str">
            <v>刺胞動物門</v>
          </cell>
          <cell r="C954" t="str">
            <v>Cnidaria</v>
          </cell>
          <cell r="D954" t="str">
            <v>珊瑚蟲綱</v>
          </cell>
          <cell r="E954" t="str">
            <v>Anthozoa</v>
          </cell>
          <cell r="F954" t="str">
            <v>石珊瑚目</v>
          </cell>
          <cell r="G954" t="str">
            <v>Scleractinia</v>
          </cell>
          <cell r="H954" t="str">
            <v>瓣葉珊瑚科</v>
          </cell>
          <cell r="I954" t="str">
            <v>Lobophylliidae</v>
          </cell>
          <cell r="J954" t="str">
            <v>Lobophyllia hemprichii</v>
          </cell>
        </row>
        <row r="955">
          <cell r="A955" t="str">
            <v>輻紋瓣葉珊瑚</v>
          </cell>
          <cell r="B955" t="str">
            <v>刺胞動物門</v>
          </cell>
          <cell r="C955" t="str">
            <v>Cnidaria</v>
          </cell>
          <cell r="D955" t="str">
            <v>珊瑚蟲綱</v>
          </cell>
          <cell r="E955" t="str">
            <v>Anthozoa</v>
          </cell>
          <cell r="F955" t="str">
            <v>石珊瑚目</v>
          </cell>
          <cell r="G955" t="str">
            <v>Scleractinia</v>
          </cell>
          <cell r="H955" t="str">
            <v>瓣葉珊瑚科</v>
          </cell>
          <cell r="I955" t="str">
            <v>Lobophylliidae</v>
          </cell>
          <cell r="J955" t="str">
            <v>Lobophyllia radians</v>
          </cell>
        </row>
        <row r="956">
          <cell r="A956" t="str">
            <v>直紋瓣葉珊瑚</v>
          </cell>
          <cell r="B956" t="str">
            <v>刺胞動物門</v>
          </cell>
          <cell r="C956" t="str">
            <v>Cnidaria</v>
          </cell>
          <cell r="D956" t="str">
            <v>珊瑚蟲綱</v>
          </cell>
          <cell r="E956" t="str">
            <v>Anthozoa</v>
          </cell>
          <cell r="F956" t="str">
            <v>石珊瑚目</v>
          </cell>
          <cell r="G956" t="str">
            <v>Scleractinia</v>
          </cell>
          <cell r="H956" t="str">
            <v>瓣葉珊瑚科</v>
          </cell>
          <cell r="I956" t="str">
            <v>Lobophylliidae</v>
          </cell>
          <cell r="J956" t="str">
            <v>Lobophyllia recta</v>
          </cell>
        </row>
        <row r="957">
          <cell r="A957" t="str">
            <v>華倫瓣葉珊瑚</v>
          </cell>
          <cell r="B957" t="str">
            <v>刺胞動物門</v>
          </cell>
          <cell r="C957" t="str">
            <v>Cnidaria</v>
          </cell>
          <cell r="D957" t="str">
            <v>珊瑚蟲綱</v>
          </cell>
          <cell r="E957" t="str">
            <v>Anthozoa</v>
          </cell>
          <cell r="F957" t="str">
            <v>石珊瑚目</v>
          </cell>
          <cell r="G957" t="str">
            <v>Scleractinia</v>
          </cell>
          <cell r="H957" t="str">
            <v>瓣葉珊瑚科</v>
          </cell>
          <cell r="I957" t="str">
            <v>Lobophylliidae</v>
          </cell>
          <cell r="J957" t="str">
            <v>Lobophyllia valenciennesii</v>
          </cell>
        </row>
        <row r="958">
          <cell r="A958" t="str">
            <v>葡萄瓣葉珊瑚</v>
          </cell>
          <cell r="B958" t="str">
            <v>刺胞動物門</v>
          </cell>
          <cell r="C958" t="str">
            <v>Cnidaria</v>
          </cell>
          <cell r="D958" t="str">
            <v>珊瑚蟲綱</v>
          </cell>
          <cell r="E958" t="str">
            <v>Anthozoa</v>
          </cell>
          <cell r="F958" t="str">
            <v>石珊瑚目</v>
          </cell>
          <cell r="G958" t="str">
            <v>Scleractinia</v>
          </cell>
          <cell r="H958" t="str">
            <v>瓣葉珊瑚科</v>
          </cell>
          <cell r="I958" t="str">
            <v>Lobophylliidae</v>
          </cell>
          <cell r="J958" t="str">
            <v>Lobophyllia vitiensis</v>
          </cell>
        </row>
        <row r="959">
          <cell r="A959" t="str">
            <v>多刺棘葉珊瑚</v>
          </cell>
          <cell r="B959" t="str">
            <v>刺胞動物門</v>
          </cell>
          <cell r="C959" t="str">
            <v>Cnidaria</v>
          </cell>
          <cell r="D959" t="str">
            <v>珊瑚蟲綱</v>
          </cell>
          <cell r="E959" t="str">
            <v>Anthozoa</v>
          </cell>
          <cell r="F959" t="str">
            <v>石珊瑚目</v>
          </cell>
          <cell r="G959" t="str">
            <v>Scleractinia</v>
          </cell>
          <cell r="H959" t="str">
            <v>瓣葉珊瑚科</v>
          </cell>
          <cell r="I959" t="str">
            <v>Lobophylliidae</v>
          </cell>
          <cell r="J959" t="str">
            <v>Oxypora echinata</v>
          </cell>
        </row>
        <row r="960">
          <cell r="A960" t="str">
            <v>網銳孔珊瑚</v>
          </cell>
          <cell r="B960" t="str">
            <v>刺胞動物門</v>
          </cell>
          <cell r="C960" t="str">
            <v>Cnidaria</v>
          </cell>
          <cell r="D960" t="str">
            <v>珊瑚蟲綱</v>
          </cell>
          <cell r="E960" t="str">
            <v>Anthozoa</v>
          </cell>
          <cell r="F960" t="str">
            <v>石珊瑚目</v>
          </cell>
          <cell r="G960" t="str">
            <v>Scleractinia</v>
          </cell>
          <cell r="H960" t="str">
            <v>瓣葉珊瑚科</v>
          </cell>
          <cell r="I960" t="str">
            <v>Lobophylliidae</v>
          </cell>
          <cell r="J960" t="str">
            <v>Oxypora lacera</v>
          </cell>
        </row>
        <row r="961">
          <cell r="A961" t="str">
            <v>圓滿天星珊瑚</v>
          </cell>
          <cell r="B961" t="str">
            <v>刺胞動物門</v>
          </cell>
          <cell r="C961" t="str">
            <v>Cnidaria</v>
          </cell>
          <cell r="D961" t="str">
            <v>珊瑚蟲綱</v>
          </cell>
          <cell r="E961" t="str">
            <v>Anthozoa</v>
          </cell>
          <cell r="F961" t="str">
            <v>石珊瑚目</v>
          </cell>
          <cell r="G961" t="str">
            <v>Scleractinia</v>
          </cell>
          <cell r="H961" t="str">
            <v>圓星珊瑚科</v>
          </cell>
          <cell r="I961" t="str">
            <v>Plesiastreidae</v>
          </cell>
          <cell r="J961" t="str">
            <v>Plesiastrea versipora</v>
          </cell>
        </row>
        <row r="962">
          <cell r="A962" t="str">
            <v>同雙星珊瑚</v>
          </cell>
          <cell r="B962" t="str">
            <v>刺胞動物門</v>
          </cell>
          <cell r="C962" t="str">
            <v>Cnidaria</v>
          </cell>
          <cell r="D962" t="str">
            <v>珊瑚蟲綱</v>
          </cell>
          <cell r="E962" t="str">
            <v>Anthozoa</v>
          </cell>
          <cell r="F962" t="str">
            <v>石珊瑚目</v>
          </cell>
          <cell r="G962" t="str">
            <v>Scleractinia</v>
          </cell>
          <cell r="H962" t="str">
            <v>雙星珊瑚科</v>
          </cell>
          <cell r="I962" t="str">
            <v>Diploastraeidae</v>
          </cell>
          <cell r="J962" t="str">
            <v>Diploastrea heliopora</v>
          </cell>
        </row>
        <row r="963">
          <cell r="A963" t="str">
            <v>樹珊瑚1</v>
          </cell>
          <cell r="B963" t="str">
            <v>刺胞動物門</v>
          </cell>
          <cell r="C963" t="str">
            <v>Cnidaria</v>
          </cell>
          <cell r="D963" t="str">
            <v>珊瑚蟲綱</v>
          </cell>
          <cell r="E963" t="str">
            <v>Anthozoa</v>
          </cell>
          <cell r="F963" t="str">
            <v>石珊瑚目</v>
          </cell>
          <cell r="G963" t="str">
            <v>Scleractinia</v>
          </cell>
          <cell r="H963" t="str">
            <v>樹珊瑚科</v>
          </cell>
          <cell r="I963" t="str">
            <v>Dendrophylliidae</v>
          </cell>
          <cell r="J963" t="str">
            <v>Dendrophyllia sp.1</v>
          </cell>
        </row>
        <row r="964">
          <cell r="A964" t="str">
            <v>樹珊瑚2</v>
          </cell>
          <cell r="B964" t="str">
            <v>刺胞動物門</v>
          </cell>
          <cell r="C964" t="str">
            <v>Cnidaria</v>
          </cell>
          <cell r="D964" t="str">
            <v>珊瑚蟲綱</v>
          </cell>
          <cell r="E964" t="str">
            <v>Anthozoa</v>
          </cell>
          <cell r="F964" t="str">
            <v>石珊瑚目</v>
          </cell>
          <cell r="G964" t="str">
            <v>Scleractinia</v>
          </cell>
          <cell r="H964" t="str">
            <v>樹珊瑚科</v>
          </cell>
          <cell r="I964" t="str">
            <v>Dendrophylliidae</v>
          </cell>
          <cell r="J964" t="str">
            <v>Dendrophyllia sp.2</v>
          </cell>
        </row>
        <row r="965">
          <cell r="A965" t="str">
            <v>樹珊瑚3</v>
          </cell>
          <cell r="B965" t="str">
            <v>刺胞動物門</v>
          </cell>
          <cell r="C965" t="str">
            <v>Cnidaria</v>
          </cell>
          <cell r="D965" t="str">
            <v>珊瑚蟲綱</v>
          </cell>
          <cell r="E965" t="str">
            <v>Anthozoa</v>
          </cell>
          <cell r="F965" t="str">
            <v>石珊瑚目</v>
          </cell>
          <cell r="G965" t="str">
            <v>Scleractinia</v>
          </cell>
          <cell r="H965" t="str">
            <v>樹珊瑚科</v>
          </cell>
          <cell r="I965" t="str">
            <v>Dendrophylliidae</v>
          </cell>
          <cell r="J965" t="str">
            <v>Dendrophyllia sp.3</v>
          </cell>
        </row>
        <row r="966">
          <cell r="A966" t="str">
            <v>盾形盤珊瑚</v>
          </cell>
          <cell r="B966" t="str">
            <v>刺胞動物門</v>
          </cell>
          <cell r="C966" t="str">
            <v>Cnidaria</v>
          </cell>
          <cell r="D966" t="str">
            <v>珊瑚蟲綱</v>
          </cell>
          <cell r="E966" t="str">
            <v>Anthozoa</v>
          </cell>
          <cell r="F966" t="str">
            <v>石珊瑚目</v>
          </cell>
          <cell r="G966" t="str">
            <v>Scleractinia</v>
          </cell>
          <cell r="H966" t="str">
            <v>樹珊瑚科</v>
          </cell>
          <cell r="I966" t="str">
            <v>Dendrophylliidae</v>
          </cell>
          <cell r="J966" t="str">
            <v>Duncanopsammia peltata</v>
          </cell>
        </row>
        <row r="967">
          <cell r="A967" t="str">
            <v>圓管星珊瑚</v>
          </cell>
          <cell r="B967" t="str">
            <v>刺胞動物門</v>
          </cell>
          <cell r="C967" t="str">
            <v>Cnidaria</v>
          </cell>
          <cell r="D967" t="str">
            <v>珊瑚蟲綱</v>
          </cell>
          <cell r="E967" t="str">
            <v>Anthozoa</v>
          </cell>
          <cell r="F967" t="str">
            <v>石珊瑚目</v>
          </cell>
          <cell r="G967" t="str">
            <v>Scleractinia</v>
          </cell>
          <cell r="H967" t="str">
            <v>樹珊瑚科</v>
          </cell>
          <cell r="I967" t="str">
            <v>Dendrophylliidae</v>
          </cell>
          <cell r="J967" t="str">
            <v>Tubastraea aurea</v>
          </cell>
        </row>
        <row r="968">
          <cell r="A968" t="str">
            <v>短管星珊瑚</v>
          </cell>
          <cell r="B968" t="str">
            <v>刺胞動物門</v>
          </cell>
          <cell r="C968" t="str">
            <v>Cnidaria</v>
          </cell>
          <cell r="D968" t="str">
            <v>珊瑚蟲綱</v>
          </cell>
          <cell r="E968" t="str">
            <v>Anthozoa</v>
          </cell>
          <cell r="F968" t="str">
            <v>石珊瑚目</v>
          </cell>
          <cell r="G968" t="str">
            <v>Scleractinia</v>
          </cell>
          <cell r="H968" t="str">
            <v>樹珊瑚科</v>
          </cell>
          <cell r="I968" t="str">
            <v>Dendrophylliidae</v>
          </cell>
          <cell r="J968" t="str">
            <v>Tubastraea coccinea</v>
          </cell>
        </row>
        <row r="969">
          <cell r="A969" t="str">
            <v>叉生管星珊瑚</v>
          </cell>
          <cell r="B969" t="str">
            <v>刺胞動物門</v>
          </cell>
          <cell r="C969" t="str">
            <v>Cnidaria</v>
          </cell>
          <cell r="D969" t="str">
            <v>珊瑚蟲綱</v>
          </cell>
          <cell r="E969" t="str">
            <v>Anthozoa</v>
          </cell>
          <cell r="F969" t="str">
            <v>石珊瑚目</v>
          </cell>
          <cell r="G969" t="str">
            <v>Scleractinia</v>
          </cell>
          <cell r="H969" t="str">
            <v>樹珊瑚科</v>
          </cell>
          <cell r="I969" t="str">
            <v>Dendrophylliidae</v>
          </cell>
          <cell r="J969" t="str">
            <v>Tubastraea diaphana</v>
          </cell>
        </row>
        <row r="970">
          <cell r="A970" t="str">
            <v>福克納管星珊瑚</v>
          </cell>
          <cell r="B970" t="str">
            <v>刺胞動物門</v>
          </cell>
          <cell r="C970" t="str">
            <v>Cnidaria</v>
          </cell>
          <cell r="D970" t="str">
            <v>珊瑚蟲綱</v>
          </cell>
          <cell r="E970" t="str">
            <v>Anthozoa</v>
          </cell>
          <cell r="F970" t="str">
            <v>石珊瑚目</v>
          </cell>
          <cell r="G970" t="str">
            <v>Scleractinia</v>
          </cell>
          <cell r="H970" t="str">
            <v>樹珊瑚科</v>
          </cell>
          <cell r="I970" t="str">
            <v>Dendrophylliidae</v>
          </cell>
          <cell r="J970" t="str">
            <v>Tubastraea faulkneri</v>
          </cell>
        </row>
        <row r="971">
          <cell r="A971" t="str">
            <v>小花管星珊瑚</v>
          </cell>
          <cell r="B971" t="str">
            <v>刺胞動物門</v>
          </cell>
          <cell r="C971" t="str">
            <v>Cnidaria</v>
          </cell>
          <cell r="D971" t="str">
            <v>珊瑚蟲綱</v>
          </cell>
          <cell r="E971" t="str">
            <v>Anthozoa</v>
          </cell>
          <cell r="F971" t="str">
            <v>石珊瑚目</v>
          </cell>
          <cell r="G971" t="str">
            <v>Scleractinia</v>
          </cell>
          <cell r="H971" t="str">
            <v>樹珊瑚科</v>
          </cell>
          <cell r="I971" t="str">
            <v>Dendrophylliidae</v>
          </cell>
          <cell r="J971" t="str">
            <v>Tubastraea floreana</v>
          </cell>
        </row>
        <row r="972">
          <cell r="A972" t="str">
            <v>葉形盤珊瑚</v>
          </cell>
          <cell r="B972" t="str">
            <v>刺胞動物門</v>
          </cell>
          <cell r="C972" t="str">
            <v>Cnidaria</v>
          </cell>
          <cell r="D972" t="str">
            <v>珊瑚蟲綱</v>
          </cell>
          <cell r="E972" t="str">
            <v>Anthozoa</v>
          </cell>
          <cell r="F972" t="str">
            <v>石珊瑚目</v>
          </cell>
          <cell r="G972" t="str">
            <v>Scleractinia</v>
          </cell>
          <cell r="H972" t="str">
            <v>樹珊瑚科</v>
          </cell>
          <cell r="I972" t="str">
            <v>Dendrophylliidae</v>
          </cell>
          <cell r="J972" t="str">
            <v>Turbinaria frondens</v>
          </cell>
        </row>
        <row r="973">
          <cell r="A973" t="str">
            <v>膜形盤珊瑚</v>
          </cell>
          <cell r="B973" t="str">
            <v>刺胞動物門</v>
          </cell>
          <cell r="C973" t="str">
            <v>Cnidaria</v>
          </cell>
          <cell r="D973" t="str">
            <v>珊瑚蟲綱</v>
          </cell>
          <cell r="E973" t="str">
            <v>Anthozoa</v>
          </cell>
          <cell r="F973" t="str">
            <v>石珊瑚目</v>
          </cell>
          <cell r="G973" t="str">
            <v>Scleractinia</v>
          </cell>
          <cell r="H973" t="str">
            <v>樹珊瑚科</v>
          </cell>
          <cell r="I973" t="str">
            <v>Dendrophylliidae</v>
          </cell>
          <cell r="J973" t="str">
            <v>Turbinaria mesenterina</v>
          </cell>
        </row>
        <row r="974">
          <cell r="A974" t="str">
            <v>腎形盤珊瑚</v>
          </cell>
          <cell r="B974" t="str">
            <v>刺胞動物門</v>
          </cell>
          <cell r="C974" t="str">
            <v>Cnidaria</v>
          </cell>
          <cell r="D974" t="str">
            <v>珊瑚蟲綱</v>
          </cell>
          <cell r="E974" t="str">
            <v>Anthozoa</v>
          </cell>
          <cell r="F974" t="str">
            <v>石珊瑚目</v>
          </cell>
          <cell r="G974" t="str">
            <v>Scleractinia</v>
          </cell>
          <cell r="H974" t="str">
            <v>樹珊瑚科</v>
          </cell>
          <cell r="I974" t="str">
            <v>Dendrophylliidae</v>
          </cell>
          <cell r="J974" t="str">
            <v>Turbinaria reniformis</v>
          </cell>
        </row>
        <row r="975">
          <cell r="A975" t="str">
            <v>團冠水母</v>
          </cell>
          <cell r="B975" t="str">
            <v>刺胞動物門</v>
          </cell>
          <cell r="C975" t="str">
            <v>Cnidaria</v>
          </cell>
          <cell r="D975" t="str">
            <v>缽水母綱</v>
          </cell>
          <cell r="E975" t="str">
            <v>Scyphozoa</v>
          </cell>
          <cell r="F975" t="str">
            <v>冠水母目</v>
          </cell>
          <cell r="G975" t="str">
            <v>Coronatae</v>
          </cell>
          <cell r="H975" t="str">
            <v>Nausithoidae</v>
          </cell>
          <cell r="I975" t="str">
            <v>Nausithoidae</v>
          </cell>
          <cell r="J975" t="str">
            <v>Nausithoe racemosa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21"/>
  <sheetViews>
    <sheetView tabSelected="1" workbookViewId="0">
      <selection activeCell="O20" sqref="O20"/>
    </sheetView>
  </sheetViews>
  <sheetFormatPr defaultColWidth="23" defaultRowHeight="16.5" x14ac:dyDescent="0.25"/>
  <cols>
    <col min="1" max="1" width="57.375" customWidth="1"/>
    <col min="2" max="5" width="11.75" customWidth="1"/>
    <col min="7" max="13" width="15.875" customWidth="1"/>
    <col min="14" max="14" width="26" customWidth="1"/>
  </cols>
  <sheetData>
    <row r="1" spans="1:14" x14ac:dyDescent="0.25">
      <c r="A1" t="s">
        <v>1157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1158</v>
      </c>
      <c r="L1" t="s">
        <v>1159</v>
      </c>
      <c r="M1" t="s">
        <v>1160</v>
      </c>
      <c r="N1" t="s">
        <v>1161</v>
      </c>
    </row>
    <row r="2" spans="1:14" x14ac:dyDescent="0.25">
      <c r="A2" t="s">
        <v>9</v>
      </c>
      <c r="B2" t="s">
        <v>10</v>
      </c>
      <c r="C2">
        <v>121.47279</v>
      </c>
      <c r="D2">
        <v>22.657556</v>
      </c>
      <c r="E2">
        <v>20211026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tr">
        <f>VLOOKUP(G2,'[1]crosstable (6)'!$B:$C,2,FALSE)</f>
        <v>Cnidaria</v>
      </c>
      <c r="L2" t="str">
        <f>VLOOKUP(H2,'[1]crosstable (6)'!$D:$E,2,FALSE)</f>
        <v>Hydrozoa</v>
      </c>
      <c r="M2" t="str">
        <f>VLOOKUP(I2,'[1]crosstable (6)'!$H:$I,2,FALSE)</f>
        <v>Pennariidae</v>
      </c>
      <c r="N2" t="str">
        <f>VLOOKUP(F2,'[1]crosstable (6)'!$A:$J,10,FALSE)</f>
        <v>Pennaria sp.1</v>
      </c>
    </row>
    <row r="3" spans="1:14" x14ac:dyDescent="0.25">
      <c r="A3" t="s">
        <v>9</v>
      </c>
      <c r="B3" t="s">
        <v>10</v>
      </c>
      <c r="C3">
        <v>121.47279</v>
      </c>
      <c r="D3">
        <v>22.657556</v>
      </c>
      <c r="E3">
        <v>20211026</v>
      </c>
      <c r="F3" t="s">
        <v>16</v>
      </c>
      <c r="G3" t="s">
        <v>12</v>
      </c>
      <c r="H3" t="s">
        <v>17</v>
      </c>
      <c r="I3" t="s">
        <v>18</v>
      </c>
      <c r="J3" t="s">
        <v>15</v>
      </c>
      <c r="K3" t="str">
        <f>VLOOKUP(G3,'[1]crosstable (6)'!$B:$C,2,FALSE)</f>
        <v>Cnidaria</v>
      </c>
      <c r="L3" t="str">
        <f>VLOOKUP(H3,'[1]crosstable (6)'!$D:$E,2,FALSE)</f>
        <v>Anthozoa</v>
      </c>
      <c r="M3" t="str">
        <f>VLOOKUP(I3,'[1]crosstable (6)'!$H:$I,2,FALSE)</f>
        <v>Ifalukellidae</v>
      </c>
      <c r="N3" t="str">
        <f>VLOOKUP(F3,'[1]crosstable (6)'!$A:$J,10,FALSE)</f>
        <v>Plumigorgia sp.1</v>
      </c>
    </row>
    <row r="4" spans="1:14" x14ac:dyDescent="0.25">
      <c r="A4" t="s">
        <v>9</v>
      </c>
      <c r="B4" t="s">
        <v>10</v>
      </c>
      <c r="C4">
        <v>121.47279</v>
      </c>
      <c r="D4">
        <v>22.657556</v>
      </c>
      <c r="E4">
        <v>20211026</v>
      </c>
      <c r="F4" t="s">
        <v>19</v>
      </c>
      <c r="G4" t="s">
        <v>12</v>
      </c>
      <c r="H4" t="s">
        <v>17</v>
      </c>
      <c r="I4" t="s">
        <v>20</v>
      </c>
      <c r="J4" t="s">
        <v>15</v>
      </c>
      <c r="K4" t="str">
        <f>VLOOKUP(G4,'[1]crosstable (6)'!$B:$C,2,FALSE)</f>
        <v>Cnidaria</v>
      </c>
      <c r="L4" t="str">
        <f>VLOOKUP(H4,'[1]crosstable (6)'!$D:$E,2,FALSE)</f>
        <v>Anthozoa</v>
      </c>
      <c r="M4" t="str">
        <f>VLOOKUP(I4,'[1]crosstable (6)'!$H:$I,2,FALSE)</f>
        <v>Merulinidae</v>
      </c>
      <c r="N4" t="str">
        <f>VLOOKUP(F4,'[1]crosstable (6)'!$A:$J,10,FALSE)</f>
        <v>Platygyra pini</v>
      </c>
    </row>
    <row r="5" spans="1:14" x14ac:dyDescent="0.25">
      <c r="A5" t="s">
        <v>9</v>
      </c>
      <c r="B5" t="s">
        <v>10</v>
      </c>
      <c r="C5">
        <v>121.47279</v>
      </c>
      <c r="D5">
        <v>22.657556</v>
      </c>
      <c r="E5">
        <v>20211026</v>
      </c>
      <c r="F5" t="s">
        <v>21</v>
      </c>
      <c r="G5" t="s">
        <v>12</v>
      </c>
      <c r="H5" t="s">
        <v>17</v>
      </c>
      <c r="I5" t="s">
        <v>22</v>
      </c>
      <c r="J5" t="s">
        <v>15</v>
      </c>
      <c r="K5" t="str">
        <f>VLOOKUP(G5,'[1]crosstable (6)'!$B:$C,2,FALSE)</f>
        <v>Cnidaria</v>
      </c>
      <c r="L5" t="str">
        <f>VLOOKUP(H5,'[1]crosstable (6)'!$D:$E,2,FALSE)</f>
        <v>Anthozoa</v>
      </c>
      <c r="M5" t="str">
        <f>VLOOKUP(I5,'[1]crosstable (6)'!$H:$I,2,FALSE)</f>
        <v>Poritidae</v>
      </c>
      <c r="N5" t="str">
        <f>VLOOKUP(F5,'[1]crosstable (6)'!$A:$J,10,FALSE)</f>
        <v>Goniopora pedunculata</v>
      </c>
    </row>
    <row r="6" spans="1:14" x14ac:dyDescent="0.25">
      <c r="A6" t="s">
        <v>9</v>
      </c>
      <c r="B6" t="s">
        <v>10</v>
      </c>
      <c r="C6">
        <v>121.47279</v>
      </c>
      <c r="D6">
        <v>22.657556</v>
      </c>
      <c r="E6">
        <v>20211026</v>
      </c>
      <c r="F6" t="s">
        <v>23</v>
      </c>
      <c r="G6" t="s">
        <v>12</v>
      </c>
      <c r="H6" t="s">
        <v>17</v>
      </c>
      <c r="I6" t="s">
        <v>20</v>
      </c>
      <c r="J6" t="s">
        <v>15</v>
      </c>
      <c r="K6" t="str">
        <f>VLOOKUP(G6,'[1]crosstable (6)'!$B:$C,2,FALSE)</f>
        <v>Cnidaria</v>
      </c>
      <c r="L6" t="str">
        <f>VLOOKUP(H6,'[1]crosstable (6)'!$D:$E,2,FALSE)</f>
        <v>Anthozoa</v>
      </c>
      <c r="M6" t="str">
        <f>VLOOKUP(I6,'[1]crosstable (6)'!$H:$I,2,FALSE)</f>
        <v>Merulinidae</v>
      </c>
      <c r="N6" t="str">
        <f>VLOOKUP(F6,'[1]crosstable (6)'!$A:$J,10,FALSE)</f>
        <v>Platygyra sinensis</v>
      </c>
    </row>
    <row r="7" spans="1:14" x14ac:dyDescent="0.25">
      <c r="A7" t="s">
        <v>9</v>
      </c>
      <c r="B7" t="s">
        <v>10</v>
      </c>
      <c r="C7">
        <v>121.47279</v>
      </c>
      <c r="D7">
        <v>22.657556</v>
      </c>
      <c r="E7">
        <v>20211026</v>
      </c>
      <c r="F7" t="s">
        <v>24</v>
      </c>
      <c r="G7" t="s">
        <v>12</v>
      </c>
      <c r="H7" t="s">
        <v>17</v>
      </c>
      <c r="I7" t="s">
        <v>25</v>
      </c>
      <c r="J7" t="s">
        <v>15</v>
      </c>
      <c r="K7" t="str">
        <f>VLOOKUP(G7,'[1]crosstable (6)'!$B:$C,2,FALSE)</f>
        <v>Cnidaria</v>
      </c>
      <c r="L7" t="str">
        <f>VLOOKUP(H7,'[1]crosstable (6)'!$D:$E,2,FALSE)</f>
        <v>Anthozoa</v>
      </c>
      <c r="M7" t="str">
        <f>VLOOKUP(I7,'[1]crosstable (6)'!$H:$I,2,FALSE)</f>
        <v>Acroporidae</v>
      </c>
      <c r="N7" t="str">
        <f>VLOOKUP(F7,'[1]crosstable (6)'!$A:$J,10,FALSE)</f>
        <v>Acropora intermedia</v>
      </c>
    </row>
    <row r="8" spans="1:14" x14ac:dyDescent="0.25">
      <c r="A8" t="s">
        <v>9</v>
      </c>
      <c r="B8" t="s">
        <v>10</v>
      </c>
      <c r="C8">
        <v>121.47279</v>
      </c>
      <c r="D8">
        <v>22.657556</v>
      </c>
      <c r="E8">
        <v>20211026</v>
      </c>
      <c r="F8" t="s">
        <v>26</v>
      </c>
      <c r="G8" t="s">
        <v>12</v>
      </c>
      <c r="H8" t="s">
        <v>17</v>
      </c>
      <c r="I8" t="s">
        <v>20</v>
      </c>
      <c r="J8" t="s">
        <v>15</v>
      </c>
      <c r="K8" t="str">
        <f>VLOOKUP(G8,'[1]crosstable (6)'!$B:$C,2,FALSE)</f>
        <v>Cnidaria</v>
      </c>
      <c r="L8" t="str">
        <f>VLOOKUP(H8,'[1]crosstable (6)'!$D:$E,2,FALSE)</f>
        <v>Anthozoa</v>
      </c>
      <c r="M8" t="str">
        <f>VLOOKUP(I8,'[1]crosstable (6)'!$H:$I,2,FALSE)</f>
        <v>Merulinidae</v>
      </c>
      <c r="N8" t="str">
        <f>VLOOKUP(F8,'[1]crosstable (6)'!$A:$J,10,FALSE)</f>
        <v>Platygyra lamellina</v>
      </c>
    </row>
    <row r="9" spans="1:14" x14ac:dyDescent="0.25">
      <c r="A9" t="s">
        <v>9</v>
      </c>
      <c r="B9" t="s">
        <v>10</v>
      </c>
      <c r="C9">
        <v>121.47279</v>
      </c>
      <c r="D9">
        <v>22.657556</v>
      </c>
      <c r="E9">
        <v>20211026</v>
      </c>
      <c r="F9" t="s">
        <v>27</v>
      </c>
      <c r="G9" t="s">
        <v>12</v>
      </c>
      <c r="H9" t="s">
        <v>13</v>
      </c>
      <c r="I9" t="s">
        <v>28</v>
      </c>
      <c r="J9" t="s">
        <v>15</v>
      </c>
      <c r="K9" t="str">
        <f>VLOOKUP(G9,'[1]crosstable (6)'!$B:$C,2,FALSE)</f>
        <v>Cnidaria</v>
      </c>
      <c r="L9" t="str">
        <f>VLOOKUP(H9,'[1]crosstable (6)'!$D:$E,2,FALSE)</f>
        <v>Hydrozoa</v>
      </c>
      <c r="M9" t="str">
        <f>VLOOKUP(I9,'[1]crosstable (6)'!$H:$I,2,FALSE)</f>
        <v>Milleporidae</v>
      </c>
      <c r="N9" t="str">
        <f>VLOOKUP(F9,'[1]crosstable (6)'!$A:$J,10,FALSE)</f>
        <v>Millepora exaesa</v>
      </c>
    </row>
    <row r="10" spans="1:14" x14ac:dyDescent="0.25">
      <c r="A10" t="s">
        <v>9</v>
      </c>
      <c r="B10" t="s">
        <v>10</v>
      </c>
      <c r="C10">
        <v>121.47279</v>
      </c>
      <c r="D10">
        <v>22.657556</v>
      </c>
      <c r="E10">
        <v>20211026</v>
      </c>
      <c r="F10" t="s">
        <v>29</v>
      </c>
      <c r="G10" t="s">
        <v>12</v>
      </c>
      <c r="H10" t="s">
        <v>17</v>
      </c>
      <c r="I10" t="s">
        <v>20</v>
      </c>
      <c r="J10" t="s">
        <v>15</v>
      </c>
      <c r="K10" t="str">
        <f>VLOOKUP(G10,'[1]crosstable (6)'!$B:$C,2,FALSE)</f>
        <v>Cnidaria</v>
      </c>
      <c r="L10" t="str">
        <f>VLOOKUP(H10,'[1]crosstable (6)'!$D:$E,2,FALSE)</f>
        <v>Anthozoa</v>
      </c>
      <c r="M10" t="str">
        <f>VLOOKUP(I10,'[1]crosstable (6)'!$H:$I,2,FALSE)</f>
        <v>Merulinidae</v>
      </c>
      <c r="N10" t="str">
        <f>VLOOKUP(F10,'[1]crosstable (6)'!$A:$J,10,FALSE)</f>
        <v>Dipsastraea favus</v>
      </c>
    </row>
    <row r="11" spans="1:14" x14ac:dyDescent="0.25">
      <c r="A11" t="s">
        <v>9</v>
      </c>
      <c r="B11" t="s">
        <v>10</v>
      </c>
      <c r="C11">
        <v>121.47279</v>
      </c>
      <c r="D11">
        <v>22.657556</v>
      </c>
      <c r="E11">
        <v>20211026</v>
      </c>
      <c r="F11" t="s">
        <v>30</v>
      </c>
      <c r="G11" t="s">
        <v>12</v>
      </c>
      <c r="H11" t="s">
        <v>17</v>
      </c>
      <c r="I11" t="s">
        <v>31</v>
      </c>
      <c r="J11" t="s">
        <v>15</v>
      </c>
      <c r="K11" t="str">
        <f>VLOOKUP(G11,'[1]crosstable (6)'!$B:$C,2,FALSE)</f>
        <v>Cnidaria</v>
      </c>
      <c r="L11" t="str">
        <f>VLOOKUP(H11,'[1]crosstable (6)'!$D:$E,2,FALSE)</f>
        <v>Anthozoa</v>
      </c>
      <c r="M11" t="str">
        <f>VLOOKUP(I11,'[1]crosstable (6)'!$H:$I,2,FALSE)</f>
        <v>Diploastraeidae</v>
      </c>
      <c r="N11" t="str">
        <f>VLOOKUP(F11,'[1]crosstable (6)'!$A:$J,10,FALSE)</f>
        <v>Diploastrea heliopora</v>
      </c>
    </row>
    <row r="12" spans="1:14" x14ac:dyDescent="0.25">
      <c r="A12" t="s">
        <v>9</v>
      </c>
      <c r="B12" t="s">
        <v>10</v>
      </c>
      <c r="C12">
        <v>121.47279</v>
      </c>
      <c r="D12">
        <v>22.657556</v>
      </c>
      <c r="E12">
        <v>20211026</v>
      </c>
      <c r="F12" t="s">
        <v>32</v>
      </c>
      <c r="G12" t="s">
        <v>12</v>
      </c>
      <c r="H12" t="s">
        <v>17</v>
      </c>
      <c r="I12" t="s">
        <v>25</v>
      </c>
      <c r="J12" t="s">
        <v>15</v>
      </c>
      <c r="K12" t="str">
        <f>VLOOKUP(G12,'[1]crosstable (6)'!$B:$C,2,FALSE)</f>
        <v>Cnidaria</v>
      </c>
      <c r="L12" t="str">
        <f>VLOOKUP(H12,'[1]crosstable (6)'!$D:$E,2,FALSE)</f>
        <v>Anthozoa</v>
      </c>
      <c r="M12" t="str">
        <f>VLOOKUP(I12,'[1]crosstable (6)'!$H:$I,2,FALSE)</f>
        <v>Acroporidae</v>
      </c>
      <c r="N12" t="str">
        <f>VLOOKUP(F12,'[1]crosstable (6)'!$A:$J,10,FALSE)</f>
        <v>Acropora aculeus</v>
      </c>
    </row>
    <row r="13" spans="1:14" x14ac:dyDescent="0.25">
      <c r="A13" t="s">
        <v>9</v>
      </c>
      <c r="B13" t="s">
        <v>10</v>
      </c>
      <c r="C13">
        <v>121.47279</v>
      </c>
      <c r="D13">
        <v>22.657556</v>
      </c>
      <c r="E13">
        <v>20211026</v>
      </c>
      <c r="F13" t="s">
        <v>33</v>
      </c>
      <c r="G13" t="s">
        <v>12</v>
      </c>
      <c r="H13" t="s">
        <v>17</v>
      </c>
      <c r="I13" t="s">
        <v>34</v>
      </c>
      <c r="J13" t="s">
        <v>15</v>
      </c>
      <c r="K13" t="str">
        <f>VLOOKUP(G13,'[1]crosstable (6)'!$B:$C,2,FALSE)</f>
        <v>Cnidaria</v>
      </c>
      <c r="L13" t="str">
        <f>VLOOKUP(H13,'[1]crosstable (6)'!$D:$E,2,FALSE)</f>
        <v>Anthozoa</v>
      </c>
      <c r="M13" t="str">
        <f>VLOOKUP(I13,'[1]crosstable (6)'!$H:$I,2,FALSE)</f>
        <v>Clavulariidae</v>
      </c>
      <c r="N13" t="str">
        <f>VLOOKUP(F13,'[1]crosstable (6)'!$A:$J,10,FALSE)</f>
        <v>Clavularia sp.1</v>
      </c>
    </row>
    <row r="14" spans="1:14" x14ac:dyDescent="0.25">
      <c r="A14" t="s">
        <v>9</v>
      </c>
      <c r="B14" t="s">
        <v>10</v>
      </c>
      <c r="C14">
        <v>121.47279</v>
      </c>
      <c r="D14">
        <v>22.657556</v>
      </c>
      <c r="E14">
        <v>20211026</v>
      </c>
      <c r="F14" t="s">
        <v>35</v>
      </c>
      <c r="G14" t="s">
        <v>12</v>
      </c>
      <c r="H14" t="s">
        <v>17</v>
      </c>
      <c r="I14" t="s">
        <v>36</v>
      </c>
      <c r="J14" t="s">
        <v>15</v>
      </c>
      <c r="K14" t="str">
        <f>VLOOKUP(G14,'[1]crosstable (6)'!$B:$C,2,FALSE)</f>
        <v>Cnidaria</v>
      </c>
      <c r="L14" t="str">
        <f>VLOOKUP(H14,'[1]crosstable (6)'!$D:$E,2,FALSE)</f>
        <v>Anthozoa</v>
      </c>
      <c r="M14" t="str">
        <f>VLOOKUP(I14,'[1]crosstable (6)'!$H:$I,2,FALSE)</f>
        <v>Lobophylliidae</v>
      </c>
      <c r="N14" t="str">
        <f>VLOOKUP(F14,'[1]crosstable (6)'!$A:$J,10,FALSE)</f>
        <v>Lobophyllia corymbosa</v>
      </c>
    </row>
    <row r="15" spans="1:14" x14ac:dyDescent="0.25">
      <c r="A15" t="s">
        <v>9</v>
      </c>
      <c r="B15" t="s">
        <v>10</v>
      </c>
      <c r="C15">
        <v>121.47279</v>
      </c>
      <c r="D15">
        <v>22.657556</v>
      </c>
      <c r="E15">
        <v>20211026</v>
      </c>
      <c r="F15" t="s">
        <v>37</v>
      </c>
      <c r="G15" t="s">
        <v>12</v>
      </c>
      <c r="H15" t="s">
        <v>17</v>
      </c>
      <c r="I15" t="s">
        <v>25</v>
      </c>
      <c r="J15" t="s">
        <v>15</v>
      </c>
      <c r="K15" t="str">
        <f>VLOOKUP(G15,'[1]crosstable (6)'!$B:$C,2,FALSE)</f>
        <v>Cnidaria</v>
      </c>
      <c r="L15" t="str">
        <f>VLOOKUP(H15,'[1]crosstable (6)'!$D:$E,2,FALSE)</f>
        <v>Anthozoa</v>
      </c>
      <c r="M15" t="str">
        <f>VLOOKUP(I15,'[1]crosstable (6)'!$H:$I,2,FALSE)</f>
        <v>Acroporidae</v>
      </c>
      <c r="N15" t="str">
        <f>VLOOKUP(F15,'[1]crosstable (6)'!$A:$J,10,FALSE)</f>
        <v>Acropora divaricata</v>
      </c>
    </row>
    <row r="16" spans="1:14" x14ac:dyDescent="0.25">
      <c r="A16" t="s">
        <v>9</v>
      </c>
      <c r="B16" t="s">
        <v>10</v>
      </c>
      <c r="C16">
        <v>121.47279</v>
      </c>
      <c r="D16">
        <v>22.657556</v>
      </c>
      <c r="E16">
        <v>20211026</v>
      </c>
      <c r="F16" t="s">
        <v>38</v>
      </c>
      <c r="G16" t="s">
        <v>12</v>
      </c>
      <c r="H16" t="s">
        <v>17</v>
      </c>
      <c r="I16" t="s">
        <v>25</v>
      </c>
      <c r="J16" t="s">
        <v>15</v>
      </c>
      <c r="K16" t="str">
        <f>VLOOKUP(G16,'[1]crosstable (6)'!$B:$C,2,FALSE)</f>
        <v>Cnidaria</v>
      </c>
      <c r="L16" t="str">
        <f>VLOOKUP(H16,'[1]crosstable (6)'!$D:$E,2,FALSE)</f>
        <v>Anthozoa</v>
      </c>
      <c r="M16" t="str">
        <f>VLOOKUP(I16,'[1]crosstable (6)'!$H:$I,2,FALSE)</f>
        <v>Acroporidae</v>
      </c>
      <c r="N16" t="str">
        <f>VLOOKUP(F16,'[1]crosstable (6)'!$A:$J,10,FALSE)</f>
        <v>Astreopora incrustans</v>
      </c>
    </row>
    <row r="17" spans="1:14" x14ac:dyDescent="0.25">
      <c r="A17" t="s">
        <v>9</v>
      </c>
      <c r="B17" t="s">
        <v>10</v>
      </c>
      <c r="C17">
        <v>121.47279</v>
      </c>
      <c r="D17">
        <v>22.657556</v>
      </c>
      <c r="E17">
        <v>20211026</v>
      </c>
      <c r="F17" t="s">
        <v>39</v>
      </c>
      <c r="G17" t="s">
        <v>12</v>
      </c>
      <c r="H17" t="s">
        <v>17</v>
      </c>
      <c r="I17" t="s">
        <v>20</v>
      </c>
      <c r="J17" t="s">
        <v>15</v>
      </c>
      <c r="K17" t="str">
        <f>VLOOKUP(G17,'[1]crosstable (6)'!$B:$C,2,FALSE)</f>
        <v>Cnidaria</v>
      </c>
      <c r="L17" t="str">
        <f>VLOOKUP(H17,'[1]crosstable (6)'!$D:$E,2,FALSE)</f>
        <v>Anthozoa</v>
      </c>
      <c r="M17" t="str">
        <f>VLOOKUP(I17,'[1]crosstable (6)'!$H:$I,2,FALSE)</f>
        <v>Merulinidae</v>
      </c>
      <c r="N17" t="str">
        <f>VLOOKUP(F17,'[1]crosstable (6)'!$A:$J,10,FALSE)</f>
        <v>Dipsastraea amicorum</v>
      </c>
    </row>
    <row r="18" spans="1:14" x14ac:dyDescent="0.25">
      <c r="A18" t="s">
        <v>9</v>
      </c>
      <c r="B18" t="s">
        <v>10</v>
      </c>
      <c r="C18">
        <v>121.47279</v>
      </c>
      <c r="D18">
        <v>22.657556</v>
      </c>
      <c r="E18">
        <v>20211026</v>
      </c>
      <c r="F18" t="s">
        <v>40</v>
      </c>
      <c r="G18" t="s">
        <v>12</v>
      </c>
      <c r="H18" t="s">
        <v>17</v>
      </c>
      <c r="I18" t="s">
        <v>36</v>
      </c>
      <c r="J18" t="s">
        <v>15</v>
      </c>
      <c r="K18" t="str">
        <f>VLOOKUP(G18,'[1]crosstable (6)'!$B:$C,2,FALSE)</f>
        <v>Cnidaria</v>
      </c>
      <c r="L18" t="str">
        <f>VLOOKUP(H18,'[1]crosstable (6)'!$D:$E,2,FALSE)</f>
        <v>Anthozoa</v>
      </c>
      <c r="M18" t="str">
        <f>VLOOKUP(I18,'[1]crosstable (6)'!$H:$I,2,FALSE)</f>
        <v>Lobophylliidae</v>
      </c>
      <c r="N18" t="str">
        <f>VLOOKUP(F18,'[1]crosstable (6)'!$A:$J,10,FALSE)</f>
        <v>Lobophyllia recta</v>
      </c>
    </row>
    <row r="19" spans="1:14" x14ac:dyDescent="0.25">
      <c r="A19" t="s">
        <v>9</v>
      </c>
      <c r="B19" t="s">
        <v>10</v>
      </c>
      <c r="C19">
        <v>121.47279</v>
      </c>
      <c r="D19">
        <v>22.657556</v>
      </c>
      <c r="E19">
        <v>20211026</v>
      </c>
      <c r="F19" t="s">
        <v>41</v>
      </c>
      <c r="G19" t="s">
        <v>12</v>
      </c>
      <c r="H19" t="s">
        <v>17</v>
      </c>
      <c r="I19" t="s">
        <v>25</v>
      </c>
      <c r="J19" t="s">
        <v>15</v>
      </c>
      <c r="K19" t="str">
        <f>VLOOKUP(G19,'[1]crosstable (6)'!$B:$C,2,FALSE)</f>
        <v>Cnidaria</v>
      </c>
      <c r="L19" t="str">
        <f>VLOOKUP(H19,'[1]crosstable (6)'!$D:$E,2,FALSE)</f>
        <v>Anthozoa</v>
      </c>
      <c r="M19" t="str">
        <f>VLOOKUP(I19,'[1]crosstable (6)'!$H:$I,2,FALSE)</f>
        <v>Acroporidae</v>
      </c>
      <c r="N19" t="str">
        <f>VLOOKUP(F19,'[1]crosstable (6)'!$A:$J,10,FALSE)</f>
        <v>Montipora verrucosa</v>
      </c>
    </row>
    <row r="20" spans="1:14" x14ac:dyDescent="0.25">
      <c r="A20" t="s">
        <v>9</v>
      </c>
      <c r="B20" t="s">
        <v>10</v>
      </c>
      <c r="C20">
        <v>121.47279</v>
      </c>
      <c r="D20">
        <v>22.657556</v>
      </c>
      <c r="E20">
        <v>20211026</v>
      </c>
      <c r="F20" t="s">
        <v>42</v>
      </c>
      <c r="G20" t="s">
        <v>12</v>
      </c>
      <c r="H20" t="s">
        <v>17</v>
      </c>
      <c r="I20" t="s">
        <v>43</v>
      </c>
      <c r="J20" t="s">
        <v>15</v>
      </c>
      <c r="K20" t="str">
        <f>VLOOKUP(G20,'[1]crosstable (6)'!$B:$C,2,FALSE)</f>
        <v>Cnidaria</v>
      </c>
      <c r="L20" t="str">
        <f>VLOOKUP(H20,'[1]crosstable (6)'!$D:$E,2,FALSE)</f>
        <v>Anthozoa</v>
      </c>
      <c r="M20" t="str">
        <f>VLOOKUP(I20,'[1]crosstable (6)'!$H:$I,2,FALSE)</f>
        <v>Pocilloporidae</v>
      </c>
      <c r="N20" t="str">
        <f>VLOOKUP(F20,'[1]crosstable (6)'!$A:$J,10,FALSE)</f>
        <v>Pocillopora verrucosa</v>
      </c>
    </row>
    <row r="21" spans="1:14" x14ac:dyDescent="0.25">
      <c r="A21" t="s">
        <v>9</v>
      </c>
      <c r="B21" t="s">
        <v>10</v>
      </c>
      <c r="C21">
        <v>121.47279</v>
      </c>
      <c r="D21">
        <v>22.657556</v>
      </c>
      <c r="E21">
        <v>20211026</v>
      </c>
      <c r="F21" t="s">
        <v>44</v>
      </c>
      <c r="G21" t="s">
        <v>12</v>
      </c>
      <c r="H21" t="s">
        <v>17</v>
      </c>
      <c r="I21" t="s">
        <v>25</v>
      </c>
      <c r="J21" t="s">
        <v>15</v>
      </c>
      <c r="K21" t="str">
        <f>VLOOKUP(G21,'[1]crosstable (6)'!$B:$C,2,FALSE)</f>
        <v>Cnidaria</v>
      </c>
      <c r="L21" t="str">
        <f>VLOOKUP(H21,'[1]crosstable (6)'!$D:$E,2,FALSE)</f>
        <v>Anthozoa</v>
      </c>
      <c r="M21" t="str">
        <f>VLOOKUP(I21,'[1]crosstable (6)'!$H:$I,2,FALSE)</f>
        <v>Acroporidae</v>
      </c>
      <c r="N21" t="str">
        <f>VLOOKUP(F21,'[1]crosstable (6)'!$A:$J,10,FALSE)</f>
        <v>Montipora monasteriata</v>
      </c>
    </row>
    <row r="22" spans="1:14" x14ac:dyDescent="0.25">
      <c r="A22" t="s">
        <v>9</v>
      </c>
      <c r="B22" t="s">
        <v>10</v>
      </c>
      <c r="C22">
        <v>121.47279</v>
      </c>
      <c r="D22">
        <v>22.657556</v>
      </c>
      <c r="E22">
        <v>20211026</v>
      </c>
      <c r="F22" t="s">
        <v>45</v>
      </c>
      <c r="G22" t="s">
        <v>12</v>
      </c>
      <c r="H22" t="s">
        <v>17</v>
      </c>
      <c r="I22" t="s">
        <v>25</v>
      </c>
      <c r="J22" t="s">
        <v>15</v>
      </c>
      <c r="K22" t="str">
        <f>VLOOKUP(G22,'[1]crosstable (6)'!$B:$C,2,FALSE)</f>
        <v>Cnidaria</v>
      </c>
      <c r="L22" t="str">
        <f>VLOOKUP(H22,'[1]crosstable (6)'!$D:$E,2,FALSE)</f>
        <v>Anthozoa</v>
      </c>
      <c r="M22" t="str">
        <f>VLOOKUP(I22,'[1]crosstable (6)'!$H:$I,2,FALSE)</f>
        <v>Acroporidae</v>
      </c>
      <c r="N22" t="str">
        <f>VLOOKUP(F22,'[1]crosstable (6)'!$A:$J,10,FALSE)</f>
        <v>Acropora elseyi</v>
      </c>
    </row>
    <row r="23" spans="1:14" x14ac:dyDescent="0.25">
      <c r="A23" t="s">
        <v>9</v>
      </c>
      <c r="B23" t="s">
        <v>10</v>
      </c>
      <c r="C23">
        <v>121.47279</v>
      </c>
      <c r="D23">
        <v>22.657556</v>
      </c>
      <c r="E23">
        <v>20211026</v>
      </c>
      <c r="F23" t="s">
        <v>46</v>
      </c>
      <c r="G23" t="s">
        <v>12</v>
      </c>
      <c r="H23" t="s">
        <v>17</v>
      </c>
      <c r="I23" t="s">
        <v>25</v>
      </c>
      <c r="J23" t="s">
        <v>15</v>
      </c>
      <c r="K23" t="str">
        <f>VLOOKUP(G23,'[1]crosstable (6)'!$B:$C,2,FALSE)</f>
        <v>Cnidaria</v>
      </c>
      <c r="L23" t="str">
        <f>VLOOKUP(H23,'[1]crosstable (6)'!$D:$E,2,FALSE)</f>
        <v>Anthozoa</v>
      </c>
      <c r="M23" t="str">
        <f>VLOOKUP(I23,'[1]crosstable (6)'!$H:$I,2,FALSE)</f>
        <v>Acroporidae</v>
      </c>
      <c r="N23" t="str">
        <f>VLOOKUP(F23,'[1]crosstable (6)'!$A:$J,10,FALSE)</f>
        <v>Montipora spongodes</v>
      </c>
    </row>
    <row r="24" spans="1:14" x14ac:dyDescent="0.25">
      <c r="A24" t="s">
        <v>9</v>
      </c>
      <c r="B24" t="s">
        <v>10</v>
      </c>
      <c r="C24">
        <v>121.47279</v>
      </c>
      <c r="D24">
        <v>22.657556</v>
      </c>
      <c r="E24">
        <v>20211026</v>
      </c>
      <c r="F24" t="s">
        <v>47</v>
      </c>
      <c r="G24" t="s">
        <v>12</v>
      </c>
      <c r="H24" t="s">
        <v>17</v>
      </c>
      <c r="I24" t="s">
        <v>43</v>
      </c>
      <c r="J24" t="s">
        <v>15</v>
      </c>
      <c r="K24" t="str">
        <f>VLOOKUP(G24,'[1]crosstable (6)'!$B:$C,2,FALSE)</f>
        <v>Cnidaria</v>
      </c>
      <c r="L24" t="str">
        <f>VLOOKUP(H24,'[1]crosstable (6)'!$D:$E,2,FALSE)</f>
        <v>Anthozoa</v>
      </c>
      <c r="M24" t="str">
        <f>VLOOKUP(I24,'[1]crosstable (6)'!$H:$I,2,FALSE)</f>
        <v>Pocilloporidae</v>
      </c>
      <c r="N24" t="str">
        <f>VLOOKUP(F24,'[1]crosstable (6)'!$A:$J,10,FALSE)</f>
        <v>Pocillopora meandrina</v>
      </c>
    </row>
    <row r="25" spans="1:14" x14ac:dyDescent="0.25">
      <c r="A25" t="s">
        <v>9</v>
      </c>
      <c r="B25" t="s">
        <v>10</v>
      </c>
      <c r="C25">
        <v>121.47279</v>
      </c>
      <c r="D25">
        <v>22.657556</v>
      </c>
      <c r="E25">
        <v>20211026</v>
      </c>
      <c r="F25" t="s">
        <v>48</v>
      </c>
      <c r="G25" t="s">
        <v>12</v>
      </c>
      <c r="H25" t="s">
        <v>17</v>
      </c>
      <c r="I25" t="s">
        <v>20</v>
      </c>
      <c r="J25" t="s">
        <v>15</v>
      </c>
      <c r="K25" t="str">
        <f>VLOOKUP(G25,'[1]crosstable (6)'!$B:$C,2,FALSE)</f>
        <v>Cnidaria</v>
      </c>
      <c r="L25" t="str">
        <f>VLOOKUP(H25,'[1]crosstable (6)'!$D:$E,2,FALSE)</f>
        <v>Anthozoa</v>
      </c>
      <c r="M25" t="str">
        <f>VLOOKUP(I25,'[1]crosstable (6)'!$H:$I,2,FALSE)</f>
        <v>Merulinidae</v>
      </c>
      <c r="N25" t="str">
        <f>VLOOKUP(F25,'[1]crosstable (6)'!$A:$J,10,FALSE)</f>
        <v>Merulina cylindrica</v>
      </c>
    </row>
    <row r="26" spans="1:14" x14ac:dyDescent="0.25">
      <c r="A26" t="s">
        <v>9</v>
      </c>
      <c r="B26" t="s">
        <v>10</v>
      </c>
      <c r="C26">
        <v>121.47279</v>
      </c>
      <c r="D26">
        <v>22.657556</v>
      </c>
      <c r="E26">
        <v>20211026</v>
      </c>
      <c r="F26" t="s">
        <v>49</v>
      </c>
      <c r="G26" t="s">
        <v>12</v>
      </c>
      <c r="H26" t="s">
        <v>17</v>
      </c>
      <c r="I26" t="s">
        <v>50</v>
      </c>
      <c r="J26" t="s">
        <v>15</v>
      </c>
      <c r="K26" t="str">
        <f>VLOOKUP(G26,'[1]crosstable (6)'!$B:$C,2,FALSE)</f>
        <v>Cnidaria</v>
      </c>
      <c r="L26" t="str">
        <f>VLOOKUP(H26,'[1]crosstable (6)'!$D:$E,2,FALSE)</f>
        <v>Anthozoa</v>
      </c>
      <c r="M26" t="str">
        <f>VLOOKUP(I26,'[1]crosstable (6)'!$H:$I,2,FALSE)</f>
        <v>Xeniidae</v>
      </c>
      <c r="N26" t="str">
        <f>VLOOKUP(F26,'[1]crosstable (6)'!$A:$J,10,FALSE)</f>
        <v>Efflatounaria sp.1</v>
      </c>
    </row>
    <row r="27" spans="1:14" x14ac:dyDescent="0.25">
      <c r="A27" t="s">
        <v>9</v>
      </c>
      <c r="B27" t="s">
        <v>10</v>
      </c>
      <c r="C27">
        <v>121.47279</v>
      </c>
      <c r="D27">
        <v>22.657556</v>
      </c>
      <c r="E27">
        <v>20211026</v>
      </c>
      <c r="F27" t="s">
        <v>51</v>
      </c>
      <c r="G27" t="s">
        <v>12</v>
      </c>
      <c r="H27" t="s">
        <v>17</v>
      </c>
      <c r="I27" t="s">
        <v>52</v>
      </c>
      <c r="J27" t="s">
        <v>15</v>
      </c>
      <c r="K27" t="str">
        <f>VLOOKUP(G27,'[1]crosstable (6)'!$B:$C,2,FALSE)</f>
        <v>Cnidaria</v>
      </c>
      <c r="L27" t="str">
        <f>VLOOKUP(H27,'[1]crosstable (6)'!$D:$E,2,FALSE)</f>
        <v>Anthozoa</v>
      </c>
      <c r="M27" t="str">
        <f>VLOOKUP(I27,'[1]crosstable (6)'!$H:$I,2,FALSE)</f>
        <v>Nephtheidae</v>
      </c>
      <c r="N27" t="str">
        <f>VLOOKUP(F27,'[1]crosstable (6)'!$A:$J,10,FALSE)</f>
        <v>Scleronephthya sp.1</v>
      </c>
    </row>
    <row r="28" spans="1:14" x14ac:dyDescent="0.25">
      <c r="A28" t="s">
        <v>9</v>
      </c>
      <c r="B28" t="s">
        <v>10</v>
      </c>
      <c r="C28">
        <v>121.47279</v>
      </c>
      <c r="D28">
        <v>22.657556</v>
      </c>
      <c r="E28">
        <v>20211026</v>
      </c>
      <c r="F28" t="s">
        <v>53</v>
      </c>
      <c r="G28" t="s">
        <v>12</v>
      </c>
      <c r="H28" t="s">
        <v>17</v>
      </c>
      <c r="I28" t="s">
        <v>22</v>
      </c>
      <c r="J28" t="s">
        <v>15</v>
      </c>
      <c r="K28" t="str">
        <f>VLOOKUP(G28,'[1]crosstable (6)'!$B:$C,2,FALSE)</f>
        <v>Cnidaria</v>
      </c>
      <c r="L28" t="str">
        <f>VLOOKUP(H28,'[1]crosstable (6)'!$D:$E,2,FALSE)</f>
        <v>Anthozoa</v>
      </c>
      <c r="M28" t="str">
        <f>VLOOKUP(I28,'[1]crosstable (6)'!$H:$I,2,FALSE)</f>
        <v>Poritidae</v>
      </c>
      <c r="N28" t="str">
        <f>VLOOKUP(F28,'[1]crosstable (6)'!$A:$J,10,FALSE)</f>
        <v>Porites solida</v>
      </c>
    </row>
    <row r="29" spans="1:14" x14ac:dyDescent="0.25">
      <c r="A29" t="s">
        <v>9</v>
      </c>
      <c r="B29" t="s">
        <v>10</v>
      </c>
      <c r="C29">
        <v>121.47279</v>
      </c>
      <c r="D29">
        <v>22.657556</v>
      </c>
      <c r="E29">
        <v>20211026</v>
      </c>
      <c r="F29" t="s">
        <v>54</v>
      </c>
      <c r="G29" t="s">
        <v>12</v>
      </c>
      <c r="H29" t="s">
        <v>17</v>
      </c>
      <c r="I29" t="s">
        <v>25</v>
      </c>
      <c r="J29" t="s">
        <v>15</v>
      </c>
      <c r="K29" t="str">
        <f>VLOOKUP(G29,'[1]crosstable (6)'!$B:$C,2,FALSE)</f>
        <v>Cnidaria</v>
      </c>
      <c r="L29" t="str">
        <f>VLOOKUP(H29,'[1]crosstable (6)'!$D:$E,2,FALSE)</f>
        <v>Anthozoa</v>
      </c>
      <c r="M29" t="str">
        <f>VLOOKUP(I29,'[1]crosstable (6)'!$H:$I,2,FALSE)</f>
        <v>Acroporidae</v>
      </c>
      <c r="N29" t="str">
        <f>VLOOKUP(F29,'[1]crosstable (6)'!$A:$J,10,FALSE)</f>
        <v>Acropora subulata</v>
      </c>
    </row>
    <row r="30" spans="1:14" x14ac:dyDescent="0.25">
      <c r="A30" t="s">
        <v>9</v>
      </c>
      <c r="B30" t="s">
        <v>10</v>
      </c>
      <c r="C30">
        <v>121.47279</v>
      </c>
      <c r="D30">
        <v>22.657556</v>
      </c>
      <c r="E30">
        <v>20211026</v>
      </c>
      <c r="F30" t="s">
        <v>55</v>
      </c>
      <c r="G30" t="s">
        <v>12</v>
      </c>
      <c r="H30" t="s">
        <v>17</v>
      </c>
      <c r="I30" t="s">
        <v>36</v>
      </c>
      <c r="J30" t="s">
        <v>15</v>
      </c>
      <c r="K30" t="str">
        <f>VLOOKUP(G30,'[1]crosstable (6)'!$B:$C,2,FALSE)</f>
        <v>Cnidaria</v>
      </c>
      <c r="L30" t="str">
        <f>VLOOKUP(H30,'[1]crosstable (6)'!$D:$E,2,FALSE)</f>
        <v>Anthozoa</v>
      </c>
      <c r="M30" t="str">
        <f>VLOOKUP(I30,'[1]crosstable (6)'!$H:$I,2,FALSE)</f>
        <v>Lobophylliidae</v>
      </c>
      <c r="N30" t="str">
        <f>VLOOKUP(F30,'[1]crosstable (6)'!$A:$J,10,FALSE)</f>
        <v>Lobophyllia hataii</v>
      </c>
    </row>
    <row r="31" spans="1:14" x14ac:dyDescent="0.25">
      <c r="A31" t="s">
        <v>9</v>
      </c>
      <c r="B31" t="s">
        <v>10</v>
      </c>
      <c r="C31">
        <v>121.47279</v>
      </c>
      <c r="D31">
        <v>22.657556</v>
      </c>
      <c r="E31">
        <v>20211026</v>
      </c>
      <c r="F31" t="s">
        <v>56</v>
      </c>
      <c r="G31" t="s">
        <v>12</v>
      </c>
      <c r="H31" t="s">
        <v>17</v>
      </c>
      <c r="I31" t="s">
        <v>57</v>
      </c>
      <c r="J31" t="s">
        <v>15</v>
      </c>
      <c r="K31" t="str">
        <f>VLOOKUP(G31,'[1]crosstable (6)'!$B:$C,2,FALSE)</f>
        <v>Cnidaria</v>
      </c>
      <c r="L31" t="str">
        <f>VLOOKUP(H31,'[1]crosstable (6)'!$D:$E,2,FALSE)</f>
        <v>Anthozoa</v>
      </c>
      <c r="M31" t="str">
        <f>VLOOKUP(I31,'[1]crosstable (6)'!$H:$I,2,FALSE)</f>
        <v>Tubiporidae</v>
      </c>
      <c r="N31" t="str">
        <f>VLOOKUP(F31,'[1]crosstable (6)'!$A:$J,10,FALSE)</f>
        <v>Tubipora sp.1</v>
      </c>
    </row>
    <row r="32" spans="1:14" x14ac:dyDescent="0.25">
      <c r="A32" t="s">
        <v>9</v>
      </c>
      <c r="B32" t="s">
        <v>10</v>
      </c>
      <c r="C32">
        <v>121.47279</v>
      </c>
      <c r="D32">
        <v>22.657556</v>
      </c>
      <c r="E32">
        <v>20211026</v>
      </c>
      <c r="F32" t="s">
        <v>58</v>
      </c>
      <c r="G32" t="s">
        <v>12</v>
      </c>
      <c r="H32" t="s">
        <v>17</v>
      </c>
      <c r="I32" t="s">
        <v>43</v>
      </c>
      <c r="J32" t="s">
        <v>15</v>
      </c>
      <c r="K32" t="str">
        <f>VLOOKUP(G32,'[1]crosstable (6)'!$B:$C,2,FALSE)</f>
        <v>Cnidaria</v>
      </c>
      <c r="L32" t="str">
        <f>VLOOKUP(H32,'[1]crosstable (6)'!$D:$E,2,FALSE)</f>
        <v>Anthozoa</v>
      </c>
      <c r="M32" t="str">
        <f>VLOOKUP(I32,'[1]crosstable (6)'!$H:$I,2,FALSE)</f>
        <v>Pocilloporidae</v>
      </c>
      <c r="N32" t="str">
        <f>VLOOKUP(F32,'[1]crosstable (6)'!$A:$J,10,FALSE)</f>
        <v>Pocillopora damicornis</v>
      </c>
    </row>
    <row r="33" spans="1:14" x14ac:dyDescent="0.25">
      <c r="A33" t="s">
        <v>9</v>
      </c>
      <c r="B33" t="s">
        <v>10</v>
      </c>
      <c r="C33">
        <v>121.47279</v>
      </c>
      <c r="D33">
        <v>22.657556</v>
      </c>
      <c r="E33">
        <v>20211026</v>
      </c>
      <c r="F33" t="s">
        <v>59</v>
      </c>
      <c r="G33" t="s">
        <v>12</v>
      </c>
      <c r="H33" t="s">
        <v>17</v>
      </c>
      <c r="I33" t="s">
        <v>60</v>
      </c>
      <c r="J33" t="s">
        <v>15</v>
      </c>
      <c r="K33" t="str">
        <f>VLOOKUP(G33,'[1]crosstable (6)'!$B:$C,2,FALSE)</f>
        <v>Cnidaria</v>
      </c>
      <c r="L33" t="str">
        <f>VLOOKUP(H33,'[1]crosstable (6)'!$D:$E,2,FALSE)</f>
        <v>Anthozoa</v>
      </c>
      <c r="M33" t="str">
        <f>VLOOKUP(I33,'[1]crosstable (6)'!$H:$I,2,FALSE)</f>
        <v>Lemnaliidae</v>
      </c>
      <c r="N33" t="str">
        <f>VLOOKUP(F33,'[1]crosstable (6)'!$A:$J,10,FALSE)</f>
        <v>Lemnalia sp.1</v>
      </c>
    </row>
    <row r="34" spans="1:14" x14ac:dyDescent="0.25">
      <c r="A34" t="s">
        <v>9</v>
      </c>
      <c r="B34" t="s">
        <v>10</v>
      </c>
      <c r="C34">
        <v>121.47279</v>
      </c>
      <c r="D34">
        <v>22.657556</v>
      </c>
      <c r="E34">
        <v>20211026</v>
      </c>
      <c r="F34" t="s">
        <v>61</v>
      </c>
      <c r="G34" t="s">
        <v>12</v>
      </c>
      <c r="H34" t="s">
        <v>17</v>
      </c>
      <c r="I34" t="s">
        <v>62</v>
      </c>
      <c r="J34" t="s">
        <v>15</v>
      </c>
      <c r="K34" t="str">
        <f>VLOOKUP(G34,'[1]crosstable (6)'!$B:$C,2,FALSE)</f>
        <v>Cnidaria</v>
      </c>
      <c r="L34" t="str">
        <f>VLOOKUP(H34,'[1]crosstable (6)'!$D:$E,2,FALSE)</f>
        <v>Anthozoa</v>
      </c>
      <c r="M34" t="str">
        <f>VLOOKUP(I34,'[1]crosstable (6)'!$H:$I,2,FALSE)</f>
        <v>Carijoidae</v>
      </c>
      <c r="N34" t="str">
        <f>VLOOKUP(F34,'[1]crosstable (6)'!$A:$J,10,FALSE)</f>
        <v>Carijoa sp.1</v>
      </c>
    </row>
    <row r="35" spans="1:14" x14ac:dyDescent="0.25">
      <c r="A35" t="s">
        <v>9</v>
      </c>
      <c r="B35" t="s">
        <v>10</v>
      </c>
      <c r="C35">
        <v>121.47279</v>
      </c>
      <c r="D35">
        <v>22.657556</v>
      </c>
      <c r="E35">
        <v>20211026</v>
      </c>
      <c r="F35" t="s">
        <v>63</v>
      </c>
      <c r="G35" t="s">
        <v>12</v>
      </c>
      <c r="H35" t="s">
        <v>17</v>
      </c>
      <c r="I35" t="s">
        <v>50</v>
      </c>
      <c r="J35" t="s">
        <v>15</v>
      </c>
      <c r="K35" t="str">
        <f>VLOOKUP(G35,'[1]crosstable (6)'!$B:$C,2,FALSE)</f>
        <v>Cnidaria</v>
      </c>
      <c r="L35" t="str">
        <f>VLOOKUP(H35,'[1]crosstable (6)'!$D:$E,2,FALSE)</f>
        <v>Anthozoa</v>
      </c>
      <c r="M35" t="str">
        <f>VLOOKUP(I35,'[1]crosstable (6)'!$H:$I,2,FALSE)</f>
        <v>Xeniidae</v>
      </c>
      <c r="N35" t="str">
        <f>VLOOKUP(F35,'[1]crosstable (6)'!$A:$J,10,FALSE)</f>
        <v>Xenia sp.1</v>
      </c>
    </row>
    <row r="36" spans="1:14" x14ac:dyDescent="0.25">
      <c r="A36" t="s">
        <v>9</v>
      </c>
      <c r="B36" t="s">
        <v>10</v>
      </c>
      <c r="C36">
        <v>121.47279</v>
      </c>
      <c r="D36">
        <v>22.657556</v>
      </c>
      <c r="E36">
        <v>20211026</v>
      </c>
      <c r="F36" t="s">
        <v>64</v>
      </c>
      <c r="G36" t="s">
        <v>12</v>
      </c>
      <c r="H36" t="s">
        <v>17</v>
      </c>
      <c r="I36" t="s">
        <v>25</v>
      </c>
      <c r="J36" t="s">
        <v>15</v>
      </c>
      <c r="K36" t="str">
        <f>VLOOKUP(G36,'[1]crosstable (6)'!$B:$C,2,FALSE)</f>
        <v>Cnidaria</v>
      </c>
      <c r="L36" t="str">
        <f>VLOOKUP(H36,'[1]crosstable (6)'!$D:$E,2,FALSE)</f>
        <v>Anthozoa</v>
      </c>
      <c r="M36" t="str">
        <f>VLOOKUP(I36,'[1]crosstable (6)'!$H:$I,2,FALSE)</f>
        <v>Acroporidae</v>
      </c>
      <c r="N36" t="str">
        <f>VLOOKUP(F36,'[1]crosstable (6)'!$A:$J,10,FALSE)</f>
        <v>Montipora efflorescens</v>
      </c>
    </row>
    <row r="37" spans="1:14" x14ac:dyDescent="0.25">
      <c r="A37" t="s">
        <v>9</v>
      </c>
      <c r="B37" t="s">
        <v>10</v>
      </c>
      <c r="C37">
        <v>121.47279</v>
      </c>
      <c r="D37">
        <v>22.657556</v>
      </c>
      <c r="E37">
        <v>20211026</v>
      </c>
      <c r="F37" t="s">
        <v>65</v>
      </c>
      <c r="G37" t="s">
        <v>12</v>
      </c>
      <c r="H37" t="s">
        <v>17</v>
      </c>
      <c r="I37" t="s">
        <v>52</v>
      </c>
      <c r="J37" t="s">
        <v>15</v>
      </c>
      <c r="K37" t="str">
        <f>VLOOKUP(G37,'[1]crosstable (6)'!$B:$C,2,FALSE)</f>
        <v>Cnidaria</v>
      </c>
      <c r="L37" t="str">
        <f>VLOOKUP(H37,'[1]crosstable (6)'!$D:$E,2,FALSE)</f>
        <v>Anthozoa</v>
      </c>
      <c r="M37" t="str">
        <f>VLOOKUP(I37,'[1]crosstable (6)'!$H:$I,2,FALSE)</f>
        <v>Nephtheidae</v>
      </c>
      <c r="N37" t="str">
        <f>VLOOKUP(F37,'[1]crosstable (6)'!$A:$J,10,FALSE)</f>
        <v>Dendronephthya sp.1</v>
      </c>
    </row>
    <row r="38" spans="1:14" x14ac:dyDescent="0.25">
      <c r="A38" t="s">
        <v>9</v>
      </c>
      <c r="B38" t="s">
        <v>10</v>
      </c>
      <c r="C38">
        <v>121.47279</v>
      </c>
      <c r="D38">
        <v>22.657556</v>
      </c>
      <c r="E38">
        <v>20211026</v>
      </c>
      <c r="F38" t="s">
        <v>66</v>
      </c>
      <c r="G38" t="s">
        <v>12</v>
      </c>
      <c r="H38" t="s">
        <v>17</v>
      </c>
      <c r="I38" t="s">
        <v>67</v>
      </c>
      <c r="J38" t="s">
        <v>15</v>
      </c>
      <c r="K38" t="str">
        <f>VLOOKUP(G38,'[1]crosstable (6)'!$B:$C,2,FALSE)</f>
        <v>Cnidaria</v>
      </c>
      <c r="L38" t="str">
        <f>VLOOKUP(H38,'[1]crosstable (6)'!$D:$E,2,FALSE)</f>
        <v>Anthozoa</v>
      </c>
      <c r="M38" t="str">
        <f>VLOOKUP(I38,'[1]crosstable (6)'!$H:$I,2,FALSE)</f>
        <v>Euphylliidae</v>
      </c>
      <c r="N38" t="str">
        <f>VLOOKUP(F38,'[1]crosstable (6)'!$A:$J,10,FALSE)</f>
        <v>Fimbriaphyllia ancora</v>
      </c>
    </row>
    <row r="39" spans="1:14" x14ac:dyDescent="0.25">
      <c r="A39" t="s">
        <v>9</v>
      </c>
      <c r="B39" t="s">
        <v>10</v>
      </c>
      <c r="C39">
        <v>121.47279</v>
      </c>
      <c r="D39">
        <v>22.657556</v>
      </c>
      <c r="E39">
        <v>20211026</v>
      </c>
      <c r="F39" t="s">
        <v>68</v>
      </c>
      <c r="G39" t="s">
        <v>12</v>
      </c>
      <c r="H39" t="s">
        <v>17</v>
      </c>
      <c r="I39" t="s">
        <v>69</v>
      </c>
      <c r="J39" t="s">
        <v>15</v>
      </c>
      <c r="K39" t="str">
        <f>VLOOKUP(G39,'[1]crosstable (6)'!$B:$C,2,FALSE)</f>
        <v>Cnidaria</v>
      </c>
      <c r="L39" t="str">
        <f>VLOOKUP(H39,'[1]crosstable (6)'!$D:$E,2,FALSE)</f>
        <v>Anthozoa</v>
      </c>
      <c r="M39" t="str">
        <f>VLOOKUP(I39,'[1]crosstable (6)'!$H:$I,2,FALSE)</f>
        <v>Dendrophylliidae</v>
      </c>
      <c r="N39" t="str">
        <f>VLOOKUP(F39,'[1]crosstable (6)'!$A:$J,10,FALSE)</f>
        <v>Turbinaria frondens</v>
      </c>
    </row>
    <row r="40" spans="1:14" x14ac:dyDescent="0.25">
      <c r="A40" t="s">
        <v>9</v>
      </c>
      <c r="B40" t="s">
        <v>10</v>
      </c>
      <c r="C40">
        <v>121.47279</v>
      </c>
      <c r="D40">
        <v>22.657556</v>
      </c>
      <c r="E40">
        <v>20211026</v>
      </c>
      <c r="F40" t="s">
        <v>70</v>
      </c>
      <c r="G40" t="s">
        <v>12</v>
      </c>
      <c r="H40" t="s">
        <v>17</v>
      </c>
      <c r="I40" t="s">
        <v>25</v>
      </c>
      <c r="J40" t="s">
        <v>15</v>
      </c>
      <c r="K40" t="str">
        <f>VLOOKUP(G40,'[1]crosstable (6)'!$B:$C,2,FALSE)</f>
        <v>Cnidaria</v>
      </c>
      <c r="L40" t="str">
        <f>VLOOKUP(H40,'[1]crosstable (6)'!$D:$E,2,FALSE)</f>
        <v>Anthozoa</v>
      </c>
      <c r="M40" t="str">
        <f>VLOOKUP(I40,'[1]crosstable (6)'!$H:$I,2,FALSE)</f>
        <v>Acroporidae</v>
      </c>
      <c r="N40" t="str">
        <f>VLOOKUP(F40,'[1]crosstable (6)'!$A:$J,10,FALSE)</f>
        <v>Astreopora myriophthalma</v>
      </c>
    </row>
    <row r="41" spans="1:14" x14ac:dyDescent="0.25">
      <c r="A41" t="s">
        <v>9</v>
      </c>
      <c r="B41" t="s">
        <v>10</v>
      </c>
      <c r="C41">
        <v>121.47279</v>
      </c>
      <c r="D41">
        <v>22.657556</v>
      </c>
      <c r="E41">
        <v>20211026</v>
      </c>
      <c r="F41" t="s">
        <v>71</v>
      </c>
      <c r="G41" t="s">
        <v>12</v>
      </c>
      <c r="H41" t="s">
        <v>17</v>
      </c>
      <c r="I41" t="s">
        <v>22</v>
      </c>
      <c r="J41" t="s">
        <v>15</v>
      </c>
      <c r="K41" t="str">
        <f>VLOOKUP(G41,'[1]crosstable (6)'!$B:$C,2,FALSE)</f>
        <v>Cnidaria</v>
      </c>
      <c r="L41" t="str">
        <f>VLOOKUP(H41,'[1]crosstable (6)'!$D:$E,2,FALSE)</f>
        <v>Anthozoa</v>
      </c>
      <c r="M41" t="str">
        <f>VLOOKUP(I41,'[1]crosstable (6)'!$H:$I,2,FALSE)</f>
        <v>Poritidae</v>
      </c>
      <c r="N41" t="str">
        <f>VLOOKUP(F41,'[1]crosstable (6)'!$A:$J,10,FALSE)</f>
        <v>Porites lobata</v>
      </c>
    </row>
    <row r="42" spans="1:14" x14ac:dyDescent="0.25">
      <c r="A42" t="s">
        <v>9</v>
      </c>
      <c r="B42" t="s">
        <v>10</v>
      </c>
      <c r="C42">
        <v>121.47279</v>
      </c>
      <c r="D42">
        <v>22.657556</v>
      </c>
      <c r="E42">
        <v>20211026</v>
      </c>
      <c r="F42" t="s">
        <v>72</v>
      </c>
      <c r="G42" t="s">
        <v>12</v>
      </c>
      <c r="H42" t="s">
        <v>17</v>
      </c>
      <c r="I42" t="s">
        <v>73</v>
      </c>
      <c r="J42" t="s">
        <v>15</v>
      </c>
      <c r="K42" t="str">
        <f>VLOOKUP(G42,'[1]crosstable (6)'!$B:$C,2,FALSE)</f>
        <v>Cnidaria</v>
      </c>
      <c r="L42" t="str">
        <f>VLOOKUP(H42,'[1]crosstable (6)'!$D:$E,2,FALSE)</f>
        <v>Anthozoa</v>
      </c>
      <c r="M42" t="str">
        <f>VLOOKUP(I42,'[1]crosstable (6)'!$H:$I,2,FALSE)</f>
        <v>Agariciidae</v>
      </c>
      <c r="N42" t="str">
        <f>VLOOKUP(F42,'[1]crosstable (6)'!$A:$J,10,FALSE)</f>
        <v>Pachyseris speciosa</v>
      </c>
    </row>
    <row r="43" spans="1:14" x14ac:dyDescent="0.25">
      <c r="A43" t="s">
        <v>9</v>
      </c>
      <c r="B43" t="s">
        <v>10</v>
      </c>
      <c r="C43">
        <v>121.47279</v>
      </c>
      <c r="D43">
        <v>22.657556</v>
      </c>
      <c r="E43">
        <v>20211026</v>
      </c>
      <c r="F43" t="s">
        <v>74</v>
      </c>
      <c r="G43" t="s">
        <v>12</v>
      </c>
      <c r="H43" t="s">
        <v>17</v>
      </c>
      <c r="I43" t="s">
        <v>25</v>
      </c>
      <c r="J43" t="s">
        <v>15</v>
      </c>
      <c r="K43" t="str">
        <f>VLOOKUP(G43,'[1]crosstable (6)'!$B:$C,2,FALSE)</f>
        <v>Cnidaria</v>
      </c>
      <c r="L43" t="str">
        <f>VLOOKUP(H43,'[1]crosstable (6)'!$D:$E,2,FALSE)</f>
        <v>Anthozoa</v>
      </c>
      <c r="M43" t="str">
        <f>VLOOKUP(I43,'[1]crosstable (6)'!$H:$I,2,FALSE)</f>
        <v>Acroporidae</v>
      </c>
      <c r="N43" t="str">
        <f>VLOOKUP(F43,'[1]crosstable (6)'!$A:$J,10,FALSE)</f>
        <v>Astreopora listeri</v>
      </c>
    </row>
    <row r="44" spans="1:14" x14ac:dyDescent="0.25">
      <c r="A44" t="s">
        <v>9</v>
      </c>
      <c r="B44" t="s">
        <v>10</v>
      </c>
      <c r="C44">
        <v>121.47279</v>
      </c>
      <c r="D44">
        <v>22.657556</v>
      </c>
      <c r="E44">
        <v>20211026</v>
      </c>
      <c r="F44" t="s">
        <v>75</v>
      </c>
      <c r="G44" t="s">
        <v>12</v>
      </c>
      <c r="H44" t="s">
        <v>17</v>
      </c>
      <c r="I44" t="s">
        <v>36</v>
      </c>
      <c r="J44" t="s">
        <v>15</v>
      </c>
      <c r="K44" t="str">
        <f>VLOOKUP(G44,'[1]crosstable (6)'!$B:$C,2,FALSE)</f>
        <v>Cnidaria</v>
      </c>
      <c r="L44" t="str">
        <f>VLOOKUP(H44,'[1]crosstable (6)'!$D:$E,2,FALSE)</f>
        <v>Anthozoa</v>
      </c>
      <c r="M44" t="str">
        <f>VLOOKUP(I44,'[1]crosstable (6)'!$H:$I,2,FALSE)</f>
        <v>Lobophylliidae</v>
      </c>
      <c r="N44" t="str">
        <f>VLOOKUP(F44,'[1]crosstable (6)'!$A:$J,10,FALSE)</f>
        <v>Lobophyllia agaricia</v>
      </c>
    </row>
    <row r="45" spans="1:14" x14ac:dyDescent="0.25">
      <c r="A45" t="s">
        <v>9</v>
      </c>
      <c r="B45" t="s">
        <v>10</v>
      </c>
      <c r="C45">
        <v>121.47279</v>
      </c>
      <c r="D45">
        <v>22.657556</v>
      </c>
      <c r="E45">
        <v>20211026</v>
      </c>
      <c r="F45" t="s">
        <v>76</v>
      </c>
      <c r="G45" t="s">
        <v>12</v>
      </c>
      <c r="H45" t="s">
        <v>17</v>
      </c>
      <c r="I45" t="s">
        <v>77</v>
      </c>
      <c r="J45" t="s">
        <v>15</v>
      </c>
      <c r="K45" t="str">
        <f>VLOOKUP(G45,'[1]crosstable (6)'!$B:$C,2,FALSE)</f>
        <v>Cnidaria</v>
      </c>
      <c r="L45" t="str">
        <f>VLOOKUP(H45,'[1]crosstable (6)'!$D:$E,2,FALSE)</f>
        <v>Anthozoa</v>
      </c>
      <c r="M45" t="str">
        <f>VLOOKUP(I45,'[1]crosstable (6)'!$H:$I,2,FALSE)</f>
        <v>Fungiidae</v>
      </c>
      <c r="N45" t="str">
        <f>VLOOKUP(F45,'[1]crosstable (6)'!$A:$J,10,FALSE)</f>
        <v>Fungia sp.1</v>
      </c>
    </row>
    <row r="46" spans="1:14" x14ac:dyDescent="0.25">
      <c r="A46" t="s">
        <v>9</v>
      </c>
      <c r="B46" t="s">
        <v>10</v>
      </c>
      <c r="C46">
        <v>121.47279</v>
      </c>
      <c r="D46">
        <v>22.657556</v>
      </c>
      <c r="E46">
        <v>20211026</v>
      </c>
      <c r="F46" t="s">
        <v>78</v>
      </c>
      <c r="G46" t="s">
        <v>12</v>
      </c>
      <c r="H46" t="s">
        <v>17</v>
      </c>
      <c r="I46" t="s">
        <v>25</v>
      </c>
      <c r="J46" t="s">
        <v>15</v>
      </c>
      <c r="K46" t="str">
        <f>VLOOKUP(G46,'[1]crosstable (6)'!$B:$C,2,FALSE)</f>
        <v>Cnidaria</v>
      </c>
      <c r="L46" t="str">
        <f>VLOOKUP(H46,'[1]crosstable (6)'!$D:$E,2,FALSE)</f>
        <v>Anthozoa</v>
      </c>
      <c r="M46" t="str">
        <f>VLOOKUP(I46,'[1]crosstable (6)'!$H:$I,2,FALSE)</f>
        <v>Acroporidae</v>
      </c>
      <c r="N46" t="str">
        <f>VLOOKUP(F46,'[1]crosstable (6)'!$A:$J,10,FALSE)</f>
        <v>Acropora cytherea</v>
      </c>
    </row>
    <row r="47" spans="1:14" x14ac:dyDescent="0.25">
      <c r="A47" t="s">
        <v>9</v>
      </c>
      <c r="B47" t="s">
        <v>10</v>
      </c>
      <c r="C47">
        <v>121.47279</v>
      </c>
      <c r="D47">
        <v>22.657556</v>
      </c>
      <c r="E47">
        <v>20211026</v>
      </c>
      <c r="F47" t="s">
        <v>79</v>
      </c>
      <c r="G47" t="s">
        <v>12</v>
      </c>
      <c r="H47" t="s">
        <v>17</v>
      </c>
      <c r="I47" t="s">
        <v>36</v>
      </c>
      <c r="J47" t="s">
        <v>15</v>
      </c>
      <c r="K47" t="str">
        <f>VLOOKUP(G47,'[1]crosstable (6)'!$B:$C,2,FALSE)</f>
        <v>Cnidaria</v>
      </c>
      <c r="L47" t="str">
        <f>VLOOKUP(H47,'[1]crosstable (6)'!$D:$E,2,FALSE)</f>
        <v>Anthozoa</v>
      </c>
      <c r="M47" t="str">
        <f>VLOOKUP(I47,'[1]crosstable (6)'!$H:$I,2,FALSE)</f>
        <v>Lobophylliidae</v>
      </c>
      <c r="N47" t="str">
        <f>VLOOKUP(F47,'[1]crosstable (6)'!$A:$J,10,FALSE)</f>
        <v>Lobophyllia radians</v>
      </c>
    </row>
    <row r="48" spans="1:14" x14ac:dyDescent="0.25">
      <c r="A48" t="s">
        <v>9</v>
      </c>
      <c r="B48" t="s">
        <v>10</v>
      </c>
      <c r="C48">
        <v>121.47279</v>
      </c>
      <c r="D48">
        <v>22.657556</v>
      </c>
      <c r="E48">
        <v>20211026</v>
      </c>
      <c r="F48" t="s">
        <v>80</v>
      </c>
      <c r="G48" t="s">
        <v>12</v>
      </c>
      <c r="H48" t="s">
        <v>17</v>
      </c>
      <c r="I48" t="s">
        <v>52</v>
      </c>
      <c r="J48" t="s">
        <v>15</v>
      </c>
      <c r="K48" t="str">
        <f>VLOOKUP(G48,'[1]crosstable (6)'!$B:$C,2,FALSE)</f>
        <v>Cnidaria</v>
      </c>
      <c r="L48" t="str">
        <f>VLOOKUP(H48,'[1]crosstable (6)'!$D:$E,2,FALSE)</f>
        <v>Anthozoa</v>
      </c>
      <c r="M48" t="str">
        <f>VLOOKUP(I48,'[1]crosstable (6)'!$H:$I,2,FALSE)</f>
        <v>Nephtheidae</v>
      </c>
      <c r="N48" t="str">
        <f>VLOOKUP(F48,'[1]crosstable (6)'!$A:$J,10,FALSE)</f>
        <v>Litophyton sp.1</v>
      </c>
    </row>
    <row r="49" spans="1:14" x14ac:dyDescent="0.25">
      <c r="A49" t="s">
        <v>9</v>
      </c>
      <c r="B49" t="s">
        <v>10</v>
      </c>
      <c r="C49">
        <v>121.47279</v>
      </c>
      <c r="D49">
        <v>22.657556</v>
      </c>
      <c r="E49">
        <v>20211026</v>
      </c>
      <c r="F49" t="s">
        <v>81</v>
      </c>
      <c r="G49" t="s">
        <v>12</v>
      </c>
      <c r="H49" t="s">
        <v>17</v>
      </c>
      <c r="I49" t="s">
        <v>52</v>
      </c>
      <c r="J49" t="s">
        <v>15</v>
      </c>
      <c r="K49" t="str">
        <f>VLOOKUP(G49,'[1]crosstable (6)'!$B:$C,2,FALSE)</f>
        <v>Cnidaria</v>
      </c>
      <c r="L49" t="str">
        <f>VLOOKUP(H49,'[1]crosstable (6)'!$D:$E,2,FALSE)</f>
        <v>Anthozoa</v>
      </c>
      <c r="M49" t="str">
        <f>VLOOKUP(I49,'[1]crosstable (6)'!$H:$I,2,FALSE)</f>
        <v>Nephtheidae</v>
      </c>
      <c r="N49" t="str">
        <f>VLOOKUP(F49,'[1]crosstable (6)'!$A:$J,10,FALSE)</f>
        <v>Litophyton sp.3</v>
      </c>
    </row>
    <row r="50" spans="1:14" x14ac:dyDescent="0.25">
      <c r="A50" t="s">
        <v>9</v>
      </c>
      <c r="B50" t="s">
        <v>10</v>
      </c>
      <c r="C50">
        <v>121.47279</v>
      </c>
      <c r="D50">
        <v>22.657556</v>
      </c>
      <c r="E50">
        <v>20211026</v>
      </c>
      <c r="F50" t="s">
        <v>82</v>
      </c>
      <c r="G50" t="s">
        <v>12</v>
      </c>
      <c r="H50" t="s">
        <v>17</v>
      </c>
      <c r="I50" t="s">
        <v>52</v>
      </c>
      <c r="J50" t="s">
        <v>15</v>
      </c>
      <c r="K50" t="str">
        <f>VLOOKUP(G50,'[1]crosstable (6)'!$B:$C,2,FALSE)</f>
        <v>Cnidaria</v>
      </c>
      <c r="L50" t="str">
        <f>VLOOKUP(H50,'[1]crosstable (6)'!$D:$E,2,FALSE)</f>
        <v>Anthozoa</v>
      </c>
      <c r="M50" t="str">
        <f>VLOOKUP(I50,'[1]crosstable (6)'!$H:$I,2,FALSE)</f>
        <v>Nephtheidae</v>
      </c>
      <c r="N50" t="str">
        <f>VLOOKUP(F50,'[1]crosstable (6)'!$A:$J,10,FALSE)</f>
        <v>Litophyton sp.4</v>
      </c>
    </row>
    <row r="51" spans="1:14" x14ac:dyDescent="0.25">
      <c r="A51" t="s">
        <v>9</v>
      </c>
      <c r="B51" t="s">
        <v>10</v>
      </c>
      <c r="C51">
        <v>121.47279</v>
      </c>
      <c r="D51">
        <v>22.657556</v>
      </c>
      <c r="E51">
        <v>20211026</v>
      </c>
      <c r="F51" t="s">
        <v>83</v>
      </c>
      <c r="G51" t="s">
        <v>12</v>
      </c>
      <c r="H51" t="s">
        <v>17</v>
      </c>
      <c r="I51" t="s">
        <v>52</v>
      </c>
      <c r="J51" t="s">
        <v>15</v>
      </c>
      <c r="K51" t="str">
        <f>VLOOKUP(G51,'[1]crosstable (6)'!$B:$C,2,FALSE)</f>
        <v>Cnidaria</v>
      </c>
      <c r="L51" t="str">
        <f>VLOOKUP(H51,'[1]crosstable (6)'!$D:$E,2,FALSE)</f>
        <v>Anthozoa</v>
      </c>
      <c r="M51" t="str">
        <f>VLOOKUP(I51,'[1]crosstable (6)'!$H:$I,2,FALSE)</f>
        <v>Nephtheidae</v>
      </c>
      <c r="N51" t="str">
        <f>VLOOKUP(F51,'[1]crosstable (6)'!$A:$J,10,FALSE)</f>
        <v>Litophyton sp.5</v>
      </c>
    </row>
    <row r="52" spans="1:14" x14ac:dyDescent="0.25">
      <c r="A52" t="s">
        <v>9</v>
      </c>
      <c r="B52" t="s">
        <v>10</v>
      </c>
      <c r="C52">
        <v>121.47279</v>
      </c>
      <c r="D52">
        <v>22.657556</v>
      </c>
      <c r="E52">
        <v>20211026</v>
      </c>
      <c r="F52" t="s">
        <v>84</v>
      </c>
      <c r="G52" t="s">
        <v>12</v>
      </c>
      <c r="H52" t="s">
        <v>17</v>
      </c>
      <c r="I52" t="s">
        <v>25</v>
      </c>
      <c r="J52" t="s">
        <v>15</v>
      </c>
      <c r="K52" t="str">
        <f>VLOOKUP(G52,'[1]crosstable (6)'!$B:$C,2,FALSE)</f>
        <v>Cnidaria</v>
      </c>
      <c r="L52" t="str">
        <f>VLOOKUP(H52,'[1]crosstable (6)'!$D:$E,2,FALSE)</f>
        <v>Anthozoa</v>
      </c>
      <c r="M52" t="str">
        <f>VLOOKUP(I52,'[1]crosstable (6)'!$H:$I,2,FALSE)</f>
        <v>Acroporidae</v>
      </c>
      <c r="N52" t="str">
        <f>VLOOKUP(F52,'[1]crosstable (6)'!$A:$J,10,FALSE)</f>
        <v>Acropora secale</v>
      </c>
    </row>
    <row r="53" spans="1:14" x14ac:dyDescent="0.25">
      <c r="A53" t="s">
        <v>9</v>
      </c>
      <c r="B53" t="s">
        <v>10</v>
      </c>
      <c r="C53">
        <v>121.47279</v>
      </c>
      <c r="D53">
        <v>22.657556</v>
      </c>
      <c r="E53">
        <v>20211026</v>
      </c>
      <c r="F53" t="s">
        <v>85</v>
      </c>
      <c r="G53" t="s">
        <v>12</v>
      </c>
      <c r="H53" t="s">
        <v>17</v>
      </c>
      <c r="I53" t="s">
        <v>25</v>
      </c>
      <c r="J53" t="s">
        <v>15</v>
      </c>
      <c r="K53" t="str">
        <f>VLOOKUP(G53,'[1]crosstable (6)'!$B:$C,2,FALSE)</f>
        <v>Cnidaria</v>
      </c>
      <c r="L53" t="str">
        <f>VLOOKUP(H53,'[1]crosstable (6)'!$D:$E,2,FALSE)</f>
        <v>Anthozoa</v>
      </c>
      <c r="M53" t="str">
        <f>VLOOKUP(I53,'[1]crosstable (6)'!$H:$I,2,FALSE)</f>
        <v>Acroporidae</v>
      </c>
      <c r="N53" t="str">
        <f>VLOOKUP(F53,'[1]crosstable (6)'!$A:$J,10,FALSE)</f>
        <v>Acropora acuminata</v>
      </c>
    </row>
    <row r="54" spans="1:14" x14ac:dyDescent="0.25">
      <c r="A54" t="s">
        <v>9</v>
      </c>
      <c r="B54" t="s">
        <v>10</v>
      </c>
      <c r="C54">
        <v>121.47279</v>
      </c>
      <c r="D54">
        <v>22.657556</v>
      </c>
      <c r="E54">
        <v>20211026</v>
      </c>
      <c r="F54" t="s">
        <v>86</v>
      </c>
      <c r="G54" t="s">
        <v>12</v>
      </c>
      <c r="H54" t="s">
        <v>17</v>
      </c>
      <c r="I54" t="s">
        <v>20</v>
      </c>
      <c r="J54" t="s">
        <v>15</v>
      </c>
      <c r="K54" t="str">
        <f>VLOOKUP(G54,'[1]crosstable (6)'!$B:$C,2,FALSE)</f>
        <v>Cnidaria</v>
      </c>
      <c r="L54" t="str">
        <f>VLOOKUP(H54,'[1]crosstable (6)'!$D:$E,2,FALSE)</f>
        <v>Anthozoa</v>
      </c>
      <c r="M54" t="str">
        <f>VLOOKUP(I54,'[1]crosstable (6)'!$H:$I,2,FALSE)</f>
        <v>Merulinidae</v>
      </c>
      <c r="N54" t="str">
        <f>VLOOKUP(F54,'[1]crosstable (6)'!$A:$J,10,FALSE)</f>
        <v>Goniastrea pectinata</v>
      </c>
    </row>
    <row r="55" spans="1:14" x14ac:dyDescent="0.25">
      <c r="A55" t="s">
        <v>9</v>
      </c>
      <c r="B55" t="s">
        <v>10</v>
      </c>
      <c r="C55">
        <v>121.47279</v>
      </c>
      <c r="D55">
        <v>22.657556</v>
      </c>
      <c r="E55">
        <v>20211026</v>
      </c>
      <c r="F55" t="s">
        <v>87</v>
      </c>
      <c r="G55" t="s">
        <v>12</v>
      </c>
      <c r="H55" t="s">
        <v>17</v>
      </c>
      <c r="I55" t="s">
        <v>22</v>
      </c>
      <c r="J55" t="s">
        <v>15</v>
      </c>
      <c r="K55" t="str">
        <f>VLOOKUP(G55,'[1]crosstable (6)'!$B:$C,2,FALSE)</f>
        <v>Cnidaria</v>
      </c>
      <c r="L55" t="str">
        <f>VLOOKUP(H55,'[1]crosstable (6)'!$D:$E,2,FALSE)</f>
        <v>Anthozoa</v>
      </c>
      <c r="M55" t="str">
        <f>VLOOKUP(I55,'[1]crosstable (6)'!$H:$I,2,FALSE)</f>
        <v>Poritidae</v>
      </c>
      <c r="N55" t="str">
        <f>VLOOKUP(F55,'[1]crosstable (6)'!$A:$J,10,FALSE)</f>
        <v>Porites rus</v>
      </c>
    </row>
    <row r="56" spans="1:14" x14ac:dyDescent="0.25">
      <c r="A56" t="s">
        <v>9</v>
      </c>
      <c r="B56" t="s">
        <v>10</v>
      </c>
      <c r="C56">
        <v>121.47279</v>
      </c>
      <c r="D56">
        <v>22.657556</v>
      </c>
      <c r="E56">
        <v>20211026</v>
      </c>
      <c r="F56" t="s">
        <v>88</v>
      </c>
      <c r="G56" t="s">
        <v>12</v>
      </c>
      <c r="H56" t="s">
        <v>17</v>
      </c>
      <c r="I56" t="s">
        <v>36</v>
      </c>
      <c r="J56" t="s">
        <v>15</v>
      </c>
      <c r="K56" t="str">
        <f>VLOOKUP(G56,'[1]crosstable (6)'!$B:$C,2,FALSE)</f>
        <v>Cnidaria</v>
      </c>
      <c r="L56" t="str">
        <f>VLOOKUP(H56,'[1]crosstable (6)'!$D:$E,2,FALSE)</f>
        <v>Anthozoa</v>
      </c>
      <c r="M56" t="str">
        <f>VLOOKUP(I56,'[1]crosstable (6)'!$H:$I,2,FALSE)</f>
        <v>Lobophylliidae</v>
      </c>
      <c r="N56" t="str">
        <f>VLOOKUP(F56,'[1]crosstable (6)'!$A:$J,10,FALSE)</f>
        <v>Lobophyllia hemprichii</v>
      </c>
    </row>
    <row r="57" spans="1:14" x14ac:dyDescent="0.25">
      <c r="A57" t="s">
        <v>9</v>
      </c>
      <c r="B57" t="s">
        <v>10</v>
      </c>
      <c r="C57">
        <v>121.47279</v>
      </c>
      <c r="D57">
        <v>22.657556</v>
      </c>
      <c r="E57">
        <v>20211026</v>
      </c>
      <c r="F57" t="s">
        <v>89</v>
      </c>
      <c r="G57" t="s">
        <v>12</v>
      </c>
      <c r="H57" t="s">
        <v>17</v>
      </c>
      <c r="I57" t="s">
        <v>50</v>
      </c>
      <c r="J57" t="s">
        <v>15</v>
      </c>
      <c r="K57" t="str">
        <f>VLOOKUP(G57,'[1]crosstable (6)'!$B:$C,2,FALSE)</f>
        <v>Cnidaria</v>
      </c>
      <c r="L57" t="str">
        <f>VLOOKUP(H57,'[1]crosstable (6)'!$D:$E,2,FALSE)</f>
        <v>Anthozoa</v>
      </c>
      <c r="M57" t="str">
        <f>VLOOKUP(I57,'[1]crosstable (6)'!$H:$I,2,FALSE)</f>
        <v>Xeniidae</v>
      </c>
      <c r="N57" t="str">
        <f>VLOOKUP(F57,'[1]crosstable (6)'!$A:$J,10,FALSE)</f>
        <v>Cespitularia sp.1</v>
      </c>
    </row>
    <row r="58" spans="1:14" x14ac:dyDescent="0.25">
      <c r="A58" t="s">
        <v>9</v>
      </c>
      <c r="B58" t="s">
        <v>10</v>
      </c>
      <c r="C58">
        <v>121.47279</v>
      </c>
      <c r="D58">
        <v>22.657556</v>
      </c>
      <c r="E58">
        <v>20211026</v>
      </c>
      <c r="F58" t="s">
        <v>90</v>
      </c>
      <c r="G58" t="s">
        <v>12</v>
      </c>
      <c r="H58" t="s">
        <v>17</v>
      </c>
      <c r="I58" t="s">
        <v>20</v>
      </c>
      <c r="J58" t="s">
        <v>15</v>
      </c>
      <c r="K58" t="str">
        <f>VLOOKUP(G58,'[1]crosstable (6)'!$B:$C,2,FALSE)</f>
        <v>Cnidaria</v>
      </c>
      <c r="L58" t="str">
        <f>VLOOKUP(H58,'[1]crosstable (6)'!$D:$E,2,FALSE)</f>
        <v>Anthozoa</v>
      </c>
      <c r="M58" t="str">
        <f>VLOOKUP(I58,'[1]crosstable (6)'!$H:$I,2,FALSE)</f>
        <v>Merulinidae</v>
      </c>
      <c r="N58" t="str">
        <f>VLOOKUP(F58,'[1]crosstable (6)'!$A:$J,10,FALSE)</f>
        <v>Paragoniastrea russelli</v>
      </c>
    </row>
    <row r="59" spans="1:14" x14ac:dyDescent="0.25">
      <c r="A59" t="s">
        <v>9</v>
      </c>
      <c r="B59" t="s">
        <v>10</v>
      </c>
      <c r="C59">
        <v>121.47279</v>
      </c>
      <c r="D59">
        <v>22.657556</v>
      </c>
      <c r="E59">
        <v>20211026</v>
      </c>
      <c r="F59" t="s">
        <v>91</v>
      </c>
      <c r="G59" t="s">
        <v>12</v>
      </c>
      <c r="H59" t="s">
        <v>17</v>
      </c>
      <c r="I59" t="s">
        <v>22</v>
      </c>
      <c r="J59" t="s">
        <v>15</v>
      </c>
      <c r="K59" t="str">
        <f>VLOOKUP(G59,'[1]crosstable (6)'!$B:$C,2,FALSE)</f>
        <v>Cnidaria</v>
      </c>
      <c r="L59" t="str">
        <f>VLOOKUP(H59,'[1]crosstable (6)'!$D:$E,2,FALSE)</f>
        <v>Anthozoa</v>
      </c>
      <c r="M59" t="str">
        <f>VLOOKUP(I59,'[1]crosstable (6)'!$H:$I,2,FALSE)</f>
        <v>Poritidae</v>
      </c>
      <c r="N59" t="str">
        <f>VLOOKUP(F59,'[1]crosstable (6)'!$A:$J,10,FALSE)</f>
        <v>Porites lutea</v>
      </c>
    </row>
    <row r="60" spans="1:14" x14ac:dyDescent="0.25">
      <c r="A60" t="s">
        <v>9</v>
      </c>
      <c r="B60" t="s">
        <v>10</v>
      </c>
      <c r="C60">
        <v>121.47279</v>
      </c>
      <c r="D60">
        <v>22.657556</v>
      </c>
      <c r="E60">
        <v>20211026</v>
      </c>
      <c r="F60" t="s">
        <v>92</v>
      </c>
      <c r="G60" t="s">
        <v>12</v>
      </c>
      <c r="H60" t="s">
        <v>17</v>
      </c>
      <c r="I60" t="s">
        <v>50</v>
      </c>
      <c r="J60" t="s">
        <v>15</v>
      </c>
      <c r="K60" t="str">
        <f>VLOOKUP(G60,'[1]crosstable (6)'!$B:$C,2,FALSE)</f>
        <v>Cnidaria</v>
      </c>
      <c r="L60" t="str">
        <f>VLOOKUP(H60,'[1]crosstable (6)'!$D:$E,2,FALSE)</f>
        <v>Anthozoa</v>
      </c>
      <c r="M60" t="str">
        <f>VLOOKUP(I60,'[1]crosstable (6)'!$H:$I,2,FALSE)</f>
        <v>Xeniidae</v>
      </c>
      <c r="N60" t="str">
        <f>VLOOKUP(F60,'[1]crosstable (6)'!$A:$J,10,FALSE)</f>
        <v>Heteroxenia sp.1</v>
      </c>
    </row>
    <row r="61" spans="1:14" x14ac:dyDescent="0.25">
      <c r="A61" t="s">
        <v>9</v>
      </c>
      <c r="B61" t="s">
        <v>10</v>
      </c>
      <c r="C61">
        <v>121.47279</v>
      </c>
      <c r="D61">
        <v>22.657556</v>
      </c>
      <c r="E61">
        <v>20211026</v>
      </c>
      <c r="F61" t="s">
        <v>93</v>
      </c>
      <c r="G61" t="s">
        <v>12</v>
      </c>
      <c r="H61" t="s">
        <v>17</v>
      </c>
      <c r="I61" t="s">
        <v>50</v>
      </c>
      <c r="J61" t="s">
        <v>15</v>
      </c>
      <c r="K61" t="str">
        <f>VLOOKUP(G61,'[1]crosstable (6)'!$B:$C,2,FALSE)</f>
        <v>Cnidaria</v>
      </c>
      <c r="L61" t="str">
        <f>VLOOKUP(H61,'[1]crosstable (6)'!$D:$E,2,FALSE)</f>
        <v>Anthozoa</v>
      </c>
      <c r="M61" t="str">
        <f>VLOOKUP(I61,'[1]crosstable (6)'!$H:$I,2,FALSE)</f>
        <v>Xeniidae</v>
      </c>
      <c r="N61" t="str">
        <f>VLOOKUP(F61,'[1]crosstable (6)'!$A:$J,10,FALSE)</f>
        <v>Heteroxenia sp.2</v>
      </c>
    </row>
    <row r="62" spans="1:14" x14ac:dyDescent="0.25">
      <c r="A62" t="s">
        <v>9</v>
      </c>
      <c r="B62" t="s">
        <v>10</v>
      </c>
      <c r="C62">
        <v>121.47279</v>
      </c>
      <c r="D62">
        <v>22.657556</v>
      </c>
      <c r="E62">
        <v>20211026</v>
      </c>
      <c r="F62" t="s">
        <v>94</v>
      </c>
      <c r="G62" t="s">
        <v>12</v>
      </c>
      <c r="H62" t="s">
        <v>17</v>
      </c>
      <c r="I62" t="s">
        <v>25</v>
      </c>
      <c r="J62" t="s">
        <v>15</v>
      </c>
      <c r="K62" t="str">
        <f>VLOOKUP(G62,'[1]crosstable (6)'!$B:$C,2,FALSE)</f>
        <v>Cnidaria</v>
      </c>
      <c r="L62" t="str">
        <f>VLOOKUP(H62,'[1]crosstable (6)'!$D:$E,2,FALSE)</f>
        <v>Anthozoa</v>
      </c>
      <c r="M62" t="str">
        <f>VLOOKUP(I62,'[1]crosstable (6)'!$H:$I,2,FALSE)</f>
        <v>Acroporidae</v>
      </c>
      <c r="N62" t="str">
        <f>VLOOKUP(F62,'[1]crosstable (6)'!$A:$J,10,FALSE)</f>
        <v>Acropora valida</v>
      </c>
    </row>
    <row r="63" spans="1:14" x14ac:dyDescent="0.25">
      <c r="A63" t="s">
        <v>9</v>
      </c>
      <c r="B63" t="s">
        <v>10</v>
      </c>
      <c r="C63">
        <v>121.47279</v>
      </c>
      <c r="D63">
        <v>22.657556</v>
      </c>
      <c r="E63">
        <v>20211026</v>
      </c>
      <c r="F63" t="s">
        <v>95</v>
      </c>
      <c r="G63" t="s">
        <v>12</v>
      </c>
      <c r="H63" t="s">
        <v>17</v>
      </c>
      <c r="I63" t="s">
        <v>25</v>
      </c>
      <c r="J63" t="s">
        <v>15</v>
      </c>
      <c r="K63" t="str">
        <f>VLOOKUP(G63,'[1]crosstable (6)'!$B:$C,2,FALSE)</f>
        <v>Cnidaria</v>
      </c>
      <c r="L63" t="str">
        <f>VLOOKUP(H63,'[1]crosstable (6)'!$D:$E,2,FALSE)</f>
        <v>Anthozoa</v>
      </c>
      <c r="M63" t="str">
        <f>VLOOKUP(I63,'[1]crosstable (6)'!$H:$I,2,FALSE)</f>
        <v>Acroporidae</v>
      </c>
      <c r="N63" t="str">
        <f>VLOOKUP(F63,'[1]crosstable (6)'!$A:$J,10,FALSE)</f>
        <v>Isopora palifera</v>
      </c>
    </row>
    <row r="64" spans="1:14" x14ac:dyDescent="0.25">
      <c r="A64" t="s">
        <v>9</v>
      </c>
      <c r="B64" t="s">
        <v>10</v>
      </c>
      <c r="C64">
        <v>121.47279</v>
      </c>
      <c r="D64">
        <v>22.657556</v>
      </c>
      <c r="E64">
        <v>20220807</v>
      </c>
      <c r="F64" t="s">
        <v>96</v>
      </c>
      <c r="G64" t="s">
        <v>12</v>
      </c>
      <c r="H64" t="s">
        <v>17</v>
      </c>
      <c r="I64" t="s">
        <v>20</v>
      </c>
      <c r="J64" t="s">
        <v>15</v>
      </c>
      <c r="K64" t="str">
        <f>VLOOKUP(G64,'[1]crosstable (6)'!$B:$C,2,FALSE)</f>
        <v>Cnidaria</v>
      </c>
      <c r="L64" t="str">
        <f>VLOOKUP(H64,'[1]crosstable (6)'!$D:$E,2,FALSE)</f>
        <v>Anthozoa</v>
      </c>
      <c r="M64" t="str">
        <f>VLOOKUP(I64,'[1]crosstable (6)'!$H:$I,2,FALSE)</f>
        <v>Merulinidae</v>
      </c>
      <c r="N64" t="str">
        <f>VLOOKUP(F64,'[1]crosstable (6)'!$A:$J,10,FALSE)</f>
        <v>Hydnophora exesa</v>
      </c>
    </row>
    <row r="65" spans="1:14" x14ac:dyDescent="0.25">
      <c r="A65" t="s">
        <v>9</v>
      </c>
      <c r="B65" t="s">
        <v>10</v>
      </c>
      <c r="C65">
        <v>121.47279</v>
      </c>
      <c r="D65">
        <v>22.657556</v>
      </c>
      <c r="E65">
        <v>20220807</v>
      </c>
      <c r="F65" t="s">
        <v>97</v>
      </c>
      <c r="G65" t="s">
        <v>12</v>
      </c>
      <c r="H65" t="s">
        <v>17</v>
      </c>
      <c r="I65" t="s">
        <v>20</v>
      </c>
      <c r="J65" t="s">
        <v>15</v>
      </c>
      <c r="K65" t="str">
        <f>VLOOKUP(G65,'[1]crosstable (6)'!$B:$C,2,FALSE)</f>
        <v>Cnidaria</v>
      </c>
      <c r="L65" t="str">
        <f>VLOOKUP(H65,'[1]crosstable (6)'!$D:$E,2,FALSE)</f>
        <v>Anthozoa</v>
      </c>
      <c r="M65" t="str">
        <f>VLOOKUP(I65,'[1]crosstable (6)'!$H:$I,2,FALSE)</f>
        <v>Merulinidae</v>
      </c>
      <c r="N65" t="str">
        <f>VLOOKUP(F65,'[1]crosstable (6)'!$A:$J,10,FALSE)</f>
        <v>Mycedium robokaki</v>
      </c>
    </row>
    <row r="66" spans="1:14" x14ac:dyDescent="0.25">
      <c r="A66" t="s">
        <v>9</v>
      </c>
      <c r="B66" t="s">
        <v>10</v>
      </c>
      <c r="C66">
        <v>121.47279</v>
      </c>
      <c r="D66">
        <v>22.657556</v>
      </c>
      <c r="E66">
        <v>20220807</v>
      </c>
      <c r="F66" t="s">
        <v>23</v>
      </c>
      <c r="G66" t="s">
        <v>12</v>
      </c>
      <c r="H66" t="s">
        <v>17</v>
      </c>
      <c r="I66" t="s">
        <v>20</v>
      </c>
      <c r="J66" t="s">
        <v>15</v>
      </c>
      <c r="K66" t="str">
        <f>VLOOKUP(G66,'[1]crosstable (6)'!$B:$C,2,FALSE)</f>
        <v>Cnidaria</v>
      </c>
      <c r="L66" t="str">
        <f>VLOOKUP(H66,'[1]crosstable (6)'!$D:$E,2,FALSE)</f>
        <v>Anthozoa</v>
      </c>
      <c r="M66" t="str">
        <f>VLOOKUP(I66,'[1]crosstable (6)'!$H:$I,2,FALSE)</f>
        <v>Merulinidae</v>
      </c>
      <c r="N66" t="str">
        <f>VLOOKUP(F66,'[1]crosstable (6)'!$A:$J,10,FALSE)</f>
        <v>Platygyra sinensis</v>
      </c>
    </row>
    <row r="67" spans="1:14" x14ac:dyDescent="0.25">
      <c r="A67" t="s">
        <v>9</v>
      </c>
      <c r="B67" t="s">
        <v>10</v>
      </c>
      <c r="C67">
        <v>121.47279</v>
      </c>
      <c r="D67">
        <v>22.657556</v>
      </c>
      <c r="E67">
        <v>20220807</v>
      </c>
      <c r="F67" t="s">
        <v>24</v>
      </c>
      <c r="G67" t="s">
        <v>12</v>
      </c>
      <c r="H67" t="s">
        <v>17</v>
      </c>
      <c r="I67" t="s">
        <v>25</v>
      </c>
      <c r="J67" t="s">
        <v>15</v>
      </c>
      <c r="K67" t="str">
        <f>VLOOKUP(G67,'[1]crosstable (6)'!$B:$C,2,FALSE)</f>
        <v>Cnidaria</v>
      </c>
      <c r="L67" t="str">
        <f>VLOOKUP(H67,'[1]crosstable (6)'!$D:$E,2,FALSE)</f>
        <v>Anthozoa</v>
      </c>
      <c r="M67" t="str">
        <f>VLOOKUP(I67,'[1]crosstable (6)'!$H:$I,2,FALSE)</f>
        <v>Acroporidae</v>
      </c>
      <c r="N67" t="str">
        <f>VLOOKUP(F67,'[1]crosstable (6)'!$A:$J,10,FALSE)</f>
        <v>Acropora intermedia</v>
      </c>
    </row>
    <row r="68" spans="1:14" x14ac:dyDescent="0.25">
      <c r="A68" t="s">
        <v>9</v>
      </c>
      <c r="B68" t="s">
        <v>10</v>
      </c>
      <c r="C68">
        <v>121.47279</v>
      </c>
      <c r="D68">
        <v>22.657556</v>
      </c>
      <c r="E68">
        <v>20220807</v>
      </c>
      <c r="F68" t="s">
        <v>98</v>
      </c>
      <c r="G68" t="s">
        <v>12</v>
      </c>
      <c r="H68" t="s">
        <v>17</v>
      </c>
      <c r="I68" t="s">
        <v>22</v>
      </c>
      <c r="J68" t="s">
        <v>15</v>
      </c>
      <c r="K68" t="str">
        <f>VLOOKUP(G68,'[1]crosstable (6)'!$B:$C,2,FALSE)</f>
        <v>Cnidaria</v>
      </c>
      <c r="L68" t="str">
        <f>VLOOKUP(H68,'[1]crosstable (6)'!$D:$E,2,FALSE)</f>
        <v>Anthozoa</v>
      </c>
      <c r="M68" t="str">
        <f>VLOOKUP(I68,'[1]crosstable (6)'!$H:$I,2,FALSE)</f>
        <v>Poritidae</v>
      </c>
      <c r="N68" t="str">
        <f>VLOOKUP(F68,'[1]crosstable (6)'!$A:$J,10,FALSE)</f>
        <v>Bernardpora stutchburyi</v>
      </c>
    </row>
    <row r="69" spans="1:14" x14ac:dyDescent="0.25">
      <c r="A69" t="s">
        <v>9</v>
      </c>
      <c r="B69" t="s">
        <v>10</v>
      </c>
      <c r="C69">
        <v>121.47279</v>
      </c>
      <c r="D69">
        <v>22.657556</v>
      </c>
      <c r="E69">
        <v>20220807</v>
      </c>
      <c r="F69" t="s">
        <v>29</v>
      </c>
      <c r="G69" t="s">
        <v>12</v>
      </c>
      <c r="H69" t="s">
        <v>17</v>
      </c>
      <c r="I69" t="s">
        <v>20</v>
      </c>
      <c r="J69" t="s">
        <v>15</v>
      </c>
      <c r="K69" t="str">
        <f>VLOOKUP(G69,'[1]crosstable (6)'!$B:$C,2,FALSE)</f>
        <v>Cnidaria</v>
      </c>
      <c r="L69" t="str">
        <f>VLOOKUP(H69,'[1]crosstable (6)'!$D:$E,2,FALSE)</f>
        <v>Anthozoa</v>
      </c>
      <c r="M69" t="str">
        <f>VLOOKUP(I69,'[1]crosstable (6)'!$H:$I,2,FALSE)</f>
        <v>Merulinidae</v>
      </c>
      <c r="N69" t="str">
        <f>VLOOKUP(F69,'[1]crosstable (6)'!$A:$J,10,FALSE)</f>
        <v>Dipsastraea favus</v>
      </c>
    </row>
    <row r="70" spans="1:14" x14ac:dyDescent="0.25">
      <c r="A70" t="s">
        <v>9</v>
      </c>
      <c r="B70" t="s">
        <v>10</v>
      </c>
      <c r="C70">
        <v>121.47279</v>
      </c>
      <c r="D70">
        <v>22.657556</v>
      </c>
      <c r="E70">
        <v>20220807</v>
      </c>
      <c r="F70" t="s">
        <v>99</v>
      </c>
      <c r="G70" t="s">
        <v>12</v>
      </c>
      <c r="H70" t="s">
        <v>13</v>
      </c>
      <c r="I70" t="s">
        <v>100</v>
      </c>
      <c r="J70" t="s">
        <v>15</v>
      </c>
      <c r="K70" t="str">
        <f>VLOOKUP(G70,'[1]crosstable (6)'!$B:$C,2,FALSE)</f>
        <v>Cnidaria</v>
      </c>
      <c r="L70" t="str">
        <f>VLOOKUP(H70,'[1]crosstable (6)'!$D:$E,2,FALSE)</f>
        <v>Hydrozoa</v>
      </c>
      <c r="M70" t="str">
        <f>VLOOKUP(I70,'[1]crosstable (6)'!$H:$I,2,FALSE)</f>
        <v>Aglaopheniidae</v>
      </c>
      <c r="N70" t="str">
        <f>VLOOKUP(F70,'[1]crosstable (6)'!$A:$J,10,FALSE)</f>
        <v>Aglaophenia sp.1</v>
      </c>
    </row>
    <row r="71" spans="1:14" x14ac:dyDescent="0.25">
      <c r="A71" t="s">
        <v>9</v>
      </c>
      <c r="B71" t="s">
        <v>10</v>
      </c>
      <c r="C71">
        <v>121.47279</v>
      </c>
      <c r="D71">
        <v>22.657556</v>
      </c>
      <c r="E71">
        <v>20220807</v>
      </c>
      <c r="F71" t="s">
        <v>101</v>
      </c>
      <c r="G71" t="s">
        <v>12</v>
      </c>
      <c r="H71" t="s">
        <v>17</v>
      </c>
      <c r="I71" t="s">
        <v>20</v>
      </c>
      <c r="J71" t="s">
        <v>15</v>
      </c>
      <c r="K71" t="str">
        <f>VLOOKUP(G71,'[1]crosstable (6)'!$B:$C,2,FALSE)</f>
        <v>Cnidaria</v>
      </c>
      <c r="L71" t="str">
        <f>VLOOKUP(H71,'[1]crosstable (6)'!$D:$E,2,FALSE)</f>
        <v>Anthozoa</v>
      </c>
      <c r="M71" t="str">
        <f>VLOOKUP(I71,'[1]crosstable (6)'!$H:$I,2,FALSE)</f>
        <v>Merulinidae</v>
      </c>
      <c r="N71" t="str">
        <f>VLOOKUP(F71,'[1]crosstable (6)'!$A:$J,10,FALSE)</f>
        <v>Pectinia paeonia</v>
      </c>
    </row>
    <row r="72" spans="1:14" x14ac:dyDescent="0.25">
      <c r="A72" t="s">
        <v>9</v>
      </c>
      <c r="B72" t="s">
        <v>10</v>
      </c>
      <c r="C72">
        <v>121.47279</v>
      </c>
      <c r="D72">
        <v>22.657556</v>
      </c>
      <c r="E72">
        <v>20220807</v>
      </c>
      <c r="F72" t="s">
        <v>39</v>
      </c>
      <c r="G72" t="s">
        <v>12</v>
      </c>
      <c r="H72" t="s">
        <v>17</v>
      </c>
      <c r="I72" t="s">
        <v>20</v>
      </c>
      <c r="J72" t="s">
        <v>15</v>
      </c>
      <c r="K72" t="str">
        <f>VLOOKUP(G72,'[1]crosstable (6)'!$B:$C,2,FALSE)</f>
        <v>Cnidaria</v>
      </c>
      <c r="L72" t="str">
        <f>VLOOKUP(H72,'[1]crosstable (6)'!$D:$E,2,FALSE)</f>
        <v>Anthozoa</v>
      </c>
      <c r="M72" t="str">
        <f>VLOOKUP(I72,'[1]crosstable (6)'!$H:$I,2,FALSE)</f>
        <v>Merulinidae</v>
      </c>
      <c r="N72" t="str">
        <f>VLOOKUP(F72,'[1]crosstable (6)'!$A:$J,10,FALSE)</f>
        <v>Dipsastraea amicorum</v>
      </c>
    </row>
    <row r="73" spans="1:14" x14ac:dyDescent="0.25">
      <c r="A73" t="s">
        <v>9</v>
      </c>
      <c r="B73" t="s">
        <v>10</v>
      </c>
      <c r="C73">
        <v>121.47279</v>
      </c>
      <c r="D73">
        <v>22.657556</v>
      </c>
      <c r="E73">
        <v>20220807</v>
      </c>
      <c r="F73" t="s">
        <v>102</v>
      </c>
      <c r="G73" t="s">
        <v>12</v>
      </c>
      <c r="H73" t="s">
        <v>17</v>
      </c>
      <c r="I73" t="s">
        <v>50</v>
      </c>
      <c r="J73" t="s">
        <v>15</v>
      </c>
      <c r="K73" t="str">
        <f>VLOOKUP(G73,'[1]crosstable (6)'!$B:$C,2,FALSE)</f>
        <v>Cnidaria</v>
      </c>
      <c r="L73" t="str">
        <f>VLOOKUP(H73,'[1]crosstable (6)'!$D:$E,2,FALSE)</f>
        <v>Anthozoa</v>
      </c>
      <c r="M73" t="str">
        <f>VLOOKUP(I73,'[1]crosstable (6)'!$H:$I,2,FALSE)</f>
        <v>Xeniidae</v>
      </c>
      <c r="N73" t="str">
        <f>VLOOKUP(F73,'[1]crosstable (6)'!$A:$J,10,FALSE)</f>
        <v>Heteroxenia palmae</v>
      </c>
    </row>
    <row r="74" spans="1:14" x14ac:dyDescent="0.25">
      <c r="A74" t="s">
        <v>9</v>
      </c>
      <c r="B74" t="s">
        <v>10</v>
      </c>
      <c r="C74">
        <v>121.47279</v>
      </c>
      <c r="D74">
        <v>22.657556</v>
      </c>
      <c r="E74">
        <v>20220807</v>
      </c>
      <c r="F74" t="s">
        <v>103</v>
      </c>
      <c r="G74" t="s">
        <v>12</v>
      </c>
      <c r="H74" t="s">
        <v>17</v>
      </c>
      <c r="I74" t="s">
        <v>25</v>
      </c>
      <c r="J74" t="s">
        <v>15</v>
      </c>
      <c r="K74" t="str">
        <f>VLOOKUP(G74,'[1]crosstable (6)'!$B:$C,2,FALSE)</f>
        <v>Cnidaria</v>
      </c>
      <c r="L74" t="str">
        <f>VLOOKUP(H74,'[1]crosstable (6)'!$D:$E,2,FALSE)</f>
        <v>Anthozoa</v>
      </c>
      <c r="M74" t="str">
        <f>VLOOKUP(I74,'[1]crosstable (6)'!$H:$I,2,FALSE)</f>
        <v>Acroporidae</v>
      </c>
      <c r="N74" t="str">
        <f>VLOOKUP(F74,'[1]crosstable (6)'!$A:$J,10,FALSE)</f>
        <v>Astreopora gracilis</v>
      </c>
    </row>
    <row r="75" spans="1:14" x14ac:dyDescent="0.25">
      <c r="A75" t="s">
        <v>9</v>
      </c>
      <c r="B75" t="s">
        <v>10</v>
      </c>
      <c r="C75">
        <v>121.47279</v>
      </c>
      <c r="D75">
        <v>22.657556</v>
      </c>
      <c r="E75">
        <v>20220807</v>
      </c>
      <c r="F75" t="s">
        <v>42</v>
      </c>
      <c r="G75" t="s">
        <v>12</v>
      </c>
      <c r="H75" t="s">
        <v>17</v>
      </c>
      <c r="I75" t="s">
        <v>43</v>
      </c>
      <c r="J75" t="s">
        <v>15</v>
      </c>
      <c r="K75" t="str">
        <f>VLOOKUP(G75,'[1]crosstable (6)'!$B:$C,2,FALSE)</f>
        <v>Cnidaria</v>
      </c>
      <c r="L75" t="str">
        <f>VLOOKUP(H75,'[1]crosstable (6)'!$D:$E,2,FALSE)</f>
        <v>Anthozoa</v>
      </c>
      <c r="M75" t="str">
        <f>VLOOKUP(I75,'[1]crosstable (6)'!$H:$I,2,FALSE)</f>
        <v>Pocilloporidae</v>
      </c>
      <c r="N75" t="str">
        <f>VLOOKUP(F75,'[1]crosstable (6)'!$A:$J,10,FALSE)</f>
        <v>Pocillopora verrucosa</v>
      </c>
    </row>
    <row r="76" spans="1:14" x14ac:dyDescent="0.25">
      <c r="A76" t="s">
        <v>9</v>
      </c>
      <c r="B76" t="s">
        <v>10</v>
      </c>
      <c r="C76">
        <v>121.47279</v>
      </c>
      <c r="D76">
        <v>22.657556</v>
      </c>
      <c r="E76">
        <v>20220807</v>
      </c>
      <c r="F76" t="s">
        <v>47</v>
      </c>
      <c r="G76" t="s">
        <v>12</v>
      </c>
      <c r="H76" t="s">
        <v>17</v>
      </c>
      <c r="I76" t="s">
        <v>43</v>
      </c>
      <c r="J76" t="s">
        <v>15</v>
      </c>
      <c r="K76" t="str">
        <f>VLOOKUP(G76,'[1]crosstable (6)'!$B:$C,2,FALSE)</f>
        <v>Cnidaria</v>
      </c>
      <c r="L76" t="str">
        <f>VLOOKUP(H76,'[1]crosstable (6)'!$D:$E,2,FALSE)</f>
        <v>Anthozoa</v>
      </c>
      <c r="M76" t="str">
        <f>VLOOKUP(I76,'[1]crosstable (6)'!$H:$I,2,FALSE)</f>
        <v>Pocilloporidae</v>
      </c>
      <c r="N76" t="str">
        <f>VLOOKUP(F76,'[1]crosstable (6)'!$A:$J,10,FALSE)</f>
        <v>Pocillopora meandrina</v>
      </c>
    </row>
    <row r="77" spans="1:14" x14ac:dyDescent="0.25">
      <c r="A77" t="s">
        <v>9</v>
      </c>
      <c r="B77" t="s">
        <v>10</v>
      </c>
      <c r="C77">
        <v>121.47279</v>
      </c>
      <c r="D77">
        <v>22.657556</v>
      </c>
      <c r="E77">
        <v>20220807</v>
      </c>
      <c r="F77" t="s">
        <v>49</v>
      </c>
      <c r="G77" t="s">
        <v>12</v>
      </c>
      <c r="H77" t="s">
        <v>17</v>
      </c>
      <c r="I77" t="s">
        <v>50</v>
      </c>
      <c r="J77" t="s">
        <v>15</v>
      </c>
      <c r="K77" t="str">
        <f>VLOOKUP(G77,'[1]crosstable (6)'!$B:$C,2,FALSE)</f>
        <v>Cnidaria</v>
      </c>
      <c r="L77" t="str">
        <f>VLOOKUP(H77,'[1]crosstable (6)'!$D:$E,2,FALSE)</f>
        <v>Anthozoa</v>
      </c>
      <c r="M77" t="str">
        <f>VLOOKUP(I77,'[1]crosstable (6)'!$H:$I,2,FALSE)</f>
        <v>Xeniidae</v>
      </c>
      <c r="N77" t="str">
        <f>VLOOKUP(F77,'[1]crosstable (6)'!$A:$J,10,FALSE)</f>
        <v>Efflatounaria sp.1</v>
      </c>
    </row>
    <row r="78" spans="1:14" x14ac:dyDescent="0.25">
      <c r="A78" t="s">
        <v>9</v>
      </c>
      <c r="B78" t="s">
        <v>10</v>
      </c>
      <c r="C78">
        <v>121.47279</v>
      </c>
      <c r="D78">
        <v>22.657556</v>
      </c>
      <c r="E78">
        <v>20220807</v>
      </c>
      <c r="F78" t="s">
        <v>104</v>
      </c>
      <c r="G78" t="s">
        <v>12</v>
      </c>
      <c r="H78" t="s">
        <v>17</v>
      </c>
      <c r="I78" t="s">
        <v>20</v>
      </c>
      <c r="J78" t="s">
        <v>15</v>
      </c>
      <c r="K78" t="str">
        <f>VLOOKUP(G78,'[1]crosstable (6)'!$B:$C,2,FALSE)</f>
        <v>Cnidaria</v>
      </c>
      <c r="L78" t="str">
        <f>VLOOKUP(H78,'[1]crosstable (6)'!$D:$E,2,FALSE)</f>
        <v>Anthozoa</v>
      </c>
      <c r="M78" t="str">
        <f>VLOOKUP(I78,'[1]crosstable (6)'!$H:$I,2,FALSE)</f>
        <v>Merulinidae</v>
      </c>
      <c r="N78" t="str">
        <f>VLOOKUP(F78,'[1]crosstable (6)'!$A:$J,10,FALSE)</f>
        <v>Dipsastraea pallida</v>
      </c>
    </row>
    <row r="79" spans="1:14" x14ac:dyDescent="0.25">
      <c r="A79" t="s">
        <v>9</v>
      </c>
      <c r="B79" t="s">
        <v>10</v>
      </c>
      <c r="C79">
        <v>121.47279</v>
      </c>
      <c r="D79">
        <v>22.657556</v>
      </c>
      <c r="E79">
        <v>20220807</v>
      </c>
      <c r="F79" t="s">
        <v>53</v>
      </c>
      <c r="G79" t="s">
        <v>12</v>
      </c>
      <c r="H79" t="s">
        <v>17</v>
      </c>
      <c r="I79" t="s">
        <v>22</v>
      </c>
      <c r="J79" t="s">
        <v>15</v>
      </c>
      <c r="K79" t="str">
        <f>VLOOKUP(G79,'[1]crosstable (6)'!$B:$C,2,FALSE)</f>
        <v>Cnidaria</v>
      </c>
      <c r="L79" t="str">
        <f>VLOOKUP(H79,'[1]crosstable (6)'!$D:$E,2,FALSE)</f>
        <v>Anthozoa</v>
      </c>
      <c r="M79" t="str">
        <f>VLOOKUP(I79,'[1]crosstable (6)'!$H:$I,2,FALSE)</f>
        <v>Poritidae</v>
      </c>
      <c r="N79" t="str">
        <f>VLOOKUP(F79,'[1]crosstable (6)'!$A:$J,10,FALSE)</f>
        <v>Porites solida</v>
      </c>
    </row>
    <row r="80" spans="1:14" x14ac:dyDescent="0.25">
      <c r="A80" t="s">
        <v>9</v>
      </c>
      <c r="B80" t="s">
        <v>10</v>
      </c>
      <c r="C80">
        <v>121.47279</v>
      </c>
      <c r="D80">
        <v>22.657556</v>
      </c>
      <c r="E80">
        <v>20220807</v>
      </c>
      <c r="F80" t="s">
        <v>105</v>
      </c>
      <c r="G80" t="s">
        <v>12</v>
      </c>
      <c r="H80" t="s">
        <v>17</v>
      </c>
      <c r="I80" t="s">
        <v>20</v>
      </c>
      <c r="J80" t="s">
        <v>15</v>
      </c>
      <c r="K80" t="str">
        <f>VLOOKUP(G80,'[1]crosstable (6)'!$B:$C,2,FALSE)</f>
        <v>Cnidaria</v>
      </c>
      <c r="L80" t="str">
        <f>VLOOKUP(H80,'[1]crosstable (6)'!$D:$E,2,FALSE)</f>
        <v>Anthozoa</v>
      </c>
      <c r="M80" t="str">
        <f>VLOOKUP(I80,'[1]crosstable (6)'!$H:$I,2,FALSE)</f>
        <v>Merulinidae</v>
      </c>
      <c r="N80" t="str">
        <f>VLOOKUP(F80,'[1]crosstable (6)'!$A:$J,10,FALSE)</f>
        <v>Coelastrea aspera</v>
      </c>
    </row>
    <row r="81" spans="1:14" x14ac:dyDescent="0.25">
      <c r="A81" t="s">
        <v>9</v>
      </c>
      <c r="B81" t="s">
        <v>10</v>
      </c>
      <c r="C81">
        <v>121.47279</v>
      </c>
      <c r="D81">
        <v>22.657556</v>
      </c>
      <c r="E81">
        <v>20220807</v>
      </c>
      <c r="F81" t="s">
        <v>106</v>
      </c>
      <c r="G81" t="s">
        <v>12</v>
      </c>
      <c r="H81" t="s">
        <v>17</v>
      </c>
      <c r="I81" t="s">
        <v>25</v>
      </c>
      <c r="J81" t="s">
        <v>15</v>
      </c>
      <c r="K81" t="str">
        <f>VLOOKUP(G81,'[1]crosstable (6)'!$B:$C,2,FALSE)</f>
        <v>Cnidaria</v>
      </c>
      <c r="L81" t="str">
        <f>VLOOKUP(H81,'[1]crosstable (6)'!$D:$E,2,FALSE)</f>
        <v>Anthozoa</v>
      </c>
      <c r="M81" t="str">
        <f>VLOOKUP(I81,'[1]crosstable (6)'!$H:$I,2,FALSE)</f>
        <v>Acroporidae</v>
      </c>
      <c r="N81" t="str">
        <f>VLOOKUP(F81,'[1]crosstable (6)'!$A:$J,10,FALSE)</f>
        <v>Acropora nana</v>
      </c>
    </row>
    <row r="82" spans="1:14" x14ac:dyDescent="0.25">
      <c r="A82" t="s">
        <v>9</v>
      </c>
      <c r="B82" t="s">
        <v>10</v>
      </c>
      <c r="C82">
        <v>121.47279</v>
      </c>
      <c r="D82">
        <v>22.657556</v>
      </c>
      <c r="E82">
        <v>20220807</v>
      </c>
      <c r="F82" t="s">
        <v>107</v>
      </c>
      <c r="G82" t="s">
        <v>12</v>
      </c>
      <c r="H82" t="s">
        <v>17</v>
      </c>
      <c r="I82" t="s">
        <v>25</v>
      </c>
      <c r="J82" t="s">
        <v>15</v>
      </c>
      <c r="K82" t="str">
        <f>VLOOKUP(G82,'[1]crosstable (6)'!$B:$C,2,FALSE)</f>
        <v>Cnidaria</v>
      </c>
      <c r="L82" t="str">
        <f>VLOOKUP(H82,'[1]crosstable (6)'!$D:$E,2,FALSE)</f>
        <v>Anthozoa</v>
      </c>
      <c r="M82" t="str">
        <f>VLOOKUP(I82,'[1]crosstable (6)'!$H:$I,2,FALSE)</f>
        <v>Acroporidae</v>
      </c>
      <c r="N82" t="str">
        <f>VLOOKUP(F82,'[1]crosstable (6)'!$A:$J,10,FALSE)</f>
        <v>Acropora donei</v>
      </c>
    </row>
    <row r="83" spans="1:14" x14ac:dyDescent="0.25">
      <c r="A83" t="s">
        <v>9</v>
      </c>
      <c r="B83" t="s">
        <v>10</v>
      </c>
      <c r="C83">
        <v>121.47279</v>
      </c>
      <c r="D83">
        <v>22.657556</v>
      </c>
      <c r="E83">
        <v>20220807</v>
      </c>
      <c r="F83" t="s">
        <v>108</v>
      </c>
      <c r="G83" t="s">
        <v>12</v>
      </c>
      <c r="H83" t="s">
        <v>17</v>
      </c>
      <c r="I83" t="s">
        <v>77</v>
      </c>
      <c r="J83" t="s">
        <v>15</v>
      </c>
      <c r="K83" t="str">
        <f>VLOOKUP(G83,'[1]crosstable (6)'!$B:$C,2,FALSE)</f>
        <v>Cnidaria</v>
      </c>
      <c r="L83" t="str">
        <f>VLOOKUP(H83,'[1]crosstable (6)'!$D:$E,2,FALSE)</f>
        <v>Anthozoa</v>
      </c>
      <c r="M83" t="str">
        <f>VLOOKUP(I83,'[1]crosstable (6)'!$H:$I,2,FALSE)</f>
        <v>Fungiidae</v>
      </c>
      <c r="N83" t="str">
        <f>VLOOKUP(F83,'[1]crosstable (6)'!$A:$J,10,FALSE)</f>
        <v>Herpolitha limax</v>
      </c>
    </row>
    <row r="84" spans="1:14" x14ac:dyDescent="0.25">
      <c r="A84" t="s">
        <v>9</v>
      </c>
      <c r="B84" t="s">
        <v>10</v>
      </c>
      <c r="C84">
        <v>121.47279</v>
      </c>
      <c r="D84">
        <v>22.657556</v>
      </c>
      <c r="E84">
        <v>20220807</v>
      </c>
      <c r="F84" t="s">
        <v>109</v>
      </c>
      <c r="G84" t="s">
        <v>12</v>
      </c>
      <c r="H84" t="s">
        <v>17</v>
      </c>
      <c r="I84" t="s">
        <v>110</v>
      </c>
      <c r="J84" t="s">
        <v>15</v>
      </c>
      <c r="K84" t="str">
        <f>VLOOKUP(G84,'[1]crosstable (6)'!$B:$C,2,FALSE)</f>
        <v>Cnidaria</v>
      </c>
      <c r="L84" t="str">
        <f>VLOOKUP(H84,'[1]crosstable (6)'!$D:$E,2,FALSE)</f>
        <v>Anthozoa</v>
      </c>
      <c r="M84" t="str">
        <f>VLOOKUP(I84,'[1]crosstable (6)'!$H:$I,2,FALSE)</f>
        <v>Discosomidae</v>
      </c>
      <c r="N84" t="str">
        <f>VLOOKUP(F84,'[1]crosstable (6)'!$A:$J,10,FALSE)</f>
        <v>Discosoma sp.1</v>
      </c>
    </row>
    <row r="85" spans="1:14" x14ac:dyDescent="0.25">
      <c r="A85" t="s">
        <v>9</v>
      </c>
      <c r="B85" t="s">
        <v>10</v>
      </c>
      <c r="C85">
        <v>121.47279</v>
      </c>
      <c r="D85">
        <v>22.657556</v>
      </c>
      <c r="E85">
        <v>20220807</v>
      </c>
      <c r="F85" t="s">
        <v>80</v>
      </c>
      <c r="G85" t="s">
        <v>12</v>
      </c>
      <c r="H85" t="s">
        <v>17</v>
      </c>
      <c r="I85" t="s">
        <v>52</v>
      </c>
      <c r="J85" t="s">
        <v>15</v>
      </c>
      <c r="K85" t="str">
        <f>VLOOKUP(G85,'[1]crosstable (6)'!$B:$C,2,FALSE)</f>
        <v>Cnidaria</v>
      </c>
      <c r="L85" t="str">
        <f>VLOOKUP(H85,'[1]crosstable (6)'!$D:$E,2,FALSE)</f>
        <v>Anthozoa</v>
      </c>
      <c r="M85" t="str">
        <f>VLOOKUP(I85,'[1]crosstable (6)'!$H:$I,2,FALSE)</f>
        <v>Nephtheidae</v>
      </c>
      <c r="N85" t="str">
        <f>VLOOKUP(F85,'[1]crosstable (6)'!$A:$J,10,FALSE)</f>
        <v>Litophyton sp.1</v>
      </c>
    </row>
    <row r="86" spans="1:14" x14ac:dyDescent="0.25">
      <c r="A86" t="s">
        <v>9</v>
      </c>
      <c r="B86" t="s">
        <v>10</v>
      </c>
      <c r="C86">
        <v>121.47279</v>
      </c>
      <c r="D86">
        <v>22.657556</v>
      </c>
      <c r="E86">
        <v>20220807</v>
      </c>
      <c r="F86" t="s">
        <v>111</v>
      </c>
      <c r="G86" t="s">
        <v>12</v>
      </c>
      <c r="H86" t="s">
        <v>17</v>
      </c>
      <c r="I86" t="s">
        <v>52</v>
      </c>
      <c r="J86" t="s">
        <v>15</v>
      </c>
      <c r="K86" t="str">
        <f>VLOOKUP(G86,'[1]crosstable (6)'!$B:$C,2,FALSE)</f>
        <v>Cnidaria</v>
      </c>
      <c r="L86" t="str">
        <f>VLOOKUP(H86,'[1]crosstable (6)'!$D:$E,2,FALSE)</f>
        <v>Anthozoa</v>
      </c>
      <c r="M86" t="str">
        <f>VLOOKUP(I86,'[1]crosstable (6)'!$H:$I,2,FALSE)</f>
        <v>Nephtheidae</v>
      </c>
      <c r="N86" t="str">
        <f>VLOOKUP(F86,'[1]crosstable (6)'!$A:$J,10,FALSE)</f>
        <v>Litophyton sp.2</v>
      </c>
    </row>
    <row r="87" spans="1:14" x14ac:dyDescent="0.25">
      <c r="A87" t="s">
        <v>9</v>
      </c>
      <c r="B87" t="s">
        <v>10</v>
      </c>
      <c r="C87">
        <v>121.47279</v>
      </c>
      <c r="D87">
        <v>22.657556</v>
      </c>
      <c r="E87">
        <v>20220807</v>
      </c>
      <c r="F87" t="s">
        <v>81</v>
      </c>
      <c r="G87" t="s">
        <v>12</v>
      </c>
      <c r="H87" t="s">
        <v>17</v>
      </c>
      <c r="I87" t="s">
        <v>52</v>
      </c>
      <c r="J87" t="s">
        <v>15</v>
      </c>
      <c r="K87" t="str">
        <f>VLOOKUP(G87,'[1]crosstable (6)'!$B:$C,2,FALSE)</f>
        <v>Cnidaria</v>
      </c>
      <c r="L87" t="str">
        <f>VLOOKUP(H87,'[1]crosstable (6)'!$D:$E,2,FALSE)</f>
        <v>Anthozoa</v>
      </c>
      <c r="M87" t="str">
        <f>VLOOKUP(I87,'[1]crosstable (6)'!$H:$I,2,FALSE)</f>
        <v>Nephtheidae</v>
      </c>
      <c r="N87" t="str">
        <f>VLOOKUP(F87,'[1]crosstable (6)'!$A:$J,10,FALSE)</f>
        <v>Litophyton sp.3</v>
      </c>
    </row>
    <row r="88" spans="1:14" x14ac:dyDescent="0.25">
      <c r="A88" t="s">
        <v>9</v>
      </c>
      <c r="B88" t="s">
        <v>10</v>
      </c>
      <c r="C88">
        <v>121.47279</v>
      </c>
      <c r="D88">
        <v>22.657556</v>
      </c>
      <c r="E88">
        <v>20220807</v>
      </c>
      <c r="F88" t="s">
        <v>112</v>
      </c>
      <c r="G88" t="s">
        <v>12</v>
      </c>
      <c r="H88" t="s">
        <v>17</v>
      </c>
      <c r="I88" t="s">
        <v>67</v>
      </c>
      <c r="J88" t="s">
        <v>15</v>
      </c>
      <c r="K88" t="str">
        <f>VLOOKUP(G88,'[1]crosstable (6)'!$B:$C,2,FALSE)</f>
        <v>Cnidaria</v>
      </c>
      <c r="L88" t="str">
        <f>VLOOKUP(H88,'[1]crosstable (6)'!$D:$E,2,FALSE)</f>
        <v>Anthozoa</v>
      </c>
      <c r="M88" t="str">
        <f>VLOOKUP(I88,'[1]crosstable (6)'!$H:$I,2,FALSE)</f>
        <v>Euphylliidae</v>
      </c>
      <c r="N88" t="str">
        <f>VLOOKUP(F88,'[1]crosstable (6)'!$A:$J,10,FALSE)</f>
        <v>Galaxea fascicularis</v>
      </c>
    </row>
    <row r="89" spans="1:14" x14ac:dyDescent="0.25">
      <c r="A89" t="s">
        <v>9</v>
      </c>
      <c r="B89" t="s">
        <v>10</v>
      </c>
      <c r="C89">
        <v>121.47279</v>
      </c>
      <c r="D89">
        <v>22.657556</v>
      </c>
      <c r="E89">
        <v>20220807</v>
      </c>
      <c r="F89" t="s">
        <v>89</v>
      </c>
      <c r="G89" t="s">
        <v>12</v>
      </c>
      <c r="H89" t="s">
        <v>17</v>
      </c>
      <c r="I89" t="s">
        <v>50</v>
      </c>
      <c r="J89" t="s">
        <v>15</v>
      </c>
      <c r="K89" t="str">
        <f>VLOOKUP(G89,'[1]crosstable (6)'!$B:$C,2,FALSE)</f>
        <v>Cnidaria</v>
      </c>
      <c r="L89" t="str">
        <f>VLOOKUP(H89,'[1]crosstable (6)'!$D:$E,2,FALSE)</f>
        <v>Anthozoa</v>
      </c>
      <c r="M89" t="str">
        <f>VLOOKUP(I89,'[1]crosstable (6)'!$H:$I,2,FALSE)</f>
        <v>Xeniidae</v>
      </c>
      <c r="N89" t="str">
        <f>VLOOKUP(F89,'[1]crosstable (6)'!$A:$J,10,FALSE)</f>
        <v>Cespitularia sp.1</v>
      </c>
    </row>
    <row r="90" spans="1:14" x14ac:dyDescent="0.25">
      <c r="A90" t="s">
        <v>9</v>
      </c>
      <c r="B90" t="s">
        <v>10</v>
      </c>
      <c r="C90">
        <v>121.47279</v>
      </c>
      <c r="D90">
        <v>22.657556</v>
      </c>
      <c r="E90">
        <v>20220807</v>
      </c>
      <c r="F90" t="s">
        <v>92</v>
      </c>
      <c r="G90" t="s">
        <v>12</v>
      </c>
      <c r="H90" t="s">
        <v>17</v>
      </c>
      <c r="I90" t="s">
        <v>50</v>
      </c>
      <c r="J90" t="s">
        <v>15</v>
      </c>
      <c r="K90" t="str">
        <f>VLOOKUP(G90,'[1]crosstable (6)'!$B:$C,2,FALSE)</f>
        <v>Cnidaria</v>
      </c>
      <c r="L90" t="str">
        <f>VLOOKUP(H90,'[1]crosstable (6)'!$D:$E,2,FALSE)</f>
        <v>Anthozoa</v>
      </c>
      <c r="M90" t="str">
        <f>VLOOKUP(I90,'[1]crosstable (6)'!$H:$I,2,FALSE)</f>
        <v>Xeniidae</v>
      </c>
      <c r="N90" t="str">
        <f>VLOOKUP(F90,'[1]crosstable (6)'!$A:$J,10,FALSE)</f>
        <v>Heteroxenia sp.1</v>
      </c>
    </row>
    <row r="91" spans="1:14" x14ac:dyDescent="0.25">
      <c r="A91" t="s">
        <v>9</v>
      </c>
      <c r="B91" t="s">
        <v>10</v>
      </c>
      <c r="C91">
        <v>121.47279</v>
      </c>
      <c r="D91">
        <v>22.657556</v>
      </c>
      <c r="E91">
        <v>20220807</v>
      </c>
      <c r="F91" t="s">
        <v>93</v>
      </c>
      <c r="G91" t="s">
        <v>12</v>
      </c>
      <c r="H91" t="s">
        <v>17</v>
      </c>
      <c r="I91" t="s">
        <v>50</v>
      </c>
      <c r="J91" t="s">
        <v>15</v>
      </c>
      <c r="K91" t="str">
        <f>VLOOKUP(G91,'[1]crosstable (6)'!$B:$C,2,FALSE)</f>
        <v>Cnidaria</v>
      </c>
      <c r="L91" t="str">
        <f>VLOOKUP(H91,'[1]crosstable (6)'!$D:$E,2,FALSE)</f>
        <v>Anthozoa</v>
      </c>
      <c r="M91" t="str">
        <f>VLOOKUP(I91,'[1]crosstable (6)'!$H:$I,2,FALSE)</f>
        <v>Xeniidae</v>
      </c>
      <c r="N91" t="str">
        <f>VLOOKUP(F91,'[1]crosstable (6)'!$A:$J,10,FALSE)</f>
        <v>Heteroxenia sp.2</v>
      </c>
    </row>
    <row r="92" spans="1:14" x14ac:dyDescent="0.25">
      <c r="A92" t="s">
        <v>9</v>
      </c>
      <c r="B92" t="s">
        <v>10</v>
      </c>
      <c r="C92">
        <v>121.47279</v>
      </c>
      <c r="D92">
        <v>22.657556</v>
      </c>
      <c r="E92">
        <v>20220807</v>
      </c>
      <c r="F92" t="s">
        <v>95</v>
      </c>
      <c r="G92" t="s">
        <v>12</v>
      </c>
      <c r="H92" t="s">
        <v>17</v>
      </c>
      <c r="I92" t="s">
        <v>25</v>
      </c>
      <c r="J92" t="s">
        <v>15</v>
      </c>
      <c r="K92" t="str">
        <f>VLOOKUP(G92,'[1]crosstable (6)'!$B:$C,2,FALSE)</f>
        <v>Cnidaria</v>
      </c>
      <c r="L92" t="str">
        <f>VLOOKUP(H92,'[1]crosstable (6)'!$D:$E,2,FALSE)</f>
        <v>Anthozoa</v>
      </c>
      <c r="M92" t="str">
        <f>VLOOKUP(I92,'[1]crosstable (6)'!$H:$I,2,FALSE)</f>
        <v>Acroporidae</v>
      </c>
      <c r="N92" t="str">
        <f>VLOOKUP(F92,'[1]crosstable (6)'!$A:$J,10,FALSE)</f>
        <v>Isopora palifera</v>
      </c>
    </row>
    <row r="93" spans="1:14" x14ac:dyDescent="0.25">
      <c r="A93" t="s">
        <v>9</v>
      </c>
      <c r="B93" t="s">
        <v>10</v>
      </c>
      <c r="C93">
        <v>121.47279</v>
      </c>
      <c r="D93">
        <v>22.65756</v>
      </c>
      <c r="E93">
        <v>20210414</v>
      </c>
      <c r="F93" t="s">
        <v>113</v>
      </c>
      <c r="G93" t="s">
        <v>114</v>
      </c>
      <c r="H93" t="s">
        <v>115</v>
      </c>
      <c r="I93" t="s">
        <v>116</v>
      </c>
      <c r="J93" t="s">
        <v>15</v>
      </c>
      <c r="K93" t="str">
        <f>VLOOKUP(G93,'[1]crosstable (6)'!$B:$C,2,FALSE)</f>
        <v>Chordata</v>
      </c>
      <c r="L93" t="str">
        <f>VLOOKUP(H93,'[1]crosstable (6)'!$D:$E,2,FALSE)</f>
        <v>Actinopterygii</v>
      </c>
      <c r="M93" t="str">
        <f>VLOOKUP(I93,'[1]crosstable (6)'!$H:$I,2,FALSE)</f>
        <v>Labridae</v>
      </c>
      <c r="N93" t="str">
        <f>VLOOKUP(F93,'[1]crosstable (6)'!$A:$J,10,FALSE)</f>
        <v>Pteragogus enneacanthus</v>
      </c>
    </row>
    <row r="94" spans="1:14" x14ac:dyDescent="0.25">
      <c r="A94" t="s">
        <v>9</v>
      </c>
      <c r="B94" t="s">
        <v>10</v>
      </c>
      <c r="C94">
        <v>121.47279</v>
      </c>
      <c r="D94">
        <v>22.65756</v>
      </c>
      <c r="E94">
        <v>20210414</v>
      </c>
      <c r="F94" t="s">
        <v>117</v>
      </c>
      <c r="G94" t="s">
        <v>114</v>
      </c>
      <c r="H94" t="s">
        <v>115</v>
      </c>
      <c r="I94" t="s">
        <v>116</v>
      </c>
      <c r="J94" t="s">
        <v>15</v>
      </c>
      <c r="K94" t="str">
        <f>VLOOKUP(G94,'[1]crosstable (6)'!$B:$C,2,FALSE)</f>
        <v>Chordata</v>
      </c>
      <c r="L94" t="str">
        <f>VLOOKUP(H94,'[1]crosstable (6)'!$D:$E,2,FALSE)</f>
        <v>Actinopterygii</v>
      </c>
      <c r="M94" t="str">
        <f>VLOOKUP(I94,'[1]crosstable (6)'!$H:$I,2,FALSE)</f>
        <v>Labridae</v>
      </c>
      <c r="N94" t="str">
        <f>VLOOKUP(F94,'[1]crosstable (6)'!$A:$J,10,FALSE)</f>
        <v>Halichoeres trimaculatus</v>
      </c>
    </row>
    <row r="95" spans="1:14" x14ac:dyDescent="0.25">
      <c r="A95" t="s">
        <v>9</v>
      </c>
      <c r="B95" t="s">
        <v>10</v>
      </c>
      <c r="C95">
        <v>121.47279</v>
      </c>
      <c r="D95">
        <v>22.65756</v>
      </c>
      <c r="E95">
        <v>20210414</v>
      </c>
      <c r="F95" t="s">
        <v>118</v>
      </c>
      <c r="G95" t="s">
        <v>114</v>
      </c>
      <c r="H95" t="s">
        <v>115</v>
      </c>
      <c r="I95" t="s">
        <v>119</v>
      </c>
      <c r="J95" t="s">
        <v>15</v>
      </c>
      <c r="K95" t="str">
        <f>VLOOKUP(G95,'[1]crosstable (6)'!$B:$C,2,FALSE)</f>
        <v>Chordata</v>
      </c>
      <c r="L95" t="str">
        <f>VLOOKUP(H95,'[1]crosstable (6)'!$D:$E,2,FALSE)</f>
        <v>Actinopterygii</v>
      </c>
      <c r="M95" t="str">
        <f>VLOOKUP(I95,'[1]crosstable (6)'!$H:$I,2,FALSE)</f>
        <v>Pomacentridae</v>
      </c>
      <c r="N95" t="str">
        <f>VLOOKUP(F95,'[1]crosstable (6)'!$A:$J,10,FALSE)</f>
        <v>Dascyllus trimaculatus</v>
      </c>
    </row>
    <row r="96" spans="1:14" x14ac:dyDescent="0.25">
      <c r="A96" t="s">
        <v>9</v>
      </c>
      <c r="B96" t="s">
        <v>10</v>
      </c>
      <c r="C96">
        <v>121.47279</v>
      </c>
      <c r="D96">
        <v>22.65756</v>
      </c>
      <c r="E96">
        <v>20210414</v>
      </c>
      <c r="F96" t="s">
        <v>120</v>
      </c>
      <c r="G96" t="s">
        <v>114</v>
      </c>
      <c r="H96" t="s">
        <v>115</v>
      </c>
      <c r="I96" t="s">
        <v>116</v>
      </c>
      <c r="J96" t="s">
        <v>15</v>
      </c>
      <c r="K96" t="str">
        <f>VLOOKUP(G96,'[1]crosstable (6)'!$B:$C,2,FALSE)</f>
        <v>Chordata</v>
      </c>
      <c r="L96" t="str">
        <f>VLOOKUP(H96,'[1]crosstable (6)'!$D:$E,2,FALSE)</f>
        <v>Actinopterygii</v>
      </c>
      <c r="M96" t="str">
        <f>VLOOKUP(I96,'[1]crosstable (6)'!$H:$I,2,FALSE)</f>
        <v>Labridae</v>
      </c>
      <c r="N96" t="str">
        <f>VLOOKUP(F96,'[1]crosstable (6)'!$A:$J,10,FALSE)</f>
        <v>Bodianus mesothorax</v>
      </c>
    </row>
    <row r="97" spans="1:14" x14ac:dyDescent="0.25">
      <c r="A97" t="s">
        <v>9</v>
      </c>
      <c r="B97" t="s">
        <v>10</v>
      </c>
      <c r="C97">
        <v>121.47279</v>
      </c>
      <c r="D97">
        <v>22.65756</v>
      </c>
      <c r="E97">
        <v>20210414</v>
      </c>
      <c r="F97" t="s">
        <v>121</v>
      </c>
      <c r="G97" t="s">
        <v>114</v>
      </c>
      <c r="H97" t="s">
        <v>115</v>
      </c>
      <c r="I97" t="s">
        <v>122</v>
      </c>
      <c r="J97" t="s">
        <v>15</v>
      </c>
      <c r="K97" t="str">
        <f>VLOOKUP(G97,'[1]crosstable (6)'!$B:$C,2,FALSE)</f>
        <v>Chordata</v>
      </c>
      <c r="L97" t="str">
        <f>VLOOKUP(H97,'[1]crosstable (6)'!$D:$E,2,FALSE)</f>
        <v>Actinopterygii</v>
      </c>
      <c r="M97" t="str">
        <f>VLOOKUP(I97,'[1]crosstable (6)'!$H:$I,2,FALSE)</f>
        <v>Scaridae</v>
      </c>
      <c r="N97" t="str">
        <f>VLOOKUP(F97,'[1]crosstable (6)'!$A:$J,10,FALSE)</f>
        <v>Calotomus carolinus</v>
      </c>
    </row>
    <row r="98" spans="1:14" x14ac:dyDescent="0.25">
      <c r="A98" t="s">
        <v>9</v>
      </c>
      <c r="B98" t="s">
        <v>10</v>
      </c>
      <c r="C98">
        <v>121.47279</v>
      </c>
      <c r="D98">
        <v>22.65756</v>
      </c>
      <c r="E98">
        <v>20210414</v>
      </c>
      <c r="F98" t="s">
        <v>123</v>
      </c>
      <c r="G98" t="s">
        <v>114</v>
      </c>
      <c r="H98" t="s">
        <v>115</v>
      </c>
      <c r="I98" t="s">
        <v>122</v>
      </c>
      <c r="J98" t="s">
        <v>15</v>
      </c>
      <c r="K98" t="str">
        <f>VLOOKUP(G98,'[1]crosstable (6)'!$B:$C,2,FALSE)</f>
        <v>Chordata</v>
      </c>
      <c r="L98" t="str">
        <f>VLOOKUP(H98,'[1]crosstable (6)'!$D:$E,2,FALSE)</f>
        <v>Actinopterygii</v>
      </c>
      <c r="M98" t="str">
        <f>VLOOKUP(I98,'[1]crosstable (6)'!$H:$I,2,FALSE)</f>
        <v>Scaridae</v>
      </c>
      <c r="N98" t="str">
        <f>VLOOKUP(F98,'[1]crosstable (6)'!$A:$J,10,FALSE)</f>
        <v>Scarus schlegeli</v>
      </c>
    </row>
    <row r="99" spans="1:14" x14ac:dyDescent="0.25">
      <c r="A99" t="s">
        <v>9</v>
      </c>
      <c r="B99" t="s">
        <v>10</v>
      </c>
      <c r="C99">
        <v>121.47279</v>
      </c>
      <c r="D99">
        <v>22.65756</v>
      </c>
      <c r="E99">
        <v>20210414</v>
      </c>
      <c r="F99" t="s">
        <v>124</v>
      </c>
      <c r="G99" t="s">
        <v>114</v>
      </c>
      <c r="H99" t="s">
        <v>115</v>
      </c>
      <c r="I99" t="s">
        <v>125</v>
      </c>
      <c r="J99" t="s">
        <v>15</v>
      </c>
      <c r="K99" t="str">
        <f>VLOOKUP(G99,'[1]crosstable (6)'!$B:$C,2,FALSE)</f>
        <v>Chordata</v>
      </c>
      <c r="L99" t="str">
        <f>VLOOKUP(H99,'[1]crosstable (6)'!$D:$E,2,FALSE)</f>
        <v>Actinopterygii</v>
      </c>
      <c r="M99" t="str">
        <f>VLOOKUP(I99,'[1]crosstable (6)'!$H:$I,2,FALSE)</f>
        <v>Pinguipedidae</v>
      </c>
      <c r="N99" t="str">
        <f>VLOOKUP(F99,'[1]crosstable (6)'!$A:$J,10,FALSE)</f>
        <v>Parapercis tetracantha</v>
      </c>
    </row>
    <row r="100" spans="1:14" x14ac:dyDescent="0.25">
      <c r="A100" t="s">
        <v>9</v>
      </c>
      <c r="B100" t="s">
        <v>10</v>
      </c>
      <c r="C100">
        <v>121.47279</v>
      </c>
      <c r="D100">
        <v>22.65756</v>
      </c>
      <c r="E100">
        <v>20210414</v>
      </c>
      <c r="F100" t="s">
        <v>126</v>
      </c>
      <c r="G100" t="s">
        <v>114</v>
      </c>
      <c r="H100" t="s">
        <v>115</v>
      </c>
      <c r="I100" t="s">
        <v>127</v>
      </c>
      <c r="J100" t="s">
        <v>15</v>
      </c>
      <c r="K100" t="str">
        <f>VLOOKUP(G100,'[1]crosstable (6)'!$B:$C,2,FALSE)</f>
        <v>Chordata</v>
      </c>
      <c r="L100" t="str">
        <f>VLOOKUP(H100,'[1]crosstable (6)'!$D:$E,2,FALSE)</f>
        <v>Actinopterygii</v>
      </c>
      <c r="M100" t="str">
        <f>VLOOKUP(I100,'[1]crosstable (6)'!$H:$I,2,FALSE)</f>
        <v>Muraenidae</v>
      </c>
      <c r="N100" t="str">
        <f>VLOOKUP(F100,'[1]crosstable (6)'!$A:$J,10,FALSE)</f>
        <v>Gymnothorax meleagris</v>
      </c>
    </row>
    <row r="101" spans="1:14" x14ac:dyDescent="0.25">
      <c r="A101" t="s">
        <v>9</v>
      </c>
      <c r="B101" t="s">
        <v>10</v>
      </c>
      <c r="C101">
        <v>121.47279</v>
      </c>
      <c r="D101">
        <v>22.65756</v>
      </c>
      <c r="E101">
        <v>20210414</v>
      </c>
      <c r="F101" t="s">
        <v>128</v>
      </c>
      <c r="G101" t="s">
        <v>114</v>
      </c>
      <c r="H101" t="s">
        <v>115</v>
      </c>
      <c r="I101" t="s">
        <v>119</v>
      </c>
      <c r="J101" t="s">
        <v>15</v>
      </c>
      <c r="K101" t="str">
        <f>VLOOKUP(G101,'[1]crosstable (6)'!$B:$C,2,FALSE)</f>
        <v>Chordata</v>
      </c>
      <c r="L101" t="str">
        <f>VLOOKUP(H101,'[1]crosstable (6)'!$D:$E,2,FALSE)</f>
        <v>Actinopterygii</v>
      </c>
      <c r="M101" t="str">
        <f>VLOOKUP(I101,'[1]crosstable (6)'!$H:$I,2,FALSE)</f>
        <v>Pomacentridae</v>
      </c>
      <c r="N101" t="str">
        <f>VLOOKUP(F101,'[1]crosstable (6)'!$A:$J,10,FALSE)</f>
        <v>Amphiprion frenatus</v>
      </c>
    </row>
    <row r="102" spans="1:14" x14ac:dyDescent="0.25">
      <c r="A102" t="s">
        <v>9</v>
      </c>
      <c r="B102" t="s">
        <v>10</v>
      </c>
      <c r="C102">
        <v>121.47279</v>
      </c>
      <c r="D102">
        <v>22.65756</v>
      </c>
      <c r="E102">
        <v>20210414</v>
      </c>
      <c r="F102" t="s">
        <v>129</v>
      </c>
      <c r="G102" t="s">
        <v>114</v>
      </c>
      <c r="H102" t="s">
        <v>115</v>
      </c>
      <c r="I102" t="s">
        <v>130</v>
      </c>
      <c r="J102" t="s">
        <v>15</v>
      </c>
      <c r="K102" t="str">
        <f>VLOOKUP(G102,'[1]crosstable (6)'!$B:$C,2,FALSE)</f>
        <v>Chordata</v>
      </c>
      <c r="L102" t="str">
        <f>VLOOKUP(H102,'[1]crosstable (6)'!$D:$E,2,FALSE)</f>
        <v>Actinopterygii</v>
      </c>
      <c r="M102" t="str">
        <f>VLOOKUP(I102,'[1]crosstable (6)'!$H:$I,2,FALSE)</f>
        <v>Pomacanthidae</v>
      </c>
      <c r="N102" t="str">
        <f>VLOOKUP(F102,'[1]crosstable (6)'!$A:$J,10,FALSE)</f>
        <v>Centropyge tibicen</v>
      </c>
    </row>
    <row r="103" spans="1:14" x14ac:dyDescent="0.25">
      <c r="A103" t="s">
        <v>9</v>
      </c>
      <c r="B103" t="s">
        <v>10</v>
      </c>
      <c r="C103">
        <v>121.47279</v>
      </c>
      <c r="D103">
        <v>22.65756</v>
      </c>
      <c r="E103">
        <v>20210414</v>
      </c>
      <c r="F103" t="s">
        <v>131</v>
      </c>
      <c r="G103" t="s">
        <v>114</v>
      </c>
      <c r="H103" t="s">
        <v>115</v>
      </c>
      <c r="I103" t="s">
        <v>132</v>
      </c>
      <c r="J103" t="s">
        <v>15</v>
      </c>
      <c r="K103" t="str">
        <f>VLOOKUP(G103,'[1]crosstable (6)'!$B:$C,2,FALSE)</f>
        <v>Chordata</v>
      </c>
      <c r="L103" t="str">
        <f>VLOOKUP(H103,'[1]crosstable (6)'!$D:$E,2,FALSE)</f>
        <v>Actinopterygii</v>
      </c>
      <c r="M103" t="str">
        <f>VLOOKUP(I103,'[1]crosstable (6)'!$H:$I,2,FALSE)</f>
        <v>Mullidae</v>
      </c>
      <c r="N103" t="str">
        <f>VLOOKUP(F103,'[1]crosstable (6)'!$A:$J,10,FALSE)</f>
        <v>Parupeneus multifasciatus</v>
      </c>
    </row>
    <row r="104" spans="1:14" x14ac:dyDescent="0.25">
      <c r="A104" t="s">
        <v>9</v>
      </c>
      <c r="B104" t="s">
        <v>10</v>
      </c>
      <c r="C104">
        <v>121.47279</v>
      </c>
      <c r="D104">
        <v>22.65756</v>
      </c>
      <c r="E104">
        <v>20210414</v>
      </c>
      <c r="F104" t="s">
        <v>133</v>
      </c>
      <c r="G104" t="s">
        <v>114</v>
      </c>
      <c r="H104" t="s">
        <v>115</v>
      </c>
      <c r="I104" t="s">
        <v>125</v>
      </c>
      <c r="J104" t="s">
        <v>15</v>
      </c>
      <c r="K104" t="str">
        <f>VLOOKUP(G104,'[1]crosstable (6)'!$B:$C,2,FALSE)</f>
        <v>Chordata</v>
      </c>
      <c r="L104" t="str">
        <f>VLOOKUP(H104,'[1]crosstable (6)'!$D:$E,2,FALSE)</f>
        <v>Actinopterygii</v>
      </c>
      <c r="M104" t="str">
        <f>VLOOKUP(I104,'[1]crosstable (6)'!$H:$I,2,FALSE)</f>
        <v>Pinguipedidae</v>
      </c>
      <c r="N104" t="str">
        <f>VLOOKUP(F104,'[1]crosstable (6)'!$A:$J,10,FALSE)</f>
        <v>Parapercis multiplicata</v>
      </c>
    </row>
    <row r="105" spans="1:14" x14ac:dyDescent="0.25">
      <c r="A105" t="s">
        <v>9</v>
      </c>
      <c r="B105" t="s">
        <v>10</v>
      </c>
      <c r="C105">
        <v>121.47279</v>
      </c>
      <c r="D105">
        <v>22.65756</v>
      </c>
      <c r="E105">
        <v>20210414</v>
      </c>
      <c r="F105" t="s">
        <v>134</v>
      </c>
      <c r="G105" t="s">
        <v>114</v>
      </c>
      <c r="H105" t="s">
        <v>115</v>
      </c>
      <c r="I105" t="s">
        <v>135</v>
      </c>
      <c r="J105" t="s">
        <v>15</v>
      </c>
      <c r="K105" t="str">
        <f>VLOOKUP(G105,'[1]crosstable (6)'!$B:$C,2,FALSE)</f>
        <v>Chordata</v>
      </c>
      <c r="L105" t="str">
        <f>VLOOKUP(H105,'[1]crosstable (6)'!$D:$E,2,FALSE)</f>
        <v>Actinopterygii</v>
      </c>
      <c r="M105" t="str">
        <f>VLOOKUP(I105,'[1]crosstable (6)'!$H:$I,2,FALSE)</f>
        <v>Lethrinidae</v>
      </c>
      <c r="N105" t="str">
        <f>VLOOKUP(F105,'[1]crosstable (6)'!$A:$J,10,FALSE)</f>
        <v>Lethrinus olivaceus</v>
      </c>
    </row>
    <row r="106" spans="1:14" x14ac:dyDescent="0.25">
      <c r="A106" t="s">
        <v>9</v>
      </c>
      <c r="B106" t="s">
        <v>10</v>
      </c>
      <c r="C106">
        <v>121.47279</v>
      </c>
      <c r="D106">
        <v>22.65756</v>
      </c>
      <c r="E106">
        <v>20210414</v>
      </c>
      <c r="F106" t="s">
        <v>136</v>
      </c>
      <c r="G106" t="s">
        <v>114</v>
      </c>
      <c r="H106" t="s">
        <v>115</v>
      </c>
      <c r="I106" t="s">
        <v>116</v>
      </c>
      <c r="J106" t="s">
        <v>15</v>
      </c>
      <c r="K106" t="str">
        <f>VLOOKUP(G106,'[1]crosstable (6)'!$B:$C,2,FALSE)</f>
        <v>Chordata</v>
      </c>
      <c r="L106" t="str">
        <f>VLOOKUP(H106,'[1]crosstable (6)'!$D:$E,2,FALSE)</f>
        <v>Actinopterygii</v>
      </c>
      <c r="M106" t="str">
        <f>VLOOKUP(I106,'[1]crosstable (6)'!$H:$I,2,FALSE)</f>
        <v>Labridae</v>
      </c>
      <c r="N106" t="str">
        <f>VLOOKUP(F106,'[1]crosstable (6)'!$A:$J,10,FALSE)</f>
        <v>Cheilinus oxycephalus</v>
      </c>
    </row>
    <row r="107" spans="1:14" x14ac:dyDescent="0.25">
      <c r="A107" t="s">
        <v>9</v>
      </c>
      <c r="B107" t="s">
        <v>10</v>
      </c>
      <c r="C107">
        <v>121.47279</v>
      </c>
      <c r="D107">
        <v>22.65756</v>
      </c>
      <c r="E107">
        <v>20210414</v>
      </c>
      <c r="F107" t="s">
        <v>137</v>
      </c>
      <c r="G107" t="s">
        <v>114</v>
      </c>
      <c r="H107" t="s">
        <v>115</v>
      </c>
      <c r="I107" t="s">
        <v>116</v>
      </c>
      <c r="J107" t="s">
        <v>15</v>
      </c>
      <c r="K107" t="str">
        <f>VLOOKUP(G107,'[1]crosstable (6)'!$B:$C,2,FALSE)</f>
        <v>Chordata</v>
      </c>
      <c r="L107" t="str">
        <f>VLOOKUP(H107,'[1]crosstable (6)'!$D:$E,2,FALSE)</f>
        <v>Actinopterygii</v>
      </c>
      <c r="M107" t="str">
        <f>VLOOKUP(I107,'[1]crosstable (6)'!$H:$I,2,FALSE)</f>
        <v>Labridae</v>
      </c>
      <c r="N107" t="str">
        <f>VLOOKUP(F107,'[1]crosstable (6)'!$A:$J,10,FALSE)</f>
        <v>Cheilinus undulatus</v>
      </c>
    </row>
    <row r="108" spans="1:14" x14ac:dyDescent="0.25">
      <c r="A108" t="s">
        <v>9</v>
      </c>
      <c r="B108" t="s">
        <v>10</v>
      </c>
      <c r="C108">
        <v>121.47279</v>
      </c>
      <c r="D108">
        <v>22.65756</v>
      </c>
      <c r="E108">
        <v>20210414</v>
      </c>
      <c r="F108" t="s">
        <v>138</v>
      </c>
      <c r="G108" t="s">
        <v>114</v>
      </c>
      <c r="H108" t="s">
        <v>115</v>
      </c>
      <c r="I108" t="s">
        <v>122</v>
      </c>
      <c r="J108" t="s">
        <v>15</v>
      </c>
      <c r="K108" t="str">
        <f>VLOOKUP(G108,'[1]crosstable (6)'!$B:$C,2,FALSE)</f>
        <v>Chordata</v>
      </c>
      <c r="L108" t="str">
        <f>VLOOKUP(H108,'[1]crosstable (6)'!$D:$E,2,FALSE)</f>
        <v>Actinopterygii</v>
      </c>
      <c r="M108" t="str">
        <f>VLOOKUP(I108,'[1]crosstable (6)'!$H:$I,2,FALSE)</f>
        <v>Scaridae</v>
      </c>
      <c r="N108" t="str">
        <f>VLOOKUP(F108,'[1]crosstable (6)'!$A:$J,10,FALSE)</f>
        <v>Scarus fuscocaudalis</v>
      </c>
    </row>
    <row r="109" spans="1:14" x14ac:dyDescent="0.25">
      <c r="A109" t="s">
        <v>9</v>
      </c>
      <c r="B109" t="s">
        <v>10</v>
      </c>
      <c r="C109">
        <v>121.47279</v>
      </c>
      <c r="D109">
        <v>22.65756</v>
      </c>
      <c r="E109">
        <v>20210414</v>
      </c>
      <c r="F109" t="s">
        <v>139</v>
      </c>
      <c r="G109" t="s">
        <v>114</v>
      </c>
      <c r="H109" t="s">
        <v>115</v>
      </c>
      <c r="I109" t="s">
        <v>119</v>
      </c>
      <c r="J109" t="s">
        <v>15</v>
      </c>
      <c r="K109" t="str">
        <f>VLOOKUP(G109,'[1]crosstable (6)'!$B:$C,2,FALSE)</f>
        <v>Chordata</v>
      </c>
      <c r="L109" t="str">
        <f>VLOOKUP(H109,'[1]crosstable (6)'!$D:$E,2,FALSE)</f>
        <v>Actinopterygii</v>
      </c>
      <c r="M109" t="str">
        <f>VLOOKUP(I109,'[1]crosstable (6)'!$H:$I,2,FALSE)</f>
        <v>Pomacentridae</v>
      </c>
      <c r="N109" t="str">
        <f>VLOOKUP(F109,'[1]crosstable (6)'!$A:$J,10,FALSE)</f>
        <v>Amphiprion clarkii</v>
      </c>
    </row>
    <row r="110" spans="1:14" x14ac:dyDescent="0.25">
      <c r="A110" t="s">
        <v>9</v>
      </c>
      <c r="B110" t="s">
        <v>10</v>
      </c>
      <c r="C110">
        <v>121.47279</v>
      </c>
      <c r="D110">
        <v>22.65756</v>
      </c>
      <c r="E110">
        <v>20210414</v>
      </c>
      <c r="F110" t="s">
        <v>140</v>
      </c>
      <c r="G110" t="s">
        <v>114</v>
      </c>
      <c r="H110" t="s">
        <v>115</v>
      </c>
      <c r="I110" t="s">
        <v>141</v>
      </c>
      <c r="J110" t="s">
        <v>15</v>
      </c>
      <c r="K110" t="str">
        <f>VLOOKUP(G110,'[1]crosstable (6)'!$B:$C,2,FALSE)</f>
        <v>Chordata</v>
      </c>
      <c r="L110" t="str">
        <f>VLOOKUP(H110,'[1]crosstable (6)'!$D:$E,2,FALSE)</f>
        <v>Actinopterygii</v>
      </c>
      <c r="M110" t="str">
        <f>VLOOKUP(I110,'[1]crosstable (6)'!$H:$I,2,FALSE)</f>
        <v>Serranidae</v>
      </c>
      <c r="N110" t="str">
        <f>VLOOKUP(F110,'[1]crosstable (6)'!$A:$J,10,FALSE)</f>
        <v>Cephalopholis urodeta</v>
      </c>
    </row>
    <row r="111" spans="1:14" x14ac:dyDescent="0.25">
      <c r="A111" t="s">
        <v>9</v>
      </c>
      <c r="B111" t="s">
        <v>10</v>
      </c>
      <c r="C111">
        <v>121.47279</v>
      </c>
      <c r="D111">
        <v>22.65756</v>
      </c>
      <c r="E111">
        <v>20210414</v>
      </c>
      <c r="F111" t="s">
        <v>142</v>
      </c>
      <c r="G111" t="s">
        <v>114</v>
      </c>
      <c r="H111" t="s">
        <v>115</v>
      </c>
      <c r="I111" t="s">
        <v>143</v>
      </c>
      <c r="J111" t="s">
        <v>15</v>
      </c>
      <c r="K111" t="str">
        <f>VLOOKUP(G111,'[1]crosstable (6)'!$B:$C,2,FALSE)</f>
        <v>Chordata</v>
      </c>
      <c r="L111" t="str">
        <f>VLOOKUP(H111,'[1]crosstable (6)'!$D:$E,2,FALSE)</f>
        <v>Actinopterygii</v>
      </c>
      <c r="M111" t="str">
        <f>VLOOKUP(I111,'[1]crosstable (6)'!$H:$I,2,FALSE)</f>
        <v>Synodontidae</v>
      </c>
      <c r="N111" t="str">
        <f>VLOOKUP(F111,'[1]crosstable (6)'!$A:$J,10,FALSE)</f>
        <v>Synodus variegatus</v>
      </c>
    </row>
    <row r="112" spans="1:14" x14ac:dyDescent="0.25">
      <c r="A112" t="s">
        <v>9</v>
      </c>
      <c r="B112" t="s">
        <v>10</v>
      </c>
      <c r="C112">
        <v>121.47279</v>
      </c>
      <c r="D112">
        <v>22.65756</v>
      </c>
      <c r="E112">
        <v>20210414</v>
      </c>
      <c r="F112" t="s">
        <v>144</v>
      </c>
      <c r="G112" t="s">
        <v>114</v>
      </c>
      <c r="H112" t="s">
        <v>115</v>
      </c>
      <c r="I112" t="s">
        <v>145</v>
      </c>
      <c r="J112" t="s">
        <v>15</v>
      </c>
      <c r="K112" t="str">
        <f>VLOOKUP(G112,'[1]crosstable (6)'!$B:$C,2,FALSE)</f>
        <v>Chordata</v>
      </c>
      <c r="L112" t="str">
        <f>VLOOKUP(H112,'[1]crosstable (6)'!$D:$E,2,FALSE)</f>
        <v>Actinopterygii</v>
      </c>
      <c r="M112" t="str">
        <f>VLOOKUP(I112,'[1]crosstable (6)'!$H:$I,2,FALSE)</f>
        <v>Apogonidae</v>
      </c>
      <c r="N112" t="str">
        <f>VLOOKUP(F112,'[1]crosstable (6)'!$A:$J,10,FALSE)</f>
        <v>Ostorhinchus cyanosoma</v>
      </c>
    </row>
    <row r="113" spans="1:14" x14ac:dyDescent="0.25">
      <c r="A113" t="s">
        <v>9</v>
      </c>
      <c r="B113" t="s">
        <v>10</v>
      </c>
      <c r="C113">
        <v>121.47279</v>
      </c>
      <c r="D113">
        <v>22.65756</v>
      </c>
      <c r="E113">
        <v>20210414</v>
      </c>
      <c r="F113" t="s">
        <v>146</v>
      </c>
      <c r="G113" t="s">
        <v>114</v>
      </c>
      <c r="H113" t="s">
        <v>115</v>
      </c>
      <c r="I113" t="s">
        <v>147</v>
      </c>
      <c r="J113" t="s">
        <v>15</v>
      </c>
      <c r="K113" t="str">
        <f>VLOOKUP(G113,'[1]crosstable (6)'!$B:$C,2,FALSE)</f>
        <v>Chordata</v>
      </c>
      <c r="L113" t="str">
        <f>VLOOKUP(H113,'[1]crosstable (6)'!$D:$E,2,FALSE)</f>
        <v>Actinopterygii</v>
      </c>
      <c r="M113" t="str">
        <f>VLOOKUP(I113,'[1]crosstable (6)'!$H:$I,2,FALSE)</f>
        <v>Balistidae</v>
      </c>
      <c r="N113" t="str">
        <f>VLOOKUP(F113,'[1]crosstable (6)'!$A:$J,10,FALSE)</f>
        <v>Sufflamen chrysopterum</v>
      </c>
    </row>
    <row r="114" spans="1:14" x14ac:dyDescent="0.25">
      <c r="A114" t="s">
        <v>9</v>
      </c>
      <c r="B114" t="s">
        <v>10</v>
      </c>
      <c r="C114">
        <v>121.47279</v>
      </c>
      <c r="D114">
        <v>22.65756</v>
      </c>
      <c r="E114">
        <v>20210414</v>
      </c>
      <c r="F114" t="s">
        <v>148</v>
      </c>
      <c r="G114" t="s">
        <v>114</v>
      </c>
      <c r="H114" t="s">
        <v>115</v>
      </c>
      <c r="I114" t="s">
        <v>149</v>
      </c>
      <c r="J114" t="s">
        <v>15</v>
      </c>
      <c r="K114" t="str">
        <f>VLOOKUP(G114,'[1]crosstable (6)'!$B:$C,2,FALSE)</f>
        <v>Chordata</v>
      </c>
      <c r="L114" t="str">
        <f>VLOOKUP(H114,'[1]crosstable (6)'!$D:$E,2,FALSE)</f>
        <v>Actinopterygii</v>
      </c>
      <c r="M114" t="str">
        <f>VLOOKUP(I114,'[1]crosstable (6)'!$H:$I,2,FALSE)</f>
        <v>Monacanthidae</v>
      </c>
      <c r="N114" t="str">
        <f>VLOOKUP(F114,'[1]crosstable (6)'!$A:$J,10,FALSE)</f>
        <v>Aluterus scriptus</v>
      </c>
    </row>
    <row r="115" spans="1:14" x14ac:dyDescent="0.25">
      <c r="A115" t="s">
        <v>9</v>
      </c>
      <c r="B115" t="s">
        <v>10</v>
      </c>
      <c r="C115">
        <v>121.47279</v>
      </c>
      <c r="D115">
        <v>22.65756</v>
      </c>
      <c r="E115">
        <v>20210414</v>
      </c>
      <c r="F115" t="s">
        <v>150</v>
      </c>
      <c r="G115" t="s">
        <v>114</v>
      </c>
      <c r="H115" t="s">
        <v>115</v>
      </c>
      <c r="I115" t="s">
        <v>116</v>
      </c>
      <c r="J115" t="s">
        <v>15</v>
      </c>
      <c r="K115" t="str">
        <f>VLOOKUP(G115,'[1]crosstable (6)'!$B:$C,2,FALSE)</f>
        <v>Chordata</v>
      </c>
      <c r="L115" t="str">
        <f>VLOOKUP(H115,'[1]crosstable (6)'!$D:$E,2,FALSE)</f>
        <v>Actinopterygii</v>
      </c>
      <c r="M115" t="str">
        <f>VLOOKUP(I115,'[1]crosstable (6)'!$H:$I,2,FALSE)</f>
        <v>Labridae</v>
      </c>
      <c r="N115" t="str">
        <f>VLOOKUP(F115,'[1]crosstable (6)'!$A:$J,10,FALSE)</f>
        <v>Anampses caeruleopunctatus</v>
      </c>
    </row>
    <row r="116" spans="1:14" x14ac:dyDescent="0.25">
      <c r="A116" t="s">
        <v>9</v>
      </c>
      <c r="B116" t="s">
        <v>10</v>
      </c>
      <c r="C116">
        <v>121.47279</v>
      </c>
      <c r="D116">
        <v>22.65756</v>
      </c>
      <c r="E116">
        <v>20210414</v>
      </c>
      <c r="F116" t="s">
        <v>151</v>
      </c>
      <c r="G116" t="s">
        <v>114</v>
      </c>
      <c r="H116" t="s">
        <v>115</v>
      </c>
      <c r="I116" t="s">
        <v>116</v>
      </c>
      <c r="J116" t="s">
        <v>15</v>
      </c>
      <c r="K116" t="str">
        <f>VLOOKUP(G116,'[1]crosstable (6)'!$B:$C,2,FALSE)</f>
        <v>Chordata</v>
      </c>
      <c r="L116" t="str">
        <f>VLOOKUP(H116,'[1]crosstable (6)'!$D:$E,2,FALSE)</f>
        <v>Actinopterygii</v>
      </c>
      <c r="M116" t="str">
        <f>VLOOKUP(I116,'[1]crosstable (6)'!$H:$I,2,FALSE)</f>
        <v>Labridae</v>
      </c>
      <c r="N116" t="str">
        <f>VLOOKUP(F116,'[1]crosstable (6)'!$A:$J,10,FALSE)</f>
        <v>Halichoeres hartzfeldii</v>
      </c>
    </row>
    <row r="117" spans="1:14" x14ac:dyDescent="0.25">
      <c r="A117" t="s">
        <v>9</v>
      </c>
      <c r="B117" t="s">
        <v>10</v>
      </c>
      <c r="C117">
        <v>121.47279</v>
      </c>
      <c r="D117">
        <v>22.65756</v>
      </c>
      <c r="E117">
        <v>20210414</v>
      </c>
      <c r="F117" t="s">
        <v>152</v>
      </c>
      <c r="G117" t="s">
        <v>114</v>
      </c>
      <c r="H117" t="s">
        <v>115</v>
      </c>
      <c r="I117" t="s">
        <v>153</v>
      </c>
      <c r="J117" t="s">
        <v>15</v>
      </c>
      <c r="K117" t="str">
        <f>VLOOKUP(G117,'[1]crosstable (6)'!$B:$C,2,FALSE)</f>
        <v>Chordata</v>
      </c>
      <c r="L117" t="str">
        <f>VLOOKUP(H117,'[1]crosstable (6)'!$D:$E,2,FALSE)</f>
        <v>Actinopterygii</v>
      </c>
      <c r="M117" t="str">
        <f>VLOOKUP(I117,'[1]crosstable (6)'!$H:$I,2,FALSE)</f>
        <v>Gobiidae</v>
      </c>
      <c r="N117" t="str">
        <f>VLOOKUP(F117,'[1]crosstable (6)'!$A:$J,10,FALSE)</f>
        <v>Amblyeleotris wheeleri</v>
      </c>
    </row>
    <row r="118" spans="1:14" x14ac:dyDescent="0.25">
      <c r="A118" t="s">
        <v>9</v>
      </c>
      <c r="B118" t="s">
        <v>10</v>
      </c>
      <c r="C118">
        <v>121.47279</v>
      </c>
      <c r="D118">
        <v>22.65756</v>
      </c>
      <c r="E118">
        <v>20210414</v>
      </c>
      <c r="F118" t="s">
        <v>154</v>
      </c>
      <c r="G118" t="s">
        <v>114</v>
      </c>
      <c r="H118" t="s">
        <v>115</v>
      </c>
      <c r="I118" t="s">
        <v>141</v>
      </c>
      <c r="J118" t="s">
        <v>15</v>
      </c>
      <c r="K118" t="str">
        <f>VLOOKUP(G118,'[1]crosstable (6)'!$B:$C,2,FALSE)</f>
        <v>Chordata</v>
      </c>
      <c r="L118" t="str">
        <f>VLOOKUP(H118,'[1]crosstable (6)'!$D:$E,2,FALSE)</f>
        <v>Actinopterygii</v>
      </c>
      <c r="M118" t="str">
        <f>VLOOKUP(I118,'[1]crosstable (6)'!$H:$I,2,FALSE)</f>
        <v>Serranidae</v>
      </c>
      <c r="N118" t="str">
        <f>VLOOKUP(F118,'[1]crosstable (6)'!$A:$J,10,FALSE)</f>
        <v>Variola louti</v>
      </c>
    </row>
    <row r="119" spans="1:14" x14ac:dyDescent="0.25">
      <c r="A119" t="s">
        <v>9</v>
      </c>
      <c r="B119" t="s">
        <v>10</v>
      </c>
      <c r="C119">
        <v>121.47279</v>
      </c>
      <c r="D119">
        <v>22.65756</v>
      </c>
      <c r="E119">
        <v>20210414</v>
      </c>
      <c r="F119" t="s">
        <v>155</v>
      </c>
      <c r="G119" t="s">
        <v>156</v>
      </c>
      <c r="H119" t="s">
        <v>157</v>
      </c>
      <c r="I119" t="s">
        <v>158</v>
      </c>
      <c r="J119" t="s">
        <v>15</v>
      </c>
      <c r="K119" t="str">
        <f>VLOOKUP(G119,'[1]crosstable (6)'!$B:$C,2,FALSE)</f>
        <v>Mollusca</v>
      </c>
      <c r="L119" t="str">
        <f>VLOOKUP(H119,'[1]crosstable (6)'!$D:$E,2,FALSE)</f>
        <v>Gastropoda</v>
      </c>
      <c r="M119" t="str">
        <f>VLOOKUP(I119,'[1]crosstable (6)'!$H:$I,2,FALSE)</f>
        <v>Chromodorididae</v>
      </c>
      <c r="N119" t="str">
        <f>VLOOKUP(F119,'[1]crosstable (6)'!$A:$J,10,FALSE)</f>
        <v>Chromodoris lochi</v>
      </c>
    </row>
    <row r="120" spans="1:14" x14ac:dyDescent="0.25">
      <c r="A120" t="s">
        <v>9</v>
      </c>
      <c r="B120" t="s">
        <v>10</v>
      </c>
      <c r="C120">
        <v>121.47279</v>
      </c>
      <c r="D120">
        <v>22.65756</v>
      </c>
      <c r="E120">
        <v>20210414</v>
      </c>
      <c r="F120" t="s">
        <v>159</v>
      </c>
      <c r="G120" t="s">
        <v>114</v>
      </c>
      <c r="H120" t="s">
        <v>115</v>
      </c>
      <c r="I120" t="s">
        <v>116</v>
      </c>
      <c r="J120" t="s">
        <v>15</v>
      </c>
      <c r="K120" t="str">
        <f>VLOOKUP(G120,'[1]crosstable (6)'!$B:$C,2,FALSE)</f>
        <v>Chordata</v>
      </c>
      <c r="L120" t="str">
        <f>VLOOKUP(H120,'[1]crosstable (6)'!$D:$E,2,FALSE)</f>
        <v>Actinopterygii</v>
      </c>
      <c r="M120" t="str">
        <f>VLOOKUP(I120,'[1]crosstable (6)'!$H:$I,2,FALSE)</f>
        <v>Labridae</v>
      </c>
      <c r="N120" t="str">
        <f>VLOOKUP(F120,'[1]crosstable (6)'!$A:$J,10,FALSE)</f>
        <v>Coris dorsomacula</v>
      </c>
    </row>
    <row r="121" spans="1:14" x14ac:dyDescent="0.25">
      <c r="A121" t="s">
        <v>9</v>
      </c>
      <c r="B121" t="s">
        <v>10</v>
      </c>
      <c r="C121">
        <v>121.47279</v>
      </c>
      <c r="D121">
        <v>22.65756</v>
      </c>
      <c r="E121">
        <v>20210414</v>
      </c>
      <c r="F121" t="s">
        <v>160</v>
      </c>
      <c r="G121" t="s">
        <v>114</v>
      </c>
      <c r="H121" t="s">
        <v>115</v>
      </c>
      <c r="I121" t="s">
        <v>130</v>
      </c>
      <c r="J121" t="s">
        <v>15</v>
      </c>
      <c r="K121" t="str">
        <f>VLOOKUP(G121,'[1]crosstable (6)'!$B:$C,2,FALSE)</f>
        <v>Chordata</v>
      </c>
      <c r="L121" t="str">
        <f>VLOOKUP(H121,'[1]crosstable (6)'!$D:$E,2,FALSE)</f>
        <v>Actinopterygii</v>
      </c>
      <c r="M121" t="str">
        <f>VLOOKUP(I121,'[1]crosstable (6)'!$H:$I,2,FALSE)</f>
        <v>Pomacanthidae</v>
      </c>
      <c r="N121" t="str">
        <f>VLOOKUP(F121,'[1]crosstable (6)'!$A:$J,10,FALSE)</f>
        <v>Centropyge heraldi</v>
      </c>
    </row>
    <row r="122" spans="1:14" x14ac:dyDescent="0.25">
      <c r="A122" t="s">
        <v>9</v>
      </c>
      <c r="B122" t="s">
        <v>10</v>
      </c>
      <c r="C122">
        <v>121.47279</v>
      </c>
      <c r="D122">
        <v>22.65756</v>
      </c>
      <c r="E122">
        <v>20210414</v>
      </c>
      <c r="F122" t="s">
        <v>161</v>
      </c>
      <c r="G122" t="s">
        <v>114</v>
      </c>
      <c r="H122" t="s">
        <v>115</v>
      </c>
      <c r="I122" t="s">
        <v>116</v>
      </c>
      <c r="J122" t="s">
        <v>15</v>
      </c>
      <c r="K122" t="str">
        <f>VLOOKUP(G122,'[1]crosstable (6)'!$B:$C,2,FALSE)</f>
        <v>Chordata</v>
      </c>
      <c r="L122" t="str">
        <f>VLOOKUP(H122,'[1]crosstable (6)'!$D:$E,2,FALSE)</f>
        <v>Actinopterygii</v>
      </c>
      <c r="M122" t="str">
        <f>VLOOKUP(I122,'[1]crosstable (6)'!$H:$I,2,FALSE)</f>
        <v>Labridae</v>
      </c>
      <c r="N122" t="str">
        <f>VLOOKUP(F122,'[1]crosstable (6)'!$A:$J,10,FALSE)</f>
        <v>Hologymnosus doliatus</v>
      </c>
    </row>
    <row r="123" spans="1:14" x14ac:dyDescent="0.25">
      <c r="A123" t="s">
        <v>9</v>
      </c>
      <c r="B123" t="s">
        <v>10</v>
      </c>
      <c r="C123">
        <v>121.47279</v>
      </c>
      <c r="D123">
        <v>22.65756</v>
      </c>
      <c r="E123">
        <v>20210414</v>
      </c>
      <c r="F123" t="s">
        <v>162</v>
      </c>
      <c r="G123" t="s">
        <v>114</v>
      </c>
      <c r="H123" t="s">
        <v>115</v>
      </c>
      <c r="I123" t="s">
        <v>116</v>
      </c>
      <c r="J123" t="s">
        <v>15</v>
      </c>
      <c r="K123" t="str">
        <f>VLOOKUP(G123,'[1]crosstable (6)'!$B:$C,2,FALSE)</f>
        <v>Chordata</v>
      </c>
      <c r="L123" t="str">
        <f>VLOOKUP(H123,'[1]crosstable (6)'!$D:$E,2,FALSE)</f>
        <v>Actinopterygii</v>
      </c>
      <c r="M123" t="str">
        <f>VLOOKUP(I123,'[1]crosstable (6)'!$H:$I,2,FALSE)</f>
        <v>Labridae</v>
      </c>
      <c r="N123" t="str">
        <f>VLOOKUP(F123,'[1]crosstable (6)'!$A:$J,10,FALSE)</f>
        <v>Macropharyngodon meleagris</v>
      </c>
    </row>
    <row r="124" spans="1:14" x14ac:dyDescent="0.25">
      <c r="A124" t="s">
        <v>9</v>
      </c>
      <c r="B124" t="s">
        <v>10</v>
      </c>
      <c r="C124">
        <v>121.47279</v>
      </c>
      <c r="D124">
        <v>22.65756</v>
      </c>
      <c r="E124">
        <v>20210414</v>
      </c>
      <c r="F124" t="s">
        <v>163</v>
      </c>
      <c r="G124" t="s">
        <v>114</v>
      </c>
      <c r="H124" t="s">
        <v>115</v>
      </c>
      <c r="I124" t="s">
        <v>116</v>
      </c>
      <c r="J124" t="s">
        <v>15</v>
      </c>
      <c r="K124" t="str">
        <f>VLOOKUP(G124,'[1]crosstable (6)'!$B:$C,2,FALSE)</f>
        <v>Chordata</v>
      </c>
      <c r="L124" t="str">
        <f>VLOOKUP(H124,'[1]crosstable (6)'!$D:$E,2,FALSE)</f>
        <v>Actinopterygii</v>
      </c>
      <c r="M124" t="str">
        <f>VLOOKUP(I124,'[1]crosstable (6)'!$H:$I,2,FALSE)</f>
        <v>Labridae</v>
      </c>
      <c r="N124" t="str">
        <f>VLOOKUP(F124,'[1]crosstable (6)'!$A:$J,10,FALSE)</f>
        <v>Thalassoma lutescens</v>
      </c>
    </row>
    <row r="125" spans="1:14" x14ac:dyDescent="0.25">
      <c r="A125" t="s">
        <v>9</v>
      </c>
      <c r="B125" t="s">
        <v>10</v>
      </c>
      <c r="C125">
        <v>121.47279</v>
      </c>
      <c r="D125">
        <v>22.65756</v>
      </c>
      <c r="E125">
        <v>20210414</v>
      </c>
      <c r="F125" t="s">
        <v>164</v>
      </c>
      <c r="G125" t="s">
        <v>114</v>
      </c>
      <c r="H125" t="s">
        <v>115</v>
      </c>
      <c r="I125" t="s">
        <v>116</v>
      </c>
      <c r="J125" t="s">
        <v>15</v>
      </c>
      <c r="K125" t="str">
        <f>VLOOKUP(G125,'[1]crosstable (6)'!$B:$C,2,FALSE)</f>
        <v>Chordata</v>
      </c>
      <c r="L125" t="str">
        <f>VLOOKUP(H125,'[1]crosstable (6)'!$D:$E,2,FALSE)</f>
        <v>Actinopterygii</v>
      </c>
      <c r="M125" t="str">
        <f>VLOOKUP(I125,'[1]crosstable (6)'!$H:$I,2,FALSE)</f>
        <v>Labridae</v>
      </c>
      <c r="N125" t="str">
        <f>VLOOKUP(F125,'[1]crosstable (6)'!$A:$J,10,FALSE)</f>
        <v>Novaculichthys taeniourus</v>
      </c>
    </row>
    <row r="126" spans="1:14" x14ac:dyDescent="0.25">
      <c r="A126" t="s">
        <v>9</v>
      </c>
      <c r="B126" t="s">
        <v>10</v>
      </c>
      <c r="C126">
        <v>121.47279</v>
      </c>
      <c r="D126">
        <v>22.65756</v>
      </c>
      <c r="E126">
        <v>20210414</v>
      </c>
      <c r="F126" t="s">
        <v>165</v>
      </c>
      <c r="G126" t="s">
        <v>114</v>
      </c>
      <c r="H126" t="s">
        <v>115</v>
      </c>
      <c r="I126" t="s">
        <v>166</v>
      </c>
      <c r="J126" t="s">
        <v>15</v>
      </c>
      <c r="K126" t="str">
        <f>VLOOKUP(G126,'[1]crosstable (6)'!$B:$C,2,FALSE)</f>
        <v>Chordata</v>
      </c>
      <c r="L126" t="str">
        <f>VLOOKUP(H126,'[1]crosstable (6)'!$D:$E,2,FALSE)</f>
        <v>Actinopterygii</v>
      </c>
      <c r="M126" t="str">
        <f>VLOOKUP(I126,'[1]crosstable (6)'!$H:$I,2,FALSE)</f>
        <v>Holocentridae</v>
      </c>
      <c r="N126" t="str">
        <f>VLOOKUP(F126,'[1]crosstable (6)'!$A:$J,10,FALSE)</f>
        <v>Myripristis kuntee</v>
      </c>
    </row>
    <row r="127" spans="1:14" x14ac:dyDescent="0.25">
      <c r="A127" t="s">
        <v>9</v>
      </c>
      <c r="B127" t="s">
        <v>10</v>
      </c>
      <c r="C127">
        <v>121.47279</v>
      </c>
      <c r="D127">
        <v>22.65756</v>
      </c>
      <c r="E127">
        <v>20210414</v>
      </c>
      <c r="F127" t="s">
        <v>167</v>
      </c>
      <c r="G127" t="s">
        <v>114</v>
      </c>
      <c r="H127" t="s">
        <v>115</v>
      </c>
      <c r="I127" t="s">
        <v>116</v>
      </c>
      <c r="J127" t="s">
        <v>15</v>
      </c>
      <c r="K127" t="str">
        <f>VLOOKUP(G127,'[1]crosstable (6)'!$B:$C,2,FALSE)</f>
        <v>Chordata</v>
      </c>
      <c r="L127" t="str">
        <f>VLOOKUP(H127,'[1]crosstable (6)'!$D:$E,2,FALSE)</f>
        <v>Actinopterygii</v>
      </c>
      <c r="M127" t="str">
        <f>VLOOKUP(I127,'[1]crosstable (6)'!$H:$I,2,FALSE)</f>
        <v>Labridae</v>
      </c>
      <c r="N127" t="str">
        <f>VLOOKUP(F127,'[1]crosstable (6)'!$A:$J,10,FALSE)</f>
        <v>Hemigymnus fasciatus</v>
      </c>
    </row>
    <row r="128" spans="1:14" x14ac:dyDescent="0.25">
      <c r="A128" t="s">
        <v>9</v>
      </c>
      <c r="B128" t="s">
        <v>10</v>
      </c>
      <c r="C128">
        <v>121.47279</v>
      </c>
      <c r="D128">
        <v>22.65756</v>
      </c>
      <c r="E128">
        <v>20210414</v>
      </c>
      <c r="F128" t="s">
        <v>168</v>
      </c>
      <c r="G128" t="s">
        <v>114</v>
      </c>
      <c r="H128" t="s">
        <v>115</v>
      </c>
      <c r="I128" t="s">
        <v>169</v>
      </c>
      <c r="J128" t="s">
        <v>15</v>
      </c>
      <c r="K128" t="str">
        <f>VLOOKUP(G128,'[1]crosstable (6)'!$B:$C,2,FALSE)</f>
        <v>Chordata</v>
      </c>
      <c r="L128" t="str">
        <f>VLOOKUP(H128,'[1]crosstable (6)'!$D:$E,2,FALSE)</f>
        <v>Actinopterygii</v>
      </c>
      <c r="M128" t="str">
        <f>VLOOKUP(I128,'[1]crosstable (6)'!$H:$I,2,FALSE)</f>
        <v>Tripterygiidae</v>
      </c>
      <c r="N128" t="str">
        <f>VLOOKUP(F128,'[1]crosstable (6)'!$A:$J,10,FALSE)</f>
        <v>Enneapterygius pallidoserialis</v>
      </c>
    </row>
    <row r="129" spans="1:14" x14ac:dyDescent="0.25">
      <c r="A129" t="s">
        <v>9</v>
      </c>
      <c r="B129" t="s">
        <v>10</v>
      </c>
      <c r="C129">
        <v>121.47279</v>
      </c>
      <c r="D129">
        <v>22.65756</v>
      </c>
      <c r="E129">
        <v>20210414</v>
      </c>
      <c r="F129" t="s">
        <v>170</v>
      </c>
      <c r="G129" t="s">
        <v>114</v>
      </c>
      <c r="H129" t="s">
        <v>115</v>
      </c>
      <c r="I129" t="s">
        <v>119</v>
      </c>
      <c r="J129" t="s">
        <v>15</v>
      </c>
      <c r="K129" t="str">
        <f>VLOOKUP(G129,'[1]crosstable (6)'!$B:$C,2,FALSE)</f>
        <v>Chordata</v>
      </c>
      <c r="L129" t="str">
        <f>VLOOKUP(H129,'[1]crosstable (6)'!$D:$E,2,FALSE)</f>
        <v>Actinopterygii</v>
      </c>
      <c r="M129" t="str">
        <f>VLOOKUP(I129,'[1]crosstable (6)'!$H:$I,2,FALSE)</f>
        <v>Pomacentridae</v>
      </c>
      <c r="N129" t="str">
        <f>VLOOKUP(F129,'[1]crosstable (6)'!$A:$J,10,FALSE)</f>
        <v>Chromis lepidolepis</v>
      </c>
    </row>
    <row r="130" spans="1:14" x14ac:dyDescent="0.25">
      <c r="A130" t="s">
        <v>9</v>
      </c>
      <c r="B130" t="s">
        <v>10</v>
      </c>
      <c r="C130">
        <v>121.47279</v>
      </c>
      <c r="D130">
        <v>22.65756</v>
      </c>
      <c r="E130">
        <v>20210414</v>
      </c>
      <c r="F130" t="s">
        <v>171</v>
      </c>
      <c r="G130" t="s">
        <v>114</v>
      </c>
      <c r="H130" t="s">
        <v>115</v>
      </c>
      <c r="I130" t="s">
        <v>116</v>
      </c>
      <c r="J130" t="s">
        <v>15</v>
      </c>
      <c r="K130" t="str">
        <f>VLOOKUP(G130,'[1]crosstable (6)'!$B:$C,2,FALSE)</f>
        <v>Chordata</v>
      </c>
      <c r="L130" t="str">
        <f>VLOOKUP(H130,'[1]crosstable (6)'!$D:$E,2,FALSE)</f>
        <v>Actinopterygii</v>
      </c>
      <c r="M130" t="str">
        <f>VLOOKUP(I130,'[1]crosstable (6)'!$H:$I,2,FALSE)</f>
        <v>Labridae</v>
      </c>
      <c r="N130" t="str">
        <f>VLOOKUP(F130,'[1]crosstable (6)'!$A:$J,10,FALSE)</f>
        <v>Cirrhilabrus katherinae</v>
      </c>
    </row>
    <row r="131" spans="1:14" x14ac:dyDescent="0.25">
      <c r="A131" t="s">
        <v>9</v>
      </c>
      <c r="B131" t="s">
        <v>10</v>
      </c>
      <c r="C131">
        <v>121.47279</v>
      </c>
      <c r="D131">
        <v>22.65756</v>
      </c>
      <c r="E131">
        <v>20210414</v>
      </c>
      <c r="F131" t="s">
        <v>172</v>
      </c>
      <c r="G131" t="s">
        <v>114</v>
      </c>
      <c r="H131" t="s">
        <v>115</v>
      </c>
      <c r="I131" t="s">
        <v>116</v>
      </c>
      <c r="J131" t="s">
        <v>15</v>
      </c>
      <c r="K131" t="str">
        <f>VLOOKUP(G131,'[1]crosstable (6)'!$B:$C,2,FALSE)</f>
        <v>Chordata</v>
      </c>
      <c r="L131" t="str">
        <f>VLOOKUP(H131,'[1]crosstable (6)'!$D:$E,2,FALSE)</f>
        <v>Actinopterygii</v>
      </c>
      <c r="M131" t="str">
        <f>VLOOKUP(I131,'[1]crosstable (6)'!$H:$I,2,FALSE)</f>
        <v>Labridae</v>
      </c>
      <c r="N131" t="str">
        <f>VLOOKUP(F131,'[1]crosstable (6)'!$A:$J,10,FALSE)</f>
        <v>Oxycheilinus unifasciatus</v>
      </c>
    </row>
    <row r="132" spans="1:14" x14ac:dyDescent="0.25">
      <c r="A132" t="s">
        <v>9</v>
      </c>
      <c r="B132" t="s">
        <v>10</v>
      </c>
      <c r="C132">
        <v>121.47279</v>
      </c>
      <c r="D132">
        <v>22.65756</v>
      </c>
      <c r="E132">
        <v>20210414</v>
      </c>
      <c r="F132" t="s">
        <v>173</v>
      </c>
      <c r="G132" t="s">
        <v>114</v>
      </c>
      <c r="H132" t="s">
        <v>115</v>
      </c>
      <c r="I132" t="s">
        <v>116</v>
      </c>
      <c r="J132" t="s">
        <v>15</v>
      </c>
      <c r="K132" t="str">
        <f>VLOOKUP(G132,'[1]crosstable (6)'!$B:$C,2,FALSE)</f>
        <v>Chordata</v>
      </c>
      <c r="L132" t="str">
        <f>VLOOKUP(H132,'[1]crosstable (6)'!$D:$E,2,FALSE)</f>
        <v>Actinopterygii</v>
      </c>
      <c r="M132" t="str">
        <f>VLOOKUP(I132,'[1]crosstable (6)'!$H:$I,2,FALSE)</f>
        <v>Labridae</v>
      </c>
      <c r="N132" t="str">
        <f>VLOOKUP(F132,'[1]crosstable (6)'!$A:$J,10,FALSE)</f>
        <v>Labroides dimidiatus</v>
      </c>
    </row>
    <row r="133" spans="1:14" x14ac:dyDescent="0.25">
      <c r="A133" t="s">
        <v>9</v>
      </c>
      <c r="B133" t="s">
        <v>10</v>
      </c>
      <c r="C133">
        <v>121.47279</v>
      </c>
      <c r="D133">
        <v>22.65756</v>
      </c>
      <c r="E133">
        <v>20210414</v>
      </c>
      <c r="F133" t="s">
        <v>174</v>
      </c>
      <c r="G133" t="s">
        <v>114</v>
      </c>
      <c r="H133" t="s">
        <v>115</v>
      </c>
      <c r="I133" t="s">
        <v>116</v>
      </c>
      <c r="J133" t="s">
        <v>15</v>
      </c>
      <c r="K133" t="str">
        <f>VLOOKUP(G133,'[1]crosstable (6)'!$B:$C,2,FALSE)</f>
        <v>Chordata</v>
      </c>
      <c r="L133" t="str">
        <f>VLOOKUP(H133,'[1]crosstable (6)'!$D:$E,2,FALSE)</f>
        <v>Actinopterygii</v>
      </c>
      <c r="M133" t="str">
        <f>VLOOKUP(I133,'[1]crosstable (6)'!$H:$I,2,FALSE)</f>
        <v>Labridae</v>
      </c>
      <c r="N133" t="str">
        <f>VLOOKUP(F133,'[1]crosstable (6)'!$A:$J,10,FALSE)</f>
        <v>Thalassoma amblycephalum</v>
      </c>
    </row>
    <row r="134" spans="1:14" x14ac:dyDescent="0.25">
      <c r="A134" t="s">
        <v>9</v>
      </c>
      <c r="B134" t="s">
        <v>10</v>
      </c>
      <c r="C134">
        <v>121.47279</v>
      </c>
      <c r="D134">
        <v>22.65756</v>
      </c>
      <c r="E134">
        <v>20210414</v>
      </c>
      <c r="F134" t="s">
        <v>175</v>
      </c>
      <c r="G134" t="s">
        <v>114</v>
      </c>
      <c r="H134" t="s">
        <v>115</v>
      </c>
      <c r="I134" t="s">
        <v>176</v>
      </c>
      <c r="J134" t="s">
        <v>15</v>
      </c>
      <c r="K134" t="str">
        <f>VLOOKUP(G134,'[1]crosstable (6)'!$B:$C,2,FALSE)</f>
        <v>Chordata</v>
      </c>
      <c r="L134" t="str">
        <f>VLOOKUP(H134,'[1]crosstable (6)'!$D:$E,2,FALSE)</f>
        <v>Actinopterygii</v>
      </c>
      <c r="M134" t="str">
        <f>VLOOKUP(I134,'[1]crosstable (6)'!$H:$I,2,FALSE)</f>
        <v>Lutjanidae</v>
      </c>
      <c r="N134" t="str">
        <f>VLOOKUP(F134,'[1]crosstable (6)'!$A:$J,10,FALSE)</f>
        <v>Lutjanus gibbus</v>
      </c>
    </row>
    <row r="135" spans="1:14" x14ac:dyDescent="0.25">
      <c r="A135" t="s">
        <v>9</v>
      </c>
      <c r="B135" t="s">
        <v>10</v>
      </c>
      <c r="C135">
        <v>121.47279</v>
      </c>
      <c r="D135">
        <v>22.65756</v>
      </c>
      <c r="E135">
        <v>20210414</v>
      </c>
      <c r="F135" t="s">
        <v>177</v>
      </c>
      <c r="G135" t="s">
        <v>114</v>
      </c>
      <c r="H135" t="s">
        <v>115</v>
      </c>
      <c r="I135" t="s">
        <v>132</v>
      </c>
      <c r="J135" t="s">
        <v>15</v>
      </c>
      <c r="K135" t="str">
        <f>VLOOKUP(G135,'[1]crosstable (6)'!$B:$C,2,FALSE)</f>
        <v>Chordata</v>
      </c>
      <c r="L135" t="str">
        <f>VLOOKUP(H135,'[1]crosstable (6)'!$D:$E,2,FALSE)</f>
        <v>Actinopterygii</v>
      </c>
      <c r="M135" t="str">
        <f>VLOOKUP(I135,'[1]crosstable (6)'!$H:$I,2,FALSE)</f>
        <v>Mullidae</v>
      </c>
      <c r="N135" t="str">
        <f>VLOOKUP(F135,'[1]crosstable (6)'!$A:$J,10,FALSE)</f>
        <v>Mulloidichthys flavolineatus</v>
      </c>
    </row>
    <row r="136" spans="1:14" x14ac:dyDescent="0.25">
      <c r="A136" t="s">
        <v>9</v>
      </c>
      <c r="B136" t="s">
        <v>10</v>
      </c>
      <c r="C136">
        <v>121.47279</v>
      </c>
      <c r="D136">
        <v>22.65756</v>
      </c>
      <c r="E136">
        <v>20210414</v>
      </c>
      <c r="F136" t="s">
        <v>178</v>
      </c>
      <c r="G136" t="s">
        <v>114</v>
      </c>
      <c r="H136" t="s">
        <v>115</v>
      </c>
      <c r="I136" t="s">
        <v>116</v>
      </c>
      <c r="J136" t="s">
        <v>15</v>
      </c>
      <c r="K136" t="str">
        <f>VLOOKUP(G136,'[1]crosstable (6)'!$B:$C,2,FALSE)</f>
        <v>Chordata</v>
      </c>
      <c r="L136" t="str">
        <f>VLOOKUP(H136,'[1]crosstable (6)'!$D:$E,2,FALSE)</f>
        <v>Actinopterygii</v>
      </c>
      <c r="M136" t="str">
        <f>VLOOKUP(I136,'[1]crosstable (6)'!$H:$I,2,FALSE)</f>
        <v>Labridae</v>
      </c>
      <c r="N136" t="str">
        <f>VLOOKUP(F136,'[1]crosstable (6)'!$A:$J,10,FALSE)</f>
        <v>Macropharyngodon negrosensis</v>
      </c>
    </row>
    <row r="137" spans="1:14" x14ac:dyDescent="0.25">
      <c r="A137" t="s">
        <v>9</v>
      </c>
      <c r="B137" t="s">
        <v>10</v>
      </c>
      <c r="C137">
        <v>121.47279</v>
      </c>
      <c r="D137">
        <v>22.65756</v>
      </c>
      <c r="E137">
        <v>20210414</v>
      </c>
      <c r="F137" t="s">
        <v>179</v>
      </c>
      <c r="G137" t="s">
        <v>114</v>
      </c>
      <c r="H137" t="s">
        <v>115</v>
      </c>
      <c r="I137" t="s">
        <v>116</v>
      </c>
      <c r="J137" t="s">
        <v>15</v>
      </c>
      <c r="K137" t="str">
        <f>VLOOKUP(G137,'[1]crosstable (6)'!$B:$C,2,FALSE)</f>
        <v>Chordata</v>
      </c>
      <c r="L137" t="str">
        <f>VLOOKUP(H137,'[1]crosstable (6)'!$D:$E,2,FALSE)</f>
        <v>Actinopterygii</v>
      </c>
      <c r="M137" t="str">
        <f>VLOOKUP(I137,'[1]crosstable (6)'!$H:$I,2,FALSE)</f>
        <v>Labridae</v>
      </c>
      <c r="N137" t="str">
        <f>VLOOKUP(F137,'[1]crosstable (6)'!$A:$J,10,FALSE)</f>
        <v>Stethojulis bandanensis</v>
      </c>
    </row>
    <row r="138" spans="1:14" x14ac:dyDescent="0.25">
      <c r="A138" t="s">
        <v>9</v>
      </c>
      <c r="B138" t="s">
        <v>10</v>
      </c>
      <c r="C138">
        <v>121.47279</v>
      </c>
      <c r="D138">
        <v>22.65756</v>
      </c>
      <c r="E138">
        <v>20210414</v>
      </c>
      <c r="F138" t="s">
        <v>180</v>
      </c>
      <c r="G138" t="s">
        <v>114</v>
      </c>
      <c r="H138" t="s">
        <v>115</v>
      </c>
      <c r="I138" t="s">
        <v>132</v>
      </c>
      <c r="J138" t="s">
        <v>15</v>
      </c>
      <c r="K138" t="str">
        <f>VLOOKUP(G138,'[1]crosstable (6)'!$B:$C,2,FALSE)</f>
        <v>Chordata</v>
      </c>
      <c r="L138" t="str">
        <f>VLOOKUP(H138,'[1]crosstable (6)'!$D:$E,2,FALSE)</f>
        <v>Actinopterygii</v>
      </c>
      <c r="M138" t="str">
        <f>VLOOKUP(I138,'[1]crosstable (6)'!$H:$I,2,FALSE)</f>
        <v>Mullidae</v>
      </c>
      <c r="N138" t="str">
        <f>VLOOKUP(F138,'[1]crosstable (6)'!$A:$J,10,FALSE)</f>
        <v>Parupeneus pleurostigma</v>
      </c>
    </row>
    <row r="139" spans="1:14" x14ac:dyDescent="0.25">
      <c r="A139" t="s">
        <v>9</v>
      </c>
      <c r="B139" t="s">
        <v>10</v>
      </c>
      <c r="C139">
        <v>121.47279</v>
      </c>
      <c r="D139">
        <v>22.65756</v>
      </c>
      <c r="E139">
        <v>20210414</v>
      </c>
      <c r="F139" t="s">
        <v>181</v>
      </c>
      <c r="G139" t="s">
        <v>114</v>
      </c>
      <c r="H139" t="s">
        <v>115</v>
      </c>
      <c r="I139" t="s">
        <v>116</v>
      </c>
      <c r="J139" t="s">
        <v>15</v>
      </c>
      <c r="K139" t="str">
        <f>VLOOKUP(G139,'[1]crosstable (6)'!$B:$C,2,FALSE)</f>
        <v>Chordata</v>
      </c>
      <c r="L139" t="str">
        <f>VLOOKUP(H139,'[1]crosstable (6)'!$D:$E,2,FALSE)</f>
        <v>Actinopterygii</v>
      </c>
      <c r="M139" t="str">
        <f>VLOOKUP(I139,'[1]crosstable (6)'!$H:$I,2,FALSE)</f>
        <v>Labridae</v>
      </c>
      <c r="N139" t="str">
        <f>VLOOKUP(F139,'[1]crosstable (6)'!$A:$J,10,FALSE)</f>
        <v>Cirrhilabrus melanomarginatus</v>
      </c>
    </row>
    <row r="140" spans="1:14" x14ac:dyDescent="0.25">
      <c r="A140" t="s">
        <v>9</v>
      </c>
      <c r="B140" t="s">
        <v>10</v>
      </c>
      <c r="C140">
        <v>121.47279</v>
      </c>
      <c r="D140">
        <v>22.65756</v>
      </c>
      <c r="E140">
        <v>20210414</v>
      </c>
      <c r="F140" t="s">
        <v>182</v>
      </c>
      <c r="G140" t="s">
        <v>114</v>
      </c>
      <c r="H140" t="s">
        <v>115</v>
      </c>
      <c r="I140" t="s">
        <v>119</v>
      </c>
      <c r="J140" t="s">
        <v>15</v>
      </c>
      <c r="K140" t="str">
        <f>VLOOKUP(G140,'[1]crosstable (6)'!$B:$C,2,FALSE)</f>
        <v>Chordata</v>
      </c>
      <c r="L140" t="str">
        <f>VLOOKUP(H140,'[1]crosstable (6)'!$D:$E,2,FALSE)</f>
        <v>Actinopterygii</v>
      </c>
      <c r="M140" t="str">
        <f>VLOOKUP(I140,'[1]crosstable (6)'!$H:$I,2,FALSE)</f>
        <v>Pomacentridae</v>
      </c>
      <c r="N140" t="str">
        <f>VLOOKUP(F140,'[1]crosstable (6)'!$A:$J,10,FALSE)</f>
        <v>Chromis atripes</v>
      </c>
    </row>
    <row r="141" spans="1:14" x14ac:dyDescent="0.25">
      <c r="A141" t="s">
        <v>9</v>
      </c>
      <c r="B141" t="s">
        <v>10</v>
      </c>
      <c r="C141">
        <v>121.47279</v>
      </c>
      <c r="D141">
        <v>22.65756</v>
      </c>
      <c r="E141">
        <v>20210414</v>
      </c>
      <c r="F141" t="s">
        <v>183</v>
      </c>
      <c r="G141" t="s">
        <v>114</v>
      </c>
      <c r="H141" t="s">
        <v>115</v>
      </c>
      <c r="I141" t="s">
        <v>122</v>
      </c>
      <c r="J141" t="s">
        <v>15</v>
      </c>
      <c r="K141" t="str">
        <f>VLOOKUP(G141,'[1]crosstable (6)'!$B:$C,2,FALSE)</f>
        <v>Chordata</v>
      </c>
      <c r="L141" t="str">
        <f>VLOOKUP(H141,'[1]crosstable (6)'!$D:$E,2,FALSE)</f>
        <v>Actinopterygii</v>
      </c>
      <c r="M141" t="str">
        <f>VLOOKUP(I141,'[1]crosstable (6)'!$H:$I,2,FALSE)</f>
        <v>Scaridae</v>
      </c>
      <c r="N141" t="str">
        <f>VLOOKUP(F141,'[1]crosstable (6)'!$A:$J,10,FALSE)</f>
        <v>Scarus niger</v>
      </c>
    </row>
    <row r="142" spans="1:14" x14ac:dyDescent="0.25">
      <c r="A142" t="s">
        <v>9</v>
      </c>
      <c r="B142" t="s">
        <v>10</v>
      </c>
      <c r="C142">
        <v>121.47279</v>
      </c>
      <c r="D142">
        <v>22.65756</v>
      </c>
      <c r="E142">
        <v>20210414</v>
      </c>
      <c r="F142" t="s">
        <v>184</v>
      </c>
      <c r="G142" t="s">
        <v>114</v>
      </c>
      <c r="H142" t="s">
        <v>115</v>
      </c>
      <c r="I142" t="s">
        <v>116</v>
      </c>
      <c r="J142" t="s">
        <v>15</v>
      </c>
      <c r="K142" t="str">
        <f>VLOOKUP(G142,'[1]crosstable (6)'!$B:$C,2,FALSE)</f>
        <v>Chordata</v>
      </c>
      <c r="L142" t="str">
        <f>VLOOKUP(H142,'[1]crosstable (6)'!$D:$E,2,FALSE)</f>
        <v>Actinopterygii</v>
      </c>
      <c r="M142" t="str">
        <f>VLOOKUP(I142,'[1]crosstable (6)'!$H:$I,2,FALSE)</f>
        <v>Labridae</v>
      </c>
      <c r="N142" t="str">
        <f>VLOOKUP(F142,'[1]crosstable (6)'!$A:$J,10,FALSE)</f>
        <v>Thalassoma lunare</v>
      </c>
    </row>
    <row r="143" spans="1:14" x14ac:dyDescent="0.25">
      <c r="A143" t="s">
        <v>9</v>
      </c>
      <c r="B143" t="s">
        <v>10</v>
      </c>
      <c r="C143">
        <v>121.47279</v>
      </c>
      <c r="D143">
        <v>22.65756</v>
      </c>
      <c r="E143">
        <v>20210414</v>
      </c>
      <c r="F143" t="s">
        <v>185</v>
      </c>
      <c r="G143" t="s">
        <v>114</v>
      </c>
      <c r="H143" t="s">
        <v>115</v>
      </c>
      <c r="I143" t="s">
        <v>116</v>
      </c>
      <c r="J143" t="s">
        <v>15</v>
      </c>
      <c r="K143" t="str">
        <f>VLOOKUP(G143,'[1]crosstable (6)'!$B:$C,2,FALSE)</f>
        <v>Chordata</v>
      </c>
      <c r="L143" t="str">
        <f>VLOOKUP(H143,'[1]crosstable (6)'!$D:$E,2,FALSE)</f>
        <v>Actinopterygii</v>
      </c>
      <c r="M143" t="str">
        <f>VLOOKUP(I143,'[1]crosstable (6)'!$H:$I,2,FALSE)</f>
        <v>Labridae</v>
      </c>
      <c r="N143" t="str">
        <f>VLOOKUP(F143,'[1]crosstable (6)'!$A:$J,10,FALSE)</f>
        <v>Bodianus dictynna</v>
      </c>
    </row>
    <row r="144" spans="1:14" x14ac:dyDescent="0.25">
      <c r="A144" t="s">
        <v>9</v>
      </c>
      <c r="B144" t="s">
        <v>10</v>
      </c>
      <c r="C144">
        <v>121.47279</v>
      </c>
      <c r="D144">
        <v>22.65756</v>
      </c>
      <c r="E144">
        <v>20210414</v>
      </c>
      <c r="F144" t="s">
        <v>186</v>
      </c>
      <c r="G144" t="s">
        <v>114</v>
      </c>
      <c r="H144" t="s">
        <v>115</v>
      </c>
      <c r="I144" t="s">
        <v>130</v>
      </c>
      <c r="J144" t="s">
        <v>15</v>
      </c>
      <c r="K144" t="str">
        <f>VLOOKUP(G144,'[1]crosstable (6)'!$B:$C,2,FALSE)</f>
        <v>Chordata</v>
      </c>
      <c r="L144" t="str">
        <f>VLOOKUP(H144,'[1]crosstable (6)'!$D:$E,2,FALSE)</f>
        <v>Actinopterygii</v>
      </c>
      <c r="M144" t="str">
        <f>VLOOKUP(I144,'[1]crosstable (6)'!$H:$I,2,FALSE)</f>
        <v>Pomacanthidae</v>
      </c>
      <c r="N144" t="str">
        <f>VLOOKUP(F144,'[1]crosstable (6)'!$A:$J,10,FALSE)</f>
        <v>Centropyge vrolikii</v>
      </c>
    </row>
    <row r="145" spans="1:14" x14ac:dyDescent="0.25">
      <c r="A145" t="s">
        <v>9</v>
      </c>
      <c r="B145" t="s">
        <v>10</v>
      </c>
      <c r="C145">
        <v>121.47279</v>
      </c>
      <c r="D145">
        <v>22.65756</v>
      </c>
      <c r="E145">
        <v>20210414</v>
      </c>
      <c r="F145" t="s">
        <v>187</v>
      </c>
      <c r="G145" t="s">
        <v>114</v>
      </c>
      <c r="H145" t="s">
        <v>115</v>
      </c>
      <c r="I145" t="s">
        <v>122</v>
      </c>
      <c r="J145" t="s">
        <v>15</v>
      </c>
      <c r="K145" t="str">
        <f>VLOOKUP(G145,'[1]crosstable (6)'!$B:$C,2,FALSE)</f>
        <v>Chordata</v>
      </c>
      <c r="L145" t="str">
        <f>VLOOKUP(H145,'[1]crosstable (6)'!$D:$E,2,FALSE)</f>
        <v>Actinopterygii</v>
      </c>
      <c r="M145" t="str">
        <f>VLOOKUP(I145,'[1]crosstable (6)'!$H:$I,2,FALSE)</f>
        <v>Scaridae</v>
      </c>
      <c r="N145" t="str">
        <f>VLOOKUP(F145,'[1]crosstable (6)'!$A:$J,10,FALSE)</f>
        <v>Scarus forsteni</v>
      </c>
    </row>
    <row r="146" spans="1:14" x14ac:dyDescent="0.25">
      <c r="A146" t="s">
        <v>9</v>
      </c>
      <c r="B146" t="s">
        <v>10</v>
      </c>
      <c r="C146">
        <v>121.47279</v>
      </c>
      <c r="D146">
        <v>22.65756</v>
      </c>
      <c r="E146">
        <v>20210414</v>
      </c>
      <c r="F146" t="s">
        <v>188</v>
      </c>
      <c r="G146" t="s">
        <v>114</v>
      </c>
      <c r="H146" t="s">
        <v>115</v>
      </c>
      <c r="I146" t="s">
        <v>116</v>
      </c>
      <c r="J146" t="s">
        <v>15</v>
      </c>
      <c r="K146" t="str">
        <f>VLOOKUP(G146,'[1]crosstable (6)'!$B:$C,2,FALSE)</f>
        <v>Chordata</v>
      </c>
      <c r="L146" t="str">
        <f>VLOOKUP(H146,'[1]crosstable (6)'!$D:$E,2,FALSE)</f>
        <v>Actinopterygii</v>
      </c>
      <c r="M146" t="str">
        <f>VLOOKUP(I146,'[1]crosstable (6)'!$H:$I,2,FALSE)</f>
        <v>Labridae</v>
      </c>
      <c r="N146" t="str">
        <f>VLOOKUP(F146,'[1]crosstable (6)'!$A:$J,10,FALSE)</f>
        <v>Cheilio inermis</v>
      </c>
    </row>
    <row r="147" spans="1:14" x14ac:dyDescent="0.25">
      <c r="A147" t="s">
        <v>9</v>
      </c>
      <c r="B147" t="s">
        <v>10</v>
      </c>
      <c r="C147">
        <v>121.47279</v>
      </c>
      <c r="D147">
        <v>22.65756</v>
      </c>
      <c r="E147">
        <v>20210414</v>
      </c>
      <c r="F147" t="s">
        <v>189</v>
      </c>
      <c r="G147" t="s">
        <v>114</v>
      </c>
      <c r="H147" t="s">
        <v>115</v>
      </c>
      <c r="I147" t="s">
        <v>122</v>
      </c>
      <c r="J147" t="s">
        <v>15</v>
      </c>
      <c r="K147" t="str">
        <f>VLOOKUP(G147,'[1]crosstable (6)'!$B:$C,2,FALSE)</f>
        <v>Chordata</v>
      </c>
      <c r="L147" t="str">
        <f>VLOOKUP(H147,'[1]crosstable (6)'!$D:$E,2,FALSE)</f>
        <v>Actinopterygii</v>
      </c>
      <c r="M147" t="str">
        <f>VLOOKUP(I147,'[1]crosstable (6)'!$H:$I,2,FALSE)</f>
        <v>Scaridae</v>
      </c>
      <c r="N147" t="str">
        <f>VLOOKUP(F147,'[1]crosstable (6)'!$A:$J,10,FALSE)</f>
        <v>Calotomus spinidens</v>
      </c>
    </row>
    <row r="148" spans="1:14" x14ac:dyDescent="0.25">
      <c r="A148" t="s">
        <v>9</v>
      </c>
      <c r="B148" t="s">
        <v>10</v>
      </c>
      <c r="C148">
        <v>121.47279</v>
      </c>
      <c r="D148">
        <v>22.65756</v>
      </c>
      <c r="E148">
        <v>20210414</v>
      </c>
      <c r="F148" t="s">
        <v>190</v>
      </c>
      <c r="G148" t="s">
        <v>114</v>
      </c>
      <c r="H148" t="s">
        <v>115</v>
      </c>
      <c r="I148" t="s">
        <v>116</v>
      </c>
      <c r="J148" t="s">
        <v>15</v>
      </c>
      <c r="K148" t="str">
        <f>VLOOKUP(G148,'[1]crosstable (6)'!$B:$C,2,FALSE)</f>
        <v>Chordata</v>
      </c>
      <c r="L148" t="str">
        <f>VLOOKUP(H148,'[1]crosstable (6)'!$D:$E,2,FALSE)</f>
        <v>Actinopterygii</v>
      </c>
      <c r="M148" t="str">
        <f>VLOOKUP(I148,'[1]crosstable (6)'!$H:$I,2,FALSE)</f>
        <v>Labridae</v>
      </c>
      <c r="N148" t="str">
        <f>VLOOKUP(F148,'[1]crosstable (6)'!$A:$J,10,FALSE)</f>
        <v>Coris gaimard</v>
      </c>
    </row>
    <row r="149" spans="1:14" x14ac:dyDescent="0.25">
      <c r="A149" t="s">
        <v>9</v>
      </c>
      <c r="B149" t="s">
        <v>10</v>
      </c>
      <c r="C149">
        <v>121.47279</v>
      </c>
      <c r="D149">
        <v>22.65756</v>
      </c>
      <c r="E149">
        <v>20210414</v>
      </c>
      <c r="F149" t="s">
        <v>191</v>
      </c>
      <c r="G149" t="s">
        <v>114</v>
      </c>
      <c r="H149" t="s">
        <v>115</v>
      </c>
      <c r="I149" t="s">
        <v>192</v>
      </c>
      <c r="J149" t="s">
        <v>15</v>
      </c>
      <c r="K149" t="str">
        <f>VLOOKUP(G149,'[1]crosstable (6)'!$B:$C,2,FALSE)</f>
        <v>Chordata</v>
      </c>
      <c r="L149" t="str">
        <f>VLOOKUP(H149,'[1]crosstable (6)'!$D:$E,2,FALSE)</f>
        <v>Actinopterygii</v>
      </c>
      <c r="M149" t="str">
        <f>VLOOKUP(I149,'[1]crosstable (6)'!$H:$I,2,FALSE)</f>
        <v>Chaetodontidae</v>
      </c>
      <c r="N149" t="str">
        <f>VLOOKUP(F149,'[1]crosstable (6)'!$A:$J,10,FALSE)</f>
        <v>Chaetodon argentatus</v>
      </c>
    </row>
    <row r="150" spans="1:14" x14ac:dyDescent="0.25">
      <c r="A150" t="s">
        <v>9</v>
      </c>
      <c r="B150" t="s">
        <v>10</v>
      </c>
      <c r="C150">
        <v>121.47279</v>
      </c>
      <c r="D150">
        <v>22.65756</v>
      </c>
      <c r="E150">
        <v>20210414</v>
      </c>
      <c r="F150" t="s">
        <v>193</v>
      </c>
      <c r="G150" t="s">
        <v>114</v>
      </c>
      <c r="H150" t="s">
        <v>115</v>
      </c>
      <c r="I150" t="s">
        <v>194</v>
      </c>
      <c r="J150" t="s">
        <v>15</v>
      </c>
      <c r="K150" t="str">
        <f>VLOOKUP(G150,'[1]crosstable (6)'!$B:$C,2,FALSE)</f>
        <v>Chordata</v>
      </c>
      <c r="L150" t="str">
        <f>VLOOKUP(H150,'[1]crosstable (6)'!$D:$E,2,FALSE)</f>
        <v>Actinopterygii</v>
      </c>
      <c r="M150" t="str">
        <f>VLOOKUP(I150,'[1]crosstable (6)'!$H:$I,2,FALSE)</f>
        <v>Acanthuridae</v>
      </c>
      <c r="N150" t="str">
        <f>VLOOKUP(F150,'[1]crosstable (6)'!$A:$J,10,FALSE)</f>
        <v>Acanthurus nigrofuscus</v>
      </c>
    </row>
    <row r="151" spans="1:14" x14ac:dyDescent="0.25">
      <c r="A151" t="s">
        <v>9</v>
      </c>
      <c r="B151" t="s">
        <v>10</v>
      </c>
      <c r="C151">
        <v>121.47279</v>
      </c>
      <c r="D151">
        <v>22.65756</v>
      </c>
      <c r="E151">
        <v>20210414</v>
      </c>
      <c r="F151" t="s">
        <v>195</v>
      </c>
      <c r="G151" t="s">
        <v>114</v>
      </c>
      <c r="H151" t="s">
        <v>115</v>
      </c>
      <c r="I151" t="s">
        <v>116</v>
      </c>
      <c r="J151" t="s">
        <v>15</v>
      </c>
      <c r="K151" t="str">
        <f>VLOOKUP(G151,'[1]crosstable (6)'!$B:$C,2,FALSE)</f>
        <v>Chordata</v>
      </c>
      <c r="L151" t="str">
        <f>VLOOKUP(H151,'[1]crosstable (6)'!$D:$E,2,FALSE)</f>
        <v>Actinopterygii</v>
      </c>
      <c r="M151" t="str">
        <f>VLOOKUP(I151,'[1]crosstable (6)'!$H:$I,2,FALSE)</f>
        <v>Labridae</v>
      </c>
      <c r="N151" t="str">
        <f>VLOOKUP(F151,'[1]crosstable (6)'!$A:$J,10,FALSE)</f>
        <v>Halichoeres scapularis</v>
      </c>
    </row>
    <row r="152" spans="1:14" x14ac:dyDescent="0.25">
      <c r="A152" t="s">
        <v>9</v>
      </c>
      <c r="B152" t="s">
        <v>10</v>
      </c>
      <c r="C152">
        <v>121.47279</v>
      </c>
      <c r="D152">
        <v>22.65756</v>
      </c>
      <c r="E152">
        <v>20210414</v>
      </c>
      <c r="F152" t="s">
        <v>196</v>
      </c>
      <c r="G152" t="s">
        <v>114</v>
      </c>
      <c r="H152" t="s">
        <v>115</v>
      </c>
      <c r="I152" t="s">
        <v>122</v>
      </c>
      <c r="J152" t="s">
        <v>15</v>
      </c>
      <c r="K152" t="str">
        <f>VLOOKUP(G152,'[1]crosstable (6)'!$B:$C,2,FALSE)</f>
        <v>Chordata</v>
      </c>
      <c r="L152" t="str">
        <f>VLOOKUP(H152,'[1]crosstable (6)'!$D:$E,2,FALSE)</f>
        <v>Actinopterygii</v>
      </c>
      <c r="M152" t="str">
        <f>VLOOKUP(I152,'[1]crosstable (6)'!$H:$I,2,FALSE)</f>
        <v>Scaridae</v>
      </c>
      <c r="N152" t="str">
        <f>VLOOKUP(F152,'[1]crosstable (6)'!$A:$J,10,FALSE)</f>
        <v>Chlorurus bowersi</v>
      </c>
    </row>
    <row r="153" spans="1:14" x14ac:dyDescent="0.25">
      <c r="A153" t="s">
        <v>9</v>
      </c>
      <c r="B153" t="s">
        <v>10</v>
      </c>
      <c r="C153">
        <v>121.47279</v>
      </c>
      <c r="D153">
        <v>22.65756</v>
      </c>
      <c r="E153">
        <v>20210414</v>
      </c>
      <c r="F153" t="s">
        <v>197</v>
      </c>
      <c r="G153" t="s">
        <v>114</v>
      </c>
      <c r="H153" t="s">
        <v>115</v>
      </c>
      <c r="I153" t="s">
        <v>116</v>
      </c>
      <c r="J153" t="s">
        <v>15</v>
      </c>
      <c r="K153" t="str">
        <f>VLOOKUP(G153,'[1]crosstable (6)'!$B:$C,2,FALSE)</f>
        <v>Chordata</v>
      </c>
      <c r="L153" t="str">
        <f>VLOOKUP(H153,'[1]crosstable (6)'!$D:$E,2,FALSE)</f>
        <v>Actinopterygii</v>
      </c>
      <c r="M153" t="str">
        <f>VLOOKUP(I153,'[1]crosstable (6)'!$H:$I,2,FALSE)</f>
        <v>Labridae</v>
      </c>
      <c r="N153" t="str">
        <f>VLOOKUP(F153,'[1]crosstable (6)'!$A:$J,10,FALSE)</f>
        <v>Cirrhilabrus cyanopleura</v>
      </c>
    </row>
    <row r="154" spans="1:14" x14ac:dyDescent="0.25">
      <c r="A154" t="s">
        <v>9</v>
      </c>
      <c r="B154" t="s">
        <v>10</v>
      </c>
      <c r="C154">
        <v>121.47279</v>
      </c>
      <c r="D154">
        <v>22.65756</v>
      </c>
      <c r="E154">
        <v>20210414</v>
      </c>
      <c r="F154" t="s">
        <v>198</v>
      </c>
      <c r="G154" t="s">
        <v>156</v>
      </c>
      <c r="H154" t="s">
        <v>157</v>
      </c>
      <c r="I154" t="s">
        <v>199</v>
      </c>
      <c r="J154" t="s">
        <v>15</v>
      </c>
      <c r="K154" t="str">
        <f>VLOOKUP(G154,'[1]crosstable (6)'!$B:$C,2,FALSE)</f>
        <v>Mollusca</v>
      </c>
      <c r="L154" t="str">
        <f>VLOOKUP(H154,'[1]crosstable (6)'!$D:$E,2,FALSE)</f>
        <v>Gastropoda</v>
      </c>
      <c r="M154" t="str">
        <f>VLOOKUP(I154,'[1]crosstable (6)'!$H:$I,2,FALSE)</f>
        <v>Polyceridae</v>
      </c>
      <c r="N154" t="str">
        <f>VLOOKUP(F154,'[1]crosstable (6)'!$A:$J,10,FALSE)</f>
        <v>Tambja morosa</v>
      </c>
    </row>
    <row r="155" spans="1:14" x14ac:dyDescent="0.25">
      <c r="A155" t="s">
        <v>9</v>
      </c>
      <c r="B155" t="s">
        <v>10</v>
      </c>
      <c r="C155">
        <v>121.47279</v>
      </c>
      <c r="D155">
        <v>22.65756</v>
      </c>
      <c r="E155">
        <v>20210414</v>
      </c>
      <c r="F155" t="s">
        <v>200</v>
      </c>
      <c r="G155" t="s">
        <v>114</v>
      </c>
      <c r="H155" t="s">
        <v>115</v>
      </c>
      <c r="I155" t="s">
        <v>201</v>
      </c>
      <c r="J155" t="s">
        <v>15</v>
      </c>
      <c r="K155" t="str">
        <f>VLOOKUP(G155,'[1]crosstable (6)'!$B:$C,2,FALSE)</f>
        <v>Chordata</v>
      </c>
      <c r="L155" t="str">
        <f>VLOOKUP(H155,'[1]crosstable (6)'!$D:$E,2,FALSE)</f>
        <v>Actinopterygii</v>
      </c>
      <c r="M155" t="str">
        <f>VLOOKUP(I155,'[1]crosstable (6)'!$H:$I,2,FALSE)</f>
        <v>Carangidae</v>
      </c>
      <c r="N155" t="str">
        <f>VLOOKUP(F155,'[1]crosstable (6)'!$A:$J,10,FALSE)</f>
        <v>Caranx melampygus</v>
      </c>
    </row>
    <row r="156" spans="1:14" x14ac:dyDescent="0.25">
      <c r="A156" t="s">
        <v>9</v>
      </c>
      <c r="B156" t="s">
        <v>10</v>
      </c>
      <c r="C156">
        <v>121.47279</v>
      </c>
      <c r="D156">
        <v>22.65756</v>
      </c>
      <c r="E156">
        <v>20210414</v>
      </c>
      <c r="F156" t="s">
        <v>202</v>
      </c>
      <c r="G156" t="s">
        <v>114</v>
      </c>
      <c r="H156" t="s">
        <v>115</v>
      </c>
      <c r="I156" t="s">
        <v>116</v>
      </c>
      <c r="J156" t="s">
        <v>15</v>
      </c>
      <c r="K156" t="str">
        <f>VLOOKUP(G156,'[1]crosstable (6)'!$B:$C,2,FALSE)</f>
        <v>Chordata</v>
      </c>
      <c r="L156" t="str">
        <f>VLOOKUP(H156,'[1]crosstable (6)'!$D:$E,2,FALSE)</f>
        <v>Actinopterygii</v>
      </c>
      <c r="M156" t="str">
        <f>VLOOKUP(I156,'[1]crosstable (6)'!$H:$I,2,FALSE)</f>
        <v>Labridae</v>
      </c>
      <c r="N156" t="str">
        <f>VLOOKUP(F156,'[1]crosstable (6)'!$A:$J,10,FALSE)</f>
        <v>Anampses geographicus</v>
      </c>
    </row>
    <row r="157" spans="1:14" x14ac:dyDescent="0.25">
      <c r="A157" t="s">
        <v>9</v>
      </c>
      <c r="B157" t="s">
        <v>10</v>
      </c>
      <c r="C157">
        <v>121.47279</v>
      </c>
      <c r="D157">
        <v>22.65756</v>
      </c>
      <c r="E157">
        <v>20210414</v>
      </c>
      <c r="F157" t="s">
        <v>203</v>
      </c>
      <c r="G157" t="s">
        <v>114</v>
      </c>
      <c r="H157" t="s">
        <v>115</v>
      </c>
      <c r="I157" t="s">
        <v>116</v>
      </c>
      <c r="J157" t="s">
        <v>15</v>
      </c>
      <c r="K157" t="str">
        <f>VLOOKUP(G157,'[1]crosstable (6)'!$B:$C,2,FALSE)</f>
        <v>Chordata</v>
      </c>
      <c r="L157" t="str">
        <f>VLOOKUP(H157,'[1]crosstable (6)'!$D:$E,2,FALSE)</f>
        <v>Actinopterygii</v>
      </c>
      <c r="M157" t="str">
        <f>VLOOKUP(I157,'[1]crosstable (6)'!$H:$I,2,FALSE)</f>
        <v>Labridae</v>
      </c>
      <c r="N157" t="str">
        <f>VLOOKUP(F157,'[1]crosstable (6)'!$A:$J,10,FALSE)</f>
        <v>Oxycheilinus bimaculatus</v>
      </c>
    </row>
    <row r="158" spans="1:14" x14ac:dyDescent="0.25">
      <c r="A158" t="s">
        <v>9</v>
      </c>
      <c r="B158" t="s">
        <v>10</v>
      </c>
      <c r="C158">
        <v>121.47279</v>
      </c>
      <c r="D158">
        <v>22.65756</v>
      </c>
      <c r="E158">
        <v>20210414</v>
      </c>
      <c r="F158" t="s">
        <v>204</v>
      </c>
      <c r="G158" t="s">
        <v>114</v>
      </c>
      <c r="H158" t="s">
        <v>115</v>
      </c>
      <c r="I158" t="s">
        <v>116</v>
      </c>
      <c r="J158" t="s">
        <v>15</v>
      </c>
      <c r="K158" t="str">
        <f>VLOOKUP(G158,'[1]crosstable (6)'!$B:$C,2,FALSE)</f>
        <v>Chordata</v>
      </c>
      <c r="L158" t="str">
        <f>VLOOKUP(H158,'[1]crosstable (6)'!$D:$E,2,FALSE)</f>
        <v>Actinopterygii</v>
      </c>
      <c r="M158" t="str">
        <f>VLOOKUP(I158,'[1]crosstable (6)'!$H:$I,2,FALSE)</f>
        <v>Labridae</v>
      </c>
      <c r="N158" t="str">
        <f>VLOOKUP(F158,'[1]crosstable (6)'!$A:$J,10,FALSE)</f>
        <v>Anampses twistii</v>
      </c>
    </row>
    <row r="159" spans="1:14" x14ac:dyDescent="0.25">
      <c r="A159" t="s">
        <v>9</v>
      </c>
      <c r="B159" t="s">
        <v>10</v>
      </c>
      <c r="C159">
        <v>121.47279</v>
      </c>
      <c r="D159">
        <v>22.65756</v>
      </c>
      <c r="E159">
        <v>20210414</v>
      </c>
      <c r="F159" t="s">
        <v>205</v>
      </c>
      <c r="G159" t="s">
        <v>114</v>
      </c>
      <c r="H159" t="s">
        <v>115</v>
      </c>
      <c r="I159" t="s">
        <v>130</v>
      </c>
      <c r="J159" t="s">
        <v>15</v>
      </c>
      <c r="K159" t="str">
        <f>VLOOKUP(G159,'[1]crosstable (6)'!$B:$C,2,FALSE)</f>
        <v>Chordata</v>
      </c>
      <c r="L159" t="str">
        <f>VLOOKUP(H159,'[1]crosstable (6)'!$D:$E,2,FALSE)</f>
        <v>Actinopterygii</v>
      </c>
      <c r="M159" t="str">
        <f>VLOOKUP(I159,'[1]crosstable (6)'!$H:$I,2,FALSE)</f>
        <v>Pomacanthidae</v>
      </c>
      <c r="N159" t="str">
        <f>VLOOKUP(F159,'[1]crosstable (6)'!$A:$J,10,FALSE)</f>
        <v>Pygoplites diacanthus</v>
      </c>
    </row>
    <row r="160" spans="1:14" x14ac:dyDescent="0.25">
      <c r="A160" t="s">
        <v>9</v>
      </c>
      <c r="B160" t="s">
        <v>10</v>
      </c>
      <c r="C160">
        <v>121.47279</v>
      </c>
      <c r="D160">
        <v>22.65756</v>
      </c>
      <c r="E160">
        <v>20210414</v>
      </c>
      <c r="F160" t="s">
        <v>206</v>
      </c>
      <c r="G160" t="s">
        <v>114</v>
      </c>
      <c r="H160" t="s">
        <v>115</v>
      </c>
      <c r="I160" t="s">
        <v>116</v>
      </c>
      <c r="J160" t="s">
        <v>15</v>
      </c>
      <c r="K160" t="str">
        <f>VLOOKUP(G160,'[1]crosstable (6)'!$B:$C,2,FALSE)</f>
        <v>Chordata</v>
      </c>
      <c r="L160" t="str">
        <f>VLOOKUP(H160,'[1]crosstable (6)'!$D:$E,2,FALSE)</f>
        <v>Actinopterygii</v>
      </c>
      <c r="M160" t="str">
        <f>VLOOKUP(I160,'[1]crosstable (6)'!$H:$I,2,FALSE)</f>
        <v>Labridae</v>
      </c>
      <c r="N160" t="str">
        <f>VLOOKUP(F160,'[1]crosstable (6)'!$A:$J,10,FALSE)</f>
        <v>Cirrhilabrus exquisitus</v>
      </c>
    </row>
    <row r="161" spans="1:14" x14ac:dyDescent="0.25">
      <c r="A161" t="s">
        <v>9</v>
      </c>
      <c r="B161" t="s">
        <v>10</v>
      </c>
      <c r="C161">
        <v>121.47279</v>
      </c>
      <c r="D161">
        <v>22.65756</v>
      </c>
      <c r="E161">
        <v>20211026</v>
      </c>
      <c r="F161" t="s">
        <v>207</v>
      </c>
      <c r="G161" t="s">
        <v>114</v>
      </c>
      <c r="H161" t="s">
        <v>115</v>
      </c>
      <c r="I161" t="s">
        <v>116</v>
      </c>
      <c r="J161" t="s">
        <v>15</v>
      </c>
      <c r="K161" t="str">
        <f>VLOOKUP(G161,'[1]crosstable (6)'!$B:$C,2,FALSE)</f>
        <v>Chordata</v>
      </c>
      <c r="L161" t="str">
        <f>VLOOKUP(H161,'[1]crosstable (6)'!$D:$E,2,FALSE)</f>
        <v>Actinopterygii</v>
      </c>
      <c r="M161" t="str">
        <f>VLOOKUP(I161,'[1]crosstable (6)'!$H:$I,2,FALSE)</f>
        <v>Labridae</v>
      </c>
      <c r="N161" t="str">
        <f>VLOOKUP(F161,'[1]crosstable (6)'!$A:$J,10,FALSE)</f>
        <v>Cirrhilabrus temminckii</v>
      </c>
    </row>
    <row r="162" spans="1:14" x14ac:dyDescent="0.25">
      <c r="A162" t="s">
        <v>9</v>
      </c>
      <c r="B162" t="s">
        <v>10</v>
      </c>
      <c r="C162">
        <v>121.47279</v>
      </c>
      <c r="D162">
        <v>22.65756</v>
      </c>
      <c r="E162">
        <v>20211026</v>
      </c>
      <c r="F162" t="s">
        <v>113</v>
      </c>
      <c r="G162" t="s">
        <v>114</v>
      </c>
      <c r="H162" t="s">
        <v>115</v>
      </c>
      <c r="I162" t="s">
        <v>116</v>
      </c>
      <c r="J162" t="s">
        <v>15</v>
      </c>
      <c r="K162" t="str">
        <f>VLOOKUP(G162,'[1]crosstable (6)'!$B:$C,2,FALSE)</f>
        <v>Chordata</v>
      </c>
      <c r="L162" t="str">
        <f>VLOOKUP(H162,'[1]crosstable (6)'!$D:$E,2,FALSE)</f>
        <v>Actinopterygii</v>
      </c>
      <c r="M162" t="str">
        <f>VLOOKUP(I162,'[1]crosstable (6)'!$H:$I,2,FALSE)</f>
        <v>Labridae</v>
      </c>
      <c r="N162" t="str">
        <f>VLOOKUP(F162,'[1]crosstable (6)'!$A:$J,10,FALSE)</f>
        <v>Pteragogus enneacanthus</v>
      </c>
    </row>
    <row r="163" spans="1:14" x14ac:dyDescent="0.25">
      <c r="A163" t="s">
        <v>9</v>
      </c>
      <c r="B163" t="s">
        <v>10</v>
      </c>
      <c r="C163">
        <v>121.47279</v>
      </c>
      <c r="D163">
        <v>22.65756</v>
      </c>
      <c r="E163">
        <v>20211026</v>
      </c>
      <c r="F163" t="s">
        <v>208</v>
      </c>
      <c r="G163" t="s">
        <v>114</v>
      </c>
      <c r="H163" t="s">
        <v>115</v>
      </c>
      <c r="I163" t="s">
        <v>153</v>
      </c>
      <c r="J163" t="s">
        <v>15</v>
      </c>
      <c r="K163" t="str">
        <f>VLOOKUP(G163,'[1]crosstable (6)'!$B:$C,2,FALSE)</f>
        <v>Chordata</v>
      </c>
      <c r="L163" t="str">
        <f>VLOOKUP(H163,'[1]crosstable (6)'!$D:$E,2,FALSE)</f>
        <v>Actinopterygii</v>
      </c>
      <c r="M163" t="str">
        <f>VLOOKUP(I163,'[1]crosstable (6)'!$H:$I,2,FALSE)</f>
        <v>Gobiidae</v>
      </c>
      <c r="N163" t="str">
        <f>VLOOKUP(F163,'[1]crosstable (6)'!$A:$J,10,FALSE)</f>
        <v>Amblyeleotris ogasawarensis</v>
      </c>
    </row>
    <row r="164" spans="1:14" x14ac:dyDescent="0.25">
      <c r="A164" t="s">
        <v>9</v>
      </c>
      <c r="B164" t="s">
        <v>10</v>
      </c>
      <c r="C164">
        <v>121.47279</v>
      </c>
      <c r="D164">
        <v>22.65756</v>
      </c>
      <c r="E164">
        <v>20211026</v>
      </c>
      <c r="F164" t="s">
        <v>209</v>
      </c>
      <c r="G164" t="s">
        <v>114</v>
      </c>
      <c r="H164" t="s">
        <v>115</v>
      </c>
      <c r="I164" t="s">
        <v>116</v>
      </c>
      <c r="J164" t="s">
        <v>15</v>
      </c>
      <c r="K164" t="str">
        <f>VLOOKUP(G164,'[1]crosstable (6)'!$B:$C,2,FALSE)</f>
        <v>Chordata</v>
      </c>
      <c r="L164" t="str">
        <f>VLOOKUP(H164,'[1]crosstable (6)'!$D:$E,2,FALSE)</f>
        <v>Actinopterygii</v>
      </c>
      <c r="M164" t="str">
        <f>VLOOKUP(I164,'[1]crosstable (6)'!$H:$I,2,FALSE)</f>
        <v>Labridae</v>
      </c>
      <c r="N164" t="str">
        <f>VLOOKUP(F164,'[1]crosstable (6)'!$A:$J,10,FALSE)</f>
        <v>Pseudocoris yamashiroi</v>
      </c>
    </row>
    <row r="165" spans="1:14" x14ac:dyDescent="0.25">
      <c r="A165" t="s">
        <v>9</v>
      </c>
      <c r="B165" t="s">
        <v>10</v>
      </c>
      <c r="C165">
        <v>121.47279</v>
      </c>
      <c r="D165">
        <v>22.65756</v>
      </c>
      <c r="E165">
        <v>20211026</v>
      </c>
      <c r="F165" t="s">
        <v>210</v>
      </c>
      <c r="G165" t="s">
        <v>114</v>
      </c>
      <c r="H165" t="s">
        <v>115</v>
      </c>
      <c r="I165" t="s">
        <v>122</v>
      </c>
      <c r="J165" t="s">
        <v>15</v>
      </c>
      <c r="K165" t="str">
        <f>VLOOKUP(G165,'[1]crosstable (6)'!$B:$C,2,FALSE)</f>
        <v>Chordata</v>
      </c>
      <c r="L165" t="str">
        <f>VLOOKUP(H165,'[1]crosstable (6)'!$D:$E,2,FALSE)</f>
        <v>Actinopterygii</v>
      </c>
      <c r="M165" t="str">
        <f>VLOOKUP(I165,'[1]crosstable (6)'!$H:$I,2,FALSE)</f>
        <v>Scaridae</v>
      </c>
      <c r="N165" t="str">
        <f>VLOOKUP(F165,'[1]crosstable (6)'!$A:$J,10,FALSE)</f>
        <v>Calotomus japonicus</v>
      </c>
    </row>
    <row r="166" spans="1:14" x14ac:dyDescent="0.25">
      <c r="A166" t="s">
        <v>9</v>
      </c>
      <c r="B166" t="s">
        <v>10</v>
      </c>
      <c r="C166">
        <v>121.47279</v>
      </c>
      <c r="D166">
        <v>22.65756</v>
      </c>
      <c r="E166">
        <v>20211026</v>
      </c>
      <c r="F166" t="s">
        <v>211</v>
      </c>
      <c r="G166" t="s">
        <v>114</v>
      </c>
      <c r="H166" t="s">
        <v>115</v>
      </c>
      <c r="I166" t="s">
        <v>212</v>
      </c>
      <c r="J166" t="s">
        <v>15</v>
      </c>
      <c r="K166" t="str">
        <f>VLOOKUP(G166,'[1]crosstable (6)'!$B:$C,2,FALSE)</f>
        <v>Chordata</v>
      </c>
      <c r="L166" t="str">
        <f>VLOOKUP(H166,'[1]crosstable (6)'!$D:$E,2,FALSE)</f>
        <v>Actinopterygii</v>
      </c>
      <c r="M166" t="str">
        <f>VLOOKUP(I166,'[1]crosstable (6)'!$H:$I,2,FALSE)</f>
        <v>Opistognathidae</v>
      </c>
      <c r="N166" t="str">
        <f>VLOOKUP(F166,'[1]crosstable (6)'!$A:$J,10,FALSE)</f>
        <v>Opistognathus castelnaui</v>
      </c>
    </row>
    <row r="167" spans="1:14" x14ac:dyDescent="0.25">
      <c r="A167" t="s">
        <v>9</v>
      </c>
      <c r="B167" t="s">
        <v>10</v>
      </c>
      <c r="C167">
        <v>121.47279</v>
      </c>
      <c r="D167">
        <v>22.65756</v>
      </c>
      <c r="E167">
        <v>20211026</v>
      </c>
      <c r="F167" t="s">
        <v>213</v>
      </c>
      <c r="G167" t="s">
        <v>114</v>
      </c>
      <c r="H167" t="s">
        <v>115</v>
      </c>
      <c r="I167" t="s">
        <v>153</v>
      </c>
      <c r="J167" t="s">
        <v>15</v>
      </c>
      <c r="K167" t="str">
        <f>VLOOKUP(G167,'[1]crosstable (6)'!$B:$C,2,FALSE)</f>
        <v>Chordata</v>
      </c>
      <c r="L167" t="str">
        <f>VLOOKUP(H167,'[1]crosstable (6)'!$D:$E,2,FALSE)</f>
        <v>Actinopterygii</v>
      </c>
      <c r="M167" t="str">
        <f>VLOOKUP(I167,'[1]crosstable (6)'!$H:$I,2,FALSE)</f>
        <v>Gobiidae</v>
      </c>
      <c r="N167" t="str">
        <f>VLOOKUP(F167,'[1]crosstable (6)'!$A:$J,10,FALSE)</f>
        <v>Amblyeleotris steinitzi</v>
      </c>
    </row>
    <row r="168" spans="1:14" x14ac:dyDescent="0.25">
      <c r="A168" t="s">
        <v>9</v>
      </c>
      <c r="B168" t="s">
        <v>10</v>
      </c>
      <c r="C168">
        <v>121.47279</v>
      </c>
      <c r="D168">
        <v>22.65756</v>
      </c>
      <c r="E168">
        <v>20211026</v>
      </c>
      <c r="F168" t="s">
        <v>123</v>
      </c>
      <c r="G168" t="s">
        <v>114</v>
      </c>
      <c r="H168" t="s">
        <v>115</v>
      </c>
      <c r="I168" t="s">
        <v>122</v>
      </c>
      <c r="J168" t="s">
        <v>15</v>
      </c>
      <c r="K168" t="str">
        <f>VLOOKUP(G168,'[1]crosstable (6)'!$B:$C,2,FALSE)</f>
        <v>Chordata</v>
      </c>
      <c r="L168" t="str">
        <f>VLOOKUP(H168,'[1]crosstable (6)'!$D:$E,2,FALSE)</f>
        <v>Actinopterygii</v>
      </c>
      <c r="M168" t="str">
        <f>VLOOKUP(I168,'[1]crosstable (6)'!$H:$I,2,FALSE)</f>
        <v>Scaridae</v>
      </c>
      <c r="N168" t="str">
        <f>VLOOKUP(F168,'[1]crosstable (6)'!$A:$J,10,FALSE)</f>
        <v>Scarus schlegeli</v>
      </c>
    </row>
    <row r="169" spans="1:14" x14ac:dyDescent="0.25">
      <c r="A169" t="s">
        <v>9</v>
      </c>
      <c r="B169" t="s">
        <v>10</v>
      </c>
      <c r="C169">
        <v>121.47279</v>
      </c>
      <c r="D169">
        <v>22.65756</v>
      </c>
      <c r="E169">
        <v>20211026</v>
      </c>
      <c r="F169" t="s">
        <v>214</v>
      </c>
      <c r="G169" t="s">
        <v>114</v>
      </c>
      <c r="H169" t="s">
        <v>115</v>
      </c>
      <c r="I169" t="s">
        <v>192</v>
      </c>
      <c r="J169" t="s">
        <v>15</v>
      </c>
      <c r="K169" t="str">
        <f>VLOOKUP(G169,'[1]crosstable (6)'!$B:$C,2,FALSE)</f>
        <v>Chordata</v>
      </c>
      <c r="L169" t="str">
        <f>VLOOKUP(H169,'[1]crosstable (6)'!$D:$E,2,FALSE)</f>
        <v>Actinopterygii</v>
      </c>
      <c r="M169" t="str">
        <f>VLOOKUP(I169,'[1]crosstable (6)'!$H:$I,2,FALSE)</f>
        <v>Chaetodontidae</v>
      </c>
      <c r="N169" t="str">
        <f>VLOOKUP(F169,'[1]crosstable (6)'!$A:$J,10,FALSE)</f>
        <v>Chaetodon kleinii</v>
      </c>
    </row>
    <row r="170" spans="1:14" x14ac:dyDescent="0.25">
      <c r="A170" t="s">
        <v>9</v>
      </c>
      <c r="B170" t="s">
        <v>10</v>
      </c>
      <c r="C170">
        <v>121.47279</v>
      </c>
      <c r="D170">
        <v>22.65756</v>
      </c>
      <c r="E170">
        <v>20211026</v>
      </c>
      <c r="F170" t="s">
        <v>215</v>
      </c>
      <c r="G170" t="s">
        <v>114</v>
      </c>
      <c r="H170" t="s">
        <v>115</v>
      </c>
      <c r="I170" t="s">
        <v>145</v>
      </c>
      <c r="J170" t="s">
        <v>15</v>
      </c>
      <c r="K170" t="str">
        <f>VLOOKUP(G170,'[1]crosstable (6)'!$B:$C,2,FALSE)</f>
        <v>Chordata</v>
      </c>
      <c r="L170" t="str">
        <f>VLOOKUP(H170,'[1]crosstable (6)'!$D:$E,2,FALSE)</f>
        <v>Actinopterygii</v>
      </c>
      <c r="M170" t="str">
        <f>VLOOKUP(I170,'[1]crosstable (6)'!$H:$I,2,FALSE)</f>
        <v>Apogonidae</v>
      </c>
      <c r="N170" t="str">
        <f>VLOOKUP(F170,'[1]crosstable (6)'!$A:$J,10,FALSE)</f>
        <v>Ostorhinchus wassinki</v>
      </c>
    </row>
    <row r="171" spans="1:14" x14ac:dyDescent="0.25">
      <c r="A171" t="s">
        <v>9</v>
      </c>
      <c r="B171" t="s">
        <v>10</v>
      </c>
      <c r="C171">
        <v>121.47279</v>
      </c>
      <c r="D171">
        <v>22.65756</v>
      </c>
      <c r="E171">
        <v>20211026</v>
      </c>
      <c r="F171" t="s">
        <v>142</v>
      </c>
      <c r="G171" t="s">
        <v>114</v>
      </c>
      <c r="H171" t="s">
        <v>115</v>
      </c>
      <c r="I171" t="s">
        <v>143</v>
      </c>
      <c r="J171" t="s">
        <v>15</v>
      </c>
      <c r="K171" t="str">
        <f>VLOOKUP(G171,'[1]crosstable (6)'!$B:$C,2,FALSE)</f>
        <v>Chordata</v>
      </c>
      <c r="L171" t="str">
        <f>VLOOKUP(H171,'[1]crosstable (6)'!$D:$E,2,FALSE)</f>
        <v>Actinopterygii</v>
      </c>
      <c r="M171" t="str">
        <f>VLOOKUP(I171,'[1]crosstable (6)'!$H:$I,2,FALSE)</f>
        <v>Synodontidae</v>
      </c>
      <c r="N171" t="str">
        <f>VLOOKUP(F171,'[1]crosstable (6)'!$A:$J,10,FALSE)</f>
        <v>Synodus variegatus</v>
      </c>
    </row>
    <row r="172" spans="1:14" x14ac:dyDescent="0.25">
      <c r="A172" t="s">
        <v>9</v>
      </c>
      <c r="B172" t="s">
        <v>10</v>
      </c>
      <c r="C172">
        <v>121.47279</v>
      </c>
      <c r="D172">
        <v>22.65756</v>
      </c>
      <c r="E172">
        <v>20211026</v>
      </c>
      <c r="F172" t="s">
        <v>216</v>
      </c>
      <c r="G172" t="s">
        <v>114</v>
      </c>
      <c r="H172" t="s">
        <v>115</v>
      </c>
      <c r="I172" t="s">
        <v>132</v>
      </c>
      <c r="J172" t="s">
        <v>15</v>
      </c>
      <c r="K172" t="str">
        <f>VLOOKUP(G172,'[1]crosstable (6)'!$B:$C,2,FALSE)</f>
        <v>Chordata</v>
      </c>
      <c r="L172" t="str">
        <f>VLOOKUP(H172,'[1]crosstable (6)'!$D:$E,2,FALSE)</f>
        <v>Actinopterygii</v>
      </c>
      <c r="M172" t="str">
        <f>VLOOKUP(I172,'[1]crosstable (6)'!$H:$I,2,FALSE)</f>
        <v>Mullidae</v>
      </c>
      <c r="N172" t="str">
        <f>VLOOKUP(F172,'[1]crosstable (6)'!$A:$J,10,FALSE)</f>
        <v>Mulloidichthys vanicolensis</v>
      </c>
    </row>
    <row r="173" spans="1:14" x14ac:dyDescent="0.25">
      <c r="A173" t="s">
        <v>9</v>
      </c>
      <c r="B173" t="s">
        <v>10</v>
      </c>
      <c r="C173">
        <v>121.47279</v>
      </c>
      <c r="D173">
        <v>22.65756</v>
      </c>
      <c r="E173">
        <v>20211026</v>
      </c>
      <c r="F173" t="s">
        <v>144</v>
      </c>
      <c r="G173" t="s">
        <v>114</v>
      </c>
      <c r="H173" t="s">
        <v>115</v>
      </c>
      <c r="I173" t="s">
        <v>145</v>
      </c>
      <c r="J173" t="s">
        <v>15</v>
      </c>
      <c r="K173" t="str">
        <f>VLOOKUP(G173,'[1]crosstable (6)'!$B:$C,2,FALSE)</f>
        <v>Chordata</v>
      </c>
      <c r="L173" t="str">
        <f>VLOOKUP(H173,'[1]crosstable (6)'!$D:$E,2,FALSE)</f>
        <v>Actinopterygii</v>
      </c>
      <c r="M173" t="str">
        <f>VLOOKUP(I173,'[1]crosstable (6)'!$H:$I,2,FALSE)</f>
        <v>Apogonidae</v>
      </c>
      <c r="N173" t="str">
        <f>VLOOKUP(F173,'[1]crosstable (6)'!$A:$J,10,FALSE)</f>
        <v>Ostorhinchus cyanosoma</v>
      </c>
    </row>
    <row r="174" spans="1:14" x14ac:dyDescent="0.25">
      <c r="A174" t="s">
        <v>9</v>
      </c>
      <c r="B174" t="s">
        <v>10</v>
      </c>
      <c r="C174">
        <v>121.47279</v>
      </c>
      <c r="D174">
        <v>22.65756</v>
      </c>
      <c r="E174">
        <v>20211026</v>
      </c>
      <c r="F174" t="s">
        <v>146</v>
      </c>
      <c r="G174" t="s">
        <v>114</v>
      </c>
      <c r="H174" t="s">
        <v>115</v>
      </c>
      <c r="I174" t="s">
        <v>147</v>
      </c>
      <c r="J174" t="s">
        <v>15</v>
      </c>
      <c r="K174" t="str">
        <f>VLOOKUP(G174,'[1]crosstable (6)'!$B:$C,2,FALSE)</f>
        <v>Chordata</v>
      </c>
      <c r="L174" t="str">
        <f>VLOOKUP(H174,'[1]crosstable (6)'!$D:$E,2,FALSE)</f>
        <v>Actinopterygii</v>
      </c>
      <c r="M174" t="str">
        <f>VLOOKUP(I174,'[1]crosstable (6)'!$H:$I,2,FALSE)</f>
        <v>Balistidae</v>
      </c>
      <c r="N174" t="str">
        <f>VLOOKUP(F174,'[1]crosstable (6)'!$A:$J,10,FALSE)</f>
        <v>Sufflamen chrysopterum</v>
      </c>
    </row>
    <row r="175" spans="1:14" x14ac:dyDescent="0.25">
      <c r="A175" t="s">
        <v>9</v>
      </c>
      <c r="B175" t="s">
        <v>10</v>
      </c>
      <c r="C175">
        <v>121.47279</v>
      </c>
      <c r="D175">
        <v>22.65756</v>
      </c>
      <c r="E175">
        <v>20211026</v>
      </c>
      <c r="F175" t="s">
        <v>151</v>
      </c>
      <c r="G175" t="s">
        <v>114</v>
      </c>
      <c r="H175" t="s">
        <v>115</v>
      </c>
      <c r="I175" t="s">
        <v>116</v>
      </c>
      <c r="J175" t="s">
        <v>15</v>
      </c>
      <c r="K175" t="str">
        <f>VLOOKUP(G175,'[1]crosstable (6)'!$B:$C,2,FALSE)</f>
        <v>Chordata</v>
      </c>
      <c r="L175" t="str">
        <f>VLOOKUP(H175,'[1]crosstable (6)'!$D:$E,2,FALSE)</f>
        <v>Actinopterygii</v>
      </c>
      <c r="M175" t="str">
        <f>VLOOKUP(I175,'[1]crosstable (6)'!$H:$I,2,FALSE)</f>
        <v>Labridae</v>
      </c>
      <c r="N175" t="str">
        <f>VLOOKUP(F175,'[1]crosstable (6)'!$A:$J,10,FALSE)</f>
        <v>Halichoeres hartzfeldii</v>
      </c>
    </row>
    <row r="176" spans="1:14" x14ac:dyDescent="0.25">
      <c r="A176" t="s">
        <v>9</v>
      </c>
      <c r="B176" t="s">
        <v>10</v>
      </c>
      <c r="C176">
        <v>121.47279</v>
      </c>
      <c r="D176">
        <v>22.65756</v>
      </c>
      <c r="E176">
        <v>20211026</v>
      </c>
      <c r="F176" t="s">
        <v>152</v>
      </c>
      <c r="G176" t="s">
        <v>114</v>
      </c>
      <c r="H176" t="s">
        <v>115</v>
      </c>
      <c r="I176" t="s">
        <v>153</v>
      </c>
      <c r="J176" t="s">
        <v>15</v>
      </c>
      <c r="K176" t="str">
        <f>VLOOKUP(G176,'[1]crosstable (6)'!$B:$C,2,FALSE)</f>
        <v>Chordata</v>
      </c>
      <c r="L176" t="str">
        <f>VLOOKUP(H176,'[1]crosstable (6)'!$D:$E,2,FALSE)</f>
        <v>Actinopterygii</v>
      </c>
      <c r="M176" t="str">
        <f>VLOOKUP(I176,'[1]crosstable (6)'!$H:$I,2,FALSE)</f>
        <v>Gobiidae</v>
      </c>
      <c r="N176" t="str">
        <f>VLOOKUP(F176,'[1]crosstable (6)'!$A:$J,10,FALSE)</f>
        <v>Amblyeleotris wheeleri</v>
      </c>
    </row>
    <row r="177" spans="1:14" x14ac:dyDescent="0.25">
      <c r="A177" t="s">
        <v>9</v>
      </c>
      <c r="B177" t="s">
        <v>10</v>
      </c>
      <c r="C177">
        <v>121.47279</v>
      </c>
      <c r="D177">
        <v>22.65756</v>
      </c>
      <c r="E177">
        <v>20211026</v>
      </c>
      <c r="F177" t="s">
        <v>217</v>
      </c>
      <c r="G177" t="s">
        <v>114</v>
      </c>
      <c r="H177" t="s">
        <v>115</v>
      </c>
      <c r="I177" t="s">
        <v>122</v>
      </c>
      <c r="J177" t="s">
        <v>15</v>
      </c>
      <c r="K177" t="str">
        <f>VLOOKUP(G177,'[1]crosstable (6)'!$B:$C,2,FALSE)</f>
        <v>Chordata</v>
      </c>
      <c r="L177" t="str">
        <f>VLOOKUP(H177,'[1]crosstable (6)'!$D:$E,2,FALSE)</f>
        <v>Actinopterygii</v>
      </c>
      <c r="M177" t="str">
        <f>VLOOKUP(I177,'[1]crosstable (6)'!$H:$I,2,FALSE)</f>
        <v>Scaridae</v>
      </c>
      <c r="N177" t="str">
        <f>VLOOKUP(F177,'[1]crosstable (6)'!$A:$J,10,FALSE)</f>
        <v>Scarus rubroviolaceus</v>
      </c>
    </row>
    <row r="178" spans="1:14" x14ac:dyDescent="0.25">
      <c r="A178" t="s">
        <v>9</v>
      </c>
      <c r="B178" t="s">
        <v>10</v>
      </c>
      <c r="C178">
        <v>121.47279</v>
      </c>
      <c r="D178">
        <v>22.65756</v>
      </c>
      <c r="E178">
        <v>20211026</v>
      </c>
      <c r="F178" t="s">
        <v>218</v>
      </c>
      <c r="G178" t="s">
        <v>114</v>
      </c>
      <c r="H178" t="s">
        <v>115</v>
      </c>
      <c r="I178" t="s">
        <v>219</v>
      </c>
      <c r="J178" t="s">
        <v>15</v>
      </c>
      <c r="K178" t="str">
        <f>VLOOKUP(G178,'[1]crosstable (6)'!$B:$C,2,FALSE)</f>
        <v>Chordata</v>
      </c>
      <c r="L178" t="str">
        <f>VLOOKUP(H178,'[1]crosstable (6)'!$D:$E,2,FALSE)</f>
        <v>Actinopterygii</v>
      </c>
      <c r="M178" t="str">
        <f>VLOOKUP(I178,'[1]crosstable (6)'!$H:$I,2,FALSE)</f>
        <v>Tetrarogidae</v>
      </c>
      <c r="N178" t="str">
        <f>VLOOKUP(F178,'[1]crosstable (6)'!$A:$J,10,FALSE)</f>
        <v>Ablabys taenianotus</v>
      </c>
    </row>
    <row r="179" spans="1:14" x14ac:dyDescent="0.25">
      <c r="A179" t="s">
        <v>9</v>
      </c>
      <c r="B179" t="s">
        <v>10</v>
      </c>
      <c r="C179">
        <v>121.47279</v>
      </c>
      <c r="D179">
        <v>22.65756</v>
      </c>
      <c r="E179">
        <v>20211026</v>
      </c>
      <c r="F179" t="s">
        <v>159</v>
      </c>
      <c r="G179" t="s">
        <v>114</v>
      </c>
      <c r="H179" t="s">
        <v>115</v>
      </c>
      <c r="I179" t="s">
        <v>116</v>
      </c>
      <c r="J179" t="s">
        <v>15</v>
      </c>
      <c r="K179" t="str">
        <f>VLOOKUP(G179,'[1]crosstable (6)'!$B:$C,2,FALSE)</f>
        <v>Chordata</v>
      </c>
      <c r="L179" t="str">
        <f>VLOOKUP(H179,'[1]crosstable (6)'!$D:$E,2,FALSE)</f>
        <v>Actinopterygii</v>
      </c>
      <c r="M179" t="str">
        <f>VLOOKUP(I179,'[1]crosstable (6)'!$H:$I,2,FALSE)</f>
        <v>Labridae</v>
      </c>
      <c r="N179" t="str">
        <f>VLOOKUP(F179,'[1]crosstable (6)'!$A:$J,10,FALSE)</f>
        <v>Coris dorsomacula</v>
      </c>
    </row>
    <row r="180" spans="1:14" x14ac:dyDescent="0.25">
      <c r="A180" t="s">
        <v>9</v>
      </c>
      <c r="B180" t="s">
        <v>10</v>
      </c>
      <c r="C180">
        <v>121.47279</v>
      </c>
      <c r="D180">
        <v>22.65756</v>
      </c>
      <c r="E180">
        <v>20211026</v>
      </c>
      <c r="F180" t="s">
        <v>162</v>
      </c>
      <c r="G180" t="s">
        <v>114</v>
      </c>
      <c r="H180" t="s">
        <v>115</v>
      </c>
      <c r="I180" t="s">
        <v>116</v>
      </c>
      <c r="J180" t="s">
        <v>15</v>
      </c>
      <c r="K180" t="str">
        <f>VLOOKUP(G180,'[1]crosstable (6)'!$B:$C,2,FALSE)</f>
        <v>Chordata</v>
      </c>
      <c r="L180" t="str">
        <f>VLOOKUP(H180,'[1]crosstable (6)'!$D:$E,2,FALSE)</f>
        <v>Actinopterygii</v>
      </c>
      <c r="M180" t="str">
        <f>VLOOKUP(I180,'[1]crosstable (6)'!$H:$I,2,FALSE)</f>
        <v>Labridae</v>
      </c>
      <c r="N180" t="str">
        <f>VLOOKUP(F180,'[1]crosstable (6)'!$A:$J,10,FALSE)</f>
        <v>Macropharyngodon meleagris</v>
      </c>
    </row>
    <row r="181" spans="1:14" x14ac:dyDescent="0.25">
      <c r="A181" t="s">
        <v>9</v>
      </c>
      <c r="B181" t="s">
        <v>10</v>
      </c>
      <c r="C181">
        <v>121.47279</v>
      </c>
      <c r="D181">
        <v>22.65756</v>
      </c>
      <c r="E181">
        <v>20211026</v>
      </c>
      <c r="F181" t="s">
        <v>220</v>
      </c>
      <c r="G181" t="s">
        <v>114</v>
      </c>
      <c r="H181" t="s">
        <v>115</v>
      </c>
      <c r="I181" t="s">
        <v>221</v>
      </c>
      <c r="J181" t="s">
        <v>15</v>
      </c>
      <c r="K181" t="str">
        <f>VLOOKUP(G181,'[1]crosstable (6)'!$B:$C,2,FALSE)</f>
        <v>Chordata</v>
      </c>
      <c r="L181" t="str">
        <f>VLOOKUP(H181,'[1]crosstable (6)'!$D:$E,2,FALSE)</f>
        <v>Actinopterygii</v>
      </c>
      <c r="M181" t="str">
        <f>VLOOKUP(I181,'[1]crosstable (6)'!$H:$I,2,FALSE)</f>
        <v>Bothidae</v>
      </c>
      <c r="N181" t="str">
        <f>VLOOKUP(F181,'[1]crosstable (6)'!$A:$J,10,FALSE)</f>
        <v>Bothus pantherinus</v>
      </c>
    </row>
    <row r="182" spans="1:14" x14ac:dyDescent="0.25">
      <c r="A182" t="s">
        <v>9</v>
      </c>
      <c r="B182" t="s">
        <v>10</v>
      </c>
      <c r="C182">
        <v>121.47279</v>
      </c>
      <c r="D182">
        <v>22.65756</v>
      </c>
      <c r="E182">
        <v>20211026</v>
      </c>
      <c r="F182" t="s">
        <v>222</v>
      </c>
      <c r="G182" t="s">
        <v>114</v>
      </c>
      <c r="H182" t="s">
        <v>115</v>
      </c>
      <c r="I182" t="s">
        <v>119</v>
      </c>
      <c r="J182" t="s">
        <v>15</v>
      </c>
      <c r="K182" t="str">
        <f>VLOOKUP(G182,'[1]crosstable (6)'!$B:$C,2,FALSE)</f>
        <v>Chordata</v>
      </c>
      <c r="L182" t="str">
        <f>VLOOKUP(H182,'[1]crosstable (6)'!$D:$E,2,FALSE)</f>
        <v>Actinopterygii</v>
      </c>
      <c r="M182" t="str">
        <f>VLOOKUP(I182,'[1]crosstable (6)'!$H:$I,2,FALSE)</f>
        <v>Pomacentridae</v>
      </c>
      <c r="N182" t="str">
        <f>VLOOKUP(F182,'[1]crosstable (6)'!$A:$J,10,FALSE)</f>
        <v>Amphiprion ocellaris</v>
      </c>
    </row>
    <row r="183" spans="1:14" x14ac:dyDescent="0.25">
      <c r="A183" t="s">
        <v>9</v>
      </c>
      <c r="B183" t="s">
        <v>10</v>
      </c>
      <c r="C183">
        <v>121.47279</v>
      </c>
      <c r="D183">
        <v>22.65756</v>
      </c>
      <c r="E183">
        <v>20211026</v>
      </c>
      <c r="F183" t="s">
        <v>170</v>
      </c>
      <c r="G183" t="s">
        <v>114</v>
      </c>
      <c r="H183" t="s">
        <v>115</v>
      </c>
      <c r="I183" t="s">
        <v>119</v>
      </c>
      <c r="J183" t="s">
        <v>15</v>
      </c>
      <c r="K183" t="str">
        <f>VLOOKUP(G183,'[1]crosstable (6)'!$B:$C,2,FALSE)</f>
        <v>Chordata</v>
      </c>
      <c r="L183" t="str">
        <f>VLOOKUP(H183,'[1]crosstable (6)'!$D:$E,2,FALSE)</f>
        <v>Actinopterygii</v>
      </c>
      <c r="M183" t="str">
        <f>VLOOKUP(I183,'[1]crosstable (6)'!$H:$I,2,FALSE)</f>
        <v>Pomacentridae</v>
      </c>
      <c r="N183" t="str">
        <f>VLOOKUP(F183,'[1]crosstable (6)'!$A:$J,10,FALSE)</f>
        <v>Chromis lepidolepis</v>
      </c>
    </row>
    <row r="184" spans="1:14" x14ac:dyDescent="0.25">
      <c r="A184" t="s">
        <v>9</v>
      </c>
      <c r="B184" t="s">
        <v>10</v>
      </c>
      <c r="C184">
        <v>121.47279</v>
      </c>
      <c r="D184">
        <v>22.65756</v>
      </c>
      <c r="E184">
        <v>20211026</v>
      </c>
      <c r="F184" t="s">
        <v>171</v>
      </c>
      <c r="G184" t="s">
        <v>114</v>
      </c>
      <c r="H184" t="s">
        <v>115</v>
      </c>
      <c r="I184" t="s">
        <v>116</v>
      </c>
      <c r="J184" t="s">
        <v>15</v>
      </c>
      <c r="K184" t="str">
        <f>VLOOKUP(G184,'[1]crosstable (6)'!$B:$C,2,FALSE)</f>
        <v>Chordata</v>
      </c>
      <c r="L184" t="str">
        <f>VLOOKUP(H184,'[1]crosstable (6)'!$D:$E,2,FALSE)</f>
        <v>Actinopterygii</v>
      </c>
      <c r="M184" t="str">
        <f>VLOOKUP(I184,'[1]crosstable (6)'!$H:$I,2,FALSE)</f>
        <v>Labridae</v>
      </c>
      <c r="N184" t="str">
        <f>VLOOKUP(F184,'[1]crosstable (6)'!$A:$J,10,FALSE)</f>
        <v>Cirrhilabrus katherinae</v>
      </c>
    </row>
    <row r="185" spans="1:14" x14ac:dyDescent="0.25">
      <c r="A185" t="s">
        <v>9</v>
      </c>
      <c r="B185" t="s">
        <v>10</v>
      </c>
      <c r="C185">
        <v>121.47279</v>
      </c>
      <c r="D185">
        <v>22.65756</v>
      </c>
      <c r="E185">
        <v>20211026</v>
      </c>
      <c r="F185" t="s">
        <v>223</v>
      </c>
      <c r="G185" t="s">
        <v>114</v>
      </c>
      <c r="H185" t="s">
        <v>115</v>
      </c>
      <c r="I185" t="s">
        <v>116</v>
      </c>
      <c r="J185" t="s">
        <v>15</v>
      </c>
      <c r="K185" t="str">
        <f>VLOOKUP(G185,'[1]crosstable (6)'!$B:$C,2,FALSE)</f>
        <v>Chordata</v>
      </c>
      <c r="L185" t="str">
        <f>VLOOKUP(H185,'[1]crosstable (6)'!$D:$E,2,FALSE)</f>
        <v>Actinopterygii</v>
      </c>
      <c r="M185" t="str">
        <f>VLOOKUP(I185,'[1]crosstable (6)'!$H:$I,2,FALSE)</f>
        <v>Labridae</v>
      </c>
      <c r="N185" t="str">
        <f>VLOOKUP(F185,'[1]crosstable (6)'!$A:$J,10,FALSE)</f>
        <v>Choerodon jordani</v>
      </c>
    </row>
    <row r="186" spans="1:14" x14ac:dyDescent="0.25">
      <c r="A186" t="s">
        <v>9</v>
      </c>
      <c r="B186" t="s">
        <v>10</v>
      </c>
      <c r="C186">
        <v>121.47279</v>
      </c>
      <c r="D186">
        <v>22.65756</v>
      </c>
      <c r="E186">
        <v>20211026</v>
      </c>
      <c r="F186" t="s">
        <v>172</v>
      </c>
      <c r="G186" t="s">
        <v>114</v>
      </c>
      <c r="H186" t="s">
        <v>115</v>
      </c>
      <c r="I186" t="s">
        <v>116</v>
      </c>
      <c r="J186" t="s">
        <v>15</v>
      </c>
      <c r="K186" t="str">
        <f>VLOOKUP(G186,'[1]crosstable (6)'!$B:$C,2,FALSE)</f>
        <v>Chordata</v>
      </c>
      <c r="L186" t="str">
        <f>VLOOKUP(H186,'[1]crosstable (6)'!$D:$E,2,FALSE)</f>
        <v>Actinopterygii</v>
      </c>
      <c r="M186" t="str">
        <f>VLOOKUP(I186,'[1]crosstable (6)'!$H:$I,2,FALSE)</f>
        <v>Labridae</v>
      </c>
      <c r="N186" t="str">
        <f>VLOOKUP(F186,'[1]crosstable (6)'!$A:$J,10,FALSE)</f>
        <v>Oxycheilinus unifasciatus</v>
      </c>
    </row>
    <row r="187" spans="1:14" x14ac:dyDescent="0.25">
      <c r="A187" t="s">
        <v>9</v>
      </c>
      <c r="B187" t="s">
        <v>10</v>
      </c>
      <c r="C187">
        <v>121.47279</v>
      </c>
      <c r="D187">
        <v>22.65756</v>
      </c>
      <c r="E187">
        <v>20211026</v>
      </c>
      <c r="F187" t="s">
        <v>224</v>
      </c>
      <c r="G187" t="s">
        <v>114</v>
      </c>
      <c r="H187" t="s">
        <v>115</v>
      </c>
      <c r="I187" t="s">
        <v>153</v>
      </c>
      <c r="J187" t="s">
        <v>15</v>
      </c>
      <c r="K187" t="str">
        <f>VLOOKUP(G187,'[1]crosstable (6)'!$B:$C,2,FALSE)</f>
        <v>Chordata</v>
      </c>
      <c r="L187" t="str">
        <f>VLOOKUP(H187,'[1]crosstable (6)'!$D:$E,2,FALSE)</f>
        <v>Actinopterygii</v>
      </c>
      <c r="M187" t="str">
        <f>VLOOKUP(I187,'[1]crosstable (6)'!$H:$I,2,FALSE)</f>
        <v>Gobiidae</v>
      </c>
      <c r="N187" t="str">
        <f>VLOOKUP(F187,'[1]crosstable (6)'!$A:$J,10,FALSE)</f>
        <v>Istigobius decoratus</v>
      </c>
    </row>
    <row r="188" spans="1:14" x14ac:dyDescent="0.25">
      <c r="A188" t="s">
        <v>9</v>
      </c>
      <c r="B188" t="s">
        <v>10</v>
      </c>
      <c r="C188">
        <v>121.47279</v>
      </c>
      <c r="D188">
        <v>22.65756</v>
      </c>
      <c r="E188">
        <v>20211026</v>
      </c>
      <c r="F188" t="s">
        <v>174</v>
      </c>
      <c r="G188" t="s">
        <v>114</v>
      </c>
      <c r="H188" t="s">
        <v>115</v>
      </c>
      <c r="I188" t="s">
        <v>116</v>
      </c>
      <c r="J188" t="s">
        <v>15</v>
      </c>
      <c r="K188" t="str">
        <f>VLOOKUP(G188,'[1]crosstable (6)'!$B:$C,2,FALSE)</f>
        <v>Chordata</v>
      </c>
      <c r="L188" t="str">
        <f>VLOOKUP(H188,'[1]crosstable (6)'!$D:$E,2,FALSE)</f>
        <v>Actinopterygii</v>
      </c>
      <c r="M188" t="str">
        <f>VLOOKUP(I188,'[1]crosstable (6)'!$H:$I,2,FALSE)</f>
        <v>Labridae</v>
      </c>
      <c r="N188" t="str">
        <f>VLOOKUP(F188,'[1]crosstable (6)'!$A:$J,10,FALSE)</f>
        <v>Thalassoma amblycephalum</v>
      </c>
    </row>
    <row r="189" spans="1:14" x14ac:dyDescent="0.25">
      <c r="A189" t="s">
        <v>9</v>
      </c>
      <c r="B189" t="s">
        <v>10</v>
      </c>
      <c r="C189">
        <v>121.47279</v>
      </c>
      <c r="D189">
        <v>22.65756</v>
      </c>
      <c r="E189">
        <v>20211026</v>
      </c>
      <c r="F189" t="s">
        <v>177</v>
      </c>
      <c r="G189" t="s">
        <v>114</v>
      </c>
      <c r="H189" t="s">
        <v>115</v>
      </c>
      <c r="I189" t="s">
        <v>132</v>
      </c>
      <c r="J189" t="s">
        <v>15</v>
      </c>
      <c r="K189" t="str">
        <f>VLOOKUP(G189,'[1]crosstable (6)'!$B:$C,2,FALSE)</f>
        <v>Chordata</v>
      </c>
      <c r="L189" t="str">
        <f>VLOOKUP(H189,'[1]crosstable (6)'!$D:$E,2,FALSE)</f>
        <v>Actinopterygii</v>
      </c>
      <c r="M189" t="str">
        <f>VLOOKUP(I189,'[1]crosstable (6)'!$H:$I,2,FALSE)</f>
        <v>Mullidae</v>
      </c>
      <c r="N189" t="str">
        <f>VLOOKUP(F189,'[1]crosstable (6)'!$A:$J,10,FALSE)</f>
        <v>Mulloidichthys flavolineatus</v>
      </c>
    </row>
    <row r="190" spans="1:14" x14ac:dyDescent="0.25">
      <c r="A190" t="s">
        <v>9</v>
      </c>
      <c r="B190" t="s">
        <v>10</v>
      </c>
      <c r="C190">
        <v>121.47279</v>
      </c>
      <c r="D190">
        <v>22.65756</v>
      </c>
      <c r="E190">
        <v>20211026</v>
      </c>
      <c r="F190" t="s">
        <v>178</v>
      </c>
      <c r="G190" t="s">
        <v>114</v>
      </c>
      <c r="H190" t="s">
        <v>115</v>
      </c>
      <c r="I190" t="s">
        <v>116</v>
      </c>
      <c r="J190" t="s">
        <v>15</v>
      </c>
      <c r="K190" t="str">
        <f>VLOOKUP(G190,'[1]crosstable (6)'!$B:$C,2,FALSE)</f>
        <v>Chordata</v>
      </c>
      <c r="L190" t="str">
        <f>VLOOKUP(H190,'[1]crosstable (6)'!$D:$E,2,FALSE)</f>
        <v>Actinopterygii</v>
      </c>
      <c r="M190" t="str">
        <f>VLOOKUP(I190,'[1]crosstable (6)'!$H:$I,2,FALSE)</f>
        <v>Labridae</v>
      </c>
      <c r="N190" t="str">
        <f>VLOOKUP(F190,'[1]crosstable (6)'!$A:$J,10,FALSE)</f>
        <v>Macropharyngodon negrosensis</v>
      </c>
    </row>
    <row r="191" spans="1:14" x14ac:dyDescent="0.25">
      <c r="A191" t="s">
        <v>9</v>
      </c>
      <c r="B191" t="s">
        <v>10</v>
      </c>
      <c r="C191">
        <v>121.47279</v>
      </c>
      <c r="D191">
        <v>22.65756</v>
      </c>
      <c r="E191">
        <v>20211026</v>
      </c>
      <c r="F191" t="s">
        <v>181</v>
      </c>
      <c r="G191" t="s">
        <v>114</v>
      </c>
      <c r="H191" t="s">
        <v>115</v>
      </c>
      <c r="I191" t="s">
        <v>116</v>
      </c>
      <c r="J191" t="s">
        <v>15</v>
      </c>
      <c r="K191" t="str">
        <f>VLOOKUP(G191,'[1]crosstable (6)'!$B:$C,2,FALSE)</f>
        <v>Chordata</v>
      </c>
      <c r="L191" t="str">
        <f>VLOOKUP(H191,'[1]crosstable (6)'!$D:$E,2,FALSE)</f>
        <v>Actinopterygii</v>
      </c>
      <c r="M191" t="str">
        <f>VLOOKUP(I191,'[1]crosstable (6)'!$H:$I,2,FALSE)</f>
        <v>Labridae</v>
      </c>
      <c r="N191" t="str">
        <f>VLOOKUP(F191,'[1]crosstable (6)'!$A:$J,10,FALSE)</f>
        <v>Cirrhilabrus melanomarginatus</v>
      </c>
    </row>
    <row r="192" spans="1:14" x14ac:dyDescent="0.25">
      <c r="A192" t="s">
        <v>9</v>
      </c>
      <c r="B192" t="s">
        <v>10</v>
      </c>
      <c r="C192">
        <v>121.47279</v>
      </c>
      <c r="D192">
        <v>22.65756</v>
      </c>
      <c r="E192">
        <v>20211026</v>
      </c>
      <c r="F192" t="s">
        <v>187</v>
      </c>
      <c r="G192" t="s">
        <v>114</v>
      </c>
      <c r="H192" t="s">
        <v>115</v>
      </c>
      <c r="I192" t="s">
        <v>122</v>
      </c>
      <c r="J192" t="s">
        <v>15</v>
      </c>
      <c r="K192" t="str">
        <f>VLOOKUP(G192,'[1]crosstable (6)'!$B:$C,2,FALSE)</f>
        <v>Chordata</v>
      </c>
      <c r="L192" t="str">
        <f>VLOOKUP(H192,'[1]crosstable (6)'!$D:$E,2,FALSE)</f>
        <v>Actinopterygii</v>
      </c>
      <c r="M192" t="str">
        <f>VLOOKUP(I192,'[1]crosstable (6)'!$H:$I,2,FALSE)</f>
        <v>Scaridae</v>
      </c>
      <c r="N192" t="str">
        <f>VLOOKUP(F192,'[1]crosstable (6)'!$A:$J,10,FALSE)</f>
        <v>Scarus forsteni</v>
      </c>
    </row>
    <row r="193" spans="1:14" x14ac:dyDescent="0.25">
      <c r="A193" t="s">
        <v>9</v>
      </c>
      <c r="B193" t="s">
        <v>10</v>
      </c>
      <c r="C193">
        <v>121.47279</v>
      </c>
      <c r="D193">
        <v>22.65756</v>
      </c>
      <c r="E193">
        <v>20211026</v>
      </c>
      <c r="F193" t="s">
        <v>225</v>
      </c>
      <c r="G193" t="s">
        <v>114</v>
      </c>
      <c r="H193" t="s">
        <v>115</v>
      </c>
      <c r="I193" t="s">
        <v>119</v>
      </c>
      <c r="J193" t="s">
        <v>15</v>
      </c>
      <c r="K193" t="str">
        <f>VLOOKUP(G193,'[1]crosstable (6)'!$B:$C,2,FALSE)</f>
        <v>Chordata</v>
      </c>
      <c r="L193" t="str">
        <f>VLOOKUP(H193,'[1]crosstable (6)'!$D:$E,2,FALSE)</f>
        <v>Actinopterygii</v>
      </c>
      <c r="M193" t="str">
        <f>VLOOKUP(I193,'[1]crosstable (6)'!$H:$I,2,FALSE)</f>
        <v>Pomacentridae</v>
      </c>
      <c r="N193" t="str">
        <f>VLOOKUP(F193,'[1]crosstable (6)'!$A:$J,10,FALSE)</f>
        <v>Pomacentrus coelestis</v>
      </c>
    </row>
    <row r="194" spans="1:14" x14ac:dyDescent="0.25">
      <c r="A194" t="s">
        <v>9</v>
      </c>
      <c r="B194" t="s">
        <v>10</v>
      </c>
      <c r="C194">
        <v>121.47279</v>
      </c>
      <c r="D194">
        <v>22.65756</v>
      </c>
      <c r="E194">
        <v>20211026</v>
      </c>
      <c r="F194" t="s">
        <v>200</v>
      </c>
      <c r="G194" t="s">
        <v>114</v>
      </c>
      <c r="H194" t="s">
        <v>115</v>
      </c>
      <c r="I194" t="s">
        <v>201</v>
      </c>
      <c r="J194" t="s">
        <v>15</v>
      </c>
      <c r="K194" t="str">
        <f>VLOOKUP(G194,'[1]crosstable (6)'!$B:$C,2,FALSE)</f>
        <v>Chordata</v>
      </c>
      <c r="L194" t="str">
        <f>VLOOKUP(H194,'[1]crosstable (6)'!$D:$E,2,FALSE)</f>
        <v>Actinopterygii</v>
      </c>
      <c r="M194" t="str">
        <f>VLOOKUP(I194,'[1]crosstable (6)'!$H:$I,2,FALSE)</f>
        <v>Carangidae</v>
      </c>
      <c r="N194" t="str">
        <f>VLOOKUP(F194,'[1]crosstable (6)'!$A:$J,10,FALSE)</f>
        <v>Caranx melampygus</v>
      </c>
    </row>
    <row r="195" spans="1:14" x14ac:dyDescent="0.25">
      <c r="A195" t="s">
        <v>9</v>
      </c>
      <c r="B195" t="s">
        <v>10</v>
      </c>
      <c r="C195">
        <v>121.47279</v>
      </c>
      <c r="D195">
        <v>22.65756</v>
      </c>
      <c r="E195">
        <v>20211026</v>
      </c>
      <c r="F195" t="s">
        <v>203</v>
      </c>
      <c r="G195" t="s">
        <v>114</v>
      </c>
      <c r="H195" t="s">
        <v>115</v>
      </c>
      <c r="I195" t="s">
        <v>116</v>
      </c>
      <c r="J195" t="s">
        <v>15</v>
      </c>
      <c r="K195" t="str">
        <f>VLOOKUP(G195,'[1]crosstable (6)'!$B:$C,2,FALSE)</f>
        <v>Chordata</v>
      </c>
      <c r="L195" t="str">
        <f>VLOOKUP(H195,'[1]crosstable (6)'!$D:$E,2,FALSE)</f>
        <v>Actinopterygii</v>
      </c>
      <c r="M195" t="str">
        <f>VLOOKUP(I195,'[1]crosstable (6)'!$H:$I,2,FALSE)</f>
        <v>Labridae</v>
      </c>
      <c r="N195" t="str">
        <f>VLOOKUP(F195,'[1]crosstable (6)'!$A:$J,10,FALSE)</f>
        <v>Oxycheilinus bimaculatus</v>
      </c>
    </row>
    <row r="196" spans="1:14" x14ac:dyDescent="0.25">
      <c r="A196" t="s">
        <v>9</v>
      </c>
      <c r="B196" t="s">
        <v>10</v>
      </c>
      <c r="C196">
        <v>121.47279</v>
      </c>
      <c r="D196">
        <v>22.65756</v>
      </c>
      <c r="E196">
        <v>20211026</v>
      </c>
      <c r="F196" t="s">
        <v>206</v>
      </c>
      <c r="G196" t="s">
        <v>114</v>
      </c>
      <c r="H196" t="s">
        <v>115</v>
      </c>
      <c r="I196" t="s">
        <v>116</v>
      </c>
      <c r="J196" t="s">
        <v>15</v>
      </c>
      <c r="K196" t="str">
        <f>VLOOKUP(G196,'[1]crosstable (6)'!$B:$C,2,FALSE)</f>
        <v>Chordata</v>
      </c>
      <c r="L196" t="str">
        <f>VLOOKUP(H196,'[1]crosstable (6)'!$D:$E,2,FALSE)</f>
        <v>Actinopterygii</v>
      </c>
      <c r="M196" t="str">
        <f>VLOOKUP(I196,'[1]crosstable (6)'!$H:$I,2,FALSE)</f>
        <v>Labridae</v>
      </c>
      <c r="N196" t="str">
        <f>VLOOKUP(F196,'[1]crosstable (6)'!$A:$J,10,FALSE)</f>
        <v>Cirrhilabrus exquisitus</v>
      </c>
    </row>
    <row r="197" spans="1:14" x14ac:dyDescent="0.25">
      <c r="A197" t="s">
        <v>9</v>
      </c>
      <c r="B197" t="s">
        <v>10</v>
      </c>
      <c r="C197">
        <v>121.47279</v>
      </c>
      <c r="D197">
        <v>22.65756</v>
      </c>
      <c r="E197">
        <v>20220324</v>
      </c>
      <c r="F197" t="s">
        <v>226</v>
      </c>
      <c r="G197" t="s">
        <v>114</v>
      </c>
      <c r="H197" t="s">
        <v>115</v>
      </c>
      <c r="I197" t="s">
        <v>119</v>
      </c>
      <c r="J197" t="s">
        <v>15</v>
      </c>
      <c r="K197" t="str">
        <f>VLOOKUP(G197,'[1]crosstable (6)'!$B:$C,2,FALSE)</f>
        <v>Chordata</v>
      </c>
      <c r="L197" t="str">
        <f>VLOOKUP(H197,'[1]crosstable (6)'!$D:$E,2,FALSE)</f>
        <v>Actinopterygii</v>
      </c>
      <c r="M197" t="str">
        <f>VLOOKUP(I197,'[1]crosstable (6)'!$H:$I,2,FALSE)</f>
        <v>Pomacentridae</v>
      </c>
      <c r="N197" t="str">
        <f>VLOOKUP(F197,'[1]crosstable (6)'!$A:$J,10,FALSE)</f>
        <v>Dascyllus aruanus</v>
      </c>
    </row>
    <row r="198" spans="1:14" x14ac:dyDescent="0.25">
      <c r="A198" t="s">
        <v>9</v>
      </c>
      <c r="B198" t="s">
        <v>10</v>
      </c>
      <c r="C198">
        <v>121.47279</v>
      </c>
      <c r="D198">
        <v>22.65756</v>
      </c>
      <c r="E198">
        <v>20220324</v>
      </c>
      <c r="F198" t="s">
        <v>118</v>
      </c>
      <c r="G198" t="s">
        <v>114</v>
      </c>
      <c r="H198" t="s">
        <v>115</v>
      </c>
      <c r="I198" t="s">
        <v>119</v>
      </c>
      <c r="J198" t="s">
        <v>15</v>
      </c>
      <c r="K198" t="str">
        <f>VLOOKUP(G198,'[1]crosstable (6)'!$B:$C,2,FALSE)</f>
        <v>Chordata</v>
      </c>
      <c r="L198" t="str">
        <f>VLOOKUP(H198,'[1]crosstable (6)'!$D:$E,2,FALSE)</f>
        <v>Actinopterygii</v>
      </c>
      <c r="M198" t="str">
        <f>VLOOKUP(I198,'[1]crosstable (6)'!$H:$I,2,FALSE)</f>
        <v>Pomacentridae</v>
      </c>
      <c r="N198" t="str">
        <f>VLOOKUP(F198,'[1]crosstable (6)'!$A:$J,10,FALSE)</f>
        <v>Dascyllus trimaculatus</v>
      </c>
    </row>
    <row r="199" spans="1:14" x14ac:dyDescent="0.25">
      <c r="A199" t="s">
        <v>9</v>
      </c>
      <c r="B199" t="s">
        <v>10</v>
      </c>
      <c r="C199">
        <v>121.47279</v>
      </c>
      <c r="D199">
        <v>22.65756</v>
      </c>
      <c r="E199">
        <v>20220324</v>
      </c>
      <c r="F199" t="s">
        <v>120</v>
      </c>
      <c r="G199" t="s">
        <v>114</v>
      </c>
      <c r="H199" t="s">
        <v>115</v>
      </c>
      <c r="I199" t="s">
        <v>116</v>
      </c>
      <c r="J199" t="s">
        <v>15</v>
      </c>
      <c r="K199" t="str">
        <f>VLOOKUP(G199,'[1]crosstable (6)'!$B:$C,2,FALSE)</f>
        <v>Chordata</v>
      </c>
      <c r="L199" t="str">
        <f>VLOOKUP(H199,'[1]crosstable (6)'!$D:$E,2,FALSE)</f>
        <v>Actinopterygii</v>
      </c>
      <c r="M199" t="str">
        <f>VLOOKUP(I199,'[1]crosstable (6)'!$H:$I,2,FALSE)</f>
        <v>Labridae</v>
      </c>
      <c r="N199" t="str">
        <f>VLOOKUP(F199,'[1]crosstable (6)'!$A:$J,10,FALSE)</f>
        <v>Bodianus mesothorax</v>
      </c>
    </row>
    <row r="200" spans="1:14" x14ac:dyDescent="0.25">
      <c r="A200" t="s">
        <v>9</v>
      </c>
      <c r="B200" t="s">
        <v>10</v>
      </c>
      <c r="C200">
        <v>121.47279</v>
      </c>
      <c r="D200">
        <v>22.65756</v>
      </c>
      <c r="E200">
        <v>20220324</v>
      </c>
      <c r="F200" t="s">
        <v>227</v>
      </c>
      <c r="G200" t="s">
        <v>114</v>
      </c>
      <c r="H200" t="s">
        <v>115</v>
      </c>
      <c r="I200" t="s">
        <v>125</v>
      </c>
      <c r="J200" t="s">
        <v>15</v>
      </c>
      <c r="K200" t="str">
        <f>VLOOKUP(G200,'[1]crosstable (6)'!$B:$C,2,FALSE)</f>
        <v>Chordata</v>
      </c>
      <c r="L200" t="str">
        <f>VLOOKUP(H200,'[1]crosstable (6)'!$D:$E,2,FALSE)</f>
        <v>Actinopterygii</v>
      </c>
      <c r="M200" t="str">
        <f>VLOOKUP(I200,'[1]crosstable (6)'!$H:$I,2,FALSE)</f>
        <v>Pinguipedidae</v>
      </c>
      <c r="N200" t="str">
        <f>VLOOKUP(F200,'[1]crosstable (6)'!$A:$J,10,FALSE)</f>
        <v>Parapercis pacifica</v>
      </c>
    </row>
    <row r="201" spans="1:14" x14ac:dyDescent="0.25">
      <c r="A201" t="s">
        <v>9</v>
      </c>
      <c r="B201" t="s">
        <v>10</v>
      </c>
      <c r="C201">
        <v>121.47279</v>
      </c>
      <c r="D201">
        <v>22.65756</v>
      </c>
      <c r="E201">
        <v>20220324</v>
      </c>
      <c r="F201" t="s">
        <v>228</v>
      </c>
      <c r="G201" t="s">
        <v>114</v>
      </c>
      <c r="H201" t="s">
        <v>115</v>
      </c>
      <c r="I201" t="s">
        <v>116</v>
      </c>
      <c r="J201" t="s">
        <v>15</v>
      </c>
      <c r="K201" t="str">
        <f>VLOOKUP(G201,'[1]crosstable (6)'!$B:$C,2,FALSE)</f>
        <v>Chordata</v>
      </c>
      <c r="L201" t="str">
        <f>VLOOKUP(H201,'[1]crosstable (6)'!$D:$E,2,FALSE)</f>
        <v>Actinopterygii</v>
      </c>
      <c r="M201" t="str">
        <f>VLOOKUP(I201,'[1]crosstable (6)'!$H:$I,2,FALSE)</f>
        <v>Labridae</v>
      </c>
      <c r="N201" t="str">
        <f>VLOOKUP(F201,'[1]crosstable (6)'!$A:$J,10,FALSE)</f>
        <v>Coris batuensis</v>
      </c>
    </row>
    <row r="202" spans="1:14" x14ac:dyDescent="0.25">
      <c r="A202" t="s">
        <v>9</v>
      </c>
      <c r="B202" t="s">
        <v>10</v>
      </c>
      <c r="C202">
        <v>121.47279</v>
      </c>
      <c r="D202">
        <v>22.65756</v>
      </c>
      <c r="E202">
        <v>20220324</v>
      </c>
      <c r="F202" t="s">
        <v>229</v>
      </c>
      <c r="G202" t="s">
        <v>156</v>
      </c>
      <c r="H202" t="s">
        <v>157</v>
      </c>
      <c r="I202" t="s">
        <v>230</v>
      </c>
      <c r="J202" t="s">
        <v>15</v>
      </c>
      <c r="K202" t="str">
        <f>VLOOKUP(G202,'[1]crosstable (6)'!$B:$C,2,FALSE)</f>
        <v>Mollusca</v>
      </c>
      <c r="L202" t="str">
        <f>VLOOKUP(H202,'[1]crosstable (6)'!$D:$E,2,FALSE)</f>
        <v>Gastropoda</v>
      </c>
      <c r="M202" t="str">
        <f>VLOOKUP(I202,'[1]crosstable (6)'!$H:$I,2,FALSE)</f>
        <v>Phyllidiidae</v>
      </c>
      <c r="N202" t="str">
        <f>VLOOKUP(F202,'[1]crosstable (6)'!$A:$J,10,FALSE)</f>
        <v>Phyllidia picta</v>
      </c>
    </row>
    <row r="203" spans="1:14" x14ac:dyDescent="0.25">
      <c r="A203" t="s">
        <v>9</v>
      </c>
      <c r="B203" t="s">
        <v>10</v>
      </c>
      <c r="C203">
        <v>121.47279</v>
      </c>
      <c r="D203">
        <v>22.65756</v>
      </c>
      <c r="E203">
        <v>20220324</v>
      </c>
      <c r="F203" t="s">
        <v>231</v>
      </c>
      <c r="G203" t="s">
        <v>114</v>
      </c>
      <c r="H203" t="s">
        <v>115</v>
      </c>
      <c r="I203" t="s">
        <v>145</v>
      </c>
      <c r="J203" t="s">
        <v>15</v>
      </c>
      <c r="K203" t="str">
        <f>VLOOKUP(G203,'[1]crosstable (6)'!$B:$C,2,FALSE)</f>
        <v>Chordata</v>
      </c>
      <c r="L203" t="str">
        <f>VLOOKUP(H203,'[1]crosstable (6)'!$D:$E,2,FALSE)</f>
        <v>Actinopterygii</v>
      </c>
      <c r="M203" t="str">
        <f>VLOOKUP(I203,'[1]crosstable (6)'!$H:$I,2,FALSE)</f>
        <v>Apogonidae</v>
      </c>
      <c r="N203" t="str">
        <f>VLOOKUP(F203,'[1]crosstable (6)'!$A:$J,10,FALSE)</f>
        <v>Cheilodipterus macrodon</v>
      </c>
    </row>
    <row r="204" spans="1:14" x14ac:dyDescent="0.25">
      <c r="A204" t="s">
        <v>9</v>
      </c>
      <c r="B204" t="s">
        <v>10</v>
      </c>
      <c r="C204">
        <v>121.47279</v>
      </c>
      <c r="D204">
        <v>22.65756</v>
      </c>
      <c r="E204">
        <v>20220324</v>
      </c>
      <c r="F204" t="s">
        <v>128</v>
      </c>
      <c r="G204" t="s">
        <v>114</v>
      </c>
      <c r="H204" t="s">
        <v>115</v>
      </c>
      <c r="I204" t="s">
        <v>119</v>
      </c>
      <c r="J204" t="s">
        <v>15</v>
      </c>
      <c r="K204" t="str">
        <f>VLOOKUP(G204,'[1]crosstable (6)'!$B:$C,2,FALSE)</f>
        <v>Chordata</v>
      </c>
      <c r="L204" t="str">
        <f>VLOOKUP(H204,'[1]crosstable (6)'!$D:$E,2,FALSE)</f>
        <v>Actinopterygii</v>
      </c>
      <c r="M204" t="str">
        <f>VLOOKUP(I204,'[1]crosstable (6)'!$H:$I,2,FALSE)</f>
        <v>Pomacentridae</v>
      </c>
      <c r="N204" t="str">
        <f>VLOOKUP(F204,'[1]crosstable (6)'!$A:$J,10,FALSE)</f>
        <v>Amphiprion frenatus</v>
      </c>
    </row>
    <row r="205" spans="1:14" x14ac:dyDescent="0.25">
      <c r="A205" t="s">
        <v>9</v>
      </c>
      <c r="B205" t="s">
        <v>10</v>
      </c>
      <c r="C205">
        <v>121.47279</v>
      </c>
      <c r="D205">
        <v>22.65756</v>
      </c>
      <c r="E205">
        <v>20220324</v>
      </c>
      <c r="F205" t="s">
        <v>232</v>
      </c>
      <c r="G205" t="s">
        <v>156</v>
      </c>
      <c r="H205" t="s">
        <v>157</v>
      </c>
      <c r="I205" t="s">
        <v>158</v>
      </c>
      <c r="J205" t="s">
        <v>15</v>
      </c>
      <c r="K205" t="str">
        <f>VLOOKUP(G205,'[1]crosstable (6)'!$B:$C,2,FALSE)</f>
        <v>Mollusca</v>
      </c>
      <c r="L205" t="str">
        <f>VLOOKUP(H205,'[1]crosstable (6)'!$D:$E,2,FALSE)</f>
        <v>Gastropoda</v>
      </c>
      <c r="M205" t="str">
        <f>VLOOKUP(I205,'[1]crosstable (6)'!$H:$I,2,FALSE)</f>
        <v>Chromodorididae</v>
      </c>
      <c r="N205" t="str">
        <f>VLOOKUP(F205,'[1]crosstable (6)'!$A:$J,10,FALSE)</f>
        <v>Chromodoris sp.1</v>
      </c>
    </row>
    <row r="206" spans="1:14" x14ac:dyDescent="0.25">
      <c r="A206" t="s">
        <v>9</v>
      </c>
      <c r="B206" t="s">
        <v>10</v>
      </c>
      <c r="C206">
        <v>121.47279</v>
      </c>
      <c r="D206">
        <v>22.65756</v>
      </c>
      <c r="E206">
        <v>20220324</v>
      </c>
      <c r="F206" t="s">
        <v>233</v>
      </c>
      <c r="G206" t="s">
        <v>114</v>
      </c>
      <c r="H206" t="s">
        <v>115</v>
      </c>
      <c r="I206" t="s">
        <v>116</v>
      </c>
      <c r="J206" t="s">
        <v>15</v>
      </c>
      <c r="K206" t="str">
        <f>VLOOKUP(G206,'[1]crosstable (6)'!$B:$C,2,FALSE)</f>
        <v>Chordata</v>
      </c>
      <c r="L206" t="str">
        <f>VLOOKUP(H206,'[1]crosstable (6)'!$D:$E,2,FALSE)</f>
        <v>Actinopterygii</v>
      </c>
      <c r="M206" t="str">
        <f>VLOOKUP(I206,'[1]crosstable (6)'!$H:$I,2,FALSE)</f>
        <v>Labridae</v>
      </c>
      <c r="N206" t="str">
        <f>VLOOKUP(F206,'[1]crosstable (6)'!$A:$J,10,FALSE)</f>
        <v>Iniistius aneitensis</v>
      </c>
    </row>
    <row r="207" spans="1:14" x14ac:dyDescent="0.25">
      <c r="A207" t="s">
        <v>9</v>
      </c>
      <c r="B207" t="s">
        <v>10</v>
      </c>
      <c r="C207">
        <v>121.47279</v>
      </c>
      <c r="D207">
        <v>22.65756</v>
      </c>
      <c r="E207">
        <v>20220324</v>
      </c>
      <c r="F207" t="s">
        <v>138</v>
      </c>
      <c r="G207" t="s">
        <v>114</v>
      </c>
      <c r="H207" t="s">
        <v>115</v>
      </c>
      <c r="I207" t="s">
        <v>122</v>
      </c>
      <c r="J207" t="s">
        <v>15</v>
      </c>
      <c r="K207" t="str">
        <f>VLOOKUP(G207,'[1]crosstable (6)'!$B:$C,2,FALSE)</f>
        <v>Chordata</v>
      </c>
      <c r="L207" t="str">
        <f>VLOOKUP(H207,'[1]crosstable (6)'!$D:$E,2,FALSE)</f>
        <v>Actinopterygii</v>
      </c>
      <c r="M207" t="str">
        <f>VLOOKUP(I207,'[1]crosstable (6)'!$H:$I,2,FALSE)</f>
        <v>Scaridae</v>
      </c>
      <c r="N207" t="str">
        <f>VLOOKUP(F207,'[1]crosstable (6)'!$A:$J,10,FALSE)</f>
        <v>Scarus fuscocaudalis</v>
      </c>
    </row>
    <row r="208" spans="1:14" x14ac:dyDescent="0.25">
      <c r="A208" t="s">
        <v>9</v>
      </c>
      <c r="B208" t="s">
        <v>10</v>
      </c>
      <c r="C208">
        <v>121.47279</v>
      </c>
      <c r="D208">
        <v>22.65756</v>
      </c>
      <c r="E208">
        <v>20220324</v>
      </c>
      <c r="F208" t="s">
        <v>139</v>
      </c>
      <c r="G208" t="s">
        <v>114</v>
      </c>
      <c r="H208" t="s">
        <v>115</v>
      </c>
      <c r="I208" t="s">
        <v>119</v>
      </c>
      <c r="J208" t="s">
        <v>15</v>
      </c>
      <c r="K208" t="str">
        <f>VLOOKUP(G208,'[1]crosstable (6)'!$B:$C,2,FALSE)</f>
        <v>Chordata</v>
      </c>
      <c r="L208" t="str">
        <f>VLOOKUP(H208,'[1]crosstable (6)'!$D:$E,2,FALSE)</f>
        <v>Actinopterygii</v>
      </c>
      <c r="M208" t="str">
        <f>VLOOKUP(I208,'[1]crosstable (6)'!$H:$I,2,FALSE)</f>
        <v>Pomacentridae</v>
      </c>
      <c r="N208" t="str">
        <f>VLOOKUP(F208,'[1]crosstable (6)'!$A:$J,10,FALSE)</f>
        <v>Amphiprion clarkii</v>
      </c>
    </row>
    <row r="209" spans="1:14" x14ac:dyDescent="0.25">
      <c r="A209" t="s">
        <v>9</v>
      </c>
      <c r="B209" t="s">
        <v>10</v>
      </c>
      <c r="C209">
        <v>121.47279</v>
      </c>
      <c r="D209">
        <v>22.65756</v>
      </c>
      <c r="E209">
        <v>20220324</v>
      </c>
      <c r="F209" t="s">
        <v>215</v>
      </c>
      <c r="G209" t="s">
        <v>114</v>
      </c>
      <c r="H209" t="s">
        <v>115</v>
      </c>
      <c r="I209" t="s">
        <v>145</v>
      </c>
      <c r="J209" t="s">
        <v>15</v>
      </c>
      <c r="K209" t="str">
        <f>VLOOKUP(G209,'[1]crosstable (6)'!$B:$C,2,FALSE)</f>
        <v>Chordata</v>
      </c>
      <c r="L209" t="str">
        <f>VLOOKUP(H209,'[1]crosstable (6)'!$D:$E,2,FALSE)</f>
        <v>Actinopterygii</v>
      </c>
      <c r="M209" t="str">
        <f>VLOOKUP(I209,'[1]crosstable (6)'!$H:$I,2,FALSE)</f>
        <v>Apogonidae</v>
      </c>
      <c r="N209" t="str">
        <f>VLOOKUP(F209,'[1]crosstable (6)'!$A:$J,10,FALSE)</f>
        <v>Ostorhinchus wassinki</v>
      </c>
    </row>
    <row r="210" spans="1:14" x14ac:dyDescent="0.25">
      <c r="A210" t="s">
        <v>9</v>
      </c>
      <c r="B210" t="s">
        <v>10</v>
      </c>
      <c r="C210">
        <v>121.47279</v>
      </c>
      <c r="D210">
        <v>22.65756</v>
      </c>
      <c r="E210">
        <v>20220324</v>
      </c>
      <c r="F210" t="s">
        <v>234</v>
      </c>
      <c r="G210" t="s">
        <v>114</v>
      </c>
      <c r="H210" t="s">
        <v>115</v>
      </c>
      <c r="I210" t="s">
        <v>235</v>
      </c>
      <c r="J210" t="s">
        <v>15</v>
      </c>
      <c r="K210" t="str">
        <f>VLOOKUP(G210,'[1]crosstable (6)'!$B:$C,2,FALSE)</f>
        <v>Chordata</v>
      </c>
      <c r="L210" t="str">
        <f>VLOOKUP(H210,'[1]crosstable (6)'!$D:$E,2,FALSE)</f>
        <v>Actinopterygii</v>
      </c>
      <c r="M210" t="str">
        <f>VLOOKUP(I210,'[1]crosstable (6)'!$H:$I,2,FALSE)</f>
        <v>Zanclidae</v>
      </c>
      <c r="N210" t="str">
        <f>VLOOKUP(F210,'[1]crosstable (6)'!$A:$J,10,FALSE)</f>
        <v>Zanclus cornutus</v>
      </c>
    </row>
    <row r="211" spans="1:14" x14ac:dyDescent="0.25">
      <c r="A211" t="s">
        <v>9</v>
      </c>
      <c r="B211" t="s">
        <v>10</v>
      </c>
      <c r="C211">
        <v>121.47279</v>
      </c>
      <c r="D211">
        <v>22.65756</v>
      </c>
      <c r="E211">
        <v>20220324</v>
      </c>
      <c r="F211" t="s">
        <v>236</v>
      </c>
      <c r="G211" t="s">
        <v>114</v>
      </c>
      <c r="H211" t="s">
        <v>115</v>
      </c>
      <c r="I211" t="s">
        <v>119</v>
      </c>
      <c r="J211" t="s">
        <v>15</v>
      </c>
      <c r="K211" t="str">
        <f>VLOOKUP(G211,'[1]crosstable (6)'!$B:$C,2,FALSE)</f>
        <v>Chordata</v>
      </c>
      <c r="L211" t="str">
        <f>VLOOKUP(H211,'[1]crosstable (6)'!$D:$E,2,FALSE)</f>
        <v>Actinopterygii</v>
      </c>
      <c r="M211" t="str">
        <f>VLOOKUP(I211,'[1]crosstable (6)'!$H:$I,2,FALSE)</f>
        <v>Pomacentridae</v>
      </c>
      <c r="N211" t="str">
        <f>VLOOKUP(F211,'[1]crosstable (6)'!$A:$J,10,FALSE)</f>
        <v>Chromis alleni</v>
      </c>
    </row>
    <row r="212" spans="1:14" x14ac:dyDescent="0.25">
      <c r="A212" t="s">
        <v>9</v>
      </c>
      <c r="B212" t="s">
        <v>10</v>
      </c>
      <c r="C212">
        <v>121.47279</v>
      </c>
      <c r="D212">
        <v>22.65756</v>
      </c>
      <c r="E212">
        <v>20220324</v>
      </c>
      <c r="F212" t="s">
        <v>146</v>
      </c>
      <c r="G212" t="s">
        <v>114</v>
      </c>
      <c r="H212" t="s">
        <v>115</v>
      </c>
      <c r="I212" t="s">
        <v>147</v>
      </c>
      <c r="J212" t="s">
        <v>15</v>
      </c>
      <c r="K212" t="str">
        <f>VLOOKUP(G212,'[1]crosstable (6)'!$B:$C,2,FALSE)</f>
        <v>Chordata</v>
      </c>
      <c r="L212" t="str">
        <f>VLOOKUP(H212,'[1]crosstable (6)'!$D:$E,2,FALSE)</f>
        <v>Actinopterygii</v>
      </c>
      <c r="M212" t="str">
        <f>VLOOKUP(I212,'[1]crosstable (6)'!$H:$I,2,FALSE)</f>
        <v>Balistidae</v>
      </c>
      <c r="N212" t="str">
        <f>VLOOKUP(F212,'[1]crosstable (6)'!$A:$J,10,FALSE)</f>
        <v>Sufflamen chrysopterum</v>
      </c>
    </row>
    <row r="213" spans="1:14" x14ac:dyDescent="0.25">
      <c r="A213" t="s">
        <v>9</v>
      </c>
      <c r="B213" t="s">
        <v>10</v>
      </c>
      <c r="C213">
        <v>121.47279</v>
      </c>
      <c r="D213">
        <v>22.65756</v>
      </c>
      <c r="E213">
        <v>20220324</v>
      </c>
      <c r="F213" t="s">
        <v>151</v>
      </c>
      <c r="G213" t="s">
        <v>114</v>
      </c>
      <c r="H213" t="s">
        <v>115</v>
      </c>
      <c r="I213" t="s">
        <v>116</v>
      </c>
      <c r="J213" t="s">
        <v>15</v>
      </c>
      <c r="K213" t="str">
        <f>VLOOKUP(G213,'[1]crosstable (6)'!$B:$C,2,FALSE)</f>
        <v>Chordata</v>
      </c>
      <c r="L213" t="str">
        <f>VLOOKUP(H213,'[1]crosstable (6)'!$D:$E,2,FALSE)</f>
        <v>Actinopterygii</v>
      </c>
      <c r="M213" t="str">
        <f>VLOOKUP(I213,'[1]crosstable (6)'!$H:$I,2,FALSE)</f>
        <v>Labridae</v>
      </c>
      <c r="N213" t="str">
        <f>VLOOKUP(F213,'[1]crosstable (6)'!$A:$J,10,FALSE)</f>
        <v>Halichoeres hartzfeldii</v>
      </c>
    </row>
    <row r="214" spans="1:14" x14ac:dyDescent="0.25">
      <c r="A214" t="s">
        <v>9</v>
      </c>
      <c r="B214" t="s">
        <v>10</v>
      </c>
      <c r="C214">
        <v>121.47279</v>
      </c>
      <c r="D214">
        <v>22.65756</v>
      </c>
      <c r="E214">
        <v>20220324</v>
      </c>
      <c r="F214" t="s">
        <v>152</v>
      </c>
      <c r="G214" t="s">
        <v>114</v>
      </c>
      <c r="H214" t="s">
        <v>115</v>
      </c>
      <c r="I214" t="s">
        <v>153</v>
      </c>
      <c r="J214" t="s">
        <v>15</v>
      </c>
      <c r="K214" t="str">
        <f>VLOOKUP(G214,'[1]crosstable (6)'!$B:$C,2,FALSE)</f>
        <v>Chordata</v>
      </c>
      <c r="L214" t="str">
        <f>VLOOKUP(H214,'[1]crosstable (6)'!$D:$E,2,FALSE)</f>
        <v>Actinopterygii</v>
      </c>
      <c r="M214" t="str">
        <f>VLOOKUP(I214,'[1]crosstable (6)'!$H:$I,2,FALSE)</f>
        <v>Gobiidae</v>
      </c>
      <c r="N214" t="str">
        <f>VLOOKUP(F214,'[1]crosstable (6)'!$A:$J,10,FALSE)</f>
        <v>Amblyeleotris wheeleri</v>
      </c>
    </row>
    <row r="215" spans="1:14" x14ac:dyDescent="0.25">
      <c r="A215" t="s">
        <v>9</v>
      </c>
      <c r="B215" t="s">
        <v>10</v>
      </c>
      <c r="C215">
        <v>121.47279</v>
      </c>
      <c r="D215">
        <v>22.65756</v>
      </c>
      <c r="E215">
        <v>20220324</v>
      </c>
      <c r="F215" t="s">
        <v>237</v>
      </c>
      <c r="G215" t="s">
        <v>156</v>
      </c>
      <c r="H215" t="s">
        <v>157</v>
      </c>
      <c r="I215" t="s">
        <v>230</v>
      </c>
      <c r="J215" t="s">
        <v>15</v>
      </c>
      <c r="K215" t="str">
        <f>VLOOKUP(G215,'[1]crosstable (6)'!$B:$C,2,FALSE)</f>
        <v>Mollusca</v>
      </c>
      <c r="L215" t="str">
        <f>VLOOKUP(H215,'[1]crosstable (6)'!$D:$E,2,FALSE)</f>
        <v>Gastropoda</v>
      </c>
      <c r="M215" t="str">
        <f>VLOOKUP(I215,'[1]crosstable (6)'!$H:$I,2,FALSE)</f>
        <v>Phyllidiidae</v>
      </c>
      <c r="N215" t="str">
        <f>VLOOKUP(F215,'[1]crosstable (6)'!$A:$J,10,FALSE)</f>
        <v>Phyllidiella pustulosa</v>
      </c>
    </row>
    <row r="216" spans="1:14" x14ac:dyDescent="0.25">
      <c r="A216" t="s">
        <v>9</v>
      </c>
      <c r="B216" t="s">
        <v>10</v>
      </c>
      <c r="C216">
        <v>121.47279</v>
      </c>
      <c r="D216">
        <v>22.65756</v>
      </c>
      <c r="E216">
        <v>20220324</v>
      </c>
      <c r="F216" t="s">
        <v>159</v>
      </c>
      <c r="G216" t="s">
        <v>114</v>
      </c>
      <c r="H216" t="s">
        <v>115</v>
      </c>
      <c r="I216" t="s">
        <v>116</v>
      </c>
      <c r="J216" t="s">
        <v>15</v>
      </c>
      <c r="K216" t="str">
        <f>VLOOKUP(G216,'[1]crosstable (6)'!$B:$C,2,FALSE)</f>
        <v>Chordata</v>
      </c>
      <c r="L216" t="str">
        <f>VLOOKUP(H216,'[1]crosstable (6)'!$D:$E,2,FALSE)</f>
        <v>Actinopterygii</v>
      </c>
      <c r="M216" t="str">
        <f>VLOOKUP(I216,'[1]crosstable (6)'!$H:$I,2,FALSE)</f>
        <v>Labridae</v>
      </c>
      <c r="N216" t="str">
        <f>VLOOKUP(F216,'[1]crosstable (6)'!$A:$J,10,FALSE)</f>
        <v>Coris dorsomacula</v>
      </c>
    </row>
    <row r="217" spans="1:14" x14ac:dyDescent="0.25">
      <c r="A217" t="s">
        <v>9</v>
      </c>
      <c r="B217" t="s">
        <v>10</v>
      </c>
      <c r="C217">
        <v>121.47279</v>
      </c>
      <c r="D217">
        <v>22.65756</v>
      </c>
      <c r="E217">
        <v>20220324</v>
      </c>
      <c r="F217" t="s">
        <v>160</v>
      </c>
      <c r="G217" t="s">
        <v>114</v>
      </c>
      <c r="H217" t="s">
        <v>115</v>
      </c>
      <c r="I217" t="s">
        <v>130</v>
      </c>
      <c r="J217" t="s">
        <v>15</v>
      </c>
      <c r="K217" t="str">
        <f>VLOOKUP(G217,'[1]crosstable (6)'!$B:$C,2,FALSE)</f>
        <v>Chordata</v>
      </c>
      <c r="L217" t="str">
        <f>VLOOKUP(H217,'[1]crosstable (6)'!$D:$E,2,FALSE)</f>
        <v>Actinopterygii</v>
      </c>
      <c r="M217" t="str">
        <f>VLOOKUP(I217,'[1]crosstable (6)'!$H:$I,2,FALSE)</f>
        <v>Pomacanthidae</v>
      </c>
      <c r="N217" t="str">
        <f>VLOOKUP(F217,'[1]crosstable (6)'!$A:$J,10,FALSE)</f>
        <v>Centropyge heraldi</v>
      </c>
    </row>
    <row r="218" spans="1:14" x14ac:dyDescent="0.25">
      <c r="A218" t="s">
        <v>9</v>
      </c>
      <c r="B218" t="s">
        <v>10</v>
      </c>
      <c r="C218">
        <v>121.47279</v>
      </c>
      <c r="D218">
        <v>22.65756</v>
      </c>
      <c r="E218">
        <v>20220324</v>
      </c>
      <c r="F218" t="s">
        <v>238</v>
      </c>
      <c r="G218" t="s">
        <v>114</v>
      </c>
      <c r="H218" t="s">
        <v>115</v>
      </c>
      <c r="I218" t="s">
        <v>153</v>
      </c>
      <c r="J218" t="s">
        <v>15</v>
      </c>
      <c r="K218" t="str">
        <f>VLOOKUP(G218,'[1]crosstable (6)'!$B:$C,2,FALSE)</f>
        <v>Chordata</v>
      </c>
      <c r="L218" t="str">
        <f>VLOOKUP(H218,'[1]crosstable (6)'!$D:$E,2,FALSE)</f>
        <v>Actinopterygii</v>
      </c>
      <c r="M218" t="str">
        <f>VLOOKUP(I218,'[1]crosstable (6)'!$H:$I,2,FALSE)</f>
        <v>Gobiidae</v>
      </c>
      <c r="N218" t="str">
        <f>VLOOKUP(F218,'[1]crosstable (6)'!$A:$J,10,FALSE)</f>
        <v>Eviota teresae</v>
      </c>
    </row>
    <row r="219" spans="1:14" x14ac:dyDescent="0.25">
      <c r="A219" t="s">
        <v>9</v>
      </c>
      <c r="B219" t="s">
        <v>10</v>
      </c>
      <c r="C219">
        <v>121.47279</v>
      </c>
      <c r="D219">
        <v>22.65756</v>
      </c>
      <c r="E219">
        <v>20220324</v>
      </c>
      <c r="F219" t="s">
        <v>239</v>
      </c>
      <c r="G219" t="s">
        <v>114</v>
      </c>
      <c r="H219" t="s">
        <v>115</v>
      </c>
      <c r="I219" t="s">
        <v>119</v>
      </c>
      <c r="J219" t="s">
        <v>15</v>
      </c>
      <c r="K219" t="str">
        <f>VLOOKUP(G219,'[1]crosstable (6)'!$B:$C,2,FALSE)</f>
        <v>Chordata</v>
      </c>
      <c r="L219" t="str">
        <f>VLOOKUP(H219,'[1]crosstable (6)'!$D:$E,2,FALSE)</f>
        <v>Actinopterygii</v>
      </c>
      <c r="M219" t="str">
        <f>VLOOKUP(I219,'[1]crosstable (6)'!$H:$I,2,FALSE)</f>
        <v>Pomacentridae</v>
      </c>
      <c r="N219" t="str">
        <f>VLOOKUP(F219,'[1]crosstable (6)'!$A:$J,10,FALSE)</f>
        <v>Plectroglyphidodon lacrymatus</v>
      </c>
    </row>
    <row r="220" spans="1:14" x14ac:dyDescent="0.25">
      <c r="A220" t="s">
        <v>9</v>
      </c>
      <c r="B220" t="s">
        <v>10</v>
      </c>
      <c r="C220">
        <v>121.47279</v>
      </c>
      <c r="D220">
        <v>22.65756</v>
      </c>
      <c r="E220">
        <v>20220324</v>
      </c>
      <c r="F220" t="s">
        <v>240</v>
      </c>
      <c r="G220" t="s">
        <v>114</v>
      </c>
      <c r="H220" t="s">
        <v>115</v>
      </c>
      <c r="I220" t="s">
        <v>241</v>
      </c>
      <c r="J220" t="s">
        <v>15</v>
      </c>
      <c r="K220" t="str">
        <f>VLOOKUP(G220,'[1]crosstable (6)'!$B:$C,2,FALSE)</f>
        <v>Chordata</v>
      </c>
      <c r="L220" t="str">
        <f>VLOOKUP(H220,'[1]crosstable (6)'!$D:$E,2,FALSE)</f>
        <v>Actinopterygii</v>
      </c>
      <c r="M220" t="str">
        <f>VLOOKUP(I220,'[1]crosstable (6)'!$H:$I,2,FALSE)</f>
        <v>Syngnathidae</v>
      </c>
      <c r="N220" t="str">
        <f>VLOOKUP(F220,'[1]crosstable (6)'!$A:$J,10,FALSE)</f>
        <v>Dunckerocampus dactyliophorus</v>
      </c>
    </row>
    <row r="221" spans="1:14" x14ac:dyDescent="0.25">
      <c r="A221" t="s">
        <v>9</v>
      </c>
      <c r="B221" t="s">
        <v>10</v>
      </c>
      <c r="C221">
        <v>121.47279</v>
      </c>
      <c r="D221">
        <v>22.65756</v>
      </c>
      <c r="E221">
        <v>20220324</v>
      </c>
      <c r="F221" t="s">
        <v>242</v>
      </c>
      <c r="G221" t="s">
        <v>114</v>
      </c>
      <c r="H221" t="s">
        <v>115</v>
      </c>
      <c r="I221" t="s">
        <v>116</v>
      </c>
      <c r="J221" t="s">
        <v>15</v>
      </c>
      <c r="K221" t="str">
        <f>VLOOKUP(G221,'[1]crosstable (6)'!$B:$C,2,FALSE)</f>
        <v>Chordata</v>
      </c>
      <c r="L221" t="str">
        <f>VLOOKUP(H221,'[1]crosstable (6)'!$D:$E,2,FALSE)</f>
        <v>Actinopterygii</v>
      </c>
      <c r="M221" t="str">
        <f>VLOOKUP(I221,'[1]crosstable (6)'!$H:$I,2,FALSE)</f>
        <v>Labridae</v>
      </c>
      <c r="N221" t="str">
        <f>VLOOKUP(F221,'[1]crosstable (6)'!$A:$J,10,FALSE)</f>
        <v>Bodianus loxozonus</v>
      </c>
    </row>
    <row r="222" spans="1:14" x14ac:dyDescent="0.25">
      <c r="A222" t="s">
        <v>9</v>
      </c>
      <c r="B222" t="s">
        <v>10</v>
      </c>
      <c r="C222">
        <v>121.47279</v>
      </c>
      <c r="D222">
        <v>22.65756</v>
      </c>
      <c r="E222">
        <v>20220324</v>
      </c>
      <c r="F222" t="s">
        <v>243</v>
      </c>
      <c r="G222" t="s">
        <v>114</v>
      </c>
      <c r="H222" t="s">
        <v>115</v>
      </c>
      <c r="I222" t="s">
        <v>130</v>
      </c>
      <c r="J222" t="s">
        <v>15</v>
      </c>
      <c r="K222" t="str">
        <f>VLOOKUP(G222,'[1]crosstable (6)'!$B:$C,2,FALSE)</f>
        <v>Chordata</v>
      </c>
      <c r="L222" t="str">
        <f>VLOOKUP(H222,'[1]crosstable (6)'!$D:$E,2,FALSE)</f>
        <v>Actinopterygii</v>
      </c>
      <c r="M222" t="str">
        <f>VLOOKUP(I222,'[1]crosstable (6)'!$H:$I,2,FALSE)</f>
        <v>Pomacanthidae</v>
      </c>
      <c r="N222" t="str">
        <f>VLOOKUP(F222,'[1]crosstable (6)'!$A:$J,10,FALSE)</f>
        <v>Pomacanthus imperator</v>
      </c>
    </row>
    <row r="223" spans="1:14" x14ac:dyDescent="0.25">
      <c r="A223" t="s">
        <v>9</v>
      </c>
      <c r="B223" t="s">
        <v>10</v>
      </c>
      <c r="C223">
        <v>121.47279</v>
      </c>
      <c r="D223">
        <v>22.65756</v>
      </c>
      <c r="E223">
        <v>20220324</v>
      </c>
      <c r="F223" t="s">
        <v>172</v>
      </c>
      <c r="G223" t="s">
        <v>114</v>
      </c>
      <c r="H223" t="s">
        <v>115</v>
      </c>
      <c r="I223" t="s">
        <v>116</v>
      </c>
      <c r="J223" t="s">
        <v>15</v>
      </c>
      <c r="K223" t="str">
        <f>VLOOKUP(G223,'[1]crosstable (6)'!$B:$C,2,FALSE)</f>
        <v>Chordata</v>
      </c>
      <c r="L223" t="str">
        <f>VLOOKUP(H223,'[1]crosstable (6)'!$D:$E,2,FALSE)</f>
        <v>Actinopterygii</v>
      </c>
      <c r="M223" t="str">
        <f>VLOOKUP(I223,'[1]crosstable (6)'!$H:$I,2,FALSE)</f>
        <v>Labridae</v>
      </c>
      <c r="N223" t="str">
        <f>VLOOKUP(F223,'[1]crosstable (6)'!$A:$J,10,FALSE)</f>
        <v>Oxycheilinus unifasciatus</v>
      </c>
    </row>
    <row r="224" spans="1:14" x14ac:dyDescent="0.25">
      <c r="A224" t="s">
        <v>9</v>
      </c>
      <c r="B224" t="s">
        <v>10</v>
      </c>
      <c r="C224">
        <v>121.47279</v>
      </c>
      <c r="D224">
        <v>22.65756</v>
      </c>
      <c r="E224">
        <v>20220324</v>
      </c>
      <c r="F224" t="s">
        <v>244</v>
      </c>
      <c r="G224" t="s">
        <v>114</v>
      </c>
      <c r="H224" t="s">
        <v>115</v>
      </c>
      <c r="I224" t="s">
        <v>116</v>
      </c>
      <c r="J224" t="s">
        <v>15</v>
      </c>
      <c r="K224" t="str">
        <f>VLOOKUP(G224,'[1]crosstable (6)'!$B:$C,2,FALSE)</f>
        <v>Chordata</v>
      </c>
      <c r="L224" t="str">
        <f>VLOOKUP(H224,'[1]crosstable (6)'!$D:$E,2,FALSE)</f>
        <v>Actinopterygii</v>
      </c>
      <c r="M224" t="str">
        <f>VLOOKUP(I224,'[1]crosstable (6)'!$H:$I,2,FALSE)</f>
        <v>Labridae</v>
      </c>
      <c r="N224" t="str">
        <f>VLOOKUP(F224,'[1]crosstable (6)'!$A:$J,10,FALSE)</f>
        <v>Xyrichtys sciistius</v>
      </c>
    </row>
    <row r="225" spans="1:14" x14ac:dyDescent="0.25">
      <c r="A225" t="s">
        <v>9</v>
      </c>
      <c r="B225" t="s">
        <v>10</v>
      </c>
      <c r="C225">
        <v>121.47279</v>
      </c>
      <c r="D225">
        <v>22.65756</v>
      </c>
      <c r="E225">
        <v>20220324</v>
      </c>
      <c r="F225" t="s">
        <v>173</v>
      </c>
      <c r="G225" t="s">
        <v>114</v>
      </c>
      <c r="H225" t="s">
        <v>115</v>
      </c>
      <c r="I225" t="s">
        <v>116</v>
      </c>
      <c r="J225" t="s">
        <v>15</v>
      </c>
      <c r="K225" t="str">
        <f>VLOOKUP(G225,'[1]crosstable (6)'!$B:$C,2,FALSE)</f>
        <v>Chordata</v>
      </c>
      <c r="L225" t="str">
        <f>VLOOKUP(H225,'[1]crosstable (6)'!$D:$E,2,FALSE)</f>
        <v>Actinopterygii</v>
      </c>
      <c r="M225" t="str">
        <f>VLOOKUP(I225,'[1]crosstable (6)'!$H:$I,2,FALSE)</f>
        <v>Labridae</v>
      </c>
      <c r="N225" t="str">
        <f>VLOOKUP(F225,'[1]crosstable (6)'!$A:$J,10,FALSE)</f>
        <v>Labroides dimidiatus</v>
      </c>
    </row>
    <row r="226" spans="1:14" x14ac:dyDescent="0.25">
      <c r="A226" t="s">
        <v>9</v>
      </c>
      <c r="B226" t="s">
        <v>10</v>
      </c>
      <c r="C226">
        <v>121.47279</v>
      </c>
      <c r="D226">
        <v>22.65756</v>
      </c>
      <c r="E226">
        <v>20220324</v>
      </c>
      <c r="F226" t="s">
        <v>174</v>
      </c>
      <c r="G226" t="s">
        <v>114</v>
      </c>
      <c r="H226" t="s">
        <v>115</v>
      </c>
      <c r="I226" t="s">
        <v>116</v>
      </c>
      <c r="J226" t="s">
        <v>15</v>
      </c>
      <c r="K226" t="str">
        <f>VLOOKUP(G226,'[1]crosstable (6)'!$B:$C,2,FALSE)</f>
        <v>Chordata</v>
      </c>
      <c r="L226" t="str">
        <f>VLOOKUP(H226,'[1]crosstable (6)'!$D:$E,2,FALSE)</f>
        <v>Actinopterygii</v>
      </c>
      <c r="M226" t="str">
        <f>VLOOKUP(I226,'[1]crosstable (6)'!$H:$I,2,FALSE)</f>
        <v>Labridae</v>
      </c>
      <c r="N226" t="str">
        <f>VLOOKUP(F226,'[1]crosstable (6)'!$A:$J,10,FALSE)</f>
        <v>Thalassoma amblycephalum</v>
      </c>
    </row>
    <row r="227" spans="1:14" x14ac:dyDescent="0.25">
      <c r="A227" t="s">
        <v>9</v>
      </c>
      <c r="B227" t="s">
        <v>10</v>
      </c>
      <c r="C227">
        <v>121.47279</v>
      </c>
      <c r="D227">
        <v>22.65756</v>
      </c>
      <c r="E227">
        <v>20220324</v>
      </c>
      <c r="F227" t="s">
        <v>245</v>
      </c>
      <c r="G227" t="s">
        <v>114</v>
      </c>
      <c r="H227" t="s">
        <v>115</v>
      </c>
      <c r="I227" t="s">
        <v>145</v>
      </c>
      <c r="J227" t="s">
        <v>15</v>
      </c>
      <c r="K227" t="str">
        <f>VLOOKUP(G227,'[1]crosstable (6)'!$B:$C,2,FALSE)</f>
        <v>Chordata</v>
      </c>
      <c r="L227" t="str">
        <f>VLOOKUP(H227,'[1]crosstable (6)'!$D:$E,2,FALSE)</f>
        <v>Actinopterygii</v>
      </c>
      <c r="M227" t="str">
        <f>VLOOKUP(I227,'[1]crosstable (6)'!$H:$I,2,FALSE)</f>
        <v>Apogonidae</v>
      </c>
      <c r="N227" t="str">
        <f>VLOOKUP(F227,'[1]crosstable (6)'!$A:$J,10,FALSE)</f>
        <v>Ostorhinchus nigrofasciatus</v>
      </c>
    </row>
    <row r="228" spans="1:14" x14ac:dyDescent="0.25">
      <c r="A228" t="s">
        <v>9</v>
      </c>
      <c r="B228" t="s">
        <v>10</v>
      </c>
      <c r="C228">
        <v>121.47279</v>
      </c>
      <c r="D228">
        <v>22.65756</v>
      </c>
      <c r="E228">
        <v>20220324</v>
      </c>
      <c r="F228" t="s">
        <v>246</v>
      </c>
      <c r="G228" t="s">
        <v>114</v>
      </c>
      <c r="H228" t="s">
        <v>115</v>
      </c>
      <c r="I228" t="s">
        <v>153</v>
      </c>
      <c r="J228" t="s">
        <v>15</v>
      </c>
      <c r="K228" t="str">
        <f>VLOOKUP(G228,'[1]crosstable (6)'!$B:$C,2,FALSE)</f>
        <v>Chordata</v>
      </c>
      <c r="L228" t="str">
        <f>VLOOKUP(H228,'[1]crosstable (6)'!$D:$E,2,FALSE)</f>
        <v>Actinopterygii</v>
      </c>
      <c r="M228" t="str">
        <f>VLOOKUP(I228,'[1]crosstable (6)'!$H:$I,2,FALSE)</f>
        <v>Gobiidae</v>
      </c>
      <c r="N228" t="str">
        <f>VLOOKUP(F228,'[1]crosstable (6)'!$A:$J,10,FALSE)</f>
        <v>Paragobiodon lacunicolus</v>
      </c>
    </row>
    <row r="229" spans="1:14" x14ac:dyDescent="0.25">
      <c r="A229" t="s">
        <v>9</v>
      </c>
      <c r="B229" t="s">
        <v>10</v>
      </c>
      <c r="C229">
        <v>121.47279</v>
      </c>
      <c r="D229">
        <v>22.65756</v>
      </c>
      <c r="E229">
        <v>20220324</v>
      </c>
      <c r="F229" t="s">
        <v>247</v>
      </c>
      <c r="G229" t="s">
        <v>114</v>
      </c>
      <c r="H229" t="s">
        <v>115</v>
      </c>
      <c r="I229" t="s">
        <v>248</v>
      </c>
      <c r="J229" t="s">
        <v>15</v>
      </c>
      <c r="K229" t="str">
        <f>VLOOKUP(G229,'[1]crosstable (6)'!$B:$C,2,FALSE)</f>
        <v>Chordata</v>
      </c>
      <c r="L229" t="str">
        <f>VLOOKUP(H229,'[1]crosstable (6)'!$D:$E,2,FALSE)</f>
        <v>Actinopterygii</v>
      </c>
      <c r="M229" t="str">
        <f>VLOOKUP(I229,'[1]crosstable (6)'!$H:$I,2,FALSE)</f>
        <v>Cirrhitidae</v>
      </c>
      <c r="N229" t="str">
        <f>VLOOKUP(F229,'[1]crosstable (6)'!$A:$J,10,FALSE)</f>
        <v>Paracirrhites forsteri</v>
      </c>
    </row>
    <row r="230" spans="1:14" x14ac:dyDescent="0.25">
      <c r="A230" t="s">
        <v>9</v>
      </c>
      <c r="B230" t="s">
        <v>10</v>
      </c>
      <c r="C230">
        <v>121.47279</v>
      </c>
      <c r="D230">
        <v>22.65756</v>
      </c>
      <c r="E230">
        <v>20220324</v>
      </c>
      <c r="F230" t="s">
        <v>188</v>
      </c>
      <c r="G230" t="s">
        <v>114</v>
      </c>
      <c r="H230" t="s">
        <v>115</v>
      </c>
      <c r="I230" t="s">
        <v>116</v>
      </c>
      <c r="J230" t="s">
        <v>15</v>
      </c>
      <c r="K230" t="str">
        <f>VLOOKUP(G230,'[1]crosstable (6)'!$B:$C,2,FALSE)</f>
        <v>Chordata</v>
      </c>
      <c r="L230" t="str">
        <f>VLOOKUP(H230,'[1]crosstable (6)'!$D:$E,2,FALSE)</f>
        <v>Actinopterygii</v>
      </c>
      <c r="M230" t="str">
        <f>VLOOKUP(I230,'[1]crosstable (6)'!$H:$I,2,FALSE)</f>
        <v>Labridae</v>
      </c>
      <c r="N230" t="str">
        <f>VLOOKUP(F230,'[1]crosstable (6)'!$A:$J,10,FALSE)</f>
        <v>Cheilio inermis</v>
      </c>
    </row>
    <row r="231" spans="1:14" x14ac:dyDescent="0.25">
      <c r="A231" t="s">
        <v>9</v>
      </c>
      <c r="B231" t="s">
        <v>10</v>
      </c>
      <c r="C231">
        <v>121.47279</v>
      </c>
      <c r="D231">
        <v>22.65756</v>
      </c>
      <c r="E231">
        <v>20220324</v>
      </c>
      <c r="F231" t="s">
        <v>249</v>
      </c>
      <c r="G231" t="s">
        <v>114</v>
      </c>
      <c r="H231" t="s">
        <v>115</v>
      </c>
      <c r="I231" t="s">
        <v>119</v>
      </c>
      <c r="J231" t="s">
        <v>15</v>
      </c>
      <c r="K231" t="str">
        <f>VLOOKUP(G231,'[1]crosstable (6)'!$B:$C,2,FALSE)</f>
        <v>Chordata</v>
      </c>
      <c r="L231" t="str">
        <f>VLOOKUP(H231,'[1]crosstable (6)'!$D:$E,2,FALSE)</f>
        <v>Actinopterygii</v>
      </c>
      <c r="M231" t="str">
        <f>VLOOKUP(I231,'[1]crosstable (6)'!$H:$I,2,FALSE)</f>
        <v>Pomacentridae</v>
      </c>
      <c r="N231" t="str">
        <f>VLOOKUP(F231,'[1]crosstable (6)'!$A:$J,10,FALSE)</f>
        <v>Dascyllus reticulatus</v>
      </c>
    </row>
    <row r="232" spans="1:14" x14ac:dyDescent="0.25">
      <c r="A232" t="s">
        <v>9</v>
      </c>
      <c r="B232" t="s">
        <v>10</v>
      </c>
      <c r="C232">
        <v>121.47279</v>
      </c>
      <c r="D232">
        <v>22.65756</v>
      </c>
      <c r="E232">
        <v>20220324</v>
      </c>
      <c r="F232" t="s">
        <v>190</v>
      </c>
      <c r="G232" t="s">
        <v>114</v>
      </c>
      <c r="H232" t="s">
        <v>115</v>
      </c>
      <c r="I232" t="s">
        <v>116</v>
      </c>
      <c r="J232" t="s">
        <v>15</v>
      </c>
      <c r="K232" t="str">
        <f>VLOOKUP(G232,'[1]crosstable (6)'!$B:$C,2,FALSE)</f>
        <v>Chordata</v>
      </c>
      <c r="L232" t="str">
        <f>VLOOKUP(H232,'[1]crosstable (6)'!$D:$E,2,FALSE)</f>
        <v>Actinopterygii</v>
      </c>
      <c r="M232" t="str">
        <f>VLOOKUP(I232,'[1]crosstable (6)'!$H:$I,2,FALSE)</f>
        <v>Labridae</v>
      </c>
      <c r="N232" t="str">
        <f>VLOOKUP(F232,'[1]crosstable (6)'!$A:$J,10,FALSE)</f>
        <v>Coris gaimard</v>
      </c>
    </row>
    <row r="233" spans="1:14" x14ac:dyDescent="0.25">
      <c r="A233" t="s">
        <v>9</v>
      </c>
      <c r="B233" t="s">
        <v>10</v>
      </c>
      <c r="C233">
        <v>121.47279</v>
      </c>
      <c r="D233">
        <v>22.65756</v>
      </c>
      <c r="E233">
        <v>20220324</v>
      </c>
      <c r="F233" t="s">
        <v>250</v>
      </c>
      <c r="G233" t="s">
        <v>114</v>
      </c>
      <c r="H233" t="s">
        <v>115</v>
      </c>
      <c r="I233" t="s">
        <v>116</v>
      </c>
      <c r="J233" t="s">
        <v>15</v>
      </c>
      <c r="K233" t="str">
        <f>VLOOKUP(G233,'[1]crosstable (6)'!$B:$C,2,FALSE)</f>
        <v>Chordata</v>
      </c>
      <c r="L233" t="str">
        <f>VLOOKUP(H233,'[1]crosstable (6)'!$D:$E,2,FALSE)</f>
        <v>Actinopterygii</v>
      </c>
      <c r="M233" t="str">
        <f>VLOOKUP(I233,'[1]crosstable (6)'!$H:$I,2,FALSE)</f>
        <v>Labridae</v>
      </c>
      <c r="N233" t="str">
        <f>VLOOKUP(F233,'[1]crosstable (6)'!$A:$J,10,FALSE)</f>
        <v>Xyrichtys halsteadi</v>
      </c>
    </row>
    <row r="234" spans="1:14" x14ac:dyDescent="0.25">
      <c r="A234" t="s">
        <v>9</v>
      </c>
      <c r="B234" t="s">
        <v>10</v>
      </c>
      <c r="C234">
        <v>121.47279</v>
      </c>
      <c r="D234">
        <v>22.65756</v>
      </c>
      <c r="E234">
        <v>20220324</v>
      </c>
      <c r="F234" t="s">
        <v>193</v>
      </c>
      <c r="G234" t="s">
        <v>114</v>
      </c>
      <c r="H234" t="s">
        <v>115</v>
      </c>
      <c r="I234" t="s">
        <v>194</v>
      </c>
      <c r="J234" t="s">
        <v>15</v>
      </c>
      <c r="K234" t="str">
        <f>VLOOKUP(G234,'[1]crosstable (6)'!$B:$C,2,FALSE)</f>
        <v>Chordata</v>
      </c>
      <c r="L234" t="str">
        <f>VLOOKUP(H234,'[1]crosstable (6)'!$D:$E,2,FALSE)</f>
        <v>Actinopterygii</v>
      </c>
      <c r="M234" t="str">
        <f>VLOOKUP(I234,'[1]crosstable (6)'!$H:$I,2,FALSE)</f>
        <v>Acanthuridae</v>
      </c>
      <c r="N234" t="str">
        <f>VLOOKUP(F234,'[1]crosstable (6)'!$A:$J,10,FALSE)</f>
        <v>Acanthurus nigrofuscus</v>
      </c>
    </row>
    <row r="235" spans="1:14" x14ac:dyDescent="0.25">
      <c r="A235" t="s">
        <v>9</v>
      </c>
      <c r="B235" t="s">
        <v>10</v>
      </c>
      <c r="C235">
        <v>121.47279</v>
      </c>
      <c r="D235">
        <v>22.65756</v>
      </c>
      <c r="E235">
        <v>20220324</v>
      </c>
      <c r="F235" t="s">
        <v>225</v>
      </c>
      <c r="G235" t="s">
        <v>114</v>
      </c>
      <c r="H235" t="s">
        <v>115</v>
      </c>
      <c r="I235" t="s">
        <v>119</v>
      </c>
      <c r="J235" t="s">
        <v>15</v>
      </c>
      <c r="K235" t="str">
        <f>VLOOKUP(G235,'[1]crosstable (6)'!$B:$C,2,FALSE)</f>
        <v>Chordata</v>
      </c>
      <c r="L235" t="str">
        <f>VLOOKUP(H235,'[1]crosstable (6)'!$D:$E,2,FALSE)</f>
        <v>Actinopterygii</v>
      </c>
      <c r="M235" t="str">
        <f>VLOOKUP(I235,'[1]crosstable (6)'!$H:$I,2,FALSE)</f>
        <v>Pomacentridae</v>
      </c>
      <c r="N235" t="str">
        <f>VLOOKUP(F235,'[1]crosstable (6)'!$A:$J,10,FALSE)</f>
        <v>Pomacentrus coelestis</v>
      </c>
    </row>
    <row r="236" spans="1:14" x14ac:dyDescent="0.25">
      <c r="A236" t="s">
        <v>9</v>
      </c>
      <c r="B236" t="s">
        <v>10</v>
      </c>
      <c r="C236">
        <v>121.47279</v>
      </c>
      <c r="D236">
        <v>22.65756</v>
      </c>
      <c r="E236">
        <v>20220324</v>
      </c>
      <c r="F236" t="s">
        <v>195</v>
      </c>
      <c r="G236" t="s">
        <v>114</v>
      </c>
      <c r="H236" t="s">
        <v>115</v>
      </c>
      <c r="I236" t="s">
        <v>116</v>
      </c>
      <c r="J236" t="s">
        <v>15</v>
      </c>
      <c r="K236" t="str">
        <f>VLOOKUP(G236,'[1]crosstable (6)'!$B:$C,2,FALSE)</f>
        <v>Chordata</v>
      </c>
      <c r="L236" t="str">
        <f>VLOOKUP(H236,'[1]crosstable (6)'!$D:$E,2,FALSE)</f>
        <v>Actinopterygii</v>
      </c>
      <c r="M236" t="str">
        <f>VLOOKUP(I236,'[1]crosstable (6)'!$H:$I,2,FALSE)</f>
        <v>Labridae</v>
      </c>
      <c r="N236" t="str">
        <f>VLOOKUP(F236,'[1]crosstable (6)'!$A:$J,10,FALSE)</f>
        <v>Halichoeres scapularis</v>
      </c>
    </row>
    <row r="237" spans="1:14" x14ac:dyDescent="0.25">
      <c r="A237" t="s">
        <v>9</v>
      </c>
      <c r="B237" t="s">
        <v>10</v>
      </c>
      <c r="C237">
        <v>121.47279</v>
      </c>
      <c r="D237">
        <v>22.65756</v>
      </c>
      <c r="E237">
        <v>20220324</v>
      </c>
      <c r="F237" t="s">
        <v>251</v>
      </c>
      <c r="G237" t="s">
        <v>114</v>
      </c>
      <c r="H237" t="s">
        <v>115</v>
      </c>
      <c r="I237" t="s">
        <v>169</v>
      </c>
      <c r="J237" t="s">
        <v>15</v>
      </c>
      <c r="K237" t="str">
        <f>VLOOKUP(G237,'[1]crosstable (6)'!$B:$C,2,FALSE)</f>
        <v>Chordata</v>
      </c>
      <c r="L237" t="str">
        <f>VLOOKUP(H237,'[1]crosstable (6)'!$D:$E,2,FALSE)</f>
        <v>Actinopterygii</v>
      </c>
      <c r="M237" t="str">
        <f>VLOOKUP(I237,'[1]crosstable (6)'!$H:$I,2,FALSE)</f>
        <v>Tripterygiidae</v>
      </c>
      <c r="N237" t="str">
        <f>VLOOKUP(F237,'[1]crosstable (6)'!$A:$J,10,FALSE)</f>
        <v>Helcogramma striata</v>
      </c>
    </row>
    <row r="238" spans="1:14" x14ac:dyDescent="0.25">
      <c r="A238" t="s">
        <v>9</v>
      </c>
      <c r="B238" t="s">
        <v>10</v>
      </c>
      <c r="C238">
        <v>121.47279</v>
      </c>
      <c r="D238">
        <v>22.65756</v>
      </c>
      <c r="E238">
        <v>20220324</v>
      </c>
      <c r="F238" t="s">
        <v>200</v>
      </c>
      <c r="G238" t="s">
        <v>114</v>
      </c>
      <c r="H238" t="s">
        <v>115</v>
      </c>
      <c r="I238" t="s">
        <v>201</v>
      </c>
      <c r="J238" t="s">
        <v>15</v>
      </c>
      <c r="K238" t="str">
        <f>VLOOKUP(G238,'[1]crosstable (6)'!$B:$C,2,FALSE)</f>
        <v>Chordata</v>
      </c>
      <c r="L238" t="str">
        <f>VLOOKUP(H238,'[1]crosstable (6)'!$D:$E,2,FALSE)</f>
        <v>Actinopterygii</v>
      </c>
      <c r="M238" t="str">
        <f>VLOOKUP(I238,'[1]crosstable (6)'!$H:$I,2,FALSE)</f>
        <v>Carangidae</v>
      </c>
      <c r="N238" t="str">
        <f>VLOOKUP(F238,'[1]crosstable (6)'!$A:$J,10,FALSE)</f>
        <v>Caranx melampygus</v>
      </c>
    </row>
    <row r="239" spans="1:14" x14ac:dyDescent="0.25">
      <c r="A239" t="s">
        <v>9</v>
      </c>
      <c r="B239" t="s">
        <v>10</v>
      </c>
      <c r="C239">
        <v>121.47279</v>
      </c>
      <c r="D239">
        <v>22.65756</v>
      </c>
      <c r="E239">
        <v>20220324</v>
      </c>
      <c r="F239" t="s">
        <v>252</v>
      </c>
      <c r="G239" t="s">
        <v>114</v>
      </c>
      <c r="H239" t="s">
        <v>115</v>
      </c>
      <c r="I239" t="s">
        <v>253</v>
      </c>
      <c r="J239" t="s">
        <v>15</v>
      </c>
      <c r="K239" t="str">
        <f>VLOOKUP(G239,'[1]crosstable (6)'!$B:$C,2,FALSE)</f>
        <v>Chordata</v>
      </c>
      <c r="L239" t="str">
        <f>VLOOKUP(H239,'[1]crosstable (6)'!$D:$E,2,FALSE)</f>
        <v>Actinopterygii</v>
      </c>
      <c r="M239" t="str">
        <f>VLOOKUP(I239,'[1]crosstable (6)'!$H:$I,2,FALSE)</f>
        <v>Nemipteridae</v>
      </c>
      <c r="N239" t="str">
        <f>VLOOKUP(F239,'[1]crosstable (6)'!$A:$J,10,FALSE)</f>
        <v>Scolopsis bilineata</v>
      </c>
    </row>
    <row r="240" spans="1:14" x14ac:dyDescent="0.25">
      <c r="A240" t="s">
        <v>9</v>
      </c>
      <c r="B240" t="s">
        <v>10</v>
      </c>
      <c r="C240">
        <v>121.47279</v>
      </c>
      <c r="D240">
        <v>22.65756</v>
      </c>
      <c r="E240">
        <v>20220324</v>
      </c>
      <c r="F240" t="s">
        <v>254</v>
      </c>
      <c r="G240" t="s">
        <v>114</v>
      </c>
      <c r="H240" t="s">
        <v>115</v>
      </c>
      <c r="I240" t="s">
        <v>119</v>
      </c>
      <c r="J240" t="s">
        <v>15</v>
      </c>
      <c r="K240" t="str">
        <f>VLOOKUP(G240,'[1]crosstable (6)'!$B:$C,2,FALSE)</f>
        <v>Chordata</v>
      </c>
      <c r="L240" t="str">
        <f>VLOOKUP(H240,'[1]crosstable (6)'!$D:$E,2,FALSE)</f>
        <v>Actinopterygii</v>
      </c>
      <c r="M240" t="str">
        <f>VLOOKUP(I240,'[1]crosstable (6)'!$H:$I,2,FALSE)</f>
        <v>Pomacentridae</v>
      </c>
      <c r="N240" t="str">
        <f>VLOOKUP(F240,'[1]crosstable (6)'!$A:$J,10,FALSE)</f>
        <v>Chromis margaritifer</v>
      </c>
    </row>
    <row r="241" spans="1:14" x14ac:dyDescent="0.25">
      <c r="A241" t="s">
        <v>9</v>
      </c>
      <c r="B241" t="s">
        <v>10</v>
      </c>
      <c r="C241">
        <v>121.47279</v>
      </c>
      <c r="D241">
        <v>22.65756</v>
      </c>
      <c r="E241">
        <v>20220324</v>
      </c>
      <c r="F241" t="s">
        <v>203</v>
      </c>
      <c r="G241" t="s">
        <v>114</v>
      </c>
      <c r="H241" t="s">
        <v>115</v>
      </c>
      <c r="I241" t="s">
        <v>116</v>
      </c>
      <c r="J241" t="s">
        <v>15</v>
      </c>
      <c r="K241" t="str">
        <f>VLOOKUP(G241,'[1]crosstable (6)'!$B:$C,2,FALSE)</f>
        <v>Chordata</v>
      </c>
      <c r="L241" t="str">
        <f>VLOOKUP(H241,'[1]crosstable (6)'!$D:$E,2,FALSE)</f>
        <v>Actinopterygii</v>
      </c>
      <c r="M241" t="str">
        <f>VLOOKUP(I241,'[1]crosstable (6)'!$H:$I,2,FALSE)</f>
        <v>Labridae</v>
      </c>
      <c r="N241" t="str">
        <f>VLOOKUP(F241,'[1]crosstable (6)'!$A:$J,10,FALSE)</f>
        <v>Oxycheilinus bimaculatus</v>
      </c>
    </row>
    <row r="242" spans="1:14" x14ac:dyDescent="0.25">
      <c r="A242" t="s">
        <v>9</v>
      </c>
      <c r="B242" t="s">
        <v>10</v>
      </c>
      <c r="C242">
        <v>121.47279</v>
      </c>
      <c r="D242">
        <v>22.65756</v>
      </c>
      <c r="E242">
        <v>20220324</v>
      </c>
      <c r="F242" t="s">
        <v>205</v>
      </c>
      <c r="G242" t="s">
        <v>114</v>
      </c>
      <c r="H242" t="s">
        <v>115</v>
      </c>
      <c r="I242" t="s">
        <v>130</v>
      </c>
      <c r="J242" t="s">
        <v>15</v>
      </c>
      <c r="K242" t="str">
        <f>VLOOKUP(G242,'[1]crosstable (6)'!$B:$C,2,FALSE)</f>
        <v>Chordata</v>
      </c>
      <c r="L242" t="str">
        <f>VLOOKUP(H242,'[1]crosstable (6)'!$D:$E,2,FALSE)</f>
        <v>Actinopterygii</v>
      </c>
      <c r="M242" t="str">
        <f>VLOOKUP(I242,'[1]crosstable (6)'!$H:$I,2,FALSE)</f>
        <v>Pomacanthidae</v>
      </c>
      <c r="N242" t="str">
        <f>VLOOKUP(F242,'[1]crosstable (6)'!$A:$J,10,FALSE)</f>
        <v>Pygoplites diacanthus</v>
      </c>
    </row>
    <row r="243" spans="1:14" x14ac:dyDescent="0.25">
      <c r="A243" t="s">
        <v>9</v>
      </c>
      <c r="B243" t="s">
        <v>10</v>
      </c>
      <c r="C243">
        <v>121.47279</v>
      </c>
      <c r="D243">
        <v>22.65756</v>
      </c>
      <c r="E243">
        <v>20220324</v>
      </c>
      <c r="F243" t="s">
        <v>255</v>
      </c>
      <c r="G243" t="s">
        <v>114</v>
      </c>
      <c r="H243" t="s">
        <v>115</v>
      </c>
      <c r="I243" t="s">
        <v>116</v>
      </c>
      <c r="J243" t="s">
        <v>15</v>
      </c>
      <c r="K243" t="str">
        <f>VLOOKUP(G243,'[1]crosstable (6)'!$B:$C,2,FALSE)</f>
        <v>Chordata</v>
      </c>
      <c r="L243" t="str">
        <f>VLOOKUP(H243,'[1]crosstable (6)'!$D:$E,2,FALSE)</f>
        <v>Actinopterygii</v>
      </c>
      <c r="M243" t="str">
        <f>VLOOKUP(I243,'[1]crosstable (6)'!$H:$I,2,FALSE)</f>
        <v>Labridae</v>
      </c>
      <c r="N243" t="str">
        <f>VLOOKUP(F243,'[1]crosstable (6)'!$A:$J,10,FALSE)</f>
        <v>Oxycheilinus digramma</v>
      </c>
    </row>
    <row r="244" spans="1:14" x14ac:dyDescent="0.25">
      <c r="A244" t="s">
        <v>9</v>
      </c>
      <c r="B244" t="s">
        <v>10</v>
      </c>
      <c r="C244">
        <v>121.47279</v>
      </c>
      <c r="D244">
        <v>22.65756</v>
      </c>
      <c r="E244">
        <v>20221026</v>
      </c>
      <c r="F244" t="s">
        <v>226</v>
      </c>
      <c r="G244" t="s">
        <v>114</v>
      </c>
      <c r="H244" t="s">
        <v>115</v>
      </c>
      <c r="I244" t="s">
        <v>119</v>
      </c>
      <c r="J244" t="s">
        <v>15</v>
      </c>
      <c r="K244" t="str">
        <f>VLOOKUP(G244,'[1]crosstable (6)'!$B:$C,2,FALSE)</f>
        <v>Chordata</v>
      </c>
      <c r="L244" t="str">
        <f>VLOOKUP(H244,'[1]crosstable (6)'!$D:$E,2,FALSE)</f>
        <v>Actinopterygii</v>
      </c>
      <c r="M244" t="str">
        <f>VLOOKUP(I244,'[1]crosstable (6)'!$H:$I,2,FALSE)</f>
        <v>Pomacentridae</v>
      </c>
      <c r="N244" t="str">
        <f>VLOOKUP(F244,'[1]crosstable (6)'!$A:$J,10,FALSE)</f>
        <v>Dascyllus aruanus</v>
      </c>
    </row>
    <row r="245" spans="1:14" x14ac:dyDescent="0.25">
      <c r="A245" t="s">
        <v>9</v>
      </c>
      <c r="B245" t="s">
        <v>10</v>
      </c>
      <c r="C245">
        <v>121.47279</v>
      </c>
      <c r="D245">
        <v>22.65756</v>
      </c>
      <c r="E245">
        <v>20221026</v>
      </c>
      <c r="F245" t="s">
        <v>256</v>
      </c>
      <c r="G245" t="s">
        <v>114</v>
      </c>
      <c r="H245" t="s">
        <v>115</v>
      </c>
      <c r="I245" t="s">
        <v>122</v>
      </c>
      <c r="J245" t="s">
        <v>15</v>
      </c>
      <c r="K245" t="str">
        <f>VLOOKUP(G245,'[1]crosstable (6)'!$B:$C,2,FALSE)</f>
        <v>Chordata</v>
      </c>
      <c r="L245" t="str">
        <f>VLOOKUP(H245,'[1]crosstable (6)'!$D:$E,2,FALSE)</f>
        <v>Actinopterygii</v>
      </c>
      <c r="M245" t="str">
        <f>VLOOKUP(I245,'[1]crosstable (6)'!$H:$I,2,FALSE)</f>
        <v>Scaridae</v>
      </c>
      <c r="N245" t="str">
        <f>VLOOKUP(F245,'[1]crosstable (6)'!$A:$J,10,FALSE)</f>
        <v>Chlorurus microrhinos</v>
      </c>
    </row>
    <row r="246" spans="1:14" x14ac:dyDescent="0.25">
      <c r="A246" t="s">
        <v>9</v>
      </c>
      <c r="B246" t="s">
        <v>10</v>
      </c>
      <c r="C246">
        <v>121.47279</v>
      </c>
      <c r="D246">
        <v>22.65756</v>
      </c>
      <c r="E246">
        <v>20221026</v>
      </c>
      <c r="F246" t="s">
        <v>257</v>
      </c>
      <c r="G246" t="s">
        <v>114</v>
      </c>
      <c r="H246" t="s">
        <v>115</v>
      </c>
      <c r="I246" t="s">
        <v>141</v>
      </c>
      <c r="J246" t="s">
        <v>15</v>
      </c>
      <c r="K246" t="str">
        <f>VLOOKUP(G246,'[1]crosstable (6)'!$B:$C,2,FALSE)</f>
        <v>Chordata</v>
      </c>
      <c r="L246" t="str">
        <f>VLOOKUP(H246,'[1]crosstable (6)'!$D:$E,2,FALSE)</f>
        <v>Actinopterygii</v>
      </c>
      <c r="M246" t="str">
        <f>VLOOKUP(I246,'[1]crosstable (6)'!$H:$I,2,FALSE)</f>
        <v>Serranidae</v>
      </c>
      <c r="N246" t="str">
        <f>VLOOKUP(F246,'[1]crosstable (6)'!$A:$J,10,FALSE)</f>
        <v>Grammistes sexlineatus</v>
      </c>
    </row>
    <row r="247" spans="1:14" x14ac:dyDescent="0.25">
      <c r="A247" t="s">
        <v>9</v>
      </c>
      <c r="B247" t="s">
        <v>10</v>
      </c>
      <c r="C247">
        <v>121.47279</v>
      </c>
      <c r="D247">
        <v>22.65756</v>
      </c>
      <c r="E247">
        <v>20221026</v>
      </c>
      <c r="F247" t="s">
        <v>123</v>
      </c>
      <c r="G247" t="s">
        <v>114</v>
      </c>
      <c r="H247" t="s">
        <v>115</v>
      </c>
      <c r="I247" t="s">
        <v>122</v>
      </c>
      <c r="J247" t="s">
        <v>15</v>
      </c>
      <c r="K247" t="str">
        <f>VLOOKUP(G247,'[1]crosstable (6)'!$B:$C,2,FALSE)</f>
        <v>Chordata</v>
      </c>
      <c r="L247" t="str">
        <f>VLOOKUP(H247,'[1]crosstable (6)'!$D:$E,2,FALSE)</f>
        <v>Actinopterygii</v>
      </c>
      <c r="M247" t="str">
        <f>VLOOKUP(I247,'[1]crosstable (6)'!$H:$I,2,FALSE)</f>
        <v>Scaridae</v>
      </c>
      <c r="N247" t="str">
        <f>VLOOKUP(F247,'[1]crosstable (6)'!$A:$J,10,FALSE)</f>
        <v>Scarus schlegeli</v>
      </c>
    </row>
    <row r="248" spans="1:14" x14ac:dyDescent="0.25">
      <c r="A248" t="s">
        <v>9</v>
      </c>
      <c r="B248" t="s">
        <v>10</v>
      </c>
      <c r="C248">
        <v>121.47279</v>
      </c>
      <c r="D248">
        <v>22.65756</v>
      </c>
      <c r="E248">
        <v>20221026</v>
      </c>
      <c r="F248" t="s">
        <v>124</v>
      </c>
      <c r="G248" t="s">
        <v>114</v>
      </c>
      <c r="H248" t="s">
        <v>115</v>
      </c>
      <c r="I248" t="s">
        <v>125</v>
      </c>
      <c r="J248" t="s">
        <v>15</v>
      </c>
      <c r="K248" t="str">
        <f>VLOOKUP(G248,'[1]crosstable (6)'!$B:$C,2,FALSE)</f>
        <v>Chordata</v>
      </c>
      <c r="L248" t="str">
        <f>VLOOKUP(H248,'[1]crosstable (6)'!$D:$E,2,FALSE)</f>
        <v>Actinopterygii</v>
      </c>
      <c r="M248" t="str">
        <f>VLOOKUP(I248,'[1]crosstable (6)'!$H:$I,2,FALSE)</f>
        <v>Pinguipedidae</v>
      </c>
      <c r="N248" t="str">
        <f>VLOOKUP(F248,'[1]crosstable (6)'!$A:$J,10,FALSE)</f>
        <v>Parapercis tetracantha</v>
      </c>
    </row>
    <row r="249" spans="1:14" x14ac:dyDescent="0.25">
      <c r="A249" t="s">
        <v>9</v>
      </c>
      <c r="B249" t="s">
        <v>10</v>
      </c>
      <c r="C249">
        <v>121.47279</v>
      </c>
      <c r="D249">
        <v>22.65756</v>
      </c>
      <c r="E249">
        <v>20221026</v>
      </c>
      <c r="F249" t="s">
        <v>258</v>
      </c>
      <c r="G249" t="s">
        <v>114</v>
      </c>
      <c r="H249" t="s">
        <v>115</v>
      </c>
      <c r="I249" t="s">
        <v>192</v>
      </c>
      <c r="J249" t="s">
        <v>15</v>
      </c>
      <c r="K249" t="str">
        <f>VLOOKUP(G249,'[1]crosstable (6)'!$B:$C,2,FALSE)</f>
        <v>Chordata</v>
      </c>
      <c r="L249" t="str">
        <f>VLOOKUP(H249,'[1]crosstable (6)'!$D:$E,2,FALSE)</f>
        <v>Actinopterygii</v>
      </c>
      <c r="M249" t="str">
        <f>VLOOKUP(I249,'[1]crosstable (6)'!$H:$I,2,FALSE)</f>
        <v>Chaetodontidae</v>
      </c>
      <c r="N249" t="str">
        <f>VLOOKUP(F249,'[1]crosstable (6)'!$A:$J,10,FALSE)</f>
        <v>Heniochus acuminatus</v>
      </c>
    </row>
    <row r="250" spans="1:14" x14ac:dyDescent="0.25">
      <c r="A250" t="s">
        <v>9</v>
      </c>
      <c r="B250" t="s">
        <v>10</v>
      </c>
      <c r="C250">
        <v>121.47279</v>
      </c>
      <c r="D250">
        <v>22.65756</v>
      </c>
      <c r="E250">
        <v>20221026</v>
      </c>
      <c r="F250" t="s">
        <v>233</v>
      </c>
      <c r="G250" t="s">
        <v>114</v>
      </c>
      <c r="H250" t="s">
        <v>115</v>
      </c>
      <c r="I250" t="s">
        <v>116</v>
      </c>
      <c r="J250" t="s">
        <v>15</v>
      </c>
      <c r="K250" t="str">
        <f>VLOOKUP(G250,'[1]crosstable (6)'!$B:$C,2,FALSE)</f>
        <v>Chordata</v>
      </c>
      <c r="L250" t="str">
        <f>VLOOKUP(H250,'[1]crosstable (6)'!$D:$E,2,FALSE)</f>
        <v>Actinopterygii</v>
      </c>
      <c r="M250" t="str">
        <f>VLOOKUP(I250,'[1]crosstable (6)'!$H:$I,2,FALSE)</f>
        <v>Labridae</v>
      </c>
      <c r="N250" t="str">
        <f>VLOOKUP(F250,'[1]crosstable (6)'!$A:$J,10,FALSE)</f>
        <v>Iniistius aneitensis</v>
      </c>
    </row>
    <row r="251" spans="1:14" x14ac:dyDescent="0.25">
      <c r="A251" t="s">
        <v>9</v>
      </c>
      <c r="B251" t="s">
        <v>10</v>
      </c>
      <c r="C251">
        <v>121.47279</v>
      </c>
      <c r="D251">
        <v>22.65756</v>
      </c>
      <c r="E251">
        <v>20221026</v>
      </c>
      <c r="F251" t="s">
        <v>259</v>
      </c>
      <c r="G251" t="s">
        <v>114</v>
      </c>
      <c r="H251" t="s">
        <v>115</v>
      </c>
      <c r="I251" t="s">
        <v>260</v>
      </c>
      <c r="J251" t="s">
        <v>15</v>
      </c>
      <c r="K251" t="str">
        <f>VLOOKUP(G251,'[1]crosstable (6)'!$B:$C,2,FALSE)</f>
        <v>Chordata</v>
      </c>
      <c r="L251" t="str">
        <f>VLOOKUP(H251,'[1]crosstable (6)'!$D:$E,2,FALSE)</f>
        <v>Actinopterygii</v>
      </c>
      <c r="M251" t="str">
        <f>VLOOKUP(I251,'[1]crosstable (6)'!$H:$I,2,FALSE)</f>
        <v>Ostraciidae</v>
      </c>
      <c r="N251" t="str">
        <f>VLOOKUP(F251,'[1]crosstable (6)'!$A:$J,10,FALSE)</f>
        <v>Ostracion meleagris</v>
      </c>
    </row>
    <row r="252" spans="1:14" x14ac:dyDescent="0.25">
      <c r="A252" t="s">
        <v>9</v>
      </c>
      <c r="B252" t="s">
        <v>10</v>
      </c>
      <c r="C252">
        <v>121.47279</v>
      </c>
      <c r="D252">
        <v>22.65756</v>
      </c>
      <c r="E252">
        <v>20221026</v>
      </c>
      <c r="F252" t="s">
        <v>139</v>
      </c>
      <c r="G252" t="s">
        <v>114</v>
      </c>
      <c r="H252" t="s">
        <v>115</v>
      </c>
      <c r="I252" t="s">
        <v>119</v>
      </c>
      <c r="J252" t="s">
        <v>15</v>
      </c>
      <c r="K252" t="str">
        <f>VLOOKUP(G252,'[1]crosstable (6)'!$B:$C,2,FALSE)</f>
        <v>Chordata</v>
      </c>
      <c r="L252" t="str">
        <f>VLOOKUP(H252,'[1]crosstable (6)'!$D:$E,2,FALSE)</f>
        <v>Actinopterygii</v>
      </c>
      <c r="M252" t="str">
        <f>VLOOKUP(I252,'[1]crosstable (6)'!$H:$I,2,FALSE)</f>
        <v>Pomacentridae</v>
      </c>
      <c r="N252" t="str">
        <f>VLOOKUP(F252,'[1]crosstable (6)'!$A:$J,10,FALSE)</f>
        <v>Amphiprion clarkii</v>
      </c>
    </row>
    <row r="253" spans="1:14" x14ac:dyDescent="0.25">
      <c r="A253" t="s">
        <v>9</v>
      </c>
      <c r="B253" t="s">
        <v>10</v>
      </c>
      <c r="C253">
        <v>121.47279</v>
      </c>
      <c r="D253">
        <v>22.65756</v>
      </c>
      <c r="E253">
        <v>20221026</v>
      </c>
      <c r="F253" t="s">
        <v>140</v>
      </c>
      <c r="G253" t="s">
        <v>114</v>
      </c>
      <c r="H253" t="s">
        <v>115</v>
      </c>
      <c r="I253" t="s">
        <v>141</v>
      </c>
      <c r="J253" t="s">
        <v>15</v>
      </c>
      <c r="K253" t="str">
        <f>VLOOKUP(G253,'[1]crosstable (6)'!$B:$C,2,FALSE)</f>
        <v>Chordata</v>
      </c>
      <c r="L253" t="str">
        <f>VLOOKUP(H253,'[1]crosstable (6)'!$D:$E,2,FALSE)</f>
        <v>Actinopterygii</v>
      </c>
      <c r="M253" t="str">
        <f>VLOOKUP(I253,'[1]crosstable (6)'!$H:$I,2,FALSE)</f>
        <v>Serranidae</v>
      </c>
      <c r="N253" t="str">
        <f>VLOOKUP(F253,'[1]crosstable (6)'!$A:$J,10,FALSE)</f>
        <v>Cephalopholis urodeta</v>
      </c>
    </row>
    <row r="254" spans="1:14" x14ac:dyDescent="0.25">
      <c r="A254" t="s">
        <v>9</v>
      </c>
      <c r="B254" t="s">
        <v>10</v>
      </c>
      <c r="C254">
        <v>121.47279</v>
      </c>
      <c r="D254">
        <v>22.65756</v>
      </c>
      <c r="E254">
        <v>20221026</v>
      </c>
      <c r="F254" t="s">
        <v>261</v>
      </c>
      <c r="G254" t="s">
        <v>114</v>
      </c>
      <c r="H254" t="s">
        <v>115</v>
      </c>
      <c r="I254" t="s">
        <v>201</v>
      </c>
      <c r="J254" t="s">
        <v>15</v>
      </c>
      <c r="K254" t="str">
        <f>VLOOKUP(G254,'[1]crosstable (6)'!$B:$C,2,FALSE)</f>
        <v>Chordata</v>
      </c>
      <c r="L254" t="str">
        <f>VLOOKUP(H254,'[1]crosstable (6)'!$D:$E,2,FALSE)</f>
        <v>Actinopterygii</v>
      </c>
      <c r="M254" t="str">
        <f>VLOOKUP(I254,'[1]crosstable (6)'!$H:$I,2,FALSE)</f>
        <v>Carangidae</v>
      </c>
      <c r="N254" t="str">
        <f>VLOOKUP(F254,'[1]crosstable (6)'!$A:$J,10,FALSE)</f>
        <v>Carangoides orthogrammus</v>
      </c>
    </row>
    <row r="255" spans="1:14" x14ac:dyDescent="0.25">
      <c r="A255" t="s">
        <v>9</v>
      </c>
      <c r="B255" t="s">
        <v>10</v>
      </c>
      <c r="C255">
        <v>121.47279</v>
      </c>
      <c r="D255">
        <v>22.65756</v>
      </c>
      <c r="E255">
        <v>20221026</v>
      </c>
      <c r="F255" t="s">
        <v>262</v>
      </c>
      <c r="G255" t="s">
        <v>114</v>
      </c>
      <c r="H255" t="s">
        <v>115</v>
      </c>
      <c r="I255" t="s">
        <v>141</v>
      </c>
      <c r="J255" t="s">
        <v>15</v>
      </c>
      <c r="K255" t="str">
        <f>VLOOKUP(G255,'[1]crosstable (6)'!$B:$C,2,FALSE)</f>
        <v>Chordata</v>
      </c>
      <c r="L255" t="str">
        <f>VLOOKUP(H255,'[1]crosstable (6)'!$D:$E,2,FALSE)</f>
        <v>Actinopterygii</v>
      </c>
      <c r="M255" t="str">
        <f>VLOOKUP(I255,'[1]crosstable (6)'!$H:$I,2,FALSE)</f>
        <v>Serranidae</v>
      </c>
      <c r="N255" t="str">
        <f>VLOOKUP(F255,'[1]crosstable (6)'!$A:$J,10,FALSE)</f>
        <v>Epinephelus maculatus</v>
      </c>
    </row>
    <row r="256" spans="1:14" x14ac:dyDescent="0.25">
      <c r="A256" t="s">
        <v>9</v>
      </c>
      <c r="B256" t="s">
        <v>10</v>
      </c>
      <c r="C256">
        <v>121.47279</v>
      </c>
      <c r="D256">
        <v>22.65756</v>
      </c>
      <c r="E256">
        <v>20221026</v>
      </c>
      <c r="F256" t="s">
        <v>144</v>
      </c>
      <c r="G256" t="s">
        <v>114</v>
      </c>
      <c r="H256" t="s">
        <v>115</v>
      </c>
      <c r="I256" t="s">
        <v>145</v>
      </c>
      <c r="J256" t="s">
        <v>15</v>
      </c>
      <c r="K256" t="str">
        <f>VLOOKUP(G256,'[1]crosstable (6)'!$B:$C,2,FALSE)</f>
        <v>Chordata</v>
      </c>
      <c r="L256" t="str">
        <f>VLOOKUP(H256,'[1]crosstable (6)'!$D:$E,2,FALSE)</f>
        <v>Actinopterygii</v>
      </c>
      <c r="M256" t="str">
        <f>VLOOKUP(I256,'[1]crosstable (6)'!$H:$I,2,FALSE)</f>
        <v>Apogonidae</v>
      </c>
      <c r="N256" t="str">
        <f>VLOOKUP(F256,'[1]crosstable (6)'!$A:$J,10,FALSE)</f>
        <v>Ostorhinchus cyanosoma</v>
      </c>
    </row>
    <row r="257" spans="1:14" x14ac:dyDescent="0.25">
      <c r="A257" t="s">
        <v>9</v>
      </c>
      <c r="B257" t="s">
        <v>10</v>
      </c>
      <c r="C257">
        <v>121.47279</v>
      </c>
      <c r="D257">
        <v>22.65756</v>
      </c>
      <c r="E257">
        <v>20221026</v>
      </c>
      <c r="F257" t="s">
        <v>146</v>
      </c>
      <c r="G257" t="s">
        <v>114</v>
      </c>
      <c r="H257" t="s">
        <v>115</v>
      </c>
      <c r="I257" t="s">
        <v>147</v>
      </c>
      <c r="J257" t="s">
        <v>15</v>
      </c>
      <c r="K257" t="str">
        <f>VLOOKUP(G257,'[1]crosstable (6)'!$B:$C,2,FALSE)</f>
        <v>Chordata</v>
      </c>
      <c r="L257" t="str">
        <f>VLOOKUP(H257,'[1]crosstable (6)'!$D:$E,2,FALSE)</f>
        <v>Actinopterygii</v>
      </c>
      <c r="M257" t="str">
        <f>VLOOKUP(I257,'[1]crosstable (6)'!$H:$I,2,FALSE)</f>
        <v>Balistidae</v>
      </c>
      <c r="N257" t="str">
        <f>VLOOKUP(F257,'[1]crosstable (6)'!$A:$J,10,FALSE)</f>
        <v>Sufflamen chrysopterum</v>
      </c>
    </row>
    <row r="258" spans="1:14" x14ac:dyDescent="0.25">
      <c r="A258" t="s">
        <v>9</v>
      </c>
      <c r="B258" t="s">
        <v>10</v>
      </c>
      <c r="C258">
        <v>121.47279</v>
      </c>
      <c r="D258">
        <v>22.65756</v>
      </c>
      <c r="E258">
        <v>20221026</v>
      </c>
      <c r="F258" t="s">
        <v>151</v>
      </c>
      <c r="G258" t="s">
        <v>114</v>
      </c>
      <c r="H258" t="s">
        <v>115</v>
      </c>
      <c r="I258" t="s">
        <v>116</v>
      </c>
      <c r="J258" t="s">
        <v>15</v>
      </c>
      <c r="K258" t="str">
        <f>VLOOKUP(G258,'[1]crosstable (6)'!$B:$C,2,FALSE)</f>
        <v>Chordata</v>
      </c>
      <c r="L258" t="str">
        <f>VLOOKUP(H258,'[1]crosstable (6)'!$D:$E,2,FALSE)</f>
        <v>Actinopterygii</v>
      </c>
      <c r="M258" t="str">
        <f>VLOOKUP(I258,'[1]crosstable (6)'!$H:$I,2,FALSE)</f>
        <v>Labridae</v>
      </c>
      <c r="N258" t="str">
        <f>VLOOKUP(F258,'[1]crosstable (6)'!$A:$J,10,FALSE)</f>
        <v>Halichoeres hartzfeldii</v>
      </c>
    </row>
    <row r="259" spans="1:14" x14ac:dyDescent="0.25">
      <c r="A259" t="s">
        <v>9</v>
      </c>
      <c r="B259" t="s">
        <v>10</v>
      </c>
      <c r="C259">
        <v>121.47279</v>
      </c>
      <c r="D259">
        <v>22.65756</v>
      </c>
      <c r="E259">
        <v>20221026</v>
      </c>
      <c r="F259" t="s">
        <v>263</v>
      </c>
      <c r="G259" t="s">
        <v>114</v>
      </c>
      <c r="H259" t="s">
        <v>115</v>
      </c>
      <c r="I259" t="s">
        <v>132</v>
      </c>
      <c r="J259" t="s">
        <v>15</v>
      </c>
      <c r="K259" t="str">
        <f>VLOOKUP(G259,'[1]crosstable (6)'!$B:$C,2,FALSE)</f>
        <v>Chordata</v>
      </c>
      <c r="L259" t="str">
        <f>VLOOKUP(H259,'[1]crosstable (6)'!$D:$E,2,FALSE)</f>
        <v>Actinopterygii</v>
      </c>
      <c r="M259" t="str">
        <f>VLOOKUP(I259,'[1]crosstable (6)'!$H:$I,2,FALSE)</f>
        <v>Mullidae</v>
      </c>
      <c r="N259" t="str">
        <f>VLOOKUP(F259,'[1]crosstable (6)'!$A:$J,10,FALSE)</f>
        <v>Mulloidichthys pfluegeri</v>
      </c>
    </row>
    <row r="260" spans="1:14" x14ac:dyDescent="0.25">
      <c r="A260" t="s">
        <v>9</v>
      </c>
      <c r="B260" t="s">
        <v>10</v>
      </c>
      <c r="C260">
        <v>121.47279</v>
      </c>
      <c r="D260">
        <v>22.65756</v>
      </c>
      <c r="E260">
        <v>20221026</v>
      </c>
      <c r="F260" t="s">
        <v>264</v>
      </c>
      <c r="G260" t="s">
        <v>114</v>
      </c>
      <c r="H260" t="s">
        <v>115</v>
      </c>
      <c r="I260" t="s">
        <v>153</v>
      </c>
      <c r="J260" t="s">
        <v>15</v>
      </c>
      <c r="K260" t="str">
        <f>VLOOKUP(G260,'[1]crosstable (6)'!$B:$C,2,FALSE)</f>
        <v>Chordata</v>
      </c>
      <c r="L260" t="str">
        <f>VLOOKUP(H260,'[1]crosstable (6)'!$D:$E,2,FALSE)</f>
        <v>Actinopterygii</v>
      </c>
      <c r="M260" t="str">
        <f>VLOOKUP(I260,'[1]crosstable (6)'!$H:$I,2,FALSE)</f>
        <v>Gobiidae</v>
      </c>
      <c r="N260" t="str">
        <f>VLOOKUP(F260,'[1]crosstable (6)'!$A:$J,10,FALSE)</f>
        <v>Valenciennea strigata</v>
      </c>
    </row>
    <row r="261" spans="1:14" x14ac:dyDescent="0.25">
      <c r="A261" t="s">
        <v>9</v>
      </c>
      <c r="B261" t="s">
        <v>10</v>
      </c>
      <c r="C261">
        <v>121.47279</v>
      </c>
      <c r="D261">
        <v>22.65756</v>
      </c>
      <c r="E261">
        <v>20221026</v>
      </c>
      <c r="F261" t="s">
        <v>160</v>
      </c>
      <c r="G261" t="s">
        <v>114</v>
      </c>
      <c r="H261" t="s">
        <v>115</v>
      </c>
      <c r="I261" t="s">
        <v>130</v>
      </c>
      <c r="J261" t="s">
        <v>15</v>
      </c>
      <c r="K261" t="str">
        <f>VLOOKUP(G261,'[1]crosstable (6)'!$B:$C,2,FALSE)</f>
        <v>Chordata</v>
      </c>
      <c r="L261" t="str">
        <f>VLOOKUP(H261,'[1]crosstable (6)'!$D:$E,2,FALSE)</f>
        <v>Actinopterygii</v>
      </c>
      <c r="M261" t="str">
        <f>VLOOKUP(I261,'[1]crosstable (6)'!$H:$I,2,FALSE)</f>
        <v>Pomacanthidae</v>
      </c>
      <c r="N261" t="str">
        <f>VLOOKUP(F261,'[1]crosstable (6)'!$A:$J,10,FALSE)</f>
        <v>Centropyge heraldi</v>
      </c>
    </row>
    <row r="262" spans="1:14" x14ac:dyDescent="0.25">
      <c r="A262" t="s">
        <v>9</v>
      </c>
      <c r="B262" t="s">
        <v>10</v>
      </c>
      <c r="C262">
        <v>121.47279</v>
      </c>
      <c r="D262">
        <v>22.65756</v>
      </c>
      <c r="E262">
        <v>20221026</v>
      </c>
      <c r="F262" t="s">
        <v>163</v>
      </c>
      <c r="G262" t="s">
        <v>114</v>
      </c>
      <c r="H262" t="s">
        <v>115</v>
      </c>
      <c r="I262" t="s">
        <v>116</v>
      </c>
      <c r="J262" t="s">
        <v>15</v>
      </c>
      <c r="K262" t="str">
        <f>VLOOKUP(G262,'[1]crosstable (6)'!$B:$C,2,FALSE)</f>
        <v>Chordata</v>
      </c>
      <c r="L262" t="str">
        <f>VLOOKUP(H262,'[1]crosstable (6)'!$D:$E,2,FALSE)</f>
        <v>Actinopterygii</v>
      </c>
      <c r="M262" t="str">
        <f>VLOOKUP(I262,'[1]crosstable (6)'!$H:$I,2,FALSE)</f>
        <v>Labridae</v>
      </c>
      <c r="N262" t="str">
        <f>VLOOKUP(F262,'[1]crosstable (6)'!$A:$J,10,FALSE)</f>
        <v>Thalassoma lutescens</v>
      </c>
    </row>
    <row r="263" spans="1:14" x14ac:dyDescent="0.25">
      <c r="A263" t="s">
        <v>9</v>
      </c>
      <c r="B263" t="s">
        <v>10</v>
      </c>
      <c r="C263">
        <v>121.47279</v>
      </c>
      <c r="D263">
        <v>22.65756</v>
      </c>
      <c r="E263">
        <v>20221026</v>
      </c>
      <c r="F263" t="s">
        <v>243</v>
      </c>
      <c r="G263" t="s">
        <v>114</v>
      </c>
      <c r="H263" t="s">
        <v>115</v>
      </c>
      <c r="I263" t="s">
        <v>130</v>
      </c>
      <c r="J263" t="s">
        <v>15</v>
      </c>
      <c r="K263" t="str">
        <f>VLOOKUP(G263,'[1]crosstable (6)'!$B:$C,2,FALSE)</f>
        <v>Chordata</v>
      </c>
      <c r="L263" t="str">
        <f>VLOOKUP(H263,'[1]crosstable (6)'!$D:$E,2,FALSE)</f>
        <v>Actinopterygii</v>
      </c>
      <c r="M263" t="str">
        <f>VLOOKUP(I263,'[1]crosstable (6)'!$H:$I,2,FALSE)</f>
        <v>Pomacanthidae</v>
      </c>
      <c r="N263" t="str">
        <f>VLOOKUP(F263,'[1]crosstable (6)'!$A:$J,10,FALSE)</f>
        <v>Pomacanthus imperator</v>
      </c>
    </row>
    <row r="264" spans="1:14" x14ac:dyDescent="0.25">
      <c r="A264" t="s">
        <v>9</v>
      </c>
      <c r="B264" t="s">
        <v>10</v>
      </c>
      <c r="C264">
        <v>121.47279</v>
      </c>
      <c r="D264">
        <v>22.65756</v>
      </c>
      <c r="E264">
        <v>20221026</v>
      </c>
      <c r="F264" t="s">
        <v>265</v>
      </c>
      <c r="G264" t="s">
        <v>114</v>
      </c>
      <c r="H264" t="s">
        <v>115</v>
      </c>
      <c r="I264" t="s">
        <v>266</v>
      </c>
      <c r="J264" t="s">
        <v>15</v>
      </c>
      <c r="K264" t="str">
        <f>VLOOKUP(G264,'[1]crosstable (6)'!$B:$C,2,FALSE)</f>
        <v>Chordata</v>
      </c>
      <c r="L264" t="str">
        <f>VLOOKUP(H264,'[1]crosstable (6)'!$D:$E,2,FALSE)</f>
        <v>Actinopterygii</v>
      </c>
      <c r="M264" t="str">
        <f>VLOOKUP(I264,'[1]crosstable (6)'!$H:$I,2,FALSE)</f>
        <v>Microdesmidae</v>
      </c>
      <c r="N264" t="str">
        <f>VLOOKUP(F264,'[1]crosstable (6)'!$A:$J,10,FALSE)</f>
        <v>Ptereleotris microlepis</v>
      </c>
    </row>
    <row r="265" spans="1:14" x14ac:dyDescent="0.25">
      <c r="A265" t="s">
        <v>9</v>
      </c>
      <c r="B265" t="s">
        <v>10</v>
      </c>
      <c r="C265">
        <v>121.47279</v>
      </c>
      <c r="D265">
        <v>22.65756</v>
      </c>
      <c r="E265">
        <v>20221026</v>
      </c>
      <c r="F265" t="s">
        <v>170</v>
      </c>
      <c r="G265" t="s">
        <v>114</v>
      </c>
      <c r="H265" t="s">
        <v>115</v>
      </c>
      <c r="I265" t="s">
        <v>119</v>
      </c>
      <c r="J265" t="s">
        <v>15</v>
      </c>
      <c r="K265" t="str">
        <f>VLOOKUP(G265,'[1]crosstable (6)'!$B:$C,2,FALSE)</f>
        <v>Chordata</v>
      </c>
      <c r="L265" t="str">
        <f>VLOOKUP(H265,'[1]crosstable (6)'!$D:$E,2,FALSE)</f>
        <v>Actinopterygii</v>
      </c>
      <c r="M265" t="str">
        <f>VLOOKUP(I265,'[1]crosstable (6)'!$H:$I,2,FALSE)</f>
        <v>Pomacentridae</v>
      </c>
      <c r="N265" t="str">
        <f>VLOOKUP(F265,'[1]crosstable (6)'!$A:$J,10,FALSE)</f>
        <v>Chromis lepidolepis</v>
      </c>
    </row>
    <row r="266" spans="1:14" x14ac:dyDescent="0.25">
      <c r="A266" t="s">
        <v>9</v>
      </c>
      <c r="B266" t="s">
        <v>10</v>
      </c>
      <c r="C266">
        <v>121.47279</v>
      </c>
      <c r="D266">
        <v>22.65756</v>
      </c>
      <c r="E266">
        <v>20221026</v>
      </c>
      <c r="F266" t="s">
        <v>172</v>
      </c>
      <c r="G266" t="s">
        <v>114</v>
      </c>
      <c r="H266" t="s">
        <v>115</v>
      </c>
      <c r="I266" t="s">
        <v>116</v>
      </c>
      <c r="J266" t="s">
        <v>15</v>
      </c>
      <c r="K266" t="str">
        <f>VLOOKUP(G266,'[1]crosstable (6)'!$B:$C,2,FALSE)</f>
        <v>Chordata</v>
      </c>
      <c r="L266" t="str">
        <f>VLOOKUP(H266,'[1]crosstable (6)'!$D:$E,2,FALSE)</f>
        <v>Actinopterygii</v>
      </c>
      <c r="M266" t="str">
        <f>VLOOKUP(I266,'[1]crosstable (6)'!$H:$I,2,FALSE)</f>
        <v>Labridae</v>
      </c>
      <c r="N266" t="str">
        <f>VLOOKUP(F266,'[1]crosstable (6)'!$A:$J,10,FALSE)</f>
        <v>Oxycheilinus unifasciatus</v>
      </c>
    </row>
    <row r="267" spans="1:14" x14ac:dyDescent="0.25">
      <c r="A267" t="s">
        <v>9</v>
      </c>
      <c r="B267" t="s">
        <v>10</v>
      </c>
      <c r="C267">
        <v>121.47279</v>
      </c>
      <c r="D267">
        <v>22.65756</v>
      </c>
      <c r="E267">
        <v>20221026</v>
      </c>
      <c r="F267" t="s">
        <v>267</v>
      </c>
      <c r="G267" t="s">
        <v>114</v>
      </c>
      <c r="H267" t="s">
        <v>115</v>
      </c>
      <c r="I267" t="s">
        <v>132</v>
      </c>
      <c r="J267" t="s">
        <v>15</v>
      </c>
      <c r="K267" t="str">
        <f>VLOOKUP(G267,'[1]crosstable (6)'!$B:$C,2,FALSE)</f>
        <v>Chordata</v>
      </c>
      <c r="L267" t="str">
        <f>VLOOKUP(H267,'[1]crosstable (6)'!$D:$E,2,FALSE)</f>
        <v>Actinopterygii</v>
      </c>
      <c r="M267" t="str">
        <f>VLOOKUP(I267,'[1]crosstable (6)'!$H:$I,2,FALSE)</f>
        <v>Mullidae</v>
      </c>
      <c r="N267" t="str">
        <f>VLOOKUP(F267,'[1]crosstable (6)'!$A:$J,10,FALSE)</f>
        <v>Parupeneus barberinus</v>
      </c>
    </row>
    <row r="268" spans="1:14" x14ac:dyDescent="0.25">
      <c r="A268" t="s">
        <v>9</v>
      </c>
      <c r="B268" t="s">
        <v>10</v>
      </c>
      <c r="C268">
        <v>121.47279</v>
      </c>
      <c r="D268">
        <v>22.65756</v>
      </c>
      <c r="E268">
        <v>20221026</v>
      </c>
      <c r="F268" t="s">
        <v>268</v>
      </c>
      <c r="G268" t="s">
        <v>114</v>
      </c>
      <c r="H268" t="s">
        <v>115</v>
      </c>
      <c r="I268" t="s">
        <v>192</v>
      </c>
      <c r="J268" t="s">
        <v>15</v>
      </c>
      <c r="K268" t="str">
        <f>VLOOKUP(G268,'[1]crosstable (6)'!$B:$C,2,FALSE)</f>
        <v>Chordata</v>
      </c>
      <c r="L268" t="str">
        <f>VLOOKUP(H268,'[1]crosstable (6)'!$D:$E,2,FALSE)</f>
        <v>Actinopterygii</v>
      </c>
      <c r="M268" t="str">
        <f>VLOOKUP(I268,'[1]crosstable (6)'!$H:$I,2,FALSE)</f>
        <v>Chaetodontidae</v>
      </c>
      <c r="N268" t="str">
        <f>VLOOKUP(F268,'[1]crosstable (6)'!$A:$J,10,FALSE)</f>
        <v>Chaetodon auriga</v>
      </c>
    </row>
    <row r="269" spans="1:14" x14ac:dyDescent="0.25">
      <c r="A269" t="s">
        <v>9</v>
      </c>
      <c r="B269" t="s">
        <v>10</v>
      </c>
      <c r="C269">
        <v>121.47279</v>
      </c>
      <c r="D269">
        <v>22.65756</v>
      </c>
      <c r="E269">
        <v>20221026</v>
      </c>
      <c r="F269" t="s">
        <v>244</v>
      </c>
      <c r="G269" t="s">
        <v>114</v>
      </c>
      <c r="H269" t="s">
        <v>115</v>
      </c>
      <c r="I269" t="s">
        <v>116</v>
      </c>
      <c r="J269" t="s">
        <v>15</v>
      </c>
      <c r="K269" t="str">
        <f>VLOOKUP(G269,'[1]crosstable (6)'!$B:$C,2,FALSE)</f>
        <v>Chordata</v>
      </c>
      <c r="L269" t="str">
        <f>VLOOKUP(H269,'[1]crosstable (6)'!$D:$E,2,FALSE)</f>
        <v>Actinopterygii</v>
      </c>
      <c r="M269" t="str">
        <f>VLOOKUP(I269,'[1]crosstable (6)'!$H:$I,2,FALSE)</f>
        <v>Labridae</v>
      </c>
      <c r="N269" t="str">
        <f>VLOOKUP(F269,'[1]crosstable (6)'!$A:$J,10,FALSE)</f>
        <v>Xyrichtys sciistius</v>
      </c>
    </row>
    <row r="270" spans="1:14" x14ac:dyDescent="0.25">
      <c r="A270" t="s">
        <v>9</v>
      </c>
      <c r="B270" t="s">
        <v>10</v>
      </c>
      <c r="C270">
        <v>121.47279</v>
      </c>
      <c r="D270">
        <v>22.65756</v>
      </c>
      <c r="E270">
        <v>20221026</v>
      </c>
      <c r="F270" t="s">
        <v>269</v>
      </c>
      <c r="G270" t="s">
        <v>114</v>
      </c>
      <c r="H270" t="s">
        <v>115</v>
      </c>
      <c r="I270" t="s">
        <v>145</v>
      </c>
      <c r="J270" t="s">
        <v>15</v>
      </c>
      <c r="K270" t="str">
        <f>VLOOKUP(G270,'[1]crosstable (6)'!$B:$C,2,FALSE)</f>
        <v>Chordata</v>
      </c>
      <c r="L270" t="str">
        <f>VLOOKUP(H270,'[1]crosstable (6)'!$D:$E,2,FALSE)</f>
        <v>Actinopterygii</v>
      </c>
      <c r="M270" t="str">
        <f>VLOOKUP(I270,'[1]crosstable (6)'!$H:$I,2,FALSE)</f>
        <v>Apogonidae</v>
      </c>
      <c r="N270" t="str">
        <f>VLOOKUP(F270,'[1]crosstable (6)'!$A:$J,10,FALSE)</f>
        <v>Pristiapogon fraenatus</v>
      </c>
    </row>
    <row r="271" spans="1:14" x14ac:dyDescent="0.25">
      <c r="A271" t="s">
        <v>9</v>
      </c>
      <c r="B271" t="s">
        <v>10</v>
      </c>
      <c r="C271">
        <v>121.47279</v>
      </c>
      <c r="D271">
        <v>22.65756</v>
      </c>
      <c r="E271">
        <v>20221026</v>
      </c>
      <c r="F271" t="s">
        <v>270</v>
      </c>
      <c r="G271" t="s">
        <v>114</v>
      </c>
      <c r="H271" t="s">
        <v>115</v>
      </c>
      <c r="I271" t="s">
        <v>141</v>
      </c>
      <c r="J271" t="s">
        <v>15</v>
      </c>
      <c r="K271" t="str">
        <f>VLOOKUP(G271,'[1]crosstable (6)'!$B:$C,2,FALSE)</f>
        <v>Chordata</v>
      </c>
      <c r="L271" t="str">
        <f>VLOOKUP(H271,'[1]crosstable (6)'!$D:$E,2,FALSE)</f>
        <v>Actinopterygii</v>
      </c>
      <c r="M271" t="str">
        <f>VLOOKUP(I271,'[1]crosstable (6)'!$H:$I,2,FALSE)</f>
        <v>Serranidae</v>
      </c>
      <c r="N271" t="str">
        <f>VLOOKUP(F271,'[1]crosstable (6)'!$A:$J,10,FALSE)</f>
        <v>Pseudanthias squamipinnis</v>
      </c>
    </row>
    <row r="272" spans="1:14" x14ac:dyDescent="0.25">
      <c r="A272" t="s">
        <v>9</v>
      </c>
      <c r="B272" t="s">
        <v>10</v>
      </c>
      <c r="C272">
        <v>121.47279</v>
      </c>
      <c r="D272">
        <v>22.65756</v>
      </c>
      <c r="E272">
        <v>20221026</v>
      </c>
      <c r="F272" t="s">
        <v>173</v>
      </c>
      <c r="G272" t="s">
        <v>114</v>
      </c>
      <c r="H272" t="s">
        <v>115</v>
      </c>
      <c r="I272" t="s">
        <v>116</v>
      </c>
      <c r="J272" t="s">
        <v>15</v>
      </c>
      <c r="K272" t="str">
        <f>VLOOKUP(G272,'[1]crosstable (6)'!$B:$C,2,FALSE)</f>
        <v>Chordata</v>
      </c>
      <c r="L272" t="str">
        <f>VLOOKUP(H272,'[1]crosstable (6)'!$D:$E,2,FALSE)</f>
        <v>Actinopterygii</v>
      </c>
      <c r="M272" t="str">
        <f>VLOOKUP(I272,'[1]crosstable (6)'!$H:$I,2,FALSE)</f>
        <v>Labridae</v>
      </c>
      <c r="N272" t="str">
        <f>VLOOKUP(F272,'[1]crosstable (6)'!$A:$J,10,FALSE)</f>
        <v>Labroides dimidiatus</v>
      </c>
    </row>
    <row r="273" spans="1:14" x14ac:dyDescent="0.25">
      <c r="A273" t="s">
        <v>9</v>
      </c>
      <c r="B273" t="s">
        <v>10</v>
      </c>
      <c r="C273">
        <v>121.47279</v>
      </c>
      <c r="D273">
        <v>22.65756</v>
      </c>
      <c r="E273">
        <v>20221026</v>
      </c>
      <c r="F273" t="s">
        <v>174</v>
      </c>
      <c r="G273" t="s">
        <v>114</v>
      </c>
      <c r="H273" t="s">
        <v>115</v>
      </c>
      <c r="I273" t="s">
        <v>116</v>
      </c>
      <c r="J273" t="s">
        <v>15</v>
      </c>
      <c r="K273" t="str">
        <f>VLOOKUP(G273,'[1]crosstable (6)'!$B:$C,2,FALSE)</f>
        <v>Chordata</v>
      </c>
      <c r="L273" t="str">
        <f>VLOOKUP(H273,'[1]crosstable (6)'!$D:$E,2,FALSE)</f>
        <v>Actinopterygii</v>
      </c>
      <c r="M273" t="str">
        <f>VLOOKUP(I273,'[1]crosstable (6)'!$H:$I,2,FALSE)</f>
        <v>Labridae</v>
      </c>
      <c r="N273" t="str">
        <f>VLOOKUP(F273,'[1]crosstable (6)'!$A:$J,10,FALSE)</f>
        <v>Thalassoma amblycephalum</v>
      </c>
    </row>
    <row r="274" spans="1:14" x14ac:dyDescent="0.25">
      <c r="A274" t="s">
        <v>9</v>
      </c>
      <c r="B274" t="s">
        <v>10</v>
      </c>
      <c r="C274">
        <v>121.47279</v>
      </c>
      <c r="D274">
        <v>22.65756</v>
      </c>
      <c r="E274">
        <v>20221026</v>
      </c>
      <c r="F274" t="s">
        <v>175</v>
      </c>
      <c r="G274" t="s">
        <v>114</v>
      </c>
      <c r="H274" t="s">
        <v>115</v>
      </c>
      <c r="I274" t="s">
        <v>176</v>
      </c>
      <c r="J274" t="s">
        <v>15</v>
      </c>
      <c r="K274" t="str">
        <f>VLOOKUP(G274,'[1]crosstable (6)'!$B:$C,2,FALSE)</f>
        <v>Chordata</v>
      </c>
      <c r="L274" t="str">
        <f>VLOOKUP(H274,'[1]crosstable (6)'!$D:$E,2,FALSE)</f>
        <v>Actinopterygii</v>
      </c>
      <c r="M274" t="str">
        <f>VLOOKUP(I274,'[1]crosstable (6)'!$H:$I,2,FALSE)</f>
        <v>Lutjanidae</v>
      </c>
      <c r="N274" t="str">
        <f>VLOOKUP(F274,'[1]crosstable (6)'!$A:$J,10,FALSE)</f>
        <v>Lutjanus gibbus</v>
      </c>
    </row>
    <row r="275" spans="1:14" x14ac:dyDescent="0.25">
      <c r="A275" t="s">
        <v>9</v>
      </c>
      <c r="B275" t="s">
        <v>10</v>
      </c>
      <c r="C275">
        <v>121.47279</v>
      </c>
      <c r="D275">
        <v>22.65756</v>
      </c>
      <c r="E275">
        <v>20221026</v>
      </c>
      <c r="F275" t="s">
        <v>271</v>
      </c>
      <c r="G275" t="s">
        <v>114</v>
      </c>
      <c r="H275" t="s">
        <v>115</v>
      </c>
      <c r="I275" t="s">
        <v>116</v>
      </c>
      <c r="J275" t="s">
        <v>15</v>
      </c>
      <c r="K275" t="str">
        <f>VLOOKUP(G275,'[1]crosstable (6)'!$B:$C,2,FALSE)</f>
        <v>Chordata</v>
      </c>
      <c r="L275" t="str">
        <f>VLOOKUP(H275,'[1]crosstable (6)'!$D:$E,2,FALSE)</f>
        <v>Actinopterygii</v>
      </c>
      <c r="M275" t="str">
        <f>VLOOKUP(I275,'[1]crosstable (6)'!$H:$I,2,FALSE)</f>
        <v>Labridae</v>
      </c>
      <c r="N275" t="str">
        <f>VLOOKUP(F275,'[1]crosstable (6)'!$A:$J,10,FALSE)</f>
        <v>Halichoeres nebulosus</v>
      </c>
    </row>
    <row r="276" spans="1:14" x14ac:dyDescent="0.25">
      <c r="A276" t="s">
        <v>9</v>
      </c>
      <c r="B276" t="s">
        <v>10</v>
      </c>
      <c r="C276">
        <v>121.47279</v>
      </c>
      <c r="D276">
        <v>22.65756</v>
      </c>
      <c r="E276">
        <v>20221026</v>
      </c>
      <c r="F276" t="s">
        <v>177</v>
      </c>
      <c r="G276" t="s">
        <v>114</v>
      </c>
      <c r="H276" t="s">
        <v>115</v>
      </c>
      <c r="I276" t="s">
        <v>132</v>
      </c>
      <c r="J276" t="s">
        <v>15</v>
      </c>
      <c r="K276" t="str">
        <f>VLOOKUP(G276,'[1]crosstable (6)'!$B:$C,2,FALSE)</f>
        <v>Chordata</v>
      </c>
      <c r="L276" t="str">
        <f>VLOOKUP(H276,'[1]crosstable (6)'!$D:$E,2,FALSE)</f>
        <v>Actinopterygii</v>
      </c>
      <c r="M276" t="str">
        <f>VLOOKUP(I276,'[1]crosstable (6)'!$H:$I,2,FALSE)</f>
        <v>Mullidae</v>
      </c>
      <c r="N276" t="str">
        <f>VLOOKUP(F276,'[1]crosstable (6)'!$A:$J,10,FALSE)</f>
        <v>Mulloidichthys flavolineatus</v>
      </c>
    </row>
    <row r="277" spans="1:14" x14ac:dyDescent="0.25">
      <c r="A277" t="s">
        <v>9</v>
      </c>
      <c r="B277" t="s">
        <v>10</v>
      </c>
      <c r="C277">
        <v>121.47279</v>
      </c>
      <c r="D277">
        <v>22.65756</v>
      </c>
      <c r="E277">
        <v>20221026</v>
      </c>
      <c r="F277" t="s">
        <v>179</v>
      </c>
      <c r="G277" t="s">
        <v>114</v>
      </c>
      <c r="H277" t="s">
        <v>115</v>
      </c>
      <c r="I277" t="s">
        <v>116</v>
      </c>
      <c r="J277" t="s">
        <v>15</v>
      </c>
      <c r="K277" t="str">
        <f>VLOOKUP(G277,'[1]crosstable (6)'!$B:$C,2,FALSE)</f>
        <v>Chordata</v>
      </c>
      <c r="L277" t="str">
        <f>VLOOKUP(H277,'[1]crosstable (6)'!$D:$E,2,FALSE)</f>
        <v>Actinopterygii</v>
      </c>
      <c r="M277" t="str">
        <f>VLOOKUP(I277,'[1]crosstable (6)'!$H:$I,2,FALSE)</f>
        <v>Labridae</v>
      </c>
      <c r="N277" t="str">
        <f>VLOOKUP(F277,'[1]crosstable (6)'!$A:$J,10,FALSE)</f>
        <v>Stethojulis bandanensis</v>
      </c>
    </row>
    <row r="278" spans="1:14" x14ac:dyDescent="0.25">
      <c r="A278" t="s">
        <v>9</v>
      </c>
      <c r="B278" t="s">
        <v>10</v>
      </c>
      <c r="C278">
        <v>121.47279</v>
      </c>
      <c r="D278">
        <v>22.65756</v>
      </c>
      <c r="E278">
        <v>20221026</v>
      </c>
      <c r="F278" t="s">
        <v>180</v>
      </c>
      <c r="G278" t="s">
        <v>114</v>
      </c>
      <c r="H278" t="s">
        <v>115</v>
      </c>
      <c r="I278" t="s">
        <v>132</v>
      </c>
      <c r="J278" t="s">
        <v>15</v>
      </c>
      <c r="K278" t="str">
        <f>VLOOKUP(G278,'[1]crosstable (6)'!$B:$C,2,FALSE)</f>
        <v>Chordata</v>
      </c>
      <c r="L278" t="str">
        <f>VLOOKUP(H278,'[1]crosstable (6)'!$D:$E,2,FALSE)</f>
        <v>Actinopterygii</v>
      </c>
      <c r="M278" t="str">
        <f>VLOOKUP(I278,'[1]crosstable (6)'!$H:$I,2,FALSE)</f>
        <v>Mullidae</v>
      </c>
      <c r="N278" t="str">
        <f>VLOOKUP(F278,'[1]crosstable (6)'!$A:$J,10,FALSE)</f>
        <v>Parupeneus pleurostigma</v>
      </c>
    </row>
    <row r="279" spans="1:14" x14ac:dyDescent="0.25">
      <c r="A279" t="s">
        <v>9</v>
      </c>
      <c r="B279" t="s">
        <v>10</v>
      </c>
      <c r="C279">
        <v>121.47279</v>
      </c>
      <c r="D279">
        <v>22.65756</v>
      </c>
      <c r="E279">
        <v>20221026</v>
      </c>
      <c r="F279" t="s">
        <v>184</v>
      </c>
      <c r="G279" t="s">
        <v>114</v>
      </c>
      <c r="H279" t="s">
        <v>115</v>
      </c>
      <c r="I279" t="s">
        <v>116</v>
      </c>
      <c r="J279" t="s">
        <v>15</v>
      </c>
      <c r="K279" t="str">
        <f>VLOOKUP(G279,'[1]crosstable (6)'!$B:$C,2,FALSE)</f>
        <v>Chordata</v>
      </c>
      <c r="L279" t="str">
        <f>VLOOKUP(H279,'[1]crosstable (6)'!$D:$E,2,FALSE)</f>
        <v>Actinopterygii</v>
      </c>
      <c r="M279" t="str">
        <f>VLOOKUP(I279,'[1]crosstable (6)'!$H:$I,2,FALSE)</f>
        <v>Labridae</v>
      </c>
      <c r="N279" t="str">
        <f>VLOOKUP(F279,'[1]crosstable (6)'!$A:$J,10,FALSE)</f>
        <v>Thalassoma lunare</v>
      </c>
    </row>
    <row r="280" spans="1:14" x14ac:dyDescent="0.25">
      <c r="A280" t="s">
        <v>9</v>
      </c>
      <c r="B280" t="s">
        <v>10</v>
      </c>
      <c r="C280">
        <v>121.47279</v>
      </c>
      <c r="D280">
        <v>22.65756</v>
      </c>
      <c r="E280">
        <v>20221026</v>
      </c>
      <c r="F280" t="s">
        <v>187</v>
      </c>
      <c r="G280" t="s">
        <v>114</v>
      </c>
      <c r="H280" t="s">
        <v>115</v>
      </c>
      <c r="I280" t="s">
        <v>122</v>
      </c>
      <c r="J280" t="s">
        <v>15</v>
      </c>
      <c r="K280" t="str">
        <f>VLOOKUP(G280,'[1]crosstable (6)'!$B:$C,2,FALSE)</f>
        <v>Chordata</v>
      </c>
      <c r="L280" t="str">
        <f>VLOOKUP(H280,'[1]crosstable (6)'!$D:$E,2,FALSE)</f>
        <v>Actinopterygii</v>
      </c>
      <c r="M280" t="str">
        <f>VLOOKUP(I280,'[1]crosstable (6)'!$H:$I,2,FALSE)</f>
        <v>Scaridae</v>
      </c>
      <c r="N280" t="str">
        <f>VLOOKUP(F280,'[1]crosstable (6)'!$A:$J,10,FALSE)</f>
        <v>Scarus forsteni</v>
      </c>
    </row>
    <row r="281" spans="1:14" x14ac:dyDescent="0.25">
      <c r="A281" t="s">
        <v>9</v>
      </c>
      <c r="B281" t="s">
        <v>10</v>
      </c>
      <c r="C281">
        <v>121.47279</v>
      </c>
      <c r="D281">
        <v>22.65756</v>
      </c>
      <c r="E281">
        <v>20221026</v>
      </c>
      <c r="F281" t="s">
        <v>249</v>
      </c>
      <c r="G281" t="s">
        <v>114</v>
      </c>
      <c r="H281" t="s">
        <v>115</v>
      </c>
      <c r="I281" t="s">
        <v>119</v>
      </c>
      <c r="J281" t="s">
        <v>15</v>
      </c>
      <c r="K281" t="str">
        <f>VLOOKUP(G281,'[1]crosstable (6)'!$B:$C,2,FALSE)</f>
        <v>Chordata</v>
      </c>
      <c r="L281" t="str">
        <f>VLOOKUP(H281,'[1]crosstable (6)'!$D:$E,2,FALSE)</f>
        <v>Actinopterygii</v>
      </c>
      <c r="M281" t="str">
        <f>VLOOKUP(I281,'[1]crosstable (6)'!$H:$I,2,FALSE)</f>
        <v>Pomacentridae</v>
      </c>
      <c r="N281" t="str">
        <f>VLOOKUP(F281,'[1]crosstable (6)'!$A:$J,10,FALSE)</f>
        <v>Dascyllus reticulatus</v>
      </c>
    </row>
    <row r="282" spans="1:14" x14ac:dyDescent="0.25">
      <c r="A282" t="s">
        <v>9</v>
      </c>
      <c r="B282" t="s">
        <v>10</v>
      </c>
      <c r="C282">
        <v>121.47279</v>
      </c>
      <c r="D282">
        <v>22.65756</v>
      </c>
      <c r="E282">
        <v>20221026</v>
      </c>
      <c r="F282" t="s">
        <v>189</v>
      </c>
      <c r="G282" t="s">
        <v>114</v>
      </c>
      <c r="H282" t="s">
        <v>115</v>
      </c>
      <c r="I282" t="s">
        <v>122</v>
      </c>
      <c r="J282" t="s">
        <v>15</v>
      </c>
      <c r="K282" t="str">
        <f>VLOOKUP(G282,'[1]crosstable (6)'!$B:$C,2,FALSE)</f>
        <v>Chordata</v>
      </c>
      <c r="L282" t="str">
        <f>VLOOKUP(H282,'[1]crosstable (6)'!$D:$E,2,FALSE)</f>
        <v>Actinopterygii</v>
      </c>
      <c r="M282" t="str">
        <f>VLOOKUP(I282,'[1]crosstable (6)'!$H:$I,2,FALSE)</f>
        <v>Scaridae</v>
      </c>
      <c r="N282" t="str">
        <f>VLOOKUP(F282,'[1]crosstable (6)'!$A:$J,10,FALSE)</f>
        <v>Calotomus spinidens</v>
      </c>
    </row>
    <row r="283" spans="1:14" x14ac:dyDescent="0.25">
      <c r="A283" t="s">
        <v>9</v>
      </c>
      <c r="B283" t="s">
        <v>10</v>
      </c>
      <c r="C283">
        <v>121.47279</v>
      </c>
      <c r="D283">
        <v>22.65756</v>
      </c>
      <c r="E283">
        <v>20221026</v>
      </c>
      <c r="F283" t="s">
        <v>190</v>
      </c>
      <c r="G283" t="s">
        <v>114</v>
      </c>
      <c r="H283" t="s">
        <v>115</v>
      </c>
      <c r="I283" t="s">
        <v>116</v>
      </c>
      <c r="J283" t="s">
        <v>15</v>
      </c>
      <c r="K283" t="str">
        <f>VLOOKUP(G283,'[1]crosstable (6)'!$B:$C,2,FALSE)</f>
        <v>Chordata</v>
      </c>
      <c r="L283" t="str">
        <f>VLOOKUP(H283,'[1]crosstable (6)'!$D:$E,2,FALSE)</f>
        <v>Actinopterygii</v>
      </c>
      <c r="M283" t="str">
        <f>VLOOKUP(I283,'[1]crosstable (6)'!$H:$I,2,FALSE)</f>
        <v>Labridae</v>
      </c>
      <c r="N283" t="str">
        <f>VLOOKUP(F283,'[1]crosstable (6)'!$A:$J,10,FALSE)</f>
        <v>Coris gaimard</v>
      </c>
    </row>
    <row r="284" spans="1:14" x14ac:dyDescent="0.25">
      <c r="A284" t="s">
        <v>9</v>
      </c>
      <c r="B284" t="s">
        <v>10</v>
      </c>
      <c r="C284">
        <v>121.47279</v>
      </c>
      <c r="D284">
        <v>22.65756</v>
      </c>
      <c r="E284">
        <v>20221026</v>
      </c>
      <c r="F284" t="s">
        <v>250</v>
      </c>
      <c r="G284" t="s">
        <v>114</v>
      </c>
      <c r="H284" t="s">
        <v>115</v>
      </c>
      <c r="I284" t="s">
        <v>116</v>
      </c>
      <c r="J284" t="s">
        <v>15</v>
      </c>
      <c r="K284" t="str">
        <f>VLOOKUP(G284,'[1]crosstable (6)'!$B:$C,2,FALSE)</f>
        <v>Chordata</v>
      </c>
      <c r="L284" t="str">
        <f>VLOOKUP(H284,'[1]crosstable (6)'!$D:$E,2,FALSE)</f>
        <v>Actinopterygii</v>
      </c>
      <c r="M284" t="str">
        <f>VLOOKUP(I284,'[1]crosstable (6)'!$H:$I,2,FALSE)</f>
        <v>Labridae</v>
      </c>
      <c r="N284" t="str">
        <f>VLOOKUP(F284,'[1]crosstable (6)'!$A:$J,10,FALSE)</f>
        <v>Xyrichtys halsteadi</v>
      </c>
    </row>
    <row r="285" spans="1:14" x14ac:dyDescent="0.25">
      <c r="A285" t="s">
        <v>9</v>
      </c>
      <c r="B285" t="s">
        <v>10</v>
      </c>
      <c r="C285">
        <v>121.47279</v>
      </c>
      <c r="D285">
        <v>22.65756</v>
      </c>
      <c r="E285">
        <v>20221026</v>
      </c>
      <c r="F285" t="s">
        <v>272</v>
      </c>
      <c r="G285" t="s">
        <v>114</v>
      </c>
      <c r="H285" t="s">
        <v>115</v>
      </c>
      <c r="I285" t="s">
        <v>145</v>
      </c>
      <c r="J285" t="s">
        <v>15</v>
      </c>
      <c r="K285" t="str">
        <f>VLOOKUP(G285,'[1]crosstable (6)'!$B:$C,2,FALSE)</f>
        <v>Chordata</v>
      </c>
      <c r="L285" t="str">
        <f>VLOOKUP(H285,'[1]crosstable (6)'!$D:$E,2,FALSE)</f>
        <v>Actinopterygii</v>
      </c>
      <c r="M285" t="str">
        <f>VLOOKUP(I285,'[1]crosstable (6)'!$H:$I,2,FALSE)</f>
        <v>Apogonidae</v>
      </c>
      <c r="N285" t="str">
        <f>VLOOKUP(F285,'[1]crosstable (6)'!$A:$J,10,FALSE)</f>
        <v>Ostorhinchus angustatus</v>
      </c>
    </row>
    <row r="286" spans="1:14" x14ac:dyDescent="0.25">
      <c r="A286" t="s">
        <v>9</v>
      </c>
      <c r="B286" t="s">
        <v>10</v>
      </c>
      <c r="C286">
        <v>121.47279</v>
      </c>
      <c r="D286">
        <v>22.65756</v>
      </c>
      <c r="E286">
        <v>20221026</v>
      </c>
      <c r="F286" t="s">
        <v>225</v>
      </c>
      <c r="G286" t="s">
        <v>114</v>
      </c>
      <c r="H286" t="s">
        <v>115</v>
      </c>
      <c r="I286" t="s">
        <v>119</v>
      </c>
      <c r="J286" t="s">
        <v>15</v>
      </c>
      <c r="K286" t="str">
        <f>VLOOKUP(G286,'[1]crosstable (6)'!$B:$C,2,FALSE)</f>
        <v>Chordata</v>
      </c>
      <c r="L286" t="str">
        <f>VLOOKUP(H286,'[1]crosstable (6)'!$D:$E,2,FALSE)</f>
        <v>Actinopterygii</v>
      </c>
      <c r="M286" t="str">
        <f>VLOOKUP(I286,'[1]crosstable (6)'!$H:$I,2,FALSE)</f>
        <v>Pomacentridae</v>
      </c>
      <c r="N286" t="str">
        <f>VLOOKUP(F286,'[1]crosstable (6)'!$A:$J,10,FALSE)</f>
        <v>Pomacentrus coelestis</v>
      </c>
    </row>
    <row r="287" spans="1:14" x14ac:dyDescent="0.25">
      <c r="A287" t="s">
        <v>9</v>
      </c>
      <c r="B287" t="s">
        <v>10</v>
      </c>
      <c r="C287">
        <v>121.47279</v>
      </c>
      <c r="D287">
        <v>22.65756</v>
      </c>
      <c r="E287">
        <v>20221026</v>
      </c>
      <c r="F287" t="s">
        <v>273</v>
      </c>
      <c r="G287" t="s">
        <v>114</v>
      </c>
      <c r="H287" t="s">
        <v>115</v>
      </c>
      <c r="I287" t="s">
        <v>122</v>
      </c>
      <c r="J287" t="s">
        <v>15</v>
      </c>
      <c r="K287" t="str">
        <f>VLOOKUP(G287,'[1]crosstable (6)'!$B:$C,2,FALSE)</f>
        <v>Chordata</v>
      </c>
      <c r="L287" t="str">
        <f>VLOOKUP(H287,'[1]crosstable (6)'!$D:$E,2,FALSE)</f>
        <v>Actinopterygii</v>
      </c>
      <c r="M287" t="str">
        <f>VLOOKUP(I287,'[1]crosstable (6)'!$H:$I,2,FALSE)</f>
        <v>Scaridae</v>
      </c>
      <c r="N287" t="str">
        <f>VLOOKUP(F287,'[1]crosstable (6)'!$A:$J,10,FALSE)</f>
        <v>Scarus chameleon</v>
      </c>
    </row>
    <row r="288" spans="1:14" x14ac:dyDescent="0.25">
      <c r="A288" t="s">
        <v>9</v>
      </c>
      <c r="B288" t="s">
        <v>10</v>
      </c>
      <c r="C288">
        <v>121.47279</v>
      </c>
      <c r="D288">
        <v>22.65756</v>
      </c>
      <c r="E288">
        <v>20221026</v>
      </c>
      <c r="F288" t="s">
        <v>274</v>
      </c>
      <c r="G288" t="s">
        <v>114</v>
      </c>
      <c r="H288" t="s">
        <v>115</v>
      </c>
      <c r="I288" t="s">
        <v>153</v>
      </c>
      <c r="J288" t="s">
        <v>15</v>
      </c>
      <c r="K288" t="str">
        <f>VLOOKUP(G288,'[1]crosstable (6)'!$B:$C,2,FALSE)</f>
        <v>Chordata</v>
      </c>
      <c r="L288" t="str">
        <f>VLOOKUP(H288,'[1]crosstable (6)'!$D:$E,2,FALSE)</f>
        <v>Actinopterygii</v>
      </c>
      <c r="M288" t="str">
        <f>VLOOKUP(I288,'[1]crosstable (6)'!$H:$I,2,FALSE)</f>
        <v>Gobiidae</v>
      </c>
      <c r="N288" t="str">
        <f>VLOOKUP(F288,'[1]crosstable (6)'!$A:$J,10,FALSE)</f>
        <v>Valenciennea helsdingenii</v>
      </c>
    </row>
    <row r="289" spans="1:14" x14ac:dyDescent="0.25">
      <c r="A289" t="s">
        <v>9</v>
      </c>
      <c r="B289" t="s">
        <v>10</v>
      </c>
      <c r="C289">
        <v>121.47279</v>
      </c>
      <c r="D289">
        <v>22.65756</v>
      </c>
      <c r="E289">
        <v>20221026</v>
      </c>
      <c r="F289" t="s">
        <v>203</v>
      </c>
      <c r="G289" t="s">
        <v>114</v>
      </c>
      <c r="H289" t="s">
        <v>115</v>
      </c>
      <c r="I289" t="s">
        <v>116</v>
      </c>
      <c r="J289" t="s">
        <v>15</v>
      </c>
      <c r="K289" t="str">
        <f>VLOOKUP(G289,'[1]crosstable (6)'!$B:$C,2,FALSE)</f>
        <v>Chordata</v>
      </c>
      <c r="L289" t="str">
        <f>VLOOKUP(H289,'[1]crosstable (6)'!$D:$E,2,FALSE)</f>
        <v>Actinopterygii</v>
      </c>
      <c r="M289" t="str">
        <f>VLOOKUP(I289,'[1]crosstable (6)'!$H:$I,2,FALSE)</f>
        <v>Labridae</v>
      </c>
      <c r="N289" t="str">
        <f>VLOOKUP(F289,'[1]crosstable (6)'!$A:$J,10,FALSE)</f>
        <v>Oxycheilinus bimaculatus</v>
      </c>
    </row>
    <row r="290" spans="1:14" x14ac:dyDescent="0.25">
      <c r="A290" t="s">
        <v>9</v>
      </c>
      <c r="B290" t="s">
        <v>10</v>
      </c>
      <c r="C290">
        <v>121.47279</v>
      </c>
      <c r="D290">
        <v>22.65756</v>
      </c>
      <c r="E290">
        <v>20221026</v>
      </c>
      <c r="F290" t="s">
        <v>275</v>
      </c>
      <c r="G290" t="s">
        <v>114</v>
      </c>
      <c r="H290" t="s">
        <v>115</v>
      </c>
      <c r="I290" t="s">
        <v>176</v>
      </c>
      <c r="J290" t="s">
        <v>15</v>
      </c>
      <c r="K290" t="str">
        <f>VLOOKUP(G290,'[1]crosstable (6)'!$B:$C,2,FALSE)</f>
        <v>Chordata</v>
      </c>
      <c r="L290" t="str">
        <f>VLOOKUP(H290,'[1]crosstable (6)'!$D:$E,2,FALSE)</f>
        <v>Actinopterygii</v>
      </c>
      <c r="M290" t="str">
        <f>VLOOKUP(I290,'[1]crosstable (6)'!$H:$I,2,FALSE)</f>
        <v>Lutjanidae</v>
      </c>
      <c r="N290" t="str">
        <f>VLOOKUP(F290,'[1]crosstable (6)'!$A:$J,10,FALSE)</f>
        <v>Aphareus furca</v>
      </c>
    </row>
    <row r="291" spans="1:14" x14ac:dyDescent="0.25">
      <c r="A291" t="s">
        <v>9</v>
      </c>
      <c r="B291" t="s">
        <v>276</v>
      </c>
      <c r="C291">
        <v>121.422166</v>
      </c>
      <c r="D291">
        <v>23.127669999999998</v>
      </c>
      <c r="E291">
        <v>20210518</v>
      </c>
      <c r="F291" t="s">
        <v>120</v>
      </c>
      <c r="G291" t="s">
        <v>114</v>
      </c>
      <c r="H291" t="s">
        <v>115</v>
      </c>
      <c r="I291" t="s">
        <v>116</v>
      </c>
      <c r="J291" t="s">
        <v>15</v>
      </c>
      <c r="K291" t="str">
        <f>VLOOKUP(G291,'[1]crosstable (6)'!$B:$C,2,FALSE)</f>
        <v>Chordata</v>
      </c>
      <c r="L291" t="str">
        <f>VLOOKUP(H291,'[1]crosstable (6)'!$D:$E,2,FALSE)</f>
        <v>Actinopterygii</v>
      </c>
      <c r="M291" t="str">
        <f>VLOOKUP(I291,'[1]crosstable (6)'!$H:$I,2,FALSE)</f>
        <v>Labridae</v>
      </c>
      <c r="N291" t="str">
        <f>VLOOKUP(F291,'[1]crosstable (6)'!$A:$J,10,FALSE)</f>
        <v>Bodianus mesothorax</v>
      </c>
    </row>
    <row r="292" spans="1:14" x14ac:dyDescent="0.25">
      <c r="A292" t="s">
        <v>9</v>
      </c>
      <c r="B292" t="s">
        <v>276</v>
      </c>
      <c r="C292">
        <v>121.422166</v>
      </c>
      <c r="D292">
        <v>23.127669999999998</v>
      </c>
      <c r="E292">
        <v>20210518</v>
      </c>
      <c r="F292" t="s">
        <v>277</v>
      </c>
      <c r="G292" t="s">
        <v>114</v>
      </c>
      <c r="H292" t="s">
        <v>115</v>
      </c>
      <c r="I292" t="s">
        <v>119</v>
      </c>
      <c r="J292" t="s">
        <v>15</v>
      </c>
      <c r="K292" t="str">
        <f>VLOOKUP(G292,'[1]crosstable (6)'!$B:$C,2,FALSE)</f>
        <v>Chordata</v>
      </c>
      <c r="L292" t="str">
        <f>VLOOKUP(H292,'[1]crosstable (6)'!$D:$E,2,FALSE)</f>
        <v>Actinopterygii</v>
      </c>
      <c r="M292" t="str">
        <f>VLOOKUP(I292,'[1]crosstable (6)'!$H:$I,2,FALSE)</f>
        <v>Pomacentridae</v>
      </c>
      <c r="N292" t="str">
        <f>VLOOKUP(F292,'[1]crosstable (6)'!$A:$J,10,FALSE)</f>
        <v>Pomacentrus vaiuli</v>
      </c>
    </row>
    <row r="293" spans="1:14" x14ac:dyDescent="0.25">
      <c r="A293" t="s">
        <v>9</v>
      </c>
      <c r="B293" t="s">
        <v>276</v>
      </c>
      <c r="C293">
        <v>121.422166</v>
      </c>
      <c r="D293">
        <v>23.127669999999998</v>
      </c>
      <c r="E293">
        <v>20210518</v>
      </c>
      <c r="F293" t="s">
        <v>278</v>
      </c>
      <c r="G293" t="s">
        <v>114</v>
      </c>
      <c r="H293" t="s">
        <v>115</v>
      </c>
      <c r="I293" t="s">
        <v>279</v>
      </c>
      <c r="J293" t="s">
        <v>15</v>
      </c>
      <c r="K293" t="str">
        <f>VLOOKUP(G293,'[1]crosstable (6)'!$B:$C,2,FALSE)</f>
        <v>Chordata</v>
      </c>
      <c r="L293" t="str">
        <f>VLOOKUP(H293,'[1]crosstable (6)'!$D:$E,2,FALSE)</f>
        <v>Actinopterygii</v>
      </c>
      <c r="M293" t="str">
        <f>VLOOKUP(I293,'[1]crosstable (6)'!$H:$I,2,FALSE)</f>
        <v>Tetraodontidae</v>
      </c>
      <c r="N293" t="str">
        <f>VLOOKUP(F293,'[1]crosstable (6)'!$A:$J,10,FALSE)</f>
        <v>Canthigaster valentini</v>
      </c>
    </row>
    <row r="294" spans="1:14" x14ac:dyDescent="0.25">
      <c r="A294" t="s">
        <v>9</v>
      </c>
      <c r="B294" t="s">
        <v>276</v>
      </c>
      <c r="C294">
        <v>121.422166</v>
      </c>
      <c r="D294">
        <v>23.127669999999998</v>
      </c>
      <c r="E294">
        <v>20210518</v>
      </c>
      <c r="F294" t="s">
        <v>280</v>
      </c>
      <c r="G294" t="s">
        <v>114</v>
      </c>
      <c r="H294" t="s">
        <v>115</v>
      </c>
      <c r="I294" t="s">
        <v>153</v>
      </c>
      <c r="J294" t="s">
        <v>15</v>
      </c>
      <c r="K294" t="str">
        <f>VLOOKUP(G294,'[1]crosstable (6)'!$B:$C,2,FALSE)</f>
        <v>Chordata</v>
      </c>
      <c r="L294" t="str">
        <f>VLOOKUP(H294,'[1]crosstable (6)'!$D:$E,2,FALSE)</f>
        <v>Actinopterygii</v>
      </c>
      <c r="M294" t="str">
        <f>VLOOKUP(I294,'[1]crosstable (6)'!$H:$I,2,FALSE)</f>
        <v>Gobiidae</v>
      </c>
      <c r="N294" t="str">
        <f>VLOOKUP(F294,'[1]crosstable (6)'!$A:$J,10,FALSE)</f>
        <v>Pleurosicya micheli</v>
      </c>
    </row>
    <row r="295" spans="1:14" x14ac:dyDescent="0.25">
      <c r="A295" t="s">
        <v>9</v>
      </c>
      <c r="B295" t="s">
        <v>276</v>
      </c>
      <c r="C295">
        <v>121.422166</v>
      </c>
      <c r="D295">
        <v>23.127669999999998</v>
      </c>
      <c r="E295">
        <v>20210518</v>
      </c>
      <c r="F295" t="s">
        <v>281</v>
      </c>
      <c r="G295" t="s">
        <v>156</v>
      </c>
      <c r="H295" t="s">
        <v>157</v>
      </c>
      <c r="I295" t="s">
        <v>158</v>
      </c>
      <c r="J295" t="s">
        <v>15</v>
      </c>
      <c r="K295" t="str">
        <f>VLOOKUP(G295,'[1]crosstable (6)'!$B:$C,2,FALSE)</f>
        <v>Mollusca</v>
      </c>
      <c r="L295" t="str">
        <f>VLOOKUP(H295,'[1]crosstable (6)'!$D:$E,2,FALSE)</f>
        <v>Gastropoda</v>
      </c>
      <c r="M295" t="str">
        <f>VLOOKUP(I295,'[1]crosstable (6)'!$H:$I,2,FALSE)</f>
        <v>Chromodorididae</v>
      </c>
      <c r="N295" t="str">
        <f>VLOOKUP(F295,'[1]crosstable (6)'!$A:$J,10,FALSE)</f>
        <v>Glossodoris sp.2</v>
      </c>
    </row>
    <row r="296" spans="1:14" x14ac:dyDescent="0.25">
      <c r="A296" t="s">
        <v>9</v>
      </c>
      <c r="B296" t="s">
        <v>276</v>
      </c>
      <c r="C296">
        <v>121.422166</v>
      </c>
      <c r="D296">
        <v>23.127669999999998</v>
      </c>
      <c r="E296">
        <v>20210518</v>
      </c>
      <c r="F296" t="s">
        <v>139</v>
      </c>
      <c r="G296" t="s">
        <v>114</v>
      </c>
      <c r="H296" t="s">
        <v>115</v>
      </c>
      <c r="I296" t="s">
        <v>119</v>
      </c>
      <c r="J296" t="s">
        <v>15</v>
      </c>
      <c r="K296" t="str">
        <f>VLOOKUP(G296,'[1]crosstable (6)'!$B:$C,2,FALSE)</f>
        <v>Chordata</v>
      </c>
      <c r="L296" t="str">
        <f>VLOOKUP(H296,'[1]crosstable (6)'!$D:$E,2,FALSE)</f>
        <v>Actinopterygii</v>
      </c>
      <c r="M296" t="str">
        <f>VLOOKUP(I296,'[1]crosstable (6)'!$H:$I,2,FALSE)</f>
        <v>Pomacentridae</v>
      </c>
      <c r="N296" t="str">
        <f>VLOOKUP(F296,'[1]crosstable (6)'!$A:$J,10,FALSE)</f>
        <v>Amphiprion clarkii</v>
      </c>
    </row>
    <row r="297" spans="1:14" x14ac:dyDescent="0.25">
      <c r="A297" t="s">
        <v>9</v>
      </c>
      <c r="B297" t="s">
        <v>276</v>
      </c>
      <c r="C297">
        <v>121.422166</v>
      </c>
      <c r="D297">
        <v>23.127669999999998</v>
      </c>
      <c r="E297">
        <v>20210518</v>
      </c>
      <c r="F297" t="s">
        <v>140</v>
      </c>
      <c r="G297" t="s">
        <v>114</v>
      </c>
      <c r="H297" t="s">
        <v>115</v>
      </c>
      <c r="I297" t="s">
        <v>141</v>
      </c>
      <c r="J297" t="s">
        <v>15</v>
      </c>
      <c r="K297" t="str">
        <f>VLOOKUP(G297,'[1]crosstable (6)'!$B:$C,2,FALSE)</f>
        <v>Chordata</v>
      </c>
      <c r="L297" t="str">
        <f>VLOOKUP(H297,'[1]crosstable (6)'!$D:$E,2,FALSE)</f>
        <v>Actinopterygii</v>
      </c>
      <c r="M297" t="str">
        <f>VLOOKUP(I297,'[1]crosstable (6)'!$H:$I,2,FALSE)</f>
        <v>Serranidae</v>
      </c>
      <c r="N297" t="str">
        <f>VLOOKUP(F297,'[1]crosstable (6)'!$A:$J,10,FALSE)</f>
        <v>Cephalopholis urodeta</v>
      </c>
    </row>
    <row r="298" spans="1:14" x14ac:dyDescent="0.25">
      <c r="A298" t="s">
        <v>9</v>
      </c>
      <c r="B298" t="s">
        <v>276</v>
      </c>
      <c r="C298">
        <v>121.422166</v>
      </c>
      <c r="D298">
        <v>23.127669999999998</v>
      </c>
      <c r="E298">
        <v>20210518</v>
      </c>
      <c r="F298" t="s">
        <v>282</v>
      </c>
      <c r="G298" t="s">
        <v>114</v>
      </c>
      <c r="H298" t="s">
        <v>115</v>
      </c>
      <c r="I298" t="s">
        <v>153</v>
      </c>
      <c r="J298" t="s">
        <v>15</v>
      </c>
      <c r="K298" t="str">
        <f>VLOOKUP(G298,'[1]crosstable (6)'!$B:$C,2,FALSE)</f>
        <v>Chordata</v>
      </c>
      <c r="L298" t="str">
        <f>VLOOKUP(H298,'[1]crosstable (6)'!$D:$E,2,FALSE)</f>
        <v>Actinopterygii</v>
      </c>
      <c r="M298" t="str">
        <f>VLOOKUP(I298,'[1]crosstable (6)'!$H:$I,2,FALSE)</f>
        <v>Gobiidae</v>
      </c>
      <c r="N298" t="str">
        <f>VLOOKUP(F298,'[1]crosstable (6)'!$A:$J,10,FALSE)</f>
        <v>Bryaninops yongei</v>
      </c>
    </row>
    <row r="299" spans="1:14" x14ac:dyDescent="0.25">
      <c r="A299" t="s">
        <v>9</v>
      </c>
      <c r="B299" t="s">
        <v>276</v>
      </c>
      <c r="C299">
        <v>121.422166</v>
      </c>
      <c r="D299">
        <v>23.127669999999998</v>
      </c>
      <c r="E299">
        <v>20210518</v>
      </c>
      <c r="F299" t="s">
        <v>152</v>
      </c>
      <c r="G299" t="s">
        <v>114</v>
      </c>
      <c r="H299" t="s">
        <v>115</v>
      </c>
      <c r="I299" t="s">
        <v>153</v>
      </c>
      <c r="J299" t="s">
        <v>15</v>
      </c>
      <c r="K299" t="str">
        <f>VLOOKUP(G299,'[1]crosstable (6)'!$B:$C,2,FALSE)</f>
        <v>Chordata</v>
      </c>
      <c r="L299" t="str">
        <f>VLOOKUP(H299,'[1]crosstable (6)'!$D:$E,2,FALSE)</f>
        <v>Actinopterygii</v>
      </c>
      <c r="M299" t="str">
        <f>VLOOKUP(I299,'[1]crosstable (6)'!$H:$I,2,FALSE)</f>
        <v>Gobiidae</v>
      </c>
      <c r="N299" t="str">
        <f>VLOOKUP(F299,'[1]crosstable (6)'!$A:$J,10,FALSE)</f>
        <v>Amblyeleotris wheeleri</v>
      </c>
    </row>
    <row r="300" spans="1:14" x14ac:dyDescent="0.25">
      <c r="A300" t="s">
        <v>9</v>
      </c>
      <c r="B300" t="s">
        <v>276</v>
      </c>
      <c r="C300">
        <v>121.422166</v>
      </c>
      <c r="D300">
        <v>23.127669999999998</v>
      </c>
      <c r="E300">
        <v>20210518</v>
      </c>
      <c r="F300" t="s">
        <v>237</v>
      </c>
      <c r="G300" t="s">
        <v>156</v>
      </c>
      <c r="H300" t="s">
        <v>157</v>
      </c>
      <c r="I300" t="s">
        <v>230</v>
      </c>
      <c r="J300" t="s">
        <v>15</v>
      </c>
      <c r="K300" t="str">
        <f>VLOOKUP(G300,'[1]crosstable (6)'!$B:$C,2,FALSE)</f>
        <v>Mollusca</v>
      </c>
      <c r="L300" t="str">
        <f>VLOOKUP(H300,'[1]crosstable (6)'!$D:$E,2,FALSE)</f>
        <v>Gastropoda</v>
      </c>
      <c r="M300" t="str">
        <f>VLOOKUP(I300,'[1]crosstable (6)'!$H:$I,2,FALSE)</f>
        <v>Phyllidiidae</v>
      </c>
      <c r="N300" t="str">
        <f>VLOOKUP(F300,'[1]crosstable (6)'!$A:$J,10,FALSE)</f>
        <v>Phyllidiella pustulosa</v>
      </c>
    </row>
    <row r="301" spans="1:14" x14ac:dyDescent="0.25">
      <c r="A301" t="s">
        <v>9</v>
      </c>
      <c r="B301" t="s">
        <v>276</v>
      </c>
      <c r="C301">
        <v>121.422166</v>
      </c>
      <c r="D301">
        <v>23.127669999999998</v>
      </c>
      <c r="E301">
        <v>20210518</v>
      </c>
      <c r="F301" t="s">
        <v>159</v>
      </c>
      <c r="G301" t="s">
        <v>114</v>
      </c>
      <c r="H301" t="s">
        <v>115</v>
      </c>
      <c r="I301" t="s">
        <v>116</v>
      </c>
      <c r="J301" t="s">
        <v>15</v>
      </c>
      <c r="K301" t="str">
        <f>VLOOKUP(G301,'[1]crosstable (6)'!$B:$C,2,FALSE)</f>
        <v>Chordata</v>
      </c>
      <c r="L301" t="str">
        <f>VLOOKUP(H301,'[1]crosstable (6)'!$D:$E,2,FALSE)</f>
        <v>Actinopterygii</v>
      </c>
      <c r="M301" t="str">
        <f>VLOOKUP(I301,'[1]crosstable (6)'!$H:$I,2,FALSE)</f>
        <v>Labridae</v>
      </c>
      <c r="N301" t="str">
        <f>VLOOKUP(F301,'[1]crosstable (6)'!$A:$J,10,FALSE)</f>
        <v>Coris dorsomacula</v>
      </c>
    </row>
    <row r="302" spans="1:14" x14ac:dyDescent="0.25">
      <c r="A302" t="s">
        <v>9</v>
      </c>
      <c r="B302" t="s">
        <v>276</v>
      </c>
      <c r="C302">
        <v>121.422166</v>
      </c>
      <c r="D302">
        <v>23.127669999999998</v>
      </c>
      <c r="E302">
        <v>20210518</v>
      </c>
      <c r="F302" t="s">
        <v>283</v>
      </c>
      <c r="G302" t="s">
        <v>156</v>
      </c>
      <c r="H302" t="s">
        <v>157</v>
      </c>
      <c r="I302" t="s">
        <v>230</v>
      </c>
      <c r="J302" t="s">
        <v>15</v>
      </c>
      <c r="K302" t="str">
        <f>VLOOKUP(G302,'[1]crosstable (6)'!$B:$C,2,FALSE)</f>
        <v>Mollusca</v>
      </c>
      <c r="L302" t="str">
        <f>VLOOKUP(H302,'[1]crosstable (6)'!$D:$E,2,FALSE)</f>
        <v>Gastropoda</v>
      </c>
      <c r="M302" t="str">
        <f>VLOOKUP(I302,'[1]crosstable (6)'!$H:$I,2,FALSE)</f>
        <v>Phyllidiidae</v>
      </c>
      <c r="N302" t="str">
        <f>VLOOKUP(F302,'[1]crosstable (6)'!$A:$J,10,FALSE)</f>
        <v>Phyllidiopsis shireenae</v>
      </c>
    </row>
    <row r="303" spans="1:14" x14ac:dyDescent="0.25">
      <c r="A303" t="s">
        <v>9</v>
      </c>
      <c r="B303" t="s">
        <v>276</v>
      </c>
      <c r="C303">
        <v>121.422166</v>
      </c>
      <c r="D303">
        <v>23.127669999999998</v>
      </c>
      <c r="E303">
        <v>20210518</v>
      </c>
      <c r="F303" t="s">
        <v>284</v>
      </c>
      <c r="G303" t="s">
        <v>114</v>
      </c>
      <c r="H303" t="s">
        <v>115</v>
      </c>
      <c r="I303" t="s">
        <v>119</v>
      </c>
      <c r="J303" t="s">
        <v>15</v>
      </c>
      <c r="K303" t="str">
        <f>VLOOKUP(G303,'[1]crosstable (6)'!$B:$C,2,FALSE)</f>
        <v>Chordata</v>
      </c>
      <c r="L303" t="str">
        <f>VLOOKUP(H303,'[1]crosstable (6)'!$D:$E,2,FALSE)</f>
        <v>Actinopterygii</v>
      </c>
      <c r="M303" t="str">
        <f>VLOOKUP(I303,'[1]crosstable (6)'!$H:$I,2,FALSE)</f>
        <v>Pomacentridae</v>
      </c>
      <c r="N303" t="str">
        <f>VLOOKUP(F303,'[1]crosstable (6)'!$A:$J,10,FALSE)</f>
        <v>Amphiprion perideraion</v>
      </c>
    </row>
    <row r="304" spans="1:14" x14ac:dyDescent="0.25">
      <c r="A304" t="s">
        <v>9</v>
      </c>
      <c r="B304" t="s">
        <v>276</v>
      </c>
      <c r="C304">
        <v>121.422166</v>
      </c>
      <c r="D304">
        <v>23.127669999999998</v>
      </c>
      <c r="E304">
        <v>20210518</v>
      </c>
      <c r="F304" t="s">
        <v>285</v>
      </c>
      <c r="G304" t="s">
        <v>156</v>
      </c>
      <c r="H304" t="s">
        <v>157</v>
      </c>
      <c r="I304" t="s">
        <v>158</v>
      </c>
      <c r="J304" t="s">
        <v>15</v>
      </c>
      <c r="K304" t="str">
        <f>VLOOKUP(G304,'[1]crosstable (6)'!$B:$C,2,FALSE)</f>
        <v>Mollusca</v>
      </c>
      <c r="L304" t="str">
        <f>VLOOKUP(H304,'[1]crosstable (6)'!$D:$E,2,FALSE)</f>
        <v>Gastropoda</v>
      </c>
      <c r="M304" t="str">
        <f>VLOOKUP(I304,'[1]crosstable (6)'!$H:$I,2,FALSE)</f>
        <v>Chromodorididae</v>
      </c>
      <c r="N304" t="str">
        <f>VLOOKUP(F304,'[1]crosstable (6)'!$A:$J,10,FALSE)</f>
        <v>Chromodoris strigata</v>
      </c>
    </row>
    <row r="305" spans="1:14" x14ac:dyDescent="0.25">
      <c r="A305" t="s">
        <v>9</v>
      </c>
      <c r="B305" t="s">
        <v>276</v>
      </c>
      <c r="C305">
        <v>121.422166</v>
      </c>
      <c r="D305">
        <v>23.127669999999998</v>
      </c>
      <c r="E305">
        <v>20210518</v>
      </c>
      <c r="F305" t="s">
        <v>243</v>
      </c>
      <c r="G305" t="s">
        <v>114</v>
      </c>
      <c r="H305" t="s">
        <v>115</v>
      </c>
      <c r="I305" t="s">
        <v>130</v>
      </c>
      <c r="J305" t="s">
        <v>15</v>
      </c>
      <c r="K305" t="str">
        <f>VLOOKUP(G305,'[1]crosstable (6)'!$B:$C,2,FALSE)</f>
        <v>Chordata</v>
      </c>
      <c r="L305" t="str">
        <f>VLOOKUP(H305,'[1]crosstable (6)'!$D:$E,2,FALSE)</f>
        <v>Actinopterygii</v>
      </c>
      <c r="M305" t="str">
        <f>VLOOKUP(I305,'[1]crosstable (6)'!$H:$I,2,FALSE)</f>
        <v>Pomacanthidae</v>
      </c>
      <c r="N305" t="str">
        <f>VLOOKUP(F305,'[1]crosstable (6)'!$A:$J,10,FALSE)</f>
        <v>Pomacanthus imperator</v>
      </c>
    </row>
    <row r="306" spans="1:14" x14ac:dyDescent="0.25">
      <c r="A306" t="s">
        <v>9</v>
      </c>
      <c r="B306" t="s">
        <v>276</v>
      </c>
      <c r="C306">
        <v>121.422166</v>
      </c>
      <c r="D306">
        <v>23.127669999999998</v>
      </c>
      <c r="E306">
        <v>20210518</v>
      </c>
      <c r="F306" t="s">
        <v>286</v>
      </c>
      <c r="G306" t="s">
        <v>114</v>
      </c>
      <c r="H306" t="s">
        <v>115</v>
      </c>
      <c r="I306" t="s">
        <v>153</v>
      </c>
      <c r="J306" t="s">
        <v>15</v>
      </c>
      <c r="K306" t="str">
        <f>VLOOKUP(G306,'[1]crosstable (6)'!$B:$C,2,FALSE)</f>
        <v>Chordata</v>
      </c>
      <c r="L306" t="str">
        <f>VLOOKUP(H306,'[1]crosstable (6)'!$D:$E,2,FALSE)</f>
        <v>Actinopterygii</v>
      </c>
      <c r="M306" t="str">
        <f>VLOOKUP(I306,'[1]crosstable (6)'!$H:$I,2,FALSE)</f>
        <v>Gobiidae</v>
      </c>
      <c r="N306" t="str">
        <f>VLOOKUP(F306,'[1]crosstable (6)'!$A:$J,10,FALSE)</f>
        <v>Pleurosicya labiata</v>
      </c>
    </row>
    <row r="307" spans="1:14" x14ac:dyDescent="0.25">
      <c r="A307" t="s">
        <v>9</v>
      </c>
      <c r="B307" t="s">
        <v>276</v>
      </c>
      <c r="C307">
        <v>121.422166</v>
      </c>
      <c r="D307">
        <v>23.127669999999998</v>
      </c>
      <c r="E307">
        <v>20210518</v>
      </c>
      <c r="F307" t="s">
        <v>287</v>
      </c>
      <c r="G307" t="s">
        <v>114</v>
      </c>
      <c r="H307" t="s">
        <v>115</v>
      </c>
      <c r="I307" t="s">
        <v>288</v>
      </c>
      <c r="J307" t="s">
        <v>15</v>
      </c>
      <c r="K307" t="str">
        <f>VLOOKUP(G307,'[1]crosstable (6)'!$B:$C,2,FALSE)</f>
        <v>Chordata</v>
      </c>
      <c r="L307" t="str">
        <f>VLOOKUP(H307,'[1]crosstable (6)'!$D:$E,2,FALSE)</f>
        <v>Actinopterygii</v>
      </c>
      <c r="M307" t="str">
        <f>VLOOKUP(I307,'[1]crosstable (6)'!$H:$I,2,FALSE)</f>
        <v>Scorpaenidae</v>
      </c>
      <c r="N307" t="str">
        <f>VLOOKUP(F307,'[1]crosstable (6)'!$A:$J,10,FALSE)</f>
        <v>Parascorpaena mossambica</v>
      </c>
    </row>
    <row r="308" spans="1:14" x14ac:dyDescent="0.25">
      <c r="A308" t="s">
        <v>9</v>
      </c>
      <c r="B308" t="s">
        <v>276</v>
      </c>
      <c r="C308">
        <v>121.422166</v>
      </c>
      <c r="D308">
        <v>23.127669999999998</v>
      </c>
      <c r="E308">
        <v>20210518</v>
      </c>
      <c r="F308" t="s">
        <v>268</v>
      </c>
      <c r="G308" t="s">
        <v>114</v>
      </c>
      <c r="H308" t="s">
        <v>115</v>
      </c>
      <c r="I308" t="s">
        <v>192</v>
      </c>
      <c r="J308" t="s">
        <v>15</v>
      </c>
      <c r="K308" t="str">
        <f>VLOOKUP(G308,'[1]crosstable (6)'!$B:$C,2,FALSE)</f>
        <v>Chordata</v>
      </c>
      <c r="L308" t="str">
        <f>VLOOKUP(H308,'[1]crosstable (6)'!$D:$E,2,FALSE)</f>
        <v>Actinopterygii</v>
      </c>
      <c r="M308" t="str">
        <f>VLOOKUP(I308,'[1]crosstable (6)'!$H:$I,2,FALSE)</f>
        <v>Chaetodontidae</v>
      </c>
      <c r="N308" t="str">
        <f>VLOOKUP(F308,'[1]crosstable (6)'!$A:$J,10,FALSE)</f>
        <v>Chaetodon auriga</v>
      </c>
    </row>
    <row r="309" spans="1:14" x14ac:dyDescent="0.25">
      <c r="A309" t="s">
        <v>9</v>
      </c>
      <c r="B309" t="s">
        <v>276</v>
      </c>
      <c r="C309">
        <v>121.422166</v>
      </c>
      <c r="D309">
        <v>23.127669999999998</v>
      </c>
      <c r="E309">
        <v>20210518</v>
      </c>
      <c r="F309" t="s">
        <v>289</v>
      </c>
      <c r="G309" t="s">
        <v>114</v>
      </c>
      <c r="H309" t="s">
        <v>115</v>
      </c>
      <c r="I309" t="s">
        <v>288</v>
      </c>
      <c r="J309" t="s">
        <v>15</v>
      </c>
      <c r="K309" t="str">
        <f>VLOOKUP(G309,'[1]crosstable (6)'!$B:$C,2,FALSE)</f>
        <v>Chordata</v>
      </c>
      <c r="L309" t="str">
        <f>VLOOKUP(H309,'[1]crosstable (6)'!$D:$E,2,FALSE)</f>
        <v>Actinopterygii</v>
      </c>
      <c r="M309" t="str">
        <f>VLOOKUP(I309,'[1]crosstable (6)'!$H:$I,2,FALSE)</f>
        <v>Scorpaenidae</v>
      </c>
      <c r="N309" t="str">
        <f>VLOOKUP(F309,'[1]crosstable (6)'!$A:$J,10,FALSE)</f>
        <v>Dendrochirus zebra</v>
      </c>
    </row>
    <row r="310" spans="1:14" x14ac:dyDescent="0.25">
      <c r="A310" t="s">
        <v>9</v>
      </c>
      <c r="B310" t="s">
        <v>276</v>
      </c>
      <c r="C310">
        <v>121.422166</v>
      </c>
      <c r="D310">
        <v>23.127669999999998</v>
      </c>
      <c r="E310">
        <v>20210518</v>
      </c>
      <c r="F310" t="s">
        <v>290</v>
      </c>
      <c r="G310" t="s">
        <v>114</v>
      </c>
      <c r="H310" t="s">
        <v>115</v>
      </c>
      <c r="I310" t="s">
        <v>253</v>
      </c>
      <c r="J310" t="s">
        <v>15</v>
      </c>
      <c r="K310" t="str">
        <f>VLOOKUP(G310,'[1]crosstable (6)'!$B:$C,2,FALSE)</f>
        <v>Chordata</v>
      </c>
      <c r="L310" t="str">
        <f>VLOOKUP(H310,'[1]crosstable (6)'!$D:$E,2,FALSE)</f>
        <v>Actinopterygii</v>
      </c>
      <c r="M310" t="str">
        <f>VLOOKUP(I310,'[1]crosstable (6)'!$H:$I,2,FALSE)</f>
        <v>Nemipteridae</v>
      </c>
      <c r="N310" t="str">
        <f>VLOOKUP(F310,'[1]crosstable (6)'!$A:$J,10,FALSE)</f>
        <v>Pentapodus aureofasciatus</v>
      </c>
    </row>
    <row r="311" spans="1:14" x14ac:dyDescent="0.25">
      <c r="A311" t="s">
        <v>9</v>
      </c>
      <c r="B311" t="s">
        <v>276</v>
      </c>
      <c r="C311">
        <v>121.422166</v>
      </c>
      <c r="D311">
        <v>23.127669999999998</v>
      </c>
      <c r="E311">
        <v>20210518</v>
      </c>
      <c r="F311" t="s">
        <v>291</v>
      </c>
      <c r="G311" t="s">
        <v>156</v>
      </c>
      <c r="H311" t="s">
        <v>157</v>
      </c>
      <c r="I311" t="s">
        <v>158</v>
      </c>
      <c r="J311" t="s">
        <v>15</v>
      </c>
      <c r="K311" t="str">
        <f>VLOOKUP(G311,'[1]crosstable (6)'!$B:$C,2,FALSE)</f>
        <v>Mollusca</v>
      </c>
      <c r="L311" t="str">
        <f>VLOOKUP(H311,'[1]crosstable (6)'!$D:$E,2,FALSE)</f>
        <v>Gastropoda</v>
      </c>
      <c r="M311" t="str">
        <f>VLOOKUP(I311,'[1]crosstable (6)'!$H:$I,2,FALSE)</f>
        <v>Chromodorididae</v>
      </c>
      <c r="N311" t="str">
        <f>VLOOKUP(F311,'[1]crosstable (6)'!$A:$J,10,FALSE)</f>
        <v>Doriprismatica atromarginata</v>
      </c>
    </row>
    <row r="312" spans="1:14" x14ac:dyDescent="0.25">
      <c r="A312" t="s">
        <v>9</v>
      </c>
      <c r="B312" t="s">
        <v>276</v>
      </c>
      <c r="C312">
        <v>121.422166</v>
      </c>
      <c r="D312">
        <v>23.127669999999998</v>
      </c>
      <c r="E312">
        <v>20210518</v>
      </c>
      <c r="F312" t="s">
        <v>292</v>
      </c>
      <c r="G312" t="s">
        <v>156</v>
      </c>
      <c r="H312" t="s">
        <v>157</v>
      </c>
      <c r="I312" t="s">
        <v>158</v>
      </c>
      <c r="J312" t="s">
        <v>15</v>
      </c>
      <c r="K312" t="str">
        <f>VLOOKUP(G312,'[1]crosstable (6)'!$B:$C,2,FALSE)</f>
        <v>Mollusca</v>
      </c>
      <c r="L312" t="str">
        <f>VLOOKUP(H312,'[1]crosstable (6)'!$D:$E,2,FALSE)</f>
        <v>Gastropoda</v>
      </c>
      <c r="M312" t="str">
        <f>VLOOKUP(I312,'[1]crosstable (6)'!$H:$I,2,FALSE)</f>
        <v>Chromodorididae</v>
      </c>
      <c r="N312" t="str">
        <f>VLOOKUP(F312,'[1]crosstable (6)'!$A:$J,10,FALSE)</f>
        <v>Glossodoris buko</v>
      </c>
    </row>
    <row r="313" spans="1:14" x14ac:dyDescent="0.25">
      <c r="A313" t="s">
        <v>9</v>
      </c>
      <c r="B313" t="s">
        <v>276</v>
      </c>
      <c r="C313">
        <v>121.422166</v>
      </c>
      <c r="D313">
        <v>23.127669999999998</v>
      </c>
      <c r="E313">
        <v>20210518</v>
      </c>
      <c r="F313" t="s">
        <v>198</v>
      </c>
      <c r="G313" t="s">
        <v>156</v>
      </c>
      <c r="H313" t="s">
        <v>157</v>
      </c>
      <c r="I313" t="s">
        <v>199</v>
      </c>
      <c r="J313" t="s">
        <v>15</v>
      </c>
      <c r="K313" t="str">
        <f>VLOOKUP(G313,'[1]crosstable (6)'!$B:$C,2,FALSE)</f>
        <v>Mollusca</v>
      </c>
      <c r="L313" t="str">
        <f>VLOOKUP(H313,'[1]crosstable (6)'!$D:$E,2,FALSE)</f>
        <v>Gastropoda</v>
      </c>
      <c r="M313" t="str">
        <f>VLOOKUP(I313,'[1]crosstable (6)'!$H:$I,2,FALSE)</f>
        <v>Polyceridae</v>
      </c>
      <c r="N313" t="str">
        <f>VLOOKUP(F313,'[1]crosstable (6)'!$A:$J,10,FALSE)</f>
        <v>Tambja morosa</v>
      </c>
    </row>
    <row r="314" spans="1:14" x14ac:dyDescent="0.25">
      <c r="A314" t="s">
        <v>9</v>
      </c>
      <c r="B314" t="s">
        <v>276</v>
      </c>
      <c r="C314">
        <v>121.422166</v>
      </c>
      <c r="D314">
        <v>23.127669999999998</v>
      </c>
      <c r="E314">
        <v>20210518</v>
      </c>
      <c r="F314" t="s">
        <v>293</v>
      </c>
      <c r="G314" t="s">
        <v>114</v>
      </c>
      <c r="H314" t="s">
        <v>115</v>
      </c>
      <c r="I314" t="s">
        <v>288</v>
      </c>
      <c r="J314" t="s">
        <v>15</v>
      </c>
      <c r="K314" t="str">
        <f>VLOOKUP(G314,'[1]crosstable (6)'!$B:$C,2,FALSE)</f>
        <v>Chordata</v>
      </c>
      <c r="L314" t="str">
        <f>VLOOKUP(H314,'[1]crosstable (6)'!$D:$E,2,FALSE)</f>
        <v>Actinopterygii</v>
      </c>
      <c r="M314" t="str">
        <f>VLOOKUP(I314,'[1]crosstable (6)'!$H:$I,2,FALSE)</f>
        <v>Scorpaenidae</v>
      </c>
      <c r="N314" t="str">
        <f>VLOOKUP(F314,'[1]crosstable (6)'!$A:$J,10,FALSE)</f>
        <v>Pterois antennata</v>
      </c>
    </row>
    <row r="315" spans="1:14" x14ac:dyDescent="0.25">
      <c r="A315" t="s">
        <v>9</v>
      </c>
      <c r="B315" t="s">
        <v>276</v>
      </c>
      <c r="C315">
        <v>121.422166</v>
      </c>
      <c r="D315">
        <v>23.127669999999998</v>
      </c>
      <c r="E315">
        <v>20210518</v>
      </c>
      <c r="F315" t="s">
        <v>294</v>
      </c>
      <c r="G315" t="s">
        <v>156</v>
      </c>
      <c r="H315" t="s">
        <v>157</v>
      </c>
      <c r="I315" t="s">
        <v>295</v>
      </c>
      <c r="J315" t="s">
        <v>15</v>
      </c>
      <c r="K315" t="str">
        <f>VLOOKUP(G315,'[1]crosstable (6)'!$B:$C,2,FALSE)</f>
        <v>Mollusca</v>
      </c>
      <c r="L315" t="str">
        <f>VLOOKUP(H315,'[1]crosstable (6)'!$D:$E,2,FALSE)</f>
        <v>Gastropoda</v>
      </c>
      <c r="M315" t="str">
        <f>VLOOKUP(I315,'[1]crosstable (6)'!$H:$I,2,FALSE)</f>
        <v>Bornellidae</v>
      </c>
      <c r="N315" t="str">
        <f>VLOOKUP(F315,'[1]crosstable (6)'!$A:$J,10,FALSE)</f>
        <v>Bornella anguilla</v>
      </c>
    </row>
    <row r="316" spans="1:14" x14ac:dyDescent="0.25">
      <c r="A316" t="s">
        <v>9</v>
      </c>
      <c r="B316" t="s">
        <v>276</v>
      </c>
      <c r="C316">
        <v>121.422166</v>
      </c>
      <c r="D316">
        <v>23.127669999999998</v>
      </c>
      <c r="E316">
        <v>20210711</v>
      </c>
      <c r="F316" t="s">
        <v>296</v>
      </c>
      <c r="G316" t="s">
        <v>114</v>
      </c>
      <c r="H316" t="s">
        <v>115</v>
      </c>
      <c r="I316" t="s">
        <v>297</v>
      </c>
      <c r="J316" t="s">
        <v>15</v>
      </c>
      <c r="K316" t="str">
        <f>VLOOKUP(G316,'[1]crosstable (6)'!$B:$C,2,FALSE)</f>
        <v>Chordata</v>
      </c>
      <c r="L316" t="str">
        <f>VLOOKUP(H316,'[1]crosstable (6)'!$D:$E,2,FALSE)</f>
        <v>Actinopterygii</v>
      </c>
      <c r="M316" t="str">
        <f>VLOOKUP(I316,'[1]crosstable (6)'!$H:$I,2,FALSE)</f>
        <v>Blenniidae</v>
      </c>
      <c r="N316" t="str">
        <f>VLOOKUP(F316,'[1]crosstable (6)'!$A:$J,10,FALSE)</f>
        <v>Ecsenius bicolor</v>
      </c>
    </row>
    <row r="317" spans="1:14" x14ac:dyDescent="0.25">
      <c r="A317" t="s">
        <v>9</v>
      </c>
      <c r="B317" t="s">
        <v>276</v>
      </c>
      <c r="C317">
        <v>121.422166</v>
      </c>
      <c r="D317">
        <v>23.127669999999998</v>
      </c>
      <c r="E317">
        <v>20210711</v>
      </c>
      <c r="F317" t="s">
        <v>298</v>
      </c>
      <c r="G317" t="s">
        <v>114</v>
      </c>
      <c r="H317" t="s">
        <v>115</v>
      </c>
      <c r="I317" t="s">
        <v>130</v>
      </c>
      <c r="J317" t="s">
        <v>15</v>
      </c>
      <c r="K317" t="str">
        <f>VLOOKUP(G317,'[1]crosstable (6)'!$B:$C,2,FALSE)</f>
        <v>Chordata</v>
      </c>
      <c r="L317" t="str">
        <f>VLOOKUP(H317,'[1]crosstable (6)'!$D:$E,2,FALSE)</f>
        <v>Actinopterygii</v>
      </c>
      <c r="M317" t="str">
        <f>VLOOKUP(I317,'[1]crosstable (6)'!$H:$I,2,FALSE)</f>
        <v>Pomacanthidae</v>
      </c>
      <c r="N317" t="str">
        <f>VLOOKUP(F317,'[1]crosstable (6)'!$A:$J,10,FALSE)</f>
        <v>Apolemichthys trimaculatus</v>
      </c>
    </row>
    <row r="318" spans="1:14" x14ac:dyDescent="0.25">
      <c r="A318" t="s">
        <v>9</v>
      </c>
      <c r="B318" t="s">
        <v>276</v>
      </c>
      <c r="C318">
        <v>121.422166</v>
      </c>
      <c r="D318">
        <v>23.127669999999998</v>
      </c>
      <c r="E318">
        <v>20210711</v>
      </c>
      <c r="F318" t="s">
        <v>299</v>
      </c>
      <c r="G318" t="s">
        <v>114</v>
      </c>
      <c r="H318" t="s">
        <v>115</v>
      </c>
      <c r="I318" t="s">
        <v>141</v>
      </c>
      <c r="J318" t="s">
        <v>15</v>
      </c>
      <c r="K318" t="str">
        <f>VLOOKUP(G318,'[1]crosstable (6)'!$B:$C,2,FALSE)</f>
        <v>Chordata</v>
      </c>
      <c r="L318" t="str">
        <f>VLOOKUP(H318,'[1]crosstable (6)'!$D:$E,2,FALSE)</f>
        <v>Actinopterygii</v>
      </c>
      <c r="M318" t="str">
        <f>VLOOKUP(I318,'[1]crosstable (6)'!$H:$I,2,FALSE)</f>
        <v>Serranidae</v>
      </c>
      <c r="N318" t="str">
        <f>VLOOKUP(F318,'[1]crosstable (6)'!$A:$J,10,FALSE)</f>
        <v>Epinephelus hexagonatus</v>
      </c>
    </row>
    <row r="319" spans="1:14" x14ac:dyDescent="0.25">
      <c r="A319" t="s">
        <v>9</v>
      </c>
      <c r="B319" t="s">
        <v>276</v>
      </c>
      <c r="C319">
        <v>121.422166</v>
      </c>
      <c r="D319">
        <v>23.127669999999998</v>
      </c>
      <c r="E319">
        <v>20210711</v>
      </c>
      <c r="F319" t="s">
        <v>300</v>
      </c>
      <c r="G319" t="s">
        <v>114</v>
      </c>
      <c r="H319" t="s">
        <v>115</v>
      </c>
      <c r="I319" t="s">
        <v>192</v>
      </c>
      <c r="J319" t="s">
        <v>15</v>
      </c>
      <c r="K319" t="str">
        <f>VLOOKUP(G319,'[1]crosstable (6)'!$B:$C,2,FALSE)</f>
        <v>Chordata</v>
      </c>
      <c r="L319" t="str">
        <f>VLOOKUP(H319,'[1]crosstable (6)'!$D:$E,2,FALSE)</f>
        <v>Actinopterygii</v>
      </c>
      <c r="M319" t="str">
        <f>VLOOKUP(I319,'[1]crosstable (6)'!$H:$I,2,FALSE)</f>
        <v>Chaetodontidae</v>
      </c>
      <c r="N319" t="str">
        <f>VLOOKUP(F319,'[1]crosstable (6)'!$A:$J,10,FALSE)</f>
        <v>Chaetodon lunula</v>
      </c>
    </row>
    <row r="320" spans="1:14" x14ac:dyDescent="0.25">
      <c r="A320" t="s">
        <v>9</v>
      </c>
      <c r="B320" t="s">
        <v>276</v>
      </c>
      <c r="C320">
        <v>121.422166</v>
      </c>
      <c r="D320">
        <v>23.127669999999998</v>
      </c>
      <c r="E320">
        <v>20210711</v>
      </c>
      <c r="F320" t="s">
        <v>301</v>
      </c>
      <c r="G320" t="s">
        <v>114</v>
      </c>
      <c r="H320" t="s">
        <v>115</v>
      </c>
      <c r="I320" t="s">
        <v>194</v>
      </c>
      <c r="J320" t="s">
        <v>15</v>
      </c>
      <c r="K320" t="str">
        <f>VLOOKUP(G320,'[1]crosstable (6)'!$B:$C,2,FALSE)</f>
        <v>Chordata</v>
      </c>
      <c r="L320" t="str">
        <f>VLOOKUP(H320,'[1]crosstable (6)'!$D:$E,2,FALSE)</f>
        <v>Actinopterygii</v>
      </c>
      <c r="M320" t="str">
        <f>VLOOKUP(I320,'[1]crosstable (6)'!$H:$I,2,FALSE)</f>
        <v>Acanthuridae</v>
      </c>
      <c r="N320" t="str">
        <f>VLOOKUP(F320,'[1]crosstable (6)'!$A:$J,10,FALSE)</f>
        <v>Acanthurus pyroferus</v>
      </c>
    </row>
    <row r="321" spans="1:14" x14ac:dyDescent="0.25">
      <c r="A321" t="s">
        <v>9</v>
      </c>
      <c r="B321" t="s">
        <v>276</v>
      </c>
      <c r="C321">
        <v>121.422166</v>
      </c>
      <c r="D321">
        <v>23.127669999999998</v>
      </c>
      <c r="E321">
        <v>20210711</v>
      </c>
      <c r="F321" t="s">
        <v>302</v>
      </c>
      <c r="G321" t="s">
        <v>114</v>
      </c>
      <c r="H321" t="s">
        <v>115</v>
      </c>
      <c r="I321" t="s">
        <v>125</v>
      </c>
      <c r="J321" t="s">
        <v>15</v>
      </c>
      <c r="K321" t="str">
        <f>VLOOKUP(G321,'[1]crosstable (6)'!$B:$C,2,FALSE)</f>
        <v>Chordata</v>
      </c>
      <c r="L321" t="str">
        <f>VLOOKUP(H321,'[1]crosstable (6)'!$D:$E,2,FALSE)</f>
        <v>Actinopterygii</v>
      </c>
      <c r="M321" t="str">
        <f>VLOOKUP(I321,'[1]crosstable (6)'!$H:$I,2,FALSE)</f>
        <v>Pinguipedidae</v>
      </c>
      <c r="N321" t="str">
        <f>VLOOKUP(F321,'[1]crosstable (6)'!$A:$J,10,FALSE)</f>
        <v>Parapercis clathrata</v>
      </c>
    </row>
    <row r="322" spans="1:14" x14ac:dyDescent="0.25">
      <c r="A322" t="s">
        <v>9</v>
      </c>
      <c r="B322" t="s">
        <v>276</v>
      </c>
      <c r="C322">
        <v>121.422166</v>
      </c>
      <c r="D322">
        <v>23.127669999999998</v>
      </c>
      <c r="E322">
        <v>20210711</v>
      </c>
      <c r="F322" t="s">
        <v>124</v>
      </c>
      <c r="G322" t="s">
        <v>114</v>
      </c>
      <c r="H322" t="s">
        <v>115</v>
      </c>
      <c r="I322" t="s">
        <v>125</v>
      </c>
      <c r="J322" t="s">
        <v>15</v>
      </c>
      <c r="K322" t="str">
        <f>VLOOKUP(G322,'[1]crosstable (6)'!$B:$C,2,FALSE)</f>
        <v>Chordata</v>
      </c>
      <c r="L322" t="str">
        <f>VLOOKUP(H322,'[1]crosstable (6)'!$D:$E,2,FALSE)</f>
        <v>Actinopterygii</v>
      </c>
      <c r="M322" t="str">
        <f>VLOOKUP(I322,'[1]crosstable (6)'!$H:$I,2,FALSE)</f>
        <v>Pinguipedidae</v>
      </c>
      <c r="N322" t="str">
        <f>VLOOKUP(F322,'[1]crosstable (6)'!$A:$J,10,FALSE)</f>
        <v>Parapercis tetracantha</v>
      </c>
    </row>
    <row r="323" spans="1:14" x14ac:dyDescent="0.25">
      <c r="A323" t="s">
        <v>9</v>
      </c>
      <c r="B323" t="s">
        <v>276</v>
      </c>
      <c r="C323">
        <v>121.422166</v>
      </c>
      <c r="D323">
        <v>23.127669999999998</v>
      </c>
      <c r="E323">
        <v>20210711</v>
      </c>
      <c r="F323" t="s">
        <v>258</v>
      </c>
      <c r="G323" t="s">
        <v>114</v>
      </c>
      <c r="H323" t="s">
        <v>115</v>
      </c>
      <c r="I323" t="s">
        <v>192</v>
      </c>
      <c r="J323" t="s">
        <v>15</v>
      </c>
      <c r="K323" t="str">
        <f>VLOOKUP(G323,'[1]crosstable (6)'!$B:$C,2,FALSE)</f>
        <v>Chordata</v>
      </c>
      <c r="L323" t="str">
        <f>VLOOKUP(H323,'[1]crosstable (6)'!$D:$E,2,FALSE)</f>
        <v>Actinopterygii</v>
      </c>
      <c r="M323" t="str">
        <f>VLOOKUP(I323,'[1]crosstable (6)'!$H:$I,2,FALSE)</f>
        <v>Chaetodontidae</v>
      </c>
      <c r="N323" t="str">
        <f>VLOOKUP(F323,'[1]crosstable (6)'!$A:$J,10,FALSE)</f>
        <v>Heniochus acuminatus</v>
      </c>
    </row>
    <row r="324" spans="1:14" x14ac:dyDescent="0.25">
      <c r="A324" t="s">
        <v>9</v>
      </c>
      <c r="B324" t="s">
        <v>276</v>
      </c>
      <c r="C324">
        <v>121.422166</v>
      </c>
      <c r="D324">
        <v>23.127669999999998</v>
      </c>
      <c r="E324">
        <v>20210711</v>
      </c>
      <c r="F324" t="s">
        <v>131</v>
      </c>
      <c r="G324" t="s">
        <v>114</v>
      </c>
      <c r="H324" t="s">
        <v>115</v>
      </c>
      <c r="I324" t="s">
        <v>132</v>
      </c>
      <c r="J324" t="s">
        <v>15</v>
      </c>
      <c r="K324" t="str">
        <f>VLOOKUP(G324,'[1]crosstable (6)'!$B:$C,2,FALSE)</f>
        <v>Chordata</v>
      </c>
      <c r="L324" t="str">
        <f>VLOOKUP(H324,'[1]crosstable (6)'!$D:$E,2,FALSE)</f>
        <v>Actinopterygii</v>
      </c>
      <c r="M324" t="str">
        <f>VLOOKUP(I324,'[1]crosstable (6)'!$H:$I,2,FALSE)</f>
        <v>Mullidae</v>
      </c>
      <c r="N324" t="str">
        <f>VLOOKUP(F324,'[1]crosstable (6)'!$A:$J,10,FALSE)</f>
        <v>Parupeneus multifasciatus</v>
      </c>
    </row>
    <row r="325" spans="1:14" x14ac:dyDescent="0.25">
      <c r="A325" t="s">
        <v>9</v>
      </c>
      <c r="B325" t="s">
        <v>276</v>
      </c>
      <c r="C325">
        <v>121.422166</v>
      </c>
      <c r="D325">
        <v>23.127669999999998</v>
      </c>
      <c r="E325">
        <v>20210711</v>
      </c>
      <c r="F325" t="s">
        <v>232</v>
      </c>
      <c r="G325" t="s">
        <v>156</v>
      </c>
      <c r="H325" t="s">
        <v>157</v>
      </c>
      <c r="I325" t="s">
        <v>158</v>
      </c>
      <c r="J325" t="s">
        <v>15</v>
      </c>
      <c r="K325" t="str">
        <f>VLOOKUP(G325,'[1]crosstable (6)'!$B:$C,2,FALSE)</f>
        <v>Mollusca</v>
      </c>
      <c r="L325" t="str">
        <f>VLOOKUP(H325,'[1]crosstable (6)'!$D:$E,2,FALSE)</f>
        <v>Gastropoda</v>
      </c>
      <c r="M325" t="str">
        <f>VLOOKUP(I325,'[1]crosstable (6)'!$H:$I,2,FALSE)</f>
        <v>Chromodorididae</v>
      </c>
      <c r="N325" t="str">
        <f>VLOOKUP(F325,'[1]crosstable (6)'!$A:$J,10,FALSE)</f>
        <v>Chromodoris sp.1</v>
      </c>
    </row>
    <row r="326" spans="1:14" x14ac:dyDescent="0.25">
      <c r="A326" t="s">
        <v>9</v>
      </c>
      <c r="B326" t="s">
        <v>276</v>
      </c>
      <c r="C326">
        <v>121.422166</v>
      </c>
      <c r="D326">
        <v>23.127669999999998</v>
      </c>
      <c r="E326">
        <v>20210711</v>
      </c>
      <c r="F326" t="s">
        <v>303</v>
      </c>
      <c r="G326" t="s">
        <v>156</v>
      </c>
      <c r="H326" t="s">
        <v>157</v>
      </c>
      <c r="I326" t="s">
        <v>158</v>
      </c>
      <c r="J326" t="s">
        <v>15</v>
      </c>
      <c r="K326" t="str">
        <f>VLOOKUP(G326,'[1]crosstable (6)'!$B:$C,2,FALSE)</f>
        <v>Mollusca</v>
      </c>
      <c r="L326" t="str">
        <f>VLOOKUP(H326,'[1]crosstable (6)'!$D:$E,2,FALSE)</f>
        <v>Gastropoda</v>
      </c>
      <c r="M326" t="str">
        <f>VLOOKUP(I326,'[1]crosstable (6)'!$H:$I,2,FALSE)</f>
        <v>Chromodorididae</v>
      </c>
      <c r="N326" t="str">
        <f>VLOOKUP(F326,'[1]crosstable (6)'!$A:$J,10,FALSE)</f>
        <v>Chromodoris annae</v>
      </c>
    </row>
    <row r="327" spans="1:14" x14ac:dyDescent="0.25">
      <c r="A327" t="s">
        <v>9</v>
      </c>
      <c r="B327" t="s">
        <v>276</v>
      </c>
      <c r="C327">
        <v>121.422166</v>
      </c>
      <c r="D327">
        <v>23.127669999999998</v>
      </c>
      <c r="E327">
        <v>20210711</v>
      </c>
      <c r="F327" t="s">
        <v>304</v>
      </c>
      <c r="G327" t="s">
        <v>114</v>
      </c>
      <c r="H327" t="s">
        <v>115</v>
      </c>
      <c r="I327" t="s">
        <v>248</v>
      </c>
      <c r="J327" t="s">
        <v>15</v>
      </c>
      <c r="K327" t="str">
        <f>VLOOKUP(G327,'[1]crosstable (6)'!$B:$C,2,FALSE)</f>
        <v>Chordata</v>
      </c>
      <c r="L327" t="str">
        <f>VLOOKUP(H327,'[1]crosstable (6)'!$D:$E,2,FALSE)</f>
        <v>Actinopterygii</v>
      </c>
      <c r="M327" t="str">
        <f>VLOOKUP(I327,'[1]crosstable (6)'!$H:$I,2,FALSE)</f>
        <v>Cirrhitidae</v>
      </c>
      <c r="N327" t="str">
        <f>VLOOKUP(F327,'[1]crosstable (6)'!$A:$J,10,FALSE)</f>
        <v>Cirrhitichthys oxycephalus</v>
      </c>
    </row>
    <row r="328" spans="1:14" x14ac:dyDescent="0.25">
      <c r="A328" t="s">
        <v>9</v>
      </c>
      <c r="B328" t="s">
        <v>276</v>
      </c>
      <c r="C328">
        <v>121.422166</v>
      </c>
      <c r="D328">
        <v>23.127669999999998</v>
      </c>
      <c r="E328">
        <v>20210711</v>
      </c>
      <c r="F328" t="s">
        <v>280</v>
      </c>
      <c r="G328" t="s">
        <v>114</v>
      </c>
      <c r="H328" t="s">
        <v>115</v>
      </c>
      <c r="I328" t="s">
        <v>153</v>
      </c>
      <c r="J328" t="s">
        <v>15</v>
      </c>
      <c r="K328" t="str">
        <f>VLOOKUP(G328,'[1]crosstable (6)'!$B:$C,2,FALSE)</f>
        <v>Chordata</v>
      </c>
      <c r="L328" t="str">
        <f>VLOOKUP(H328,'[1]crosstable (6)'!$D:$E,2,FALSE)</f>
        <v>Actinopterygii</v>
      </c>
      <c r="M328" t="str">
        <f>VLOOKUP(I328,'[1]crosstable (6)'!$H:$I,2,FALSE)</f>
        <v>Gobiidae</v>
      </c>
      <c r="N328" t="str">
        <f>VLOOKUP(F328,'[1]crosstable (6)'!$A:$J,10,FALSE)</f>
        <v>Pleurosicya micheli</v>
      </c>
    </row>
    <row r="329" spans="1:14" x14ac:dyDescent="0.25">
      <c r="A329" t="s">
        <v>9</v>
      </c>
      <c r="B329" t="s">
        <v>276</v>
      </c>
      <c r="C329">
        <v>121.422166</v>
      </c>
      <c r="D329">
        <v>23.127669999999998</v>
      </c>
      <c r="E329">
        <v>20210711</v>
      </c>
      <c r="F329" t="s">
        <v>305</v>
      </c>
      <c r="G329" t="s">
        <v>114</v>
      </c>
      <c r="H329" t="s">
        <v>115</v>
      </c>
      <c r="I329" t="s">
        <v>192</v>
      </c>
      <c r="J329" t="s">
        <v>15</v>
      </c>
      <c r="K329" t="str">
        <f>VLOOKUP(G329,'[1]crosstable (6)'!$B:$C,2,FALSE)</f>
        <v>Chordata</v>
      </c>
      <c r="L329" t="str">
        <f>VLOOKUP(H329,'[1]crosstable (6)'!$D:$E,2,FALSE)</f>
        <v>Actinopterygii</v>
      </c>
      <c r="M329" t="str">
        <f>VLOOKUP(I329,'[1]crosstable (6)'!$H:$I,2,FALSE)</f>
        <v>Chaetodontidae</v>
      </c>
      <c r="N329" t="str">
        <f>VLOOKUP(F329,'[1]crosstable (6)'!$A:$J,10,FALSE)</f>
        <v>Chaetodon auripes</v>
      </c>
    </row>
    <row r="330" spans="1:14" x14ac:dyDescent="0.25">
      <c r="A330" t="s">
        <v>9</v>
      </c>
      <c r="B330" t="s">
        <v>276</v>
      </c>
      <c r="C330">
        <v>121.422166</v>
      </c>
      <c r="D330">
        <v>23.127669999999998</v>
      </c>
      <c r="E330">
        <v>20210711</v>
      </c>
      <c r="F330" t="s">
        <v>306</v>
      </c>
      <c r="G330" t="s">
        <v>156</v>
      </c>
      <c r="H330" t="s">
        <v>157</v>
      </c>
      <c r="I330" t="s">
        <v>307</v>
      </c>
      <c r="J330" t="s">
        <v>15</v>
      </c>
      <c r="K330" t="str">
        <f>VLOOKUP(G330,'[1]crosstable (6)'!$B:$C,2,FALSE)</f>
        <v>Mollusca</v>
      </c>
      <c r="L330" t="str">
        <f>VLOOKUP(H330,'[1]crosstable (6)'!$D:$E,2,FALSE)</f>
        <v>Gastropoda</v>
      </c>
      <c r="M330" t="str">
        <f>VLOOKUP(I330,'[1]crosstable (6)'!$H:$I,2,FALSE)</f>
        <v>Hexabranchidae</v>
      </c>
      <c r="N330" t="str">
        <f>VLOOKUP(F330,'[1]crosstable (6)'!$A:$J,10,FALSE)</f>
        <v>Hexabranchus sanguineus</v>
      </c>
    </row>
    <row r="331" spans="1:14" x14ac:dyDescent="0.25">
      <c r="A331" t="s">
        <v>9</v>
      </c>
      <c r="B331" t="s">
        <v>276</v>
      </c>
      <c r="C331">
        <v>121.422166</v>
      </c>
      <c r="D331">
        <v>23.127669999999998</v>
      </c>
      <c r="E331">
        <v>20210711</v>
      </c>
      <c r="F331" t="s">
        <v>214</v>
      </c>
      <c r="G331" t="s">
        <v>114</v>
      </c>
      <c r="H331" t="s">
        <v>115</v>
      </c>
      <c r="I331" t="s">
        <v>192</v>
      </c>
      <c r="J331" t="s">
        <v>15</v>
      </c>
      <c r="K331" t="str">
        <f>VLOOKUP(G331,'[1]crosstable (6)'!$B:$C,2,FALSE)</f>
        <v>Chordata</v>
      </c>
      <c r="L331" t="str">
        <f>VLOOKUP(H331,'[1]crosstable (6)'!$D:$E,2,FALSE)</f>
        <v>Actinopterygii</v>
      </c>
      <c r="M331" t="str">
        <f>VLOOKUP(I331,'[1]crosstable (6)'!$H:$I,2,FALSE)</f>
        <v>Chaetodontidae</v>
      </c>
      <c r="N331" t="str">
        <f>VLOOKUP(F331,'[1]crosstable (6)'!$A:$J,10,FALSE)</f>
        <v>Chaetodon kleinii</v>
      </c>
    </row>
    <row r="332" spans="1:14" x14ac:dyDescent="0.25">
      <c r="A332" t="s">
        <v>9</v>
      </c>
      <c r="B332" t="s">
        <v>276</v>
      </c>
      <c r="C332">
        <v>121.422166</v>
      </c>
      <c r="D332">
        <v>23.127669999999998</v>
      </c>
      <c r="E332">
        <v>20210711</v>
      </c>
      <c r="F332" t="s">
        <v>139</v>
      </c>
      <c r="G332" t="s">
        <v>114</v>
      </c>
      <c r="H332" t="s">
        <v>115</v>
      </c>
      <c r="I332" t="s">
        <v>119</v>
      </c>
      <c r="J332" t="s">
        <v>15</v>
      </c>
      <c r="K332" t="str">
        <f>VLOOKUP(G332,'[1]crosstable (6)'!$B:$C,2,FALSE)</f>
        <v>Chordata</v>
      </c>
      <c r="L332" t="str">
        <f>VLOOKUP(H332,'[1]crosstable (6)'!$D:$E,2,FALSE)</f>
        <v>Actinopterygii</v>
      </c>
      <c r="M332" t="str">
        <f>VLOOKUP(I332,'[1]crosstable (6)'!$H:$I,2,FALSE)</f>
        <v>Pomacentridae</v>
      </c>
      <c r="N332" t="str">
        <f>VLOOKUP(F332,'[1]crosstable (6)'!$A:$J,10,FALSE)</f>
        <v>Amphiprion clarkii</v>
      </c>
    </row>
    <row r="333" spans="1:14" x14ac:dyDescent="0.25">
      <c r="A333" t="s">
        <v>9</v>
      </c>
      <c r="B333" t="s">
        <v>276</v>
      </c>
      <c r="C333">
        <v>121.422166</v>
      </c>
      <c r="D333">
        <v>23.127669999999998</v>
      </c>
      <c r="E333">
        <v>20210711</v>
      </c>
      <c r="F333" t="s">
        <v>308</v>
      </c>
      <c r="G333" t="s">
        <v>114</v>
      </c>
      <c r="H333" t="s">
        <v>115</v>
      </c>
      <c r="I333" t="s">
        <v>194</v>
      </c>
      <c r="J333" t="s">
        <v>15</v>
      </c>
      <c r="K333" t="str">
        <f>VLOOKUP(G333,'[1]crosstable (6)'!$B:$C,2,FALSE)</f>
        <v>Chordata</v>
      </c>
      <c r="L333" t="str">
        <f>VLOOKUP(H333,'[1]crosstable (6)'!$D:$E,2,FALSE)</f>
        <v>Actinopterygii</v>
      </c>
      <c r="M333" t="str">
        <f>VLOOKUP(I333,'[1]crosstable (6)'!$H:$I,2,FALSE)</f>
        <v>Acanthuridae</v>
      </c>
      <c r="N333" t="str">
        <f>VLOOKUP(F333,'[1]crosstable (6)'!$A:$J,10,FALSE)</f>
        <v>Acanthurus dussumieri</v>
      </c>
    </row>
    <row r="334" spans="1:14" x14ac:dyDescent="0.25">
      <c r="A334" t="s">
        <v>9</v>
      </c>
      <c r="B334" t="s">
        <v>276</v>
      </c>
      <c r="C334">
        <v>121.422166</v>
      </c>
      <c r="D334">
        <v>23.127669999999998</v>
      </c>
      <c r="E334">
        <v>20210711</v>
      </c>
      <c r="F334" t="s">
        <v>234</v>
      </c>
      <c r="G334" t="s">
        <v>114</v>
      </c>
      <c r="H334" t="s">
        <v>115</v>
      </c>
      <c r="I334" t="s">
        <v>235</v>
      </c>
      <c r="J334" t="s">
        <v>15</v>
      </c>
      <c r="K334" t="str">
        <f>VLOOKUP(G334,'[1]crosstable (6)'!$B:$C,2,FALSE)</f>
        <v>Chordata</v>
      </c>
      <c r="L334" t="str">
        <f>VLOOKUP(H334,'[1]crosstable (6)'!$D:$E,2,FALSE)</f>
        <v>Actinopterygii</v>
      </c>
      <c r="M334" t="str">
        <f>VLOOKUP(I334,'[1]crosstable (6)'!$H:$I,2,FALSE)</f>
        <v>Zanclidae</v>
      </c>
      <c r="N334" t="str">
        <f>VLOOKUP(F334,'[1]crosstable (6)'!$A:$J,10,FALSE)</f>
        <v>Zanclus cornutus</v>
      </c>
    </row>
    <row r="335" spans="1:14" x14ac:dyDescent="0.25">
      <c r="A335" t="s">
        <v>9</v>
      </c>
      <c r="B335" t="s">
        <v>276</v>
      </c>
      <c r="C335">
        <v>121.422166</v>
      </c>
      <c r="D335">
        <v>23.127669999999998</v>
      </c>
      <c r="E335">
        <v>20210711</v>
      </c>
      <c r="F335" t="s">
        <v>309</v>
      </c>
      <c r="G335" t="s">
        <v>114</v>
      </c>
      <c r="H335" t="s">
        <v>115</v>
      </c>
      <c r="I335" t="s">
        <v>122</v>
      </c>
      <c r="J335" t="s">
        <v>15</v>
      </c>
      <c r="K335" t="str">
        <f>VLOOKUP(G335,'[1]crosstable (6)'!$B:$C,2,FALSE)</f>
        <v>Chordata</v>
      </c>
      <c r="L335" t="str">
        <f>VLOOKUP(H335,'[1]crosstable (6)'!$D:$E,2,FALSE)</f>
        <v>Actinopterygii</v>
      </c>
      <c r="M335" t="str">
        <f>VLOOKUP(I335,'[1]crosstable (6)'!$H:$I,2,FALSE)</f>
        <v>Scaridae</v>
      </c>
      <c r="N335" t="str">
        <f>VLOOKUP(F335,'[1]crosstable (6)'!$A:$J,10,FALSE)</f>
        <v>Scarus spinus</v>
      </c>
    </row>
    <row r="336" spans="1:14" x14ac:dyDescent="0.25">
      <c r="A336" t="s">
        <v>9</v>
      </c>
      <c r="B336" t="s">
        <v>276</v>
      </c>
      <c r="C336">
        <v>121.422166</v>
      </c>
      <c r="D336">
        <v>23.127669999999998</v>
      </c>
      <c r="E336">
        <v>20210711</v>
      </c>
      <c r="F336" t="s">
        <v>142</v>
      </c>
      <c r="G336" t="s">
        <v>114</v>
      </c>
      <c r="H336" t="s">
        <v>115</v>
      </c>
      <c r="I336" t="s">
        <v>143</v>
      </c>
      <c r="J336" t="s">
        <v>15</v>
      </c>
      <c r="K336" t="str">
        <f>VLOOKUP(G336,'[1]crosstable (6)'!$B:$C,2,FALSE)</f>
        <v>Chordata</v>
      </c>
      <c r="L336" t="str">
        <f>VLOOKUP(H336,'[1]crosstable (6)'!$D:$E,2,FALSE)</f>
        <v>Actinopterygii</v>
      </c>
      <c r="M336" t="str">
        <f>VLOOKUP(I336,'[1]crosstable (6)'!$H:$I,2,FALSE)</f>
        <v>Synodontidae</v>
      </c>
      <c r="N336" t="str">
        <f>VLOOKUP(F336,'[1]crosstable (6)'!$A:$J,10,FALSE)</f>
        <v>Synodus variegatus</v>
      </c>
    </row>
    <row r="337" spans="1:14" x14ac:dyDescent="0.25">
      <c r="A337" t="s">
        <v>9</v>
      </c>
      <c r="B337" t="s">
        <v>276</v>
      </c>
      <c r="C337">
        <v>121.422166</v>
      </c>
      <c r="D337">
        <v>23.127669999999998</v>
      </c>
      <c r="E337">
        <v>20210711</v>
      </c>
      <c r="F337" t="s">
        <v>310</v>
      </c>
      <c r="G337" t="s">
        <v>114</v>
      </c>
      <c r="H337" t="s">
        <v>115</v>
      </c>
      <c r="I337" t="s">
        <v>147</v>
      </c>
      <c r="J337" t="s">
        <v>15</v>
      </c>
      <c r="K337" t="str">
        <f>VLOOKUP(G337,'[1]crosstable (6)'!$B:$C,2,FALSE)</f>
        <v>Chordata</v>
      </c>
      <c r="L337" t="str">
        <f>VLOOKUP(H337,'[1]crosstable (6)'!$D:$E,2,FALSE)</f>
        <v>Actinopterygii</v>
      </c>
      <c r="M337" t="str">
        <f>VLOOKUP(I337,'[1]crosstable (6)'!$H:$I,2,FALSE)</f>
        <v>Balistidae</v>
      </c>
      <c r="N337" t="str">
        <f>VLOOKUP(F337,'[1]crosstable (6)'!$A:$J,10,FALSE)</f>
        <v>Balistoides conspicillum</v>
      </c>
    </row>
    <row r="338" spans="1:14" x14ac:dyDescent="0.25">
      <c r="A338" t="s">
        <v>9</v>
      </c>
      <c r="B338" t="s">
        <v>276</v>
      </c>
      <c r="C338">
        <v>121.422166</v>
      </c>
      <c r="D338">
        <v>23.127669999999998</v>
      </c>
      <c r="E338">
        <v>20210711</v>
      </c>
      <c r="F338" t="s">
        <v>311</v>
      </c>
      <c r="G338" t="s">
        <v>156</v>
      </c>
      <c r="H338" t="s">
        <v>157</v>
      </c>
      <c r="I338" t="s">
        <v>199</v>
      </c>
      <c r="J338" t="s">
        <v>15</v>
      </c>
      <c r="K338" t="str">
        <f>VLOOKUP(G338,'[1]crosstable (6)'!$B:$C,2,FALSE)</f>
        <v>Mollusca</v>
      </c>
      <c r="L338" t="str">
        <f>VLOOKUP(H338,'[1]crosstable (6)'!$D:$E,2,FALSE)</f>
        <v>Gastropoda</v>
      </c>
      <c r="M338" t="str">
        <f>VLOOKUP(I338,'[1]crosstable (6)'!$H:$I,2,FALSE)</f>
        <v>Polyceridae</v>
      </c>
      <c r="N338" t="str">
        <f>VLOOKUP(F338,'[1]crosstable (6)'!$A:$J,10,FALSE)</f>
        <v>Tyrannodoris luteolineata</v>
      </c>
    </row>
    <row r="339" spans="1:14" x14ac:dyDescent="0.25">
      <c r="A339" t="s">
        <v>9</v>
      </c>
      <c r="B339" t="s">
        <v>276</v>
      </c>
      <c r="C339">
        <v>121.422166</v>
      </c>
      <c r="D339">
        <v>23.127669999999998</v>
      </c>
      <c r="E339">
        <v>20210711</v>
      </c>
      <c r="F339" t="s">
        <v>216</v>
      </c>
      <c r="G339" t="s">
        <v>114</v>
      </c>
      <c r="H339" t="s">
        <v>115</v>
      </c>
      <c r="I339" t="s">
        <v>132</v>
      </c>
      <c r="J339" t="s">
        <v>15</v>
      </c>
      <c r="K339" t="str">
        <f>VLOOKUP(G339,'[1]crosstable (6)'!$B:$C,2,FALSE)</f>
        <v>Chordata</v>
      </c>
      <c r="L339" t="str">
        <f>VLOOKUP(H339,'[1]crosstable (6)'!$D:$E,2,FALSE)</f>
        <v>Actinopterygii</v>
      </c>
      <c r="M339" t="str">
        <f>VLOOKUP(I339,'[1]crosstable (6)'!$H:$I,2,FALSE)</f>
        <v>Mullidae</v>
      </c>
      <c r="N339" t="str">
        <f>VLOOKUP(F339,'[1]crosstable (6)'!$A:$J,10,FALSE)</f>
        <v>Mulloidichthys vanicolensis</v>
      </c>
    </row>
    <row r="340" spans="1:14" x14ac:dyDescent="0.25">
      <c r="A340" t="s">
        <v>9</v>
      </c>
      <c r="B340" t="s">
        <v>276</v>
      </c>
      <c r="C340">
        <v>121.422166</v>
      </c>
      <c r="D340">
        <v>23.127669999999998</v>
      </c>
      <c r="E340">
        <v>20210711</v>
      </c>
      <c r="F340" t="s">
        <v>312</v>
      </c>
      <c r="G340" t="s">
        <v>114</v>
      </c>
      <c r="H340" t="s">
        <v>115</v>
      </c>
      <c r="I340" t="s">
        <v>147</v>
      </c>
      <c r="J340" t="s">
        <v>15</v>
      </c>
      <c r="K340" t="str">
        <f>VLOOKUP(G340,'[1]crosstable (6)'!$B:$C,2,FALSE)</f>
        <v>Chordata</v>
      </c>
      <c r="L340" t="str">
        <f>VLOOKUP(H340,'[1]crosstable (6)'!$D:$E,2,FALSE)</f>
        <v>Actinopterygii</v>
      </c>
      <c r="M340" t="str">
        <f>VLOOKUP(I340,'[1]crosstable (6)'!$H:$I,2,FALSE)</f>
        <v>Balistidae</v>
      </c>
      <c r="N340" t="str">
        <f>VLOOKUP(F340,'[1]crosstable (6)'!$A:$J,10,FALSE)</f>
        <v>Xanthichthys auromarginatus</v>
      </c>
    </row>
    <row r="341" spans="1:14" x14ac:dyDescent="0.25">
      <c r="A341" t="s">
        <v>9</v>
      </c>
      <c r="B341" t="s">
        <v>276</v>
      </c>
      <c r="C341">
        <v>121.422166</v>
      </c>
      <c r="D341">
        <v>23.127669999999998</v>
      </c>
      <c r="E341">
        <v>20210711</v>
      </c>
      <c r="F341" t="s">
        <v>146</v>
      </c>
      <c r="G341" t="s">
        <v>114</v>
      </c>
      <c r="H341" t="s">
        <v>115</v>
      </c>
      <c r="I341" t="s">
        <v>147</v>
      </c>
      <c r="J341" t="s">
        <v>15</v>
      </c>
      <c r="K341" t="str">
        <f>VLOOKUP(G341,'[1]crosstable (6)'!$B:$C,2,FALSE)</f>
        <v>Chordata</v>
      </c>
      <c r="L341" t="str">
        <f>VLOOKUP(H341,'[1]crosstable (6)'!$D:$E,2,FALSE)</f>
        <v>Actinopterygii</v>
      </c>
      <c r="M341" t="str">
        <f>VLOOKUP(I341,'[1]crosstable (6)'!$H:$I,2,FALSE)</f>
        <v>Balistidae</v>
      </c>
      <c r="N341" t="str">
        <f>VLOOKUP(F341,'[1]crosstable (6)'!$A:$J,10,FALSE)</f>
        <v>Sufflamen chrysopterum</v>
      </c>
    </row>
    <row r="342" spans="1:14" x14ac:dyDescent="0.25">
      <c r="A342" t="s">
        <v>9</v>
      </c>
      <c r="B342" t="s">
        <v>276</v>
      </c>
      <c r="C342">
        <v>121.422166</v>
      </c>
      <c r="D342">
        <v>23.127669999999998</v>
      </c>
      <c r="E342">
        <v>20210711</v>
      </c>
      <c r="F342" t="s">
        <v>282</v>
      </c>
      <c r="G342" t="s">
        <v>114</v>
      </c>
      <c r="H342" t="s">
        <v>115</v>
      </c>
      <c r="I342" t="s">
        <v>153</v>
      </c>
      <c r="J342" t="s">
        <v>15</v>
      </c>
      <c r="K342" t="str">
        <f>VLOOKUP(G342,'[1]crosstable (6)'!$B:$C,2,FALSE)</f>
        <v>Chordata</v>
      </c>
      <c r="L342" t="str">
        <f>VLOOKUP(H342,'[1]crosstable (6)'!$D:$E,2,FALSE)</f>
        <v>Actinopterygii</v>
      </c>
      <c r="M342" t="str">
        <f>VLOOKUP(I342,'[1]crosstable (6)'!$H:$I,2,FALSE)</f>
        <v>Gobiidae</v>
      </c>
      <c r="N342" t="str">
        <f>VLOOKUP(F342,'[1]crosstable (6)'!$A:$J,10,FALSE)</f>
        <v>Bryaninops yongei</v>
      </c>
    </row>
    <row r="343" spans="1:14" x14ac:dyDescent="0.25">
      <c r="A343" t="s">
        <v>9</v>
      </c>
      <c r="B343" t="s">
        <v>276</v>
      </c>
      <c r="C343">
        <v>121.422166</v>
      </c>
      <c r="D343">
        <v>23.127669999999998</v>
      </c>
      <c r="E343">
        <v>20210711</v>
      </c>
      <c r="F343" t="s">
        <v>152</v>
      </c>
      <c r="G343" t="s">
        <v>114</v>
      </c>
      <c r="H343" t="s">
        <v>115</v>
      </c>
      <c r="I343" t="s">
        <v>153</v>
      </c>
      <c r="J343" t="s">
        <v>15</v>
      </c>
      <c r="K343" t="str">
        <f>VLOOKUP(G343,'[1]crosstable (6)'!$B:$C,2,FALSE)</f>
        <v>Chordata</v>
      </c>
      <c r="L343" t="str">
        <f>VLOOKUP(H343,'[1]crosstable (6)'!$D:$E,2,FALSE)</f>
        <v>Actinopterygii</v>
      </c>
      <c r="M343" t="str">
        <f>VLOOKUP(I343,'[1]crosstable (6)'!$H:$I,2,FALSE)</f>
        <v>Gobiidae</v>
      </c>
      <c r="N343" t="str">
        <f>VLOOKUP(F343,'[1]crosstable (6)'!$A:$J,10,FALSE)</f>
        <v>Amblyeleotris wheeleri</v>
      </c>
    </row>
    <row r="344" spans="1:14" x14ac:dyDescent="0.25">
      <c r="A344" t="s">
        <v>9</v>
      </c>
      <c r="B344" t="s">
        <v>276</v>
      </c>
      <c r="C344">
        <v>121.422166</v>
      </c>
      <c r="D344">
        <v>23.127669999999998</v>
      </c>
      <c r="E344">
        <v>20210711</v>
      </c>
      <c r="F344" t="s">
        <v>313</v>
      </c>
      <c r="G344" t="s">
        <v>156</v>
      </c>
      <c r="H344" t="s">
        <v>157</v>
      </c>
      <c r="I344" t="s">
        <v>314</v>
      </c>
      <c r="J344" t="s">
        <v>15</v>
      </c>
      <c r="K344" t="str">
        <f>VLOOKUP(G344,'[1]crosstable (6)'!$B:$C,2,FALSE)</f>
        <v>Mollusca</v>
      </c>
      <c r="L344" t="str">
        <f>VLOOKUP(H344,'[1]crosstable (6)'!$D:$E,2,FALSE)</f>
        <v>Gastropoda</v>
      </c>
      <c r="M344" t="str">
        <f>VLOOKUP(I344,'[1]crosstable (6)'!$H:$I,2,FALSE)</f>
        <v>Discodorididae</v>
      </c>
      <c r="N344" t="str">
        <f>VLOOKUP(F344,'[1]crosstable (6)'!$A:$J,10,FALSE)</f>
        <v>Halgerda willeyi</v>
      </c>
    </row>
    <row r="345" spans="1:14" x14ac:dyDescent="0.25">
      <c r="A345" t="s">
        <v>9</v>
      </c>
      <c r="B345" t="s">
        <v>276</v>
      </c>
      <c r="C345">
        <v>121.422166</v>
      </c>
      <c r="D345">
        <v>23.127669999999998</v>
      </c>
      <c r="E345">
        <v>20210711</v>
      </c>
      <c r="F345" t="s">
        <v>315</v>
      </c>
      <c r="G345" t="s">
        <v>156</v>
      </c>
      <c r="H345" t="s">
        <v>157</v>
      </c>
      <c r="I345" t="s">
        <v>230</v>
      </c>
      <c r="J345" t="s">
        <v>15</v>
      </c>
      <c r="K345" t="str">
        <f>VLOOKUP(G345,'[1]crosstable (6)'!$B:$C,2,FALSE)</f>
        <v>Mollusca</v>
      </c>
      <c r="L345" t="str">
        <f>VLOOKUP(H345,'[1]crosstable (6)'!$D:$E,2,FALSE)</f>
        <v>Gastropoda</v>
      </c>
      <c r="M345" t="str">
        <f>VLOOKUP(I345,'[1]crosstable (6)'!$H:$I,2,FALSE)</f>
        <v>Phyllidiidae</v>
      </c>
      <c r="N345" t="str">
        <f>VLOOKUP(F345,'[1]crosstable (6)'!$A:$J,10,FALSE)</f>
        <v>Phyllidiopsis pipeki</v>
      </c>
    </row>
    <row r="346" spans="1:14" x14ac:dyDescent="0.25">
      <c r="A346" t="s">
        <v>9</v>
      </c>
      <c r="B346" t="s">
        <v>276</v>
      </c>
      <c r="C346">
        <v>121.422166</v>
      </c>
      <c r="D346">
        <v>23.127669999999998</v>
      </c>
      <c r="E346">
        <v>20210711</v>
      </c>
      <c r="F346" t="s">
        <v>316</v>
      </c>
      <c r="G346" t="s">
        <v>156</v>
      </c>
      <c r="H346" t="s">
        <v>157</v>
      </c>
      <c r="I346" t="s">
        <v>158</v>
      </c>
      <c r="J346" t="s">
        <v>15</v>
      </c>
      <c r="K346" t="str">
        <f>VLOOKUP(G346,'[1]crosstable (6)'!$B:$C,2,FALSE)</f>
        <v>Mollusca</v>
      </c>
      <c r="L346" t="str">
        <f>VLOOKUP(H346,'[1]crosstable (6)'!$D:$E,2,FALSE)</f>
        <v>Gastropoda</v>
      </c>
      <c r="M346" t="str">
        <f>VLOOKUP(I346,'[1]crosstable (6)'!$H:$I,2,FALSE)</f>
        <v>Chromodorididae</v>
      </c>
      <c r="N346" t="str">
        <f>VLOOKUP(F346,'[1]crosstable (6)'!$A:$J,10,FALSE)</f>
        <v>Chromodoris colemani</v>
      </c>
    </row>
    <row r="347" spans="1:14" x14ac:dyDescent="0.25">
      <c r="A347" t="s">
        <v>9</v>
      </c>
      <c r="B347" t="s">
        <v>276</v>
      </c>
      <c r="C347">
        <v>121.422166</v>
      </c>
      <c r="D347">
        <v>23.127669999999998</v>
      </c>
      <c r="E347">
        <v>20210711</v>
      </c>
      <c r="F347" t="s">
        <v>237</v>
      </c>
      <c r="G347" t="s">
        <v>156</v>
      </c>
      <c r="H347" t="s">
        <v>157</v>
      </c>
      <c r="I347" t="s">
        <v>230</v>
      </c>
      <c r="J347" t="s">
        <v>15</v>
      </c>
      <c r="K347" t="str">
        <f>VLOOKUP(G347,'[1]crosstable (6)'!$B:$C,2,FALSE)</f>
        <v>Mollusca</v>
      </c>
      <c r="L347" t="str">
        <f>VLOOKUP(H347,'[1]crosstable (6)'!$D:$E,2,FALSE)</f>
        <v>Gastropoda</v>
      </c>
      <c r="M347" t="str">
        <f>VLOOKUP(I347,'[1]crosstable (6)'!$H:$I,2,FALSE)</f>
        <v>Phyllidiidae</v>
      </c>
      <c r="N347" t="str">
        <f>VLOOKUP(F347,'[1]crosstable (6)'!$A:$J,10,FALSE)</f>
        <v>Phyllidiella pustulosa</v>
      </c>
    </row>
    <row r="348" spans="1:14" x14ac:dyDescent="0.25">
      <c r="A348" t="s">
        <v>9</v>
      </c>
      <c r="B348" t="s">
        <v>276</v>
      </c>
      <c r="C348">
        <v>121.422166</v>
      </c>
      <c r="D348">
        <v>23.127669999999998</v>
      </c>
      <c r="E348">
        <v>20210711</v>
      </c>
      <c r="F348" t="s">
        <v>317</v>
      </c>
      <c r="G348" t="s">
        <v>114</v>
      </c>
      <c r="H348" t="s">
        <v>115</v>
      </c>
      <c r="I348" t="s">
        <v>147</v>
      </c>
      <c r="J348" t="s">
        <v>15</v>
      </c>
      <c r="K348" t="str">
        <f>VLOOKUP(G348,'[1]crosstable (6)'!$B:$C,2,FALSE)</f>
        <v>Chordata</v>
      </c>
      <c r="L348" t="str">
        <f>VLOOKUP(H348,'[1]crosstable (6)'!$D:$E,2,FALSE)</f>
        <v>Actinopterygii</v>
      </c>
      <c r="M348" t="str">
        <f>VLOOKUP(I348,'[1]crosstable (6)'!$H:$I,2,FALSE)</f>
        <v>Balistidae</v>
      </c>
      <c r="N348" t="str">
        <f>VLOOKUP(F348,'[1]crosstable (6)'!$A:$J,10,FALSE)</f>
        <v>Odonus niger</v>
      </c>
    </row>
    <row r="349" spans="1:14" x14ac:dyDescent="0.25">
      <c r="A349" t="s">
        <v>9</v>
      </c>
      <c r="B349" t="s">
        <v>276</v>
      </c>
      <c r="C349">
        <v>121.422166</v>
      </c>
      <c r="D349">
        <v>23.127669999999998</v>
      </c>
      <c r="E349">
        <v>20210711</v>
      </c>
      <c r="F349" t="s">
        <v>217</v>
      </c>
      <c r="G349" t="s">
        <v>114</v>
      </c>
      <c r="H349" t="s">
        <v>115</v>
      </c>
      <c r="I349" t="s">
        <v>122</v>
      </c>
      <c r="J349" t="s">
        <v>15</v>
      </c>
      <c r="K349" t="str">
        <f>VLOOKUP(G349,'[1]crosstable (6)'!$B:$C,2,FALSE)</f>
        <v>Chordata</v>
      </c>
      <c r="L349" t="str">
        <f>VLOOKUP(H349,'[1]crosstable (6)'!$D:$E,2,FALSE)</f>
        <v>Actinopterygii</v>
      </c>
      <c r="M349" t="str">
        <f>VLOOKUP(I349,'[1]crosstable (6)'!$H:$I,2,FALSE)</f>
        <v>Scaridae</v>
      </c>
      <c r="N349" t="str">
        <f>VLOOKUP(F349,'[1]crosstable (6)'!$A:$J,10,FALSE)</f>
        <v>Scarus rubroviolaceus</v>
      </c>
    </row>
    <row r="350" spans="1:14" x14ac:dyDescent="0.25">
      <c r="A350" t="s">
        <v>9</v>
      </c>
      <c r="B350" t="s">
        <v>276</v>
      </c>
      <c r="C350">
        <v>121.422166</v>
      </c>
      <c r="D350">
        <v>23.127669999999998</v>
      </c>
      <c r="E350">
        <v>20210711</v>
      </c>
      <c r="F350" t="s">
        <v>283</v>
      </c>
      <c r="G350" t="s">
        <v>156</v>
      </c>
      <c r="H350" t="s">
        <v>157</v>
      </c>
      <c r="I350" t="s">
        <v>230</v>
      </c>
      <c r="J350" t="s">
        <v>15</v>
      </c>
      <c r="K350" t="str">
        <f>VLOOKUP(G350,'[1]crosstable (6)'!$B:$C,2,FALSE)</f>
        <v>Mollusca</v>
      </c>
      <c r="L350" t="str">
        <f>VLOOKUP(H350,'[1]crosstable (6)'!$D:$E,2,FALSE)</f>
        <v>Gastropoda</v>
      </c>
      <c r="M350" t="str">
        <f>VLOOKUP(I350,'[1]crosstable (6)'!$H:$I,2,FALSE)</f>
        <v>Phyllidiidae</v>
      </c>
      <c r="N350" t="str">
        <f>VLOOKUP(F350,'[1]crosstable (6)'!$A:$J,10,FALSE)</f>
        <v>Phyllidiopsis shireenae</v>
      </c>
    </row>
    <row r="351" spans="1:14" x14ac:dyDescent="0.25">
      <c r="A351" t="s">
        <v>9</v>
      </c>
      <c r="B351" t="s">
        <v>276</v>
      </c>
      <c r="C351">
        <v>121.422166</v>
      </c>
      <c r="D351">
        <v>23.127669999999998</v>
      </c>
      <c r="E351">
        <v>20210711</v>
      </c>
      <c r="F351" t="s">
        <v>318</v>
      </c>
      <c r="G351" t="s">
        <v>156</v>
      </c>
      <c r="H351" t="s">
        <v>157</v>
      </c>
      <c r="I351" t="s">
        <v>158</v>
      </c>
      <c r="J351" t="s">
        <v>15</v>
      </c>
      <c r="K351" t="str">
        <f>VLOOKUP(G351,'[1]crosstable (6)'!$B:$C,2,FALSE)</f>
        <v>Mollusca</v>
      </c>
      <c r="L351" t="str">
        <f>VLOOKUP(H351,'[1]crosstable (6)'!$D:$E,2,FALSE)</f>
        <v>Gastropoda</v>
      </c>
      <c r="M351" t="str">
        <f>VLOOKUP(I351,'[1]crosstable (6)'!$H:$I,2,FALSE)</f>
        <v>Chromodorididae</v>
      </c>
      <c r="N351" t="str">
        <f>VLOOKUP(F351,'[1]crosstable (6)'!$A:$J,10,FALSE)</f>
        <v>Goniobranchus kuniei</v>
      </c>
    </row>
    <row r="352" spans="1:14" x14ac:dyDescent="0.25">
      <c r="A352" t="s">
        <v>9</v>
      </c>
      <c r="B352" t="s">
        <v>276</v>
      </c>
      <c r="C352">
        <v>121.422166</v>
      </c>
      <c r="D352">
        <v>23.127669999999998</v>
      </c>
      <c r="E352">
        <v>20210711</v>
      </c>
      <c r="F352" t="s">
        <v>238</v>
      </c>
      <c r="G352" t="s">
        <v>114</v>
      </c>
      <c r="H352" t="s">
        <v>115</v>
      </c>
      <c r="I352" t="s">
        <v>153</v>
      </c>
      <c r="J352" t="s">
        <v>15</v>
      </c>
      <c r="K352" t="str">
        <f>VLOOKUP(G352,'[1]crosstable (6)'!$B:$C,2,FALSE)</f>
        <v>Chordata</v>
      </c>
      <c r="L352" t="str">
        <f>VLOOKUP(H352,'[1]crosstable (6)'!$D:$E,2,FALSE)</f>
        <v>Actinopterygii</v>
      </c>
      <c r="M352" t="str">
        <f>VLOOKUP(I352,'[1]crosstable (6)'!$H:$I,2,FALSE)</f>
        <v>Gobiidae</v>
      </c>
      <c r="N352" t="str">
        <f>VLOOKUP(F352,'[1]crosstable (6)'!$A:$J,10,FALSE)</f>
        <v>Eviota teresae</v>
      </c>
    </row>
    <row r="353" spans="1:14" x14ac:dyDescent="0.25">
      <c r="A353" t="s">
        <v>9</v>
      </c>
      <c r="B353" t="s">
        <v>276</v>
      </c>
      <c r="C353">
        <v>121.422166</v>
      </c>
      <c r="D353">
        <v>23.127669999999998</v>
      </c>
      <c r="E353">
        <v>20210711</v>
      </c>
      <c r="F353" t="s">
        <v>319</v>
      </c>
      <c r="G353" t="s">
        <v>114</v>
      </c>
      <c r="H353" t="s">
        <v>115</v>
      </c>
      <c r="I353" t="s">
        <v>320</v>
      </c>
      <c r="J353" t="s">
        <v>15</v>
      </c>
      <c r="K353" t="str">
        <f>VLOOKUP(G353,'[1]crosstable (6)'!$B:$C,2,FALSE)</f>
        <v>Chordata</v>
      </c>
      <c r="L353" t="str">
        <f>VLOOKUP(H353,'[1]crosstable (6)'!$D:$E,2,FALSE)</f>
        <v>Actinopterygii</v>
      </c>
      <c r="M353" t="str">
        <f>VLOOKUP(I353,'[1]crosstable (6)'!$H:$I,2,FALSE)</f>
        <v>Diodontidae</v>
      </c>
      <c r="N353" t="str">
        <f>VLOOKUP(F353,'[1]crosstable (6)'!$A:$J,10,FALSE)</f>
        <v>Diodon liturosus</v>
      </c>
    </row>
    <row r="354" spans="1:14" x14ac:dyDescent="0.25">
      <c r="A354" t="s">
        <v>9</v>
      </c>
      <c r="B354" t="s">
        <v>276</v>
      </c>
      <c r="C354">
        <v>121.422166</v>
      </c>
      <c r="D354">
        <v>23.127669999999998</v>
      </c>
      <c r="E354">
        <v>20210711</v>
      </c>
      <c r="F354" t="s">
        <v>163</v>
      </c>
      <c r="G354" t="s">
        <v>114</v>
      </c>
      <c r="H354" t="s">
        <v>115</v>
      </c>
      <c r="I354" t="s">
        <v>116</v>
      </c>
      <c r="J354" t="s">
        <v>15</v>
      </c>
      <c r="K354" t="str">
        <f>VLOOKUP(G354,'[1]crosstable (6)'!$B:$C,2,FALSE)</f>
        <v>Chordata</v>
      </c>
      <c r="L354" t="str">
        <f>VLOOKUP(H354,'[1]crosstable (6)'!$D:$E,2,FALSE)</f>
        <v>Actinopterygii</v>
      </c>
      <c r="M354" t="str">
        <f>VLOOKUP(I354,'[1]crosstable (6)'!$H:$I,2,FALSE)</f>
        <v>Labridae</v>
      </c>
      <c r="N354" t="str">
        <f>VLOOKUP(F354,'[1]crosstable (6)'!$A:$J,10,FALSE)</f>
        <v>Thalassoma lutescens</v>
      </c>
    </row>
    <row r="355" spans="1:14" x14ac:dyDescent="0.25">
      <c r="A355" t="s">
        <v>9</v>
      </c>
      <c r="B355" t="s">
        <v>276</v>
      </c>
      <c r="C355">
        <v>121.422166</v>
      </c>
      <c r="D355">
        <v>23.127669999999998</v>
      </c>
      <c r="E355">
        <v>20210711</v>
      </c>
      <c r="F355" t="s">
        <v>321</v>
      </c>
      <c r="G355" t="s">
        <v>114</v>
      </c>
      <c r="H355" t="s">
        <v>115</v>
      </c>
      <c r="I355" t="s">
        <v>248</v>
      </c>
      <c r="J355" t="s">
        <v>15</v>
      </c>
      <c r="K355" t="str">
        <f>VLOOKUP(G355,'[1]crosstable (6)'!$B:$C,2,FALSE)</f>
        <v>Chordata</v>
      </c>
      <c r="L355" t="str">
        <f>VLOOKUP(H355,'[1]crosstable (6)'!$D:$E,2,FALSE)</f>
        <v>Actinopterygii</v>
      </c>
      <c r="M355" t="str">
        <f>VLOOKUP(I355,'[1]crosstable (6)'!$H:$I,2,FALSE)</f>
        <v>Cirrhitidae</v>
      </c>
      <c r="N355" t="str">
        <f>VLOOKUP(F355,'[1]crosstable (6)'!$A:$J,10,FALSE)</f>
        <v>Paracirrhites arcatus</v>
      </c>
    </row>
    <row r="356" spans="1:14" x14ac:dyDescent="0.25">
      <c r="A356" t="s">
        <v>9</v>
      </c>
      <c r="B356" t="s">
        <v>276</v>
      </c>
      <c r="C356">
        <v>121.422166</v>
      </c>
      <c r="D356">
        <v>23.127669999999998</v>
      </c>
      <c r="E356">
        <v>20210711</v>
      </c>
      <c r="F356" t="s">
        <v>322</v>
      </c>
      <c r="G356" t="s">
        <v>114</v>
      </c>
      <c r="H356" t="s">
        <v>115</v>
      </c>
      <c r="I356" t="s">
        <v>153</v>
      </c>
      <c r="J356" t="s">
        <v>15</v>
      </c>
      <c r="K356" t="str">
        <f>VLOOKUP(G356,'[1]crosstable (6)'!$B:$C,2,FALSE)</f>
        <v>Chordata</v>
      </c>
      <c r="L356" t="str">
        <f>VLOOKUP(H356,'[1]crosstable (6)'!$D:$E,2,FALSE)</f>
        <v>Actinopterygii</v>
      </c>
      <c r="M356" t="str">
        <f>VLOOKUP(I356,'[1]crosstable (6)'!$H:$I,2,FALSE)</f>
        <v>Gobiidae</v>
      </c>
      <c r="N356" t="str">
        <f>VLOOKUP(F356,'[1]crosstable (6)'!$A:$J,10,FALSE)</f>
        <v>Istigobius campbelli</v>
      </c>
    </row>
    <row r="357" spans="1:14" x14ac:dyDescent="0.25">
      <c r="A357" t="s">
        <v>9</v>
      </c>
      <c r="B357" t="s">
        <v>276</v>
      </c>
      <c r="C357">
        <v>121.422166</v>
      </c>
      <c r="D357">
        <v>23.127669999999998</v>
      </c>
      <c r="E357">
        <v>20210711</v>
      </c>
      <c r="F357" t="s">
        <v>243</v>
      </c>
      <c r="G357" t="s">
        <v>114</v>
      </c>
      <c r="H357" t="s">
        <v>115</v>
      </c>
      <c r="I357" t="s">
        <v>130</v>
      </c>
      <c r="J357" t="s">
        <v>15</v>
      </c>
      <c r="K357" t="str">
        <f>VLOOKUP(G357,'[1]crosstable (6)'!$B:$C,2,FALSE)</f>
        <v>Chordata</v>
      </c>
      <c r="L357" t="str">
        <f>VLOOKUP(H357,'[1]crosstable (6)'!$D:$E,2,FALSE)</f>
        <v>Actinopterygii</v>
      </c>
      <c r="M357" t="str">
        <f>VLOOKUP(I357,'[1]crosstable (6)'!$H:$I,2,FALSE)</f>
        <v>Pomacanthidae</v>
      </c>
      <c r="N357" t="str">
        <f>VLOOKUP(F357,'[1]crosstable (6)'!$A:$J,10,FALSE)</f>
        <v>Pomacanthus imperator</v>
      </c>
    </row>
    <row r="358" spans="1:14" x14ac:dyDescent="0.25">
      <c r="A358" t="s">
        <v>9</v>
      </c>
      <c r="B358" t="s">
        <v>276</v>
      </c>
      <c r="C358">
        <v>121.422166</v>
      </c>
      <c r="D358">
        <v>23.127669999999998</v>
      </c>
      <c r="E358">
        <v>20210711</v>
      </c>
      <c r="F358" t="s">
        <v>170</v>
      </c>
      <c r="G358" t="s">
        <v>114</v>
      </c>
      <c r="H358" t="s">
        <v>115</v>
      </c>
      <c r="I358" t="s">
        <v>119</v>
      </c>
      <c r="J358" t="s">
        <v>15</v>
      </c>
      <c r="K358" t="str">
        <f>VLOOKUP(G358,'[1]crosstable (6)'!$B:$C,2,FALSE)</f>
        <v>Chordata</v>
      </c>
      <c r="L358" t="str">
        <f>VLOOKUP(H358,'[1]crosstable (6)'!$D:$E,2,FALSE)</f>
        <v>Actinopterygii</v>
      </c>
      <c r="M358" t="str">
        <f>VLOOKUP(I358,'[1]crosstable (6)'!$H:$I,2,FALSE)</f>
        <v>Pomacentridae</v>
      </c>
      <c r="N358" t="str">
        <f>VLOOKUP(F358,'[1]crosstable (6)'!$A:$J,10,FALSE)</f>
        <v>Chromis lepidolepis</v>
      </c>
    </row>
    <row r="359" spans="1:14" x14ac:dyDescent="0.25">
      <c r="A359" t="s">
        <v>9</v>
      </c>
      <c r="B359" t="s">
        <v>276</v>
      </c>
      <c r="C359">
        <v>121.422166</v>
      </c>
      <c r="D359">
        <v>23.127669999999998</v>
      </c>
      <c r="E359">
        <v>20210711</v>
      </c>
      <c r="F359" t="s">
        <v>323</v>
      </c>
      <c r="G359" t="s">
        <v>114</v>
      </c>
      <c r="H359" t="s">
        <v>115</v>
      </c>
      <c r="I359" t="s">
        <v>153</v>
      </c>
      <c r="J359" t="s">
        <v>15</v>
      </c>
      <c r="K359" t="str">
        <f>VLOOKUP(G359,'[1]crosstable (6)'!$B:$C,2,FALSE)</f>
        <v>Chordata</v>
      </c>
      <c r="L359" t="str">
        <f>VLOOKUP(H359,'[1]crosstable (6)'!$D:$E,2,FALSE)</f>
        <v>Actinopterygii</v>
      </c>
      <c r="M359" t="str">
        <f>VLOOKUP(I359,'[1]crosstable (6)'!$H:$I,2,FALSE)</f>
        <v>Gobiidae</v>
      </c>
      <c r="N359" t="str">
        <f>VLOOKUP(F359,'[1]crosstable (6)'!$A:$J,10,FALSE)</f>
        <v>Pleurosicya mossambica</v>
      </c>
    </row>
    <row r="360" spans="1:14" x14ac:dyDescent="0.25">
      <c r="A360" t="s">
        <v>9</v>
      </c>
      <c r="B360" t="s">
        <v>276</v>
      </c>
      <c r="C360">
        <v>121.422166</v>
      </c>
      <c r="D360">
        <v>23.127669999999998</v>
      </c>
      <c r="E360">
        <v>20210711</v>
      </c>
      <c r="F360" t="s">
        <v>268</v>
      </c>
      <c r="G360" t="s">
        <v>114</v>
      </c>
      <c r="H360" t="s">
        <v>115</v>
      </c>
      <c r="I360" t="s">
        <v>192</v>
      </c>
      <c r="J360" t="s">
        <v>15</v>
      </c>
      <c r="K360" t="str">
        <f>VLOOKUP(G360,'[1]crosstable (6)'!$B:$C,2,FALSE)</f>
        <v>Chordata</v>
      </c>
      <c r="L360" t="str">
        <f>VLOOKUP(H360,'[1]crosstable (6)'!$D:$E,2,FALSE)</f>
        <v>Actinopterygii</v>
      </c>
      <c r="M360" t="str">
        <f>VLOOKUP(I360,'[1]crosstable (6)'!$H:$I,2,FALSE)</f>
        <v>Chaetodontidae</v>
      </c>
      <c r="N360" t="str">
        <f>VLOOKUP(F360,'[1]crosstable (6)'!$A:$J,10,FALSE)</f>
        <v>Chaetodon auriga</v>
      </c>
    </row>
    <row r="361" spans="1:14" x14ac:dyDescent="0.25">
      <c r="A361" t="s">
        <v>9</v>
      </c>
      <c r="B361" t="s">
        <v>276</v>
      </c>
      <c r="C361">
        <v>121.422166</v>
      </c>
      <c r="D361">
        <v>23.127669999999998</v>
      </c>
      <c r="E361">
        <v>20210711</v>
      </c>
      <c r="F361" t="s">
        <v>324</v>
      </c>
      <c r="G361" t="s">
        <v>114</v>
      </c>
      <c r="H361" t="s">
        <v>115</v>
      </c>
      <c r="I361" t="s">
        <v>325</v>
      </c>
      <c r="J361" t="s">
        <v>15</v>
      </c>
      <c r="K361" t="str">
        <f>VLOOKUP(G361,'[1]crosstable (6)'!$B:$C,2,FALSE)</f>
        <v>Chordata</v>
      </c>
      <c r="L361" t="str">
        <f>VLOOKUP(H361,'[1]crosstable (6)'!$D:$E,2,FALSE)</f>
        <v>Actinopterygii</v>
      </c>
      <c r="M361" t="str">
        <f>VLOOKUP(I361,'[1]crosstable (6)'!$H:$I,2,FALSE)</f>
        <v>Oplegnathidae</v>
      </c>
      <c r="N361" t="str">
        <f>VLOOKUP(F361,'[1]crosstable (6)'!$A:$J,10,FALSE)</f>
        <v>Oplegnathus punctatus</v>
      </c>
    </row>
    <row r="362" spans="1:14" x14ac:dyDescent="0.25">
      <c r="A362" t="s">
        <v>9</v>
      </c>
      <c r="B362" t="s">
        <v>276</v>
      </c>
      <c r="C362">
        <v>121.422166</v>
      </c>
      <c r="D362">
        <v>23.127669999999998</v>
      </c>
      <c r="E362">
        <v>20210711</v>
      </c>
      <c r="F362" t="s">
        <v>326</v>
      </c>
      <c r="G362" t="s">
        <v>114</v>
      </c>
      <c r="H362" t="s">
        <v>115</v>
      </c>
      <c r="I362" t="s">
        <v>248</v>
      </c>
      <c r="J362" t="s">
        <v>15</v>
      </c>
      <c r="K362" t="str">
        <f>VLOOKUP(G362,'[1]crosstable (6)'!$B:$C,2,FALSE)</f>
        <v>Chordata</v>
      </c>
      <c r="L362" t="str">
        <f>VLOOKUP(H362,'[1]crosstable (6)'!$D:$E,2,FALSE)</f>
        <v>Actinopterygii</v>
      </c>
      <c r="M362" t="str">
        <f>VLOOKUP(I362,'[1]crosstable (6)'!$H:$I,2,FALSE)</f>
        <v>Cirrhitidae</v>
      </c>
      <c r="N362" t="str">
        <f>VLOOKUP(F362,'[1]crosstable (6)'!$A:$J,10,FALSE)</f>
        <v>Cirrhitichthys aprinus</v>
      </c>
    </row>
    <row r="363" spans="1:14" x14ac:dyDescent="0.25">
      <c r="A363" t="s">
        <v>9</v>
      </c>
      <c r="B363" t="s">
        <v>276</v>
      </c>
      <c r="C363">
        <v>121.422166</v>
      </c>
      <c r="D363">
        <v>23.127669999999998</v>
      </c>
      <c r="E363">
        <v>20210711</v>
      </c>
      <c r="F363" t="s">
        <v>327</v>
      </c>
      <c r="G363" t="s">
        <v>114</v>
      </c>
      <c r="H363" t="s">
        <v>115</v>
      </c>
      <c r="I363" t="s">
        <v>119</v>
      </c>
      <c r="J363" t="s">
        <v>15</v>
      </c>
      <c r="K363" t="str">
        <f>VLOOKUP(G363,'[1]crosstable (6)'!$B:$C,2,FALSE)</f>
        <v>Chordata</v>
      </c>
      <c r="L363" t="str">
        <f>VLOOKUP(H363,'[1]crosstable (6)'!$D:$E,2,FALSE)</f>
        <v>Actinopterygii</v>
      </c>
      <c r="M363" t="str">
        <f>VLOOKUP(I363,'[1]crosstable (6)'!$H:$I,2,FALSE)</f>
        <v>Pomacentridae</v>
      </c>
      <c r="N363" t="str">
        <f>VLOOKUP(F363,'[1]crosstable (6)'!$A:$J,10,FALSE)</f>
        <v>Chromis chrysura</v>
      </c>
    </row>
    <row r="364" spans="1:14" x14ac:dyDescent="0.25">
      <c r="A364" t="s">
        <v>9</v>
      </c>
      <c r="B364" t="s">
        <v>276</v>
      </c>
      <c r="C364">
        <v>121.422166</v>
      </c>
      <c r="D364">
        <v>23.127669999999998</v>
      </c>
      <c r="E364">
        <v>20210711</v>
      </c>
      <c r="F364" t="s">
        <v>328</v>
      </c>
      <c r="G364" t="s">
        <v>114</v>
      </c>
      <c r="H364" t="s">
        <v>115</v>
      </c>
      <c r="I364" t="s">
        <v>132</v>
      </c>
      <c r="J364" t="s">
        <v>15</v>
      </c>
      <c r="K364" t="str">
        <f>VLOOKUP(G364,'[1]crosstable (6)'!$B:$C,2,FALSE)</f>
        <v>Chordata</v>
      </c>
      <c r="L364" t="str">
        <f>VLOOKUP(H364,'[1]crosstable (6)'!$D:$E,2,FALSE)</f>
        <v>Actinopterygii</v>
      </c>
      <c r="M364" t="str">
        <f>VLOOKUP(I364,'[1]crosstable (6)'!$H:$I,2,FALSE)</f>
        <v>Mullidae</v>
      </c>
      <c r="N364" t="str">
        <f>VLOOKUP(F364,'[1]crosstable (6)'!$A:$J,10,FALSE)</f>
        <v>Parupeneus ciliatus</v>
      </c>
    </row>
    <row r="365" spans="1:14" x14ac:dyDescent="0.25">
      <c r="A365" t="s">
        <v>9</v>
      </c>
      <c r="B365" t="s">
        <v>276</v>
      </c>
      <c r="C365">
        <v>121.422166</v>
      </c>
      <c r="D365">
        <v>23.127669999999998</v>
      </c>
      <c r="E365">
        <v>20210711</v>
      </c>
      <c r="F365" t="s">
        <v>329</v>
      </c>
      <c r="G365" t="s">
        <v>114</v>
      </c>
      <c r="H365" t="s">
        <v>115</v>
      </c>
      <c r="I365" t="s">
        <v>266</v>
      </c>
      <c r="J365" t="s">
        <v>15</v>
      </c>
      <c r="K365" t="str">
        <f>VLOOKUP(G365,'[1]crosstable (6)'!$B:$C,2,FALSE)</f>
        <v>Chordata</v>
      </c>
      <c r="L365" t="str">
        <f>VLOOKUP(H365,'[1]crosstable (6)'!$D:$E,2,FALSE)</f>
        <v>Actinopterygii</v>
      </c>
      <c r="M365" t="str">
        <f>VLOOKUP(I365,'[1]crosstable (6)'!$H:$I,2,FALSE)</f>
        <v>Microdesmidae</v>
      </c>
      <c r="N365" t="str">
        <f>VLOOKUP(F365,'[1]crosstable (6)'!$A:$J,10,FALSE)</f>
        <v>Nemateleotris magnifica</v>
      </c>
    </row>
    <row r="366" spans="1:14" x14ac:dyDescent="0.25">
      <c r="A366" t="s">
        <v>9</v>
      </c>
      <c r="B366" t="s">
        <v>276</v>
      </c>
      <c r="C366">
        <v>121.422166</v>
      </c>
      <c r="D366">
        <v>23.127669999999998</v>
      </c>
      <c r="E366">
        <v>20210711</v>
      </c>
      <c r="F366" t="s">
        <v>270</v>
      </c>
      <c r="G366" t="s">
        <v>114</v>
      </c>
      <c r="H366" t="s">
        <v>115</v>
      </c>
      <c r="I366" t="s">
        <v>141</v>
      </c>
      <c r="J366" t="s">
        <v>15</v>
      </c>
      <c r="K366" t="str">
        <f>VLOOKUP(G366,'[1]crosstable (6)'!$B:$C,2,FALSE)</f>
        <v>Chordata</v>
      </c>
      <c r="L366" t="str">
        <f>VLOOKUP(H366,'[1]crosstable (6)'!$D:$E,2,FALSE)</f>
        <v>Actinopterygii</v>
      </c>
      <c r="M366" t="str">
        <f>VLOOKUP(I366,'[1]crosstable (6)'!$H:$I,2,FALSE)</f>
        <v>Serranidae</v>
      </c>
      <c r="N366" t="str">
        <f>VLOOKUP(F366,'[1]crosstable (6)'!$A:$J,10,FALSE)</f>
        <v>Pseudanthias squamipinnis</v>
      </c>
    </row>
    <row r="367" spans="1:14" x14ac:dyDescent="0.25">
      <c r="A367" t="s">
        <v>9</v>
      </c>
      <c r="B367" t="s">
        <v>276</v>
      </c>
      <c r="C367">
        <v>121.422166</v>
      </c>
      <c r="D367">
        <v>23.127669999999998</v>
      </c>
      <c r="E367">
        <v>20210711</v>
      </c>
      <c r="F367" t="s">
        <v>173</v>
      </c>
      <c r="G367" t="s">
        <v>114</v>
      </c>
      <c r="H367" t="s">
        <v>115</v>
      </c>
      <c r="I367" t="s">
        <v>116</v>
      </c>
      <c r="J367" t="s">
        <v>15</v>
      </c>
      <c r="K367" t="str">
        <f>VLOOKUP(G367,'[1]crosstable (6)'!$B:$C,2,FALSE)</f>
        <v>Chordata</v>
      </c>
      <c r="L367" t="str">
        <f>VLOOKUP(H367,'[1]crosstable (6)'!$D:$E,2,FALSE)</f>
        <v>Actinopterygii</v>
      </c>
      <c r="M367" t="str">
        <f>VLOOKUP(I367,'[1]crosstable (6)'!$H:$I,2,FALSE)</f>
        <v>Labridae</v>
      </c>
      <c r="N367" t="str">
        <f>VLOOKUP(F367,'[1]crosstable (6)'!$A:$J,10,FALSE)</f>
        <v>Labroides dimidiatus</v>
      </c>
    </row>
    <row r="368" spans="1:14" x14ac:dyDescent="0.25">
      <c r="A368" t="s">
        <v>9</v>
      </c>
      <c r="B368" t="s">
        <v>276</v>
      </c>
      <c r="C368">
        <v>121.422166</v>
      </c>
      <c r="D368">
        <v>23.127669999999998</v>
      </c>
      <c r="E368">
        <v>20210711</v>
      </c>
      <c r="F368" t="s">
        <v>174</v>
      </c>
      <c r="G368" t="s">
        <v>114</v>
      </c>
      <c r="H368" t="s">
        <v>115</v>
      </c>
      <c r="I368" t="s">
        <v>116</v>
      </c>
      <c r="J368" t="s">
        <v>15</v>
      </c>
      <c r="K368" t="str">
        <f>VLOOKUP(G368,'[1]crosstable (6)'!$B:$C,2,FALSE)</f>
        <v>Chordata</v>
      </c>
      <c r="L368" t="str">
        <f>VLOOKUP(H368,'[1]crosstable (6)'!$D:$E,2,FALSE)</f>
        <v>Actinopterygii</v>
      </c>
      <c r="M368" t="str">
        <f>VLOOKUP(I368,'[1]crosstable (6)'!$H:$I,2,FALSE)</f>
        <v>Labridae</v>
      </c>
      <c r="N368" t="str">
        <f>VLOOKUP(F368,'[1]crosstable (6)'!$A:$J,10,FALSE)</f>
        <v>Thalassoma amblycephalum</v>
      </c>
    </row>
    <row r="369" spans="1:14" x14ac:dyDescent="0.25">
      <c r="A369" t="s">
        <v>9</v>
      </c>
      <c r="B369" t="s">
        <v>276</v>
      </c>
      <c r="C369">
        <v>121.422166</v>
      </c>
      <c r="D369">
        <v>23.127669999999998</v>
      </c>
      <c r="E369">
        <v>20210711</v>
      </c>
      <c r="F369" t="s">
        <v>330</v>
      </c>
      <c r="G369" t="s">
        <v>114</v>
      </c>
      <c r="H369" t="s">
        <v>115</v>
      </c>
      <c r="I369" t="s">
        <v>116</v>
      </c>
      <c r="J369" t="s">
        <v>15</v>
      </c>
      <c r="K369" t="str">
        <f>VLOOKUP(G369,'[1]crosstable (6)'!$B:$C,2,FALSE)</f>
        <v>Chordata</v>
      </c>
      <c r="L369" t="str">
        <f>VLOOKUP(H369,'[1]crosstable (6)'!$D:$E,2,FALSE)</f>
        <v>Actinopterygii</v>
      </c>
      <c r="M369" t="str">
        <f>VLOOKUP(I369,'[1]crosstable (6)'!$H:$I,2,FALSE)</f>
        <v>Labridae</v>
      </c>
      <c r="N369" t="str">
        <f>VLOOKUP(F369,'[1]crosstable (6)'!$A:$J,10,FALSE)</f>
        <v>Halichoeres chrysus</v>
      </c>
    </row>
    <row r="370" spans="1:14" x14ac:dyDescent="0.25">
      <c r="A370" t="s">
        <v>9</v>
      </c>
      <c r="B370" t="s">
        <v>276</v>
      </c>
      <c r="C370">
        <v>121.422166</v>
      </c>
      <c r="D370">
        <v>23.127669999999998</v>
      </c>
      <c r="E370">
        <v>20210711</v>
      </c>
      <c r="F370" t="s">
        <v>331</v>
      </c>
      <c r="G370" t="s">
        <v>114</v>
      </c>
      <c r="H370" t="s">
        <v>115</v>
      </c>
      <c r="I370" t="s">
        <v>192</v>
      </c>
      <c r="J370" t="s">
        <v>15</v>
      </c>
      <c r="K370" t="str">
        <f>VLOOKUP(G370,'[1]crosstable (6)'!$B:$C,2,FALSE)</f>
        <v>Chordata</v>
      </c>
      <c r="L370" t="str">
        <f>VLOOKUP(H370,'[1]crosstable (6)'!$D:$E,2,FALSE)</f>
        <v>Actinopterygii</v>
      </c>
      <c r="M370" t="str">
        <f>VLOOKUP(I370,'[1]crosstable (6)'!$H:$I,2,FALSE)</f>
        <v>Chaetodontidae</v>
      </c>
      <c r="N370" t="str">
        <f>VLOOKUP(F370,'[1]crosstable (6)'!$A:$J,10,FALSE)</f>
        <v>Forcipiger flavissimus</v>
      </c>
    </row>
    <row r="371" spans="1:14" x14ac:dyDescent="0.25">
      <c r="A371" t="s">
        <v>9</v>
      </c>
      <c r="B371" t="s">
        <v>276</v>
      </c>
      <c r="C371">
        <v>121.422166</v>
      </c>
      <c r="D371">
        <v>23.127669999999998</v>
      </c>
      <c r="E371">
        <v>20210711</v>
      </c>
      <c r="F371" t="s">
        <v>178</v>
      </c>
      <c r="G371" t="s">
        <v>114</v>
      </c>
      <c r="H371" t="s">
        <v>115</v>
      </c>
      <c r="I371" t="s">
        <v>116</v>
      </c>
      <c r="J371" t="s">
        <v>15</v>
      </c>
      <c r="K371" t="str">
        <f>VLOOKUP(G371,'[1]crosstable (6)'!$B:$C,2,FALSE)</f>
        <v>Chordata</v>
      </c>
      <c r="L371" t="str">
        <f>VLOOKUP(H371,'[1]crosstable (6)'!$D:$E,2,FALSE)</f>
        <v>Actinopterygii</v>
      </c>
      <c r="M371" t="str">
        <f>VLOOKUP(I371,'[1]crosstable (6)'!$H:$I,2,FALSE)</f>
        <v>Labridae</v>
      </c>
      <c r="N371" t="str">
        <f>VLOOKUP(F371,'[1]crosstable (6)'!$A:$J,10,FALSE)</f>
        <v>Macropharyngodon negrosensis</v>
      </c>
    </row>
    <row r="372" spans="1:14" x14ac:dyDescent="0.25">
      <c r="A372" t="s">
        <v>9</v>
      </c>
      <c r="B372" t="s">
        <v>276</v>
      </c>
      <c r="C372">
        <v>121.422166</v>
      </c>
      <c r="D372">
        <v>23.127669999999998</v>
      </c>
      <c r="E372">
        <v>20210711</v>
      </c>
      <c r="F372" t="s">
        <v>182</v>
      </c>
      <c r="G372" t="s">
        <v>114</v>
      </c>
      <c r="H372" t="s">
        <v>115</v>
      </c>
      <c r="I372" t="s">
        <v>119</v>
      </c>
      <c r="J372" t="s">
        <v>15</v>
      </c>
      <c r="K372" t="str">
        <f>VLOOKUP(G372,'[1]crosstable (6)'!$B:$C,2,FALSE)</f>
        <v>Chordata</v>
      </c>
      <c r="L372" t="str">
        <f>VLOOKUP(H372,'[1]crosstable (6)'!$D:$E,2,FALSE)</f>
        <v>Actinopterygii</v>
      </c>
      <c r="M372" t="str">
        <f>VLOOKUP(I372,'[1]crosstable (6)'!$H:$I,2,FALSE)</f>
        <v>Pomacentridae</v>
      </c>
      <c r="N372" t="str">
        <f>VLOOKUP(F372,'[1]crosstable (6)'!$A:$J,10,FALSE)</f>
        <v>Chromis atripes</v>
      </c>
    </row>
    <row r="373" spans="1:14" x14ac:dyDescent="0.25">
      <c r="A373" t="s">
        <v>9</v>
      </c>
      <c r="B373" t="s">
        <v>276</v>
      </c>
      <c r="C373">
        <v>121.422166</v>
      </c>
      <c r="D373">
        <v>23.127669999999998</v>
      </c>
      <c r="E373">
        <v>20210711</v>
      </c>
      <c r="F373" t="s">
        <v>184</v>
      </c>
      <c r="G373" t="s">
        <v>114</v>
      </c>
      <c r="H373" t="s">
        <v>115</v>
      </c>
      <c r="I373" t="s">
        <v>116</v>
      </c>
      <c r="J373" t="s">
        <v>15</v>
      </c>
      <c r="K373" t="str">
        <f>VLOOKUP(G373,'[1]crosstable (6)'!$B:$C,2,FALSE)</f>
        <v>Chordata</v>
      </c>
      <c r="L373" t="str">
        <f>VLOOKUP(H373,'[1]crosstable (6)'!$D:$E,2,FALSE)</f>
        <v>Actinopterygii</v>
      </c>
      <c r="M373" t="str">
        <f>VLOOKUP(I373,'[1]crosstable (6)'!$H:$I,2,FALSE)</f>
        <v>Labridae</v>
      </c>
      <c r="N373" t="str">
        <f>VLOOKUP(F373,'[1]crosstable (6)'!$A:$J,10,FALSE)</f>
        <v>Thalassoma lunare</v>
      </c>
    </row>
    <row r="374" spans="1:14" x14ac:dyDescent="0.25">
      <c r="A374" t="s">
        <v>9</v>
      </c>
      <c r="B374" t="s">
        <v>276</v>
      </c>
      <c r="C374">
        <v>121.422166</v>
      </c>
      <c r="D374">
        <v>23.127669999999998</v>
      </c>
      <c r="E374">
        <v>20210711</v>
      </c>
      <c r="F374" t="s">
        <v>332</v>
      </c>
      <c r="G374" t="s">
        <v>114</v>
      </c>
      <c r="H374" t="s">
        <v>115</v>
      </c>
      <c r="I374" t="s">
        <v>333</v>
      </c>
      <c r="J374" t="s">
        <v>15</v>
      </c>
      <c r="K374" t="str">
        <f>VLOOKUP(G374,'[1]crosstable (6)'!$B:$C,2,FALSE)</f>
        <v>Chordata</v>
      </c>
      <c r="L374" t="str">
        <f>VLOOKUP(H374,'[1]crosstable (6)'!$D:$E,2,FALSE)</f>
        <v>Actinopterygii</v>
      </c>
      <c r="M374" t="str">
        <f>VLOOKUP(I374,'[1]crosstable (6)'!$H:$I,2,FALSE)</f>
        <v>Haemulidae</v>
      </c>
      <c r="N374" t="str">
        <f>VLOOKUP(F374,'[1]crosstable (6)'!$A:$J,10,FALSE)</f>
        <v>Plectorhinchus picus</v>
      </c>
    </row>
    <row r="375" spans="1:14" x14ac:dyDescent="0.25">
      <c r="A375" t="s">
        <v>9</v>
      </c>
      <c r="B375" t="s">
        <v>276</v>
      </c>
      <c r="C375">
        <v>121.422166</v>
      </c>
      <c r="D375">
        <v>23.127669999999998</v>
      </c>
      <c r="E375">
        <v>20210711</v>
      </c>
      <c r="F375" t="s">
        <v>292</v>
      </c>
      <c r="G375" t="s">
        <v>156</v>
      </c>
      <c r="H375" t="s">
        <v>157</v>
      </c>
      <c r="I375" t="s">
        <v>158</v>
      </c>
      <c r="J375" t="s">
        <v>15</v>
      </c>
      <c r="K375" t="str">
        <f>VLOOKUP(G375,'[1]crosstable (6)'!$B:$C,2,FALSE)</f>
        <v>Mollusca</v>
      </c>
      <c r="L375" t="str">
        <f>VLOOKUP(H375,'[1]crosstable (6)'!$D:$E,2,FALSE)</f>
        <v>Gastropoda</v>
      </c>
      <c r="M375" t="str">
        <f>VLOOKUP(I375,'[1]crosstable (6)'!$H:$I,2,FALSE)</f>
        <v>Chromodorididae</v>
      </c>
      <c r="N375" t="str">
        <f>VLOOKUP(F375,'[1]crosstable (6)'!$A:$J,10,FALSE)</f>
        <v>Glossodoris buko</v>
      </c>
    </row>
    <row r="376" spans="1:14" x14ac:dyDescent="0.25">
      <c r="A376" t="s">
        <v>9</v>
      </c>
      <c r="B376" t="s">
        <v>276</v>
      </c>
      <c r="C376">
        <v>121.422166</v>
      </c>
      <c r="D376">
        <v>23.127669999999998</v>
      </c>
      <c r="E376">
        <v>20210711</v>
      </c>
      <c r="F376" t="s">
        <v>334</v>
      </c>
      <c r="G376" t="s">
        <v>156</v>
      </c>
      <c r="H376" t="s">
        <v>157</v>
      </c>
      <c r="I376" t="s">
        <v>230</v>
      </c>
      <c r="J376" t="s">
        <v>15</v>
      </c>
      <c r="K376" t="str">
        <f>VLOOKUP(G376,'[1]crosstable (6)'!$B:$C,2,FALSE)</f>
        <v>Mollusca</v>
      </c>
      <c r="L376" t="str">
        <f>VLOOKUP(H376,'[1]crosstable (6)'!$D:$E,2,FALSE)</f>
        <v>Gastropoda</v>
      </c>
      <c r="M376" t="str">
        <f>VLOOKUP(I376,'[1]crosstable (6)'!$H:$I,2,FALSE)</f>
        <v>Phyllidiidae</v>
      </c>
      <c r="N376" t="str">
        <f>VLOOKUP(F376,'[1]crosstable (6)'!$A:$J,10,FALSE)</f>
        <v>Phyllidiella sp.1</v>
      </c>
    </row>
    <row r="377" spans="1:14" x14ac:dyDescent="0.25">
      <c r="A377" t="s">
        <v>9</v>
      </c>
      <c r="B377" t="s">
        <v>276</v>
      </c>
      <c r="C377">
        <v>121.422166</v>
      </c>
      <c r="D377">
        <v>23.127669999999998</v>
      </c>
      <c r="E377">
        <v>20210711</v>
      </c>
      <c r="F377" t="s">
        <v>185</v>
      </c>
      <c r="G377" t="s">
        <v>114</v>
      </c>
      <c r="H377" t="s">
        <v>115</v>
      </c>
      <c r="I377" t="s">
        <v>116</v>
      </c>
      <c r="J377" t="s">
        <v>15</v>
      </c>
      <c r="K377" t="str">
        <f>VLOOKUP(G377,'[1]crosstable (6)'!$B:$C,2,FALSE)</f>
        <v>Chordata</v>
      </c>
      <c r="L377" t="str">
        <f>VLOOKUP(H377,'[1]crosstable (6)'!$D:$E,2,FALSE)</f>
        <v>Actinopterygii</v>
      </c>
      <c r="M377" t="str">
        <f>VLOOKUP(I377,'[1]crosstable (6)'!$H:$I,2,FALSE)</f>
        <v>Labridae</v>
      </c>
      <c r="N377" t="str">
        <f>VLOOKUP(F377,'[1]crosstable (6)'!$A:$J,10,FALSE)</f>
        <v>Bodianus dictynna</v>
      </c>
    </row>
    <row r="378" spans="1:14" x14ac:dyDescent="0.25">
      <c r="A378" t="s">
        <v>9</v>
      </c>
      <c r="B378" t="s">
        <v>276</v>
      </c>
      <c r="C378">
        <v>121.422166</v>
      </c>
      <c r="D378">
        <v>23.127669999999998</v>
      </c>
      <c r="E378">
        <v>20210711</v>
      </c>
      <c r="F378" t="s">
        <v>187</v>
      </c>
      <c r="G378" t="s">
        <v>114</v>
      </c>
      <c r="H378" t="s">
        <v>115</v>
      </c>
      <c r="I378" t="s">
        <v>122</v>
      </c>
      <c r="J378" t="s">
        <v>15</v>
      </c>
      <c r="K378" t="str">
        <f>VLOOKUP(G378,'[1]crosstable (6)'!$B:$C,2,FALSE)</f>
        <v>Chordata</v>
      </c>
      <c r="L378" t="str">
        <f>VLOOKUP(H378,'[1]crosstable (6)'!$D:$E,2,FALSE)</f>
        <v>Actinopterygii</v>
      </c>
      <c r="M378" t="str">
        <f>VLOOKUP(I378,'[1]crosstable (6)'!$H:$I,2,FALSE)</f>
        <v>Scaridae</v>
      </c>
      <c r="N378" t="str">
        <f>VLOOKUP(F378,'[1]crosstable (6)'!$A:$J,10,FALSE)</f>
        <v>Scarus forsteni</v>
      </c>
    </row>
    <row r="379" spans="1:14" x14ac:dyDescent="0.25">
      <c r="A379" t="s">
        <v>9</v>
      </c>
      <c r="B379" t="s">
        <v>276</v>
      </c>
      <c r="C379">
        <v>121.422166</v>
      </c>
      <c r="D379">
        <v>23.127669999999998</v>
      </c>
      <c r="E379">
        <v>20210711</v>
      </c>
      <c r="F379" t="s">
        <v>190</v>
      </c>
      <c r="G379" t="s">
        <v>114</v>
      </c>
      <c r="H379" t="s">
        <v>115</v>
      </c>
      <c r="I379" t="s">
        <v>116</v>
      </c>
      <c r="J379" t="s">
        <v>15</v>
      </c>
      <c r="K379" t="str">
        <f>VLOOKUP(G379,'[1]crosstable (6)'!$B:$C,2,FALSE)</f>
        <v>Chordata</v>
      </c>
      <c r="L379" t="str">
        <f>VLOOKUP(H379,'[1]crosstable (6)'!$D:$E,2,FALSE)</f>
        <v>Actinopterygii</v>
      </c>
      <c r="M379" t="str">
        <f>VLOOKUP(I379,'[1]crosstable (6)'!$H:$I,2,FALSE)</f>
        <v>Labridae</v>
      </c>
      <c r="N379" t="str">
        <f>VLOOKUP(F379,'[1]crosstable (6)'!$A:$J,10,FALSE)</f>
        <v>Coris gaimard</v>
      </c>
    </row>
    <row r="380" spans="1:14" x14ac:dyDescent="0.25">
      <c r="A380" t="s">
        <v>9</v>
      </c>
      <c r="B380" t="s">
        <v>276</v>
      </c>
      <c r="C380">
        <v>121.422166</v>
      </c>
      <c r="D380">
        <v>23.127669999999998</v>
      </c>
      <c r="E380">
        <v>20210711</v>
      </c>
      <c r="F380" t="s">
        <v>191</v>
      </c>
      <c r="G380" t="s">
        <v>114</v>
      </c>
      <c r="H380" t="s">
        <v>115</v>
      </c>
      <c r="I380" t="s">
        <v>192</v>
      </c>
      <c r="J380" t="s">
        <v>15</v>
      </c>
      <c r="K380" t="str">
        <f>VLOOKUP(G380,'[1]crosstable (6)'!$B:$C,2,FALSE)</f>
        <v>Chordata</v>
      </c>
      <c r="L380" t="str">
        <f>VLOOKUP(H380,'[1]crosstable (6)'!$D:$E,2,FALSE)</f>
        <v>Actinopterygii</v>
      </c>
      <c r="M380" t="str">
        <f>VLOOKUP(I380,'[1]crosstable (6)'!$H:$I,2,FALSE)</f>
        <v>Chaetodontidae</v>
      </c>
      <c r="N380" t="str">
        <f>VLOOKUP(F380,'[1]crosstable (6)'!$A:$J,10,FALSE)</f>
        <v>Chaetodon argentatus</v>
      </c>
    </row>
    <row r="381" spans="1:14" x14ac:dyDescent="0.25">
      <c r="A381" t="s">
        <v>9</v>
      </c>
      <c r="B381" t="s">
        <v>276</v>
      </c>
      <c r="C381">
        <v>121.422166</v>
      </c>
      <c r="D381">
        <v>23.127669999999998</v>
      </c>
      <c r="E381">
        <v>20210711</v>
      </c>
      <c r="F381" t="s">
        <v>335</v>
      </c>
      <c r="G381" t="s">
        <v>114</v>
      </c>
      <c r="H381" t="s">
        <v>115</v>
      </c>
      <c r="I381" t="s">
        <v>192</v>
      </c>
      <c r="J381" t="s">
        <v>15</v>
      </c>
      <c r="K381" t="str">
        <f>VLOOKUP(G381,'[1]crosstable (6)'!$B:$C,2,FALSE)</f>
        <v>Chordata</v>
      </c>
      <c r="L381" t="str">
        <f>VLOOKUP(H381,'[1]crosstable (6)'!$D:$E,2,FALSE)</f>
        <v>Actinopterygii</v>
      </c>
      <c r="M381" t="str">
        <f>VLOOKUP(I381,'[1]crosstable (6)'!$H:$I,2,FALSE)</f>
        <v>Chaetodontidae</v>
      </c>
      <c r="N381" t="str">
        <f>VLOOKUP(F381,'[1]crosstable (6)'!$A:$J,10,FALSE)</f>
        <v>Chaetodon ephippium</v>
      </c>
    </row>
    <row r="382" spans="1:14" x14ac:dyDescent="0.25">
      <c r="A382" t="s">
        <v>9</v>
      </c>
      <c r="B382" t="s">
        <v>276</v>
      </c>
      <c r="C382">
        <v>121.422166</v>
      </c>
      <c r="D382">
        <v>23.127669999999998</v>
      </c>
      <c r="E382">
        <v>20210711</v>
      </c>
      <c r="F382" t="s">
        <v>336</v>
      </c>
      <c r="G382" t="s">
        <v>114</v>
      </c>
      <c r="H382" t="s">
        <v>115</v>
      </c>
      <c r="I382" t="s">
        <v>153</v>
      </c>
      <c r="J382" t="s">
        <v>15</v>
      </c>
      <c r="K382" t="str">
        <f>VLOOKUP(G382,'[1]crosstable (6)'!$B:$C,2,FALSE)</f>
        <v>Chordata</v>
      </c>
      <c r="L382" t="str">
        <f>VLOOKUP(H382,'[1]crosstable (6)'!$D:$E,2,FALSE)</f>
        <v>Actinopterygii</v>
      </c>
      <c r="M382" t="str">
        <f>VLOOKUP(I382,'[1]crosstable (6)'!$H:$I,2,FALSE)</f>
        <v>Gobiidae</v>
      </c>
      <c r="N382" t="str">
        <f>VLOOKUP(F382,'[1]crosstable (6)'!$A:$J,10,FALSE)</f>
        <v>Priolepis cincta</v>
      </c>
    </row>
    <row r="383" spans="1:14" x14ac:dyDescent="0.25">
      <c r="A383" t="s">
        <v>9</v>
      </c>
      <c r="B383" t="s">
        <v>276</v>
      </c>
      <c r="C383">
        <v>121.422166</v>
      </c>
      <c r="D383">
        <v>23.127669999999998</v>
      </c>
      <c r="E383">
        <v>20210711</v>
      </c>
      <c r="F383" t="s">
        <v>337</v>
      </c>
      <c r="G383" t="s">
        <v>114</v>
      </c>
      <c r="H383" t="s">
        <v>115</v>
      </c>
      <c r="I383" t="s">
        <v>149</v>
      </c>
      <c r="J383" t="s">
        <v>15</v>
      </c>
      <c r="K383" t="str">
        <f>VLOOKUP(G383,'[1]crosstable (6)'!$B:$C,2,FALSE)</f>
        <v>Chordata</v>
      </c>
      <c r="L383" t="str">
        <f>VLOOKUP(H383,'[1]crosstable (6)'!$D:$E,2,FALSE)</f>
        <v>Actinopterygii</v>
      </c>
      <c r="M383" t="str">
        <f>VLOOKUP(I383,'[1]crosstable (6)'!$H:$I,2,FALSE)</f>
        <v>Monacanthidae</v>
      </c>
      <c r="N383" t="str">
        <f>VLOOKUP(F383,'[1]crosstable (6)'!$A:$J,10,FALSE)</f>
        <v>Paraluteres prionurus</v>
      </c>
    </row>
    <row r="384" spans="1:14" x14ac:dyDescent="0.25">
      <c r="A384" t="s">
        <v>9</v>
      </c>
      <c r="B384" t="s">
        <v>276</v>
      </c>
      <c r="C384">
        <v>121.422166</v>
      </c>
      <c r="D384">
        <v>23.127669999999998</v>
      </c>
      <c r="E384">
        <v>20210711</v>
      </c>
      <c r="F384" t="s">
        <v>225</v>
      </c>
      <c r="G384" t="s">
        <v>114</v>
      </c>
      <c r="H384" t="s">
        <v>115</v>
      </c>
      <c r="I384" t="s">
        <v>119</v>
      </c>
      <c r="J384" t="s">
        <v>15</v>
      </c>
      <c r="K384" t="str">
        <f>VLOOKUP(G384,'[1]crosstable (6)'!$B:$C,2,FALSE)</f>
        <v>Chordata</v>
      </c>
      <c r="L384" t="str">
        <f>VLOOKUP(H384,'[1]crosstable (6)'!$D:$E,2,FALSE)</f>
        <v>Actinopterygii</v>
      </c>
      <c r="M384" t="str">
        <f>VLOOKUP(I384,'[1]crosstable (6)'!$H:$I,2,FALSE)</f>
        <v>Pomacentridae</v>
      </c>
      <c r="N384" t="str">
        <f>VLOOKUP(F384,'[1]crosstable (6)'!$A:$J,10,FALSE)</f>
        <v>Pomacentrus coelestis</v>
      </c>
    </row>
    <row r="385" spans="1:14" x14ac:dyDescent="0.25">
      <c r="A385" t="s">
        <v>9</v>
      </c>
      <c r="B385" t="s">
        <v>276</v>
      </c>
      <c r="C385">
        <v>121.422166</v>
      </c>
      <c r="D385">
        <v>23.127669999999998</v>
      </c>
      <c r="E385">
        <v>20210711</v>
      </c>
      <c r="F385" t="s">
        <v>338</v>
      </c>
      <c r="G385" t="s">
        <v>156</v>
      </c>
      <c r="H385" t="s">
        <v>157</v>
      </c>
      <c r="I385" t="s">
        <v>230</v>
      </c>
      <c r="J385" t="s">
        <v>15</v>
      </c>
      <c r="K385" t="str">
        <f>VLOOKUP(G385,'[1]crosstable (6)'!$B:$C,2,FALSE)</f>
        <v>Mollusca</v>
      </c>
      <c r="L385" t="str">
        <f>VLOOKUP(H385,'[1]crosstable (6)'!$D:$E,2,FALSE)</f>
        <v>Gastropoda</v>
      </c>
      <c r="M385" t="str">
        <f>VLOOKUP(I385,'[1]crosstable (6)'!$H:$I,2,FALSE)</f>
        <v>Phyllidiidae</v>
      </c>
      <c r="N385" t="str">
        <f>VLOOKUP(F385,'[1]crosstable (6)'!$A:$J,10,FALSE)</f>
        <v>Phyllidiella annulata</v>
      </c>
    </row>
    <row r="386" spans="1:14" x14ac:dyDescent="0.25">
      <c r="A386" t="s">
        <v>9</v>
      </c>
      <c r="B386" t="s">
        <v>276</v>
      </c>
      <c r="C386">
        <v>121.422166</v>
      </c>
      <c r="D386">
        <v>23.127669999999998</v>
      </c>
      <c r="E386">
        <v>20210711</v>
      </c>
      <c r="F386" t="s">
        <v>251</v>
      </c>
      <c r="G386" t="s">
        <v>114</v>
      </c>
      <c r="H386" t="s">
        <v>115</v>
      </c>
      <c r="I386" t="s">
        <v>169</v>
      </c>
      <c r="J386" t="s">
        <v>15</v>
      </c>
      <c r="K386" t="str">
        <f>VLOOKUP(G386,'[1]crosstable (6)'!$B:$C,2,FALSE)</f>
        <v>Chordata</v>
      </c>
      <c r="L386" t="str">
        <f>VLOOKUP(H386,'[1]crosstable (6)'!$D:$E,2,FALSE)</f>
        <v>Actinopterygii</v>
      </c>
      <c r="M386" t="str">
        <f>VLOOKUP(I386,'[1]crosstable (6)'!$H:$I,2,FALSE)</f>
        <v>Tripterygiidae</v>
      </c>
      <c r="N386" t="str">
        <f>VLOOKUP(F386,'[1]crosstable (6)'!$A:$J,10,FALSE)</f>
        <v>Helcogramma striata</v>
      </c>
    </row>
    <row r="387" spans="1:14" x14ac:dyDescent="0.25">
      <c r="A387" t="s">
        <v>9</v>
      </c>
      <c r="B387" t="s">
        <v>276</v>
      </c>
      <c r="C387">
        <v>121.422166</v>
      </c>
      <c r="D387">
        <v>23.127669999999998</v>
      </c>
      <c r="E387">
        <v>20210711</v>
      </c>
      <c r="F387" t="s">
        <v>197</v>
      </c>
      <c r="G387" t="s">
        <v>114</v>
      </c>
      <c r="H387" t="s">
        <v>115</v>
      </c>
      <c r="I387" t="s">
        <v>116</v>
      </c>
      <c r="J387" t="s">
        <v>15</v>
      </c>
      <c r="K387" t="str">
        <f>VLOOKUP(G387,'[1]crosstable (6)'!$B:$C,2,FALSE)</f>
        <v>Chordata</v>
      </c>
      <c r="L387" t="str">
        <f>VLOOKUP(H387,'[1]crosstable (6)'!$D:$E,2,FALSE)</f>
        <v>Actinopterygii</v>
      </c>
      <c r="M387" t="str">
        <f>VLOOKUP(I387,'[1]crosstable (6)'!$H:$I,2,FALSE)</f>
        <v>Labridae</v>
      </c>
      <c r="N387" t="str">
        <f>VLOOKUP(F387,'[1]crosstable (6)'!$A:$J,10,FALSE)</f>
        <v>Cirrhilabrus cyanopleura</v>
      </c>
    </row>
    <row r="388" spans="1:14" x14ac:dyDescent="0.25">
      <c r="A388" t="s">
        <v>9</v>
      </c>
      <c r="B388" t="s">
        <v>276</v>
      </c>
      <c r="C388">
        <v>121.422166</v>
      </c>
      <c r="D388">
        <v>23.127669999999998</v>
      </c>
      <c r="E388">
        <v>20210711</v>
      </c>
      <c r="F388" t="s">
        <v>198</v>
      </c>
      <c r="G388" t="s">
        <v>156</v>
      </c>
      <c r="H388" t="s">
        <v>157</v>
      </c>
      <c r="I388" t="s">
        <v>199</v>
      </c>
      <c r="J388" t="s">
        <v>15</v>
      </c>
      <c r="K388" t="str">
        <f>VLOOKUP(G388,'[1]crosstable (6)'!$B:$C,2,FALSE)</f>
        <v>Mollusca</v>
      </c>
      <c r="L388" t="str">
        <f>VLOOKUP(H388,'[1]crosstable (6)'!$D:$E,2,FALSE)</f>
        <v>Gastropoda</v>
      </c>
      <c r="M388" t="str">
        <f>VLOOKUP(I388,'[1]crosstable (6)'!$H:$I,2,FALSE)</f>
        <v>Polyceridae</v>
      </c>
      <c r="N388" t="str">
        <f>VLOOKUP(F388,'[1]crosstable (6)'!$A:$J,10,FALSE)</f>
        <v>Tambja morosa</v>
      </c>
    </row>
    <row r="389" spans="1:14" x14ac:dyDescent="0.25">
      <c r="A389" t="s">
        <v>9</v>
      </c>
      <c r="B389" t="s">
        <v>276</v>
      </c>
      <c r="C389">
        <v>121.422166</v>
      </c>
      <c r="D389">
        <v>23.127669999999998</v>
      </c>
      <c r="E389">
        <v>20210711</v>
      </c>
      <c r="F389" t="s">
        <v>252</v>
      </c>
      <c r="G389" t="s">
        <v>114</v>
      </c>
      <c r="H389" t="s">
        <v>115</v>
      </c>
      <c r="I389" t="s">
        <v>253</v>
      </c>
      <c r="J389" t="s">
        <v>15</v>
      </c>
      <c r="K389" t="str">
        <f>VLOOKUP(G389,'[1]crosstable (6)'!$B:$C,2,FALSE)</f>
        <v>Chordata</v>
      </c>
      <c r="L389" t="str">
        <f>VLOOKUP(H389,'[1]crosstable (6)'!$D:$E,2,FALSE)</f>
        <v>Actinopterygii</v>
      </c>
      <c r="M389" t="str">
        <f>VLOOKUP(I389,'[1]crosstable (6)'!$H:$I,2,FALSE)</f>
        <v>Nemipteridae</v>
      </c>
      <c r="N389" t="str">
        <f>VLOOKUP(F389,'[1]crosstable (6)'!$A:$J,10,FALSE)</f>
        <v>Scolopsis bilineata</v>
      </c>
    </row>
    <row r="390" spans="1:14" x14ac:dyDescent="0.25">
      <c r="A390" t="s">
        <v>9</v>
      </c>
      <c r="B390" t="s">
        <v>276</v>
      </c>
      <c r="C390">
        <v>121.422166</v>
      </c>
      <c r="D390">
        <v>23.127669999999998</v>
      </c>
      <c r="E390">
        <v>20210711</v>
      </c>
      <c r="F390" t="s">
        <v>254</v>
      </c>
      <c r="G390" t="s">
        <v>114</v>
      </c>
      <c r="H390" t="s">
        <v>115</v>
      </c>
      <c r="I390" t="s">
        <v>119</v>
      </c>
      <c r="J390" t="s">
        <v>15</v>
      </c>
      <c r="K390" t="str">
        <f>VLOOKUP(G390,'[1]crosstable (6)'!$B:$C,2,FALSE)</f>
        <v>Chordata</v>
      </c>
      <c r="L390" t="str">
        <f>VLOOKUP(H390,'[1]crosstable (6)'!$D:$E,2,FALSE)</f>
        <v>Actinopterygii</v>
      </c>
      <c r="M390" t="str">
        <f>VLOOKUP(I390,'[1]crosstable (6)'!$H:$I,2,FALSE)</f>
        <v>Pomacentridae</v>
      </c>
      <c r="N390" t="str">
        <f>VLOOKUP(F390,'[1]crosstable (6)'!$A:$J,10,FALSE)</f>
        <v>Chromis margaritifer</v>
      </c>
    </row>
    <row r="391" spans="1:14" x14ac:dyDescent="0.25">
      <c r="A391" t="s">
        <v>9</v>
      </c>
      <c r="B391" t="s">
        <v>276</v>
      </c>
      <c r="C391">
        <v>121.422166</v>
      </c>
      <c r="D391">
        <v>23.127669999999998</v>
      </c>
      <c r="E391">
        <v>20210711</v>
      </c>
      <c r="F391" t="s">
        <v>203</v>
      </c>
      <c r="G391" t="s">
        <v>114</v>
      </c>
      <c r="H391" t="s">
        <v>115</v>
      </c>
      <c r="I391" t="s">
        <v>116</v>
      </c>
      <c r="J391" t="s">
        <v>15</v>
      </c>
      <c r="K391" t="str">
        <f>VLOOKUP(G391,'[1]crosstable (6)'!$B:$C,2,FALSE)</f>
        <v>Chordata</v>
      </c>
      <c r="L391" t="str">
        <f>VLOOKUP(H391,'[1]crosstable (6)'!$D:$E,2,FALSE)</f>
        <v>Actinopterygii</v>
      </c>
      <c r="M391" t="str">
        <f>VLOOKUP(I391,'[1]crosstable (6)'!$H:$I,2,FALSE)</f>
        <v>Labridae</v>
      </c>
      <c r="N391" t="str">
        <f>VLOOKUP(F391,'[1]crosstable (6)'!$A:$J,10,FALSE)</f>
        <v>Oxycheilinus bimaculatus</v>
      </c>
    </row>
    <row r="392" spans="1:14" x14ac:dyDescent="0.25">
      <c r="A392" t="s">
        <v>9</v>
      </c>
      <c r="B392" t="s">
        <v>276</v>
      </c>
      <c r="C392">
        <v>121.422166</v>
      </c>
      <c r="D392">
        <v>23.127669999999998</v>
      </c>
      <c r="E392">
        <v>20210711</v>
      </c>
      <c r="F392" t="s">
        <v>339</v>
      </c>
      <c r="G392" t="s">
        <v>114</v>
      </c>
      <c r="H392" t="s">
        <v>115</v>
      </c>
      <c r="I392" t="s">
        <v>119</v>
      </c>
      <c r="J392" t="s">
        <v>15</v>
      </c>
      <c r="K392" t="str">
        <f>VLOOKUP(G392,'[1]crosstable (6)'!$B:$C,2,FALSE)</f>
        <v>Chordata</v>
      </c>
      <c r="L392" t="str">
        <f>VLOOKUP(H392,'[1]crosstable (6)'!$D:$E,2,FALSE)</f>
        <v>Actinopterygii</v>
      </c>
      <c r="M392" t="str">
        <f>VLOOKUP(I392,'[1]crosstable (6)'!$H:$I,2,FALSE)</f>
        <v>Pomacentridae</v>
      </c>
      <c r="N392" t="str">
        <f>VLOOKUP(F392,'[1]crosstable (6)'!$A:$J,10,FALSE)</f>
        <v>Chromis weberi</v>
      </c>
    </row>
    <row r="393" spans="1:14" x14ac:dyDescent="0.25">
      <c r="A393" t="s">
        <v>9</v>
      </c>
      <c r="B393" t="s">
        <v>276</v>
      </c>
      <c r="C393">
        <v>121.422166</v>
      </c>
      <c r="D393">
        <v>23.127669999999998</v>
      </c>
      <c r="E393">
        <v>20210711</v>
      </c>
      <c r="F393" t="s">
        <v>340</v>
      </c>
      <c r="G393" t="s">
        <v>114</v>
      </c>
      <c r="H393" t="s">
        <v>115</v>
      </c>
      <c r="I393" t="s">
        <v>153</v>
      </c>
      <c r="J393" t="s">
        <v>15</v>
      </c>
      <c r="K393" t="str">
        <f>VLOOKUP(G393,'[1]crosstable (6)'!$B:$C,2,FALSE)</f>
        <v>Chordata</v>
      </c>
      <c r="L393" t="str">
        <f>VLOOKUP(H393,'[1]crosstable (6)'!$D:$E,2,FALSE)</f>
        <v>Actinopterygii</v>
      </c>
      <c r="M393" t="str">
        <f>VLOOKUP(I393,'[1]crosstable (6)'!$H:$I,2,FALSE)</f>
        <v>Gobiidae</v>
      </c>
      <c r="N393" t="str">
        <f>VLOOKUP(F393,'[1]crosstable (6)'!$A:$J,10,FALSE)</f>
        <v>Bryaninops loki</v>
      </c>
    </row>
    <row r="394" spans="1:14" x14ac:dyDescent="0.25">
      <c r="A394" t="s">
        <v>9</v>
      </c>
      <c r="B394" t="s">
        <v>276</v>
      </c>
      <c r="C394">
        <v>121.422166</v>
      </c>
      <c r="D394">
        <v>23.127669999999998</v>
      </c>
      <c r="E394">
        <v>20210711</v>
      </c>
      <c r="F394" t="s">
        <v>341</v>
      </c>
      <c r="G394" t="s">
        <v>156</v>
      </c>
      <c r="H394" t="s">
        <v>157</v>
      </c>
      <c r="I394" t="s">
        <v>230</v>
      </c>
      <c r="J394" t="s">
        <v>15</v>
      </c>
      <c r="K394" t="str">
        <f>VLOOKUP(G394,'[1]crosstable (6)'!$B:$C,2,FALSE)</f>
        <v>Mollusca</v>
      </c>
      <c r="L394" t="str">
        <f>VLOOKUP(H394,'[1]crosstable (6)'!$D:$E,2,FALSE)</f>
        <v>Gastropoda</v>
      </c>
      <c r="M394" t="str">
        <f>VLOOKUP(I394,'[1]crosstable (6)'!$H:$I,2,FALSE)</f>
        <v>Phyllidiidae</v>
      </c>
      <c r="N394" t="str">
        <f>VLOOKUP(F394,'[1]crosstable (6)'!$A:$J,10,FALSE)</f>
        <v>Phyllidiella lizae</v>
      </c>
    </row>
    <row r="395" spans="1:14" x14ac:dyDescent="0.25">
      <c r="A395" t="s">
        <v>9</v>
      </c>
      <c r="B395" t="s">
        <v>276</v>
      </c>
      <c r="C395">
        <v>121.422166</v>
      </c>
      <c r="D395">
        <v>23.127669999999998</v>
      </c>
      <c r="E395">
        <v>20210711</v>
      </c>
      <c r="F395" t="s">
        <v>293</v>
      </c>
      <c r="G395" t="s">
        <v>114</v>
      </c>
      <c r="H395" t="s">
        <v>115</v>
      </c>
      <c r="I395" t="s">
        <v>288</v>
      </c>
      <c r="J395" t="s">
        <v>15</v>
      </c>
      <c r="K395" t="str">
        <f>VLOOKUP(G395,'[1]crosstable (6)'!$B:$C,2,FALSE)</f>
        <v>Chordata</v>
      </c>
      <c r="L395" t="str">
        <f>VLOOKUP(H395,'[1]crosstable (6)'!$D:$E,2,FALSE)</f>
        <v>Actinopterygii</v>
      </c>
      <c r="M395" t="str">
        <f>VLOOKUP(I395,'[1]crosstable (6)'!$H:$I,2,FALSE)</f>
        <v>Scorpaenidae</v>
      </c>
      <c r="N395" t="str">
        <f>VLOOKUP(F395,'[1]crosstable (6)'!$A:$J,10,FALSE)</f>
        <v>Pterois antennata</v>
      </c>
    </row>
    <row r="396" spans="1:14" x14ac:dyDescent="0.25">
      <c r="A396" t="s">
        <v>9</v>
      </c>
      <c r="B396" t="s">
        <v>276</v>
      </c>
      <c r="C396">
        <v>121.422166</v>
      </c>
      <c r="D396">
        <v>23.127669999999998</v>
      </c>
      <c r="E396">
        <v>20210711</v>
      </c>
      <c r="F396" t="s">
        <v>342</v>
      </c>
      <c r="G396" t="s">
        <v>114</v>
      </c>
      <c r="H396" t="s">
        <v>115</v>
      </c>
      <c r="I396" t="s">
        <v>192</v>
      </c>
      <c r="J396" t="s">
        <v>15</v>
      </c>
      <c r="K396" t="str">
        <f>VLOOKUP(G396,'[1]crosstable (6)'!$B:$C,2,FALSE)</f>
        <v>Chordata</v>
      </c>
      <c r="L396" t="str">
        <f>VLOOKUP(H396,'[1]crosstable (6)'!$D:$E,2,FALSE)</f>
        <v>Actinopterygii</v>
      </c>
      <c r="M396" t="str">
        <f>VLOOKUP(I396,'[1]crosstable (6)'!$H:$I,2,FALSE)</f>
        <v>Chaetodontidae</v>
      </c>
      <c r="N396" t="str">
        <f>VLOOKUP(F396,'[1]crosstable (6)'!$A:$J,10,FALSE)</f>
        <v>Chaetodon vagabundus</v>
      </c>
    </row>
    <row r="397" spans="1:14" x14ac:dyDescent="0.25">
      <c r="A397" t="s">
        <v>9</v>
      </c>
      <c r="B397" t="s">
        <v>276</v>
      </c>
      <c r="C397">
        <v>121.422166</v>
      </c>
      <c r="D397">
        <v>23.127669999999998</v>
      </c>
      <c r="E397">
        <v>20210711</v>
      </c>
      <c r="F397" t="s">
        <v>343</v>
      </c>
      <c r="G397" t="s">
        <v>114</v>
      </c>
      <c r="H397" t="s">
        <v>115</v>
      </c>
      <c r="I397" t="s">
        <v>130</v>
      </c>
      <c r="J397" t="s">
        <v>15</v>
      </c>
      <c r="K397" t="str">
        <f>VLOOKUP(G397,'[1]crosstable (6)'!$B:$C,2,FALSE)</f>
        <v>Chordata</v>
      </c>
      <c r="L397" t="str">
        <f>VLOOKUP(H397,'[1]crosstable (6)'!$D:$E,2,FALSE)</f>
        <v>Actinopterygii</v>
      </c>
      <c r="M397" t="str">
        <f>VLOOKUP(I397,'[1]crosstable (6)'!$H:$I,2,FALSE)</f>
        <v>Pomacanthidae</v>
      </c>
      <c r="N397" t="str">
        <f>VLOOKUP(F397,'[1]crosstable (6)'!$A:$J,10,FALSE)</f>
        <v>Pomacanthus semicirculatus</v>
      </c>
    </row>
    <row r="398" spans="1:14" x14ac:dyDescent="0.25">
      <c r="A398" t="s">
        <v>9</v>
      </c>
      <c r="B398" t="s">
        <v>276</v>
      </c>
      <c r="C398">
        <v>121.422166</v>
      </c>
      <c r="D398">
        <v>23.127669999999998</v>
      </c>
      <c r="E398">
        <v>20210711</v>
      </c>
      <c r="F398" t="s">
        <v>344</v>
      </c>
      <c r="G398" t="s">
        <v>114</v>
      </c>
      <c r="H398" t="s">
        <v>115</v>
      </c>
      <c r="I398" t="s">
        <v>288</v>
      </c>
      <c r="J398" t="s">
        <v>15</v>
      </c>
      <c r="K398" t="str">
        <f>VLOOKUP(G398,'[1]crosstable (6)'!$B:$C,2,FALSE)</f>
        <v>Chordata</v>
      </c>
      <c r="L398" t="str">
        <f>VLOOKUP(H398,'[1]crosstable (6)'!$D:$E,2,FALSE)</f>
        <v>Actinopterygii</v>
      </c>
      <c r="M398" t="str">
        <f>VLOOKUP(I398,'[1]crosstable (6)'!$H:$I,2,FALSE)</f>
        <v>Scorpaenidae</v>
      </c>
      <c r="N398" t="str">
        <f>VLOOKUP(F398,'[1]crosstable (6)'!$A:$J,10,FALSE)</f>
        <v>Scorpaenopsis cirrosa</v>
      </c>
    </row>
    <row r="399" spans="1:14" x14ac:dyDescent="0.25">
      <c r="A399" t="s">
        <v>9</v>
      </c>
      <c r="B399" t="s">
        <v>276</v>
      </c>
      <c r="C399">
        <v>121.422166</v>
      </c>
      <c r="D399">
        <v>23.127669999999998</v>
      </c>
      <c r="E399">
        <v>20210711</v>
      </c>
      <c r="F399" t="s">
        <v>345</v>
      </c>
      <c r="G399" t="s">
        <v>156</v>
      </c>
      <c r="H399" t="s">
        <v>157</v>
      </c>
      <c r="I399" t="s">
        <v>314</v>
      </c>
      <c r="J399" t="s">
        <v>15</v>
      </c>
      <c r="K399" t="str">
        <f>VLOOKUP(G399,'[1]crosstable (6)'!$B:$C,2,FALSE)</f>
        <v>Mollusca</v>
      </c>
      <c r="L399" t="str">
        <f>VLOOKUP(H399,'[1]crosstable (6)'!$D:$E,2,FALSE)</f>
        <v>Gastropoda</v>
      </c>
      <c r="M399" t="str">
        <f>VLOOKUP(I399,'[1]crosstable (6)'!$H:$I,2,FALSE)</f>
        <v>Discodorididae</v>
      </c>
      <c r="N399" t="str">
        <f>VLOOKUP(F399,'[1]crosstable (6)'!$A:$J,10,FALSE)</f>
        <v>Halgerda tessellata</v>
      </c>
    </row>
    <row r="400" spans="1:14" x14ac:dyDescent="0.25">
      <c r="A400" t="s">
        <v>9</v>
      </c>
      <c r="B400" t="s">
        <v>276</v>
      </c>
      <c r="C400">
        <v>121.422166</v>
      </c>
      <c r="D400">
        <v>23.127669999999998</v>
      </c>
      <c r="E400">
        <v>20210711</v>
      </c>
      <c r="F400" t="s">
        <v>346</v>
      </c>
      <c r="G400" t="s">
        <v>114</v>
      </c>
      <c r="H400" t="s">
        <v>115</v>
      </c>
      <c r="I400" t="s">
        <v>141</v>
      </c>
      <c r="J400" t="s">
        <v>15</v>
      </c>
      <c r="K400" t="str">
        <f>VLOOKUP(G400,'[1]crosstable (6)'!$B:$C,2,FALSE)</f>
        <v>Chordata</v>
      </c>
      <c r="L400" t="str">
        <f>VLOOKUP(H400,'[1]crosstable (6)'!$D:$E,2,FALSE)</f>
        <v>Actinopterygii</v>
      </c>
      <c r="M400" t="str">
        <f>VLOOKUP(I400,'[1]crosstable (6)'!$H:$I,2,FALSE)</f>
        <v>Serranidae</v>
      </c>
      <c r="N400" t="str">
        <f>VLOOKUP(F400,'[1]crosstable (6)'!$A:$J,10,FALSE)</f>
        <v>Epinephelus tauvina</v>
      </c>
    </row>
    <row r="401" spans="1:14" x14ac:dyDescent="0.25">
      <c r="A401" t="s">
        <v>9</v>
      </c>
      <c r="B401" t="s">
        <v>276</v>
      </c>
      <c r="C401">
        <v>121.422166</v>
      </c>
      <c r="D401">
        <v>23.127669999999998</v>
      </c>
      <c r="E401">
        <v>20210711</v>
      </c>
      <c r="F401" t="s">
        <v>206</v>
      </c>
      <c r="G401" t="s">
        <v>114</v>
      </c>
      <c r="H401" t="s">
        <v>115</v>
      </c>
      <c r="I401" t="s">
        <v>116</v>
      </c>
      <c r="J401" t="s">
        <v>15</v>
      </c>
      <c r="K401" t="str">
        <f>VLOOKUP(G401,'[1]crosstable (6)'!$B:$C,2,FALSE)</f>
        <v>Chordata</v>
      </c>
      <c r="L401" t="str">
        <f>VLOOKUP(H401,'[1]crosstable (6)'!$D:$E,2,FALSE)</f>
        <v>Actinopterygii</v>
      </c>
      <c r="M401" t="str">
        <f>VLOOKUP(I401,'[1]crosstable (6)'!$H:$I,2,FALSE)</f>
        <v>Labridae</v>
      </c>
      <c r="N401" t="str">
        <f>VLOOKUP(F401,'[1]crosstable (6)'!$A:$J,10,FALSE)</f>
        <v>Cirrhilabrus exquisitus</v>
      </c>
    </row>
    <row r="402" spans="1:14" x14ac:dyDescent="0.25">
      <c r="A402" t="s">
        <v>9</v>
      </c>
      <c r="B402" t="s">
        <v>276</v>
      </c>
      <c r="C402">
        <v>121.422166</v>
      </c>
      <c r="D402">
        <v>23.127669999999998</v>
      </c>
      <c r="E402">
        <v>20210907</v>
      </c>
      <c r="F402" t="s">
        <v>347</v>
      </c>
      <c r="G402" t="s">
        <v>114</v>
      </c>
      <c r="H402" t="s">
        <v>115</v>
      </c>
      <c r="I402" t="s">
        <v>192</v>
      </c>
      <c r="J402" t="s">
        <v>15</v>
      </c>
      <c r="K402" t="str">
        <f>VLOOKUP(G402,'[1]crosstable (6)'!$B:$C,2,FALSE)</f>
        <v>Chordata</v>
      </c>
      <c r="L402" t="str">
        <f>VLOOKUP(H402,'[1]crosstable (6)'!$D:$E,2,FALSE)</f>
        <v>Actinopterygii</v>
      </c>
      <c r="M402" t="str">
        <f>VLOOKUP(I402,'[1]crosstable (6)'!$H:$I,2,FALSE)</f>
        <v>Chaetodontidae</v>
      </c>
      <c r="N402" t="str">
        <f>VLOOKUP(F402,'[1]crosstable (6)'!$A:$J,10,FALSE)</f>
        <v>Chaetodon unimaculatus</v>
      </c>
    </row>
    <row r="403" spans="1:14" x14ac:dyDescent="0.25">
      <c r="A403" t="s">
        <v>9</v>
      </c>
      <c r="B403" t="s">
        <v>276</v>
      </c>
      <c r="C403">
        <v>121.422166</v>
      </c>
      <c r="D403">
        <v>23.127669999999998</v>
      </c>
      <c r="E403">
        <v>20210907</v>
      </c>
      <c r="F403" t="s">
        <v>348</v>
      </c>
      <c r="G403" t="s">
        <v>114</v>
      </c>
      <c r="H403" t="s">
        <v>115</v>
      </c>
      <c r="I403" t="s">
        <v>297</v>
      </c>
      <c r="J403" t="s">
        <v>15</v>
      </c>
      <c r="K403" t="str">
        <f>VLOOKUP(G403,'[1]crosstable (6)'!$B:$C,2,FALSE)</f>
        <v>Chordata</v>
      </c>
      <c r="L403" t="str">
        <f>VLOOKUP(H403,'[1]crosstable (6)'!$D:$E,2,FALSE)</f>
        <v>Actinopterygii</v>
      </c>
      <c r="M403" t="str">
        <f>VLOOKUP(I403,'[1]crosstable (6)'!$H:$I,2,FALSE)</f>
        <v>Blenniidae</v>
      </c>
      <c r="N403" t="str">
        <f>VLOOKUP(F403,'[1]crosstable (6)'!$A:$J,10,FALSE)</f>
        <v>Ecsenius yaeyamaensis</v>
      </c>
    </row>
    <row r="404" spans="1:14" x14ac:dyDescent="0.25">
      <c r="A404" t="s">
        <v>9</v>
      </c>
      <c r="B404" t="s">
        <v>276</v>
      </c>
      <c r="C404">
        <v>121.422166</v>
      </c>
      <c r="D404">
        <v>23.127669999999998</v>
      </c>
      <c r="E404">
        <v>20210907</v>
      </c>
      <c r="F404" t="s">
        <v>349</v>
      </c>
      <c r="G404" t="s">
        <v>114</v>
      </c>
      <c r="H404" t="s">
        <v>115</v>
      </c>
      <c r="I404" t="s">
        <v>279</v>
      </c>
      <c r="J404" t="s">
        <v>15</v>
      </c>
      <c r="K404" t="str">
        <f>VLOOKUP(G404,'[1]crosstable (6)'!$B:$C,2,FALSE)</f>
        <v>Chordata</v>
      </c>
      <c r="L404" t="str">
        <f>VLOOKUP(H404,'[1]crosstable (6)'!$D:$E,2,FALSE)</f>
        <v>Actinopterygii</v>
      </c>
      <c r="M404" t="str">
        <f>VLOOKUP(I404,'[1]crosstable (6)'!$H:$I,2,FALSE)</f>
        <v>Tetraodontidae</v>
      </c>
      <c r="N404" t="str">
        <f>VLOOKUP(F404,'[1]crosstable (6)'!$A:$J,10,FALSE)</f>
        <v>Canthigaster axiologus</v>
      </c>
    </row>
    <row r="405" spans="1:14" x14ac:dyDescent="0.25">
      <c r="A405" t="s">
        <v>9</v>
      </c>
      <c r="B405" t="s">
        <v>276</v>
      </c>
      <c r="C405">
        <v>121.422166</v>
      </c>
      <c r="D405">
        <v>23.127669999999998</v>
      </c>
      <c r="E405">
        <v>20210907</v>
      </c>
      <c r="F405" t="s">
        <v>350</v>
      </c>
      <c r="G405" t="s">
        <v>114</v>
      </c>
      <c r="H405" t="s">
        <v>115</v>
      </c>
      <c r="I405" t="s">
        <v>153</v>
      </c>
      <c r="J405" t="s">
        <v>15</v>
      </c>
      <c r="K405" t="str">
        <f>VLOOKUP(G405,'[1]crosstable (6)'!$B:$C,2,FALSE)</f>
        <v>Chordata</v>
      </c>
      <c r="L405" t="str">
        <f>VLOOKUP(H405,'[1]crosstable (6)'!$D:$E,2,FALSE)</f>
        <v>Actinopterygii</v>
      </c>
      <c r="M405" t="str">
        <f>VLOOKUP(I405,'[1]crosstable (6)'!$H:$I,2,FALSE)</f>
        <v>Gobiidae</v>
      </c>
      <c r="N405" t="str">
        <f>VLOOKUP(F405,'[1]crosstable (6)'!$A:$J,10,FALSE)</f>
        <v>Fusigobius inframaculatus</v>
      </c>
    </row>
    <row r="406" spans="1:14" x14ac:dyDescent="0.25">
      <c r="A406" t="s">
        <v>9</v>
      </c>
      <c r="B406" t="s">
        <v>276</v>
      </c>
      <c r="C406">
        <v>121.422166</v>
      </c>
      <c r="D406">
        <v>23.127669999999998</v>
      </c>
      <c r="E406">
        <v>20210907</v>
      </c>
      <c r="F406" t="s">
        <v>351</v>
      </c>
      <c r="G406" t="s">
        <v>114</v>
      </c>
      <c r="H406" t="s">
        <v>115</v>
      </c>
      <c r="I406" t="s">
        <v>119</v>
      </c>
      <c r="J406" t="s">
        <v>15</v>
      </c>
      <c r="K406" t="str">
        <f>VLOOKUP(G406,'[1]crosstable (6)'!$B:$C,2,FALSE)</f>
        <v>Chordata</v>
      </c>
      <c r="L406" t="str">
        <f>VLOOKUP(H406,'[1]crosstable (6)'!$D:$E,2,FALSE)</f>
        <v>Actinopterygii</v>
      </c>
      <c r="M406" t="str">
        <f>VLOOKUP(I406,'[1]crosstable (6)'!$H:$I,2,FALSE)</f>
        <v>Pomacentridae</v>
      </c>
      <c r="N406" t="str">
        <f>VLOOKUP(F406,'[1]crosstable (6)'!$A:$J,10,FALSE)</f>
        <v>Chromis vanderbilti</v>
      </c>
    </row>
    <row r="407" spans="1:14" x14ac:dyDescent="0.25">
      <c r="A407" t="s">
        <v>9</v>
      </c>
      <c r="B407" t="s">
        <v>276</v>
      </c>
      <c r="C407">
        <v>121.422166</v>
      </c>
      <c r="D407">
        <v>23.127669999999998</v>
      </c>
      <c r="E407">
        <v>20210907</v>
      </c>
      <c r="F407" t="s">
        <v>352</v>
      </c>
      <c r="G407" t="s">
        <v>12</v>
      </c>
      <c r="H407" t="s">
        <v>17</v>
      </c>
      <c r="I407" t="s">
        <v>69</v>
      </c>
      <c r="J407" t="s">
        <v>15</v>
      </c>
      <c r="K407" t="str">
        <f>VLOOKUP(G407,'[1]crosstable (6)'!$B:$C,2,FALSE)</f>
        <v>Cnidaria</v>
      </c>
      <c r="L407" t="str">
        <f>VLOOKUP(H407,'[1]crosstable (6)'!$D:$E,2,FALSE)</f>
        <v>Anthozoa</v>
      </c>
      <c r="M407" t="str">
        <f>VLOOKUP(I407,'[1]crosstable (6)'!$H:$I,2,FALSE)</f>
        <v>Dendrophylliidae</v>
      </c>
      <c r="N407" t="str">
        <f>VLOOKUP(F407,'[1]crosstable (6)'!$A:$J,10,FALSE)</f>
        <v>Tubastraea diaphana</v>
      </c>
    </row>
    <row r="408" spans="1:14" x14ac:dyDescent="0.25">
      <c r="A408" t="s">
        <v>9</v>
      </c>
      <c r="B408" t="s">
        <v>276</v>
      </c>
      <c r="C408">
        <v>121.422166</v>
      </c>
      <c r="D408">
        <v>23.127669999999998</v>
      </c>
      <c r="E408">
        <v>20210907</v>
      </c>
      <c r="F408" t="s">
        <v>353</v>
      </c>
      <c r="G408" t="s">
        <v>114</v>
      </c>
      <c r="H408" t="s">
        <v>115</v>
      </c>
      <c r="I408" t="s">
        <v>153</v>
      </c>
      <c r="J408" t="s">
        <v>15</v>
      </c>
      <c r="K408" t="str">
        <f>VLOOKUP(G408,'[1]crosstable (6)'!$B:$C,2,FALSE)</f>
        <v>Chordata</v>
      </c>
      <c r="L408" t="str">
        <f>VLOOKUP(H408,'[1]crosstable (6)'!$D:$E,2,FALSE)</f>
        <v>Actinopterygii</v>
      </c>
      <c r="M408" t="str">
        <f>VLOOKUP(I408,'[1]crosstable (6)'!$H:$I,2,FALSE)</f>
        <v>Gobiidae</v>
      </c>
      <c r="N408" t="str">
        <f>VLOOKUP(F408,'[1]crosstable (6)'!$A:$J,10,FALSE)</f>
        <v>Trimma macrophthalmus</v>
      </c>
    </row>
    <row r="409" spans="1:14" x14ac:dyDescent="0.25">
      <c r="A409" t="s">
        <v>9</v>
      </c>
      <c r="B409" t="s">
        <v>276</v>
      </c>
      <c r="C409">
        <v>121.422166</v>
      </c>
      <c r="D409">
        <v>23.127669999999998</v>
      </c>
      <c r="E409">
        <v>20210907</v>
      </c>
      <c r="F409" t="s">
        <v>354</v>
      </c>
      <c r="G409" t="s">
        <v>12</v>
      </c>
      <c r="H409" t="s">
        <v>17</v>
      </c>
      <c r="I409" t="s">
        <v>355</v>
      </c>
      <c r="J409" t="s">
        <v>15</v>
      </c>
      <c r="K409" t="str">
        <f>VLOOKUP(G409,'[1]crosstable (6)'!$B:$C,2,FALSE)</f>
        <v>Cnidaria</v>
      </c>
      <c r="L409" t="str">
        <f>VLOOKUP(H409,'[1]crosstable (6)'!$D:$E,2,FALSE)</f>
        <v>Anthozoa</v>
      </c>
      <c r="M409" t="str">
        <f>VLOOKUP(I409,'[1]crosstable (6)'!$H:$I,2,FALSE)</f>
        <v>Paramuriceidae</v>
      </c>
      <c r="N409" t="str">
        <f>VLOOKUP(F409,'[1]crosstable (6)'!$A:$J,10,FALSE)</f>
        <v>Menella sp.1</v>
      </c>
    </row>
    <row r="410" spans="1:14" x14ac:dyDescent="0.25">
      <c r="A410" t="s">
        <v>9</v>
      </c>
      <c r="B410" t="s">
        <v>276</v>
      </c>
      <c r="C410">
        <v>121.422166</v>
      </c>
      <c r="D410">
        <v>23.127669999999998</v>
      </c>
      <c r="E410">
        <v>20210907</v>
      </c>
      <c r="F410" t="s">
        <v>356</v>
      </c>
      <c r="G410" t="s">
        <v>12</v>
      </c>
      <c r="H410" t="s">
        <v>17</v>
      </c>
      <c r="I410" t="s">
        <v>355</v>
      </c>
      <c r="J410" t="s">
        <v>15</v>
      </c>
      <c r="K410" t="str">
        <f>VLOOKUP(G410,'[1]crosstable (6)'!$B:$C,2,FALSE)</f>
        <v>Cnidaria</v>
      </c>
      <c r="L410" t="str">
        <f>VLOOKUP(H410,'[1]crosstable (6)'!$D:$E,2,FALSE)</f>
        <v>Anthozoa</v>
      </c>
      <c r="M410" t="str">
        <f>VLOOKUP(I410,'[1]crosstable (6)'!$H:$I,2,FALSE)</f>
        <v>Paramuriceidae</v>
      </c>
      <c r="N410" t="str">
        <f>VLOOKUP(F410,'[1]crosstable (6)'!$A:$J,10,FALSE)</f>
        <v>Menella sp.2</v>
      </c>
    </row>
    <row r="411" spans="1:14" x14ac:dyDescent="0.25">
      <c r="A411" t="s">
        <v>9</v>
      </c>
      <c r="B411" t="s">
        <v>276</v>
      </c>
      <c r="C411">
        <v>121.422166</v>
      </c>
      <c r="D411">
        <v>23.127669999999998</v>
      </c>
      <c r="E411">
        <v>20210907</v>
      </c>
      <c r="F411" t="s">
        <v>357</v>
      </c>
      <c r="G411" t="s">
        <v>12</v>
      </c>
      <c r="H411" t="s">
        <v>17</v>
      </c>
      <c r="I411" t="s">
        <v>69</v>
      </c>
      <c r="J411" t="s">
        <v>15</v>
      </c>
      <c r="K411" t="str">
        <f>VLOOKUP(G411,'[1]crosstable (6)'!$B:$C,2,FALSE)</f>
        <v>Cnidaria</v>
      </c>
      <c r="L411" t="str">
        <f>VLOOKUP(H411,'[1]crosstable (6)'!$D:$E,2,FALSE)</f>
        <v>Anthozoa</v>
      </c>
      <c r="M411" t="str">
        <f>VLOOKUP(I411,'[1]crosstable (6)'!$H:$I,2,FALSE)</f>
        <v>Dendrophylliidae</v>
      </c>
      <c r="N411" t="str">
        <f>VLOOKUP(F411,'[1]crosstable (6)'!$A:$J,10,FALSE)</f>
        <v>Tubastraea floreana</v>
      </c>
    </row>
    <row r="412" spans="1:14" x14ac:dyDescent="0.25">
      <c r="A412" t="s">
        <v>9</v>
      </c>
      <c r="B412" t="s">
        <v>276</v>
      </c>
      <c r="C412">
        <v>121.422166</v>
      </c>
      <c r="D412">
        <v>23.127669999999998</v>
      </c>
      <c r="E412">
        <v>20210907</v>
      </c>
      <c r="F412" t="s">
        <v>358</v>
      </c>
      <c r="G412" t="s">
        <v>114</v>
      </c>
      <c r="H412" t="s">
        <v>115</v>
      </c>
      <c r="I412" t="s">
        <v>192</v>
      </c>
      <c r="J412" t="s">
        <v>15</v>
      </c>
      <c r="K412" t="str">
        <f>VLOOKUP(G412,'[1]crosstable (6)'!$B:$C,2,FALSE)</f>
        <v>Chordata</v>
      </c>
      <c r="L412" t="str">
        <f>VLOOKUP(H412,'[1]crosstable (6)'!$D:$E,2,FALSE)</f>
        <v>Actinopterygii</v>
      </c>
      <c r="M412" t="str">
        <f>VLOOKUP(I412,'[1]crosstable (6)'!$H:$I,2,FALSE)</f>
        <v>Chaetodontidae</v>
      </c>
      <c r="N412" t="str">
        <f>VLOOKUP(F412,'[1]crosstable (6)'!$A:$J,10,FALSE)</f>
        <v>Chaetodon lunulatus</v>
      </c>
    </row>
    <row r="413" spans="1:14" x14ac:dyDescent="0.25">
      <c r="A413" t="s">
        <v>9</v>
      </c>
      <c r="B413" t="s">
        <v>276</v>
      </c>
      <c r="C413">
        <v>121.422166</v>
      </c>
      <c r="D413">
        <v>23.127669999999998</v>
      </c>
      <c r="E413">
        <v>20210907</v>
      </c>
      <c r="F413" t="s">
        <v>120</v>
      </c>
      <c r="G413" t="s">
        <v>114</v>
      </c>
      <c r="H413" t="s">
        <v>115</v>
      </c>
      <c r="I413" t="s">
        <v>116</v>
      </c>
      <c r="J413" t="s">
        <v>15</v>
      </c>
      <c r="K413" t="str">
        <f>VLOOKUP(G413,'[1]crosstable (6)'!$B:$C,2,FALSE)</f>
        <v>Chordata</v>
      </c>
      <c r="L413" t="str">
        <f>VLOOKUP(H413,'[1]crosstable (6)'!$D:$E,2,FALSE)</f>
        <v>Actinopterygii</v>
      </c>
      <c r="M413" t="str">
        <f>VLOOKUP(I413,'[1]crosstable (6)'!$H:$I,2,FALSE)</f>
        <v>Labridae</v>
      </c>
      <c r="N413" t="str">
        <f>VLOOKUP(F413,'[1]crosstable (6)'!$A:$J,10,FALSE)</f>
        <v>Bodianus mesothorax</v>
      </c>
    </row>
    <row r="414" spans="1:14" x14ac:dyDescent="0.25">
      <c r="A414" t="s">
        <v>9</v>
      </c>
      <c r="B414" t="s">
        <v>276</v>
      </c>
      <c r="C414">
        <v>121.422166</v>
      </c>
      <c r="D414">
        <v>23.127669999999998</v>
      </c>
      <c r="E414">
        <v>20210907</v>
      </c>
      <c r="F414" t="s">
        <v>359</v>
      </c>
      <c r="G414" t="s">
        <v>114</v>
      </c>
      <c r="H414" t="s">
        <v>115</v>
      </c>
      <c r="I414" t="s">
        <v>360</v>
      </c>
      <c r="J414" t="s">
        <v>15</v>
      </c>
      <c r="K414" t="str">
        <f>VLOOKUP(G414,'[1]crosstable (6)'!$B:$C,2,FALSE)</f>
        <v>Chordata</v>
      </c>
      <c r="L414" t="str">
        <f>VLOOKUP(H414,'[1]crosstable (6)'!$D:$E,2,FALSE)</f>
        <v>Actinopterygii</v>
      </c>
      <c r="M414" t="str">
        <f>VLOOKUP(I414,'[1]crosstable (6)'!$H:$I,2,FALSE)</f>
        <v>Aulostomidae</v>
      </c>
      <c r="N414" t="str">
        <f>VLOOKUP(F414,'[1]crosstable (6)'!$A:$J,10,FALSE)</f>
        <v>Aulostomus chinensis</v>
      </c>
    </row>
    <row r="415" spans="1:14" x14ac:dyDescent="0.25">
      <c r="A415" t="s">
        <v>9</v>
      </c>
      <c r="B415" t="s">
        <v>276</v>
      </c>
      <c r="C415">
        <v>121.422166</v>
      </c>
      <c r="D415">
        <v>23.127669999999998</v>
      </c>
      <c r="E415">
        <v>20210907</v>
      </c>
      <c r="F415" t="s">
        <v>361</v>
      </c>
      <c r="G415" t="s">
        <v>114</v>
      </c>
      <c r="H415" t="s">
        <v>115</v>
      </c>
      <c r="I415" t="s">
        <v>153</v>
      </c>
      <c r="J415" t="s">
        <v>15</v>
      </c>
      <c r="K415" t="str">
        <f>VLOOKUP(G415,'[1]crosstable (6)'!$B:$C,2,FALSE)</f>
        <v>Chordata</v>
      </c>
      <c r="L415" t="str">
        <f>VLOOKUP(H415,'[1]crosstable (6)'!$D:$E,2,FALSE)</f>
        <v>Actinopterygii</v>
      </c>
      <c r="M415" t="str">
        <f>VLOOKUP(I415,'[1]crosstable (6)'!$H:$I,2,FALSE)</f>
        <v>Gobiidae</v>
      </c>
      <c r="N415" t="str">
        <f>VLOOKUP(F415,'[1]crosstable (6)'!$A:$J,10,FALSE)</f>
        <v>Gobiodon quinquestrigatus</v>
      </c>
    </row>
    <row r="416" spans="1:14" x14ac:dyDescent="0.25">
      <c r="A416" t="s">
        <v>9</v>
      </c>
      <c r="B416" t="s">
        <v>276</v>
      </c>
      <c r="C416">
        <v>121.422166</v>
      </c>
      <c r="D416">
        <v>23.127669999999998</v>
      </c>
      <c r="E416">
        <v>20210907</v>
      </c>
      <c r="F416" t="s">
        <v>362</v>
      </c>
      <c r="G416" t="s">
        <v>114</v>
      </c>
      <c r="H416" t="s">
        <v>115</v>
      </c>
      <c r="I416" t="s">
        <v>116</v>
      </c>
      <c r="J416" t="s">
        <v>15</v>
      </c>
      <c r="K416" t="str">
        <f>VLOOKUP(G416,'[1]crosstable (6)'!$B:$C,2,FALSE)</f>
        <v>Chordata</v>
      </c>
      <c r="L416" t="str">
        <f>VLOOKUP(H416,'[1]crosstable (6)'!$D:$E,2,FALSE)</f>
        <v>Actinopterygii</v>
      </c>
      <c r="M416" t="str">
        <f>VLOOKUP(I416,'[1]crosstable (6)'!$H:$I,2,FALSE)</f>
        <v>Labridae</v>
      </c>
      <c r="N416" t="str">
        <f>VLOOKUP(F416,'[1]crosstable (6)'!$A:$J,10,FALSE)</f>
        <v>Thalassoma quinquevittatum</v>
      </c>
    </row>
    <row r="417" spans="1:14" x14ac:dyDescent="0.25">
      <c r="A417" t="s">
        <v>9</v>
      </c>
      <c r="B417" t="s">
        <v>276</v>
      </c>
      <c r="C417">
        <v>121.422166</v>
      </c>
      <c r="D417">
        <v>23.127669999999998</v>
      </c>
      <c r="E417">
        <v>20210907</v>
      </c>
      <c r="F417" t="s">
        <v>363</v>
      </c>
      <c r="G417" t="s">
        <v>12</v>
      </c>
      <c r="H417" t="s">
        <v>17</v>
      </c>
      <c r="I417" t="s">
        <v>20</v>
      </c>
      <c r="J417" t="s">
        <v>15</v>
      </c>
      <c r="K417" t="str">
        <f>VLOOKUP(G417,'[1]crosstable (6)'!$B:$C,2,FALSE)</f>
        <v>Cnidaria</v>
      </c>
      <c r="L417" t="str">
        <f>VLOOKUP(H417,'[1]crosstable (6)'!$D:$E,2,FALSE)</f>
        <v>Anthozoa</v>
      </c>
      <c r="M417" t="str">
        <f>VLOOKUP(I417,'[1]crosstable (6)'!$H:$I,2,FALSE)</f>
        <v>Merulinidae</v>
      </c>
      <c r="N417" t="str">
        <f>VLOOKUP(F417,'[1]crosstable (6)'!$A:$J,10,FALSE)</f>
        <v>Favites pentagona</v>
      </c>
    </row>
    <row r="418" spans="1:14" x14ac:dyDescent="0.25">
      <c r="A418" t="s">
        <v>9</v>
      </c>
      <c r="B418" t="s">
        <v>276</v>
      </c>
      <c r="C418">
        <v>121.422166</v>
      </c>
      <c r="D418">
        <v>23.127669999999998</v>
      </c>
      <c r="E418">
        <v>20210907</v>
      </c>
      <c r="F418" t="s">
        <v>364</v>
      </c>
      <c r="G418" t="s">
        <v>114</v>
      </c>
      <c r="H418" t="s">
        <v>115</v>
      </c>
      <c r="I418" t="s">
        <v>320</v>
      </c>
      <c r="J418" t="s">
        <v>15</v>
      </c>
      <c r="K418" t="str">
        <f>VLOOKUP(G418,'[1]crosstable (6)'!$B:$C,2,FALSE)</f>
        <v>Chordata</v>
      </c>
      <c r="L418" t="str">
        <f>VLOOKUP(H418,'[1]crosstable (6)'!$D:$E,2,FALSE)</f>
        <v>Actinopterygii</v>
      </c>
      <c r="M418" t="str">
        <f>VLOOKUP(I418,'[1]crosstable (6)'!$H:$I,2,FALSE)</f>
        <v>Diodontidae</v>
      </c>
      <c r="N418" t="str">
        <f>VLOOKUP(F418,'[1]crosstable (6)'!$A:$J,10,FALSE)</f>
        <v>Diodon holocanthus</v>
      </c>
    </row>
    <row r="419" spans="1:14" x14ac:dyDescent="0.25">
      <c r="A419" t="s">
        <v>9</v>
      </c>
      <c r="B419" t="s">
        <v>276</v>
      </c>
      <c r="C419">
        <v>121.422166</v>
      </c>
      <c r="D419">
        <v>23.127669999999998</v>
      </c>
      <c r="E419">
        <v>20210907</v>
      </c>
      <c r="F419" t="s">
        <v>365</v>
      </c>
      <c r="G419" t="s">
        <v>156</v>
      </c>
      <c r="H419" t="s">
        <v>157</v>
      </c>
      <c r="I419" t="s">
        <v>230</v>
      </c>
      <c r="J419" t="s">
        <v>15</v>
      </c>
      <c r="K419" t="str">
        <f>VLOOKUP(G419,'[1]crosstable (6)'!$B:$C,2,FALSE)</f>
        <v>Mollusca</v>
      </c>
      <c r="L419" t="str">
        <f>VLOOKUP(H419,'[1]crosstable (6)'!$D:$E,2,FALSE)</f>
        <v>Gastropoda</v>
      </c>
      <c r="M419" t="str">
        <f>VLOOKUP(I419,'[1]crosstable (6)'!$H:$I,2,FALSE)</f>
        <v>Phyllidiidae</v>
      </c>
      <c r="N419" t="str">
        <f>VLOOKUP(F419,'[1]crosstable (6)'!$A:$J,10,FALSE)</f>
        <v>Phyllidia coelestis</v>
      </c>
    </row>
    <row r="420" spans="1:14" x14ac:dyDescent="0.25">
      <c r="A420" t="s">
        <v>9</v>
      </c>
      <c r="B420" t="s">
        <v>276</v>
      </c>
      <c r="C420">
        <v>121.422166</v>
      </c>
      <c r="D420">
        <v>23.127669999999998</v>
      </c>
      <c r="E420">
        <v>20210907</v>
      </c>
      <c r="F420" t="s">
        <v>229</v>
      </c>
      <c r="G420" t="s">
        <v>156</v>
      </c>
      <c r="H420" t="s">
        <v>157</v>
      </c>
      <c r="I420" t="s">
        <v>230</v>
      </c>
      <c r="J420" t="s">
        <v>15</v>
      </c>
      <c r="K420" t="str">
        <f>VLOOKUP(G420,'[1]crosstable (6)'!$B:$C,2,FALSE)</f>
        <v>Mollusca</v>
      </c>
      <c r="L420" t="str">
        <f>VLOOKUP(H420,'[1]crosstable (6)'!$D:$E,2,FALSE)</f>
        <v>Gastropoda</v>
      </c>
      <c r="M420" t="str">
        <f>VLOOKUP(I420,'[1]crosstable (6)'!$H:$I,2,FALSE)</f>
        <v>Phyllidiidae</v>
      </c>
      <c r="N420" t="str">
        <f>VLOOKUP(F420,'[1]crosstable (6)'!$A:$J,10,FALSE)</f>
        <v>Phyllidia picta</v>
      </c>
    </row>
    <row r="421" spans="1:14" x14ac:dyDescent="0.25">
      <c r="A421" t="s">
        <v>9</v>
      </c>
      <c r="B421" t="s">
        <v>276</v>
      </c>
      <c r="C421">
        <v>121.422166</v>
      </c>
      <c r="D421">
        <v>23.127669999999998</v>
      </c>
      <c r="E421">
        <v>20210907</v>
      </c>
      <c r="F421" t="s">
        <v>366</v>
      </c>
      <c r="G421" t="s">
        <v>12</v>
      </c>
      <c r="H421" t="s">
        <v>17</v>
      </c>
      <c r="I421" t="s">
        <v>367</v>
      </c>
      <c r="J421" t="s">
        <v>15</v>
      </c>
      <c r="K421" t="str">
        <f>VLOOKUP(G421,'[1]crosstable (6)'!$B:$C,2,FALSE)</f>
        <v>Cnidaria</v>
      </c>
      <c r="L421" t="str">
        <f>VLOOKUP(H421,'[1]crosstable (6)'!$D:$E,2,FALSE)</f>
        <v>Anthozoa</v>
      </c>
      <c r="M421" t="str">
        <f>VLOOKUP(I421,'[1]crosstable (6)'!$H:$I,2,FALSE)</f>
        <v>Sphenopidae</v>
      </c>
      <c r="N421" t="str">
        <f>VLOOKUP(F421,'[1]crosstable (6)'!$A:$J,10,FALSE)</f>
        <v>Palythoa leseuri</v>
      </c>
    </row>
    <row r="422" spans="1:14" x14ac:dyDescent="0.25">
      <c r="A422" t="s">
        <v>9</v>
      </c>
      <c r="B422" t="s">
        <v>276</v>
      </c>
      <c r="C422">
        <v>121.422166</v>
      </c>
      <c r="D422">
        <v>23.127669999999998</v>
      </c>
      <c r="E422">
        <v>20210907</v>
      </c>
      <c r="F422" t="s">
        <v>368</v>
      </c>
      <c r="G422" t="s">
        <v>156</v>
      </c>
      <c r="H422" t="s">
        <v>157</v>
      </c>
      <c r="I422" t="s">
        <v>230</v>
      </c>
      <c r="J422" t="s">
        <v>15</v>
      </c>
      <c r="K422" t="str">
        <f>VLOOKUP(G422,'[1]crosstable (6)'!$B:$C,2,FALSE)</f>
        <v>Mollusca</v>
      </c>
      <c r="L422" t="str">
        <f>VLOOKUP(H422,'[1]crosstable (6)'!$D:$E,2,FALSE)</f>
        <v>Gastropoda</v>
      </c>
      <c r="M422" t="str">
        <f>VLOOKUP(I422,'[1]crosstable (6)'!$H:$I,2,FALSE)</f>
        <v>Phyllidiidae</v>
      </c>
      <c r="N422" t="str">
        <f>VLOOKUP(F422,'[1]crosstable (6)'!$A:$J,10,FALSE)</f>
        <v>Phyllidiella cooraburrama</v>
      </c>
    </row>
    <row r="423" spans="1:14" x14ac:dyDescent="0.25">
      <c r="A423" t="s">
        <v>9</v>
      </c>
      <c r="B423" t="s">
        <v>276</v>
      </c>
      <c r="C423">
        <v>121.422166</v>
      </c>
      <c r="D423">
        <v>23.127669999999998</v>
      </c>
      <c r="E423">
        <v>20210907</v>
      </c>
      <c r="F423" t="s">
        <v>369</v>
      </c>
      <c r="G423" t="s">
        <v>12</v>
      </c>
      <c r="H423" t="s">
        <v>17</v>
      </c>
      <c r="I423" t="s">
        <v>43</v>
      </c>
      <c r="J423" t="s">
        <v>15</v>
      </c>
      <c r="K423" t="str">
        <f>VLOOKUP(G423,'[1]crosstable (6)'!$B:$C,2,FALSE)</f>
        <v>Cnidaria</v>
      </c>
      <c r="L423" t="str">
        <f>VLOOKUP(H423,'[1]crosstable (6)'!$D:$E,2,FALSE)</f>
        <v>Anthozoa</v>
      </c>
      <c r="M423" t="str">
        <f>VLOOKUP(I423,'[1]crosstable (6)'!$H:$I,2,FALSE)</f>
        <v>Pocilloporidae</v>
      </c>
      <c r="N423" t="str">
        <f>VLOOKUP(F423,'[1]crosstable (6)'!$A:$J,10,FALSE)</f>
        <v>Pocillopora grandis</v>
      </c>
    </row>
    <row r="424" spans="1:14" x14ac:dyDescent="0.25">
      <c r="A424" t="s">
        <v>9</v>
      </c>
      <c r="B424" t="s">
        <v>276</v>
      </c>
      <c r="C424">
        <v>121.422166</v>
      </c>
      <c r="D424">
        <v>23.127669999999998</v>
      </c>
      <c r="E424">
        <v>20210907</v>
      </c>
      <c r="F424" t="s">
        <v>231</v>
      </c>
      <c r="G424" t="s">
        <v>114</v>
      </c>
      <c r="H424" t="s">
        <v>115</v>
      </c>
      <c r="I424" t="s">
        <v>145</v>
      </c>
      <c r="J424" t="s">
        <v>15</v>
      </c>
      <c r="K424" t="str">
        <f>VLOOKUP(G424,'[1]crosstable (6)'!$B:$C,2,FALSE)</f>
        <v>Chordata</v>
      </c>
      <c r="L424" t="str">
        <f>VLOOKUP(H424,'[1]crosstable (6)'!$D:$E,2,FALSE)</f>
        <v>Actinopterygii</v>
      </c>
      <c r="M424" t="str">
        <f>VLOOKUP(I424,'[1]crosstable (6)'!$H:$I,2,FALSE)</f>
        <v>Apogonidae</v>
      </c>
      <c r="N424" t="str">
        <f>VLOOKUP(F424,'[1]crosstable (6)'!$A:$J,10,FALSE)</f>
        <v>Cheilodipterus macrodon</v>
      </c>
    </row>
    <row r="425" spans="1:14" x14ac:dyDescent="0.25">
      <c r="A425" t="s">
        <v>9</v>
      </c>
      <c r="B425" t="s">
        <v>276</v>
      </c>
      <c r="C425">
        <v>121.422166</v>
      </c>
      <c r="D425">
        <v>23.127669999999998</v>
      </c>
      <c r="E425">
        <v>20210907</v>
      </c>
      <c r="F425" t="s">
        <v>278</v>
      </c>
      <c r="G425" t="s">
        <v>114</v>
      </c>
      <c r="H425" t="s">
        <v>115</v>
      </c>
      <c r="I425" t="s">
        <v>279</v>
      </c>
      <c r="J425" t="s">
        <v>15</v>
      </c>
      <c r="K425" t="str">
        <f>VLOOKUP(G425,'[1]crosstable (6)'!$B:$C,2,FALSE)</f>
        <v>Chordata</v>
      </c>
      <c r="L425" t="str">
        <f>VLOOKUP(H425,'[1]crosstable (6)'!$D:$E,2,FALSE)</f>
        <v>Actinopterygii</v>
      </c>
      <c r="M425" t="str">
        <f>VLOOKUP(I425,'[1]crosstable (6)'!$H:$I,2,FALSE)</f>
        <v>Tetraodontidae</v>
      </c>
      <c r="N425" t="str">
        <f>VLOOKUP(F425,'[1]crosstable (6)'!$A:$J,10,FALSE)</f>
        <v>Canthigaster valentini</v>
      </c>
    </row>
    <row r="426" spans="1:14" x14ac:dyDescent="0.25">
      <c r="A426" t="s">
        <v>9</v>
      </c>
      <c r="B426" t="s">
        <v>276</v>
      </c>
      <c r="C426">
        <v>121.422166</v>
      </c>
      <c r="D426">
        <v>23.127669999999998</v>
      </c>
      <c r="E426">
        <v>20210907</v>
      </c>
      <c r="F426" t="s">
        <v>370</v>
      </c>
      <c r="G426" t="s">
        <v>114</v>
      </c>
      <c r="H426" t="s">
        <v>115</v>
      </c>
      <c r="I426" t="s">
        <v>279</v>
      </c>
      <c r="J426" t="s">
        <v>15</v>
      </c>
      <c r="K426" t="str">
        <f>VLOOKUP(G426,'[1]crosstable (6)'!$B:$C,2,FALSE)</f>
        <v>Chordata</v>
      </c>
      <c r="L426" t="str">
        <f>VLOOKUP(H426,'[1]crosstable (6)'!$D:$E,2,FALSE)</f>
        <v>Actinopterygii</v>
      </c>
      <c r="M426" t="str">
        <f>VLOOKUP(I426,'[1]crosstable (6)'!$H:$I,2,FALSE)</f>
        <v>Tetraodontidae</v>
      </c>
      <c r="N426" t="str">
        <f>VLOOKUP(F426,'[1]crosstable (6)'!$A:$J,10,FALSE)</f>
        <v>Canthigaster janthinoptera</v>
      </c>
    </row>
    <row r="427" spans="1:14" x14ac:dyDescent="0.25">
      <c r="A427" t="s">
        <v>9</v>
      </c>
      <c r="B427" t="s">
        <v>276</v>
      </c>
      <c r="C427">
        <v>121.422166</v>
      </c>
      <c r="D427">
        <v>23.127669999999998</v>
      </c>
      <c r="E427">
        <v>20210907</v>
      </c>
      <c r="F427" t="s">
        <v>371</v>
      </c>
      <c r="G427" t="s">
        <v>12</v>
      </c>
      <c r="H427" t="s">
        <v>17</v>
      </c>
      <c r="I427" t="s">
        <v>22</v>
      </c>
      <c r="J427" t="s">
        <v>15</v>
      </c>
      <c r="K427" t="str">
        <f>VLOOKUP(G427,'[1]crosstable (6)'!$B:$C,2,FALSE)</f>
        <v>Cnidaria</v>
      </c>
      <c r="L427" t="str">
        <f>VLOOKUP(H427,'[1]crosstable (6)'!$D:$E,2,FALSE)</f>
        <v>Anthozoa</v>
      </c>
      <c r="M427" t="str">
        <f>VLOOKUP(I427,'[1]crosstable (6)'!$H:$I,2,FALSE)</f>
        <v>Poritidae</v>
      </c>
      <c r="N427" t="str">
        <f>VLOOKUP(F427,'[1]crosstable (6)'!$A:$J,10,FALSE)</f>
        <v>Porites lichen</v>
      </c>
    </row>
    <row r="428" spans="1:14" x14ac:dyDescent="0.25">
      <c r="A428" t="s">
        <v>9</v>
      </c>
      <c r="B428" t="s">
        <v>276</v>
      </c>
      <c r="C428">
        <v>121.422166</v>
      </c>
      <c r="D428">
        <v>23.127669999999998</v>
      </c>
      <c r="E428">
        <v>20210907</v>
      </c>
      <c r="F428" t="s">
        <v>372</v>
      </c>
      <c r="G428" t="s">
        <v>12</v>
      </c>
      <c r="H428" t="s">
        <v>17</v>
      </c>
      <c r="I428" t="s">
        <v>57</v>
      </c>
      <c r="J428" t="s">
        <v>15</v>
      </c>
      <c r="K428" t="str">
        <f>VLOOKUP(G428,'[1]crosstable (6)'!$B:$C,2,FALSE)</f>
        <v>Cnidaria</v>
      </c>
      <c r="L428" t="str">
        <f>VLOOKUP(H428,'[1]crosstable (6)'!$D:$E,2,FALSE)</f>
        <v>Anthozoa</v>
      </c>
      <c r="M428" t="str">
        <f>VLOOKUP(I428,'[1]crosstable (6)'!$H:$I,2,FALSE)</f>
        <v>Tubiporidae</v>
      </c>
      <c r="N428" t="str">
        <f>VLOOKUP(F428,'[1]crosstable (6)'!$A:$J,10,FALSE)</f>
        <v>Telesto multiflora</v>
      </c>
    </row>
    <row r="429" spans="1:14" x14ac:dyDescent="0.25">
      <c r="A429" t="s">
        <v>9</v>
      </c>
      <c r="B429" t="s">
        <v>276</v>
      </c>
      <c r="C429">
        <v>121.422166</v>
      </c>
      <c r="D429">
        <v>23.127669999999998</v>
      </c>
      <c r="E429">
        <v>20210907</v>
      </c>
      <c r="F429" t="s">
        <v>131</v>
      </c>
      <c r="G429" t="s">
        <v>114</v>
      </c>
      <c r="H429" t="s">
        <v>115</v>
      </c>
      <c r="I429" t="s">
        <v>132</v>
      </c>
      <c r="J429" t="s">
        <v>15</v>
      </c>
      <c r="K429" t="str">
        <f>VLOOKUP(G429,'[1]crosstable (6)'!$B:$C,2,FALSE)</f>
        <v>Chordata</v>
      </c>
      <c r="L429" t="str">
        <f>VLOOKUP(H429,'[1]crosstable (6)'!$D:$E,2,FALSE)</f>
        <v>Actinopterygii</v>
      </c>
      <c r="M429" t="str">
        <f>VLOOKUP(I429,'[1]crosstable (6)'!$H:$I,2,FALSE)</f>
        <v>Mullidae</v>
      </c>
      <c r="N429" t="str">
        <f>VLOOKUP(F429,'[1]crosstable (6)'!$A:$J,10,FALSE)</f>
        <v>Parupeneus multifasciatus</v>
      </c>
    </row>
    <row r="430" spans="1:14" x14ac:dyDescent="0.25">
      <c r="A430" t="s">
        <v>9</v>
      </c>
      <c r="B430" t="s">
        <v>276</v>
      </c>
      <c r="C430">
        <v>121.422166</v>
      </c>
      <c r="D430">
        <v>23.127669999999998</v>
      </c>
      <c r="E430">
        <v>20210907</v>
      </c>
      <c r="F430" t="s">
        <v>304</v>
      </c>
      <c r="G430" t="s">
        <v>114</v>
      </c>
      <c r="H430" t="s">
        <v>115</v>
      </c>
      <c r="I430" t="s">
        <v>248</v>
      </c>
      <c r="J430" t="s">
        <v>15</v>
      </c>
      <c r="K430" t="str">
        <f>VLOOKUP(G430,'[1]crosstable (6)'!$B:$C,2,FALSE)</f>
        <v>Chordata</v>
      </c>
      <c r="L430" t="str">
        <f>VLOOKUP(H430,'[1]crosstable (6)'!$D:$E,2,FALSE)</f>
        <v>Actinopterygii</v>
      </c>
      <c r="M430" t="str">
        <f>VLOOKUP(I430,'[1]crosstable (6)'!$H:$I,2,FALSE)</f>
        <v>Cirrhitidae</v>
      </c>
      <c r="N430" t="str">
        <f>VLOOKUP(F430,'[1]crosstable (6)'!$A:$J,10,FALSE)</f>
        <v>Cirrhitichthys oxycephalus</v>
      </c>
    </row>
    <row r="431" spans="1:14" x14ac:dyDescent="0.25">
      <c r="A431" t="s">
        <v>9</v>
      </c>
      <c r="B431" t="s">
        <v>276</v>
      </c>
      <c r="C431">
        <v>121.422166</v>
      </c>
      <c r="D431">
        <v>23.127669999999998</v>
      </c>
      <c r="E431">
        <v>20210907</v>
      </c>
      <c r="F431" t="s">
        <v>137</v>
      </c>
      <c r="G431" t="s">
        <v>114</v>
      </c>
      <c r="H431" t="s">
        <v>115</v>
      </c>
      <c r="I431" t="s">
        <v>116</v>
      </c>
      <c r="J431" t="s">
        <v>15</v>
      </c>
      <c r="K431" t="str">
        <f>VLOOKUP(G431,'[1]crosstable (6)'!$B:$C,2,FALSE)</f>
        <v>Chordata</v>
      </c>
      <c r="L431" t="str">
        <f>VLOOKUP(H431,'[1]crosstable (6)'!$D:$E,2,FALSE)</f>
        <v>Actinopterygii</v>
      </c>
      <c r="M431" t="str">
        <f>VLOOKUP(I431,'[1]crosstable (6)'!$H:$I,2,FALSE)</f>
        <v>Labridae</v>
      </c>
      <c r="N431" t="str">
        <f>VLOOKUP(F431,'[1]crosstable (6)'!$A:$J,10,FALSE)</f>
        <v>Cheilinus undulatus</v>
      </c>
    </row>
    <row r="432" spans="1:14" x14ac:dyDescent="0.25">
      <c r="A432" t="s">
        <v>9</v>
      </c>
      <c r="B432" t="s">
        <v>276</v>
      </c>
      <c r="C432">
        <v>121.422166</v>
      </c>
      <c r="D432">
        <v>23.127669999999998</v>
      </c>
      <c r="E432">
        <v>20210907</v>
      </c>
      <c r="F432" t="s">
        <v>259</v>
      </c>
      <c r="G432" t="s">
        <v>114</v>
      </c>
      <c r="H432" t="s">
        <v>115</v>
      </c>
      <c r="I432" t="s">
        <v>260</v>
      </c>
      <c r="J432" t="s">
        <v>15</v>
      </c>
      <c r="K432" t="str">
        <f>VLOOKUP(G432,'[1]crosstable (6)'!$B:$C,2,FALSE)</f>
        <v>Chordata</v>
      </c>
      <c r="L432" t="str">
        <f>VLOOKUP(H432,'[1]crosstable (6)'!$D:$E,2,FALSE)</f>
        <v>Actinopterygii</v>
      </c>
      <c r="M432" t="str">
        <f>VLOOKUP(I432,'[1]crosstable (6)'!$H:$I,2,FALSE)</f>
        <v>Ostraciidae</v>
      </c>
      <c r="N432" t="str">
        <f>VLOOKUP(F432,'[1]crosstable (6)'!$A:$J,10,FALSE)</f>
        <v>Ostracion meleagris</v>
      </c>
    </row>
    <row r="433" spans="1:14" x14ac:dyDescent="0.25">
      <c r="A433" t="s">
        <v>9</v>
      </c>
      <c r="B433" t="s">
        <v>276</v>
      </c>
      <c r="C433">
        <v>121.422166</v>
      </c>
      <c r="D433">
        <v>23.127669999999998</v>
      </c>
      <c r="E433">
        <v>20210907</v>
      </c>
      <c r="F433" t="s">
        <v>373</v>
      </c>
      <c r="G433" t="s">
        <v>12</v>
      </c>
      <c r="H433" t="s">
        <v>13</v>
      </c>
      <c r="I433" t="s">
        <v>100</v>
      </c>
      <c r="J433" t="s">
        <v>15</v>
      </c>
      <c r="K433" t="str">
        <f>VLOOKUP(G433,'[1]crosstable (6)'!$B:$C,2,FALSE)</f>
        <v>Cnidaria</v>
      </c>
      <c r="L433" t="str">
        <f>VLOOKUP(H433,'[1]crosstable (6)'!$D:$E,2,FALSE)</f>
        <v>Hydrozoa</v>
      </c>
      <c r="M433" t="str">
        <f>VLOOKUP(I433,'[1]crosstable (6)'!$H:$I,2,FALSE)</f>
        <v>Aglaopheniidae</v>
      </c>
      <c r="N433" t="str">
        <f>VLOOKUP(F433,'[1]crosstable (6)'!$A:$J,10,FALSE)</f>
        <v>Macrorhynchia sp.1</v>
      </c>
    </row>
    <row r="434" spans="1:14" x14ac:dyDescent="0.25">
      <c r="A434" t="s">
        <v>9</v>
      </c>
      <c r="B434" t="s">
        <v>276</v>
      </c>
      <c r="C434">
        <v>121.422166</v>
      </c>
      <c r="D434">
        <v>23.127669999999998</v>
      </c>
      <c r="E434">
        <v>20210907</v>
      </c>
      <c r="F434" t="s">
        <v>374</v>
      </c>
      <c r="G434" t="s">
        <v>12</v>
      </c>
      <c r="H434" t="s">
        <v>17</v>
      </c>
      <c r="I434" t="s">
        <v>375</v>
      </c>
      <c r="J434" t="s">
        <v>15</v>
      </c>
      <c r="K434" t="str">
        <f>VLOOKUP(G434,'[1]crosstable (6)'!$B:$C,2,FALSE)</f>
        <v>Cnidaria</v>
      </c>
      <c r="L434" t="str">
        <f>VLOOKUP(H434,'[1]crosstable (6)'!$D:$E,2,FALSE)</f>
        <v>Anthozoa</v>
      </c>
      <c r="M434" t="str">
        <f>VLOOKUP(I434,'[1]crosstable (6)'!$H:$I,2,FALSE)</f>
        <v>Sarcophytidae</v>
      </c>
      <c r="N434" t="str">
        <f>VLOOKUP(F434,'[1]crosstable (6)'!$A:$J,10,FALSE)</f>
        <v>Sarcophyton sp.1</v>
      </c>
    </row>
    <row r="435" spans="1:14" x14ac:dyDescent="0.25">
      <c r="A435" t="s">
        <v>9</v>
      </c>
      <c r="B435" t="s">
        <v>276</v>
      </c>
      <c r="C435">
        <v>121.422166</v>
      </c>
      <c r="D435">
        <v>23.127669999999998</v>
      </c>
      <c r="E435">
        <v>20210907</v>
      </c>
      <c r="F435" t="s">
        <v>214</v>
      </c>
      <c r="G435" t="s">
        <v>114</v>
      </c>
      <c r="H435" t="s">
        <v>115</v>
      </c>
      <c r="I435" t="s">
        <v>192</v>
      </c>
      <c r="J435" t="s">
        <v>15</v>
      </c>
      <c r="K435" t="str">
        <f>VLOOKUP(G435,'[1]crosstable (6)'!$B:$C,2,FALSE)</f>
        <v>Chordata</v>
      </c>
      <c r="L435" t="str">
        <f>VLOOKUP(H435,'[1]crosstable (6)'!$D:$E,2,FALSE)</f>
        <v>Actinopterygii</v>
      </c>
      <c r="M435" t="str">
        <f>VLOOKUP(I435,'[1]crosstable (6)'!$H:$I,2,FALSE)</f>
        <v>Chaetodontidae</v>
      </c>
      <c r="N435" t="str">
        <f>VLOOKUP(F435,'[1]crosstable (6)'!$A:$J,10,FALSE)</f>
        <v>Chaetodon kleinii</v>
      </c>
    </row>
    <row r="436" spans="1:14" x14ac:dyDescent="0.25">
      <c r="A436" t="s">
        <v>9</v>
      </c>
      <c r="B436" t="s">
        <v>276</v>
      </c>
      <c r="C436">
        <v>121.422166</v>
      </c>
      <c r="D436">
        <v>23.127669999999998</v>
      </c>
      <c r="E436">
        <v>20210907</v>
      </c>
      <c r="F436" t="s">
        <v>376</v>
      </c>
      <c r="G436" t="s">
        <v>12</v>
      </c>
      <c r="H436" t="s">
        <v>17</v>
      </c>
      <c r="I436" t="s">
        <v>377</v>
      </c>
      <c r="J436" t="s">
        <v>15</v>
      </c>
      <c r="K436" t="str">
        <f>VLOOKUP(G436,'[1]crosstable (6)'!$B:$C,2,FALSE)</f>
        <v>Cnidaria</v>
      </c>
      <c r="L436" t="str">
        <f>VLOOKUP(H436,'[1]crosstable (6)'!$D:$E,2,FALSE)</f>
        <v>Anthozoa</v>
      </c>
      <c r="M436" t="str">
        <f>VLOOKUP(I436,'[1]crosstable (6)'!$H:$I,2,FALSE)</f>
        <v>Heteractidae</v>
      </c>
      <c r="N436" t="str">
        <f>VLOOKUP(F436,'[1]crosstable (6)'!$A:$J,10,FALSE)</f>
        <v>Radianthus magnifica</v>
      </c>
    </row>
    <row r="437" spans="1:14" x14ac:dyDescent="0.25">
      <c r="A437" t="s">
        <v>9</v>
      </c>
      <c r="B437" t="s">
        <v>276</v>
      </c>
      <c r="C437">
        <v>121.422166</v>
      </c>
      <c r="D437">
        <v>23.127669999999998</v>
      </c>
      <c r="E437">
        <v>20210907</v>
      </c>
      <c r="F437" t="s">
        <v>308</v>
      </c>
      <c r="G437" t="s">
        <v>114</v>
      </c>
      <c r="H437" t="s">
        <v>115</v>
      </c>
      <c r="I437" t="s">
        <v>194</v>
      </c>
      <c r="J437" t="s">
        <v>15</v>
      </c>
      <c r="K437" t="str">
        <f>VLOOKUP(G437,'[1]crosstable (6)'!$B:$C,2,FALSE)</f>
        <v>Chordata</v>
      </c>
      <c r="L437" t="str">
        <f>VLOOKUP(H437,'[1]crosstable (6)'!$D:$E,2,FALSE)</f>
        <v>Actinopterygii</v>
      </c>
      <c r="M437" t="str">
        <f>VLOOKUP(I437,'[1]crosstable (6)'!$H:$I,2,FALSE)</f>
        <v>Acanthuridae</v>
      </c>
      <c r="N437" t="str">
        <f>VLOOKUP(F437,'[1]crosstable (6)'!$A:$J,10,FALSE)</f>
        <v>Acanthurus dussumieri</v>
      </c>
    </row>
    <row r="438" spans="1:14" x14ac:dyDescent="0.25">
      <c r="A438" t="s">
        <v>9</v>
      </c>
      <c r="B438" t="s">
        <v>276</v>
      </c>
      <c r="C438">
        <v>121.422166</v>
      </c>
      <c r="D438">
        <v>23.127669999999998</v>
      </c>
      <c r="E438">
        <v>20210907</v>
      </c>
      <c r="F438" t="s">
        <v>234</v>
      </c>
      <c r="G438" t="s">
        <v>114</v>
      </c>
      <c r="H438" t="s">
        <v>115</v>
      </c>
      <c r="I438" t="s">
        <v>235</v>
      </c>
      <c r="J438" t="s">
        <v>15</v>
      </c>
      <c r="K438" t="str">
        <f>VLOOKUP(G438,'[1]crosstable (6)'!$B:$C,2,FALSE)</f>
        <v>Chordata</v>
      </c>
      <c r="L438" t="str">
        <f>VLOOKUP(H438,'[1]crosstable (6)'!$D:$E,2,FALSE)</f>
        <v>Actinopterygii</v>
      </c>
      <c r="M438" t="str">
        <f>VLOOKUP(I438,'[1]crosstable (6)'!$H:$I,2,FALSE)</f>
        <v>Zanclidae</v>
      </c>
      <c r="N438" t="str">
        <f>VLOOKUP(F438,'[1]crosstable (6)'!$A:$J,10,FALSE)</f>
        <v>Zanclus cornutus</v>
      </c>
    </row>
    <row r="439" spans="1:14" x14ac:dyDescent="0.25">
      <c r="A439" t="s">
        <v>9</v>
      </c>
      <c r="B439" t="s">
        <v>276</v>
      </c>
      <c r="C439">
        <v>121.422166</v>
      </c>
      <c r="D439">
        <v>23.127669999999998</v>
      </c>
      <c r="E439">
        <v>20210907</v>
      </c>
      <c r="F439" t="s">
        <v>378</v>
      </c>
      <c r="G439" t="s">
        <v>12</v>
      </c>
      <c r="H439" t="s">
        <v>17</v>
      </c>
      <c r="I439" t="s">
        <v>355</v>
      </c>
      <c r="J439" t="s">
        <v>15</v>
      </c>
      <c r="K439" t="str">
        <f>VLOOKUP(G439,'[1]crosstable (6)'!$B:$C,2,FALSE)</f>
        <v>Cnidaria</v>
      </c>
      <c r="L439" t="str">
        <f>VLOOKUP(H439,'[1]crosstable (6)'!$D:$E,2,FALSE)</f>
        <v>Anthozoa</v>
      </c>
      <c r="M439" t="str">
        <f>VLOOKUP(I439,'[1]crosstable (6)'!$H:$I,2,FALSE)</f>
        <v>Paramuriceidae</v>
      </c>
      <c r="N439" t="str">
        <f>VLOOKUP(F439,'[1]crosstable (6)'!$A:$J,10,FALSE)</f>
        <v>Echinogorgia sp.1</v>
      </c>
    </row>
    <row r="440" spans="1:14" x14ac:dyDescent="0.25">
      <c r="A440" t="s">
        <v>9</v>
      </c>
      <c r="B440" t="s">
        <v>276</v>
      </c>
      <c r="C440">
        <v>121.422166</v>
      </c>
      <c r="D440">
        <v>23.127669999999998</v>
      </c>
      <c r="E440">
        <v>20210907</v>
      </c>
      <c r="F440" t="s">
        <v>379</v>
      </c>
      <c r="G440" t="s">
        <v>12</v>
      </c>
      <c r="H440" t="s">
        <v>17</v>
      </c>
      <c r="I440" t="s">
        <v>355</v>
      </c>
      <c r="J440" t="s">
        <v>15</v>
      </c>
      <c r="K440" t="str">
        <f>VLOOKUP(G440,'[1]crosstable (6)'!$B:$C,2,FALSE)</f>
        <v>Cnidaria</v>
      </c>
      <c r="L440" t="str">
        <f>VLOOKUP(H440,'[1]crosstable (6)'!$D:$E,2,FALSE)</f>
        <v>Anthozoa</v>
      </c>
      <c r="M440" t="str">
        <f>VLOOKUP(I440,'[1]crosstable (6)'!$H:$I,2,FALSE)</f>
        <v>Paramuriceidae</v>
      </c>
      <c r="N440" t="str">
        <f>VLOOKUP(F440,'[1]crosstable (6)'!$A:$J,10,FALSE)</f>
        <v>Echinogorgia sp.2</v>
      </c>
    </row>
    <row r="441" spans="1:14" x14ac:dyDescent="0.25">
      <c r="A441" t="s">
        <v>9</v>
      </c>
      <c r="B441" t="s">
        <v>276</v>
      </c>
      <c r="C441">
        <v>121.422166</v>
      </c>
      <c r="D441">
        <v>23.127669999999998</v>
      </c>
      <c r="E441">
        <v>20210907</v>
      </c>
      <c r="F441" t="s">
        <v>380</v>
      </c>
      <c r="G441" t="s">
        <v>12</v>
      </c>
      <c r="H441" t="s">
        <v>17</v>
      </c>
      <c r="I441" t="s">
        <v>52</v>
      </c>
      <c r="J441" t="s">
        <v>15</v>
      </c>
      <c r="K441" t="str">
        <f>VLOOKUP(G441,'[1]crosstable (6)'!$B:$C,2,FALSE)</f>
        <v>Cnidaria</v>
      </c>
      <c r="L441" t="str">
        <f>VLOOKUP(H441,'[1]crosstable (6)'!$D:$E,2,FALSE)</f>
        <v>Anthozoa</v>
      </c>
      <c r="M441" t="str">
        <f>VLOOKUP(I441,'[1]crosstable (6)'!$H:$I,2,FALSE)</f>
        <v>Nephtheidae</v>
      </c>
      <c r="N441" t="str">
        <f>VLOOKUP(F441,'[1]crosstable (6)'!$A:$J,10,FALSE)</f>
        <v>Dendronephthya roemeri</v>
      </c>
    </row>
    <row r="442" spans="1:14" x14ac:dyDescent="0.25">
      <c r="A442" t="s">
        <v>9</v>
      </c>
      <c r="B442" t="s">
        <v>276</v>
      </c>
      <c r="C442">
        <v>121.422166</v>
      </c>
      <c r="D442">
        <v>23.127669999999998</v>
      </c>
      <c r="E442">
        <v>20210907</v>
      </c>
      <c r="F442" t="s">
        <v>310</v>
      </c>
      <c r="G442" t="s">
        <v>114</v>
      </c>
      <c r="H442" t="s">
        <v>115</v>
      </c>
      <c r="I442" t="s">
        <v>147</v>
      </c>
      <c r="J442" t="s">
        <v>15</v>
      </c>
      <c r="K442" t="str">
        <f>VLOOKUP(G442,'[1]crosstable (6)'!$B:$C,2,FALSE)</f>
        <v>Chordata</v>
      </c>
      <c r="L442" t="str">
        <f>VLOOKUP(H442,'[1]crosstable (6)'!$D:$E,2,FALSE)</f>
        <v>Actinopterygii</v>
      </c>
      <c r="M442" t="str">
        <f>VLOOKUP(I442,'[1]crosstable (6)'!$H:$I,2,FALSE)</f>
        <v>Balistidae</v>
      </c>
      <c r="N442" t="str">
        <f>VLOOKUP(F442,'[1]crosstable (6)'!$A:$J,10,FALSE)</f>
        <v>Balistoides conspicillum</v>
      </c>
    </row>
    <row r="443" spans="1:14" x14ac:dyDescent="0.25">
      <c r="A443" t="s">
        <v>9</v>
      </c>
      <c r="B443" t="s">
        <v>276</v>
      </c>
      <c r="C443">
        <v>121.422166</v>
      </c>
      <c r="D443">
        <v>23.127669999999998</v>
      </c>
      <c r="E443">
        <v>20210907</v>
      </c>
      <c r="F443" t="s">
        <v>381</v>
      </c>
      <c r="G443" t="s">
        <v>12</v>
      </c>
      <c r="H443" t="s">
        <v>17</v>
      </c>
      <c r="I443" t="s">
        <v>382</v>
      </c>
      <c r="J443" t="s">
        <v>15</v>
      </c>
      <c r="K443" t="str">
        <f>VLOOKUP(G443,'[1]crosstable (6)'!$B:$C,2,FALSE)</f>
        <v>Cnidaria</v>
      </c>
      <c r="L443" t="str">
        <f>VLOOKUP(H443,'[1]crosstable (6)'!$D:$E,2,FALSE)</f>
        <v>Anthozoa</v>
      </c>
      <c r="M443" t="str">
        <f>VLOOKUP(I443,'[1]crosstable (6)'!$H:$I,2,FALSE)</f>
        <v>Cladiellidae</v>
      </c>
      <c r="N443" t="str">
        <f>VLOOKUP(F443,'[1]crosstable (6)'!$A:$J,10,FALSE)</f>
        <v>Cladiella sp.1</v>
      </c>
    </row>
    <row r="444" spans="1:14" x14ac:dyDescent="0.25">
      <c r="A444" t="s">
        <v>9</v>
      </c>
      <c r="B444" t="s">
        <v>276</v>
      </c>
      <c r="C444">
        <v>121.422166</v>
      </c>
      <c r="D444">
        <v>23.127669999999998</v>
      </c>
      <c r="E444">
        <v>20210907</v>
      </c>
      <c r="F444" t="s">
        <v>146</v>
      </c>
      <c r="G444" t="s">
        <v>114</v>
      </c>
      <c r="H444" t="s">
        <v>115</v>
      </c>
      <c r="I444" t="s">
        <v>147</v>
      </c>
      <c r="J444" t="s">
        <v>15</v>
      </c>
      <c r="K444" t="str">
        <f>VLOOKUP(G444,'[1]crosstable (6)'!$B:$C,2,FALSE)</f>
        <v>Chordata</v>
      </c>
      <c r="L444" t="str">
        <f>VLOOKUP(H444,'[1]crosstable (6)'!$D:$E,2,FALSE)</f>
        <v>Actinopterygii</v>
      </c>
      <c r="M444" t="str">
        <f>VLOOKUP(I444,'[1]crosstable (6)'!$H:$I,2,FALSE)</f>
        <v>Balistidae</v>
      </c>
      <c r="N444" t="str">
        <f>VLOOKUP(F444,'[1]crosstable (6)'!$A:$J,10,FALSE)</f>
        <v>Sufflamen chrysopterum</v>
      </c>
    </row>
    <row r="445" spans="1:14" x14ac:dyDescent="0.25">
      <c r="A445" t="s">
        <v>9</v>
      </c>
      <c r="B445" t="s">
        <v>276</v>
      </c>
      <c r="C445">
        <v>121.422166</v>
      </c>
      <c r="D445">
        <v>23.127669999999998</v>
      </c>
      <c r="E445">
        <v>20210907</v>
      </c>
      <c r="F445" t="s">
        <v>383</v>
      </c>
      <c r="G445" t="s">
        <v>12</v>
      </c>
      <c r="H445" t="s">
        <v>17</v>
      </c>
      <c r="I445" t="s">
        <v>384</v>
      </c>
      <c r="J445" t="s">
        <v>15</v>
      </c>
      <c r="K445" t="str">
        <f>VLOOKUP(G445,'[1]crosstable (6)'!$B:$C,2,FALSE)</f>
        <v>Cnidaria</v>
      </c>
      <c r="L445" t="str">
        <f>VLOOKUP(H445,'[1]crosstable (6)'!$D:$E,2,FALSE)</f>
        <v>Anthozoa</v>
      </c>
      <c r="M445" t="str">
        <f>VLOOKUP(I445,'[1]crosstable (6)'!$H:$I,2,FALSE)</f>
        <v>Ellisellidae</v>
      </c>
      <c r="N445" t="str">
        <f>VLOOKUP(F445,'[1]crosstable (6)'!$A:$J,10,FALSE)</f>
        <v>Viminella juncelloides</v>
      </c>
    </row>
    <row r="446" spans="1:14" x14ac:dyDescent="0.25">
      <c r="A446" t="s">
        <v>9</v>
      </c>
      <c r="B446" t="s">
        <v>276</v>
      </c>
      <c r="C446">
        <v>121.422166</v>
      </c>
      <c r="D446">
        <v>23.127669999999998</v>
      </c>
      <c r="E446">
        <v>20210907</v>
      </c>
      <c r="F446" t="s">
        <v>385</v>
      </c>
      <c r="G446" t="s">
        <v>12</v>
      </c>
      <c r="H446" t="s">
        <v>17</v>
      </c>
      <c r="I446" t="s">
        <v>386</v>
      </c>
      <c r="J446" t="s">
        <v>15</v>
      </c>
      <c r="K446" t="str">
        <f>VLOOKUP(G446,'[1]crosstable (6)'!$B:$C,2,FALSE)</f>
        <v>Cnidaria</v>
      </c>
      <c r="L446" t="str">
        <f>VLOOKUP(H446,'[1]crosstable (6)'!$D:$E,2,FALSE)</f>
        <v>Anthozoa</v>
      </c>
      <c r="M446" t="str">
        <f>VLOOKUP(I446,'[1]crosstable (6)'!$H:$I,2,FALSE)</f>
        <v>Sinulariidae</v>
      </c>
      <c r="N446" t="str">
        <f>VLOOKUP(F446,'[1]crosstable (6)'!$A:$J,10,FALSE)</f>
        <v>Sinularia sp.1</v>
      </c>
    </row>
    <row r="447" spans="1:14" x14ac:dyDescent="0.25">
      <c r="A447" t="s">
        <v>9</v>
      </c>
      <c r="B447" t="s">
        <v>276</v>
      </c>
      <c r="C447">
        <v>121.422166</v>
      </c>
      <c r="D447">
        <v>23.127669999999998</v>
      </c>
      <c r="E447">
        <v>20210907</v>
      </c>
      <c r="F447" t="s">
        <v>387</v>
      </c>
      <c r="G447" t="s">
        <v>12</v>
      </c>
      <c r="H447" t="s">
        <v>17</v>
      </c>
      <c r="I447" t="s">
        <v>386</v>
      </c>
      <c r="J447" t="s">
        <v>15</v>
      </c>
      <c r="K447" t="str">
        <f>VLOOKUP(G447,'[1]crosstable (6)'!$B:$C,2,FALSE)</f>
        <v>Cnidaria</v>
      </c>
      <c r="L447" t="str">
        <f>VLOOKUP(H447,'[1]crosstable (6)'!$D:$E,2,FALSE)</f>
        <v>Anthozoa</v>
      </c>
      <c r="M447" t="str">
        <f>VLOOKUP(I447,'[1]crosstable (6)'!$H:$I,2,FALSE)</f>
        <v>Sinulariidae</v>
      </c>
      <c r="N447" t="str">
        <f>VLOOKUP(F447,'[1]crosstable (6)'!$A:$J,10,FALSE)</f>
        <v>Sinularia sp.2</v>
      </c>
    </row>
    <row r="448" spans="1:14" x14ac:dyDescent="0.25">
      <c r="A448" t="s">
        <v>9</v>
      </c>
      <c r="B448" t="s">
        <v>276</v>
      </c>
      <c r="C448">
        <v>121.422166</v>
      </c>
      <c r="D448">
        <v>23.127669999999998</v>
      </c>
      <c r="E448">
        <v>20210907</v>
      </c>
      <c r="F448" t="s">
        <v>42</v>
      </c>
      <c r="G448" t="s">
        <v>12</v>
      </c>
      <c r="H448" t="s">
        <v>17</v>
      </c>
      <c r="I448" t="s">
        <v>43</v>
      </c>
      <c r="J448" t="s">
        <v>15</v>
      </c>
      <c r="K448" t="str">
        <f>VLOOKUP(G448,'[1]crosstable (6)'!$B:$C,2,FALSE)</f>
        <v>Cnidaria</v>
      </c>
      <c r="L448" t="str">
        <f>VLOOKUP(H448,'[1]crosstable (6)'!$D:$E,2,FALSE)</f>
        <v>Anthozoa</v>
      </c>
      <c r="M448" t="str">
        <f>VLOOKUP(I448,'[1]crosstable (6)'!$H:$I,2,FALSE)</f>
        <v>Pocilloporidae</v>
      </c>
      <c r="N448" t="str">
        <f>VLOOKUP(F448,'[1]crosstable (6)'!$A:$J,10,FALSE)</f>
        <v>Pocillopora verrucosa</v>
      </c>
    </row>
    <row r="449" spans="1:14" x14ac:dyDescent="0.25">
      <c r="A449" t="s">
        <v>9</v>
      </c>
      <c r="B449" t="s">
        <v>276</v>
      </c>
      <c r="C449">
        <v>121.422166</v>
      </c>
      <c r="D449">
        <v>23.127669999999998</v>
      </c>
      <c r="E449">
        <v>20210907</v>
      </c>
      <c r="F449" t="s">
        <v>388</v>
      </c>
      <c r="G449" t="s">
        <v>114</v>
      </c>
      <c r="H449" t="s">
        <v>115</v>
      </c>
      <c r="I449" t="s">
        <v>169</v>
      </c>
      <c r="J449" t="s">
        <v>15</v>
      </c>
      <c r="K449" t="str">
        <f>VLOOKUP(G449,'[1]crosstable (6)'!$B:$C,2,FALSE)</f>
        <v>Chordata</v>
      </c>
      <c r="L449" t="str">
        <f>VLOOKUP(H449,'[1]crosstable (6)'!$D:$E,2,FALSE)</f>
        <v>Actinopterygii</v>
      </c>
      <c r="M449" t="str">
        <f>VLOOKUP(I449,'[1]crosstable (6)'!$H:$I,2,FALSE)</f>
        <v>Tripterygiidae</v>
      </c>
      <c r="N449" t="str">
        <f>VLOOKUP(F449,'[1]crosstable (6)'!$A:$J,10,FALSE)</f>
        <v>Enneapterygius rubicauda</v>
      </c>
    </row>
    <row r="450" spans="1:14" x14ac:dyDescent="0.25">
      <c r="A450" t="s">
        <v>9</v>
      </c>
      <c r="B450" t="s">
        <v>276</v>
      </c>
      <c r="C450">
        <v>121.422166</v>
      </c>
      <c r="D450">
        <v>23.127669999999998</v>
      </c>
      <c r="E450">
        <v>20210907</v>
      </c>
      <c r="F450" t="s">
        <v>217</v>
      </c>
      <c r="G450" t="s">
        <v>114</v>
      </c>
      <c r="H450" t="s">
        <v>115</v>
      </c>
      <c r="I450" t="s">
        <v>122</v>
      </c>
      <c r="J450" t="s">
        <v>15</v>
      </c>
      <c r="K450" t="str">
        <f>VLOOKUP(G450,'[1]crosstable (6)'!$B:$C,2,FALSE)</f>
        <v>Chordata</v>
      </c>
      <c r="L450" t="str">
        <f>VLOOKUP(H450,'[1]crosstable (6)'!$D:$E,2,FALSE)</f>
        <v>Actinopterygii</v>
      </c>
      <c r="M450" t="str">
        <f>VLOOKUP(I450,'[1]crosstable (6)'!$H:$I,2,FALSE)</f>
        <v>Scaridae</v>
      </c>
      <c r="N450" t="str">
        <f>VLOOKUP(F450,'[1]crosstable (6)'!$A:$J,10,FALSE)</f>
        <v>Scarus rubroviolaceus</v>
      </c>
    </row>
    <row r="451" spans="1:14" x14ac:dyDescent="0.25">
      <c r="A451" t="s">
        <v>9</v>
      </c>
      <c r="B451" t="s">
        <v>276</v>
      </c>
      <c r="C451">
        <v>121.422166</v>
      </c>
      <c r="D451">
        <v>23.127669999999998</v>
      </c>
      <c r="E451">
        <v>20210907</v>
      </c>
      <c r="F451" t="s">
        <v>389</v>
      </c>
      <c r="G451" t="s">
        <v>12</v>
      </c>
      <c r="H451" t="s">
        <v>17</v>
      </c>
      <c r="I451" t="s">
        <v>384</v>
      </c>
      <c r="J451" t="s">
        <v>15</v>
      </c>
      <c r="K451" t="str">
        <f>VLOOKUP(G451,'[1]crosstable (6)'!$B:$C,2,FALSE)</f>
        <v>Cnidaria</v>
      </c>
      <c r="L451" t="str">
        <f>VLOOKUP(H451,'[1]crosstable (6)'!$D:$E,2,FALSE)</f>
        <v>Anthozoa</v>
      </c>
      <c r="M451" t="str">
        <f>VLOOKUP(I451,'[1]crosstable (6)'!$H:$I,2,FALSE)</f>
        <v>Ellisellidae</v>
      </c>
      <c r="N451" t="str">
        <f>VLOOKUP(F451,'[1]crosstable (6)'!$A:$J,10,FALSE)</f>
        <v>Junceella juncea</v>
      </c>
    </row>
    <row r="452" spans="1:14" x14ac:dyDescent="0.25">
      <c r="A452" t="s">
        <v>9</v>
      </c>
      <c r="B452" t="s">
        <v>276</v>
      </c>
      <c r="C452">
        <v>121.422166</v>
      </c>
      <c r="D452">
        <v>23.127669999999998</v>
      </c>
      <c r="E452">
        <v>20210907</v>
      </c>
      <c r="F452" t="s">
        <v>390</v>
      </c>
      <c r="G452" t="s">
        <v>12</v>
      </c>
      <c r="H452" t="s">
        <v>17</v>
      </c>
      <c r="I452" t="s">
        <v>52</v>
      </c>
      <c r="J452" t="s">
        <v>15</v>
      </c>
      <c r="K452" t="str">
        <f>VLOOKUP(G452,'[1]crosstable (6)'!$B:$C,2,FALSE)</f>
        <v>Cnidaria</v>
      </c>
      <c r="L452" t="str">
        <f>VLOOKUP(H452,'[1]crosstable (6)'!$D:$E,2,FALSE)</f>
        <v>Anthozoa</v>
      </c>
      <c r="M452" t="str">
        <f>VLOOKUP(I452,'[1]crosstable (6)'!$H:$I,2,FALSE)</f>
        <v>Nephtheidae</v>
      </c>
      <c r="N452" t="str">
        <f>VLOOKUP(F452,'[1]crosstable (6)'!$A:$J,10,FALSE)</f>
        <v>Scleronephthya gracillimum</v>
      </c>
    </row>
    <row r="453" spans="1:14" x14ac:dyDescent="0.25">
      <c r="A453" t="s">
        <v>9</v>
      </c>
      <c r="B453" t="s">
        <v>276</v>
      </c>
      <c r="C453">
        <v>121.422166</v>
      </c>
      <c r="D453">
        <v>23.127669999999998</v>
      </c>
      <c r="E453">
        <v>20210907</v>
      </c>
      <c r="F453" t="s">
        <v>391</v>
      </c>
      <c r="G453" t="s">
        <v>114</v>
      </c>
      <c r="H453" t="s">
        <v>115</v>
      </c>
      <c r="I453" t="s">
        <v>145</v>
      </c>
      <c r="J453" t="s">
        <v>15</v>
      </c>
      <c r="K453" t="str">
        <f>VLOOKUP(G453,'[1]crosstable (6)'!$B:$C,2,FALSE)</f>
        <v>Chordata</v>
      </c>
      <c r="L453" t="str">
        <f>VLOOKUP(H453,'[1]crosstable (6)'!$D:$E,2,FALSE)</f>
        <v>Actinopterygii</v>
      </c>
      <c r="M453" t="str">
        <f>VLOOKUP(I453,'[1]crosstable (6)'!$H:$I,2,FALSE)</f>
        <v>Apogonidae</v>
      </c>
      <c r="N453" t="str">
        <f>VLOOKUP(F453,'[1]crosstable (6)'!$A:$J,10,FALSE)</f>
        <v>Ostorhinchus cookii</v>
      </c>
    </row>
    <row r="454" spans="1:14" x14ac:dyDescent="0.25">
      <c r="A454" t="s">
        <v>9</v>
      </c>
      <c r="B454" t="s">
        <v>276</v>
      </c>
      <c r="C454">
        <v>121.422166</v>
      </c>
      <c r="D454">
        <v>23.127669999999998</v>
      </c>
      <c r="E454">
        <v>20210907</v>
      </c>
      <c r="F454" t="s">
        <v>392</v>
      </c>
      <c r="G454" t="s">
        <v>12</v>
      </c>
      <c r="H454" t="s">
        <v>13</v>
      </c>
      <c r="I454" t="s">
        <v>393</v>
      </c>
      <c r="J454" t="s">
        <v>15</v>
      </c>
      <c r="K454" t="str">
        <f>VLOOKUP(G454,'[1]crosstable (6)'!$B:$C,2,FALSE)</f>
        <v>Cnidaria</v>
      </c>
      <c r="L454" t="str">
        <f>VLOOKUP(H454,'[1]crosstable (6)'!$D:$E,2,FALSE)</f>
        <v>Hydrozoa</v>
      </c>
      <c r="M454" t="str">
        <f>VLOOKUP(I454,'[1]crosstable (6)'!$H:$I,2,FALSE)</f>
        <v>Solanderiidae</v>
      </c>
      <c r="N454" t="str">
        <f>VLOOKUP(F454,'[1]crosstable (6)'!$A:$J,10,FALSE)</f>
        <v>Solanderia sp.1</v>
      </c>
    </row>
    <row r="455" spans="1:14" x14ac:dyDescent="0.25">
      <c r="A455" t="s">
        <v>9</v>
      </c>
      <c r="B455" t="s">
        <v>276</v>
      </c>
      <c r="C455">
        <v>121.422166</v>
      </c>
      <c r="D455">
        <v>23.127669999999998</v>
      </c>
      <c r="E455">
        <v>20210907</v>
      </c>
      <c r="F455" t="s">
        <v>394</v>
      </c>
      <c r="G455" t="s">
        <v>114</v>
      </c>
      <c r="H455" t="s">
        <v>115</v>
      </c>
      <c r="I455" t="s">
        <v>395</v>
      </c>
      <c r="J455" t="s">
        <v>15</v>
      </c>
      <c r="K455" t="str">
        <f>VLOOKUP(G455,'[1]crosstable (6)'!$B:$C,2,FALSE)</f>
        <v>Chordata</v>
      </c>
      <c r="L455" t="str">
        <f>VLOOKUP(H455,'[1]crosstable (6)'!$D:$E,2,FALSE)</f>
        <v>Actinopterygii</v>
      </c>
      <c r="M455" t="str">
        <f>VLOOKUP(I455,'[1]crosstable (6)'!$H:$I,2,FALSE)</f>
        <v>Caesionidae</v>
      </c>
      <c r="N455" t="str">
        <f>VLOOKUP(F455,'[1]crosstable (6)'!$A:$J,10,FALSE)</f>
        <v>Caesio caerulaurea</v>
      </c>
    </row>
    <row r="456" spans="1:14" x14ac:dyDescent="0.25">
      <c r="A456" t="s">
        <v>9</v>
      </c>
      <c r="B456" t="s">
        <v>276</v>
      </c>
      <c r="C456">
        <v>121.422166</v>
      </c>
      <c r="D456">
        <v>23.127669999999998</v>
      </c>
      <c r="E456">
        <v>20210907</v>
      </c>
      <c r="F456" t="s">
        <v>162</v>
      </c>
      <c r="G456" t="s">
        <v>114</v>
      </c>
      <c r="H456" t="s">
        <v>115</v>
      </c>
      <c r="I456" t="s">
        <v>116</v>
      </c>
      <c r="J456" t="s">
        <v>15</v>
      </c>
      <c r="K456" t="str">
        <f>VLOOKUP(G456,'[1]crosstable (6)'!$B:$C,2,FALSE)</f>
        <v>Chordata</v>
      </c>
      <c r="L456" t="str">
        <f>VLOOKUP(H456,'[1]crosstable (6)'!$D:$E,2,FALSE)</f>
        <v>Actinopterygii</v>
      </c>
      <c r="M456" t="str">
        <f>VLOOKUP(I456,'[1]crosstable (6)'!$H:$I,2,FALSE)</f>
        <v>Labridae</v>
      </c>
      <c r="N456" t="str">
        <f>VLOOKUP(F456,'[1]crosstable (6)'!$A:$J,10,FALSE)</f>
        <v>Macropharyngodon meleagris</v>
      </c>
    </row>
    <row r="457" spans="1:14" x14ac:dyDescent="0.25">
      <c r="A457" t="s">
        <v>9</v>
      </c>
      <c r="B457" t="s">
        <v>276</v>
      </c>
      <c r="C457">
        <v>121.422166</v>
      </c>
      <c r="D457">
        <v>23.127669999999998</v>
      </c>
      <c r="E457">
        <v>20210907</v>
      </c>
      <c r="F457" t="s">
        <v>396</v>
      </c>
      <c r="G457" t="s">
        <v>114</v>
      </c>
      <c r="H457" t="s">
        <v>115</v>
      </c>
      <c r="I457" t="s">
        <v>119</v>
      </c>
      <c r="J457" t="s">
        <v>15</v>
      </c>
      <c r="K457" t="str">
        <f>VLOOKUP(G457,'[1]crosstable (6)'!$B:$C,2,FALSE)</f>
        <v>Chordata</v>
      </c>
      <c r="L457" t="str">
        <f>VLOOKUP(H457,'[1]crosstable (6)'!$D:$E,2,FALSE)</f>
        <v>Actinopterygii</v>
      </c>
      <c r="M457" t="str">
        <f>VLOOKUP(I457,'[1]crosstable (6)'!$H:$I,2,FALSE)</f>
        <v>Pomacentridae</v>
      </c>
      <c r="N457" t="str">
        <f>VLOOKUP(F457,'[1]crosstable (6)'!$A:$J,10,FALSE)</f>
        <v>Pomacentrus bankanensis</v>
      </c>
    </row>
    <row r="458" spans="1:14" x14ac:dyDescent="0.25">
      <c r="A458" t="s">
        <v>9</v>
      </c>
      <c r="B458" t="s">
        <v>276</v>
      </c>
      <c r="C458">
        <v>121.422166</v>
      </c>
      <c r="D458">
        <v>23.127669999999998</v>
      </c>
      <c r="E458">
        <v>20210907</v>
      </c>
      <c r="F458" t="s">
        <v>397</v>
      </c>
      <c r="G458" t="s">
        <v>12</v>
      </c>
      <c r="H458" t="s">
        <v>17</v>
      </c>
      <c r="I458" t="s">
        <v>398</v>
      </c>
      <c r="J458" t="s">
        <v>15</v>
      </c>
      <c r="K458" t="str">
        <f>VLOOKUP(G458,'[1]crosstable (6)'!$B:$C,2,FALSE)</f>
        <v>Cnidaria</v>
      </c>
      <c r="L458" t="str">
        <f>VLOOKUP(H458,'[1]crosstable (6)'!$D:$E,2,FALSE)</f>
        <v>Anthozoa</v>
      </c>
      <c r="M458" t="str">
        <f>VLOOKUP(I458,'[1]crosstable (6)'!$H:$I,2,FALSE)</f>
        <v>Euplexauridae</v>
      </c>
      <c r="N458" t="str">
        <f>VLOOKUP(F458,'[1]crosstable (6)'!$A:$J,10,FALSE)</f>
        <v>Euplexaura sp.1</v>
      </c>
    </row>
    <row r="459" spans="1:14" x14ac:dyDescent="0.25">
      <c r="A459" t="s">
        <v>9</v>
      </c>
      <c r="B459" t="s">
        <v>276</v>
      </c>
      <c r="C459">
        <v>121.422166</v>
      </c>
      <c r="D459">
        <v>23.127669999999998</v>
      </c>
      <c r="E459">
        <v>20210907</v>
      </c>
      <c r="F459" t="s">
        <v>399</v>
      </c>
      <c r="G459" t="s">
        <v>12</v>
      </c>
      <c r="H459" t="s">
        <v>17</v>
      </c>
      <c r="I459" t="s">
        <v>398</v>
      </c>
      <c r="J459" t="s">
        <v>15</v>
      </c>
      <c r="K459" t="str">
        <f>VLOOKUP(G459,'[1]crosstable (6)'!$B:$C,2,FALSE)</f>
        <v>Cnidaria</v>
      </c>
      <c r="L459" t="str">
        <f>VLOOKUP(H459,'[1]crosstable (6)'!$D:$E,2,FALSE)</f>
        <v>Anthozoa</v>
      </c>
      <c r="M459" t="str">
        <f>VLOOKUP(I459,'[1]crosstable (6)'!$H:$I,2,FALSE)</f>
        <v>Euplexauridae</v>
      </c>
      <c r="N459" t="str">
        <f>VLOOKUP(F459,'[1]crosstable (6)'!$A:$J,10,FALSE)</f>
        <v>Euplexaura sp.2</v>
      </c>
    </row>
    <row r="460" spans="1:14" x14ac:dyDescent="0.25">
      <c r="A460" t="s">
        <v>9</v>
      </c>
      <c r="B460" t="s">
        <v>276</v>
      </c>
      <c r="C460">
        <v>121.422166</v>
      </c>
      <c r="D460">
        <v>23.127669999999998</v>
      </c>
      <c r="E460">
        <v>20210907</v>
      </c>
      <c r="F460" t="s">
        <v>400</v>
      </c>
      <c r="G460" t="s">
        <v>114</v>
      </c>
      <c r="H460" t="s">
        <v>115</v>
      </c>
      <c r="I460" t="s">
        <v>297</v>
      </c>
      <c r="J460" t="s">
        <v>15</v>
      </c>
      <c r="K460" t="str">
        <f>VLOOKUP(G460,'[1]crosstable (6)'!$B:$C,2,FALSE)</f>
        <v>Chordata</v>
      </c>
      <c r="L460" t="str">
        <f>VLOOKUP(H460,'[1]crosstable (6)'!$D:$E,2,FALSE)</f>
        <v>Actinopterygii</v>
      </c>
      <c r="M460" t="str">
        <f>VLOOKUP(I460,'[1]crosstable (6)'!$H:$I,2,FALSE)</f>
        <v>Blenniidae</v>
      </c>
      <c r="N460" t="str">
        <f>VLOOKUP(F460,'[1]crosstable (6)'!$A:$J,10,FALSE)</f>
        <v>Ecsenius namiyei</v>
      </c>
    </row>
    <row r="461" spans="1:14" x14ac:dyDescent="0.25">
      <c r="A461" t="s">
        <v>9</v>
      </c>
      <c r="B461" t="s">
        <v>276</v>
      </c>
      <c r="C461">
        <v>121.422166</v>
      </c>
      <c r="D461">
        <v>23.127669999999998</v>
      </c>
      <c r="E461">
        <v>20210907</v>
      </c>
      <c r="F461" t="s">
        <v>163</v>
      </c>
      <c r="G461" t="s">
        <v>114</v>
      </c>
      <c r="H461" t="s">
        <v>115</v>
      </c>
      <c r="I461" t="s">
        <v>116</v>
      </c>
      <c r="J461" t="s">
        <v>15</v>
      </c>
      <c r="K461" t="str">
        <f>VLOOKUP(G461,'[1]crosstable (6)'!$B:$C,2,FALSE)</f>
        <v>Chordata</v>
      </c>
      <c r="L461" t="str">
        <f>VLOOKUP(H461,'[1]crosstable (6)'!$D:$E,2,FALSE)</f>
        <v>Actinopterygii</v>
      </c>
      <c r="M461" t="str">
        <f>VLOOKUP(I461,'[1]crosstable (6)'!$H:$I,2,FALSE)</f>
        <v>Labridae</v>
      </c>
      <c r="N461" t="str">
        <f>VLOOKUP(F461,'[1]crosstable (6)'!$A:$J,10,FALSE)</f>
        <v>Thalassoma lutescens</v>
      </c>
    </row>
    <row r="462" spans="1:14" x14ac:dyDescent="0.25">
      <c r="A462" t="s">
        <v>9</v>
      </c>
      <c r="B462" t="s">
        <v>276</v>
      </c>
      <c r="C462">
        <v>121.422166</v>
      </c>
      <c r="D462">
        <v>23.127669999999998</v>
      </c>
      <c r="E462">
        <v>20210907</v>
      </c>
      <c r="F462" t="s">
        <v>401</v>
      </c>
      <c r="G462" t="s">
        <v>114</v>
      </c>
      <c r="H462" t="s">
        <v>115</v>
      </c>
      <c r="I462" t="s">
        <v>201</v>
      </c>
      <c r="J462" t="s">
        <v>15</v>
      </c>
      <c r="K462" t="str">
        <f>VLOOKUP(G462,'[1]crosstable (6)'!$B:$C,2,FALSE)</f>
        <v>Chordata</v>
      </c>
      <c r="L462" t="str">
        <f>VLOOKUP(H462,'[1]crosstable (6)'!$D:$E,2,FALSE)</f>
        <v>Actinopterygii</v>
      </c>
      <c r="M462" t="str">
        <f>VLOOKUP(I462,'[1]crosstable (6)'!$H:$I,2,FALSE)</f>
        <v>Carangidae</v>
      </c>
      <c r="N462" t="str">
        <f>VLOOKUP(F462,'[1]crosstable (6)'!$A:$J,10,FALSE)</f>
        <v>Scomberoides lysan</v>
      </c>
    </row>
    <row r="463" spans="1:14" x14ac:dyDescent="0.25">
      <c r="A463" t="s">
        <v>9</v>
      </c>
      <c r="B463" t="s">
        <v>276</v>
      </c>
      <c r="C463">
        <v>121.422166</v>
      </c>
      <c r="D463">
        <v>23.127669999999998</v>
      </c>
      <c r="E463">
        <v>20210907</v>
      </c>
      <c r="F463" t="s">
        <v>51</v>
      </c>
      <c r="G463" t="s">
        <v>12</v>
      </c>
      <c r="H463" t="s">
        <v>17</v>
      </c>
      <c r="I463" t="s">
        <v>52</v>
      </c>
      <c r="J463" t="s">
        <v>15</v>
      </c>
      <c r="K463" t="str">
        <f>VLOOKUP(G463,'[1]crosstable (6)'!$B:$C,2,FALSE)</f>
        <v>Cnidaria</v>
      </c>
      <c r="L463" t="str">
        <f>VLOOKUP(H463,'[1]crosstable (6)'!$D:$E,2,FALSE)</f>
        <v>Anthozoa</v>
      </c>
      <c r="M463" t="str">
        <f>VLOOKUP(I463,'[1]crosstable (6)'!$H:$I,2,FALSE)</f>
        <v>Nephtheidae</v>
      </c>
      <c r="N463" t="str">
        <f>VLOOKUP(F463,'[1]crosstable (6)'!$A:$J,10,FALSE)</f>
        <v>Scleronephthya sp.1</v>
      </c>
    </row>
    <row r="464" spans="1:14" x14ac:dyDescent="0.25">
      <c r="A464" t="s">
        <v>9</v>
      </c>
      <c r="B464" t="s">
        <v>276</v>
      </c>
      <c r="C464">
        <v>121.422166</v>
      </c>
      <c r="D464">
        <v>23.127669999999998</v>
      </c>
      <c r="E464">
        <v>20210907</v>
      </c>
      <c r="F464" t="s">
        <v>402</v>
      </c>
      <c r="G464" t="s">
        <v>12</v>
      </c>
      <c r="H464" t="s">
        <v>17</v>
      </c>
      <c r="I464" t="s">
        <v>52</v>
      </c>
      <c r="J464" t="s">
        <v>15</v>
      </c>
      <c r="K464" t="str">
        <f>VLOOKUP(G464,'[1]crosstable (6)'!$B:$C,2,FALSE)</f>
        <v>Cnidaria</v>
      </c>
      <c r="L464" t="str">
        <f>VLOOKUP(H464,'[1]crosstable (6)'!$D:$E,2,FALSE)</f>
        <v>Anthozoa</v>
      </c>
      <c r="M464" t="str">
        <f>VLOOKUP(I464,'[1]crosstable (6)'!$H:$I,2,FALSE)</f>
        <v>Nephtheidae</v>
      </c>
      <c r="N464" t="str">
        <f>VLOOKUP(F464,'[1]crosstable (6)'!$A:$J,10,FALSE)</f>
        <v>Scleronephthya sp.2</v>
      </c>
    </row>
    <row r="465" spans="1:14" x14ac:dyDescent="0.25">
      <c r="A465" t="s">
        <v>9</v>
      </c>
      <c r="B465" t="s">
        <v>276</v>
      </c>
      <c r="C465">
        <v>121.422166</v>
      </c>
      <c r="D465">
        <v>23.127669999999998</v>
      </c>
      <c r="E465">
        <v>20210907</v>
      </c>
      <c r="F465" t="s">
        <v>403</v>
      </c>
      <c r="G465" t="s">
        <v>12</v>
      </c>
      <c r="H465" t="s">
        <v>17</v>
      </c>
      <c r="I465" t="s">
        <v>52</v>
      </c>
      <c r="J465" t="s">
        <v>15</v>
      </c>
      <c r="K465" t="str">
        <f>VLOOKUP(G465,'[1]crosstable (6)'!$B:$C,2,FALSE)</f>
        <v>Cnidaria</v>
      </c>
      <c r="L465" t="str">
        <f>VLOOKUP(H465,'[1]crosstable (6)'!$D:$E,2,FALSE)</f>
        <v>Anthozoa</v>
      </c>
      <c r="M465" t="str">
        <f>VLOOKUP(I465,'[1]crosstable (6)'!$H:$I,2,FALSE)</f>
        <v>Nephtheidae</v>
      </c>
      <c r="N465" t="str">
        <f>VLOOKUP(F465,'[1]crosstable (6)'!$A:$J,10,FALSE)</f>
        <v>Scleronephthya sp.3</v>
      </c>
    </row>
    <row r="466" spans="1:14" x14ac:dyDescent="0.25">
      <c r="A466" t="s">
        <v>9</v>
      </c>
      <c r="B466" t="s">
        <v>276</v>
      </c>
      <c r="C466">
        <v>121.422166</v>
      </c>
      <c r="D466">
        <v>23.127669999999998</v>
      </c>
      <c r="E466">
        <v>20210907</v>
      </c>
      <c r="F466" t="s">
        <v>321</v>
      </c>
      <c r="G466" t="s">
        <v>114</v>
      </c>
      <c r="H466" t="s">
        <v>115</v>
      </c>
      <c r="I466" t="s">
        <v>248</v>
      </c>
      <c r="J466" t="s">
        <v>15</v>
      </c>
      <c r="K466" t="str">
        <f>VLOOKUP(G466,'[1]crosstable (6)'!$B:$C,2,FALSE)</f>
        <v>Chordata</v>
      </c>
      <c r="L466" t="str">
        <f>VLOOKUP(H466,'[1]crosstable (6)'!$D:$E,2,FALSE)</f>
        <v>Actinopterygii</v>
      </c>
      <c r="M466" t="str">
        <f>VLOOKUP(I466,'[1]crosstable (6)'!$H:$I,2,FALSE)</f>
        <v>Cirrhitidae</v>
      </c>
      <c r="N466" t="str">
        <f>VLOOKUP(F466,'[1]crosstable (6)'!$A:$J,10,FALSE)</f>
        <v>Paracirrhites arcatus</v>
      </c>
    </row>
    <row r="467" spans="1:14" x14ac:dyDescent="0.25">
      <c r="A467" t="s">
        <v>9</v>
      </c>
      <c r="B467" t="s">
        <v>276</v>
      </c>
      <c r="C467">
        <v>121.422166</v>
      </c>
      <c r="D467">
        <v>23.127669999999998</v>
      </c>
      <c r="E467">
        <v>20210907</v>
      </c>
      <c r="F467" t="s">
        <v>104</v>
      </c>
      <c r="G467" t="s">
        <v>12</v>
      </c>
      <c r="H467" t="s">
        <v>17</v>
      </c>
      <c r="I467" t="s">
        <v>20</v>
      </c>
      <c r="J467" t="s">
        <v>15</v>
      </c>
      <c r="K467" t="str">
        <f>VLOOKUP(G467,'[1]crosstable (6)'!$B:$C,2,FALSE)</f>
        <v>Cnidaria</v>
      </c>
      <c r="L467" t="str">
        <f>VLOOKUP(H467,'[1]crosstable (6)'!$D:$E,2,FALSE)</f>
        <v>Anthozoa</v>
      </c>
      <c r="M467" t="str">
        <f>VLOOKUP(I467,'[1]crosstable (6)'!$H:$I,2,FALSE)</f>
        <v>Merulinidae</v>
      </c>
      <c r="N467" t="str">
        <f>VLOOKUP(F467,'[1]crosstable (6)'!$A:$J,10,FALSE)</f>
        <v>Dipsastraea pallida</v>
      </c>
    </row>
    <row r="468" spans="1:14" x14ac:dyDescent="0.25">
      <c r="A468" t="s">
        <v>9</v>
      </c>
      <c r="B468" t="s">
        <v>276</v>
      </c>
      <c r="C468">
        <v>121.422166</v>
      </c>
      <c r="D468">
        <v>23.127669999999998</v>
      </c>
      <c r="E468">
        <v>20210907</v>
      </c>
      <c r="F468" t="s">
        <v>240</v>
      </c>
      <c r="G468" t="s">
        <v>114</v>
      </c>
      <c r="H468" t="s">
        <v>115</v>
      </c>
      <c r="I468" t="s">
        <v>241</v>
      </c>
      <c r="J468" t="s">
        <v>15</v>
      </c>
      <c r="K468" t="str">
        <f>VLOOKUP(G468,'[1]crosstable (6)'!$B:$C,2,FALSE)</f>
        <v>Chordata</v>
      </c>
      <c r="L468" t="str">
        <f>VLOOKUP(H468,'[1]crosstable (6)'!$D:$E,2,FALSE)</f>
        <v>Actinopterygii</v>
      </c>
      <c r="M468" t="str">
        <f>VLOOKUP(I468,'[1]crosstable (6)'!$H:$I,2,FALSE)</f>
        <v>Syngnathidae</v>
      </c>
      <c r="N468" t="str">
        <f>VLOOKUP(F468,'[1]crosstable (6)'!$A:$J,10,FALSE)</f>
        <v>Dunckerocampus dactyliophorus</v>
      </c>
    </row>
    <row r="469" spans="1:14" x14ac:dyDescent="0.25">
      <c r="A469" t="s">
        <v>9</v>
      </c>
      <c r="B469" t="s">
        <v>276</v>
      </c>
      <c r="C469">
        <v>121.422166</v>
      </c>
      <c r="D469">
        <v>23.127669999999998</v>
      </c>
      <c r="E469">
        <v>20210907</v>
      </c>
      <c r="F469" t="s">
        <v>404</v>
      </c>
      <c r="G469" t="s">
        <v>114</v>
      </c>
      <c r="H469" t="s">
        <v>115</v>
      </c>
      <c r="I469" t="s">
        <v>333</v>
      </c>
      <c r="J469" t="s">
        <v>15</v>
      </c>
      <c r="K469" t="str">
        <f>VLOOKUP(G469,'[1]crosstable (6)'!$B:$C,2,FALSE)</f>
        <v>Chordata</v>
      </c>
      <c r="L469" t="str">
        <f>VLOOKUP(H469,'[1]crosstable (6)'!$D:$E,2,FALSE)</f>
        <v>Actinopterygii</v>
      </c>
      <c r="M469" t="str">
        <f>VLOOKUP(I469,'[1]crosstable (6)'!$H:$I,2,FALSE)</f>
        <v>Haemulidae</v>
      </c>
      <c r="N469" t="str">
        <f>VLOOKUP(F469,'[1]crosstable (6)'!$A:$J,10,FALSE)</f>
        <v>Plectorhinchus vittatus</v>
      </c>
    </row>
    <row r="470" spans="1:14" x14ac:dyDescent="0.25">
      <c r="A470" t="s">
        <v>9</v>
      </c>
      <c r="B470" t="s">
        <v>276</v>
      </c>
      <c r="C470">
        <v>121.422166</v>
      </c>
      <c r="D470">
        <v>23.127669999999998</v>
      </c>
      <c r="E470">
        <v>20210907</v>
      </c>
      <c r="F470" t="s">
        <v>405</v>
      </c>
      <c r="G470" t="s">
        <v>12</v>
      </c>
      <c r="H470" t="s">
        <v>17</v>
      </c>
      <c r="I470" t="s">
        <v>375</v>
      </c>
      <c r="J470" t="s">
        <v>15</v>
      </c>
      <c r="K470" t="str">
        <f>VLOOKUP(G470,'[1]crosstable (6)'!$B:$C,2,FALSE)</f>
        <v>Cnidaria</v>
      </c>
      <c r="L470" t="str">
        <f>VLOOKUP(H470,'[1]crosstable (6)'!$D:$E,2,FALSE)</f>
        <v>Anthozoa</v>
      </c>
      <c r="M470" t="str">
        <f>VLOOKUP(I470,'[1]crosstable (6)'!$H:$I,2,FALSE)</f>
        <v>Sarcophytidae</v>
      </c>
      <c r="N470" t="str">
        <f>VLOOKUP(F470,'[1]crosstable (6)'!$A:$J,10,FALSE)</f>
        <v>Sarcophyton tenuispiculatum</v>
      </c>
    </row>
    <row r="471" spans="1:14" x14ac:dyDescent="0.25">
      <c r="A471" t="s">
        <v>9</v>
      </c>
      <c r="B471" t="s">
        <v>276</v>
      </c>
      <c r="C471">
        <v>121.422166</v>
      </c>
      <c r="D471">
        <v>23.127669999999998</v>
      </c>
      <c r="E471">
        <v>20210907</v>
      </c>
      <c r="F471" t="s">
        <v>323</v>
      </c>
      <c r="G471" t="s">
        <v>114</v>
      </c>
      <c r="H471" t="s">
        <v>115</v>
      </c>
      <c r="I471" t="s">
        <v>153</v>
      </c>
      <c r="J471" t="s">
        <v>15</v>
      </c>
      <c r="K471" t="str">
        <f>VLOOKUP(G471,'[1]crosstable (6)'!$B:$C,2,FALSE)</f>
        <v>Chordata</v>
      </c>
      <c r="L471" t="str">
        <f>VLOOKUP(H471,'[1]crosstable (6)'!$D:$E,2,FALSE)</f>
        <v>Actinopterygii</v>
      </c>
      <c r="M471" t="str">
        <f>VLOOKUP(I471,'[1]crosstable (6)'!$H:$I,2,FALSE)</f>
        <v>Gobiidae</v>
      </c>
      <c r="N471" t="str">
        <f>VLOOKUP(F471,'[1]crosstable (6)'!$A:$J,10,FALSE)</f>
        <v>Pleurosicya mossambica</v>
      </c>
    </row>
    <row r="472" spans="1:14" x14ac:dyDescent="0.25">
      <c r="A472" t="s">
        <v>9</v>
      </c>
      <c r="B472" t="s">
        <v>276</v>
      </c>
      <c r="C472">
        <v>121.422166</v>
      </c>
      <c r="D472">
        <v>23.127669999999998</v>
      </c>
      <c r="E472">
        <v>20210907</v>
      </c>
      <c r="F472" t="s">
        <v>406</v>
      </c>
      <c r="G472" t="s">
        <v>12</v>
      </c>
      <c r="H472" t="s">
        <v>17</v>
      </c>
      <c r="I472" t="s">
        <v>407</v>
      </c>
      <c r="J472" t="s">
        <v>15</v>
      </c>
      <c r="K472" t="str">
        <f>VLOOKUP(G472,'[1]crosstable (6)'!$B:$C,2,FALSE)</f>
        <v>Cnidaria</v>
      </c>
      <c r="L472" t="str">
        <f>VLOOKUP(H472,'[1]crosstable (6)'!$D:$E,2,FALSE)</f>
        <v>Anthozoa</v>
      </c>
      <c r="M472" t="str">
        <f>VLOOKUP(I472,'[1]crosstable (6)'!$H:$I,2,FALSE)</f>
        <v>Subergorgiidae</v>
      </c>
      <c r="N472" t="str">
        <f>VLOOKUP(F472,'[1]crosstable (6)'!$A:$J,10,FALSE)</f>
        <v>Subergorgia sp.1</v>
      </c>
    </row>
    <row r="473" spans="1:14" x14ac:dyDescent="0.25">
      <c r="A473" t="s">
        <v>9</v>
      </c>
      <c r="B473" t="s">
        <v>276</v>
      </c>
      <c r="C473">
        <v>121.422166</v>
      </c>
      <c r="D473">
        <v>23.127669999999998</v>
      </c>
      <c r="E473">
        <v>20210907</v>
      </c>
      <c r="F473" t="s">
        <v>408</v>
      </c>
      <c r="G473" t="s">
        <v>12</v>
      </c>
      <c r="H473" t="s">
        <v>17</v>
      </c>
      <c r="I473" t="s">
        <v>407</v>
      </c>
      <c r="J473" t="s">
        <v>15</v>
      </c>
      <c r="K473" t="str">
        <f>VLOOKUP(G473,'[1]crosstable (6)'!$B:$C,2,FALSE)</f>
        <v>Cnidaria</v>
      </c>
      <c r="L473" t="str">
        <f>VLOOKUP(H473,'[1]crosstable (6)'!$D:$E,2,FALSE)</f>
        <v>Anthozoa</v>
      </c>
      <c r="M473" t="str">
        <f>VLOOKUP(I473,'[1]crosstable (6)'!$H:$I,2,FALSE)</f>
        <v>Subergorgiidae</v>
      </c>
      <c r="N473" t="str">
        <f>VLOOKUP(F473,'[1]crosstable (6)'!$A:$J,10,FALSE)</f>
        <v>Subergorgia sp.2</v>
      </c>
    </row>
    <row r="474" spans="1:14" x14ac:dyDescent="0.25">
      <c r="A474" t="s">
        <v>9</v>
      </c>
      <c r="B474" t="s">
        <v>276</v>
      </c>
      <c r="C474">
        <v>121.422166</v>
      </c>
      <c r="D474">
        <v>23.127669999999998</v>
      </c>
      <c r="E474">
        <v>20210907</v>
      </c>
      <c r="F474" t="s">
        <v>409</v>
      </c>
      <c r="G474" t="s">
        <v>156</v>
      </c>
      <c r="H474" t="s">
        <v>157</v>
      </c>
      <c r="I474" t="s">
        <v>158</v>
      </c>
      <c r="J474" t="s">
        <v>15</v>
      </c>
      <c r="K474" t="str">
        <f>VLOOKUP(G474,'[1]crosstable (6)'!$B:$C,2,FALSE)</f>
        <v>Mollusca</v>
      </c>
      <c r="L474" t="str">
        <f>VLOOKUP(H474,'[1]crosstable (6)'!$D:$E,2,FALSE)</f>
        <v>Gastropoda</v>
      </c>
      <c r="M474" t="str">
        <f>VLOOKUP(I474,'[1]crosstable (6)'!$H:$I,2,FALSE)</f>
        <v>Chromodorididae</v>
      </c>
      <c r="N474" t="str">
        <f>VLOOKUP(F474,'[1]crosstable (6)'!$A:$J,10,FALSE)</f>
        <v>Goniobranchus geometricus</v>
      </c>
    </row>
    <row r="475" spans="1:14" x14ac:dyDescent="0.25">
      <c r="A475" t="s">
        <v>9</v>
      </c>
      <c r="B475" t="s">
        <v>276</v>
      </c>
      <c r="C475">
        <v>121.422166</v>
      </c>
      <c r="D475">
        <v>23.127669999999998</v>
      </c>
      <c r="E475">
        <v>20210907</v>
      </c>
      <c r="F475" t="s">
        <v>289</v>
      </c>
      <c r="G475" t="s">
        <v>114</v>
      </c>
      <c r="H475" t="s">
        <v>115</v>
      </c>
      <c r="I475" t="s">
        <v>288</v>
      </c>
      <c r="J475" t="s">
        <v>15</v>
      </c>
      <c r="K475" t="str">
        <f>VLOOKUP(G475,'[1]crosstable (6)'!$B:$C,2,FALSE)</f>
        <v>Chordata</v>
      </c>
      <c r="L475" t="str">
        <f>VLOOKUP(H475,'[1]crosstable (6)'!$D:$E,2,FALSE)</f>
        <v>Actinopterygii</v>
      </c>
      <c r="M475" t="str">
        <f>VLOOKUP(I475,'[1]crosstable (6)'!$H:$I,2,FALSE)</f>
        <v>Scorpaenidae</v>
      </c>
      <c r="N475" t="str">
        <f>VLOOKUP(F475,'[1]crosstable (6)'!$A:$J,10,FALSE)</f>
        <v>Dendrochirus zebra</v>
      </c>
    </row>
    <row r="476" spans="1:14" x14ac:dyDescent="0.25">
      <c r="A476" t="s">
        <v>9</v>
      </c>
      <c r="B476" t="s">
        <v>276</v>
      </c>
      <c r="C476">
        <v>121.422166</v>
      </c>
      <c r="D476">
        <v>23.127669999999998</v>
      </c>
      <c r="E476">
        <v>20210907</v>
      </c>
      <c r="F476" t="s">
        <v>65</v>
      </c>
      <c r="G476" t="s">
        <v>12</v>
      </c>
      <c r="H476" t="s">
        <v>17</v>
      </c>
      <c r="I476" t="s">
        <v>52</v>
      </c>
      <c r="J476" t="s">
        <v>15</v>
      </c>
      <c r="K476" t="str">
        <f>VLOOKUP(G476,'[1]crosstable (6)'!$B:$C,2,FALSE)</f>
        <v>Cnidaria</v>
      </c>
      <c r="L476" t="str">
        <f>VLOOKUP(H476,'[1]crosstable (6)'!$D:$E,2,FALSE)</f>
        <v>Anthozoa</v>
      </c>
      <c r="M476" t="str">
        <f>VLOOKUP(I476,'[1]crosstable (6)'!$H:$I,2,FALSE)</f>
        <v>Nephtheidae</v>
      </c>
      <c r="N476" t="str">
        <f>VLOOKUP(F476,'[1]crosstable (6)'!$A:$J,10,FALSE)</f>
        <v>Dendronephthya sp.1</v>
      </c>
    </row>
    <row r="477" spans="1:14" x14ac:dyDescent="0.25">
      <c r="A477" t="s">
        <v>9</v>
      </c>
      <c r="B477" t="s">
        <v>276</v>
      </c>
      <c r="C477">
        <v>121.422166</v>
      </c>
      <c r="D477">
        <v>23.127669999999998</v>
      </c>
      <c r="E477">
        <v>20210907</v>
      </c>
      <c r="F477" t="s">
        <v>410</v>
      </c>
      <c r="G477" t="s">
        <v>12</v>
      </c>
      <c r="H477" t="s">
        <v>17</v>
      </c>
      <c r="I477" t="s">
        <v>52</v>
      </c>
      <c r="J477" t="s">
        <v>15</v>
      </c>
      <c r="K477" t="str">
        <f>VLOOKUP(G477,'[1]crosstable (6)'!$B:$C,2,FALSE)</f>
        <v>Cnidaria</v>
      </c>
      <c r="L477" t="str">
        <f>VLOOKUP(H477,'[1]crosstable (6)'!$D:$E,2,FALSE)</f>
        <v>Anthozoa</v>
      </c>
      <c r="M477" t="str">
        <f>VLOOKUP(I477,'[1]crosstable (6)'!$H:$I,2,FALSE)</f>
        <v>Nephtheidae</v>
      </c>
      <c r="N477" t="str">
        <f>VLOOKUP(F477,'[1]crosstable (6)'!$A:$J,10,FALSE)</f>
        <v>Dendronephthya sp.2</v>
      </c>
    </row>
    <row r="478" spans="1:14" x14ac:dyDescent="0.25">
      <c r="A478" t="s">
        <v>9</v>
      </c>
      <c r="B478" t="s">
        <v>276</v>
      </c>
      <c r="C478">
        <v>121.422166</v>
      </c>
      <c r="D478">
        <v>23.127669999999998</v>
      </c>
      <c r="E478">
        <v>20210907</v>
      </c>
      <c r="F478" t="s">
        <v>411</v>
      </c>
      <c r="G478" t="s">
        <v>12</v>
      </c>
      <c r="H478" t="s">
        <v>17</v>
      </c>
      <c r="I478" t="s">
        <v>52</v>
      </c>
      <c r="J478" t="s">
        <v>15</v>
      </c>
      <c r="K478" t="str">
        <f>VLOOKUP(G478,'[1]crosstable (6)'!$B:$C,2,FALSE)</f>
        <v>Cnidaria</v>
      </c>
      <c r="L478" t="str">
        <f>VLOOKUP(H478,'[1]crosstable (6)'!$D:$E,2,FALSE)</f>
        <v>Anthozoa</v>
      </c>
      <c r="M478" t="str">
        <f>VLOOKUP(I478,'[1]crosstable (6)'!$H:$I,2,FALSE)</f>
        <v>Nephtheidae</v>
      </c>
      <c r="N478" t="str">
        <f>VLOOKUP(F478,'[1]crosstable (6)'!$A:$J,10,FALSE)</f>
        <v>Dendronephthya sp.3</v>
      </c>
    </row>
    <row r="479" spans="1:14" x14ac:dyDescent="0.25">
      <c r="A479" t="s">
        <v>9</v>
      </c>
      <c r="B479" t="s">
        <v>276</v>
      </c>
      <c r="C479">
        <v>121.422166</v>
      </c>
      <c r="D479">
        <v>23.127669999999998</v>
      </c>
      <c r="E479">
        <v>20210907</v>
      </c>
      <c r="F479" t="s">
        <v>412</v>
      </c>
      <c r="G479" t="s">
        <v>12</v>
      </c>
      <c r="H479" t="s">
        <v>17</v>
      </c>
      <c r="I479" t="s">
        <v>69</v>
      </c>
      <c r="J479" t="s">
        <v>15</v>
      </c>
      <c r="K479" t="str">
        <f>VLOOKUP(G479,'[1]crosstable (6)'!$B:$C,2,FALSE)</f>
        <v>Cnidaria</v>
      </c>
      <c r="L479" t="str">
        <f>VLOOKUP(H479,'[1]crosstable (6)'!$D:$E,2,FALSE)</f>
        <v>Anthozoa</v>
      </c>
      <c r="M479" t="str">
        <f>VLOOKUP(I479,'[1]crosstable (6)'!$H:$I,2,FALSE)</f>
        <v>Dendrophylliidae</v>
      </c>
      <c r="N479" t="str">
        <f>VLOOKUP(F479,'[1]crosstable (6)'!$A:$J,10,FALSE)</f>
        <v>Tubastraea coccinea</v>
      </c>
    </row>
    <row r="480" spans="1:14" x14ac:dyDescent="0.25">
      <c r="A480" t="s">
        <v>9</v>
      </c>
      <c r="B480" t="s">
        <v>276</v>
      </c>
      <c r="C480">
        <v>121.422166</v>
      </c>
      <c r="D480">
        <v>23.127669999999998</v>
      </c>
      <c r="E480">
        <v>20210907</v>
      </c>
      <c r="F480" t="s">
        <v>413</v>
      </c>
      <c r="G480" t="s">
        <v>114</v>
      </c>
      <c r="H480" t="s">
        <v>115</v>
      </c>
      <c r="I480" t="s">
        <v>153</v>
      </c>
      <c r="J480" t="s">
        <v>15</v>
      </c>
      <c r="K480" t="str">
        <f>VLOOKUP(G480,'[1]crosstable (6)'!$B:$C,2,FALSE)</f>
        <v>Chordata</v>
      </c>
      <c r="L480" t="str">
        <f>VLOOKUP(H480,'[1]crosstable (6)'!$D:$E,2,FALSE)</f>
        <v>Actinopterygii</v>
      </c>
      <c r="M480" t="str">
        <f>VLOOKUP(I480,'[1]crosstable (6)'!$H:$I,2,FALSE)</f>
        <v>Gobiidae</v>
      </c>
      <c r="N480" t="str">
        <f>VLOOKUP(F480,'[1]crosstable (6)'!$A:$J,10,FALSE)</f>
        <v>Trimma naudei</v>
      </c>
    </row>
    <row r="481" spans="1:14" x14ac:dyDescent="0.25">
      <c r="A481" t="s">
        <v>9</v>
      </c>
      <c r="B481" t="s">
        <v>276</v>
      </c>
      <c r="C481">
        <v>121.422166</v>
      </c>
      <c r="D481">
        <v>23.127669999999998</v>
      </c>
      <c r="E481">
        <v>20210907</v>
      </c>
      <c r="F481" t="s">
        <v>270</v>
      </c>
      <c r="G481" t="s">
        <v>114</v>
      </c>
      <c r="H481" t="s">
        <v>115</v>
      </c>
      <c r="I481" t="s">
        <v>141</v>
      </c>
      <c r="J481" t="s">
        <v>15</v>
      </c>
      <c r="K481" t="str">
        <f>VLOOKUP(G481,'[1]crosstable (6)'!$B:$C,2,FALSE)</f>
        <v>Chordata</v>
      </c>
      <c r="L481" t="str">
        <f>VLOOKUP(H481,'[1]crosstable (6)'!$D:$E,2,FALSE)</f>
        <v>Actinopterygii</v>
      </c>
      <c r="M481" t="str">
        <f>VLOOKUP(I481,'[1]crosstable (6)'!$H:$I,2,FALSE)</f>
        <v>Serranidae</v>
      </c>
      <c r="N481" t="str">
        <f>VLOOKUP(F481,'[1]crosstable (6)'!$A:$J,10,FALSE)</f>
        <v>Pseudanthias squamipinnis</v>
      </c>
    </row>
    <row r="482" spans="1:14" x14ac:dyDescent="0.25">
      <c r="A482" t="s">
        <v>9</v>
      </c>
      <c r="B482" t="s">
        <v>276</v>
      </c>
      <c r="C482">
        <v>121.422166</v>
      </c>
      <c r="D482">
        <v>23.127669999999998</v>
      </c>
      <c r="E482">
        <v>20210907</v>
      </c>
      <c r="F482" t="s">
        <v>414</v>
      </c>
      <c r="G482" t="s">
        <v>156</v>
      </c>
      <c r="H482" t="s">
        <v>157</v>
      </c>
      <c r="I482" t="s">
        <v>158</v>
      </c>
      <c r="J482" t="s">
        <v>15</v>
      </c>
      <c r="K482" t="str">
        <f>VLOOKUP(G482,'[1]crosstable (6)'!$B:$C,2,FALSE)</f>
        <v>Mollusca</v>
      </c>
      <c r="L482" t="str">
        <f>VLOOKUP(H482,'[1]crosstable (6)'!$D:$E,2,FALSE)</f>
        <v>Gastropoda</v>
      </c>
      <c r="M482" t="str">
        <f>VLOOKUP(I482,'[1]crosstable (6)'!$H:$I,2,FALSE)</f>
        <v>Chromodorididae</v>
      </c>
      <c r="N482" t="str">
        <f>VLOOKUP(F482,'[1]crosstable (6)'!$A:$J,10,FALSE)</f>
        <v>Chromodoris magnifica</v>
      </c>
    </row>
    <row r="483" spans="1:14" x14ac:dyDescent="0.25">
      <c r="A483" t="s">
        <v>9</v>
      </c>
      <c r="B483" t="s">
        <v>276</v>
      </c>
      <c r="C483">
        <v>121.422166</v>
      </c>
      <c r="D483">
        <v>23.127669999999998</v>
      </c>
      <c r="E483">
        <v>20210907</v>
      </c>
      <c r="F483" t="s">
        <v>415</v>
      </c>
      <c r="G483" t="s">
        <v>114</v>
      </c>
      <c r="H483" t="s">
        <v>115</v>
      </c>
      <c r="I483" t="s">
        <v>192</v>
      </c>
      <c r="J483" t="s">
        <v>15</v>
      </c>
      <c r="K483" t="str">
        <f>VLOOKUP(G483,'[1]crosstable (6)'!$B:$C,2,FALSE)</f>
        <v>Chordata</v>
      </c>
      <c r="L483" t="str">
        <f>VLOOKUP(H483,'[1]crosstable (6)'!$D:$E,2,FALSE)</f>
        <v>Actinopterygii</v>
      </c>
      <c r="M483" t="str">
        <f>VLOOKUP(I483,'[1]crosstable (6)'!$H:$I,2,FALSE)</f>
        <v>Chaetodontidae</v>
      </c>
      <c r="N483" t="str">
        <f>VLOOKUP(F483,'[1]crosstable (6)'!$A:$J,10,FALSE)</f>
        <v>Chaetodon ornatissimus</v>
      </c>
    </row>
    <row r="484" spans="1:14" x14ac:dyDescent="0.25">
      <c r="A484" t="s">
        <v>9</v>
      </c>
      <c r="B484" t="s">
        <v>276</v>
      </c>
      <c r="C484">
        <v>121.422166</v>
      </c>
      <c r="D484">
        <v>23.127669999999998</v>
      </c>
      <c r="E484">
        <v>20210907</v>
      </c>
      <c r="F484" t="s">
        <v>416</v>
      </c>
      <c r="G484" t="s">
        <v>114</v>
      </c>
      <c r="H484" t="s">
        <v>115</v>
      </c>
      <c r="I484" t="s">
        <v>119</v>
      </c>
      <c r="J484" t="s">
        <v>15</v>
      </c>
      <c r="K484" t="str">
        <f>VLOOKUP(G484,'[1]crosstable (6)'!$B:$C,2,FALSE)</f>
        <v>Chordata</v>
      </c>
      <c r="L484" t="str">
        <f>VLOOKUP(H484,'[1]crosstable (6)'!$D:$E,2,FALSE)</f>
        <v>Actinopterygii</v>
      </c>
      <c r="M484" t="str">
        <f>VLOOKUP(I484,'[1]crosstable (6)'!$H:$I,2,FALSE)</f>
        <v>Pomacentridae</v>
      </c>
      <c r="N484" t="str">
        <f>VLOOKUP(F484,'[1]crosstable (6)'!$A:$J,10,FALSE)</f>
        <v>Pomacentrus philippinus</v>
      </c>
    </row>
    <row r="485" spans="1:14" x14ac:dyDescent="0.25">
      <c r="A485" t="s">
        <v>9</v>
      </c>
      <c r="B485" t="s">
        <v>276</v>
      </c>
      <c r="C485">
        <v>121.422166</v>
      </c>
      <c r="D485">
        <v>23.127669999999998</v>
      </c>
      <c r="E485">
        <v>20210907</v>
      </c>
      <c r="F485" t="s">
        <v>173</v>
      </c>
      <c r="G485" t="s">
        <v>114</v>
      </c>
      <c r="H485" t="s">
        <v>115</v>
      </c>
      <c r="I485" t="s">
        <v>116</v>
      </c>
      <c r="J485" t="s">
        <v>15</v>
      </c>
      <c r="K485" t="str">
        <f>VLOOKUP(G485,'[1]crosstable (6)'!$B:$C,2,FALSE)</f>
        <v>Chordata</v>
      </c>
      <c r="L485" t="str">
        <f>VLOOKUP(H485,'[1]crosstable (6)'!$D:$E,2,FALSE)</f>
        <v>Actinopterygii</v>
      </c>
      <c r="M485" t="str">
        <f>VLOOKUP(I485,'[1]crosstable (6)'!$H:$I,2,FALSE)</f>
        <v>Labridae</v>
      </c>
      <c r="N485" t="str">
        <f>VLOOKUP(F485,'[1]crosstable (6)'!$A:$J,10,FALSE)</f>
        <v>Labroides dimidiatus</v>
      </c>
    </row>
    <row r="486" spans="1:14" x14ac:dyDescent="0.25">
      <c r="A486" t="s">
        <v>9</v>
      </c>
      <c r="B486" t="s">
        <v>276</v>
      </c>
      <c r="C486">
        <v>121.422166</v>
      </c>
      <c r="D486">
        <v>23.127669999999998</v>
      </c>
      <c r="E486">
        <v>20210907</v>
      </c>
      <c r="F486" t="s">
        <v>174</v>
      </c>
      <c r="G486" t="s">
        <v>114</v>
      </c>
      <c r="H486" t="s">
        <v>115</v>
      </c>
      <c r="I486" t="s">
        <v>116</v>
      </c>
      <c r="J486" t="s">
        <v>15</v>
      </c>
      <c r="K486" t="str">
        <f>VLOOKUP(G486,'[1]crosstable (6)'!$B:$C,2,FALSE)</f>
        <v>Chordata</v>
      </c>
      <c r="L486" t="str">
        <f>VLOOKUP(H486,'[1]crosstable (6)'!$D:$E,2,FALSE)</f>
        <v>Actinopterygii</v>
      </c>
      <c r="M486" t="str">
        <f>VLOOKUP(I486,'[1]crosstable (6)'!$H:$I,2,FALSE)</f>
        <v>Labridae</v>
      </c>
      <c r="N486" t="str">
        <f>VLOOKUP(F486,'[1]crosstable (6)'!$A:$J,10,FALSE)</f>
        <v>Thalassoma amblycephalum</v>
      </c>
    </row>
    <row r="487" spans="1:14" x14ac:dyDescent="0.25">
      <c r="A487" t="s">
        <v>9</v>
      </c>
      <c r="B487" t="s">
        <v>276</v>
      </c>
      <c r="C487">
        <v>121.422166</v>
      </c>
      <c r="D487">
        <v>23.127669999999998</v>
      </c>
      <c r="E487">
        <v>20210907</v>
      </c>
      <c r="F487" t="s">
        <v>417</v>
      </c>
      <c r="G487" t="s">
        <v>114</v>
      </c>
      <c r="H487" t="s">
        <v>115</v>
      </c>
      <c r="I487" t="s">
        <v>116</v>
      </c>
      <c r="J487" t="s">
        <v>15</v>
      </c>
      <c r="K487" t="str">
        <f>VLOOKUP(G487,'[1]crosstable (6)'!$B:$C,2,FALSE)</f>
        <v>Chordata</v>
      </c>
      <c r="L487" t="str">
        <f>VLOOKUP(H487,'[1]crosstable (6)'!$D:$E,2,FALSE)</f>
        <v>Actinopterygii</v>
      </c>
      <c r="M487" t="str">
        <f>VLOOKUP(I487,'[1]crosstable (6)'!$H:$I,2,FALSE)</f>
        <v>Labridae</v>
      </c>
      <c r="N487" t="str">
        <f>VLOOKUP(F487,'[1]crosstable (6)'!$A:$J,10,FALSE)</f>
        <v>Anampses meleagrides</v>
      </c>
    </row>
    <row r="488" spans="1:14" x14ac:dyDescent="0.25">
      <c r="A488" t="s">
        <v>9</v>
      </c>
      <c r="B488" t="s">
        <v>276</v>
      </c>
      <c r="C488">
        <v>121.422166</v>
      </c>
      <c r="D488">
        <v>23.127669999999998</v>
      </c>
      <c r="E488">
        <v>20210907</v>
      </c>
      <c r="F488" t="s">
        <v>418</v>
      </c>
      <c r="G488" t="s">
        <v>12</v>
      </c>
      <c r="H488" t="s">
        <v>17</v>
      </c>
      <c r="I488" t="s">
        <v>25</v>
      </c>
      <c r="J488" t="s">
        <v>15</v>
      </c>
      <c r="K488" t="str">
        <f>VLOOKUP(G488,'[1]crosstable (6)'!$B:$C,2,FALSE)</f>
        <v>Cnidaria</v>
      </c>
      <c r="L488" t="str">
        <f>VLOOKUP(H488,'[1]crosstable (6)'!$D:$E,2,FALSE)</f>
        <v>Anthozoa</v>
      </c>
      <c r="M488" t="str">
        <f>VLOOKUP(I488,'[1]crosstable (6)'!$H:$I,2,FALSE)</f>
        <v>Acroporidae</v>
      </c>
      <c r="N488" t="str">
        <f>VLOOKUP(F488,'[1]crosstable (6)'!$A:$J,10,FALSE)</f>
        <v>Acropora cerealis</v>
      </c>
    </row>
    <row r="489" spans="1:14" x14ac:dyDescent="0.25">
      <c r="A489" t="s">
        <v>9</v>
      </c>
      <c r="B489" t="s">
        <v>276</v>
      </c>
      <c r="C489">
        <v>121.422166</v>
      </c>
      <c r="D489">
        <v>23.127669999999998</v>
      </c>
      <c r="E489">
        <v>20210907</v>
      </c>
      <c r="F489" t="s">
        <v>419</v>
      </c>
      <c r="G489" t="s">
        <v>114</v>
      </c>
      <c r="H489" t="s">
        <v>115</v>
      </c>
      <c r="I489" t="s">
        <v>297</v>
      </c>
      <c r="J489" t="s">
        <v>15</v>
      </c>
      <c r="K489" t="str">
        <f>VLOOKUP(G489,'[1]crosstable (6)'!$B:$C,2,FALSE)</f>
        <v>Chordata</v>
      </c>
      <c r="L489" t="str">
        <f>VLOOKUP(H489,'[1]crosstable (6)'!$D:$E,2,FALSE)</f>
        <v>Actinopterygii</v>
      </c>
      <c r="M489" t="str">
        <f>VLOOKUP(I489,'[1]crosstable (6)'!$H:$I,2,FALSE)</f>
        <v>Blenniidae</v>
      </c>
      <c r="N489" t="str">
        <f>VLOOKUP(F489,'[1]crosstable (6)'!$A:$J,10,FALSE)</f>
        <v>Meiacanthus grammistes</v>
      </c>
    </row>
    <row r="490" spans="1:14" x14ac:dyDescent="0.25">
      <c r="A490" t="s">
        <v>9</v>
      </c>
      <c r="B490" t="s">
        <v>276</v>
      </c>
      <c r="C490">
        <v>121.422166</v>
      </c>
      <c r="D490">
        <v>23.127669999999998</v>
      </c>
      <c r="E490">
        <v>20210907</v>
      </c>
      <c r="F490" t="s">
        <v>420</v>
      </c>
      <c r="G490" t="s">
        <v>114</v>
      </c>
      <c r="H490" t="s">
        <v>115</v>
      </c>
      <c r="I490" t="s">
        <v>279</v>
      </c>
      <c r="J490" t="s">
        <v>15</v>
      </c>
      <c r="K490" t="str">
        <f>VLOOKUP(G490,'[1]crosstable (6)'!$B:$C,2,FALSE)</f>
        <v>Chordata</v>
      </c>
      <c r="L490" t="str">
        <f>VLOOKUP(H490,'[1]crosstable (6)'!$D:$E,2,FALSE)</f>
        <v>Actinopterygii</v>
      </c>
      <c r="M490" t="str">
        <f>VLOOKUP(I490,'[1]crosstable (6)'!$H:$I,2,FALSE)</f>
        <v>Tetraodontidae</v>
      </c>
      <c r="N490" t="str">
        <f>VLOOKUP(F490,'[1]crosstable (6)'!$A:$J,10,FALSE)</f>
        <v>Arothron nigropunctatus</v>
      </c>
    </row>
    <row r="491" spans="1:14" x14ac:dyDescent="0.25">
      <c r="A491" t="s">
        <v>9</v>
      </c>
      <c r="B491" t="s">
        <v>276</v>
      </c>
      <c r="C491">
        <v>121.422166</v>
      </c>
      <c r="D491">
        <v>23.127669999999998</v>
      </c>
      <c r="E491">
        <v>20210907</v>
      </c>
      <c r="F491" t="s">
        <v>421</v>
      </c>
      <c r="G491" t="s">
        <v>114</v>
      </c>
      <c r="H491" t="s">
        <v>115</v>
      </c>
      <c r="I491" t="s">
        <v>116</v>
      </c>
      <c r="J491" t="s">
        <v>15</v>
      </c>
      <c r="K491" t="str">
        <f>VLOOKUP(G491,'[1]crosstable (6)'!$B:$C,2,FALSE)</f>
        <v>Chordata</v>
      </c>
      <c r="L491" t="str">
        <f>VLOOKUP(H491,'[1]crosstable (6)'!$D:$E,2,FALSE)</f>
        <v>Actinopterygii</v>
      </c>
      <c r="M491" t="str">
        <f>VLOOKUP(I491,'[1]crosstable (6)'!$H:$I,2,FALSE)</f>
        <v>Labridae</v>
      </c>
      <c r="N491" t="str">
        <f>VLOOKUP(F491,'[1]crosstable (6)'!$A:$J,10,FALSE)</f>
        <v>Halichoeres melanochir</v>
      </c>
    </row>
    <row r="492" spans="1:14" x14ac:dyDescent="0.25">
      <c r="A492" t="s">
        <v>9</v>
      </c>
      <c r="B492" t="s">
        <v>276</v>
      </c>
      <c r="C492">
        <v>121.422166</v>
      </c>
      <c r="D492">
        <v>23.127669999999998</v>
      </c>
      <c r="E492">
        <v>20210907</v>
      </c>
      <c r="F492" t="s">
        <v>422</v>
      </c>
      <c r="G492" t="s">
        <v>12</v>
      </c>
      <c r="H492" t="s">
        <v>17</v>
      </c>
      <c r="I492" t="s">
        <v>423</v>
      </c>
      <c r="J492" t="s">
        <v>15</v>
      </c>
      <c r="K492" t="str">
        <f>VLOOKUP(G492,'[1]crosstable (6)'!$B:$C,2,FALSE)</f>
        <v>Cnidaria</v>
      </c>
      <c r="L492" t="str">
        <f>VLOOKUP(H492,'[1]crosstable (6)'!$D:$E,2,FALSE)</f>
        <v>Anthozoa</v>
      </c>
      <c r="M492" t="str">
        <f>VLOOKUP(I492,'[1]crosstable (6)'!$H:$I,2,FALSE)</f>
        <v>Antipathidae</v>
      </c>
      <c r="N492" t="str">
        <f>VLOOKUP(F492,'[1]crosstable (6)'!$A:$J,10,FALSE)</f>
        <v>Antipathes sp.1</v>
      </c>
    </row>
    <row r="493" spans="1:14" x14ac:dyDescent="0.25">
      <c r="A493" t="s">
        <v>9</v>
      </c>
      <c r="B493" t="s">
        <v>276</v>
      </c>
      <c r="C493">
        <v>121.422166</v>
      </c>
      <c r="D493">
        <v>23.127669999999998</v>
      </c>
      <c r="E493">
        <v>20210907</v>
      </c>
      <c r="F493" t="s">
        <v>424</v>
      </c>
      <c r="G493" t="s">
        <v>12</v>
      </c>
      <c r="H493" t="s">
        <v>17</v>
      </c>
      <c r="I493" t="s">
        <v>423</v>
      </c>
      <c r="J493" t="s">
        <v>15</v>
      </c>
      <c r="K493" t="str">
        <f>VLOOKUP(G493,'[1]crosstable (6)'!$B:$C,2,FALSE)</f>
        <v>Cnidaria</v>
      </c>
      <c r="L493" t="str">
        <f>VLOOKUP(H493,'[1]crosstable (6)'!$D:$E,2,FALSE)</f>
        <v>Anthozoa</v>
      </c>
      <c r="M493" t="str">
        <f>VLOOKUP(I493,'[1]crosstable (6)'!$H:$I,2,FALSE)</f>
        <v>Antipathidae</v>
      </c>
      <c r="N493" t="str">
        <f>VLOOKUP(F493,'[1]crosstable (6)'!$A:$J,10,FALSE)</f>
        <v>Antipathes sp.2</v>
      </c>
    </row>
    <row r="494" spans="1:14" x14ac:dyDescent="0.25">
      <c r="A494" t="s">
        <v>9</v>
      </c>
      <c r="B494" t="s">
        <v>276</v>
      </c>
      <c r="C494">
        <v>121.422166</v>
      </c>
      <c r="D494">
        <v>23.127669999999998</v>
      </c>
      <c r="E494">
        <v>20210907</v>
      </c>
      <c r="F494" t="s">
        <v>425</v>
      </c>
      <c r="G494" t="s">
        <v>114</v>
      </c>
      <c r="H494" t="s">
        <v>115</v>
      </c>
      <c r="I494" t="s">
        <v>166</v>
      </c>
      <c r="J494" t="s">
        <v>15</v>
      </c>
      <c r="K494" t="str">
        <f>VLOOKUP(G494,'[1]crosstable (6)'!$B:$C,2,FALSE)</f>
        <v>Chordata</v>
      </c>
      <c r="L494" t="str">
        <f>VLOOKUP(H494,'[1]crosstable (6)'!$D:$E,2,FALSE)</f>
        <v>Actinopterygii</v>
      </c>
      <c r="M494" t="str">
        <f>VLOOKUP(I494,'[1]crosstable (6)'!$H:$I,2,FALSE)</f>
        <v>Holocentridae</v>
      </c>
      <c r="N494" t="str">
        <f>VLOOKUP(F494,'[1]crosstable (6)'!$A:$J,10,FALSE)</f>
        <v>Neoniphon opercularis</v>
      </c>
    </row>
    <row r="495" spans="1:14" x14ac:dyDescent="0.25">
      <c r="A495" t="s">
        <v>9</v>
      </c>
      <c r="B495" t="s">
        <v>276</v>
      </c>
      <c r="C495">
        <v>121.422166</v>
      </c>
      <c r="D495">
        <v>23.127669999999998</v>
      </c>
      <c r="E495">
        <v>20210907</v>
      </c>
      <c r="F495" t="s">
        <v>184</v>
      </c>
      <c r="G495" t="s">
        <v>114</v>
      </c>
      <c r="H495" t="s">
        <v>115</v>
      </c>
      <c r="I495" t="s">
        <v>116</v>
      </c>
      <c r="J495" t="s">
        <v>15</v>
      </c>
      <c r="K495" t="str">
        <f>VLOOKUP(G495,'[1]crosstable (6)'!$B:$C,2,FALSE)</f>
        <v>Chordata</v>
      </c>
      <c r="L495" t="str">
        <f>VLOOKUP(H495,'[1]crosstable (6)'!$D:$E,2,FALSE)</f>
        <v>Actinopterygii</v>
      </c>
      <c r="M495" t="str">
        <f>VLOOKUP(I495,'[1]crosstable (6)'!$H:$I,2,FALSE)</f>
        <v>Labridae</v>
      </c>
      <c r="N495" t="str">
        <f>VLOOKUP(F495,'[1]crosstable (6)'!$A:$J,10,FALSE)</f>
        <v>Thalassoma lunare</v>
      </c>
    </row>
    <row r="496" spans="1:14" x14ac:dyDescent="0.25">
      <c r="A496" t="s">
        <v>9</v>
      </c>
      <c r="B496" t="s">
        <v>276</v>
      </c>
      <c r="C496">
        <v>121.422166</v>
      </c>
      <c r="D496">
        <v>23.127669999999998</v>
      </c>
      <c r="E496">
        <v>20210907</v>
      </c>
      <c r="F496" t="s">
        <v>426</v>
      </c>
      <c r="G496" t="s">
        <v>114</v>
      </c>
      <c r="H496" t="s">
        <v>115</v>
      </c>
      <c r="I496" t="s">
        <v>119</v>
      </c>
      <c r="J496" t="s">
        <v>15</v>
      </c>
      <c r="K496" t="str">
        <f>VLOOKUP(G496,'[1]crosstable (6)'!$B:$C,2,FALSE)</f>
        <v>Chordata</v>
      </c>
      <c r="L496" t="str">
        <f>VLOOKUP(H496,'[1]crosstable (6)'!$D:$E,2,FALSE)</f>
        <v>Actinopterygii</v>
      </c>
      <c r="M496" t="str">
        <f>VLOOKUP(I496,'[1]crosstable (6)'!$H:$I,2,FALSE)</f>
        <v>Pomacentridae</v>
      </c>
      <c r="N496" t="str">
        <f>VLOOKUP(F496,'[1]crosstable (6)'!$A:$J,10,FALSE)</f>
        <v>Chrysiptera rex</v>
      </c>
    </row>
    <row r="497" spans="1:14" x14ac:dyDescent="0.25">
      <c r="A497" t="s">
        <v>9</v>
      </c>
      <c r="B497" t="s">
        <v>276</v>
      </c>
      <c r="C497">
        <v>121.422166</v>
      </c>
      <c r="D497">
        <v>23.127669999999998</v>
      </c>
      <c r="E497">
        <v>20210907</v>
      </c>
      <c r="F497" t="s">
        <v>427</v>
      </c>
      <c r="G497" t="s">
        <v>12</v>
      </c>
      <c r="H497" t="s">
        <v>17</v>
      </c>
      <c r="I497" t="s">
        <v>69</v>
      </c>
      <c r="J497" t="s">
        <v>15</v>
      </c>
      <c r="K497" t="str">
        <f>VLOOKUP(G497,'[1]crosstable (6)'!$B:$C,2,FALSE)</f>
        <v>Cnidaria</v>
      </c>
      <c r="L497" t="str">
        <f>VLOOKUP(H497,'[1]crosstable (6)'!$D:$E,2,FALSE)</f>
        <v>Anthozoa</v>
      </c>
      <c r="M497" t="str">
        <f>VLOOKUP(I497,'[1]crosstable (6)'!$H:$I,2,FALSE)</f>
        <v>Dendrophylliidae</v>
      </c>
      <c r="N497" t="str">
        <f>VLOOKUP(F497,'[1]crosstable (6)'!$A:$J,10,FALSE)</f>
        <v>Tubastraea faulkneri</v>
      </c>
    </row>
    <row r="498" spans="1:14" x14ac:dyDescent="0.25">
      <c r="A498" t="s">
        <v>9</v>
      </c>
      <c r="B498" t="s">
        <v>276</v>
      </c>
      <c r="C498">
        <v>121.422166</v>
      </c>
      <c r="D498">
        <v>23.127669999999998</v>
      </c>
      <c r="E498">
        <v>20210907</v>
      </c>
      <c r="F498" t="s">
        <v>428</v>
      </c>
      <c r="G498" t="s">
        <v>12</v>
      </c>
      <c r="H498" t="s">
        <v>17</v>
      </c>
      <c r="I498" t="s">
        <v>429</v>
      </c>
      <c r="J498" t="s">
        <v>15</v>
      </c>
      <c r="K498" t="str">
        <f>VLOOKUP(G498,'[1]crosstable (6)'!$B:$C,2,FALSE)</f>
        <v>Cnidaria</v>
      </c>
      <c r="L498" t="str">
        <f>VLOOKUP(H498,'[1]crosstable (6)'!$D:$E,2,FALSE)</f>
        <v>Anthozoa</v>
      </c>
      <c r="M498" t="str">
        <f>VLOOKUP(I498,'[1]crosstable (6)'!$H:$I,2,FALSE)</f>
        <v>Siphonogorgiidae</v>
      </c>
      <c r="N498" t="str">
        <f>VLOOKUP(F498,'[1]crosstable (6)'!$A:$J,10,FALSE)</f>
        <v>Siphonogorgia sp.1</v>
      </c>
    </row>
    <row r="499" spans="1:14" x14ac:dyDescent="0.25">
      <c r="A499" t="s">
        <v>9</v>
      </c>
      <c r="B499" t="s">
        <v>276</v>
      </c>
      <c r="C499">
        <v>121.422166</v>
      </c>
      <c r="D499">
        <v>23.127669999999998</v>
      </c>
      <c r="E499">
        <v>20210907</v>
      </c>
      <c r="F499" t="s">
        <v>430</v>
      </c>
      <c r="G499" t="s">
        <v>12</v>
      </c>
      <c r="H499" t="s">
        <v>17</v>
      </c>
      <c r="I499" t="s">
        <v>367</v>
      </c>
      <c r="J499" t="s">
        <v>15</v>
      </c>
      <c r="K499" t="str">
        <f>VLOOKUP(G499,'[1]crosstable (6)'!$B:$C,2,FALSE)</f>
        <v>Cnidaria</v>
      </c>
      <c r="L499" t="str">
        <f>VLOOKUP(H499,'[1]crosstable (6)'!$D:$E,2,FALSE)</f>
        <v>Anthozoa</v>
      </c>
      <c r="M499" t="str">
        <f>VLOOKUP(I499,'[1]crosstable (6)'!$H:$I,2,FALSE)</f>
        <v>Sphenopidae</v>
      </c>
      <c r="N499" t="str">
        <f>VLOOKUP(F499,'[1]crosstable (6)'!$A:$J,10,FALSE)</f>
        <v>Palythoa tuberculosa</v>
      </c>
    </row>
    <row r="500" spans="1:14" x14ac:dyDescent="0.25">
      <c r="A500" t="s">
        <v>9</v>
      </c>
      <c r="B500" t="s">
        <v>276</v>
      </c>
      <c r="C500">
        <v>121.422166</v>
      </c>
      <c r="D500">
        <v>23.127669999999998</v>
      </c>
      <c r="E500">
        <v>20210907</v>
      </c>
      <c r="F500" t="s">
        <v>431</v>
      </c>
      <c r="G500" t="s">
        <v>114</v>
      </c>
      <c r="H500" t="s">
        <v>115</v>
      </c>
      <c r="I500" t="s">
        <v>194</v>
      </c>
      <c r="J500" t="s">
        <v>15</v>
      </c>
      <c r="K500" t="str">
        <f>VLOOKUP(G500,'[1]crosstable (6)'!$B:$C,2,FALSE)</f>
        <v>Chordata</v>
      </c>
      <c r="L500" t="str">
        <f>VLOOKUP(H500,'[1]crosstable (6)'!$D:$E,2,FALSE)</f>
        <v>Actinopterygii</v>
      </c>
      <c r="M500" t="str">
        <f>VLOOKUP(I500,'[1]crosstable (6)'!$H:$I,2,FALSE)</f>
        <v>Acanthuridae</v>
      </c>
      <c r="N500" t="str">
        <f>VLOOKUP(F500,'[1]crosstable (6)'!$A:$J,10,FALSE)</f>
        <v>Acanthurus lineatus</v>
      </c>
    </row>
    <row r="501" spans="1:14" x14ac:dyDescent="0.25">
      <c r="A501" t="s">
        <v>9</v>
      </c>
      <c r="B501" t="s">
        <v>276</v>
      </c>
      <c r="C501">
        <v>121.422166</v>
      </c>
      <c r="D501">
        <v>23.127669999999998</v>
      </c>
      <c r="E501">
        <v>20210907</v>
      </c>
      <c r="F501" t="s">
        <v>432</v>
      </c>
      <c r="G501" t="s">
        <v>12</v>
      </c>
      <c r="H501" t="s">
        <v>17</v>
      </c>
      <c r="I501" t="s">
        <v>355</v>
      </c>
      <c r="J501" t="s">
        <v>15</v>
      </c>
      <c r="K501" t="str">
        <f>VLOOKUP(G501,'[1]crosstable (6)'!$B:$C,2,FALSE)</f>
        <v>Cnidaria</v>
      </c>
      <c r="L501" t="str">
        <f>VLOOKUP(H501,'[1]crosstable (6)'!$D:$E,2,FALSE)</f>
        <v>Anthozoa</v>
      </c>
      <c r="M501" t="str">
        <f>VLOOKUP(I501,'[1]crosstable (6)'!$H:$I,2,FALSE)</f>
        <v>Paramuriceidae</v>
      </c>
      <c r="N501" t="str">
        <f>VLOOKUP(F501,'[1]crosstable (6)'!$A:$J,10,FALSE)</f>
        <v>Bebryce sp.1</v>
      </c>
    </row>
    <row r="502" spans="1:14" x14ac:dyDescent="0.25">
      <c r="A502" t="s">
        <v>9</v>
      </c>
      <c r="B502" t="s">
        <v>276</v>
      </c>
      <c r="C502">
        <v>121.422166</v>
      </c>
      <c r="D502">
        <v>23.127669999999998</v>
      </c>
      <c r="E502">
        <v>20210907</v>
      </c>
      <c r="F502" t="s">
        <v>433</v>
      </c>
      <c r="G502" t="s">
        <v>12</v>
      </c>
      <c r="H502" t="s">
        <v>17</v>
      </c>
      <c r="I502" t="s">
        <v>355</v>
      </c>
      <c r="J502" t="s">
        <v>15</v>
      </c>
      <c r="K502" t="str">
        <f>VLOOKUP(G502,'[1]crosstable (6)'!$B:$C,2,FALSE)</f>
        <v>Cnidaria</v>
      </c>
      <c r="L502" t="str">
        <f>VLOOKUP(H502,'[1]crosstable (6)'!$D:$E,2,FALSE)</f>
        <v>Anthozoa</v>
      </c>
      <c r="M502" t="str">
        <f>VLOOKUP(I502,'[1]crosstable (6)'!$H:$I,2,FALSE)</f>
        <v>Paramuriceidae</v>
      </c>
      <c r="N502" t="str">
        <f>VLOOKUP(F502,'[1]crosstable (6)'!$A:$J,10,FALSE)</f>
        <v>Bebryce sp.2</v>
      </c>
    </row>
    <row r="503" spans="1:14" x14ac:dyDescent="0.25">
      <c r="A503" t="s">
        <v>9</v>
      </c>
      <c r="B503" t="s">
        <v>276</v>
      </c>
      <c r="C503">
        <v>121.422166</v>
      </c>
      <c r="D503">
        <v>23.127669999999998</v>
      </c>
      <c r="E503">
        <v>20210907</v>
      </c>
      <c r="F503" t="s">
        <v>193</v>
      </c>
      <c r="G503" t="s">
        <v>114</v>
      </c>
      <c r="H503" t="s">
        <v>115</v>
      </c>
      <c r="I503" t="s">
        <v>194</v>
      </c>
      <c r="J503" t="s">
        <v>15</v>
      </c>
      <c r="K503" t="str">
        <f>VLOOKUP(G503,'[1]crosstable (6)'!$B:$C,2,FALSE)</f>
        <v>Chordata</v>
      </c>
      <c r="L503" t="str">
        <f>VLOOKUP(H503,'[1]crosstable (6)'!$D:$E,2,FALSE)</f>
        <v>Actinopterygii</v>
      </c>
      <c r="M503" t="str">
        <f>VLOOKUP(I503,'[1]crosstable (6)'!$H:$I,2,FALSE)</f>
        <v>Acanthuridae</v>
      </c>
      <c r="N503" t="str">
        <f>VLOOKUP(F503,'[1]crosstable (6)'!$A:$J,10,FALSE)</f>
        <v>Acanthurus nigrofuscus</v>
      </c>
    </row>
    <row r="504" spans="1:14" x14ac:dyDescent="0.25">
      <c r="A504" t="s">
        <v>9</v>
      </c>
      <c r="B504" t="s">
        <v>276</v>
      </c>
      <c r="C504">
        <v>121.422166</v>
      </c>
      <c r="D504">
        <v>23.127669999999998</v>
      </c>
      <c r="E504">
        <v>20210907</v>
      </c>
      <c r="F504" t="s">
        <v>434</v>
      </c>
      <c r="G504" t="s">
        <v>12</v>
      </c>
      <c r="H504" t="s">
        <v>17</v>
      </c>
      <c r="I504" t="s">
        <v>69</v>
      </c>
      <c r="J504" t="s">
        <v>15</v>
      </c>
      <c r="K504" t="str">
        <f>VLOOKUP(G504,'[1]crosstable (6)'!$B:$C,2,FALSE)</f>
        <v>Cnidaria</v>
      </c>
      <c r="L504" t="str">
        <f>VLOOKUP(H504,'[1]crosstable (6)'!$D:$E,2,FALSE)</f>
        <v>Anthozoa</v>
      </c>
      <c r="M504" t="str">
        <f>VLOOKUP(I504,'[1]crosstable (6)'!$H:$I,2,FALSE)</f>
        <v>Dendrophylliidae</v>
      </c>
      <c r="N504" t="str">
        <f>VLOOKUP(F504,'[1]crosstable (6)'!$A:$J,10,FALSE)</f>
        <v>Dendrophyllia sp.1</v>
      </c>
    </row>
    <row r="505" spans="1:14" x14ac:dyDescent="0.25">
      <c r="A505" t="s">
        <v>9</v>
      </c>
      <c r="B505" t="s">
        <v>276</v>
      </c>
      <c r="C505">
        <v>121.422166</v>
      </c>
      <c r="D505">
        <v>23.127669999999998</v>
      </c>
      <c r="E505">
        <v>20210907</v>
      </c>
      <c r="F505" t="s">
        <v>435</v>
      </c>
      <c r="G505" t="s">
        <v>12</v>
      </c>
      <c r="H505" t="s">
        <v>17</v>
      </c>
      <c r="I505" t="s">
        <v>69</v>
      </c>
      <c r="J505" t="s">
        <v>15</v>
      </c>
      <c r="K505" t="str">
        <f>VLOOKUP(G505,'[1]crosstable (6)'!$B:$C,2,FALSE)</f>
        <v>Cnidaria</v>
      </c>
      <c r="L505" t="str">
        <f>VLOOKUP(H505,'[1]crosstable (6)'!$D:$E,2,FALSE)</f>
        <v>Anthozoa</v>
      </c>
      <c r="M505" t="str">
        <f>VLOOKUP(I505,'[1]crosstable (6)'!$H:$I,2,FALSE)</f>
        <v>Dendrophylliidae</v>
      </c>
      <c r="N505" t="str">
        <f>VLOOKUP(F505,'[1]crosstable (6)'!$A:$J,10,FALSE)</f>
        <v>Dendrophyllia sp.2</v>
      </c>
    </row>
    <row r="506" spans="1:14" x14ac:dyDescent="0.25">
      <c r="A506" t="s">
        <v>9</v>
      </c>
      <c r="B506" t="s">
        <v>276</v>
      </c>
      <c r="C506">
        <v>121.422166</v>
      </c>
      <c r="D506">
        <v>23.127669999999998</v>
      </c>
      <c r="E506">
        <v>20210907</v>
      </c>
      <c r="F506" t="s">
        <v>80</v>
      </c>
      <c r="G506" t="s">
        <v>12</v>
      </c>
      <c r="H506" t="s">
        <v>17</v>
      </c>
      <c r="I506" t="s">
        <v>52</v>
      </c>
      <c r="J506" t="s">
        <v>15</v>
      </c>
      <c r="K506" t="str">
        <f>VLOOKUP(G506,'[1]crosstable (6)'!$B:$C,2,FALSE)</f>
        <v>Cnidaria</v>
      </c>
      <c r="L506" t="str">
        <f>VLOOKUP(H506,'[1]crosstable (6)'!$D:$E,2,FALSE)</f>
        <v>Anthozoa</v>
      </c>
      <c r="M506" t="str">
        <f>VLOOKUP(I506,'[1]crosstable (6)'!$H:$I,2,FALSE)</f>
        <v>Nephtheidae</v>
      </c>
      <c r="N506" t="str">
        <f>VLOOKUP(F506,'[1]crosstable (6)'!$A:$J,10,FALSE)</f>
        <v>Litophyton sp.1</v>
      </c>
    </row>
    <row r="507" spans="1:14" x14ac:dyDescent="0.25">
      <c r="A507" t="s">
        <v>9</v>
      </c>
      <c r="B507" t="s">
        <v>276</v>
      </c>
      <c r="C507">
        <v>121.422166</v>
      </c>
      <c r="D507">
        <v>23.127669999999998</v>
      </c>
      <c r="E507">
        <v>20210907</v>
      </c>
      <c r="F507" t="s">
        <v>225</v>
      </c>
      <c r="G507" t="s">
        <v>114</v>
      </c>
      <c r="H507" t="s">
        <v>115</v>
      </c>
      <c r="I507" t="s">
        <v>119</v>
      </c>
      <c r="J507" t="s">
        <v>15</v>
      </c>
      <c r="K507" t="str">
        <f>VLOOKUP(G507,'[1]crosstable (6)'!$B:$C,2,FALSE)</f>
        <v>Chordata</v>
      </c>
      <c r="L507" t="str">
        <f>VLOOKUP(H507,'[1]crosstable (6)'!$D:$E,2,FALSE)</f>
        <v>Actinopterygii</v>
      </c>
      <c r="M507" t="str">
        <f>VLOOKUP(I507,'[1]crosstable (6)'!$H:$I,2,FALSE)</f>
        <v>Pomacentridae</v>
      </c>
      <c r="N507" t="str">
        <f>VLOOKUP(F507,'[1]crosstable (6)'!$A:$J,10,FALSE)</f>
        <v>Pomacentrus coelestis</v>
      </c>
    </row>
    <row r="508" spans="1:14" x14ac:dyDescent="0.25">
      <c r="A508" t="s">
        <v>9</v>
      </c>
      <c r="B508" t="s">
        <v>276</v>
      </c>
      <c r="C508">
        <v>121.422166</v>
      </c>
      <c r="D508">
        <v>23.127669999999998</v>
      </c>
      <c r="E508">
        <v>20210907</v>
      </c>
      <c r="F508" t="s">
        <v>436</v>
      </c>
      <c r="G508" t="s">
        <v>114</v>
      </c>
      <c r="H508" t="s">
        <v>115</v>
      </c>
      <c r="I508" t="s">
        <v>297</v>
      </c>
      <c r="J508" t="s">
        <v>15</v>
      </c>
      <c r="K508" t="str">
        <f>VLOOKUP(G508,'[1]crosstable (6)'!$B:$C,2,FALSE)</f>
        <v>Chordata</v>
      </c>
      <c r="L508" t="str">
        <f>VLOOKUP(H508,'[1]crosstable (6)'!$D:$E,2,FALSE)</f>
        <v>Actinopterygii</v>
      </c>
      <c r="M508" t="str">
        <f>VLOOKUP(I508,'[1]crosstable (6)'!$H:$I,2,FALSE)</f>
        <v>Blenniidae</v>
      </c>
      <c r="N508" t="str">
        <f>VLOOKUP(F508,'[1]crosstable (6)'!$A:$J,10,FALSE)</f>
        <v>Cirripectes castaneus</v>
      </c>
    </row>
    <row r="509" spans="1:14" x14ac:dyDescent="0.25">
      <c r="A509" t="s">
        <v>9</v>
      </c>
      <c r="B509" t="s">
        <v>276</v>
      </c>
      <c r="C509">
        <v>121.422166</v>
      </c>
      <c r="D509">
        <v>23.127669999999998</v>
      </c>
      <c r="E509">
        <v>20210907</v>
      </c>
      <c r="F509" t="s">
        <v>437</v>
      </c>
      <c r="G509" t="s">
        <v>12</v>
      </c>
      <c r="H509" t="s">
        <v>17</v>
      </c>
      <c r="I509" t="s">
        <v>438</v>
      </c>
      <c r="J509" t="s">
        <v>15</v>
      </c>
      <c r="K509" t="str">
        <f>VLOOKUP(G509,'[1]crosstable (6)'!$B:$C,2,FALSE)</f>
        <v>Cnidaria</v>
      </c>
      <c r="L509" t="str">
        <f>VLOOKUP(H509,'[1]crosstable (6)'!$D:$E,2,FALSE)</f>
        <v>Anthozoa</v>
      </c>
      <c r="M509" t="str">
        <f>VLOOKUP(I509,'[1]crosstable (6)'!$H:$I,2,FALSE)</f>
        <v>Parazoanthidae</v>
      </c>
      <c r="N509" t="str">
        <f>VLOOKUP(F509,'[1]crosstable (6)'!$A:$J,10,FALSE)</f>
        <v>Parazoanthus sp.1</v>
      </c>
    </row>
    <row r="510" spans="1:14" x14ac:dyDescent="0.25">
      <c r="A510" t="s">
        <v>9</v>
      </c>
      <c r="B510" t="s">
        <v>276</v>
      </c>
      <c r="C510">
        <v>121.422166</v>
      </c>
      <c r="D510">
        <v>23.127669999999998</v>
      </c>
      <c r="E510">
        <v>20210907</v>
      </c>
      <c r="F510" t="s">
        <v>439</v>
      </c>
      <c r="G510" t="s">
        <v>12</v>
      </c>
      <c r="H510" t="s">
        <v>17</v>
      </c>
      <c r="I510" t="s">
        <v>438</v>
      </c>
      <c r="J510" t="s">
        <v>15</v>
      </c>
      <c r="K510" t="str">
        <f>VLOOKUP(G510,'[1]crosstable (6)'!$B:$C,2,FALSE)</f>
        <v>Cnidaria</v>
      </c>
      <c r="L510" t="str">
        <f>VLOOKUP(H510,'[1]crosstable (6)'!$D:$E,2,FALSE)</f>
        <v>Anthozoa</v>
      </c>
      <c r="M510" t="str">
        <f>VLOOKUP(I510,'[1]crosstable (6)'!$H:$I,2,FALSE)</f>
        <v>Parazoanthidae</v>
      </c>
      <c r="N510" t="str">
        <f>VLOOKUP(F510,'[1]crosstable (6)'!$A:$J,10,FALSE)</f>
        <v>Parazoanthus sp.2</v>
      </c>
    </row>
    <row r="511" spans="1:14" x14ac:dyDescent="0.25">
      <c r="A511" t="s">
        <v>9</v>
      </c>
      <c r="B511" t="s">
        <v>276</v>
      </c>
      <c r="C511">
        <v>121.422166</v>
      </c>
      <c r="D511">
        <v>23.127669999999998</v>
      </c>
      <c r="E511">
        <v>20210907</v>
      </c>
      <c r="F511" t="s">
        <v>440</v>
      </c>
      <c r="G511" t="s">
        <v>12</v>
      </c>
      <c r="H511" t="s">
        <v>17</v>
      </c>
      <c r="I511" t="s">
        <v>423</v>
      </c>
      <c r="J511" t="s">
        <v>15</v>
      </c>
      <c r="K511" t="str">
        <f>VLOOKUP(G511,'[1]crosstable (6)'!$B:$C,2,FALSE)</f>
        <v>Cnidaria</v>
      </c>
      <c r="L511" t="str">
        <f>VLOOKUP(H511,'[1]crosstable (6)'!$D:$E,2,FALSE)</f>
        <v>Anthozoa</v>
      </c>
      <c r="M511" t="str">
        <f>VLOOKUP(I511,'[1]crosstable (6)'!$H:$I,2,FALSE)</f>
        <v>Antipathidae</v>
      </c>
      <c r="N511" t="str">
        <f>VLOOKUP(F511,'[1]crosstable (6)'!$A:$J,10,FALSE)</f>
        <v>Cirrhipathes sp.1</v>
      </c>
    </row>
    <row r="512" spans="1:14" x14ac:dyDescent="0.25">
      <c r="A512" t="s">
        <v>9</v>
      </c>
      <c r="B512" t="s">
        <v>276</v>
      </c>
      <c r="C512">
        <v>121.422166</v>
      </c>
      <c r="D512">
        <v>23.127669999999998</v>
      </c>
      <c r="E512">
        <v>20210907</v>
      </c>
      <c r="F512" t="s">
        <v>441</v>
      </c>
      <c r="G512" t="s">
        <v>114</v>
      </c>
      <c r="H512" t="s">
        <v>115</v>
      </c>
      <c r="I512" t="s">
        <v>395</v>
      </c>
      <c r="J512" t="s">
        <v>15</v>
      </c>
      <c r="K512" t="str">
        <f>VLOOKUP(G512,'[1]crosstable (6)'!$B:$C,2,FALSE)</f>
        <v>Chordata</v>
      </c>
      <c r="L512" t="str">
        <f>VLOOKUP(H512,'[1]crosstable (6)'!$D:$E,2,FALSE)</f>
        <v>Actinopterygii</v>
      </c>
      <c r="M512" t="str">
        <f>VLOOKUP(I512,'[1]crosstable (6)'!$H:$I,2,FALSE)</f>
        <v>Caesionidae</v>
      </c>
      <c r="N512" t="str">
        <f>VLOOKUP(F512,'[1]crosstable (6)'!$A:$J,10,FALSE)</f>
        <v>Pterocaesio digramma</v>
      </c>
    </row>
    <row r="513" spans="1:14" x14ac:dyDescent="0.25">
      <c r="A513" t="s">
        <v>9</v>
      </c>
      <c r="B513" t="s">
        <v>276</v>
      </c>
      <c r="C513">
        <v>121.422166</v>
      </c>
      <c r="D513">
        <v>23.127669999999998</v>
      </c>
      <c r="E513">
        <v>20210907</v>
      </c>
      <c r="F513" t="s">
        <v>254</v>
      </c>
      <c r="G513" t="s">
        <v>114</v>
      </c>
      <c r="H513" t="s">
        <v>115</v>
      </c>
      <c r="I513" t="s">
        <v>119</v>
      </c>
      <c r="J513" t="s">
        <v>15</v>
      </c>
      <c r="K513" t="str">
        <f>VLOOKUP(G513,'[1]crosstable (6)'!$B:$C,2,FALSE)</f>
        <v>Chordata</v>
      </c>
      <c r="L513" t="str">
        <f>VLOOKUP(H513,'[1]crosstable (6)'!$D:$E,2,FALSE)</f>
        <v>Actinopterygii</v>
      </c>
      <c r="M513" t="str">
        <f>VLOOKUP(I513,'[1]crosstable (6)'!$H:$I,2,FALSE)</f>
        <v>Pomacentridae</v>
      </c>
      <c r="N513" t="str">
        <f>VLOOKUP(F513,'[1]crosstable (6)'!$A:$J,10,FALSE)</f>
        <v>Chromis margaritifer</v>
      </c>
    </row>
    <row r="514" spans="1:14" x14ac:dyDescent="0.25">
      <c r="A514" t="s">
        <v>9</v>
      </c>
      <c r="B514" t="s">
        <v>276</v>
      </c>
      <c r="C514">
        <v>121.422166</v>
      </c>
      <c r="D514">
        <v>23.127669999999998</v>
      </c>
      <c r="E514">
        <v>20210907</v>
      </c>
      <c r="F514" t="s">
        <v>442</v>
      </c>
      <c r="G514" t="s">
        <v>114</v>
      </c>
      <c r="H514" t="s">
        <v>115</v>
      </c>
      <c r="I514" t="s">
        <v>194</v>
      </c>
      <c r="J514" t="s">
        <v>15</v>
      </c>
      <c r="K514" t="str">
        <f>VLOOKUP(G514,'[1]crosstable (6)'!$B:$C,2,FALSE)</f>
        <v>Chordata</v>
      </c>
      <c r="L514" t="str">
        <f>VLOOKUP(H514,'[1]crosstable (6)'!$D:$E,2,FALSE)</f>
        <v>Actinopterygii</v>
      </c>
      <c r="M514" t="str">
        <f>VLOOKUP(I514,'[1]crosstable (6)'!$H:$I,2,FALSE)</f>
        <v>Acanthuridae</v>
      </c>
      <c r="N514" t="str">
        <f>VLOOKUP(F514,'[1]crosstable (6)'!$A:$J,10,FALSE)</f>
        <v>Ctenochaetus binotatus</v>
      </c>
    </row>
    <row r="515" spans="1:14" x14ac:dyDescent="0.25">
      <c r="A515" t="s">
        <v>9</v>
      </c>
      <c r="B515" t="s">
        <v>276</v>
      </c>
      <c r="C515">
        <v>121.422166</v>
      </c>
      <c r="D515">
        <v>23.127669999999998</v>
      </c>
      <c r="E515">
        <v>20210907</v>
      </c>
      <c r="F515" t="s">
        <v>342</v>
      </c>
      <c r="G515" t="s">
        <v>114</v>
      </c>
      <c r="H515" t="s">
        <v>115</v>
      </c>
      <c r="I515" t="s">
        <v>192</v>
      </c>
      <c r="J515" t="s">
        <v>15</v>
      </c>
      <c r="K515" t="str">
        <f>VLOOKUP(G515,'[1]crosstable (6)'!$B:$C,2,FALSE)</f>
        <v>Chordata</v>
      </c>
      <c r="L515" t="str">
        <f>VLOOKUP(H515,'[1]crosstable (6)'!$D:$E,2,FALSE)</f>
        <v>Actinopterygii</v>
      </c>
      <c r="M515" t="str">
        <f>VLOOKUP(I515,'[1]crosstable (6)'!$H:$I,2,FALSE)</f>
        <v>Chaetodontidae</v>
      </c>
      <c r="N515" t="str">
        <f>VLOOKUP(F515,'[1]crosstable (6)'!$A:$J,10,FALSE)</f>
        <v>Chaetodon vagabundus</v>
      </c>
    </row>
    <row r="516" spans="1:14" x14ac:dyDescent="0.25">
      <c r="A516" t="s">
        <v>9</v>
      </c>
      <c r="B516" t="s">
        <v>276</v>
      </c>
      <c r="C516">
        <v>121.422166</v>
      </c>
      <c r="D516">
        <v>23.127669999999998</v>
      </c>
      <c r="E516">
        <v>20210907</v>
      </c>
      <c r="F516" t="s">
        <v>443</v>
      </c>
      <c r="G516" t="s">
        <v>114</v>
      </c>
      <c r="H516" t="s">
        <v>115</v>
      </c>
      <c r="I516" t="s">
        <v>444</v>
      </c>
      <c r="J516" t="s">
        <v>15</v>
      </c>
      <c r="K516" t="str">
        <f>VLOOKUP(G516,'[1]crosstable (6)'!$B:$C,2,FALSE)</f>
        <v>Chordata</v>
      </c>
      <c r="L516" t="str">
        <f>VLOOKUP(H516,'[1]crosstable (6)'!$D:$E,2,FALSE)</f>
        <v>Actinopterygii</v>
      </c>
      <c r="M516" t="str">
        <f>VLOOKUP(I516,'[1]crosstable (6)'!$H:$I,2,FALSE)</f>
        <v>Plesiopidae</v>
      </c>
      <c r="N516" t="str">
        <f>VLOOKUP(F516,'[1]crosstable (6)'!$A:$J,10,FALSE)</f>
        <v>Assessor randalli</v>
      </c>
    </row>
    <row r="517" spans="1:14" x14ac:dyDescent="0.25">
      <c r="A517" t="s">
        <v>9</v>
      </c>
      <c r="B517" t="s">
        <v>276</v>
      </c>
      <c r="C517">
        <v>121.422166</v>
      </c>
      <c r="D517">
        <v>23.127669999999998</v>
      </c>
      <c r="E517">
        <v>20210907</v>
      </c>
      <c r="F517" t="s">
        <v>445</v>
      </c>
      <c r="G517" t="s">
        <v>114</v>
      </c>
      <c r="H517" t="s">
        <v>115</v>
      </c>
      <c r="I517" t="s">
        <v>288</v>
      </c>
      <c r="J517" t="s">
        <v>15</v>
      </c>
      <c r="K517" t="str">
        <f>VLOOKUP(G517,'[1]crosstable (6)'!$B:$C,2,FALSE)</f>
        <v>Chordata</v>
      </c>
      <c r="L517" t="str">
        <f>VLOOKUP(H517,'[1]crosstable (6)'!$D:$E,2,FALSE)</f>
        <v>Actinopterygii</v>
      </c>
      <c r="M517" t="str">
        <f>VLOOKUP(I517,'[1]crosstable (6)'!$H:$I,2,FALSE)</f>
        <v>Scorpaenidae</v>
      </c>
      <c r="N517" t="str">
        <f>VLOOKUP(F517,'[1]crosstable (6)'!$A:$J,10,FALSE)</f>
        <v>Pterois volitans</v>
      </c>
    </row>
    <row r="518" spans="1:14" x14ac:dyDescent="0.25">
      <c r="A518" t="s">
        <v>9</v>
      </c>
      <c r="B518" t="s">
        <v>276</v>
      </c>
      <c r="C518">
        <v>121.422166</v>
      </c>
      <c r="D518">
        <v>23.127669999999998</v>
      </c>
      <c r="E518">
        <v>20210907</v>
      </c>
      <c r="F518" t="s">
        <v>343</v>
      </c>
      <c r="G518" t="s">
        <v>114</v>
      </c>
      <c r="H518" t="s">
        <v>115</v>
      </c>
      <c r="I518" t="s">
        <v>130</v>
      </c>
      <c r="J518" t="s">
        <v>15</v>
      </c>
      <c r="K518" t="str">
        <f>VLOOKUP(G518,'[1]crosstable (6)'!$B:$C,2,FALSE)</f>
        <v>Chordata</v>
      </c>
      <c r="L518" t="str">
        <f>VLOOKUP(H518,'[1]crosstable (6)'!$D:$E,2,FALSE)</f>
        <v>Actinopterygii</v>
      </c>
      <c r="M518" t="str">
        <f>VLOOKUP(I518,'[1]crosstable (6)'!$H:$I,2,FALSE)</f>
        <v>Pomacanthidae</v>
      </c>
      <c r="N518" t="str">
        <f>VLOOKUP(F518,'[1]crosstable (6)'!$A:$J,10,FALSE)</f>
        <v>Pomacanthus semicirculatus</v>
      </c>
    </row>
    <row r="519" spans="1:14" x14ac:dyDescent="0.25">
      <c r="A519" t="s">
        <v>9</v>
      </c>
      <c r="B519" t="s">
        <v>276</v>
      </c>
      <c r="C519">
        <v>121.422166</v>
      </c>
      <c r="D519">
        <v>23.127669999999998</v>
      </c>
      <c r="E519">
        <v>20210907</v>
      </c>
      <c r="F519" t="s">
        <v>446</v>
      </c>
      <c r="G519" t="s">
        <v>114</v>
      </c>
      <c r="H519" t="s">
        <v>115</v>
      </c>
      <c r="I519" t="s">
        <v>248</v>
      </c>
      <c r="J519" t="s">
        <v>15</v>
      </c>
      <c r="K519" t="str">
        <f>VLOOKUP(G519,'[1]crosstable (6)'!$B:$C,2,FALSE)</f>
        <v>Chordata</v>
      </c>
      <c r="L519" t="str">
        <f>VLOOKUP(H519,'[1]crosstable (6)'!$D:$E,2,FALSE)</f>
        <v>Actinopterygii</v>
      </c>
      <c r="M519" t="str">
        <f>VLOOKUP(I519,'[1]crosstable (6)'!$H:$I,2,FALSE)</f>
        <v>Cirrhitidae</v>
      </c>
      <c r="N519" t="str">
        <f>VLOOKUP(F519,'[1]crosstable (6)'!$A:$J,10,FALSE)</f>
        <v>Cirrhitichthys falco</v>
      </c>
    </row>
    <row r="520" spans="1:14" x14ac:dyDescent="0.25">
      <c r="A520" t="s">
        <v>9</v>
      </c>
      <c r="B520" t="s">
        <v>276</v>
      </c>
      <c r="C520">
        <v>121.422166</v>
      </c>
      <c r="D520">
        <v>23.127669999999998</v>
      </c>
      <c r="E520">
        <v>20210907</v>
      </c>
      <c r="F520" t="s">
        <v>206</v>
      </c>
      <c r="G520" t="s">
        <v>114</v>
      </c>
      <c r="H520" t="s">
        <v>115</v>
      </c>
      <c r="I520" t="s">
        <v>116</v>
      </c>
      <c r="J520" t="s">
        <v>15</v>
      </c>
      <c r="K520" t="str">
        <f>VLOOKUP(G520,'[1]crosstable (6)'!$B:$C,2,FALSE)</f>
        <v>Chordata</v>
      </c>
      <c r="L520" t="str">
        <f>VLOOKUP(H520,'[1]crosstable (6)'!$D:$E,2,FALSE)</f>
        <v>Actinopterygii</v>
      </c>
      <c r="M520" t="str">
        <f>VLOOKUP(I520,'[1]crosstable (6)'!$H:$I,2,FALSE)</f>
        <v>Labridae</v>
      </c>
      <c r="N520" t="str">
        <f>VLOOKUP(F520,'[1]crosstable (6)'!$A:$J,10,FALSE)</f>
        <v>Cirrhilabrus exquisitus</v>
      </c>
    </row>
    <row r="521" spans="1:14" x14ac:dyDescent="0.25">
      <c r="A521" t="s">
        <v>9</v>
      </c>
      <c r="B521" t="s">
        <v>276</v>
      </c>
      <c r="C521">
        <v>121.422166</v>
      </c>
      <c r="D521">
        <v>23.127669999999998</v>
      </c>
      <c r="E521">
        <v>20220421</v>
      </c>
      <c r="F521" t="s">
        <v>349</v>
      </c>
      <c r="G521" t="s">
        <v>114</v>
      </c>
      <c r="H521" t="s">
        <v>115</v>
      </c>
      <c r="I521" t="s">
        <v>279</v>
      </c>
      <c r="J521" t="s">
        <v>15</v>
      </c>
      <c r="K521" t="str">
        <f>VLOOKUP(G521,'[1]crosstable (6)'!$B:$C,2,FALSE)</f>
        <v>Chordata</v>
      </c>
      <c r="L521" t="str">
        <f>VLOOKUP(H521,'[1]crosstable (6)'!$D:$E,2,FALSE)</f>
        <v>Actinopterygii</v>
      </c>
      <c r="M521" t="str">
        <f>VLOOKUP(I521,'[1]crosstable (6)'!$H:$I,2,FALSE)</f>
        <v>Tetraodontidae</v>
      </c>
      <c r="N521" t="str">
        <f>VLOOKUP(F521,'[1]crosstable (6)'!$A:$J,10,FALSE)</f>
        <v>Canthigaster axiologus</v>
      </c>
    </row>
    <row r="522" spans="1:14" x14ac:dyDescent="0.25">
      <c r="A522" t="s">
        <v>9</v>
      </c>
      <c r="B522" t="s">
        <v>276</v>
      </c>
      <c r="C522">
        <v>121.422166</v>
      </c>
      <c r="D522">
        <v>23.127669999999998</v>
      </c>
      <c r="E522">
        <v>20220421</v>
      </c>
      <c r="F522" t="s">
        <v>120</v>
      </c>
      <c r="G522" t="s">
        <v>114</v>
      </c>
      <c r="H522" t="s">
        <v>115</v>
      </c>
      <c r="I522" t="s">
        <v>116</v>
      </c>
      <c r="J522" t="s">
        <v>15</v>
      </c>
      <c r="K522" t="str">
        <f>VLOOKUP(G522,'[1]crosstable (6)'!$B:$C,2,FALSE)</f>
        <v>Chordata</v>
      </c>
      <c r="L522" t="str">
        <f>VLOOKUP(H522,'[1]crosstable (6)'!$D:$E,2,FALSE)</f>
        <v>Actinopterygii</v>
      </c>
      <c r="M522" t="str">
        <f>VLOOKUP(I522,'[1]crosstable (6)'!$H:$I,2,FALSE)</f>
        <v>Labridae</v>
      </c>
      <c r="N522" t="str">
        <f>VLOOKUP(F522,'[1]crosstable (6)'!$A:$J,10,FALSE)</f>
        <v>Bodianus mesothorax</v>
      </c>
    </row>
    <row r="523" spans="1:14" x14ac:dyDescent="0.25">
      <c r="A523" t="s">
        <v>9</v>
      </c>
      <c r="B523" t="s">
        <v>276</v>
      </c>
      <c r="C523">
        <v>121.422166</v>
      </c>
      <c r="D523">
        <v>23.127669999999998</v>
      </c>
      <c r="E523">
        <v>20220421</v>
      </c>
      <c r="F523" t="s">
        <v>359</v>
      </c>
      <c r="G523" t="s">
        <v>114</v>
      </c>
      <c r="H523" t="s">
        <v>115</v>
      </c>
      <c r="I523" t="s">
        <v>360</v>
      </c>
      <c r="J523" t="s">
        <v>15</v>
      </c>
      <c r="K523" t="str">
        <f>VLOOKUP(G523,'[1]crosstable (6)'!$B:$C,2,FALSE)</f>
        <v>Chordata</v>
      </c>
      <c r="L523" t="str">
        <f>VLOOKUP(H523,'[1]crosstable (6)'!$D:$E,2,FALSE)</f>
        <v>Actinopterygii</v>
      </c>
      <c r="M523" t="str">
        <f>VLOOKUP(I523,'[1]crosstable (6)'!$H:$I,2,FALSE)</f>
        <v>Aulostomidae</v>
      </c>
      <c r="N523" t="str">
        <f>VLOOKUP(F523,'[1]crosstable (6)'!$A:$J,10,FALSE)</f>
        <v>Aulostomus chinensis</v>
      </c>
    </row>
    <row r="524" spans="1:14" x14ac:dyDescent="0.25">
      <c r="A524" t="s">
        <v>9</v>
      </c>
      <c r="B524" t="s">
        <v>276</v>
      </c>
      <c r="C524">
        <v>121.422166</v>
      </c>
      <c r="D524">
        <v>23.127669999999998</v>
      </c>
      <c r="E524">
        <v>20220421</v>
      </c>
      <c r="F524" t="s">
        <v>278</v>
      </c>
      <c r="G524" t="s">
        <v>114</v>
      </c>
      <c r="H524" t="s">
        <v>115</v>
      </c>
      <c r="I524" t="s">
        <v>279</v>
      </c>
      <c r="J524" t="s">
        <v>15</v>
      </c>
      <c r="K524" t="str">
        <f>VLOOKUP(G524,'[1]crosstable (6)'!$B:$C,2,FALSE)</f>
        <v>Chordata</v>
      </c>
      <c r="L524" t="str">
        <f>VLOOKUP(H524,'[1]crosstable (6)'!$D:$E,2,FALSE)</f>
        <v>Actinopterygii</v>
      </c>
      <c r="M524" t="str">
        <f>VLOOKUP(I524,'[1]crosstable (6)'!$H:$I,2,FALSE)</f>
        <v>Tetraodontidae</v>
      </c>
      <c r="N524" t="str">
        <f>VLOOKUP(F524,'[1]crosstable (6)'!$A:$J,10,FALSE)</f>
        <v>Canthigaster valentini</v>
      </c>
    </row>
    <row r="525" spans="1:14" x14ac:dyDescent="0.25">
      <c r="A525" t="s">
        <v>9</v>
      </c>
      <c r="B525" t="s">
        <v>276</v>
      </c>
      <c r="C525">
        <v>121.422166</v>
      </c>
      <c r="D525">
        <v>23.127669999999998</v>
      </c>
      <c r="E525">
        <v>20220421</v>
      </c>
      <c r="F525" t="s">
        <v>259</v>
      </c>
      <c r="G525" t="s">
        <v>114</v>
      </c>
      <c r="H525" t="s">
        <v>115</v>
      </c>
      <c r="I525" t="s">
        <v>260</v>
      </c>
      <c r="J525" t="s">
        <v>15</v>
      </c>
      <c r="K525" t="str">
        <f>VLOOKUP(G525,'[1]crosstable (6)'!$B:$C,2,FALSE)</f>
        <v>Chordata</v>
      </c>
      <c r="L525" t="str">
        <f>VLOOKUP(H525,'[1]crosstable (6)'!$D:$E,2,FALSE)</f>
        <v>Actinopterygii</v>
      </c>
      <c r="M525" t="str">
        <f>VLOOKUP(I525,'[1]crosstable (6)'!$H:$I,2,FALSE)</f>
        <v>Ostraciidae</v>
      </c>
      <c r="N525" t="str">
        <f>VLOOKUP(F525,'[1]crosstable (6)'!$A:$J,10,FALSE)</f>
        <v>Ostracion meleagris</v>
      </c>
    </row>
    <row r="526" spans="1:14" x14ac:dyDescent="0.25">
      <c r="A526" t="s">
        <v>9</v>
      </c>
      <c r="B526" t="s">
        <v>276</v>
      </c>
      <c r="C526">
        <v>121.422166</v>
      </c>
      <c r="D526">
        <v>23.127669999999998</v>
      </c>
      <c r="E526">
        <v>20220421</v>
      </c>
      <c r="F526" t="s">
        <v>305</v>
      </c>
      <c r="G526" t="s">
        <v>114</v>
      </c>
      <c r="H526" t="s">
        <v>115</v>
      </c>
      <c r="I526" t="s">
        <v>192</v>
      </c>
      <c r="J526" t="s">
        <v>15</v>
      </c>
      <c r="K526" t="str">
        <f>VLOOKUP(G526,'[1]crosstable (6)'!$B:$C,2,FALSE)</f>
        <v>Chordata</v>
      </c>
      <c r="L526" t="str">
        <f>VLOOKUP(H526,'[1]crosstable (6)'!$D:$E,2,FALSE)</f>
        <v>Actinopterygii</v>
      </c>
      <c r="M526" t="str">
        <f>VLOOKUP(I526,'[1]crosstable (6)'!$H:$I,2,FALSE)</f>
        <v>Chaetodontidae</v>
      </c>
      <c r="N526" t="str">
        <f>VLOOKUP(F526,'[1]crosstable (6)'!$A:$J,10,FALSE)</f>
        <v>Chaetodon auripes</v>
      </c>
    </row>
    <row r="527" spans="1:14" x14ac:dyDescent="0.25">
      <c r="A527" t="s">
        <v>9</v>
      </c>
      <c r="B527" t="s">
        <v>276</v>
      </c>
      <c r="C527">
        <v>121.422166</v>
      </c>
      <c r="D527">
        <v>23.127669999999998</v>
      </c>
      <c r="E527">
        <v>20220421</v>
      </c>
      <c r="F527" t="s">
        <v>447</v>
      </c>
      <c r="G527" t="s">
        <v>156</v>
      </c>
      <c r="H527" t="s">
        <v>157</v>
      </c>
      <c r="I527" t="s">
        <v>230</v>
      </c>
      <c r="J527" t="s">
        <v>15</v>
      </c>
      <c r="K527" t="str">
        <f>VLOOKUP(G527,'[1]crosstable (6)'!$B:$C,2,FALSE)</f>
        <v>Mollusca</v>
      </c>
      <c r="L527" t="str">
        <f>VLOOKUP(H527,'[1]crosstable (6)'!$D:$E,2,FALSE)</f>
        <v>Gastropoda</v>
      </c>
      <c r="M527" t="str">
        <f>VLOOKUP(I527,'[1]crosstable (6)'!$H:$I,2,FALSE)</f>
        <v>Phyllidiidae</v>
      </c>
      <c r="N527" t="str">
        <f>VLOOKUP(F527,'[1]crosstable (6)'!$A:$J,10,FALSE)</f>
        <v>Phyllidiopsis krempfi</v>
      </c>
    </row>
    <row r="528" spans="1:14" x14ac:dyDescent="0.25">
      <c r="A528" t="s">
        <v>9</v>
      </c>
      <c r="B528" t="s">
        <v>276</v>
      </c>
      <c r="C528">
        <v>121.422166</v>
      </c>
      <c r="D528">
        <v>23.127669999999998</v>
      </c>
      <c r="E528">
        <v>20220421</v>
      </c>
      <c r="F528" t="s">
        <v>214</v>
      </c>
      <c r="G528" t="s">
        <v>114</v>
      </c>
      <c r="H528" t="s">
        <v>115</v>
      </c>
      <c r="I528" t="s">
        <v>192</v>
      </c>
      <c r="J528" t="s">
        <v>15</v>
      </c>
      <c r="K528" t="str">
        <f>VLOOKUP(G528,'[1]crosstable (6)'!$B:$C,2,FALSE)</f>
        <v>Chordata</v>
      </c>
      <c r="L528" t="str">
        <f>VLOOKUP(H528,'[1]crosstable (6)'!$D:$E,2,FALSE)</f>
        <v>Actinopterygii</v>
      </c>
      <c r="M528" t="str">
        <f>VLOOKUP(I528,'[1]crosstable (6)'!$H:$I,2,FALSE)</f>
        <v>Chaetodontidae</v>
      </c>
      <c r="N528" t="str">
        <f>VLOOKUP(F528,'[1]crosstable (6)'!$A:$J,10,FALSE)</f>
        <v>Chaetodon kleinii</v>
      </c>
    </row>
    <row r="529" spans="1:14" x14ac:dyDescent="0.25">
      <c r="A529" t="s">
        <v>9</v>
      </c>
      <c r="B529" t="s">
        <v>276</v>
      </c>
      <c r="C529">
        <v>121.422166</v>
      </c>
      <c r="D529">
        <v>23.127669999999998</v>
      </c>
      <c r="E529">
        <v>20220421</v>
      </c>
      <c r="F529" t="s">
        <v>140</v>
      </c>
      <c r="G529" t="s">
        <v>114</v>
      </c>
      <c r="H529" t="s">
        <v>115</v>
      </c>
      <c r="I529" t="s">
        <v>141</v>
      </c>
      <c r="J529" t="s">
        <v>15</v>
      </c>
      <c r="K529" t="str">
        <f>VLOOKUP(G529,'[1]crosstable (6)'!$B:$C,2,FALSE)</f>
        <v>Chordata</v>
      </c>
      <c r="L529" t="str">
        <f>VLOOKUP(H529,'[1]crosstable (6)'!$D:$E,2,FALSE)</f>
        <v>Actinopterygii</v>
      </c>
      <c r="M529" t="str">
        <f>VLOOKUP(I529,'[1]crosstable (6)'!$H:$I,2,FALSE)</f>
        <v>Serranidae</v>
      </c>
      <c r="N529" t="str">
        <f>VLOOKUP(F529,'[1]crosstable (6)'!$A:$J,10,FALSE)</f>
        <v>Cephalopholis urodeta</v>
      </c>
    </row>
    <row r="530" spans="1:14" x14ac:dyDescent="0.25">
      <c r="A530" t="s">
        <v>9</v>
      </c>
      <c r="B530" t="s">
        <v>276</v>
      </c>
      <c r="C530">
        <v>121.422166</v>
      </c>
      <c r="D530">
        <v>23.127669999999998</v>
      </c>
      <c r="E530">
        <v>20220421</v>
      </c>
      <c r="F530" t="s">
        <v>234</v>
      </c>
      <c r="G530" t="s">
        <v>114</v>
      </c>
      <c r="H530" t="s">
        <v>115</v>
      </c>
      <c r="I530" t="s">
        <v>235</v>
      </c>
      <c r="J530" t="s">
        <v>15</v>
      </c>
      <c r="K530" t="str">
        <f>VLOOKUP(G530,'[1]crosstable (6)'!$B:$C,2,FALSE)</f>
        <v>Chordata</v>
      </c>
      <c r="L530" t="str">
        <f>VLOOKUP(H530,'[1]crosstable (6)'!$D:$E,2,FALSE)</f>
        <v>Actinopterygii</v>
      </c>
      <c r="M530" t="str">
        <f>VLOOKUP(I530,'[1]crosstable (6)'!$H:$I,2,FALSE)</f>
        <v>Zanclidae</v>
      </c>
      <c r="N530" t="str">
        <f>VLOOKUP(F530,'[1]crosstable (6)'!$A:$J,10,FALSE)</f>
        <v>Zanclus cornutus</v>
      </c>
    </row>
    <row r="531" spans="1:14" x14ac:dyDescent="0.25">
      <c r="A531" t="s">
        <v>9</v>
      </c>
      <c r="B531" t="s">
        <v>276</v>
      </c>
      <c r="C531">
        <v>121.422166</v>
      </c>
      <c r="D531">
        <v>23.127669999999998</v>
      </c>
      <c r="E531">
        <v>20220421</v>
      </c>
      <c r="F531" t="s">
        <v>237</v>
      </c>
      <c r="G531" t="s">
        <v>156</v>
      </c>
      <c r="H531" t="s">
        <v>157</v>
      </c>
      <c r="I531" t="s">
        <v>230</v>
      </c>
      <c r="J531" t="s">
        <v>15</v>
      </c>
      <c r="K531" t="str">
        <f>VLOOKUP(G531,'[1]crosstable (6)'!$B:$C,2,FALSE)</f>
        <v>Mollusca</v>
      </c>
      <c r="L531" t="str">
        <f>VLOOKUP(H531,'[1]crosstable (6)'!$D:$E,2,FALSE)</f>
        <v>Gastropoda</v>
      </c>
      <c r="M531" t="str">
        <f>VLOOKUP(I531,'[1]crosstable (6)'!$H:$I,2,FALSE)</f>
        <v>Phyllidiidae</v>
      </c>
      <c r="N531" t="str">
        <f>VLOOKUP(F531,'[1]crosstable (6)'!$A:$J,10,FALSE)</f>
        <v>Phyllidiella pustulosa</v>
      </c>
    </row>
    <row r="532" spans="1:14" x14ac:dyDescent="0.25">
      <c r="A532" t="s">
        <v>9</v>
      </c>
      <c r="B532" t="s">
        <v>276</v>
      </c>
      <c r="C532">
        <v>121.422166</v>
      </c>
      <c r="D532">
        <v>23.127669999999998</v>
      </c>
      <c r="E532">
        <v>20220421</v>
      </c>
      <c r="F532" t="s">
        <v>448</v>
      </c>
      <c r="G532" t="s">
        <v>114</v>
      </c>
      <c r="H532" t="s">
        <v>115</v>
      </c>
      <c r="I532" t="s">
        <v>116</v>
      </c>
      <c r="J532" t="s">
        <v>15</v>
      </c>
      <c r="K532" t="str">
        <f>VLOOKUP(G532,'[1]crosstable (6)'!$B:$C,2,FALSE)</f>
        <v>Chordata</v>
      </c>
      <c r="L532" t="str">
        <f>VLOOKUP(H532,'[1]crosstable (6)'!$D:$E,2,FALSE)</f>
        <v>Actinopterygii</v>
      </c>
      <c r="M532" t="str">
        <f>VLOOKUP(I532,'[1]crosstable (6)'!$H:$I,2,FALSE)</f>
        <v>Labridae</v>
      </c>
      <c r="N532" t="str">
        <f>VLOOKUP(F532,'[1]crosstable (6)'!$A:$J,10,FALSE)</f>
        <v>Coris aygula</v>
      </c>
    </row>
    <row r="533" spans="1:14" x14ac:dyDescent="0.25">
      <c r="A533" t="s">
        <v>9</v>
      </c>
      <c r="B533" t="s">
        <v>276</v>
      </c>
      <c r="C533">
        <v>121.422166</v>
      </c>
      <c r="D533">
        <v>23.127669999999998</v>
      </c>
      <c r="E533">
        <v>20220421</v>
      </c>
      <c r="F533" t="s">
        <v>163</v>
      </c>
      <c r="G533" t="s">
        <v>114</v>
      </c>
      <c r="H533" t="s">
        <v>115</v>
      </c>
      <c r="I533" t="s">
        <v>116</v>
      </c>
      <c r="J533" t="s">
        <v>15</v>
      </c>
      <c r="K533" t="str">
        <f>VLOOKUP(G533,'[1]crosstable (6)'!$B:$C,2,FALSE)</f>
        <v>Chordata</v>
      </c>
      <c r="L533" t="str">
        <f>VLOOKUP(H533,'[1]crosstable (6)'!$D:$E,2,FALSE)</f>
        <v>Actinopterygii</v>
      </c>
      <c r="M533" t="str">
        <f>VLOOKUP(I533,'[1]crosstable (6)'!$H:$I,2,FALSE)</f>
        <v>Labridae</v>
      </c>
      <c r="N533" t="str">
        <f>VLOOKUP(F533,'[1]crosstable (6)'!$A:$J,10,FALSE)</f>
        <v>Thalassoma lutescens</v>
      </c>
    </row>
    <row r="534" spans="1:14" x14ac:dyDescent="0.25">
      <c r="A534" t="s">
        <v>9</v>
      </c>
      <c r="B534" t="s">
        <v>276</v>
      </c>
      <c r="C534">
        <v>121.422166</v>
      </c>
      <c r="D534">
        <v>23.127669999999998</v>
      </c>
      <c r="E534">
        <v>20220421</v>
      </c>
      <c r="F534" t="s">
        <v>321</v>
      </c>
      <c r="G534" t="s">
        <v>114</v>
      </c>
      <c r="H534" t="s">
        <v>115</v>
      </c>
      <c r="I534" t="s">
        <v>248</v>
      </c>
      <c r="J534" t="s">
        <v>15</v>
      </c>
      <c r="K534" t="str">
        <f>VLOOKUP(G534,'[1]crosstable (6)'!$B:$C,2,FALSE)</f>
        <v>Chordata</v>
      </c>
      <c r="L534" t="str">
        <f>VLOOKUP(H534,'[1]crosstable (6)'!$D:$E,2,FALSE)</f>
        <v>Actinopterygii</v>
      </c>
      <c r="M534" t="str">
        <f>VLOOKUP(I534,'[1]crosstable (6)'!$H:$I,2,FALSE)</f>
        <v>Cirrhitidae</v>
      </c>
      <c r="N534" t="str">
        <f>VLOOKUP(F534,'[1]crosstable (6)'!$A:$J,10,FALSE)</f>
        <v>Paracirrhites arcatus</v>
      </c>
    </row>
    <row r="535" spans="1:14" x14ac:dyDescent="0.25">
      <c r="A535" t="s">
        <v>9</v>
      </c>
      <c r="B535" t="s">
        <v>276</v>
      </c>
      <c r="C535">
        <v>121.422166</v>
      </c>
      <c r="D535">
        <v>23.127669999999998</v>
      </c>
      <c r="E535">
        <v>20220421</v>
      </c>
      <c r="F535" t="s">
        <v>449</v>
      </c>
      <c r="G535" t="s">
        <v>114</v>
      </c>
      <c r="H535" t="s">
        <v>115</v>
      </c>
      <c r="I535" t="s">
        <v>260</v>
      </c>
      <c r="J535" t="s">
        <v>15</v>
      </c>
      <c r="K535" t="str">
        <f>VLOOKUP(G535,'[1]crosstable (6)'!$B:$C,2,FALSE)</f>
        <v>Chordata</v>
      </c>
      <c r="L535" t="str">
        <f>VLOOKUP(H535,'[1]crosstable (6)'!$D:$E,2,FALSE)</f>
        <v>Actinopterygii</v>
      </c>
      <c r="M535" t="str">
        <f>VLOOKUP(I535,'[1]crosstable (6)'!$H:$I,2,FALSE)</f>
        <v>Ostraciidae</v>
      </c>
      <c r="N535" t="str">
        <f>VLOOKUP(F535,'[1]crosstable (6)'!$A:$J,10,FALSE)</f>
        <v>Ostracion cubicum</v>
      </c>
    </row>
    <row r="536" spans="1:14" x14ac:dyDescent="0.25">
      <c r="A536" t="s">
        <v>9</v>
      </c>
      <c r="B536" t="s">
        <v>276</v>
      </c>
      <c r="C536">
        <v>121.422166</v>
      </c>
      <c r="D536">
        <v>23.127669999999998</v>
      </c>
      <c r="E536">
        <v>20220421</v>
      </c>
      <c r="F536" t="s">
        <v>450</v>
      </c>
      <c r="G536" t="s">
        <v>114</v>
      </c>
      <c r="H536" t="s">
        <v>115</v>
      </c>
      <c r="I536" t="s">
        <v>125</v>
      </c>
      <c r="J536" t="s">
        <v>15</v>
      </c>
      <c r="K536" t="str">
        <f>VLOOKUP(G536,'[1]crosstable (6)'!$B:$C,2,FALSE)</f>
        <v>Chordata</v>
      </c>
      <c r="L536" t="str">
        <f>VLOOKUP(H536,'[1]crosstable (6)'!$D:$E,2,FALSE)</f>
        <v>Actinopterygii</v>
      </c>
      <c r="M536" t="str">
        <f>VLOOKUP(I536,'[1]crosstable (6)'!$H:$I,2,FALSE)</f>
        <v>Pinguipedidae</v>
      </c>
      <c r="N536" t="str">
        <f>VLOOKUP(F536,'[1]crosstable (6)'!$A:$J,10,FALSE)</f>
        <v>Parapercis millepunctata</v>
      </c>
    </row>
    <row r="537" spans="1:14" x14ac:dyDescent="0.25">
      <c r="A537" t="s">
        <v>9</v>
      </c>
      <c r="B537" t="s">
        <v>276</v>
      </c>
      <c r="C537">
        <v>121.422166</v>
      </c>
      <c r="D537">
        <v>23.127669999999998</v>
      </c>
      <c r="E537">
        <v>20220421</v>
      </c>
      <c r="F537" t="s">
        <v>328</v>
      </c>
      <c r="G537" t="s">
        <v>114</v>
      </c>
      <c r="H537" t="s">
        <v>115</v>
      </c>
      <c r="I537" t="s">
        <v>132</v>
      </c>
      <c r="J537" t="s">
        <v>15</v>
      </c>
      <c r="K537" t="str">
        <f>VLOOKUP(G537,'[1]crosstable (6)'!$B:$C,2,FALSE)</f>
        <v>Chordata</v>
      </c>
      <c r="L537" t="str">
        <f>VLOOKUP(H537,'[1]crosstable (6)'!$D:$E,2,FALSE)</f>
        <v>Actinopterygii</v>
      </c>
      <c r="M537" t="str">
        <f>VLOOKUP(I537,'[1]crosstable (6)'!$H:$I,2,FALSE)</f>
        <v>Mullidae</v>
      </c>
      <c r="N537" t="str">
        <f>VLOOKUP(F537,'[1]crosstable (6)'!$A:$J,10,FALSE)</f>
        <v>Parupeneus ciliatus</v>
      </c>
    </row>
    <row r="538" spans="1:14" x14ac:dyDescent="0.25">
      <c r="A538" t="s">
        <v>9</v>
      </c>
      <c r="B538" t="s">
        <v>276</v>
      </c>
      <c r="C538">
        <v>121.422166</v>
      </c>
      <c r="D538">
        <v>23.127669999999998</v>
      </c>
      <c r="E538">
        <v>20220421</v>
      </c>
      <c r="F538" t="s">
        <v>451</v>
      </c>
      <c r="G538" t="s">
        <v>114</v>
      </c>
      <c r="H538" t="s">
        <v>115</v>
      </c>
      <c r="I538" t="s">
        <v>116</v>
      </c>
      <c r="J538" t="s">
        <v>15</v>
      </c>
      <c r="K538" t="str">
        <f>VLOOKUP(G538,'[1]crosstable (6)'!$B:$C,2,FALSE)</f>
        <v>Chordata</v>
      </c>
      <c r="L538" t="str">
        <f>VLOOKUP(H538,'[1]crosstable (6)'!$D:$E,2,FALSE)</f>
        <v>Actinopterygii</v>
      </c>
      <c r="M538" t="str">
        <f>VLOOKUP(I538,'[1]crosstable (6)'!$H:$I,2,FALSE)</f>
        <v>Labridae</v>
      </c>
      <c r="N538" t="str">
        <f>VLOOKUP(F538,'[1]crosstable (6)'!$A:$J,10,FALSE)</f>
        <v>Bodianus axillaris</v>
      </c>
    </row>
    <row r="539" spans="1:14" x14ac:dyDescent="0.25">
      <c r="A539" t="s">
        <v>9</v>
      </c>
      <c r="B539" t="s">
        <v>276</v>
      </c>
      <c r="C539">
        <v>121.422166</v>
      </c>
      <c r="D539">
        <v>23.127669999999998</v>
      </c>
      <c r="E539">
        <v>20220421</v>
      </c>
      <c r="F539" t="s">
        <v>416</v>
      </c>
      <c r="G539" t="s">
        <v>114</v>
      </c>
      <c r="H539" t="s">
        <v>115</v>
      </c>
      <c r="I539" t="s">
        <v>119</v>
      </c>
      <c r="J539" t="s">
        <v>15</v>
      </c>
      <c r="K539" t="str">
        <f>VLOOKUP(G539,'[1]crosstable (6)'!$B:$C,2,FALSE)</f>
        <v>Chordata</v>
      </c>
      <c r="L539" t="str">
        <f>VLOOKUP(H539,'[1]crosstable (6)'!$D:$E,2,FALSE)</f>
        <v>Actinopterygii</v>
      </c>
      <c r="M539" t="str">
        <f>VLOOKUP(I539,'[1]crosstable (6)'!$H:$I,2,FALSE)</f>
        <v>Pomacentridae</v>
      </c>
      <c r="N539" t="str">
        <f>VLOOKUP(F539,'[1]crosstable (6)'!$A:$J,10,FALSE)</f>
        <v>Pomacentrus philippinus</v>
      </c>
    </row>
    <row r="540" spans="1:14" x14ac:dyDescent="0.25">
      <c r="A540" t="s">
        <v>9</v>
      </c>
      <c r="B540" t="s">
        <v>276</v>
      </c>
      <c r="C540">
        <v>121.422166</v>
      </c>
      <c r="D540">
        <v>23.127669999999998</v>
      </c>
      <c r="E540">
        <v>20220421</v>
      </c>
      <c r="F540" t="s">
        <v>331</v>
      </c>
      <c r="G540" t="s">
        <v>114</v>
      </c>
      <c r="H540" t="s">
        <v>115</v>
      </c>
      <c r="I540" t="s">
        <v>192</v>
      </c>
      <c r="J540" t="s">
        <v>15</v>
      </c>
      <c r="K540" t="str">
        <f>VLOOKUP(G540,'[1]crosstable (6)'!$B:$C,2,FALSE)</f>
        <v>Chordata</v>
      </c>
      <c r="L540" t="str">
        <f>VLOOKUP(H540,'[1]crosstable (6)'!$D:$E,2,FALSE)</f>
        <v>Actinopterygii</v>
      </c>
      <c r="M540" t="str">
        <f>VLOOKUP(I540,'[1]crosstable (6)'!$H:$I,2,FALSE)</f>
        <v>Chaetodontidae</v>
      </c>
      <c r="N540" t="str">
        <f>VLOOKUP(F540,'[1]crosstable (6)'!$A:$J,10,FALSE)</f>
        <v>Forcipiger flavissimus</v>
      </c>
    </row>
    <row r="541" spans="1:14" x14ac:dyDescent="0.25">
      <c r="A541" t="s">
        <v>9</v>
      </c>
      <c r="B541" t="s">
        <v>276</v>
      </c>
      <c r="C541">
        <v>121.422166</v>
      </c>
      <c r="D541">
        <v>23.127669999999998</v>
      </c>
      <c r="E541">
        <v>20220421</v>
      </c>
      <c r="F541" t="s">
        <v>452</v>
      </c>
      <c r="G541" t="s">
        <v>114</v>
      </c>
      <c r="H541" t="s">
        <v>115</v>
      </c>
      <c r="I541" t="s">
        <v>333</v>
      </c>
      <c r="J541" t="s">
        <v>15</v>
      </c>
      <c r="K541" t="str">
        <f>VLOOKUP(G541,'[1]crosstable (6)'!$B:$C,2,FALSE)</f>
        <v>Chordata</v>
      </c>
      <c r="L541" t="str">
        <f>VLOOKUP(H541,'[1]crosstable (6)'!$D:$E,2,FALSE)</f>
        <v>Actinopterygii</v>
      </c>
      <c r="M541" t="str">
        <f>VLOOKUP(I541,'[1]crosstable (6)'!$H:$I,2,FALSE)</f>
        <v>Haemulidae</v>
      </c>
      <c r="N541" t="str">
        <f>VLOOKUP(F541,'[1]crosstable (6)'!$A:$J,10,FALSE)</f>
        <v>Plectorhinchus lessonii</v>
      </c>
    </row>
    <row r="542" spans="1:14" x14ac:dyDescent="0.25">
      <c r="A542" t="s">
        <v>9</v>
      </c>
      <c r="B542" t="s">
        <v>276</v>
      </c>
      <c r="C542">
        <v>121.422166</v>
      </c>
      <c r="D542">
        <v>23.127669999999998</v>
      </c>
      <c r="E542">
        <v>20220421</v>
      </c>
      <c r="F542" t="s">
        <v>247</v>
      </c>
      <c r="G542" t="s">
        <v>114</v>
      </c>
      <c r="H542" t="s">
        <v>115</v>
      </c>
      <c r="I542" t="s">
        <v>248</v>
      </c>
      <c r="J542" t="s">
        <v>15</v>
      </c>
      <c r="K542" t="str">
        <f>VLOOKUP(G542,'[1]crosstable (6)'!$B:$C,2,FALSE)</f>
        <v>Chordata</v>
      </c>
      <c r="L542" t="str">
        <f>VLOOKUP(H542,'[1]crosstable (6)'!$D:$E,2,FALSE)</f>
        <v>Actinopterygii</v>
      </c>
      <c r="M542" t="str">
        <f>VLOOKUP(I542,'[1]crosstable (6)'!$H:$I,2,FALSE)</f>
        <v>Cirrhitidae</v>
      </c>
      <c r="N542" t="str">
        <f>VLOOKUP(F542,'[1]crosstable (6)'!$A:$J,10,FALSE)</f>
        <v>Paracirrhites forsteri</v>
      </c>
    </row>
    <row r="543" spans="1:14" x14ac:dyDescent="0.25">
      <c r="A543" t="s">
        <v>9</v>
      </c>
      <c r="B543" t="s">
        <v>276</v>
      </c>
      <c r="C543">
        <v>121.422166</v>
      </c>
      <c r="D543">
        <v>23.127669999999998</v>
      </c>
      <c r="E543">
        <v>20220421</v>
      </c>
      <c r="F543" t="s">
        <v>187</v>
      </c>
      <c r="G543" t="s">
        <v>114</v>
      </c>
      <c r="H543" t="s">
        <v>115</v>
      </c>
      <c r="I543" t="s">
        <v>122</v>
      </c>
      <c r="J543" t="s">
        <v>15</v>
      </c>
      <c r="K543" t="str">
        <f>VLOOKUP(G543,'[1]crosstable (6)'!$B:$C,2,FALSE)</f>
        <v>Chordata</v>
      </c>
      <c r="L543" t="str">
        <f>VLOOKUP(H543,'[1]crosstable (6)'!$D:$E,2,FALSE)</f>
        <v>Actinopterygii</v>
      </c>
      <c r="M543" t="str">
        <f>VLOOKUP(I543,'[1]crosstable (6)'!$H:$I,2,FALSE)</f>
        <v>Scaridae</v>
      </c>
      <c r="N543" t="str">
        <f>VLOOKUP(F543,'[1]crosstable (6)'!$A:$J,10,FALSE)</f>
        <v>Scarus forsteni</v>
      </c>
    </row>
    <row r="544" spans="1:14" x14ac:dyDescent="0.25">
      <c r="A544" t="s">
        <v>9</v>
      </c>
      <c r="B544" t="s">
        <v>276</v>
      </c>
      <c r="C544">
        <v>121.422166</v>
      </c>
      <c r="D544">
        <v>23.127669999999998</v>
      </c>
      <c r="E544">
        <v>20220421</v>
      </c>
      <c r="F544" t="s">
        <v>335</v>
      </c>
      <c r="G544" t="s">
        <v>114</v>
      </c>
      <c r="H544" t="s">
        <v>115</v>
      </c>
      <c r="I544" t="s">
        <v>192</v>
      </c>
      <c r="J544" t="s">
        <v>15</v>
      </c>
      <c r="K544" t="str">
        <f>VLOOKUP(G544,'[1]crosstable (6)'!$B:$C,2,FALSE)</f>
        <v>Chordata</v>
      </c>
      <c r="L544" t="str">
        <f>VLOOKUP(H544,'[1]crosstable (6)'!$D:$E,2,FALSE)</f>
        <v>Actinopterygii</v>
      </c>
      <c r="M544" t="str">
        <f>VLOOKUP(I544,'[1]crosstable (6)'!$H:$I,2,FALSE)</f>
        <v>Chaetodontidae</v>
      </c>
      <c r="N544" t="str">
        <f>VLOOKUP(F544,'[1]crosstable (6)'!$A:$J,10,FALSE)</f>
        <v>Chaetodon ephippium</v>
      </c>
    </row>
    <row r="545" spans="1:14" x14ac:dyDescent="0.25">
      <c r="A545" t="s">
        <v>9</v>
      </c>
      <c r="B545" t="s">
        <v>276</v>
      </c>
      <c r="C545">
        <v>121.422166</v>
      </c>
      <c r="D545">
        <v>23.127669999999998</v>
      </c>
      <c r="E545">
        <v>20220421</v>
      </c>
      <c r="F545" t="s">
        <v>453</v>
      </c>
      <c r="G545" t="s">
        <v>114</v>
      </c>
      <c r="H545" t="s">
        <v>115</v>
      </c>
      <c r="I545" t="s">
        <v>194</v>
      </c>
      <c r="J545" t="s">
        <v>15</v>
      </c>
      <c r="K545" t="str">
        <f>VLOOKUP(G545,'[1]crosstable (6)'!$B:$C,2,FALSE)</f>
        <v>Chordata</v>
      </c>
      <c r="L545" t="str">
        <f>VLOOKUP(H545,'[1]crosstable (6)'!$D:$E,2,FALSE)</f>
        <v>Actinopterygii</v>
      </c>
      <c r="M545" t="str">
        <f>VLOOKUP(I545,'[1]crosstable (6)'!$H:$I,2,FALSE)</f>
        <v>Acanthuridae</v>
      </c>
      <c r="N545" t="str">
        <f>VLOOKUP(F545,'[1]crosstable (6)'!$A:$J,10,FALSE)</f>
        <v>Prionurus scalprum</v>
      </c>
    </row>
    <row r="546" spans="1:14" x14ac:dyDescent="0.25">
      <c r="A546" t="s">
        <v>9</v>
      </c>
      <c r="B546" t="s">
        <v>276</v>
      </c>
      <c r="C546">
        <v>121.422166</v>
      </c>
      <c r="D546">
        <v>23.127669999999998</v>
      </c>
      <c r="E546">
        <v>20220421</v>
      </c>
      <c r="F546" t="s">
        <v>454</v>
      </c>
      <c r="G546" t="s">
        <v>114</v>
      </c>
      <c r="H546" t="s">
        <v>115</v>
      </c>
      <c r="I546" t="s">
        <v>147</v>
      </c>
      <c r="J546" t="s">
        <v>15</v>
      </c>
      <c r="K546" t="str">
        <f>VLOOKUP(G546,'[1]crosstable (6)'!$B:$C,2,FALSE)</f>
        <v>Chordata</v>
      </c>
      <c r="L546" t="str">
        <f>VLOOKUP(H546,'[1]crosstable (6)'!$D:$E,2,FALSE)</f>
        <v>Actinopterygii</v>
      </c>
      <c r="M546" t="str">
        <f>VLOOKUP(I546,'[1]crosstable (6)'!$H:$I,2,FALSE)</f>
        <v>Balistidae</v>
      </c>
      <c r="N546" t="str">
        <f>VLOOKUP(F546,'[1]crosstable (6)'!$A:$J,10,FALSE)</f>
        <v>Sufflamen bursa</v>
      </c>
    </row>
    <row r="547" spans="1:14" x14ac:dyDescent="0.25">
      <c r="A547" t="s">
        <v>9</v>
      </c>
      <c r="B547" t="s">
        <v>276</v>
      </c>
      <c r="C547">
        <v>121.422166</v>
      </c>
      <c r="D547">
        <v>23.127669999999998</v>
      </c>
      <c r="E547">
        <v>20220421</v>
      </c>
      <c r="F547" t="s">
        <v>455</v>
      </c>
      <c r="G547" t="s">
        <v>114</v>
      </c>
      <c r="H547" t="s">
        <v>115</v>
      </c>
      <c r="I547" t="s">
        <v>141</v>
      </c>
      <c r="J547" t="s">
        <v>15</v>
      </c>
      <c r="K547" t="str">
        <f>VLOOKUP(G547,'[1]crosstable (6)'!$B:$C,2,FALSE)</f>
        <v>Chordata</v>
      </c>
      <c r="L547" t="str">
        <f>VLOOKUP(H547,'[1]crosstable (6)'!$D:$E,2,FALSE)</f>
        <v>Actinopterygii</v>
      </c>
      <c r="M547" t="str">
        <f>VLOOKUP(I547,'[1]crosstable (6)'!$H:$I,2,FALSE)</f>
        <v>Serranidae</v>
      </c>
      <c r="N547" t="str">
        <f>VLOOKUP(F547,'[1]crosstable (6)'!$A:$J,10,FALSE)</f>
        <v>Epinephelus fuscoguttatus x Epinephelus lanceolatus</v>
      </c>
    </row>
    <row r="548" spans="1:14" x14ac:dyDescent="0.25">
      <c r="A548" t="s">
        <v>9</v>
      </c>
      <c r="B548" t="s">
        <v>276</v>
      </c>
      <c r="C548">
        <v>121.422166</v>
      </c>
      <c r="D548">
        <v>23.127669999999998</v>
      </c>
      <c r="E548">
        <v>20220421</v>
      </c>
      <c r="F548" t="s">
        <v>338</v>
      </c>
      <c r="G548" t="s">
        <v>156</v>
      </c>
      <c r="H548" t="s">
        <v>157</v>
      </c>
      <c r="I548" t="s">
        <v>230</v>
      </c>
      <c r="J548" t="s">
        <v>15</v>
      </c>
      <c r="K548" t="str">
        <f>VLOOKUP(G548,'[1]crosstable (6)'!$B:$C,2,FALSE)</f>
        <v>Mollusca</v>
      </c>
      <c r="L548" t="str">
        <f>VLOOKUP(H548,'[1]crosstable (6)'!$D:$E,2,FALSE)</f>
        <v>Gastropoda</v>
      </c>
      <c r="M548" t="str">
        <f>VLOOKUP(I548,'[1]crosstable (6)'!$H:$I,2,FALSE)</f>
        <v>Phyllidiidae</v>
      </c>
      <c r="N548" t="str">
        <f>VLOOKUP(F548,'[1]crosstable (6)'!$A:$J,10,FALSE)</f>
        <v>Phyllidiella annulata</v>
      </c>
    </row>
    <row r="549" spans="1:14" x14ac:dyDescent="0.25">
      <c r="A549" t="s">
        <v>9</v>
      </c>
      <c r="B549" t="s">
        <v>276</v>
      </c>
      <c r="C549">
        <v>121.422166</v>
      </c>
      <c r="D549">
        <v>23.127669999999998</v>
      </c>
      <c r="E549">
        <v>20220421</v>
      </c>
      <c r="F549" t="s">
        <v>445</v>
      </c>
      <c r="G549" t="s">
        <v>114</v>
      </c>
      <c r="H549" t="s">
        <v>115</v>
      </c>
      <c r="I549" t="s">
        <v>288</v>
      </c>
      <c r="J549" t="s">
        <v>15</v>
      </c>
      <c r="K549" t="str">
        <f>VLOOKUP(G549,'[1]crosstable (6)'!$B:$C,2,FALSE)</f>
        <v>Chordata</v>
      </c>
      <c r="L549" t="str">
        <f>VLOOKUP(H549,'[1]crosstable (6)'!$D:$E,2,FALSE)</f>
        <v>Actinopterygii</v>
      </c>
      <c r="M549" t="str">
        <f>VLOOKUP(I549,'[1]crosstable (6)'!$H:$I,2,FALSE)</f>
        <v>Scorpaenidae</v>
      </c>
      <c r="N549" t="str">
        <f>VLOOKUP(F549,'[1]crosstable (6)'!$A:$J,10,FALSE)</f>
        <v>Pterois volitans</v>
      </c>
    </row>
    <row r="550" spans="1:14" x14ac:dyDescent="0.25">
      <c r="A550" t="s">
        <v>9</v>
      </c>
      <c r="B550" t="s">
        <v>276</v>
      </c>
      <c r="C550">
        <v>121.422166</v>
      </c>
      <c r="D550">
        <v>23.127669999999998</v>
      </c>
      <c r="E550">
        <v>20220421</v>
      </c>
      <c r="F550" t="s">
        <v>343</v>
      </c>
      <c r="G550" t="s">
        <v>114</v>
      </c>
      <c r="H550" t="s">
        <v>115</v>
      </c>
      <c r="I550" t="s">
        <v>130</v>
      </c>
      <c r="J550" t="s">
        <v>15</v>
      </c>
      <c r="K550" t="str">
        <f>VLOOKUP(G550,'[1]crosstable (6)'!$B:$C,2,FALSE)</f>
        <v>Chordata</v>
      </c>
      <c r="L550" t="str">
        <f>VLOOKUP(H550,'[1]crosstable (6)'!$D:$E,2,FALSE)</f>
        <v>Actinopterygii</v>
      </c>
      <c r="M550" t="str">
        <f>VLOOKUP(I550,'[1]crosstable (6)'!$H:$I,2,FALSE)</f>
        <v>Pomacanthidae</v>
      </c>
      <c r="N550" t="str">
        <f>VLOOKUP(F550,'[1]crosstable (6)'!$A:$J,10,FALSE)</f>
        <v>Pomacanthus semicirculatus</v>
      </c>
    </row>
    <row r="551" spans="1:14" x14ac:dyDescent="0.25">
      <c r="A551" t="s">
        <v>9</v>
      </c>
      <c r="B551" t="s">
        <v>276</v>
      </c>
      <c r="C551">
        <v>121.422166</v>
      </c>
      <c r="D551">
        <v>23.127669999999998</v>
      </c>
      <c r="E551">
        <v>20220421</v>
      </c>
      <c r="F551" t="s">
        <v>275</v>
      </c>
      <c r="G551" t="s">
        <v>114</v>
      </c>
      <c r="H551" t="s">
        <v>115</v>
      </c>
      <c r="I551" t="s">
        <v>176</v>
      </c>
      <c r="J551" t="s">
        <v>15</v>
      </c>
      <c r="K551" t="str">
        <f>VLOOKUP(G551,'[1]crosstable (6)'!$B:$C,2,FALSE)</f>
        <v>Chordata</v>
      </c>
      <c r="L551" t="str">
        <f>VLOOKUP(H551,'[1]crosstable (6)'!$D:$E,2,FALSE)</f>
        <v>Actinopterygii</v>
      </c>
      <c r="M551" t="str">
        <f>VLOOKUP(I551,'[1]crosstable (6)'!$H:$I,2,FALSE)</f>
        <v>Lutjanidae</v>
      </c>
      <c r="N551" t="str">
        <f>VLOOKUP(F551,'[1]crosstable (6)'!$A:$J,10,FALSE)</f>
        <v>Aphareus furca</v>
      </c>
    </row>
    <row r="552" spans="1:14" x14ac:dyDescent="0.25">
      <c r="A552" t="s">
        <v>9</v>
      </c>
      <c r="B552" t="s">
        <v>276</v>
      </c>
      <c r="C552">
        <v>121.422166</v>
      </c>
      <c r="D552">
        <v>23.127669999999998</v>
      </c>
      <c r="E552">
        <v>20220607</v>
      </c>
      <c r="F552" t="s">
        <v>456</v>
      </c>
      <c r="G552" t="s">
        <v>12</v>
      </c>
      <c r="H552" t="s">
        <v>17</v>
      </c>
      <c r="I552" t="s">
        <v>36</v>
      </c>
      <c r="J552" t="s">
        <v>15</v>
      </c>
      <c r="K552" t="str">
        <f>VLOOKUP(G552,'[1]crosstable (6)'!$B:$C,2,FALSE)</f>
        <v>Cnidaria</v>
      </c>
      <c r="L552" t="str">
        <f>VLOOKUP(H552,'[1]crosstable (6)'!$D:$E,2,FALSE)</f>
        <v>Anthozoa</v>
      </c>
      <c r="M552" t="str">
        <f>VLOOKUP(I552,'[1]crosstable (6)'!$H:$I,2,FALSE)</f>
        <v>Lobophylliidae</v>
      </c>
      <c r="N552" t="str">
        <f>VLOOKUP(F552,'[1]crosstable (6)'!$A:$J,10,FALSE)</f>
        <v>Acanthastrea echinata</v>
      </c>
    </row>
    <row r="553" spans="1:14" x14ac:dyDescent="0.25">
      <c r="A553" t="s">
        <v>9</v>
      </c>
      <c r="B553" t="s">
        <v>276</v>
      </c>
      <c r="C553">
        <v>121.422166</v>
      </c>
      <c r="D553">
        <v>23.127669999999998</v>
      </c>
      <c r="E553">
        <v>20220607</v>
      </c>
      <c r="F553" t="s">
        <v>96</v>
      </c>
      <c r="G553" t="s">
        <v>12</v>
      </c>
      <c r="H553" t="s">
        <v>17</v>
      </c>
      <c r="I553" t="s">
        <v>20</v>
      </c>
      <c r="J553" t="s">
        <v>15</v>
      </c>
      <c r="K553" t="str">
        <f>VLOOKUP(G553,'[1]crosstable (6)'!$B:$C,2,FALSE)</f>
        <v>Cnidaria</v>
      </c>
      <c r="L553" t="str">
        <f>VLOOKUP(H553,'[1]crosstable (6)'!$D:$E,2,FALSE)</f>
        <v>Anthozoa</v>
      </c>
      <c r="M553" t="str">
        <f>VLOOKUP(I553,'[1]crosstable (6)'!$H:$I,2,FALSE)</f>
        <v>Merulinidae</v>
      </c>
      <c r="N553" t="str">
        <f>VLOOKUP(F553,'[1]crosstable (6)'!$A:$J,10,FALSE)</f>
        <v>Hydnophora exesa</v>
      </c>
    </row>
    <row r="554" spans="1:14" x14ac:dyDescent="0.25">
      <c r="A554" t="s">
        <v>9</v>
      </c>
      <c r="B554" t="s">
        <v>276</v>
      </c>
      <c r="C554">
        <v>121.422166</v>
      </c>
      <c r="D554">
        <v>23.127669999999998</v>
      </c>
      <c r="E554">
        <v>20220607</v>
      </c>
      <c r="F554" t="s">
        <v>457</v>
      </c>
      <c r="G554" t="s">
        <v>12</v>
      </c>
      <c r="H554" t="s">
        <v>17</v>
      </c>
      <c r="I554" t="s">
        <v>20</v>
      </c>
      <c r="J554" t="s">
        <v>15</v>
      </c>
      <c r="K554" t="str">
        <f>VLOOKUP(G554,'[1]crosstable (6)'!$B:$C,2,FALSE)</f>
        <v>Cnidaria</v>
      </c>
      <c r="L554" t="str">
        <f>VLOOKUP(H554,'[1]crosstable (6)'!$D:$E,2,FALSE)</f>
        <v>Anthozoa</v>
      </c>
      <c r="M554" t="str">
        <f>VLOOKUP(I554,'[1]crosstable (6)'!$H:$I,2,FALSE)</f>
        <v>Merulinidae</v>
      </c>
      <c r="N554" t="str">
        <f>VLOOKUP(F554,'[1]crosstable (6)'!$A:$J,10,FALSE)</f>
        <v>Platygyra daedalea</v>
      </c>
    </row>
    <row r="555" spans="1:14" x14ac:dyDescent="0.25">
      <c r="A555" t="s">
        <v>9</v>
      </c>
      <c r="B555" t="s">
        <v>276</v>
      </c>
      <c r="C555">
        <v>121.422166</v>
      </c>
      <c r="D555">
        <v>23.127669999999998</v>
      </c>
      <c r="E555">
        <v>20220607</v>
      </c>
      <c r="F555" t="s">
        <v>458</v>
      </c>
      <c r="G555" t="s">
        <v>12</v>
      </c>
      <c r="H555" t="s">
        <v>17</v>
      </c>
      <c r="I555" t="s">
        <v>20</v>
      </c>
      <c r="J555" t="s">
        <v>15</v>
      </c>
      <c r="K555" t="str">
        <f>VLOOKUP(G555,'[1]crosstable (6)'!$B:$C,2,FALSE)</f>
        <v>Cnidaria</v>
      </c>
      <c r="L555" t="str">
        <f>VLOOKUP(H555,'[1]crosstable (6)'!$D:$E,2,FALSE)</f>
        <v>Anthozoa</v>
      </c>
      <c r="M555" t="str">
        <f>VLOOKUP(I555,'[1]crosstable (6)'!$H:$I,2,FALSE)</f>
        <v>Merulinidae</v>
      </c>
      <c r="N555" t="str">
        <f>VLOOKUP(F555,'[1]crosstable (6)'!$A:$J,10,FALSE)</f>
        <v>Favites micropentagonus</v>
      </c>
    </row>
    <row r="556" spans="1:14" x14ac:dyDescent="0.25">
      <c r="A556" t="s">
        <v>9</v>
      </c>
      <c r="B556" t="s">
        <v>276</v>
      </c>
      <c r="C556">
        <v>121.422166</v>
      </c>
      <c r="D556">
        <v>23.127669999999998</v>
      </c>
      <c r="E556">
        <v>20220607</v>
      </c>
      <c r="F556" t="s">
        <v>459</v>
      </c>
      <c r="G556" t="s">
        <v>12</v>
      </c>
      <c r="H556" t="s">
        <v>17</v>
      </c>
      <c r="I556" t="s">
        <v>20</v>
      </c>
      <c r="J556" t="s">
        <v>15</v>
      </c>
      <c r="K556" t="str">
        <f>VLOOKUP(G556,'[1]crosstable (6)'!$B:$C,2,FALSE)</f>
        <v>Cnidaria</v>
      </c>
      <c r="L556" t="str">
        <f>VLOOKUP(H556,'[1]crosstable (6)'!$D:$E,2,FALSE)</f>
        <v>Anthozoa</v>
      </c>
      <c r="M556" t="str">
        <f>VLOOKUP(I556,'[1]crosstable (6)'!$H:$I,2,FALSE)</f>
        <v>Merulinidae</v>
      </c>
      <c r="N556" t="str">
        <f>VLOOKUP(F556,'[1]crosstable (6)'!$A:$J,10,FALSE)</f>
        <v>Echinopora gemmacea</v>
      </c>
    </row>
    <row r="557" spans="1:14" x14ac:dyDescent="0.25">
      <c r="A557" t="s">
        <v>9</v>
      </c>
      <c r="B557" t="s">
        <v>276</v>
      </c>
      <c r="C557">
        <v>121.422166</v>
      </c>
      <c r="D557">
        <v>23.127669999999998</v>
      </c>
      <c r="E557">
        <v>20220607</v>
      </c>
      <c r="F557" t="s">
        <v>460</v>
      </c>
      <c r="G557" t="s">
        <v>12</v>
      </c>
      <c r="H557" t="s">
        <v>17</v>
      </c>
      <c r="I557" t="s">
        <v>20</v>
      </c>
      <c r="J557" t="s">
        <v>15</v>
      </c>
      <c r="K557" t="str">
        <f>VLOOKUP(G557,'[1]crosstable (6)'!$B:$C,2,FALSE)</f>
        <v>Cnidaria</v>
      </c>
      <c r="L557" t="str">
        <f>VLOOKUP(H557,'[1]crosstable (6)'!$D:$E,2,FALSE)</f>
        <v>Anthozoa</v>
      </c>
      <c r="M557" t="str">
        <f>VLOOKUP(I557,'[1]crosstable (6)'!$H:$I,2,FALSE)</f>
        <v>Merulinidae</v>
      </c>
      <c r="N557" t="str">
        <f>VLOOKUP(F557,'[1]crosstable (6)'!$A:$J,10,FALSE)</f>
        <v>Hydnophora microconos</v>
      </c>
    </row>
    <row r="558" spans="1:14" x14ac:dyDescent="0.25">
      <c r="A558" t="s">
        <v>9</v>
      </c>
      <c r="B558" t="s">
        <v>276</v>
      </c>
      <c r="C558">
        <v>121.422166</v>
      </c>
      <c r="D558">
        <v>23.127669999999998</v>
      </c>
      <c r="E558">
        <v>20220607</v>
      </c>
      <c r="F558" t="s">
        <v>19</v>
      </c>
      <c r="G558" t="s">
        <v>12</v>
      </c>
      <c r="H558" t="s">
        <v>17</v>
      </c>
      <c r="I558" t="s">
        <v>20</v>
      </c>
      <c r="J558" t="s">
        <v>15</v>
      </c>
      <c r="K558" t="str">
        <f>VLOOKUP(G558,'[1]crosstable (6)'!$B:$C,2,FALSE)</f>
        <v>Cnidaria</v>
      </c>
      <c r="L558" t="str">
        <f>VLOOKUP(H558,'[1]crosstable (6)'!$D:$E,2,FALSE)</f>
        <v>Anthozoa</v>
      </c>
      <c r="M558" t="str">
        <f>VLOOKUP(I558,'[1]crosstable (6)'!$H:$I,2,FALSE)</f>
        <v>Merulinidae</v>
      </c>
      <c r="N558" t="str">
        <f>VLOOKUP(F558,'[1]crosstable (6)'!$A:$J,10,FALSE)</f>
        <v>Platygyra pini</v>
      </c>
    </row>
    <row r="559" spans="1:14" x14ac:dyDescent="0.25">
      <c r="A559" t="s">
        <v>9</v>
      </c>
      <c r="B559" t="s">
        <v>276</v>
      </c>
      <c r="C559">
        <v>121.422166</v>
      </c>
      <c r="D559">
        <v>23.127669999999998</v>
      </c>
      <c r="E559">
        <v>20220607</v>
      </c>
      <c r="F559" t="s">
        <v>461</v>
      </c>
      <c r="G559" t="s">
        <v>12</v>
      </c>
      <c r="H559" t="s">
        <v>17</v>
      </c>
      <c r="I559" t="s">
        <v>20</v>
      </c>
      <c r="J559" t="s">
        <v>15</v>
      </c>
      <c r="K559" t="str">
        <f>VLOOKUP(G559,'[1]crosstable (6)'!$B:$C,2,FALSE)</f>
        <v>Cnidaria</v>
      </c>
      <c r="L559" t="str">
        <f>VLOOKUP(H559,'[1]crosstable (6)'!$D:$E,2,FALSE)</f>
        <v>Anthozoa</v>
      </c>
      <c r="M559" t="str">
        <f>VLOOKUP(I559,'[1]crosstable (6)'!$H:$I,2,FALSE)</f>
        <v>Merulinidae</v>
      </c>
      <c r="N559" t="str">
        <f>VLOOKUP(F559,'[1]crosstable (6)'!$A:$J,10,FALSE)</f>
        <v>Cyphastrea microphthalma</v>
      </c>
    </row>
    <row r="560" spans="1:14" x14ac:dyDescent="0.25">
      <c r="A560" t="s">
        <v>9</v>
      </c>
      <c r="B560" t="s">
        <v>276</v>
      </c>
      <c r="C560">
        <v>121.422166</v>
      </c>
      <c r="D560">
        <v>23.127669999999998</v>
      </c>
      <c r="E560">
        <v>20220607</v>
      </c>
      <c r="F560" t="s">
        <v>462</v>
      </c>
      <c r="G560" t="s">
        <v>12</v>
      </c>
      <c r="H560" t="s">
        <v>17</v>
      </c>
      <c r="I560" t="s">
        <v>25</v>
      </c>
      <c r="J560" t="s">
        <v>15</v>
      </c>
      <c r="K560" t="str">
        <f>VLOOKUP(G560,'[1]crosstable (6)'!$B:$C,2,FALSE)</f>
        <v>Cnidaria</v>
      </c>
      <c r="L560" t="str">
        <f>VLOOKUP(H560,'[1]crosstable (6)'!$D:$E,2,FALSE)</f>
        <v>Anthozoa</v>
      </c>
      <c r="M560" t="str">
        <f>VLOOKUP(I560,'[1]crosstable (6)'!$H:$I,2,FALSE)</f>
        <v>Acroporidae</v>
      </c>
      <c r="N560" t="str">
        <f>VLOOKUP(F560,'[1]crosstable (6)'!$A:$J,10,FALSE)</f>
        <v>Acropora verweyi</v>
      </c>
    </row>
    <row r="561" spans="1:14" x14ac:dyDescent="0.25">
      <c r="A561" t="s">
        <v>9</v>
      </c>
      <c r="B561" t="s">
        <v>276</v>
      </c>
      <c r="C561">
        <v>121.422166</v>
      </c>
      <c r="D561">
        <v>23.127669999999998</v>
      </c>
      <c r="E561">
        <v>20220607</v>
      </c>
      <c r="F561" t="s">
        <v>23</v>
      </c>
      <c r="G561" t="s">
        <v>12</v>
      </c>
      <c r="H561" t="s">
        <v>17</v>
      </c>
      <c r="I561" t="s">
        <v>20</v>
      </c>
      <c r="J561" t="s">
        <v>15</v>
      </c>
      <c r="K561" t="str">
        <f>VLOOKUP(G561,'[1]crosstable (6)'!$B:$C,2,FALSE)</f>
        <v>Cnidaria</v>
      </c>
      <c r="L561" t="str">
        <f>VLOOKUP(H561,'[1]crosstable (6)'!$D:$E,2,FALSE)</f>
        <v>Anthozoa</v>
      </c>
      <c r="M561" t="str">
        <f>VLOOKUP(I561,'[1]crosstable (6)'!$H:$I,2,FALSE)</f>
        <v>Merulinidae</v>
      </c>
      <c r="N561" t="str">
        <f>VLOOKUP(F561,'[1]crosstable (6)'!$A:$J,10,FALSE)</f>
        <v>Platygyra sinensis</v>
      </c>
    </row>
    <row r="562" spans="1:14" x14ac:dyDescent="0.25">
      <c r="A562" t="s">
        <v>9</v>
      </c>
      <c r="B562" t="s">
        <v>276</v>
      </c>
      <c r="C562">
        <v>121.422166</v>
      </c>
      <c r="D562">
        <v>23.127669999999998</v>
      </c>
      <c r="E562">
        <v>20220607</v>
      </c>
      <c r="F562" t="s">
        <v>463</v>
      </c>
      <c r="G562" t="s">
        <v>12</v>
      </c>
      <c r="H562" t="s">
        <v>17</v>
      </c>
      <c r="I562" t="s">
        <v>386</v>
      </c>
      <c r="J562" t="s">
        <v>15</v>
      </c>
      <c r="K562" t="str">
        <f>VLOOKUP(G562,'[1]crosstable (6)'!$B:$C,2,FALSE)</f>
        <v>Cnidaria</v>
      </c>
      <c r="L562" t="str">
        <f>VLOOKUP(H562,'[1]crosstable (6)'!$D:$E,2,FALSE)</f>
        <v>Anthozoa</v>
      </c>
      <c r="M562" t="str">
        <f>VLOOKUP(I562,'[1]crosstable (6)'!$H:$I,2,FALSE)</f>
        <v>Sinulariidae</v>
      </c>
      <c r="N562" t="str">
        <f>VLOOKUP(F562,'[1]crosstable (6)'!$A:$J,10,FALSE)</f>
        <v>Sinularia exilis</v>
      </c>
    </row>
    <row r="563" spans="1:14" x14ac:dyDescent="0.25">
      <c r="A563" t="s">
        <v>9</v>
      </c>
      <c r="B563" t="s">
        <v>276</v>
      </c>
      <c r="C563">
        <v>121.422166</v>
      </c>
      <c r="D563">
        <v>23.127669999999998</v>
      </c>
      <c r="E563">
        <v>20220607</v>
      </c>
      <c r="F563" t="s">
        <v>26</v>
      </c>
      <c r="G563" t="s">
        <v>12</v>
      </c>
      <c r="H563" t="s">
        <v>17</v>
      </c>
      <c r="I563" t="s">
        <v>20</v>
      </c>
      <c r="J563" t="s">
        <v>15</v>
      </c>
      <c r="K563" t="str">
        <f>VLOOKUP(G563,'[1]crosstable (6)'!$B:$C,2,FALSE)</f>
        <v>Cnidaria</v>
      </c>
      <c r="L563" t="str">
        <f>VLOOKUP(H563,'[1]crosstable (6)'!$D:$E,2,FALSE)</f>
        <v>Anthozoa</v>
      </c>
      <c r="M563" t="str">
        <f>VLOOKUP(I563,'[1]crosstable (6)'!$H:$I,2,FALSE)</f>
        <v>Merulinidae</v>
      </c>
      <c r="N563" t="str">
        <f>VLOOKUP(F563,'[1]crosstable (6)'!$A:$J,10,FALSE)</f>
        <v>Platygyra lamellina</v>
      </c>
    </row>
    <row r="564" spans="1:14" x14ac:dyDescent="0.25">
      <c r="A564" t="s">
        <v>9</v>
      </c>
      <c r="B564" t="s">
        <v>276</v>
      </c>
      <c r="C564">
        <v>121.422166</v>
      </c>
      <c r="D564">
        <v>23.127669999999998</v>
      </c>
      <c r="E564">
        <v>20220607</v>
      </c>
      <c r="F564" t="s">
        <v>464</v>
      </c>
      <c r="G564" t="s">
        <v>12</v>
      </c>
      <c r="H564" t="s">
        <v>17</v>
      </c>
      <c r="I564" t="s">
        <v>20</v>
      </c>
      <c r="J564" t="s">
        <v>15</v>
      </c>
      <c r="K564" t="str">
        <f>VLOOKUP(G564,'[1]crosstable (6)'!$B:$C,2,FALSE)</f>
        <v>Cnidaria</v>
      </c>
      <c r="L564" t="str">
        <f>VLOOKUP(H564,'[1]crosstable (6)'!$D:$E,2,FALSE)</f>
        <v>Anthozoa</v>
      </c>
      <c r="M564" t="str">
        <f>VLOOKUP(I564,'[1]crosstable (6)'!$H:$I,2,FALSE)</f>
        <v>Merulinidae</v>
      </c>
      <c r="N564" t="str">
        <f>VLOOKUP(F564,'[1]crosstable (6)'!$A:$J,10,FALSE)</f>
        <v>Merulina ampliata</v>
      </c>
    </row>
    <row r="565" spans="1:14" x14ac:dyDescent="0.25">
      <c r="A565" t="s">
        <v>9</v>
      </c>
      <c r="B565" t="s">
        <v>276</v>
      </c>
      <c r="C565">
        <v>121.422166</v>
      </c>
      <c r="D565">
        <v>23.127669999999998</v>
      </c>
      <c r="E565">
        <v>20220607</v>
      </c>
      <c r="F565" t="s">
        <v>369</v>
      </c>
      <c r="G565" t="s">
        <v>12</v>
      </c>
      <c r="H565" t="s">
        <v>17</v>
      </c>
      <c r="I565" t="s">
        <v>43</v>
      </c>
      <c r="J565" t="s">
        <v>15</v>
      </c>
      <c r="K565" t="str">
        <f>VLOOKUP(G565,'[1]crosstable (6)'!$B:$C,2,FALSE)</f>
        <v>Cnidaria</v>
      </c>
      <c r="L565" t="str">
        <f>VLOOKUP(H565,'[1]crosstable (6)'!$D:$E,2,FALSE)</f>
        <v>Anthozoa</v>
      </c>
      <c r="M565" t="str">
        <f>VLOOKUP(I565,'[1]crosstable (6)'!$H:$I,2,FALSE)</f>
        <v>Pocilloporidae</v>
      </c>
      <c r="N565" t="str">
        <f>VLOOKUP(F565,'[1]crosstable (6)'!$A:$J,10,FALSE)</f>
        <v>Pocillopora grandis</v>
      </c>
    </row>
    <row r="566" spans="1:14" x14ac:dyDescent="0.25">
      <c r="A566" t="s">
        <v>9</v>
      </c>
      <c r="B566" t="s">
        <v>276</v>
      </c>
      <c r="C566">
        <v>121.422166</v>
      </c>
      <c r="D566">
        <v>23.127669999999998</v>
      </c>
      <c r="E566">
        <v>20220607</v>
      </c>
      <c r="F566" t="s">
        <v>465</v>
      </c>
      <c r="G566" t="s">
        <v>12</v>
      </c>
      <c r="H566" t="s">
        <v>17</v>
      </c>
      <c r="I566" t="s">
        <v>25</v>
      </c>
      <c r="J566" t="s">
        <v>15</v>
      </c>
      <c r="K566" t="str">
        <f>VLOOKUP(G566,'[1]crosstable (6)'!$B:$C,2,FALSE)</f>
        <v>Cnidaria</v>
      </c>
      <c r="L566" t="str">
        <f>VLOOKUP(H566,'[1]crosstable (6)'!$D:$E,2,FALSE)</f>
        <v>Anthozoa</v>
      </c>
      <c r="M566" t="str">
        <f>VLOOKUP(I566,'[1]crosstable (6)'!$H:$I,2,FALSE)</f>
        <v>Acroporidae</v>
      </c>
      <c r="N566" t="str">
        <f>VLOOKUP(F566,'[1]crosstable (6)'!$A:$J,10,FALSE)</f>
        <v>Acropora monticulosa</v>
      </c>
    </row>
    <row r="567" spans="1:14" x14ac:dyDescent="0.25">
      <c r="A567" t="s">
        <v>9</v>
      </c>
      <c r="B567" t="s">
        <v>276</v>
      </c>
      <c r="C567">
        <v>121.422166</v>
      </c>
      <c r="D567">
        <v>23.127669999999998</v>
      </c>
      <c r="E567">
        <v>20220607</v>
      </c>
      <c r="F567" t="s">
        <v>466</v>
      </c>
      <c r="G567" t="s">
        <v>12</v>
      </c>
      <c r="H567" t="s">
        <v>17</v>
      </c>
      <c r="I567" t="s">
        <v>467</v>
      </c>
      <c r="J567" t="s">
        <v>15</v>
      </c>
      <c r="K567" t="str">
        <f>VLOOKUP(G567,'[1]crosstable (6)'!$B:$C,2,FALSE)</f>
        <v>Cnidaria</v>
      </c>
      <c r="L567" t="str">
        <f>VLOOKUP(H567,'[1]crosstable (6)'!$D:$E,2,FALSE)</f>
        <v>Anthozoa</v>
      </c>
      <c r="M567" t="str">
        <f>VLOOKUP(I567,'[1]crosstable (6)'!$H:$I,2,FALSE)</f>
        <v>Briareidae</v>
      </c>
      <c r="N567" t="str">
        <f>VLOOKUP(F567,'[1]crosstable (6)'!$A:$J,10,FALSE)</f>
        <v>Briareum sp.1</v>
      </c>
    </row>
    <row r="568" spans="1:14" x14ac:dyDescent="0.25">
      <c r="A568" t="s">
        <v>9</v>
      </c>
      <c r="B568" t="s">
        <v>276</v>
      </c>
      <c r="C568">
        <v>121.422166</v>
      </c>
      <c r="D568">
        <v>23.127669999999998</v>
      </c>
      <c r="E568">
        <v>20220607</v>
      </c>
      <c r="F568" t="s">
        <v>374</v>
      </c>
      <c r="G568" t="s">
        <v>12</v>
      </c>
      <c r="H568" t="s">
        <v>17</v>
      </c>
      <c r="I568" t="s">
        <v>375</v>
      </c>
      <c r="J568" t="s">
        <v>15</v>
      </c>
      <c r="K568" t="str">
        <f>VLOOKUP(G568,'[1]crosstable (6)'!$B:$C,2,FALSE)</f>
        <v>Cnidaria</v>
      </c>
      <c r="L568" t="str">
        <f>VLOOKUP(H568,'[1]crosstable (6)'!$D:$E,2,FALSE)</f>
        <v>Anthozoa</v>
      </c>
      <c r="M568" t="str">
        <f>VLOOKUP(I568,'[1]crosstable (6)'!$H:$I,2,FALSE)</f>
        <v>Sarcophytidae</v>
      </c>
      <c r="N568" t="str">
        <f>VLOOKUP(F568,'[1]crosstable (6)'!$A:$J,10,FALSE)</f>
        <v>Sarcophyton sp.1</v>
      </c>
    </row>
    <row r="569" spans="1:14" x14ac:dyDescent="0.25">
      <c r="A569" t="s">
        <v>9</v>
      </c>
      <c r="B569" t="s">
        <v>276</v>
      </c>
      <c r="C569">
        <v>121.422166</v>
      </c>
      <c r="D569">
        <v>23.127669999999998</v>
      </c>
      <c r="E569">
        <v>20220607</v>
      </c>
      <c r="F569" t="s">
        <v>468</v>
      </c>
      <c r="G569" t="s">
        <v>12</v>
      </c>
      <c r="H569" t="s">
        <v>17</v>
      </c>
      <c r="I569" t="s">
        <v>375</v>
      </c>
      <c r="J569" t="s">
        <v>15</v>
      </c>
      <c r="K569" t="str">
        <f>VLOOKUP(G569,'[1]crosstable (6)'!$B:$C,2,FALSE)</f>
        <v>Cnidaria</v>
      </c>
      <c r="L569" t="str">
        <f>VLOOKUP(H569,'[1]crosstable (6)'!$D:$E,2,FALSE)</f>
        <v>Anthozoa</v>
      </c>
      <c r="M569" t="str">
        <f>VLOOKUP(I569,'[1]crosstable (6)'!$H:$I,2,FALSE)</f>
        <v>Sarcophytidae</v>
      </c>
      <c r="N569" t="str">
        <f>VLOOKUP(F569,'[1]crosstable (6)'!$A:$J,10,FALSE)</f>
        <v>Sarcophyton sp.2</v>
      </c>
    </row>
    <row r="570" spans="1:14" x14ac:dyDescent="0.25">
      <c r="A570" t="s">
        <v>9</v>
      </c>
      <c r="B570" t="s">
        <v>276</v>
      </c>
      <c r="C570">
        <v>121.422166</v>
      </c>
      <c r="D570">
        <v>23.127669999999998</v>
      </c>
      <c r="E570">
        <v>20220607</v>
      </c>
      <c r="F570" t="s">
        <v>469</v>
      </c>
      <c r="G570" t="s">
        <v>12</v>
      </c>
      <c r="H570" t="s">
        <v>17</v>
      </c>
      <c r="I570" t="s">
        <v>375</v>
      </c>
      <c r="J570" t="s">
        <v>15</v>
      </c>
      <c r="K570" t="str">
        <f>VLOOKUP(G570,'[1]crosstable (6)'!$B:$C,2,FALSE)</f>
        <v>Cnidaria</v>
      </c>
      <c r="L570" t="str">
        <f>VLOOKUP(H570,'[1]crosstable (6)'!$D:$E,2,FALSE)</f>
        <v>Anthozoa</v>
      </c>
      <c r="M570" t="str">
        <f>VLOOKUP(I570,'[1]crosstable (6)'!$H:$I,2,FALSE)</f>
        <v>Sarcophytidae</v>
      </c>
      <c r="N570" t="str">
        <f>VLOOKUP(F570,'[1]crosstable (6)'!$A:$J,10,FALSE)</f>
        <v>Sarcophyton sp.3</v>
      </c>
    </row>
    <row r="571" spans="1:14" x14ac:dyDescent="0.25">
      <c r="A571" t="s">
        <v>9</v>
      </c>
      <c r="B571" t="s">
        <v>276</v>
      </c>
      <c r="C571">
        <v>121.422166</v>
      </c>
      <c r="D571">
        <v>23.127669999999998</v>
      </c>
      <c r="E571">
        <v>20220607</v>
      </c>
      <c r="F571" t="s">
        <v>470</v>
      </c>
      <c r="G571" t="s">
        <v>12</v>
      </c>
      <c r="H571" t="s">
        <v>17</v>
      </c>
      <c r="I571" t="s">
        <v>375</v>
      </c>
      <c r="J571" t="s">
        <v>15</v>
      </c>
      <c r="K571" t="str">
        <f>VLOOKUP(G571,'[1]crosstable (6)'!$B:$C,2,FALSE)</f>
        <v>Cnidaria</v>
      </c>
      <c r="L571" t="str">
        <f>VLOOKUP(H571,'[1]crosstable (6)'!$D:$E,2,FALSE)</f>
        <v>Anthozoa</v>
      </c>
      <c r="M571" t="str">
        <f>VLOOKUP(I571,'[1]crosstable (6)'!$H:$I,2,FALSE)</f>
        <v>Sarcophytidae</v>
      </c>
      <c r="N571" t="str">
        <f>VLOOKUP(F571,'[1]crosstable (6)'!$A:$J,10,FALSE)</f>
        <v>Sarcophyton ehrenbergi</v>
      </c>
    </row>
    <row r="572" spans="1:14" x14ac:dyDescent="0.25">
      <c r="A572" t="s">
        <v>9</v>
      </c>
      <c r="B572" t="s">
        <v>276</v>
      </c>
      <c r="C572">
        <v>121.422166</v>
      </c>
      <c r="D572">
        <v>23.127669999999998</v>
      </c>
      <c r="E572">
        <v>20220607</v>
      </c>
      <c r="F572" t="s">
        <v>383</v>
      </c>
      <c r="G572" t="s">
        <v>12</v>
      </c>
      <c r="H572" t="s">
        <v>17</v>
      </c>
      <c r="I572" t="s">
        <v>384</v>
      </c>
      <c r="J572" t="s">
        <v>15</v>
      </c>
      <c r="K572" t="str">
        <f>VLOOKUP(G572,'[1]crosstable (6)'!$B:$C,2,FALSE)</f>
        <v>Cnidaria</v>
      </c>
      <c r="L572" t="str">
        <f>VLOOKUP(H572,'[1]crosstable (6)'!$D:$E,2,FALSE)</f>
        <v>Anthozoa</v>
      </c>
      <c r="M572" t="str">
        <f>VLOOKUP(I572,'[1]crosstable (6)'!$H:$I,2,FALSE)</f>
        <v>Ellisellidae</v>
      </c>
      <c r="N572" t="str">
        <f>VLOOKUP(F572,'[1]crosstable (6)'!$A:$J,10,FALSE)</f>
        <v>Viminella juncelloides</v>
      </c>
    </row>
    <row r="573" spans="1:14" x14ac:dyDescent="0.25">
      <c r="A573" t="s">
        <v>9</v>
      </c>
      <c r="B573" t="s">
        <v>276</v>
      </c>
      <c r="C573">
        <v>121.422166</v>
      </c>
      <c r="D573">
        <v>23.127669999999998</v>
      </c>
      <c r="E573">
        <v>20220607</v>
      </c>
      <c r="F573" t="s">
        <v>385</v>
      </c>
      <c r="G573" t="s">
        <v>12</v>
      </c>
      <c r="H573" t="s">
        <v>17</v>
      </c>
      <c r="I573" t="s">
        <v>386</v>
      </c>
      <c r="J573" t="s">
        <v>15</v>
      </c>
      <c r="K573" t="str">
        <f>VLOOKUP(G573,'[1]crosstable (6)'!$B:$C,2,FALSE)</f>
        <v>Cnidaria</v>
      </c>
      <c r="L573" t="str">
        <f>VLOOKUP(H573,'[1]crosstable (6)'!$D:$E,2,FALSE)</f>
        <v>Anthozoa</v>
      </c>
      <c r="M573" t="str">
        <f>VLOOKUP(I573,'[1]crosstable (6)'!$H:$I,2,FALSE)</f>
        <v>Sinulariidae</v>
      </c>
      <c r="N573" t="str">
        <f>VLOOKUP(F573,'[1]crosstable (6)'!$A:$J,10,FALSE)</f>
        <v>Sinularia sp.1</v>
      </c>
    </row>
    <row r="574" spans="1:14" x14ac:dyDescent="0.25">
      <c r="A574" t="s">
        <v>9</v>
      </c>
      <c r="B574" t="s">
        <v>276</v>
      </c>
      <c r="C574">
        <v>121.422166</v>
      </c>
      <c r="D574">
        <v>23.127669999999998</v>
      </c>
      <c r="E574">
        <v>20220607</v>
      </c>
      <c r="F574" t="s">
        <v>387</v>
      </c>
      <c r="G574" t="s">
        <v>12</v>
      </c>
      <c r="H574" t="s">
        <v>17</v>
      </c>
      <c r="I574" t="s">
        <v>386</v>
      </c>
      <c r="J574" t="s">
        <v>15</v>
      </c>
      <c r="K574" t="str">
        <f>VLOOKUP(G574,'[1]crosstable (6)'!$B:$C,2,FALSE)</f>
        <v>Cnidaria</v>
      </c>
      <c r="L574" t="str">
        <f>VLOOKUP(H574,'[1]crosstable (6)'!$D:$E,2,FALSE)</f>
        <v>Anthozoa</v>
      </c>
      <c r="M574" t="str">
        <f>VLOOKUP(I574,'[1]crosstable (6)'!$H:$I,2,FALSE)</f>
        <v>Sinulariidae</v>
      </c>
      <c r="N574" t="str">
        <f>VLOOKUP(F574,'[1]crosstable (6)'!$A:$J,10,FALSE)</f>
        <v>Sinularia sp.2</v>
      </c>
    </row>
    <row r="575" spans="1:14" x14ac:dyDescent="0.25">
      <c r="A575" t="s">
        <v>9</v>
      </c>
      <c r="B575" t="s">
        <v>276</v>
      </c>
      <c r="C575">
        <v>121.422166</v>
      </c>
      <c r="D575">
        <v>23.127669999999998</v>
      </c>
      <c r="E575">
        <v>20220607</v>
      </c>
      <c r="F575" t="s">
        <v>471</v>
      </c>
      <c r="G575" t="s">
        <v>12</v>
      </c>
      <c r="H575" t="s">
        <v>17</v>
      </c>
      <c r="I575" t="s">
        <v>386</v>
      </c>
      <c r="J575" t="s">
        <v>15</v>
      </c>
      <c r="K575" t="str">
        <f>VLOOKUP(G575,'[1]crosstable (6)'!$B:$C,2,FALSE)</f>
        <v>Cnidaria</v>
      </c>
      <c r="L575" t="str">
        <f>VLOOKUP(H575,'[1]crosstable (6)'!$D:$E,2,FALSE)</f>
        <v>Anthozoa</v>
      </c>
      <c r="M575" t="str">
        <f>VLOOKUP(I575,'[1]crosstable (6)'!$H:$I,2,FALSE)</f>
        <v>Sinulariidae</v>
      </c>
      <c r="N575" t="str">
        <f>VLOOKUP(F575,'[1]crosstable (6)'!$A:$J,10,FALSE)</f>
        <v>Sinularia sp.3</v>
      </c>
    </row>
    <row r="576" spans="1:14" x14ac:dyDescent="0.25">
      <c r="A576" t="s">
        <v>9</v>
      </c>
      <c r="B576" t="s">
        <v>276</v>
      </c>
      <c r="C576">
        <v>121.422166</v>
      </c>
      <c r="D576">
        <v>23.127669999999998</v>
      </c>
      <c r="E576">
        <v>20220607</v>
      </c>
      <c r="F576" t="s">
        <v>472</v>
      </c>
      <c r="G576" t="s">
        <v>12</v>
      </c>
      <c r="H576" t="s">
        <v>17</v>
      </c>
      <c r="I576" t="s">
        <v>386</v>
      </c>
      <c r="J576" t="s">
        <v>15</v>
      </c>
      <c r="K576" t="str">
        <f>VLOOKUP(G576,'[1]crosstable (6)'!$B:$C,2,FALSE)</f>
        <v>Cnidaria</v>
      </c>
      <c r="L576" t="str">
        <f>VLOOKUP(H576,'[1]crosstable (6)'!$D:$E,2,FALSE)</f>
        <v>Anthozoa</v>
      </c>
      <c r="M576" t="str">
        <f>VLOOKUP(I576,'[1]crosstable (6)'!$H:$I,2,FALSE)</f>
        <v>Sinulariidae</v>
      </c>
      <c r="N576" t="str">
        <f>VLOOKUP(F576,'[1]crosstable (6)'!$A:$J,10,FALSE)</f>
        <v>Sinularia sp.4</v>
      </c>
    </row>
    <row r="577" spans="1:14" x14ac:dyDescent="0.25">
      <c r="A577" t="s">
        <v>9</v>
      </c>
      <c r="B577" t="s">
        <v>276</v>
      </c>
      <c r="C577">
        <v>121.422166</v>
      </c>
      <c r="D577">
        <v>23.127669999999998</v>
      </c>
      <c r="E577">
        <v>20220607</v>
      </c>
      <c r="F577" t="s">
        <v>42</v>
      </c>
      <c r="G577" t="s">
        <v>12</v>
      </c>
      <c r="H577" t="s">
        <v>17</v>
      </c>
      <c r="I577" t="s">
        <v>43</v>
      </c>
      <c r="J577" t="s">
        <v>15</v>
      </c>
      <c r="K577" t="str">
        <f>VLOOKUP(G577,'[1]crosstable (6)'!$B:$C,2,FALSE)</f>
        <v>Cnidaria</v>
      </c>
      <c r="L577" t="str">
        <f>VLOOKUP(H577,'[1]crosstable (6)'!$D:$E,2,FALSE)</f>
        <v>Anthozoa</v>
      </c>
      <c r="M577" t="str">
        <f>VLOOKUP(I577,'[1]crosstable (6)'!$H:$I,2,FALSE)</f>
        <v>Pocilloporidae</v>
      </c>
      <c r="N577" t="str">
        <f>VLOOKUP(F577,'[1]crosstable (6)'!$A:$J,10,FALSE)</f>
        <v>Pocillopora verrucosa</v>
      </c>
    </row>
    <row r="578" spans="1:14" x14ac:dyDescent="0.25">
      <c r="A578" t="s">
        <v>9</v>
      </c>
      <c r="B578" t="s">
        <v>276</v>
      </c>
      <c r="C578">
        <v>121.422166</v>
      </c>
      <c r="D578">
        <v>23.127669999999998</v>
      </c>
      <c r="E578">
        <v>20220607</v>
      </c>
      <c r="F578" t="s">
        <v>473</v>
      </c>
      <c r="G578" t="s">
        <v>12</v>
      </c>
      <c r="H578" t="s">
        <v>17</v>
      </c>
      <c r="I578" t="s">
        <v>20</v>
      </c>
      <c r="J578" t="s">
        <v>15</v>
      </c>
      <c r="K578" t="str">
        <f>VLOOKUP(G578,'[1]crosstable (6)'!$B:$C,2,FALSE)</f>
        <v>Cnidaria</v>
      </c>
      <c r="L578" t="str">
        <f>VLOOKUP(H578,'[1]crosstable (6)'!$D:$E,2,FALSE)</f>
        <v>Anthozoa</v>
      </c>
      <c r="M578" t="str">
        <f>VLOOKUP(I578,'[1]crosstable (6)'!$H:$I,2,FALSE)</f>
        <v>Merulinidae</v>
      </c>
      <c r="N578" t="str">
        <f>VLOOKUP(F578,'[1]crosstable (6)'!$A:$J,10,FALSE)</f>
        <v>Favites colemani</v>
      </c>
    </row>
    <row r="579" spans="1:14" x14ac:dyDescent="0.25">
      <c r="A579" t="s">
        <v>9</v>
      </c>
      <c r="B579" t="s">
        <v>276</v>
      </c>
      <c r="C579">
        <v>121.422166</v>
      </c>
      <c r="D579">
        <v>23.127669999999998</v>
      </c>
      <c r="E579">
        <v>20220607</v>
      </c>
      <c r="F579" t="s">
        <v>392</v>
      </c>
      <c r="G579" t="s">
        <v>12</v>
      </c>
      <c r="H579" t="s">
        <v>13</v>
      </c>
      <c r="I579" t="s">
        <v>393</v>
      </c>
      <c r="J579" t="s">
        <v>15</v>
      </c>
      <c r="K579" t="str">
        <f>VLOOKUP(G579,'[1]crosstable (6)'!$B:$C,2,FALSE)</f>
        <v>Cnidaria</v>
      </c>
      <c r="L579" t="str">
        <f>VLOOKUP(H579,'[1]crosstable (6)'!$D:$E,2,FALSE)</f>
        <v>Hydrozoa</v>
      </c>
      <c r="M579" t="str">
        <f>VLOOKUP(I579,'[1]crosstable (6)'!$H:$I,2,FALSE)</f>
        <v>Solanderiidae</v>
      </c>
      <c r="N579" t="str">
        <f>VLOOKUP(F579,'[1]crosstable (6)'!$A:$J,10,FALSE)</f>
        <v>Solanderia sp.1</v>
      </c>
    </row>
    <row r="580" spans="1:14" x14ac:dyDescent="0.25">
      <c r="A580" t="s">
        <v>9</v>
      </c>
      <c r="B580" t="s">
        <v>276</v>
      </c>
      <c r="C580">
        <v>121.422166</v>
      </c>
      <c r="D580">
        <v>23.127669999999998</v>
      </c>
      <c r="E580">
        <v>20220607</v>
      </c>
      <c r="F580" t="s">
        <v>47</v>
      </c>
      <c r="G580" t="s">
        <v>12</v>
      </c>
      <c r="H580" t="s">
        <v>17</v>
      </c>
      <c r="I580" t="s">
        <v>43</v>
      </c>
      <c r="J580" t="s">
        <v>15</v>
      </c>
      <c r="K580" t="str">
        <f>VLOOKUP(G580,'[1]crosstable (6)'!$B:$C,2,FALSE)</f>
        <v>Cnidaria</v>
      </c>
      <c r="L580" t="str">
        <f>VLOOKUP(H580,'[1]crosstable (6)'!$D:$E,2,FALSE)</f>
        <v>Anthozoa</v>
      </c>
      <c r="M580" t="str">
        <f>VLOOKUP(I580,'[1]crosstable (6)'!$H:$I,2,FALSE)</f>
        <v>Pocilloporidae</v>
      </c>
      <c r="N580" t="str">
        <f>VLOOKUP(F580,'[1]crosstable (6)'!$A:$J,10,FALSE)</f>
        <v>Pocillopora meandrina</v>
      </c>
    </row>
    <row r="581" spans="1:14" x14ac:dyDescent="0.25">
      <c r="A581" t="s">
        <v>9</v>
      </c>
      <c r="B581" t="s">
        <v>276</v>
      </c>
      <c r="C581">
        <v>121.422166</v>
      </c>
      <c r="D581">
        <v>23.127669999999998</v>
      </c>
      <c r="E581">
        <v>20220607</v>
      </c>
      <c r="F581" t="s">
        <v>104</v>
      </c>
      <c r="G581" t="s">
        <v>12</v>
      </c>
      <c r="H581" t="s">
        <v>17</v>
      </c>
      <c r="I581" t="s">
        <v>20</v>
      </c>
      <c r="J581" t="s">
        <v>15</v>
      </c>
      <c r="K581" t="str">
        <f>VLOOKUP(G581,'[1]crosstable (6)'!$B:$C,2,FALSE)</f>
        <v>Cnidaria</v>
      </c>
      <c r="L581" t="str">
        <f>VLOOKUP(H581,'[1]crosstable (6)'!$D:$E,2,FALSE)</f>
        <v>Anthozoa</v>
      </c>
      <c r="M581" t="str">
        <f>VLOOKUP(I581,'[1]crosstable (6)'!$H:$I,2,FALSE)</f>
        <v>Merulinidae</v>
      </c>
      <c r="N581" t="str">
        <f>VLOOKUP(F581,'[1]crosstable (6)'!$A:$J,10,FALSE)</f>
        <v>Dipsastraea pallida</v>
      </c>
    </row>
    <row r="582" spans="1:14" x14ac:dyDescent="0.25">
      <c r="A582" t="s">
        <v>9</v>
      </c>
      <c r="B582" t="s">
        <v>276</v>
      </c>
      <c r="C582">
        <v>121.422166</v>
      </c>
      <c r="D582">
        <v>23.127669999999998</v>
      </c>
      <c r="E582">
        <v>20220607</v>
      </c>
      <c r="F582" t="s">
        <v>54</v>
      </c>
      <c r="G582" t="s">
        <v>12</v>
      </c>
      <c r="H582" t="s">
        <v>17</v>
      </c>
      <c r="I582" t="s">
        <v>25</v>
      </c>
      <c r="J582" t="s">
        <v>15</v>
      </c>
      <c r="K582" t="str">
        <f>VLOOKUP(G582,'[1]crosstable (6)'!$B:$C,2,FALSE)</f>
        <v>Cnidaria</v>
      </c>
      <c r="L582" t="str">
        <f>VLOOKUP(H582,'[1]crosstable (6)'!$D:$E,2,FALSE)</f>
        <v>Anthozoa</v>
      </c>
      <c r="M582" t="str">
        <f>VLOOKUP(I582,'[1]crosstable (6)'!$H:$I,2,FALSE)</f>
        <v>Acroporidae</v>
      </c>
      <c r="N582" t="str">
        <f>VLOOKUP(F582,'[1]crosstable (6)'!$A:$J,10,FALSE)</f>
        <v>Acropora subulata</v>
      </c>
    </row>
    <row r="583" spans="1:14" x14ac:dyDescent="0.25">
      <c r="A583" t="s">
        <v>9</v>
      </c>
      <c r="B583" t="s">
        <v>276</v>
      </c>
      <c r="C583">
        <v>121.422166</v>
      </c>
      <c r="D583">
        <v>23.127669999999998</v>
      </c>
      <c r="E583">
        <v>20220607</v>
      </c>
      <c r="F583" t="s">
        <v>474</v>
      </c>
      <c r="G583" t="s">
        <v>12</v>
      </c>
      <c r="H583" t="s">
        <v>17</v>
      </c>
      <c r="I583" t="s">
        <v>20</v>
      </c>
      <c r="J583" t="s">
        <v>15</v>
      </c>
      <c r="K583" t="str">
        <f>VLOOKUP(G583,'[1]crosstable (6)'!$B:$C,2,FALSE)</f>
        <v>Cnidaria</v>
      </c>
      <c r="L583" t="str">
        <f>VLOOKUP(H583,'[1]crosstable (6)'!$D:$E,2,FALSE)</f>
        <v>Anthozoa</v>
      </c>
      <c r="M583" t="str">
        <f>VLOOKUP(I583,'[1]crosstable (6)'!$H:$I,2,FALSE)</f>
        <v>Merulinidae</v>
      </c>
      <c r="N583" t="str">
        <f>VLOOKUP(F583,'[1]crosstable (6)'!$A:$J,10,FALSE)</f>
        <v>Dipsastraea laxa</v>
      </c>
    </row>
    <row r="584" spans="1:14" x14ac:dyDescent="0.25">
      <c r="A584" t="s">
        <v>9</v>
      </c>
      <c r="B584" t="s">
        <v>276</v>
      </c>
      <c r="C584">
        <v>121.422166</v>
      </c>
      <c r="D584">
        <v>23.127669999999998</v>
      </c>
      <c r="E584">
        <v>20220607</v>
      </c>
      <c r="F584" t="s">
        <v>475</v>
      </c>
      <c r="G584" t="s">
        <v>12</v>
      </c>
      <c r="H584" t="s">
        <v>17</v>
      </c>
      <c r="I584" t="s">
        <v>36</v>
      </c>
      <c r="J584" t="s">
        <v>15</v>
      </c>
      <c r="K584" t="str">
        <f>VLOOKUP(G584,'[1]crosstable (6)'!$B:$C,2,FALSE)</f>
        <v>Cnidaria</v>
      </c>
      <c r="L584" t="str">
        <f>VLOOKUP(H584,'[1]crosstable (6)'!$D:$E,2,FALSE)</f>
        <v>Anthozoa</v>
      </c>
      <c r="M584" t="str">
        <f>VLOOKUP(I584,'[1]crosstable (6)'!$H:$I,2,FALSE)</f>
        <v>Lobophylliidae</v>
      </c>
      <c r="N584" t="str">
        <f>VLOOKUP(F584,'[1]crosstable (6)'!$A:$J,10,FALSE)</f>
        <v>Echinophyllia aspera</v>
      </c>
    </row>
    <row r="585" spans="1:14" x14ac:dyDescent="0.25">
      <c r="A585" t="s">
        <v>9</v>
      </c>
      <c r="B585" t="s">
        <v>276</v>
      </c>
      <c r="C585">
        <v>121.422166</v>
      </c>
      <c r="D585">
        <v>23.127669999999998</v>
      </c>
      <c r="E585">
        <v>20220607</v>
      </c>
      <c r="F585" t="s">
        <v>63</v>
      </c>
      <c r="G585" t="s">
        <v>12</v>
      </c>
      <c r="H585" t="s">
        <v>17</v>
      </c>
      <c r="I585" t="s">
        <v>50</v>
      </c>
      <c r="J585" t="s">
        <v>15</v>
      </c>
      <c r="K585" t="str">
        <f>VLOOKUP(G585,'[1]crosstable (6)'!$B:$C,2,FALSE)</f>
        <v>Cnidaria</v>
      </c>
      <c r="L585" t="str">
        <f>VLOOKUP(H585,'[1]crosstable (6)'!$D:$E,2,FALSE)</f>
        <v>Anthozoa</v>
      </c>
      <c r="M585" t="str">
        <f>VLOOKUP(I585,'[1]crosstable (6)'!$H:$I,2,FALSE)</f>
        <v>Xeniidae</v>
      </c>
      <c r="N585" t="str">
        <f>VLOOKUP(F585,'[1]crosstable (6)'!$A:$J,10,FALSE)</f>
        <v>Xenia sp.1</v>
      </c>
    </row>
    <row r="586" spans="1:14" x14ac:dyDescent="0.25">
      <c r="A586" t="s">
        <v>9</v>
      </c>
      <c r="B586" t="s">
        <v>276</v>
      </c>
      <c r="C586">
        <v>121.422166</v>
      </c>
      <c r="D586">
        <v>23.127669999999998</v>
      </c>
      <c r="E586">
        <v>20220607</v>
      </c>
      <c r="F586" t="s">
        <v>64</v>
      </c>
      <c r="G586" t="s">
        <v>12</v>
      </c>
      <c r="H586" t="s">
        <v>17</v>
      </c>
      <c r="I586" t="s">
        <v>25</v>
      </c>
      <c r="J586" t="s">
        <v>15</v>
      </c>
      <c r="K586" t="str">
        <f>VLOOKUP(G586,'[1]crosstable (6)'!$B:$C,2,FALSE)</f>
        <v>Cnidaria</v>
      </c>
      <c r="L586" t="str">
        <f>VLOOKUP(H586,'[1]crosstable (6)'!$D:$E,2,FALSE)</f>
        <v>Anthozoa</v>
      </c>
      <c r="M586" t="str">
        <f>VLOOKUP(I586,'[1]crosstable (6)'!$H:$I,2,FALSE)</f>
        <v>Acroporidae</v>
      </c>
      <c r="N586" t="str">
        <f>VLOOKUP(F586,'[1]crosstable (6)'!$A:$J,10,FALSE)</f>
        <v>Montipora efflorescens</v>
      </c>
    </row>
    <row r="587" spans="1:14" x14ac:dyDescent="0.25">
      <c r="A587" t="s">
        <v>9</v>
      </c>
      <c r="B587" t="s">
        <v>276</v>
      </c>
      <c r="C587">
        <v>121.422166</v>
      </c>
      <c r="D587">
        <v>23.127669999999998</v>
      </c>
      <c r="E587">
        <v>20220607</v>
      </c>
      <c r="F587" t="s">
        <v>65</v>
      </c>
      <c r="G587" t="s">
        <v>12</v>
      </c>
      <c r="H587" t="s">
        <v>17</v>
      </c>
      <c r="I587" t="s">
        <v>52</v>
      </c>
      <c r="J587" t="s">
        <v>15</v>
      </c>
      <c r="K587" t="str">
        <f>VLOOKUP(G587,'[1]crosstable (6)'!$B:$C,2,FALSE)</f>
        <v>Cnidaria</v>
      </c>
      <c r="L587" t="str">
        <f>VLOOKUP(H587,'[1]crosstable (6)'!$D:$E,2,FALSE)</f>
        <v>Anthozoa</v>
      </c>
      <c r="M587" t="str">
        <f>VLOOKUP(I587,'[1]crosstable (6)'!$H:$I,2,FALSE)</f>
        <v>Nephtheidae</v>
      </c>
      <c r="N587" t="str">
        <f>VLOOKUP(F587,'[1]crosstable (6)'!$A:$J,10,FALSE)</f>
        <v>Dendronephthya sp.1</v>
      </c>
    </row>
    <row r="588" spans="1:14" x14ac:dyDescent="0.25">
      <c r="A588" t="s">
        <v>9</v>
      </c>
      <c r="B588" t="s">
        <v>276</v>
      </c>
      <c r="C588">
        <v>121.422166</v>
      </c>
      <c r="D588">
        <v>23.127669999999998</v>
      </c>
      <c r="E588">
        <v>20220607</v>
      </c>
      <c r="F588" t="s">
        <v>476</v>
      </c>
      <c r="G588" t="s">
        <v>12</v>
      </c>
      <c r="H588" t="s">
        <v>17</v>
      </c>
      <c r="I588" t="s">
        <v>25</v>
      </c>
      <c r="J588" t="s">
        <v>15</v>
      </c>
      <c r="K588" t="str">
        <f>VLOOKUP(G588,'[1]crosstable (6)'!$B:$C,2,FALSE)</f>
        <v>Cnidaria</v>
      </c>
      <c r="L588" t="str">
        <f>VLOOKUP(H588,'[1]crosstable (6)'!$D:$E,2,FALSE)</f>
        <v>Anthozoa</v>
      </c>
      <c r="M588" t="str">
        <f>VLOOKUP(I588,'[1]crosstable (6)'!$H:$I,2,FALSE)</f>
        <v>Acroporidae</v>
      </c>
      <c r="N588" t="str">
        <f>VLOOKUP(F588,'[1]crosstable (6)'!$A:$J,10,FALSE)</f>
        <v>Montipora tuberculosa</v>
      </c>
    </row>
    <row r="589" spans="1:14" x14ac:dyDescent="0.25">
      <c r="A589" t="s">
        <v>9</v>
      </c>
      <c r="B589" t="s">
        <v>276</v>
      </c>
      <c r="C589">
        <v>121.422166</v>
      </c>
      <c r="D589">
        <v>23.127669999999998</v>
      </c>
      <c r="E589">
        <v>20220607</v>
      </c>
      <c r="F589" t="s">
        <v>422</v>
      </c>
      <c r="G589" t="s">
        <v>12</v>
      </c>
      <c r="H589" t="s">
        <v>17</v>
      </c>
      <c r="I589" t="s">
        <v>423</v>
      </c>
      <c r="J589" t="s">
        <v>15</v>
      </c>
      <c r="K589" t="str">
        <f>VLOOKUP(G589,'[1]crosstable (6)'!$B:$C,2,FALSE)</f>
        <v>Cnidaria</v>
      </c>
      <c r="L589" t="str">
        <f>VLOOKUP(H589,'[1]crosstable (6)'!$D:$E,2,FALSE)</f>
        <v>Anthozoa</v>
      </c>
      <c r="M589" t="str">
        <f>VLOOKUP(I589,'[1]crosstable (6)'!$H:$I,2,FALSE)</f>
        <v>Antipathidae</v>
      </c>
      <c r="N589" t="str">
        <f>VLOOKUP(F589,'[1]crosstable (6)'!$A:$J,10,FALSE)</f>
        <v>Antipathes sp.1</v>
      </c>
    </row>
    <row r="590" spans="1:14" x14ac:dyDescent="0.25">
      <c r="A590" t="s">
        <v>9</v>
      </c>
      <c r="B590" t="s">
        <v>276</v>
      </c>
      <c r="C590">
        <v>121.422166</v>
      </c>
      <c r="D590">
        <v>23.127669999999998</v>
      </c>
      <c r="E590">
        <v>20220607</v>
      </c>
      <c r="F590" t="s">
        <v>477</v>
      </c>
      <c r="G590" t="s">
        <v>12</v>
      </c>
      <c r="H590" t="s">
        <v>17</v>
      </c>
      <c r="I590" t="s">
        <v>20</v>
      </c>
      <c r="J590" t="s">
        <v>15</v>
      </c>
      <c r="K590" t="str">
        <f>VLOOKUP(G590,'[1]crosstable (6)'!$B:$C,2,FALSE)</f>
        <v>Cnidaria</v>
      </c>
      <c r="L590" t="str">
        <f>VLOOKUP(H590,'[1]crosstable (6)'!$D:$E,2,FALSE)</f>
        <v>Anthozoa</v>
      </c>
      <c r="M590" t="str">
        <f>VLOOKUP(I590,'[1]crosstable (6)'!$H:$I,2,FALSE)</f>
        <v>Merulinidae</v>
      </c>
      <c r="N590" t="str">
        <f>VLOOKUP(F590,'[1]crosstable (6)'!$A:$J,10,FALSE)</f>
        <v>Favites rotundata</v>
      </c>
    </row>
    <row r="591" spans="1:14" x14ac:dyDescent="0.25">
      <c r="A591" t="s">
        <v>9</v>
      </c>
      <c r="B591" t="s">
        <v>276</v>
      </c>
      <c r="C591">
        <v>121.422166</v>
      </c>
      <c r="D591">
        <v>23.127669999999998</v>
      </c>
      <c r="E591">
        <v>20220607</v>
      </c>
      <c r="F591" t="s">
        <v>109</v>
      </c>
      <c r="G591" t="s">
        <v>12</v>
      </c>
      <c r="H591" t="s">
        <v>17</v>
      </c>
      <c r="I591" t="s">
        <v>110</v>
      </c>
      <c r="J591" t="s">
        <v>15</v>
      </c>
      <c r="K591" t="str">
        <f>VLOOKUP(G591,'[1]crosstable (6)'!$B:$C,2,FALSE)</f>
        <v>Cnidaria</v>
      </c>
      <c r="L591" t="str">
        <f>VLOOKUP(H591,'[1]crosstable (6)'!$D:$E,2,FALSE)</f>
        <v>Anthozoa</v>
      </c>
      <c r="M591" t="str">
        <f>VLOOKUP(I591,'[1]crosstable (6)'!$H:$I,2,FALSE)</f>
        <v>Discosomidae</v>
      </c>
      <c r="N591" t="str">
        <f>VLOOKUP(F591,'[1]crosstable (6)'!$A:$J,10,FALSE)</f>
        <v>Discosoma sp.1</v>
      </c>
    </row>
    <row r="592" spans="1:14" x14ac:dyDescent="0.25">
      <c r="A592" t="s">
        <v>9</v>
      </c>
      <c r="B592" t="s">
        <v>276</v>
      </c>
      <c r="C592">
        <v>121.422166</v>
      </c>
      <c r="D592">
        <v>23.127669999999998</v>
      </c>
      <c r="E592">
        <v>20220607</v>
      </c>
      <c r="F592" t="s">
        <v>478</v>
      </c>
      <c r="G592" t="s">
        <v>12</v>
      </c>
      <c r="H592" t="s">
        <v>17</v>
      </c>
      <c r="I592" t="s">
        <v>20</v>
      </c>
      <c r="J592" t="s">
        <v>15</v>
      </c>
      <c r="K592" t="str">
        <f>VLOOKUP(G592,'[1]crosstable (6)'!$B:$C,2,FALSE)</f>
        <v>Cnidaria</v>
      </c>
      <c r="L592" t="str">
        <f>VLOOKUP(H592,'[1]crosstable (6)'!$D:$E,2,FALSE)</f>
        <v>Anthozoa</v>
      </c>
      <c r="M592" t="str">
        <f>VLOOKUP(I592,'[1]crosstable (6)'!$H:$I,2,FALSE)</f>
        <v>Merulinidae</v>
      </c>
      <c r="N592" t="str">
        <f>VLOOKUP(F592,'[1]crosstable (6)'!$A:$J,10,FALSE)</f>
        <v>Dipsastraea danai</v>
      </c>
    </row>
    <row r="593" spans="1:14" x14ac:dyDescent="0.25">
      <c r="A593" t="s">
        <v>9</v>
      </c>
      <c r="B593" t="s">
        <v>276</v>
      </c>
      <c r="C593">
        <v>121.422166</v>
      </c>
      <c r="D593">
        <v>23.127669999999998</v>
      </c>
      <c r="E593">
        <v>20220607</v>
      </c>
      <c r="F593" t="s">
        <v>479</v>
      </c>
      <c r="G593" t="s">
        <v>12</v>
      </c>
      <c r="H593" t="s">
        <v>480</v>
      </c>
      <c r="I593" t="s">
        <v>481</v>
      </c>
      <c r="J593" t="s">
        <v>15</v>
      </c>
      <c r="K593" t="str">
        <f>VLOOKUP(G593,'[1]crosstable (6)'!$B:$C,2,FALSE)</f>
        <v>Cnidaria</v>
      </c>
      <c r="L593" t="str">
        <f>VLOOKUP(H593,'[1]crosstable (6)'!$D:$E,2,FALSE)</f>
        <v>Scyphozoa</v>
      </c>
      <c r="M593" t="str">
        <f>VLOOKUP(I593,'[1]crosstable (6)'!$H:$I,2,FALSE)</f>
        <v>Nausithoidae</v>
      </c>
      <c r="N593" t="str">
        <f>VLOOKUP(F593,'[1]crosstable (6)'!$A:$J,10,FALSE)</f>
        <v>Nausithoe racemosa</v>
      </c>
    </row>
    <row r="594" spans="1:14" x14ac:dyDescent="0.25">
      <c r="A594" t="s">
        <v>9</v>
      </c>
      <c r="B594" t="s">
        <v>276</v>
      </c>
      <c r="C594">
        <v>121.422166</v>
      </c>
      <c r="D594">
        <v>23.127669999999998</v>
      </c>
      <c r="E594">
        <v>20220607</v>
      </c>
      <c r="F594" t="s">
        <v>482</v>
      </c>
      <c r="G594" t="s">
        <v>12</v>
      </c>
      <c r="H594" t="s">
        <v>17</v>
      </c>
      <c r="I594" t="s">
        <v>20</v>
      </c>
      <c r="J594" t="s">
        <v>15</v>
      </c>
      <c r="K594" t="str">
        <f>VLOOKUP(G594,'[1]crosstable (6)'!$B:$C,2,FALSE)</f>
        <v>Cnidaria</v>
      </c>
      <c r="L594" t="str">
        <f>VLOOKUP(H594,'[1]crosstable (6)'!$D:$E,2,FALSE)</f>
        <v>Anthozoa</v>
      </c>
      <c r="M594" t="str">
        <f>VLOOKUP(I594,'[1]crosstable (6)'!$H:$I,2,FALSE)</f>
        <v>Merulinidae</v>
      </c>
      <c r="N594" t="str">
        <f>VLOOKUP(F594,'[1]crosstable (6)'!$A:$J,10,FALSE)</f>
        <v>Favites halicora</v>
      </c>
    </row>
    <row r="595" spans="1:14" x14ac:dyDescent="0.25">
      <c r="A595" t="s">
        <v>9</v>
      </c>
      <c r="B595" t="s">
        <v>276</v>
      </c>
      <c r="C595">
        <v>121.422166</v>
      </c>
      <c r="D595">
        <v>23.127669999999998</v>
      </c>
      <c r="E595">
        <v>20220607</v>
      </c>
      <c r="F595" t="s">
        <v>483</v>
      </c>
      <c r="G595" t="s">
        <v>12</v>
      </c>
      <c r="H595" t="s">
        <v>17</v>
      </c>
      <c r="I595" t="s">
        <v>20</v>
      </c>
      <c r="J595" t="s">
        <v>15</v>
      </c>
      <c r="K595" t="str">
        <f>VLOOKUP(G595,'[1]crosstable (6)'!$B:$C,2,FALSE)</f>
        <v>Cnidaria</v>
      </c>
      <c r="L595" t="str">
        <f>VLOOKUP(H595,'[1]crosstable (6)'!$D:$E,2,FALSE)</f>
        <v>Anthozoa</v>
      </c>
      <c r="M595" t="str">
        <f>VLOOKUP(I595,'[1]crosstable (6)'!$H:$I,2,FALSE)</f>
        <v>Merulinidae</v>
      </c>
      <c r="N595" t="str">
        <f>VLOOKUP(F595,'[1]crosstable (6)'!$A:$J,10,FALSE)</f>
        <v>Platygyra verweyi</v>
      </c>
    </row>
    <row r="596" spans="1:14" x14ac:dyDescent="0.25">
      <c r="A596" t="s">
        <v>9</v>
      </c>
      <c r="B596" t="s">
        <v>276</v>
      </c>
      <c r="C596">
        <v>121.422166</v>
      </c>
      <c r="D596">
        <v>23.127669999999998</v>
      </c>
      <c r="E596">
        <v>20220607</v>
      </c>
      <c r="F596" t="s">
        <v>484</v>
      </c>
      <c r="G596" t="s">
        <v>12</v>
      </c>
      <c r="H596" t="s">
        <v>17</v>
      </c>
      <c r="I596" t="s">
        <v>20</v>
      </c>
      <c r="J596" t="s">
        <v>15</v>
      </c>
      <c r="K596" t="str">
        <f>VLOOKUP(G596,'[1]crosstable (6)'!$B:$C,2,FALSE)</f>
        <v>Cnidaria</v>
      </c>
      <c r="L596" t="str">
        <f>VLOOKUP(H596,'[1]crosstable (6)'!$D:$E,2,FALSE)</f>
        <v>Anthozoa</v>
      </c>
      <c r="M596" t="str">
        <f>VLOOKUP(I596,'[1]crosstable (6)'!$H:$I,2,FALSE)</f>
        <v>Merulinidae</v>
      </c>
      <c r="N596" t="str">
        <f>VLOOKUP(F596,'[1]crosstable (6)'!$A:$J,10,FALSE)</f>
        <v>Dipsastraea lizardensis</v>
      </c>
    </row>
    <row r="597" spans="1:14" x14ac:dyDescent="0.25">
      <c r="A597" t="s">
        <v>9</v>
      </c>
      <c r="B597" t="s">
        <v>276</v>
      </c>
      <c r="C597">
        <v>121.422166</v>
      </c>
      <c r="D597">
        <v>23.127669999999998</v>
      </c>
      <c r="E597">
        <v>20220607</v>
      </c>
      <c r="F597" t="s">
        <v>485</v>
      </c>
      <c r="G597" t="s">
        <v>12</v>
      </c>
      <c r="H597" t="s">
        <v>17</v>
      </c>
      <c r="I597" t="s">
        <v>110</v>
      </c>
      <c r="J597" t="s">
        <v>15</v>
      </c>
      <c r="K597" t="str">
        <f>VLOOKUP(G597,'[1]crosstable (6)'!$B:$C,2,FALSE)</f>
        <v>Cnidaria</v>
      </c>
      <c r="L597" t="str">
        <f>VLOOKUP(H597,'[1]crosstable (6)'!$D:$E,2,FALSE)</f>
        <v>Anthozoa</v>
      </c>
      <c r="M597" t="str">
        <f>VLOOKUP(I597,'[1]crosstable (6)'!$H:$I,2,FALSE)</f>
        <v>Discosomidae</v>
      </c>
      <c r="N597" t="str">
        <f>VLOOKUP(F597,'[1]crosstable (6)'!$A:$J,10,FALSE)</f>
        <v>Discosoma bryoides</v>
      </c>
    </row>
    <row r="598" spans="1:14" x14ac:dyDescent="0.25">
      <c r="A598" t="s">
        <v>9</v>
      </c>
      <c r="B598" t="s">
        <v>276</v>
      </c>
      <c r="C598">
        <v>121.422166</v>
      </c>
      <c r="D598">
        <v>23.127669999999998</v>
      </c>
      <c r="E598">
        <v>20220607</v>
      </c>
      <c r="F598" t="s">
        <v>486</v>
      </c>
      <c r="G598" t="s">
        <v>12</v>
      </c>
      <c r="H598" t="s">
        <v>17</v>
      </c>
      <c r="I598" t="s">
        <v>110</v>
      </c>
      <c r="J598" t="s">
        <v>15</v>
      </c>
      <c r="K598" t="str">
        <f>VLOOKUP(G598,'[1]crosstable (6)'!$B:$C,2,FALSE)</f>
        <v>Cnidaria</v>
      </c>
      <c r="L598" t="str">
        <f>VLOOKUP(H598,'[1]crosstable (6)'!$D:$E,2,FALSE)</f>
        <v>Anthozoa</v>
      </c>
      <c r="M598" t="str">
        <f>VLOOKUP(I598,'[1]crosstable (6)'!$H:$I,2,FALSE)</f>
        <v>Discosomidae</v>
      </c>
      <c r="N598" t="str">
        <f>VLOOKUP(F598,'[1]crosstable (6)'!$A:$J,10,FALSE)</f>
        <v>Platyzoanthus sp.1</v>
      </c>
    </row>
    <row r="599" spans="1:14" x14ac:dyDescent="0.25">
      <c r="A599" t="s">
        <v>9</v>
      </c>
      <c r="B599" t="s">
        <v>276</v>
      </c>
      <c r="C599">
        <v>121.422166</v>
      </c>
      <c r="D599">
        <v>23.127669999999998</v>
      </c>
      <c r="E599">
        <v>20220607</v>
      </c>
      <c r="F599" t="s">
        <v>487</v>
      </c>
      <c r="G599" t="s">
        <v>12</v>
      </c>
      <c r="H599" t="s">
        <v>17</v>
      </c>
      <c r="I599" t="s">
        <v>110</v>
      </c>
      <c r="J599" t="s">
        <v>15</v>
      </c>
      <c r="K599" t="str">
        <f>VLOOKUP(G599,'[1]crosstable (6)'!$B:$C,2,FALSE)</f>
        <v>Cnidaria</v>
      </c>
      <c r="L599" t="str">
        <f>VLOOKUP(H599,'[1]crosstable (6)'!$D:$E,2,FALSE)</f>
        <v>Anthozoa</v>
      </c>
      <c r="M599" t="str">
        <f>VLOOKUP(I599,'[1]crosstable (6)'!$H:$I,2,FALSE)</f>
        <v>Discosomidae</v>
      </c>
      <c r="N599" t="str">
        <f>VLOOKUP(F599,'[1]crosstable (6)'!$A:$J,10,FALSE)</f>
        <v>Platyzoanthus sp.2</v>
      </c>
    </row>
    <row r="600" spans="1:14" x14ac:dyDescent="0.25">
      <c r="A600" t="s">
        <v>9</v>
      </c>
      <c r="B600" t="s">
        <v>276</v>
      </c>
      <c r="C600">
        <v>121.422166</v>
      </c>
      <c r="D600">
        <v>23.127669999999998</v>
      </c>
      <c r="E600">
        <v>20220607</v>
      </c>
      <c r="F600" t="s">
        <v>75</v>
      </c>
      <c r="G600" t="s">
        <v>12</v>
      </c>
      <c r="H600" t="s">
        <v>17</v>
      </c>
      <c r="I600" t="s">
        <v>36</v>
      </c>
      <c r="J600" t="s">
        <v>15</v>
      </c>
      <c r="K600" t="str">
        <f>VLOOKUP(G600,'[1]crosstable (6)'!$B:$C,2,FALSE)</f>
        <v>Cnidaria</v>
      </c>
      <c r="L600" t="str">
        <f>VLOOKUP(H600,'[1]crosstable (6)'!$D:$E,2,FALSE)</f>
        <v>Anthozoa</v>
      </c>
      <c r="M600" t="str">
        <f>VLOOKUP(I600,'[1]crosstable (6)'!$H:$I,2,FALSE)</f>
        <v>Lobophylliidae</v>
      </c>
      <c r="N600" t="str">
        <f>VLOOKUP(F600,'[1]crosstable (6)'!$A:$J,10,FALSE)</f>
        <v>Lobophyllia agaricia</v>
      </c>
    </row>
    <row r="601" spans="1:14" x14ac:dyDescent="0.25">
      <c r="A601" t="s">
        <v>9</v>
      </c>
      <c r="B601" t="s">
        <v>276</v>
      </c>
      <c r="C601">
        <v>121.422166</v>
      </c>
      <c r="D601">
        <v>23.127669999999998</v>
      </c>
      <c r="E601">
        <v>20220607</v>
      </c>
      <c r="F601" t="s">
        <v>488</v>
      </c>
      <c r="G601" t="s">
        <v>12</v>
      </c>
      <c r="H601" t="s">
        <v>17</v>
      </c>
      <c r="I601" t="s">
        <v>382</v>
      </c>
      <c r="J601" t="s">
        <v>15</v>
      </c>
      <c r="K601" t="str">
        <f>VLOOKUP(G601,'[1]crosstable (6)'!$B:$C,2,FALSE)</f>
        <v>Cnidaria</v>
      </c>
      <c r="L601" t="str">
        <f>VLOOKUP(H601,'[1]crosstable (6)'!$D:$E,2,FALSE)</f>
        <v>Anthozoa</v>
      </c>
      <c r="M601" t="str">
        <f>VLOOKUP(I601,'[1]crosstable (6)'!$H:$I,2,FALSE)</f>
        <v>Cladiellidae</v>
      </c>
      <c r="N601" t="str">
        <f>VLOOKUP(F601,'[1]crosstable (6)'!$A:$J,10,FALSE)</f>
        <v>Aldersladum jengi</v>
      </c>
    </row>
    <row r="602" spans="1:14" x14ac:dyDescent="0.25">
      <c r="A602" t="s">
        <v>9</v>
      </c>
      <c r="B602" t="s">
        <v>276</v>
      </c>
      <c r="C602">
        <v>121.422166</v>
      </c>
      <c r="D602">
        <v>23.127669999999998</v>
      </c>
      <c r="E602">
        <v>20220607</v>
      </c>
      <c r="F602" t="s">
        <v>489</v>
      </c>
      <c r="G602" t="s">
        <v>12</v>
      </c>
      <c r="H602" t="s">
        <v>17</v>
      </c>
      <c r="I602" t="s">
        <v>20</v>
      </c>
      <c r="J602" t="s">
        <v>15</v>
      </c>
      <c r="K602" t="str">
        <f>VLOOKUP(G602,'[1]crosstable (6)'!$B:$C,2,FALSE)</f>
        <v>Cnidaria</v>
      </c>
      <c r="L602" t="str">
        <f>VLOOKUP(H602,'[1]crosstable (6)'!$D:$E,2,FALSE)</f>
        <v>Anthozoa</v>
      </c>
      <c r="M602" t="str">
        <f>VLOOKUP(I602,'[1]crosstable (6)'!$H:$I,2,FALSE)</f>
        <v>Merulinidae</v>
      </c>
      <c r="N602" t="str">
        <f>VLOOKUP(F602,'[1]crosstable (6)'!$A:$J,10,FALSE)</f>
        <v>Paragoniastrea australensis</v>
      </c>
    </row>
    <row r="603" spans="1:14" x14ac:dyDescent="0.25">
      <c r="A603" t="s">
        <v>9</v>
      </c>
      <c r="B603" t="s">
        <v>276</v>
      </c>
      <c r="C603">
        <v>121.422166</v>
      </c>
      <c r="D603">
        <v>23.127669999999998</v>
      </c>
      <c r="E603">
        <v>20220607</v>
      </c>
      <c r="F603" t="s">
        <v>79</v>
      </c>
      <c r="G603" t="s">
        <v>12</v>
      </c>
      <c r="H603" t="s">
        <v>17</v>
      </c>
      <c r="I603" t="s">
        <v>36</v>
      </c>
      <c r="J603" t="s">
        <v>15</v>
      </c>
      <c r="K603" t="str">
        <f>VLOOKUP(G603,'[1]crosstable (6)'!$B:$C,2,FALSE)</f>
        <v>Cnidaria</v>
      </c>
      <c r="L603" t="str">
        <f>VLOOKUP(H603,'[1]crosstable (6)'!$D:$E,2,FALSE)</f>
        <v>Anthozoa</v>
      </c>
      <c r="M603" t="str">
        <f>VLOOKUP(I603,'[1]crosstable (6)'!$H:$I,2,FALSE)</f>
        <v>Lobophylliidae</v>
      </c>
      <c r="N603" t="str">
        <f>VLOOKUP(F603,'[1]crosstable (6)'!$A:$J,10,FALSE)</f>
        <v>Lobophyllia radians</v>
      </c>
    </row>
    <row r="604" spans="1:14" x14ac:dyDescent="0.25">
      <c r="A604" t="s">
        <v>9</v>
      </c>
      <c r="B604" t="s">
        <v>276</v>
      </c>
      <c r="C604">
        <v>121.422166</v>
      </c>
      <c r="D604">
        <v>23.127669999999998</v>
      </c>
      <c r="E604">
        <v>20220607</v>
      </c>
      <c r="F604" t="s">
        <v>490</v>
      </c>
      <c r="G604" t="s">
        <v>12</v>
      </c>
      <c r="H604" t="s">
        <v>17</v>
      </c>
      <c r="I604" t="s">
        <v>491</v>
      </c>
      <c r="J604" t="s">
        <v>15</v>
      </c>
      <c r="K604" t="str">
        <f>VLOOKUP(G604,'[1]crosstable (6)'!$B:$C,2,FALSE)</f>
        <v>Cnidaria</v>
      </c>
      <c r="L604" t="str">
        <f>VLOOKUP(H604,'[1]crosstable (6)'!$D:$E,2,FALSE)</f>
        <v>Anthozoa</v>
      </c>
      <c r="M604" t="str">
        <f>VLOOKUP(I604,'[1]crosstable (6)'!$H:$I,2,FALSE)</f>
        <v>Coralliidae</v>
      </c>
      <c r="N604" t="str">
        <f>VLOOKUP(F604,'[1]crosstable (6)'!$A:$J,10,FALSE)</f>
        <v>Paraminabea sp.1</v>
      </c>
    </row>
    <row r="605" spans="1:14" x14ac:dyDescent="0.25">
      <c r="A605" t="s">
        <v>9</v>
      </c>
      <c r="B605" t="s">
        <v>276</v>
      </c>
      <c r="C605">
        <v>121.422166</v>
      </c>
      <c r="D605">
        <v>23.127669999999998</v>
      </c>
      <c r="E605">
        <v>20220607</v>
      </c>
      <c r="F605" t="s">
        <v>84</v>
      </c>
      <c r="G605" t="s">
        <v>12</v>
      </c>
      <c r="H605" t="s">
        <v>17</v>
      </c>
      <c r="I605" t="s">
        <v>25</v>
      </c>
      <c r="J605" t="s">
        <v>15</v>
      </c>
      <c r="K605" t="str">
        <f>VLOOKUP(G605,'[1]crosstable (6)'!$B:$C,2,FALSE)</f>
        <v>Cnidaria</v>
      </c>
      <c r="L605" t="str">
        <f>VLOOKUP(H605,'[1]crosstable (6)'!$D:$E,2,FALSE)</f>
        <v>Anthozoa</v>
      </c>
      <c r="M605" t="str">
        <f>VLOOKUP(I605,'[1]crosstable (6)'!$H:$I,2,FALSE)</f>
        <v>Acroporidae</v>
      </c>
      <c r="N605" t="str">
        <f>VLOOKUP(F605,'[1]crosstable (6)'!$A:$J,10,FALSE)</f>
        <v>Acropora secale</v>
      </c>
    </row>
    <row r="606" spans="1:14" x14ac:dyDescent="0.25">
      <c r="A606" t="s">
        <v>9</v>
      </c>
      <c r="B606" t="s">
        <v>276</v>
      </c>
      <c r="C606">
        <v>121.422166</v>
      </c>
      <c r="D606">
        <v>23.127669999999998</v>
      </c>
      <c r="E606">
        <v>20220607</v>
      </c>
      <c r="F606" t="s">
        <v>88</v>
      </c>
      <c r="G606" t="s">
        <v>12</v>
      </c>
      <c r="H606" t="s">
        <v>17</v>
      </c>
      <c r="I606" t="s">
        <v>36</v>
      </c>
      <c r="J606" t="s">
        <v>15</v>
      </c>
      <c r="K606" t="str">
        <f>VLOOKUP(G606,'[1]crosstable (6)'!$B:$C,2,FALSE)</f>
        <v>Cnidaria</v>
      </c>
      <c r="L606" t="str">
        <f>VLOOKUP(H606,'[1]crosstable (6)'!$D:$E,2,FALSE)</f>
        <v>Anthozoa</v>
      </c>
      <c r="M606" t="str">
        <f>VLOOKUP(I606,'[1]crosstable (6)'!$H:$I,2,FALSE)</f>
        <v>Lobophylliidae</v>
      </c>
      <c r="N606" t="str">
        <f>VLOOKUP(F606,'[1]crosstable (6)'!$A:$J,10,FALSE)</f>
        <v>Lobophyllia hemprichii</v>
      </c>
    </row>
    <row r="607" spans="1:14" x14ac:dyDescent="0.25">
      <c r="A607" t="s">
        <v>9</v>
      </c>
      <c r="B607" t="s">
        <v>276</v>
      </c>
      <c r="C607">
        <v>121.422166</v>
      </c>
      <c r="D607">
        <v>23.127669999999998</v>
      </c>
      <c r="E607">
        <v>20220607</v>
      </c>
      <c r="F607" t="s">
        <v>492</v>
      </c>
      <c r="G607" t="s">
        <v>12</v>
      </c>
      <c r="H607" t="s">
        <v>17</v>
      </c>
      <c r="I607" t="s">
        <v>20</v>
      </c>
      <c r="J607" t="s">
        <v>15</v>
      </c>
      <c r="K607" t="str">
        <f>VLOOKUP(G607,'[1]crosstable (6)'!$B:$C,2,FALSE)</f>
        <v>Cnidaria</v>
      </c>
      <c r="L607" t="str">
        <f>VLOOKUP(H607,'[1]crosstable (6)'!$D:$E,2,FALSE)</f>
        <v>Anthozoa</v>
      </c>
      <c r="M607" t="str">
        <f>VLOOKUP(I607,'[1]crosstable (6)'!$H:$I,2,FALSE)</f>
        <v>Merulinidae</v>
      </c>
      <c r="N607" t="str">
        <f>VLOOKUP(F607,'[1]crosstable (6)'!$A:$J,10,FALSE)</f>
        <v>Favites abdita</v>
      </c>
    </row>
    <row r="608" spans="1:14" x14ac:dyDescent="0.25">
      <c r="A608" t="s">
        <v>9</v>
      </c>
      <c r="B608" t="s">
        <v>276</v>
      </c>
      <c r="C608">
        <v>121.422166</v>
      </c>
      <c r="D608">
        <v>23.127669999999998</v>
      </c>
      <c r="E608">
        <v>20220607</v>
      </c>
      <c r="F608" t="s">
        <v>112</v>
      </c>
      <c r="G608" t="s">
        <v>12</v>
      </c>
      <c r="H608" t="s">
        <v>17</v>
      </c>
      <c r="I608" t="s">
        <v>67</v>
      </c>
      <c r="J608" t="s">
        <v>15</v>
      </c>
      <c r="K608" t="str">
        <f>VLOOKUP(G608,'[1]crosstable (6)'!$B:$C,2,FALSE)</f>
        <v>Cnidaria</v>
      </c>
      <c r="L608" t="str">
        <f>VLOOKUP(H608,'[1]crosstable (6)'!$D:$E,2,FALSE)</f>
        <v>Anthozoa</v>
      </c>
      <c r="M608" t="str">
        <f>VLOOKUP(I608,'[1]crosstable (6)'!$H:$I,2,FALSE)</f>
        <v>Euphylliidae</v>
      </c>
      <c r="N608" t="str">
        <f>VLOOKUP(F608,'[1]crosstable (6)'!$A:$J,10,FALSE)</f>
        <v>Galaxea fascicularis</v>
      </c>
    </row>
    <row r="609" spans="1:14" x14ac:dyDescent="0.25">
      <c r="A609" t="s">
        <v>9</v>
      </c>
      <c r="B609" t="s">
        <v>276</v>
      </c>
      <c r="C609">
        <v>121.422166</v>
      </c>
      <c r="D609">
        <v>23.127669999999998</v>
      </c>
      <c r="E609">
        <v>20220607</v>
      </c>
      <c r="F609" t="s">
        <v>493</v>
      </c>
      <c r="G609" t="s">
        <v>12</v>
      </c>
      <c r="H609" t="s">
        <v>17</v>
      </c>
      <c r="I609" t="s">
        <v>494</v>
      </c>
      <c r="J609" t="s">
        <v>15</v>
      </c>
      <c r="K609" t="str">
        <f>VLOOKUP(G609,'[1]crosstable (6)'!$B:$C,2,FALSE)</f>
        <v>Cnidaria</v>
      </c>
      <c r="L609" t="str">
        <f>VLOOKUP(H609,'[1]crosstable (6)'!$D:$E,2,FALSE)</f>
        <v>Anthozoa</v>
      </c>
      <c r="M609" t="str">
        <f>VLOOKUP(I609,'[1]crosstable (6)'!$H:$I,2,FALSE)</f>
        <v>Astrocoeniidae</v>
      </c>
      <c r="N609" t="str">
        <f>VLOOKUP(F609,'[1]crosstable (6)'!$A:$J,10,FALSE)</f>
        <v>Stylocoeniella guentheri</v>
      </c>
    </row>
    <row r="610" spans="1:14" x14ac:dyDescent="0.25">
      <c r="A610" t="s">
        <v>9</v>
      </c>
      <c r="B610" t="s">
        <v>276</v>
      </c>
      <c r="C610">
        <v>121.422166</v>
      </c>
      <c r="D610">
        <v>23.127669999999998</v>
      </c>
      <c r="E610">
        <v>20220607</v>
      </c>
      <c r="F610" t="s">
        <v>94</v>
      </c>
      <c r="G610" t="s">
        <v>12</v>
      </c>
      <c r="H610" t="s">
        <v>17</v>
      </c>
      <c r="I610" t="s">
        <v>25</v>
      </c>
      <c r="J610" t="s">
        <v>15</v>
      </c>
      <c r="K610" t="str">
        <f>VLOOKUP(G610,'[1]crosstable (6)'!$B:$C,2,FALSE)</f>
        <v>Cnidaria</v>
      </c>
      <c r="L610" t="str">
        <f>VLOOKUP(H610,'[1]crosstable (6)'!$D:$E,2,FALSE)</f>
        <v>Anthozoa</v>
      </c>
      <c r="M610" t="str">
        <f>VLOOKUP(I610,'[1]crosstable (6)'!$H:$I,2,FALSE)</f>
        <v>Acroporidae</v>
      </c>
      <c r="N610" t="str">
        <f>VLOOKUP(F610,'[1]crosstable (6)'!$A:$J,10,FALSE)</f>
        <v>Acropora valida</v>
      </c>
    </row>
    <row r="611" spans="1:14" x14ac:dyDescent="0.25">
      <c r="A611" t="s">
        <v>9</v>
      </c>
      <c r="B611" t="s">
        <v>276</v>
      </c>
      <c r="C611">
        <v>121.422166</v>
      </c>
      <c r="D611">
        <v>23.127669999999998</v>
      </c>
      <c r="E611">
        <v>20220609</v>
      </c>
      <c r="F611" t="s">
        <v>495</v>
      </c>
      <c r="G611" t="s">
        <v>156</v>
      </c>
      <c r="H611" t="s">
        <v>157</v>
      </c>
      <c r="I611" t="s">
        <v>496</v>
      </c>
      <c r="J611" t="s">
        <v>15</v>
      </c>
      <c r="K611" t="str">
        <f>VLOOKUP(G611,'[1]crosstable (6)'!$B:$C,2,FALSE)</f>
        <v>Mollusca</v>
      </c>
      <c r="L611" t="str">
        <f>VLOOKUP(H611,'[1]crosstable (6)'!$D:$E,2,FALSE)</f>
        <v>Gastropoda</v>
      </c>
      <c r="M611" t="str">
        <f>VLOOKUP(I611,'[1]crosstable (6)'!$H:$I,2,FALSE)</f>
        <v>Myrrhinidae</v>
      </c>
      <c r="N611" t="str">
        <f>VLOOKUP(F611,'[1]crosstable (6)'!$A:$J,10,FALSE)</f>
        <v>Phyllodesmium briareum</v>
      </c>
    </row>
    <row r="612" spans="1:14" x14ac:dyDescent="0.25">
      <c r="A612" t="s">
        <v>9</v>
      </c>
      <c r="B612" t="s">
        <v>276</v>
      </c>
      <c r="C612">
        <v>121.422166</v>
      </c>
      <c r="D612">
        <v>23.127669999999998</v>
      </c>
      <c r="E612">
        <v>20220609</v>
      </c>
      <c r="F612" t="s">
        <v>348</v>
      </c>
      <c r="G612" t="s">
        <v>114</v>
      </c>
      <c r="H612" t="s">
        <v>115</v>
      </c>
      <c r="I612" t="s">
        <v>297</v>
      </c>
      <c r="J612" t="s">
        <v>15</v>
      </c>
      <c r="K612" t="str">
        <f>VLOOKUP(G612,'[1]crosstable (6)'!$B:$C,2,FALSE)</f>
        <v>Chordata</v>
      </c>
      <c r="L612" t="str">
        <f>VLOOKUP(H612,'[1]crosstable (6)'!$D:$E,2,FALSE)</f>
        <v>Actinopterygii</v>
      </c>
      <c r="M612" t="str">
        <f>VLOOKUP(I612,'[1]crosstable (6)'!$H:$I,2,FALSE)</f>
        <v>Blenniidae</v>
      </c>
      <c r="N612" t="str">
        <f>VLOOKUP(F612,'[1]crosstable (6)'!$A:$J,10,FALSE)</f>
        <v>Ecsenius yaeyamaensis</v>
      </c>
    </row>
    <row r="613" spans="1:14" x14ac:dyDescent="0.25">
      <c r="A613" t="s">
        <v>9</v>
      </c>
      <c r="B613" t="s">
        <v>276</v>
      </c>
      <c r="C613">
        <v>121.422166</v>
      </c>
      <c r="D613">
        <v>23.127669999999998</v>
      </c>
      <c r="E613">
        <v>20220609</v>
      </c>
      <c r="F613" t="s">
        <v>349</v>
      </c>
      <c r="G613" t="s">
        <v>114</v>
      </c>
      <c r="H613" t="s">
        <v>115</v>
      </c>
      <c r="I613" t="s">
        <v>279</v>
      </c>
      <c r="J613" t="s">
        <v>15</v>
      </c>
      <c r="K613" t="str">
        <f>VLOOKUP(G613,'[1]crosstable (6)'!$B:$C,2,FALSE)</f>
        <v>Chordata</v>
      </c>
      <c r="L613" t="str">
        <f>VLOOKUP(H613,'[1]crosstable (6)'!$D:$E,2,FALSE)</f>
        <v>Actinopterygii</v>
      </c>
      <c r="M613" t="str">
        <f>VLOOKUP(I613,'[1]crosstable (6)'!$H:$I,2,FALSE)</f>
        <v>Tetraodontidae</v>
      </c>
      <c r="N613" t="str">
        <f>VLOOKUP(F613,'[1]crosstable (6)'!$A:$J,10,FALSE)</f>
        <v>Canthigaster axiologus</v>
      </c>
    </row>
    <row r="614" spans="1:14" x14ac:dyDescent="0.25">
      <c r="A614" t="s">
        <v>9</v>
      </c>
      <c r="B614" t="s">
        <v>276</v>
      </c>
      <c r="C614">
        <v>121.422166</v>
      </c>
      <c r="D614">
        <v>23.127669999999998</v>
      </c>
      <c r="E614">
        <v>20220609</v>
      </c>
      <c r="F614" t="s">
        <v>118</v>
      </c>
      <c r="G614" t="s">
        <v>114</v>
      </c>
      <c r="H614" t="s">
        <v>115</v>
      </c>
      <c r="I614" t="s">
        <v>119</v>
      </c>
      <c r="J614" t="s">
        <v>15</v>
      </c>
      <c r="K614" t="str">
        <f>VLOOKUP(G614,'[1]crosstable (6)'!$B:$C,2,FALSE)</f>
        <v>Chordata</v>
      </c>
      <c r="L614" t="str">
        <f>VLOOKUP(H614,'[1]crosstable (6)'!$D:$E,2,FALSE)</f>
        <v>Actinopterygii</v>
      </c>
      <c r="M614" t="str">
        <f>VLOOKUP(I614,'[1]crosstable (6)'!$H:$I,2,FALSE)</f>
        <v>Pomacentridae</v>
      </c>
      <c r="N614" t="str">
        <f>VLOOKUP(F614,'[1]crosstable (6)'!$A:$J,10,FALSE)</f>
        <v>Dascyllus trimaculatus</v>
      </c>
    </row>
    <row r="615" spans="1:14" x14ac:dyDescent="0.25">
      <c r="A615" t="s">
        <v>9</v>
      </c>
      <c r="B615" t="s">
        <v>276</v>
      </c>
      <c r="C615">
        <v>121.422166</v>
      </c>
      <c r="D615">
        <v>23.127669999999998</v>
      </c>
      <c r="E615">
        <v>20220609</v>
      </c>
      <c r="F615" t="s">
        <v>359</v>
      </c>
      <c r="G615" t="s">
        <v>114</v>
      </c>
      <c r="H615" t="s">
        <v>115</v>
      </c>
      <c r="I615" t="s">
        <v>360</v>
      </c>
      <c r="J615" t="s">
        <v>15</v>
      </c>
      <c r="K615" t="str">
        <f>VLOOKUP(G615,'[1]crosstable (6)'!$B:$C,2,FALSE)</f>
        <v>Chordata</v>
      </c>
      <c r="L615" t="str">
        <f>VLOOKUP(H615,'[1]crosstable (6)'!$D:$E,2,FALSE)</f>
        <v>Actinopterygii</v>
      </c>
      <c r="M615" t="str">
        <f>VLOOKUP(I615,'[1]crosstable (6)'!$H:$I,2,FALSE)</f>
        <v>Aulostomidae</v>
      </c>
      <c r="N615" t="str">
        <f>VLOOKUP(F615,'[1]crosstable (6)'!$A:$J,10,FALSE)</f>
        <v>Aulostomus chinensis</v>
      </c>
    </row>
    <row r="616" spans="1:14" x14ac:dyDescent="0.25">
      <c r="A616" t="s">
        <v>9</v>
      </c>
      <c r="B616" t="s">
        <v>276</v>
      </c>
      <c r="C616">
        <v>121.422166</v>
      </c>
      <c r="D616">
        <v>23.127669999999998</v>
      </c>
      <c r="E616">
        <v>20220609</v>
      </c>
      <c r="F616" t="s">
        <v>361</v>
      </c>
      <c r="G616" t="s">
        <v>114</v>
      </c>
      <c r="H616" t="s">
        <v>115</v>
      </c>
      <c r="I616" t="s">
        <v>153</v>
      </c>
      <c r="J616" t="s">
        <v>15</v>
      </c>
      <c r="K616" t="str">
        <f>VLOOKUP(G616,'[1]crosstable (6)'!$B:$C,2,FALSE)</f>
        <v>Chordata</v>
      </c>
      <c r="L616" t="str">
        <f>VLOOKUP(H616,'[1]crosstable (6)'!$D:$E,2,FALSE)</f>
        <v>Actinopterygii</v>
      </c>
      <c r="M616" t="str">
        <f>VLOOKUP(I616,'[1]crosstable (6)'!$H:$I,2,FALSE)</f>
        <v>Gobiidae</v>
      </c>
      <c r="N616" t="str">
        <f>VLOOKUP(F616,'[1]crosstable (6)'!$A:$J,10,FALSE)</f>
        <v>Gobiodon quinquestrigatus</v>
      </c>
    </row>
    <row r="617" spans="1:14" x14ac:dyDescent="0.25">
      <c r="A617" t="s">
        <v>9</v>
      </c>
      <c r="B617" t="s">
        <v>276</v>
      </c>
      <c r="C617">
        <v>121.422166</v>
      </c>
      <c r="D617">
        <v>23.127669999999998</v>
      </c>
      <c r="E617">
        <v>20220609</v>
      </c>
      <c r="F617" t="s">
        <v>497</v>
      </c>
      <c r="G617" t="s">
        <v>114</v>
      </c>
      <c r="H617" t="s">
        <v>115</v>
      </c>
      <c r="I617" t="s">
        <v>116</v>
      </c>
      <c r="J617" t="s">
        <v>15</v>
      </c>
      <c r="K617" t="str">
        <f>VLOOKUP(G617,'[1]crosstable (6)'!$B:$C,2,FALSE)</f>
        <v>Chordata</v>
      </c>
      <c r="L617" t="str">
        <f>VLOOKUP(H617,'[1]crosstable (6)'!$D:$E,2,FALSE)</f>
        <v>Actinopterygii</v>
      </c>
      <c r="M617" t="str">
        <f>VLOOKUP(I617,'[1]crosstable (6)'!$H:$I,2,FALSE)</f>
        <v>Labridae</v>
      </c>
      <c r="N617" t="str">
        <f>VLOOKUP(F617,'[1]crosstable (6)'!$A:$J,10,FALSE)</f>
        <v>Pseudocheilinus hexataenia</v>
      </c>
    </row>
    <row r="618" spans="1:14" x14ac:dyDescent="0.25">
      <c r="A618" t="s">
        <v>9</v>
      </c>
      <c r="B618" t="s">
        <v>276</v>
      </c>
      <c r="C618">
        <v>121.422166</v>
      </c>
      <c r="D618">
        <v>23.127669999999998</v>
      </c>
      <c r="E618">
        <v>20220609</v>
      </c>
      <c r="F618" t="s">
        <v>364</v>
      </c>
      <c r="G618" t="s">
        <v>114</v>
      </c>
      <c r="H618" t="s">
        <v>115</v>
      </c>
      <c r="I618" t="s">
        <v>320</v>
      </c>
      <c r="J618" t="s">
        <v>15</v>
      </c>
      <c r="K618" t="str">
        <f>VLOOKUP(G618,'[1]crosstable (6)'!$B:$C,2,FALSE)</f>
        <v>Chordata</v>
      </c>
      <c r="L618" t="str">
        <f>VLOOKUP(H618,'[1]crosstable (6)'!$D:$E,2,FALSE)</f>
        <v>Actinopterygii</v>
      </c>
      <c r="M618" t="str">
        <f>VLOOKUP(I618,'[1]crosstable (6)'!$H:$I,2,FALSE)</f>
        <v>Diodontidae</v>
      </c>
      <c r="N618" t="str">
        <f>VLOOKUP(F618,'[1]crosstable (6)'!$A:$J,10,FALSE)</f>
        <v>Diodon holocanthus</v>
      </c>
    </row>
    <row r="619" spans="1:14" x14ac:dyDescent="0.25">
      <c r="A619" t="s">
        <v>9</v>
      </c>
      <c r="B619" t="s">
        <v>276</v>
      </c>
      <c r="C619">
        <v>121.422166</v>
      </c>
      <c r="D619">
        <v>23.127669999999998</v>
      </c>
      <c r="E619">
        <v>20220609</v>
      </c>
      <c r="F619" t="s">
        <v>498</v>
      </c>
      <c r="G619" t="s">
        <v>114</v>
      </c>
      <c r="H619" t="s">
        <v>115</v>
      </c>
      <c r="I619" t="s">
        <v>194</v>
      </c>
      <c r="J619" t="s">
        <v>15</v>
      </c>
      <c r="K619" t="str">
        <f>VLOOKUP(G619,'[1]crosstable (6)'!$B:$C,2,FALSE)</f>
        <v>Chordata</v>
      </c>
      <c r="L619" t="str">
        <f>VLOOKUP(H619,'[1]crosstable (6)'!$D:$E,2,FALSE)</f>
        <v>Actinopterygii</v>
      </c>
      <c r="M619" t="str">
        <f>VLOOKUP(I619,'[1]crosstable (6)'!$H:$I,2,FALSE)</f>
        <v>Acanthuridae</v>
      </c>
      <c r="N619" t="str">
        <f>VLOOKUP(F619,'[1]crosstable (6)'!$A:$J,10,FALSE)</f>
        <v>Acanthurus japonicus</v>
      </c>
    </row>
    <row r="620" spans="1:14" x14ac:dyDescent="0.25">
      <c r="A620" t="s">
        <v>9</v>
      </c>
      <c r="B620" t="s">
        <v>276</v>
      </c>
      <c r="C620">
        <v>121.422166</v>
      </c>
      <c r="D620">
        <v>23.127669999999998</v>
      </c>
      <c r="E620">
        <v>20220609</v>
      </c>
      <c r="F620" t="s">
        <v>302</v>
      </c>
      <c r="G620" t="s">
        <v>114</v>
      </c>
      <c r="H620" t="s">
        <v>115</v>
      </c>
      <c r="I620" t="s">
        <v>125</v>
      </c>
      <c r="J620" t="s">
        <v>15</v>
      </c>
      <c r="K620" t="str">
        <f>VLOOKUP(G620,'[1]crosstable (6)'!$B:$C,2,FALSE)</f>
        <v>Chordata</v>
      </c>
      <c r="L620" t="str">
        <f>VLOOKUP(H620,'[1]crosstable (6)'!$D:$E,2,FALSE)</f>
        <v>Actinopterygii</v>
      </c>
      <c r="M620" t="str">
        <f>VLOOKUP(I620,'[1]crosstable (6)'!$H:$I,2,FALSE)</f>
        <v>Pinguipedidae</v>
      </c>
      <c r="N620" t="str">
        <f>VLOOKUP(F620,'[1]crosstable (6)'!$A:$J,10,FALSE)</f>
        <v>Parapercis clathrata</v>
      </c>
    </row>
    <row r="621" spans="1:14" x14ac:dyDescent="0.25">
      <c r="A621" t="s">
        <v>9</v>
      </c>
      <c r="B621" t="s">
        <v>276</v>
      </c>
      <c r="C621">
        <v>121.422166</v>
      </c>
      <c r="D621">
        <v>23.127669999999998</v>
      </c>
      <c r="E621">
        <v>20220609</v>
      </c>
      <c r="F621" t="s">
        <v>278</v>
      </c>
      <c r="G621" t="s">
        <v>114</v>
      </c>
      <c r="H621" t="s">
        <v>115</v>
      </c>
      <c r="I621" t="s">
        <v>279</v>
      </c>
      <c r="J621" t="s">
        <v>15</v>
      </c>
      <c r="K621" t="str">
        <f>VLOOKUP(G621,'[1]crosstable (6)'!$B:$C,2,FALSE)</f>
        <v>Chordata</v>
      </c>
      <c r="L621" t="str">
        <f>VLOOKUP(H621,'[1]crosstable (6)'!$D:$E,2,FALSE)</f>
        <v>Actinopterygii</v>
      </c>
      <c r="M621" t="str">
        <f>VLOOKUP(I621,'[1]crosstable (6)'!$H:$I,2,FALSE)</f>
        <v>Tetraodontidae</v>
      </c>
      <c r="N621" t="str">
        <f>VLOOKUP(F621,'[1]crosstable (6)'!$A:$J,10,FALSE)</f>
        <v>Canthigaster valentini</v>
      </c>
    </row>
    <row r="622" spans="1:14" x14ac:dyDescent="0.25">
      <c r="A622" t="s">
        <v>9</v>
      </c>
      <c r="B622" t="s">
        <v>276</v>
      </c>
      <c r="C622">
        <v>121.422166</v>
      </c>
      <c r="D622">
        <v>23.127669999999998</v>
      </c>
      <c r="E622">
        <v>20220609</v>
      </c>
      <c r="F622" t="s">
        <v>499</v>
      </c>
      <c r="G622" t="s">
        <v>114</v>
      </c>
      <c r="H622" t="s">
        <v>115</v>
      </c>
      <c r="I622" t="s">
        <v>132</v>
      </c>
      <c r="J622" t="s">
        <v>15</v>
      </c>
      <c r="K622" t="str">
        <f>VLOOKUP(G622,'[1]crosstable (6)'!$B:$C,2,FALSE)</f>
        <v>Chordata</v>
      </c>
      <c r="L622" t="str">
        <f>VLOOKUP(H622,'[1]crosstable (6)'!$D:$E,2,FALSE)</f>
        <v>Actinopterygii</v>
      </c>
      <c r="M622" t="str">
        <f>VLOOKUP(I622,'[1]crosstable (6)'!$H:$I,2,FALSE)</f>
        <v>Mullidae</v>
      </c>
      <c r="N622" t="str">
        <f>VLOOKUP(F622,'[1]crosstable (6)'!$A:$J,10,FALSE)</f>
        <v>Parupeneus indicus</v>
      </c>
    </row>
    <row r="623" spans="1:14" x14ac:dyDescent="0.25">
      <c r="A623" t="s">
        <v>9</v>
      </c>
      <c r="B623" t="s">
        <v>276</v>
      </c>
      <c r="C623">
        <v>121.422166</v>
      </c>
      <c r="D623">
        <v>23.127669999999998</v>
      </c>
      <c r="E623">
        <v>20220609</v>
      </c>
      <c r="F623" t="s">
        <v>131</v>
      </c>
      <c r="G623" t="s">
        <v>114</v>
      </c>
      <c r="H623" t="s">
        <v>115</v>
      </c>
      <c r="I623" t="s">
        <v>132</v>
      </c>
      <c r="J623" t="s">
        <v>15</v>
      </c>
      <c r="K623" t="str">
        <f>VLOOKUP(G623,'[1]crosstable (6)'!$B:$C,2,FALSE)</f>
        <v>Chordata</v>
      </c>
      <c r="L623" t="str">
        <f>VLOOKUP(H623,'[1]crosstable (6)'!$D:$E,2,FALSE)</f>
        <v>Actinopterygii</v>
      </c>
      <c r="M623" t="str">
        <f>VLOOKUP(I623,'[1]crosstable (6)'!$H:$I,2,FALSE)</f>
        <v>Mullidae</v>
      </c>
      <c r="N623" t="str">
        <f>VLOOKUP(F623,'[1]crosstable (6)'!$A:$J,10,FALSE)</f>
        <v>Parupeneus multifasciatus</v>
      </c>
    </row>
    <row r="624" spans="1:14" x14ac:dyDescent="0.25">
      <c r="A624" t="s">
        <v>9</v>
      </c>
      <c r="B624" t="s">
        <v>276</v>
      </c>
      <c r="C624">
        <v>121.422166</v>
      </c>
      <c r="D624">
        <v>23.127669999999998</v>
      </c>
      <c r="E624">
        <v>20220609</v>
      </c>
      <c r="F624" t="s">
        <v>500</v>
      </c>
      <c r="G624" t="s">
        <v>114</v>
      </c>
      <c r="H624" t="s">
        <v>115</v>
      </c>
      <c r="I624" t="s">
        <v>297</v>
      </c>
      <c r="J624" t="s">
        <v>15</v>
      </c>
      <c r="K624" t="str">
        <f>VLOOKUP(G624,'[1]crosstable (6)'!$B:$C,2,FALSE)</f>
        <v>Chordata</v>
      </c>
      <c r="L624" t="str">
        <f>VLOOKUP(H624,'[1]crosstable (6)'!$D:$E,2,FALSE)</f>
        <v>Actinopterygii</v>
      </c>
      <c r="M624" t="str">
        <f>VLOOKUP(I624,'[1]crosstable (6)'!$H:$I,2,FALSE)</f>
        <v>Blenniidae</v>
      </c>
      <c r="N624" t="str">
        <f>VLOOKUP(F624,'[1]crosstable (6)'!$A:$J,10,FALSE)</f>
        <v>Glyptoparus delicatulus</v>
      </c>
    </row>
    <row r="625" spans="1:14" x14ac:dyDescent="0.25">
      <c r="A625" t="s">
        <v>9</v>
      </c>
      <c r="B625" t="s">
        <v>276</v>
      </c>
      <c r="C625">
        <v>121.422166</v>
      </c>
      <c r="D625">
        <v>23.127669999999998</v>
      </c>
      <c r="E625">
        <v>20220609</v>
      </c>
      <c r="F625" t="s">
        <v>139</v>
      </c>
      <c r="G625" t="s">
        <v>114</v>
      </c>
      <c r="H625" t="s">
        <v>115</v>
      </c>
      <c r="I625" t="s">
        <v>119</v>
      </c>
      <c r="J625" t="s">
        <v>15</v>
      </c>
      <c r="K625" t="str">
        <f>VLOOKUP(G625,'[1]crosstable (6)'!$B:$C,2,FALSE)</f>
        <v>Chordata</v>
      </c>
      <c r="L625" t="str">
        <f>VLOOKUP(H625,'[1]crosstable (6)'!$D:$E,2,FALSE)</f>
        <v>Actinopterygii</v>
      </c>
      <c r="M625" t="str">
        <f>VLOOKUP(I625,'[1]crosstable (6)'!$H:$I,2,FALSE)</f>
        <v>Pomacentridae</v>
      </c>
      <c r="N625" t="str">
        <f>VLOOKUP(F625,'[1]crosstable (6)'!$A:$J,10,FALSE)</f>
        <v>Amphiprion clarkii</v>
      </c>
    </row>
    <row r="626" spans="1:14" x14ac:dyDescent="0.25">
      <c r="A626" t="s">
        <v>9</v>
      </c>
      <c r="B626" t="s">
        <v>276</v>
      </c>
      <c r="C626">
        <v>121.422166</v>
      </c>
      <c r="D626">
        <v>23.127669999999998</v>
      </c>
      <c r="E626">
        <v>20220609</v>
      </c>
      <c r="F626" t="s">
        <v>501</v>
      </c>
      <c r="G626" t="s">
        <v>114</v>
      </c>
      <c r="H626" t="s">
        <v>115</v>
      </c>
      <c r="I626" t="s">
        <v>153</v>
      </c>
      <c r="J626" t="s">
        <v>15</v>
      </c>
      <c r="K626" t="str">
        <f>VLOOKUP(G626,'[1]crosstable (6)'!$B:$C,2,FALSE)</f>
        <v>Chordata</v>
      </c>
      <c r="L626" t="str">
        <f>VLOOKUP(H626,'[1]crosstable (6)'!$D:$E,2,FALSE)</f>
        <v>Actinopterygii</v>
      </c>
      <c r="M626" t="str">
        <f>VLOOKUP(I626,'[1]crosstable (6)'!$H:$I,2,FALSE)</f>
        <v>Gobiidae</v>
      </c>
      <c r="N626" t="str">
        <f>VLOOKUP(F626,'[1]crosstable (6)'!$A:$J,10,FALSE)</f>
        <v>Eviota sebreei</v>
      </c>
    </row>
    <row r="627" spans="1:14" x14ac:dyDescent="0.25">
      <c r="A627" t="s">
        <v>9</v>
      </c>
      <c r="B627" t="s">
        <v>276</v>
      </c>
      <c r="C627">
        <v>121.422166</v>
      </c>
      <c r="D627">
        <v>23.127669999999998</v>
      </c>
      <c r="E627">
        <v>20220609</v>
      </c>
      <c r="F627" t="s">
        <v>309</v>
      </c>
      <c r="G627" t="s">
        <v>114</v>
      </c>
      <c r="H627" t="s">
        <v>115</v>
      </c>
      <c r="I627" t="s">
        <v>122</v>
      </c>
      <c r="J627" t="s">
        <v>15</v>
      </c>
      <c r="K627" t="str">
        <f>VLOOKUP(G627,'[1]crosstable (6)'!$B:$C,2,FALSE)</f>
        <v>Chordata</v>
      </c>
      <c r="L627" t="str">
        <f>VLOOKUP(H627,'[1]crosstable (6)'!$D:$E,2,FALSE)</f>
        <v>Actinopterygii</v>
      </c>
      <c r="M627" t="str">
        <f>VLOOKUP(I627,'[1]crosstable (6)'!$H:$I,2,FALSE)</f>
        <v>Scaridae</v>
      </c>
      <c r="N627" t="str">
        <f>VLOOKUP(F627,'[1]crosstable (6)'!$A:$J,10,FALSE)</f>
        <v>Scarus spinus</v>
      </c>
    </row>
    <row r="628" spans="1:14" x14ac:dyDescent="0.25">
      <c r="A628" t="s">
        <v>9</v>
      </c>
      <c r="B628" t="s">
        <v>276</v>
      </c>
      <c r="C628">
        <v>121.422166</v>
      </c>
      <c r="D628">
        <v>23.127669999999998</v>
      </c>
      <c r="E628">
        <v>20220609</v>
      </c>
      <c r="F628" t="s">
        <v>152</v>
      </c>
      <c r="G628" t="s">
        <v>114</v>
      </c>
      <c r="H628" t="s">
        <v>115</v>
      </c>
      <c r="I628" t="s">
        <v>153</v>
      </c>
      <c r="J628" t="s">
        <v>15</v>
      </c>
      <c r="K628" t="str">
        <f>VLOOKUP(G628,'[1]crosstable (6)'!$B:$C,2,FALSE)</f>
        <v>Chordata</v>
      </c>
      <c r="L628" t="str">
        <f>VLOOKUP(H628,'[1]crosstable (6)'!$D:$E,2,FALSE)</f>
        <v>Actinopterygii</v>
      </c>
      <c r="M628" t="str">
        <f>VLOOKUP(I628,'[1]crosstable (6)'!$H:$I,2,FALSE)</f>
        <v>Gobiidae</v>
      </c>
      <c r="N628" t="str">
        <f>VLOOKUP(F628,'[1]crosstable (6)'!$A:$J,10,FALSE)</f>
        <v>Amblyeleotris wheeleri</v>
      </c>
    </row>
    <row r="629" spans="1:14" x14ac:dyDescent="0.25">
      <c r="A629" t="s">
        <v>9</v>
      </c>
      <c r="B629" t="s">
        <v>276</v>
      </c>
      <c r="C629">
        <v>121.422166</v>
      </c>
      <c r="D629">
        <v>23.127669999999998</v>
      </c>
      <c r="E629">
        <v>20220609</v>
      </c>
      <c r="F629" t="s">
        <v>237</v>
      </c>
      <c r="G629" t="s">
        <v>156</v>
      </c>
      <c r="H629" t="s">
        <v>157</v>
      </c>
      <c r="I629" t="s">
        <v>230</v>
      </c>
      <c r="J629" t="s">
        <v>15</v>
      </c>
      <c r="K629" t="str">
        <f>VLOOKUP(G629,'[1]crosstable (6)'!$B:$C,2,FALSE)</f>
        <v>Mollusca</v>
      </c>
      <c r="L629" t="str">
        <f>VLOOKUP(H629,'[1]crosstable (6)'!$D:$E,2,FALSE)</f>
        <v>Gastropoda</v>
      </c>
      <c r="M629" t="str">
        <f>VLOOKUP(I629,'[1]crosstable (6)'!$H:$I,2,FALSE)</f>
        <v>Phyllidiidae</v>
      </c>
      <c r="N629" t="str">
        <f>VLOOKUP(F629,'[1]crosstable (6)'!$A:$J,10,FALSE)</f>
        <v>Phyllidiella pustulosa</v>
      </c>
    </row>
    <row r="630" spans="1:14" x14ac:dyDescent="0.25">
      <c r="A630" t="s">
        <v>9</v>
      </c>
      <c r="B630" t="s">
        <v>276</v>
      </c>
      <c r="C630">
        <v>121.422166</v>
      </c>
      <c r="D630">
        <v>23.127669999999998</v>
      </c>
      <c r="E630">
        <v>20220609</v>
      </c>
      <c r="F630" t="s">
        <v>502</v>
      </c>
      <c r="G630" t="s">
        <v>156</v>
      </c>
      <c r="H630" t="s">
        <v>157</v>
      </c>
      <c r="I630" t="s">
        <v>314</v>
      </c>
      <c r="J630" t="s">
        <v>15</v>
      </c>
      <c r="K630" t="str">
        <f>VLOOKUP(G630,'[1]crosstable (6)'!$B:$C,2,FALSE)</f>
        <v>Mollusca</v>
      </c>
      <c r="L630" t="str">
        <f>VLOOKUP(H630,'[1]crosstable (6)'!$D:$E,2,FALSE)</f>
        <v>Gastropoda</v>
      </c>
      <c r="M630" t="str">
        <f>VLOOKUP(I630,'[1]crosstable (6)'!$H:$I,2,FALSE)</f>
        <v>Discodorididae</v>
      </c>
      <c r="N630" t="str">
        <f>VLOOKUP(F630,'[1]crosstable (6)'!$A:$J,10,FALSE)</f>
        <v>Jorunna rubescens</v>
      </c>
    </row>
    <row r="631" spans="1:14" x14ac:dyDescent="0.25">
      <c r="A631" t="s">
        <v>9</v>
      </c>
      <c r="B631" t="s">
        <v>276</v>
      </c>
      <c r="C631">
        <v>121.422166</v>
      </c>
      <c r="D631">
        <v>23.127669999999998</v>
      </c>
      <c r="E631">
        <v>20220609</v>
      </c>
      <c r="F631" t="s">
        <v>217</v>
      </c>
      <c r="G631" t="s">
        <v>114</v>
      </c>
      <c r="H631" t="s">
        <v>115</v>
      </c>
      <c r="I631" t="s">
        <v>122</v>
      </c>
      <c r="J631" t="s">
        <v>15</v>
      </c>
      <c r="K631" t="str">
        <f>VLOOKUP(G631,'[1]crosstable (6)'!$B:$C,2,FALSE)</f>
        <v>Chordata</v>
      </c>
      <c r="L631" t="str">
        <f>VLOOKUP(H631,'[1]crosstable (6)'!$D:$E,2,FALSE)</f>
        <v>Actinopterygii</v>
      </c>
      <c r="M631" t="str">
        <f>VLOOKUP(I631,'[1]crosstable (6)'!$H:$I,2,FALSE)</f>
        <v>Scaridae</v>
      </c>
      <c r="N631" t="str">
        <f>VLOOKUP(F631,'[1]crosstable (6)'!$A:$J,10,FALSE)</f>
        <v>Scarus rubroviolaceus</v>
      </c>
    </row>
    <row r="632" spans="1:14" x14ac:dyDescent="0.25">
      <c r="A632" t="s">
        <v>9</v>
      </c>
      <c r="B632" t="s">
        <v>276</v>
      </c>
      <c r="C632">
        <v>121.422166</v>
      </c>
      <c r="D632">
        <v>23.127669999999998</v>
      </c>
      <c r="E632">
        <v>20220609</v>
      </c>
      <c r="F632" t="s">
        <v>503</v>
      </c>
      <c r="G632" t="s">
        <v>114</v>
      </c>
      <c r="H632" t="s">
        <v>115</v>
      </c>
      <c r="I632" t="s">
        <v>192</v>
      </c>
      <c r="J632" t="s">
        <v>15</v>
      </c>
      <c r="K632" t="str">
        <f>VLOOKUP(G632,'[1]crosstable (6)'!$B:$C,2,FALSE)</f>
        <v>Chordata</v>
      </c>
      <c r="L632" t="str">
        <f>VLOOKUP(H632,'[1]crosstable (6)'!$D:$E,2,FALSE)</f>
        <v>Actinopterygii</v>
      </c>
      <c r="M632" t="str">
        <f>VLOOKUP(I632,'[1]crosstable (6)'!$H:$I,2,FALSE)</f>
        <v>Chaetodontidae</v>
      </c>
      <c r="N632" t="str">
        <f>VLOOKUP(F632,'[1]crosstable (6)'!$A:$J,10,FALSE)</f>
        <v>Chaetodon citrinellus</v>
      </c>
    </row>
    <row r="633" spans="1:14" x14ac:dyDescent="0.25">
      <c r="A633" t="s">
        <v>9</v>
      </c>
      <c r="B633" t="s">
        <v>276</v>
      </c>
      <c r="C633">
        <v>121.422166</v>
      </c>
      <c r="D633">
        <v>23.127669999999998</v>
      </c>
      <c r="E633">
        <v>20220609</v>
      </c>
      <c r="F633" t="s">
        <v>391</v>
      </c>
      <c r="G633" t="s">
        <v>114</v>
      </c>
      <c r="H633" t="s">
        <v>115</v>
      </c>
      <c r="I633" t="s">
        <v>145</v>
      </c>
      <c r="J633" t="s">
        <v>15</v>
      </c>
      <c r="K633" t="str">
        <f>VLOOKUP(G633,'[1]crosstable (6)'!$B:$C,2,FALSE)</f>
        <v>Chordata</v>
      </c>
      <c r="L633" t="str">
        <f>VLOOKUP(H633,'[1]crosstable (6)'!$D:$E,2,FALSE)</f>
        <v>Actinopterygii</v>
      </c>
      <c r="M633" t="str">
        <f>VLOOKUP(I633,'[1]crosstable (6)'!$H:$I,2,FALSE)</f>
        <v>Apogonidae</v>
      </c>
      <c r="N633" t="str">
        <f>VLOOKUP(F633,'[1]crosstable (6)'!$A:$J,10,FALSE)</f>
        <v>Ostorhinchus cookii</v>
      </c>
    </row>
    <row r="634" spans="1:14" x14ac:dyDescent="0.25">
      <c r="A634" t="s">
        <v>9</v>
      </c>
      <c r="B634" t="s">
        <v>276</v>
      </c>
      <c r="C634">
        <v>121.422166</v>
      </c>
      <c r="D634">
        <v>23.127669999999998</v>
      </c>
      <c r="E634">
        <v>20220609</v>
      </c>
      <c r="F634" t="s">
        <v>504</v>
      </c>
      <c r="G634" t="s">
        <v>156</v>
      </c>
      <c r="H634" t="s">
        <v>157</v>
      </c>
      <c r="I634" t="s">
        <v>505</v>
      </c>
      <c r="J634" t="s">
        <v>15</v>
      </c>
      <c r="K634" t="str">
        <f>VLOOKUP(G634,'[1]crosstable (6)'!$B:$C,2,FALSE)</f>
        <v>Mollusca</v>
      </c>
      <c r="L634" t="str">
        <f>VLOOKUP(H634,'[1]crosstable (6)'!$D:$E,2,FALSE)</f>
        <v>Gastropoda</v>
      </c>
      <c r="M634" t="str">
        <f>VLOOKUP(I634,'[1]crosstable (6)'!$H:$I,2,FALSE)</f>
        <v>Aplysiidae</v>
      </c>
      <c r="N634" t="str">
        <f>VLOOKUP(F634,'[1]crosstable (6)'!$A:$J,10,FALSE)</f>
        <v>Aplysia sp.1</v>
      </c>
    </row>
    <row r="635" spans="1:14" x14ac:dyDescent="0.25">
      <c r="A635" t="s">
        <v>9</v>
      </c>
      <c r="B635" t="s">
        <v>276</v>
      </c>
      <c r="C635">
        <v>121.422166</v>
      </c>
      <c r="D635">
        <v>23.127669999999998</v>
      </c>
      <c r="E635">
        <v>20220609</v>
      </c>
      <c r="F635" t="s">
        <v>238</v>
      </c>
      <c r="G635" t="s">
        <v>114</v>
      </c>
      <c r="H635" t="s">
        <v>115</v>
      </c>
      <c r="I635" t="s">
        <v>153</v>
      </c>
      <c r="J635" t="s">
        <v>15</v>
      </c>
      <c r="K635" t="str">
        <f>VLOOKUP(G635,'[1]crosstable (6)'!$B:$C,2,FALSE)</f>
        <v>Chordata</v>
      </c>
      <c r="L635" t="str">
        <f>VLOOKUP(H635,'[1]crosstable (6)'!$D:$E,2,FALSE)</f>
        <v>Actinopterygii</v>
      </c>
      <c r="M635" t="str">
        <f>VLOOKUP(I635,'[1]crosstable (6)'!$H:$I,2,FALSE)</f>
        <v>Gobiidae</v>
      </c>
      <c r="N635" t="str">
        <f>VLOOKUP(F635,'[1]crosstable (6)'!$A:$J,10,FALSE)</f>
        <v>Eviota teresae</v>
      </c>
    </row>
    <row r="636" spans="1:14" x14ac:dyDescent="0.25">
      <c r="A636" t="s">
        <v>9</v>
      </c>
      <c r="B636" t="s">
        <v>276</v>
      </c>
      <c r="C636">
        <v>121.422166</v>
      </c>
      <c r="D636">
        <v>23.127669999999998</v>
      </c>
      <c r="E636">
        <v>20220609</v>
      </c>
      <c r="F636" t="s">
        <v>396</v>
      </c>
      <c r="G636" t="s">
        <v>114</v>
      </c>
      <c r="H636" t="s">
        <v>115</v>
      </c>
      <c r="I636" t="s">
        <v>119</v>
      </c>
      <c r="J636" t="s">
        <v>15</v>
      </c>
      <c r="K636" t="str">
        <f>VLOOKUP(G636,'[1]crosstable (6)'!$B:$C,2,FALSE)</f>
        <v>Chordata</v>
      </c>
      <c r="L636" t="str">
        <f>VLOOKUP(H636,'[1]crosstable (6)'!$D:$E,2,FALSE)</f>
        <v>Actinopterygii</v>
      </c>
      <c r="M636" t="str">
        <f>VLOOKUP(I636,'[1]crosstable (6)'!$H:$I,2,FALSE)</f>
        <v>Pomacentridae</v>
      </c>
      <c r="N636" t="str">
        <f>VLOOKUP(F636,'[1]crosstable (6)'!$A:$J,10,FALSE)</f>
        <v>Pomacentrus bankanensis</v>
      </c>
    </row>
    <row r="637" spans="1:14" x14ac:dyDescent="0.25">
      <c r="A637" t="s">
        <v>9</v>
      </c>
      <c r="B637" t="s">
        <v>276</v>
      </c>
      <c r="C637">
        <v>121.422166</v>
      </c>
      <c r="D637">
        <v>23.127669999999998</v>
      </c>
      <c r="E637">
        <v>20220609</v>
      </c>
      <c r="F637" t="s">
        <v>321</v>
      </c>
      <c r="G637" t="s">
        <v>114</v>
      </c>
      <c r="H637" t="s">
        <v>115</v>
      </c>
      <c r="I637" t="s">
        <v>248</v>
      </c>
      <c r="J637" t="s">
        <v>15</v>
      </c>
      <c r="K637" t="str">
        <f>VLOOKUP(G637,'[1]crosstable (6)'!$B:$C,2,FALSE)</f>
        <v>Chordata</v>
      </c>
      <c r="L637" t="str">
        <f>VLOOKUP(H637,'[1]crosstable (6)'!$D:$E,2,FALSE)</f>
        <v>Actinopterygii</v>
      </c>
      <c r="M637" t="str">
        <f>VLOOKUP(I637,'[1]crosstable (6)'!$H:$I,2,FALSE)</f>
        <v>Cirrhitidae</v>
      </c>
      <c r="N637" t="str">
        <f>VLOOKUP(F637,'[1]crosstable (6)'!$A:$J,10,FALSE)</f>
        <v>Paracirrhites arcatus</v>
      </c>
    </row>
    <row r="638" spans="1:14" x14ac:dyDescent="0.25">
      <c r="A638" t="s">
        <v>9</v>
      </c>
      <c r="B638" t="s">
        <v>276</v>
      </c>
      <c r="C638">
        <v>121.422166</v>
      </c>
      <c r="D638">
        <v>23.127669999999998</v>
      </c>
      <c r="E638">
        <v>20220609</v>
      </c>
      <c r="F638" t="s">
        <v>285</v>
      </c>
      <c r="G638" t="s">
        <v>156</v>
      </c>
      <c r="H638" t="s">
        <v>157</v>
      </c>
      <c r="I638" t="s">
        <v>158</v>
      </c>
      <c r="J638" t="s">
        <v>15</v>
      </c>
      <c r="K638" t="str">
        <f>VLOOKUP(G638,'[1]crosstable (6)'!$B:$C,2,FALSE)</f>
        <v>Mollusca</v>
      </c>
      <c r="L638" t="str">
        <f>VLOOKUP(H638,'[1]crosstable (6)'!$D:$E,2,FALSE)</f>
        <v>Gastropoda</v>
      </c>
      <c r="M638" t="str">
        <f>VLOOKUP(I638,'[1]crosstable (6)'!$H:$I,2,FALSE)</f>
        <v>Chromodorididae</v>
      </c>
      <c r="N638" t="str">
        <f>VLOOKUP(F638,'[1]crosstable (6)'!$A:$J,10,FALSE)</f>
        <v>Chromodoris strigata</v>
      </c>
    </row>
    <row r="639" spans="1:14" x14ac:dyDescent="0.25">
      <c r="A639" t="s">
        <v>9</v>
      </c>
      <c r="B639" t="s">
        <v>276</v>
      </c>
      <c r="C639">
        <v>121.422166</v>
      </c>
      <c r="D639">
        <v>23.127669999999998</v>
      </c>
      <c r="E639">
        <v>20220609</v>
      </c>
      <c r="F639" t="s">
        <v>404</v>
      </c>
      <c r="G639" t="s">
        <v>114</v>
      </c>
      <c r="H639" t="s">
        <v>115</v>
      </c>
      <c r="I639" t="s">
        <v>333</v>
      </c>
      <c r="J639" t="s">
        <v>15</v>
      </c>
      <c r="K639" t="str">
        <f>VLOOKUP(G639,'[1]crosstable (6)'!$B:$C,2,FALSE)</f>
        <v>Chordata</v>
      </c>
      <c r="L639" t="str">
        <f>VLOOKUP(H639,'[1]crosstable (6)'!$D:$E,2,FALSE)</f>
        <v>Actinopterygii</v>
      </c>
      <c r="M639" t="str">
        <f>VLOOKUP(I639,'[1]crosstable (6)'!$H:$I,2,FALSE)</f>
        <v>Haemulidae</v>
      </c>
      <c r="N639" t="str">
        <f>VLOOKUP(F639,'[1]crosstable (6)'!$A:$J,10,FALSE)</f>
        <v>Plectorhinchus vittatus</v>
      </c>
    </row>
    <row r="640" spans="1:14" x14ac:dyDescent="0.25">
      <c r="A640" t="s">
        <v>9</v>
      </c>
      <c r="B640" t="s">
        <v>276</v>
      </c>
      <c r="C640">
        <v>121.422166</v>
      </c>
      <c r="D640">
        <v>23.127669999999998</v>
      </c>
      <c r="E640">
        <v>20220609</v>
      </c>
      <c r="F640" t="s">
        <v>323</v>
      </c>
      <c r="G640" t="s">
        <v>114</v>
      </c>
      <c r="H640" t="s">
        <v>115</v>
      </c>
      <c r="I640" t="s">
        <v>153</v>
      </c>
      <c r="J640" t="s">
        <v>15</v>
      </c>
      <c r="K640" t="str">
        <f>VLOOKUP(G640,'[1]crosstable (6)'!$B:$C,2,FALSE)</f>
        <v>Chordata</v>
      </c>
      <c r="L640" t="str">
        <f>VLOOKUP(H640,'[1]crosstable (6)'!$D:$E,2,FALSE)</f>
        <v>Actinopterygii</v>
      </c>
      <c r="M640" t="str">
        <f>VLOOKUP(I640,'[1]crosstable (6)'!$H:$I,2,FALSE)</f>
        <v>Gobiidae</v>
      </c>
      <c r="N640" t="str">
        <f>VLOOKUP(F640,'[1]crosstable (6)'!$A:$J,10,FALSE)</f>
        <v>Pleurosicya mossambica</v>
      </c>
    </row>
    <row r="641" spans="1:14" x14ac:dyDescent="0.25">
      <c r="A641" t="s">
        <v>9</v>
      </c>
      <c r="B641" t="s">
        <v>276</v>
      </c>
      <c r="C641">
        <v>121.422166</v>
      </c>
      <c r="D641">
        <v>23.127669999999998</v>
      </c>
      <c r="E641">
        <v>20220609</v>
      </c>
      <c r="F641" t="s">
        <v>450</v>
      </c>
      <c r="G641" t="s">
        <v>114</v>
      </c>
      <c r="H641" t="s">
        <v>115</v>
      </c>
      <c r="I641" t="s">
        <v>125</v>
      </c>
      <c r="J641" t="s">
        <v>15</v>
      </c>
      <c r="K641" t="str">
        <f>VLOOKUP(G641,'[1]crosstable (6)'!$B:$C,2,FALSE)</f>
        <v>Chordata</v>
      </c>
      <c r="L641" t="str">
        <f>VLOOKUP(H641,'[1]crosstable (6)'!$D:$E,2,FALSE)</f>
        <v>Actinopterygii</v>
      </c>
      <c r="M641" t="str">
        <f>VLOOKUP(I641,'[1]crosstable (6)'!$H:$I,2,FALSE)</f>
        <v>Pinguipedidae</v>
      </c>
      <c r="N641" t="str">
        <f>VLOOKUP(F641,'[1]crosstable (6)'!$A:$J,10,FALSE)</f>
        <v>Parapercis millepunctata</v>
      </c>
    </row>
    <row r="642" spans="1:14" x14ac:dyDescent="0.25">
      <c r="A642" t="s">
        <v>9</v>
      </c>
      <c r="B642" t="s">
        <v>276</v>
      </c>
      <c r="C642">
        <v>121.422166</v>
      </c>
      <c r="D642">
        <v>23.127669999999998</v>
      </c>
      <c r="E642">
        <v>20220609</v>
      </c>
      <c r="F642" t="s">
        <v>289</v>
      </c>
      <c r="G642" t="s">
        <v>114</v>
      </c>
      <c r="H642" t="s">
        <v>115</v>
      </c>
      <c r="I642" t="s">
        <v>288</v>
      </c>
      <c r="J642" t="s">
        <v>15</v>
      </c>
      <c r="K642" t="str">
        <f>VLOOKUP(G642,'[1]crosstable (6)'!$B:$C,2,FALSE)</f>
        <v>Chordata</v>
      </c>
      <c r="L642" t="str">
        <f>VLOOKUP(H642,'[1]crosstable (6)'!$D:$E,2,FALSE)</f>
        <v>Actinopterygii</v>
      </c>
      <c r="M642" t="str">
        <f>VLOOKUP(I642,'[1]crosstable (6)'!$H:$I,2,FALSE)</f>
        <v>Scorpaenidae</v>
      </c>
      <c r="N642" t="str">
        <f>VLOOKUP(F642,'[1]crosstable (6)'!$A:$J,10,FALSE)</f>
        <v>Dendrochirus zebra</v>
      </c>
    </row>
    <row r="643" spans="1:14" x14ac:dyDescent="0.25">
      <c r="A643" t="s">
        <v>9</v>
      </c>
      <c r="B643" t="s">
        <v>276</v>
      </c>
      <c r="C643">
        <v>121.422166</v>
      </c>
      <c r="D643">
        <v>23.127669999999998</v>
      </c>
      <c r="E643">
        <v>20220609</v>
      </c>
      <c r="F643" t="s">
        <v>506</v>
      </c>
      <c r="G643" t="s">
        <v>156</v>
      </c>
      <c r="H643" t="s">
        <v>157</v>
      </c>
      <c r="I643" t="s">
        <v>507</v>
      </c>
      <c r="J643" t="s">
        <v>15</v>
      </c>
      <c r="K643" t="str">
        <f>VLOOKUP(G643,'[1]crosstable (6)'!$B:$C,2,FALSE)</f>
        <v>Mollusca</v>
      </c>
      <c r="L643" t="str">
        <f>VLOOKUP(H643,'[1]crosstable (6)'!$D:$E,2,FALSE)</f>
        <v>Gastropoda</v>
      </c>
      <c r="M643" t="str">
        <f>VLOOKUP(I643,'[1]crosstable (6)'!$H:$I,2,FALSE)</f>
        <v>Colpodaspididae</v>
      </c>
      <c r="N643" t="str">
        <f>VLOOKUP(F643,'[1]crosstable (6)'!$A:$J,10,FALSE)</f>
        <v>Colpodaspis thompsoni</v>
      </c>
    </row>
    <row r="644" spans="1:14" x14ac:dyDescent="0.25">
      <c r="A644" t="s">
        <v>9</v>
      </c>
      <c r="B644" t="s">
        <v>276</v>
      </c>
      <c r="C644">
        <v>121.422166</v>
      </c>
      <c r="D644">
        <v>23.127669999999998</v>
      </c>
      <c r="E644">
        <v>20220609</v>
      </c>
      <c r="F644" t="s">
        <v>329</v>
      </c>
      <c r="G644" t="s">
        <v>114</v>
      </c>
      <c r="H644" t="s">
        <v>115</v>
      </c>
      <c r="I644" t="s">
        <v>266</v>
      </c>
      <c r="J644" t="s">
        <v>15</v>
      </c>
      <c r="K644" t="str">
        <f>VLOOKUP(G644,'[1]crosstable (6)'!$B:$C,2,FALSE)</f>
        <v>Chordata</v>
      </c>
      <c r="L644" t="str">
        <f>VLOOKUP(H644,'[1]crosstable (6)'!$D:$E,2,FALSE)</f>
        <v>Actinopterygii</v>
      </c>
      <c r="M644" t="str">
        <f>VLOOKUP(I644,'[1]crosstable (6)'!$H:$I,2,FALSE)</f>
        <v>Microdesmidae</v>
      </c>
      <c r="N644" t="str">
        <f>VLOOKUP(F644,'[1]crosstable (6)'!$A:$J,10,FALSE)</f>
        <v>Nemateleotris magnifica</v>
      </c>
    </row>
    <row r="645" spans="1:14" x14ac:dyDescent="0.25">
      <c r="A645" t="s">
        <v>9</v>
      </c>
      <c r="B645" t="s">
        <v>276</v>
      </c>
      <c r="C645">
        <v>121.422166</v>
      </c>
      <c r="D645">
        <v>23.127669999999998</v>
      </c>
      <c r="E645">
        <v>20220609</v>
      </c>
      <c r="F645" t="s">
        <v>451</v>
      </c>
      <c r="G645" t="s">
        <v>114</v>
      </c>
      <c r="H645" t="s">
        <v>115</v>
      </c>
      <c r="I645" t="s">
        <v>116</v>
      </c>
      <c r="J645" t="s">
        <v>15</v>
      </c>
      <c r="K645" t="str">
        <f>VLOOKUP(G645,'[1]crosstable (6)'!$B:$C,2,FALSE)</f>
        <v>Chordata</v>
      </c>
      <c r="L645" t="str">
        <f>VLOOKUP(H645,'[1]crosstable (6)'!$D:$E,2,FALSE)</f>
        <v>Actinopterygii</v>
      </c>
      <c r="M645" t="str">
        <f>VLOOKUP(I645,'[1]crosstable (6)'!$H:$I,2,FALSE)</f>
        <v>Labridae</v>
      </c>
      <c r="N645" t="str">
        <f>VLOOKUP(F645,'[1]crosstable (6)'!$A:$J,10,FALSE)</f>
        <v>Bodianus axillaris</v>
      </c>
    </row>
    <row r="646" spans="1:14" x14ac:dyDescent="0.25">
      <c r="A646" t="s">
        <v>9</v>
      </c>
      <c r="B646" t="s">
        <v>276</v>
      </c>
      <c r="C646">
        <v>121.422166</v>
      </c>
      <c r="D646">
        <v>23.127669999999998</v>
      </c>
      <c r="E646">
        <v>20220609</v>
      </c>
      <c r="F646" t="s">
        <v>224</v>
      </c>
      <c r="G646" t="s">
        <v>114</v>
      </c>
      <c r="H646" t="s">
        <v>115</v>
      </c>
      <c r="I646" t="s">
        <v>153</v>
      </c>
      <c r="J646" t="s">
        <v>15</v>
      </c>
      <c r="K646" t="str">
        <f>VLOOKUP(G646,'[1]crosstable (6)'!$B:$C,2,FALSE)</f>
        <v>Chordata</v>
      </c>
      <c r="L646" t="str">
        <f>VLOOKUP(H646,'[1]crosstable (6)'!$D:$E,2,FALSE)</f>
        <v>Actinopterygii</v>
      </c>
      <c r="M646" t="str">
        <f>VLOOKUP(I646,'[1]crosstable (6)'!$H:$I,2,FALSE)</f>
        <v>Gobiidae</v>
      </c>
      <c r="N646" t="str">
        <f>VLOOKUP(F646,'[1]crosstable (6)'!$A:$J,10,FALSE)</f>
        <v>Istigobius decoratus</v>
      </c>
    </row>
    <row r="647" spans="1:14" x14ac:dyDescent="0.25">
      <c r="A647" t="s">
        <v>9</v>
      </c>
      <c r="B647" t="s">
        <v>276</v>
      </c>
      <c r="C647">
        <v>121.422166</v>
      </c>
      <c r="D647">
        <v>23.127669999999998</v>
      </c>
      <c r="E647">
        <v>20220609</v>
      </c>
      <c r="F647" t="s">
        <v>416</v>
      </c>
      <c r="G647" t="s">
        <v>114</v>
      </c>
      <c r="H647" t="s">
        <v>115</v>
      </c>
      <c r="I647" t="s">
        <v>119</v>
      </c>
      <c r="J647" t="s">
        <v>15</v>
      </c>
      <c r="K647" t="str">
        <f>VLOOKUP(G647,'[1]crosstable (6)'!$B:$C,2,FALSE)</f>
        <v>Chordata</v>
      </c>
      <c r="L647" t="str">
        <f>VLOOKUP(H647,'[1]crosstable (6)'!$D:$E,2,FALSE)</f>
        <v>Actinopterygii</v>
      </c>
      <c r="M647" t="str">
        <f>VLOOKUP(I647,'[1]crosstable (6)'!$H:$I,2,FALSE)</f>
        <v>Pomacentridae</v>
      </c>
      <c r="N647" t="str">
        <f>VLOOKUP(F647,'[1]crosstable (6)'!$A:$J,10,FALSE)</f>
        <v>Pomacentrus philippinus</v>
      </c>
    </row>
    <row r="648" spans="1:14" x14ac:dyDescent="0.25">
      <c r="A648" t="s">
        <v>9</v>
      </c>
      <c r="B648" t="s">
        <v>276</v>
      </c>
      <c r="C648">
        <v>121.422166</v>
      </c>
      <c r="D648">
        <v>23.127669999999998</v>
      </c>
      <c r="E648">
        <v>20220609</v>
      </c>
      <c r="F648" t="s">
        <v>174</v>
      </c>
      <c r="G648" t="s">
        <v>114</v>
      </c>
      <c r="H648" t="s">
        <v>115</v>
      </c>
      <c r="I648" t="s">
        <v>116</v>
      </c>
      <c r="J648" t="s">
        <v>15</v>
      </c>
      <c r="K648" t="str">
        <f>VLOOKUP(G648,'[1]crosstable (6)'!$B:$C,2,FALSE)</f>
        <v>Chordata</v>
      </c>
      <c r="L648" t="str">
        <f>VLOOKUP(H648,'[1]crosstable (6)'!$D:$E,2,FALSE)</f>
        <v>Actinopterygii</v>
      </c>
      <c r="M648" t="str">
        <f>VLOOKUP(I648,'[1]crosstable (6)'!$H:$I,2,FALSE)</f>
        <v>Labridae</v>
      </c>
      <c r="N648" t="str">
        <f>VLOOKUP(F648,'[1]crosstable (6)'!$A:$J,10,FALSE)</f>
        <v>Thalassoma amblycephalum</v>
      </c>
    </row>
    <row r="649" spans="1:14" x14ac:dyDescent="0.25">
      <c r="A649" t="s">
        <v>9</v>
      </c>
      <c r="B649" t="s">
        <v>276</v>
      </c>
      <c r="C649">
        <v>121.422166</v>
      </c>
      <c r="D649">
        <v>23.127669999999998</v>
      </c>
      <c r="E649">
        <v>20220609</v>
      </c>
      <c r="F649" t="s">
        <v>508</v>
      </c>
      <c r="G649" t="s">
        <v>114</v>
      </c>
      <c r="H649" t="s">
        <v>115</v>
      </c>
      <c r="I649" t="s">
        <v>116</v>
      </c>
      <c r="J649" t="s">
        <v>15</v>
      </c>
      <c r="K649" t="str">
        <f>VLOOKUP(G649,'[1]crosstable (6)'!$B:$C,2,FALSE)</f>
        <v>Chordata</v>
      </c>
      <c r="L649" t="str">
        <f>VLOOKUP(H649,'[1]crosstable (6)'!$D:$E,2,FALSE)</f>
        <v>Actinopterygii</v>
      </c>
      <c r="M649" t="str">
        <f>VLOOKUP(I649,'[1]crosstable (6)'!$H:$I,2,FALSE)</f>
        <v>Labridae</v>
      </c>
      <c r="N649" t="str">
        <f>VLOOKUP(F649,'[1]crosstable (6)'!$A:$J,10,FALSE)</f>
        <v>Halichoeres hortulanus</v>
      </c>
    </row>
    <row r="650" spans="1:14" x14ac:dyDescent="0.25">
      <c r="A650" t="s">
        <v>9</v>
      </c>
      <c r="B650" t="s">
        <v>276</v>
      </c>
      <c r="C650">
        <v>121.422166</v>
      </c>
      <c r="D650">
        <v>23.127669999999998</v>
      </c>
      <c r="E650">
        <v>20220609</v>
      </c>
      <c r="F650" t="s">
        <v>178</v>
      </c>
      <c r="G650" t="s">
        <v>114</v>
      </c>
      <c r="H650" t="s">
        <v>115</v>
      </c>
      <c r="I650" t="s">
        <v>116</v>
      </c>
      <c r="J650" t="s">
        <v>15</v>
      </c>
      <c r="K650" t="str">
        <f>VLOOKUP(G650,'[1]crosstable (6)'!$B:$C,2,FALSE)</f>
        <v>Chordata</v>
      </c>
      <c r="L650" t="str">
        <f>VLOOKUP(H650,'[1]crosstable (6)'!$D:$E,2,FALSE)</f>
        <v>Actinopterygii</v>
      </c>
      <c r="M650" t="str">
        <f>VLOOKUP(I650,'[1]crosstable (6)'!$H:$I,2,FALSE)</f>
        <v>Labridae</v>
      </c>
      <c r="N650" t="str">
        <f>VLOOKUP(F650,'[1]crosstable (6)'!$A:$J,10,FALSE)</f>
        <v>Macropharyngodon negrosensis</v>
      </c>
    </row>
    <row r="651" spans="1:14" x14ac:dyDescent="0.25">
      <c r="A651" t="s">
        <v>9</v>
      </c>
      <c r="B651" t="s">
        <v>276</v>
      </c>
      <c r="C651">
        <v>121.422166</v>
      </c>
      <c r="D651">
        <v>23.127669999999998</v>
      </c>
      <c r="E651">
        <v>20220609</v>
      </c>
      <c r="F651" t="s">
        <v>509</v>
      </c>
      <c r="G651" t="s">
        <v>114</v>
      </c>
      <c r="H651" t="s">
        <v>115</v>
      </c>
      <c r="I651" t="s">
        <v>266</v>
      </c>
      <c r="J651" t="s">
        <v>15</v>
      </c>
      <c r="K651" t="str">
        <f>VLOOKUP(G651,'[1]crosstable (6)'!$B:$C,2,FALSE)</f>
        <v>Chordata</v>
      </c>
      <c r="L651" t="str">
        <f>VLOOKUP(H651,'[1]crosstable (6)'!$D:$E,2,FALSE)</f>
        <v>Actinopterygii</v>
      </c>
      <c r="M651" t="str">
        <f>VLOOKUP(I651,'[1]crosstable (6)'!$H:$I,2,FALSE)</f>
        <v>Microdesmidae</v>
      </c>
      <c r="N651" t="str">
        <f>VLOOKUP(F651,'[1]crosstable (6)'!$A:$J,10,FALSE)</f>
        <v>Ptereleotris evides</v>
      </c>
    </row>
    <row r="652" spans="1:14" x14ac:dyDescent="0.25">
      <c r="A652" t="s">
        <v>9</v>
      </c>
      <c r="B652" t="s">
        <v>276</v>
      </c>
      <c r="C652">
        <v>121.422166</v>
      </c>
      <c r="D652">
        <v>23.127669999999998</v>
      </c>
      <c r="E652">
        <v>20220609</v>
      </c>
      <c r="F652" t="s">
        <v>419</v>
      </c>
      <c r="G652" t="s">
        <v>114</v>
      </c>
      <c r="H652" t="s">
        <v>115</v>
      </c>
      <c r="I652" t="s">
        <v>297</v>
      </c>
      <c r="J652" t="s">
        <v>15</v>
      </c>
      <c r="K652" t="str">
        <f>VLOOKUP(G652,'[1]crosstable (6)'!$B:$C,2,FALSE)</f>
        <v>Chordata</v>
      </c>
      <c r="L652" t="str">
        <f>VLOOKUP(H652,'[1]crosstable (6)'!$D:$E,2,FALSE)</f>
        <v>Actinopterygii</v>
      </c>
      <c r="M652" t="str">
        <f>VLOOKUP(I652,'[1]crosstable (6)'!$H:$I,2,FALSE)</f>
        <v>Blenniidae</v>
      </c>
      <c r="N652" t="str">
        <f>VLOOKUP(F652,'[1]crosstable (6)'!$A:$J,10,FALSE)</f>
        <v>Meiacanthus grammistes</v>
      </c>
    </row>
    <row r="653" spans="1:14" x14ac:dyDescent="0.25">
      <c r="A653" t="s">
        <v>9</v>
      </c>
      <c r="B653" t="s">
        <v>276</v>
      </c>
      <c r="C653">
        <v>121.422166</v>
      </c>
      <c r="D653">
        <v>23.127669999999998</v>
      </c>
      <c r="E653">
        <v>20220609</v>
      </c>
      <c r="F653" t="s">
        <v>420</v>
      </c>
      <c r="G653" t="s">
        <v>114</v>
      </c>
      <c r="H653" t="s">
        <v>115</v>
      </c>
      <c r="I653" t="s">
        <v>279</v>
      </c>
      <c r="J653" t="s">
        <v>15</v>
      </c>
      <c r="K653" t="str">
        <f>VLOOKUP(G653,'[1]crosstable (6)'!$B:$C,2,FALSE)</f>
        <v>Chordata</v>
      </c>
      <c r="L653" t="str">
        <f>VLOOKUP(H653,'[1]crosstable (6)'!$D:$E,2,FALSE)</f>
        <v>Actinopterygii</v>
      </c>
      <c r="M653" t="str">
        <f>VLOOKUP(I653,'[1]crosstable (6)'!$H:$I,2,FALSE)</f>
        <v>Tetraodontidae</v>
      </c>
      <c r="N653" t="str">
        <f>VLOOKUP(F653,'[1]crosstable (6)'!$A:$J,10,FALSE)</f>
        <v>Arothron nigropunctatus</v>
      </c>
    </row>
    <row r="654" spans="1:14" x14ac:dyDescent="0.25">
      <c r="A654" t="s">
        <v>9</v>
      </c>
      <c r="B654" t="s">
        <v>276</v>
      </c>
      <c r="C654">
        <v>121.422166</v>
      </c>
      <c r="D654">
        <v>23.127669999999998</v>
      </c>
      <c r="E654">
        <v>20220609</v>
      </c>
      <c r="F654" t="s">
        <v>291</v>
      </c>
      <c r="G654" t="s">
        <v>156</v>
      </c>
      <c r="H654" t="s">
        <v>157</v>
      </c>
      <c r="I654" t="s">
        <v>158</v>
      </c>
      <c r="J654" t="s">
        <v>15</v>
      </c>
      <c r="K654" t="str">
        <f>VLOOKUP(G654,'[1]crosstable (6)'!$B:$C,2,FALSE)</f>
        <v>Mollusca</v>
      </c>
      <c r="L654" t="str">
        <f>VLOOKUP(H654,'[1]crosstable (6)'!$D:$E,2,FALSE)</f>
        <v>Gastropoda</v>
      </c>
      <c r="M654" t="str">
        <f>VLOOKUP(I654,'[1]crosstable (6)'!$H:$I,2,FALSE)</f>
        <v>Chromodorididae</v>
      </c>
      <c r="N654" t="str">
        <f>VLOOKUP(F654,'[1]crosstable (6)'!$A:$J,10,FALSE)</f>
        <v>Doriprismatica atromarginata</v>
      </c>
    </row>
    <row r="655" spans="1:14" x14ac:dyDescent="0.25">
      <c r="A655" t="s">
        <v>9</v>
      </c>
      <c r="B655" t="s">
        <v>276</v>
      </c>
      <c r="C655">
        <v>121.422166</v>
      </c>
      <c r="D655">
        <v>23.127669999999998</v>
      </c>
      <c r="E655">
        <v>20220609</v>
      </c>
      <c r="F655" t="s">
        <v>426</v>
      </c>
      <c r="G655" t="s">
        <v>114</v>
      </c>
      <c r="H655" t="s">
        <v>115</v>
      </c>
      <c r="I655" t="s">
        <v>119</v>
      </c>
      <c r="J655" t="s">
        <v>15</v>
      </c>
      <c r="K655" t="str">
        <f>VLOOKUP(G655,'[1]crosstable (6)'!$B:$C,2,FALSE)</f>
        <v>Chordata</v>
      </c>
      <c r="L655" t="str">
        <f>VLOOKUP(H655,'[1]crosstable (6)'!$D:$E,2,FALSE)</f>
        <v>Actinopterygii</v>
      </c>
      <c r="M655" t="str">
        <f>VLOOKUP(I655,'[1]crosstable (6)'!$H:$I,2,FALSE)</f>
        <v>Pomacentridae</v>
      </c>
      <c r="N655" t="str">
        <f>VLOOKUP(F655,'[1]crosstable (6)'!$A:$J,10,FALSE)</f>
        <v>Chrysiptera rex</v>
      </c>
    </row>
    <row r="656" spans="1:14" x14ac:dyDescent="0.25">
      <c r="A656" t="s">
        <v>9</v>
      </c>
      <c r="B656" t="s">
        <v>276</v>
      </c>
      <c r="C656">
        <v>121.422166</v>
      </c>
      <c r="D656">
        <v>23.127669999999998</v>
      </c>
      <c r="E656">
        <v>20220609</v>
      </c>
      <c r="F656" t="s">
        <v>191</v>
      </c>
      <c r="G656" t="s">
        <v>114</v>
      </c>
      <c r="H656" t="s">
        <v>115</v>
      </c>
      <c r="I656" t="s">
        <v>192</v>
      </c>
      <c r="J656" t="s">
        <v>15</v>
      </c>
      <c r="K656" t="str">
        <f>VLOOKUP(G656,'[1]crosstable (6)'!$B:$C,2,FALSE)</f>
        <v>Chordata</v>
      </c>
      <c r="L656" t="str">
        <f>VLOOKUP(H656,'[1]crosstable (6)'!$D:$E,2,FALSE)</f>
        <v>Actinopterygii</v>
      </c>
      <c r="M656" t="str">
        <f>VLOOKUP(I656,'[1]crosstable (6)'!$H:$I,2,FALSE)</f>
        <v>Chaetodontidae</v>
      </c>
      <c r="N656" t="str">
        <f>VLOOKUP(F656,'[1]crosstable (6)'!$A:$J,10,FALSE)</f>
        <v>Chaetodon argentatus</v>
      </c>
    </row>
    <row r="657" spans="1:14" x14ac:dyDescent="0.25">
      <c r="A657" t="s">
        <v>9</v>
      </c>
      <c r="B657" t="s">
        <v>276</v>
      </c>
      <c r="C657">
        <v>121.422166</v>
      </c>
      <c r="D657">
        <v>23.127669999999998</v>
      </c>
      <c r="E657">
        <v>20220609</v>
      </c>
      <c r="F657" t="s">
        <v>225</v>
      </c>
      <c r="G657" t="s">
        <v>114</v>
      </c>
      <c r="H657" t="s">
        <v>115</v>
      </c>
      <c r="I657" t="s">
        <v>119</v>
      </c>
      <c r="J657" t="s">
        <v>15</v>
      </c>
      <c r="K657" t="str">
        <f>VLOOKUP(G657,'[1]crosstable (6)'!$B:$C,2,FALSE)</f>
        <v>Chordata</v>
      </c>
      <c r="L657" t="str">
        <f>VLOOKUP(H657,'[1]crosstable (6)'!$D:$E,2,FALSE)</f>
        <v>Actinopterygii</v>
      </c>
      <c r="M657" t="str">
        <f>VLOOKUP(I657,'[1]crosstable (6)'!$H:$I,2,FALSE)</f>
        <v>Pomacentridae</v>
      </c>
      <c r="N657" t="str">
        <f>VLOOKUP(F657,'[1]crosstable (6)'!$A:$J,10,FALSE)</f>
        <v>Pomacentrus coelestis</v>
      </c>
    </row>
    <row r="658" spans="1:14" x14ac:dyDescent="0.25">
      <c r="A658" t="s">
        <v>9</v>
      </c>
      <c r="B658" t="s">
        <v>276</v>
      </c>
      <c r="C658">
        <v>121.422166</v>
      </c>
      <c r="D658">
        <v>23.127669999999998</v>
      </c>
      <c r="E658">
        <v>20220609</v>
      </c>
      <c r="F658" t="s">
        <v>197</v>
      </c>
      <c r="G658" t="s">
        <v>114</v>
      </c>
      <c r="H658" t="s">
        <v>115</v>
      </c>
      <c r="I658" t="s">
        <v>116</v>
      </c>
      <c r="J658" t="s">
        <v>15</v>
      </c>
      <c r="K658" t="str">
        <f>VLOOKUP(G658,'[1]crosstable (6)'!$B:$C,2,FALSE)</f>
        <v>Chordata</v>
      </c>
      <c r="L658" t="str">
        <f>VLOOKUP(H658,'[1]crosstable (6)'!$D:$E,2,FALSE)</f>
        <v>Actinopterygii</v>
      </c>
      <c r="M658" t="str">
        <f>VLOOKUP(I658,'[1]crosstable (6)'!$H:$I,2,FALSE)</f>
        <v>Labridae</v>
      </c>
      <c r="N658" t="str">
        <f>VLOOKUP(F658,'[1]crosstable (6)'!$A:$J,10,FALSE)</f>
        <v>Cirrhilabrus cyanopleura</v>
      </c>
    </row>
    <row r="659" spans="1:14" x14ac:dyDescent="0.25">
      <c r="A659" t="s">
        <v>9</v>
      </c>
      <c r="B659" t="s">
        <v>276</v>
      </c>
      <c r="C659">
        <v>121.422166</v>
      </c>
      <c r="D659">
        <v>23.127669999999998</v>
      </c>
      <c r="E659">
        <v>20220609</v>
      </c>
      <c r="F659" t="s">
        <v>510</v>
      </c>
      <c r="G659" t="s">
        <v>114</v>
      </c>
      <c r="H659" t="s">
        <v>115</v>
      </c>
      <c r="I659" t="s">
        <v>511</v>
      </c>
      <c r="J659" t="s">
        <v>15</v>
      </c>
      <c r="K659" t="str">
        <f>VLOOKUP(G659,'[1]crosstable (6)'!$B:$C,2,FALSE)</f>
        <v>Chordata</v>
      </c>
      <c r="L659" t="str">
        <f>VLOOKUP(H659,'[1]crosstable (6)'!$D:$E,2,FALSE)</f>
        <v>Actinopterygii</v>
      </c>
      <c r="M659" t="str">
        <f>VLOOKUP(I659,'[1]crosstable (6)'!$H:$I,2,FALSE)</f>
        <v>Pseudochromidae</v>
      </c>
      <c r="N659" t="str">
        <f>VLOOKUP(F659,'[1]crosstable (6)'!$A:$J,10,FALSE)</f>
        <v>Pseudochromis cyanotaenia</v>
      </c>
    </row>
    <row r="660" spans="1:14" x14ac:dyDescent="0.25">
      <c r="A660" t="s">
        <v>9</v>
      </c>
      <c r="B660" t="s">
        <v>276</v>
      </c>
      <c r="C660">
        <v>121.422166</v>
      </c>
      <c r="D660">
        <v>23.127669999999998</v>
      </c>
      <c r="E660">
        <v>20220609</v>
      </c>
      <c r="F660" t="s">
        <v>254</v>
      </c>
      <c r="G660" t="s">
        <v>114</v>
      </c>
      <c r="H660" t="s">
        <v>115</v>
      </c>
      <c r="I660" t="s">
        <v>119</v>
      </c>
      <c r="J660" t="s">
        <v>15</v>
      </c>
      <c r="K660" t="str">
        <f>VLOOKUP(G660,'[1]crosstable (6)'!$B:$C,2,FALSE)</f>
        <v>Chordata</v>
      </c>
      <c r="L660" t="str">
        <f>VLOOKUP(H660,'[1]crosstable (6)'!$D:$E,2,FALSE)</f>
        <v>Actinopterygii</v>
      </c>
      <c r="M660" t="str">
        <f>VLOOKUP(I660,'[1]crosstable (6)'!$H:$I,2,FALSE)</f>
        <v>Pomacentridae</v>
      </c>
      <c r="N660" t="str">
        <f>VLOOKUP(F660,'[1]crosstable (6)'!$A:$J,10,FALSE)</f>
        <v>Chromis margaritifer</v>
      </c>
    </row>
    <row r="661" spans="1:14" x14ac:dyDescent="0.25">
      <c r="A661" t="s">
        <v>9</v>
      </c>
      <c r="B661" t="s">
        <v>276</v>
      </c>
      <c r="C661">
        <v>121.422166</v>
      </c>
      <c r="D661">
        <v>23.127669999999998</v>
      </c>
      <c r="E661">
        <v>20220609</v>
      </c>
      <c r="F661" t="s">
        <v>442</v>
      </c>
      <c r="G661" t="s">
        <v>114</v>
      </c>
      <c r="H661" t="s">
        <v>115</v>
      </c>
      <c r="I661" t="s">
        <v>194</v>
      </c>
      <c r="J661" t="s">
        <v>15</v>
      </c>
      <c r="K661" t="str">
        <f>VLOOKUP(G661,'[1]crosstable (6)'!$B:$C,2,FALSE)</f>
        <v>Chordata</v>
      </c>
      <c r="L661" t="str">
        <f>VLOOKUP(H661,'[1]crosstable (6)'!$D:$E,2,FALSE)</f>
        <v>Actinopterygii</v>
      </c>
      <c r="M661" t="str">
        <f>VLOOKUP(I661,'[1]crosstable (6)'!$H:$I,2,FALSE)</f>
        <v>Acanthuridae</v>
      </c>
      <c r="N661" t="str">
        <f>VLOOKUP(F661,'[1]crosstable (6)'!$A:$J,10,FALSE)</f>
        <v>Ctenochaetus binotatus</v>
      </c>
    </row>
    <row r="662" spans="1:14" x14ac:dyDescent="0.25">
      <c r="A662" t="s">
        <v>9</v>
      </c>
      <c r="B662" t="s">
        <v>276</v>
      </c>
      <c r="C662">
        <v>121.422166</v>
      </c>
      <c r="D662">
        <v>23.127669999999998</v>
      </c>
      <c r="E662">
        <v>20220609</v>
      </c>
      <c r="F662" t="s">
        <v>343</v>
      </c>
      <c r="G662" t="s">
        <v>114</v>
      </c>
      <c r="H662" t="s">
        <v>115</v>
      </c>
      <c r="I662" t="s">
        <v>130</v>
      </c>
      <c r="J662" t="s">
        <v>15</v>
      </c>
      <c r="K662" t="str">
        <f>VLOOKUP(G662,'[1]crosstable (6)'!$B:$C,2,FALSE)</f>
        <v>Chordata</v>
      </c>
      <c r="L662" t="str">
        <f>VLOOKUP(H662,'[1]crosstable (6)'!$D:$E,2,FALSE)</f>
        <v>Actinopterygii</v>
      </c>
      <c r="M662" t="str">
        <f>VLOOKUP(I662,'[1]crosstable (6)'!$H:$I,2,FALSE)</f>
        <v>Pomacanthidae</v>
      </c>
      <c r="N662" t="str">
        <f>VLOOKUP(F662,'[1]crosstable (6)'!$A:$J,10,FALSE)</f>
        <v>Pomacanthus semicirculatus</v>
      </c>
    </row>
    <row r="663" spans="1:14" x14ac:dyDescent="0.25">
      <c r="A663" t="s">
        <v>9</v>
      </c>
      <c r="B663" t="s">
        <v>276</v>
      </c>
      <c r="C663">
        <v>121.422166</v>
      </c>
      <c r="D663">
        <v>23.127669999999998</v>
      </c>
      <c r="E663">
        <v>20220609</v>
      </c>
      <c r="F663" t="s">
        <v>206</v>
      </c>
      <c r="G663" t="s">
        <v>114</v>
      </c>
      <c r="H663" t="s">
        <v>115</v>
      </c>
      <c r="I663" t="s">
        <v>116</v>
      </c>
      <c r="J663" t="s">
        <v>15</v>
      </c>
      <c r="K663" t="str">
        <f>VLOOKUP(G663,'[1]crosstable (6)'!$B:$C,2,FALSE)</f>
        <v>Chordata</v>
      </c>
      <c r="L663" t="str">
        <f>VLOOKUP(H663,'[1]crosstable (6)'!$D:$E,2,FALSE)</f>
        <v>Actinopterygii</v>
      </c>
      <c r="M663" t="str">
        <f>VLOOKUP(I663,'[1]crosstable (6)'!$H:$I,2,FALSE)</f>
        <v>Labridae</v>
      </c>
      <c r="N663" t="str">
        <f>VLOOKUP(F663,'[1]crosstable (6)'!$A:$J,10,FALSE)</f>
        <v>Cirrhilabrus exquisitus</v>
      </c>
    </row>
    <row r="664" spans="1:14" x14ac:dyDescent="0.25">
      <c r="A664" t="s">
        <v>9</v>
      </c>
      <c r="B664" t="s">
        <v>512</v>
      </c>
      <c r="C664">
        <v>121.41930000000001</v>
      </c>
      <c r="D664">
        <v>23.12016667</v>
      </c>
      <c r="E664">
        <v>20210907</v>
      </c>
      <c r="F664" t="s">
        <v>97</v>
      </c>
      <c r="G664" t="s">
        <v>12</v>
      </c>
      <c r="H664" t="s">
        <v>17</v>
      </c>
      <c r="I664" t="s">
        <v>20</v>
      </c>
      <c r="J664" t="s">
        <v>15</v>
      </c>
      <c r="K664" t="str">
        <f>VLOOKUP(G664,'[1]crosstable (6)'!$B:$C,2,FALSE)</f>
        <v>Cnidaria</v>
      </c>
      <c r="L664" t="str">
        <f>VLOOKUP(H664,'[1]crosstable (6)'!$D:$E,2,FALSE)</f>
        <v>Anthozoa</v>
      </c>
      <c r="M664" t="str">
        <f>VLOOKUP(I664,'[1]crosstable (6)'!$H:$I,2,FALSE)</f>
        <v>Merulinidae</v>
      </c>
      <c r="N664" t="str">
        <f>VLOOKUP(F664,'[1]crosstable (6)'!$A:$J,10,FALSE)</f>
        <v>Mycedium robokaki</v>
      </c>
    </row>
    <row r="665" spans="1:14" x14ac:dyDescent="0.25">
      <c r="A665" t="s">
        <v>9</v>
      </c>
      <c r="B665" t="s">
        <v>512</v>
      </c>
      <c r="C665">
        <v>121.41930000000001</v>
      </c>
      <c r="D665">
        <v>23.12016667</v>
      </c>
      <c r="E665">
        <v>20210907</v>
      </c>
      <c r="F665" t="s">
        <v>29</v>
      </c>
      <c r="G665" t="s">
        <v>12</v>
      </c>
      <c r="H665" t="s">
        <v>17</v>
      </c>
      <c r="I665" t="s">
        <v>20</v>
      </c>
      <c r="J665" t="s">
        <v>15</v>
      </c>
      <c r="K665" t="str">
        <f>VLOOKUP(G665,'[1]crosstable (6)'!$B:$C,2,FALSE)</f>
        <v>Cnidaria</v>
      </c>
      <c r="L665" t="str">
        <f>VLOOKUP(H665,'[1]crosstable (6)'!$D:$E,2,FALSE)</f>
        <v>Anthozoa</v>
      </c>
      <c r="M665" t="str">
        <f>VLOOKUP(I665,'[1]crosstable (6)'!$H:$I,2,FALSE)</f>
        <v>Merulinidae</v>
      </c>
      <c r="N665" t="str">
        <f>VLOOKUP(F665,'[1]crosstable (6)'!$A:$J,10,FALSE)</f>
        <v>Dipsastraea favus</v>
      </c>
    </row>
    <row r="666" spans="1:14" x14ac:dyDescent="0.25">
      <c r="A666" t="s">
        <v>9</v>
      </c>
      <c r="B666" t="s">
        <v>512</v>
      </c>
      <c r="C666">
        <v>121.41930000000001</v>
      </c>
      <c r="D666">
        <v>23.12016667</v>
      </c>
      <c r="E666">
        <v>20210907</v>
      </c>
      <c r="F666" t="s">
        <v>466</v>
      </c>
      <c r="G666" t="s">
        <v>12</v>
      </c>
      <c r="H666" t="s">
        <v>17</v>
      </c>
      <c r="I666" t="s">
        <v>467</v>
      </c>
      <c r="J666" t="s">
        <v>15</v>
      </c>
      <c r="K666" t="str">
        <f>VLOOKUP(G666,'[1]crosstable (6)'!$B:$C,2,FALSE)</f>
        <v>Cnidaria</v>
      </c>
      <c r="L666" t="str">
        <f>VLOOKUP(H666,'[1]crosstable (6)'!$D:$E,2,FALSE)</f>
        <v>Anthozoa</v>
      </c>
      <c r="M666" t="str">
        <f>VLOOKUP(I666,'[1]crosstable (6)'!$H:$I,2,FALSE)</f>
        <v>Briareidae</v>
      </c>
      <c r="N666" t="str">
        <f>VLOOKUP(F666,'[1]crosstable (6)'!$A:$J,10,FALSE)</f>
        <v>Briareum sp.1</v>
      </c>
    </row>
    <row r="667" spans="1:14" x14ac:dyDescent="0.25">
      <c r="A667" t="s">
        <v>9</v>
      </c>
      <c r="B667" t="s">
        <v>512</v>
      </c>
      <c r="C667">
        <v>121.41930000000001</v>
      </c>
      <c r="D667">
        <v>23.12016667</v>
      </c>
      <c r="E667">
        <v>20210907</v>
      </c>
      <c r="F667" t="s">
        <v>32</v>
      </c>
      <c r="G667" t="s">
        <v>12</v>
      </c>
      <c r="H667" t="s">
        <v>17</v>
      </c>
      <c r="I667" t="s">
        <v>25</v>
      </c>
      <c r="J667" t="s">
        <v>15</v>
      </c>
      <c r="K667" t="str">
        <f>VLOOKUP(G667,'[1]crosstable (6)'!$B:$C,2,FALSE)</f>
        <v>Cnidaria</v>
      </c>
      <c r="L667" t="str">
        <f>VLOOKUP(H667,'[1]crosstable (6)'!$D:$E,2,FALSE)</f>
        <v>Anthozoa</v>
      </c>
      <c r="M667" t="str">
        <f>VLOOKUP(I667,'[1]crosstable (6)'!$H:$I,2,FALSE)</f>
        <v>Acroporidae</v>
      </c>
      <c r="N667" t="str">
        <f>VLOOKUP(F667,'[1]crosstable (6)'!$A:$J,10,FALSE)</f>
        <v>Acropora aculeus</v>
      </c>
    </row>
    <row r="668" spans="1:14" x14ac:dyDescent="0.25">
      <c r="A668" t="s">
        <v>9</v>
      </c>
      <c r="B668" t="s">
        <v>512</v>
      </c>
      <c r="C668">
        <v>121.41930000000001</v>
      </c>
      <c r="D668">
        <v>23.12016667</v>
      </c>
      <c r="E668">
        <v>20210907</v>
      </c>
      <c r="F668" t="s">
        <v>37</v>
      </c>
      <c r="G668" t="s">
        <v>12</v>
      </c>
      <c r="H668" t="s">
        <v>17</v>
      </c>
      <c r="I668" t="s">
        <v>25</v>
      </c>
      <c r="J668" t="s">
        <v>15</v>
      </c>
      <c r="K668" t="str">
        <f>VLOOKUP(G668,'[1]crosstable (6)'!$B:$C,2,FALSE)</f>
        <v>Cnidaria</v>
      </c>
      <c r="L668" t="str">
        <f>VLOOKUP(H668,'[1]crosstable (6)'!$D:$E,2,FALSE)</f>
        <v>Anthozoa</v>
      </c>
      <c r="M668" t="str">
        <f>VLOOKUP(I668,'[1]crosstable (6)'!$H:$I,2,FALSE)</f>
        <v>Acroporidae</v>
      </c>
      <c r="N668" t="str">
        <f>VLOOKUP(F668,'[1]crosstable (6)'!$A:$J,10,FALSE)</f>
        <v>Acropora divaricata</v>
      </c>
    </row>
    <row r="669" spans="1:14" x14ac:dyDescent="0.25">
      <c r="A669" t="s">
        <v>9</v>
      </c>
      <c r="B669" t="s">
        <v>512</v>
      </c>
      <c r="C669">
        <v>121.41930000000001</v>
      </c>
      <c r="D669">
        <v>23.12016667</v>
      </c>
      <c r="E669">
        <v>20210907</v>
      </c>
      <c r="F669" t="s">
        <v>513</v>
      </c>
      <c r="G669" t="s">
        <v>12</v>
      </c>
      <c r="H669" t="s">
        <v>17</v>
      </c>
      <c r="I669" t="s">
        <v>514</v>
      </c>
      <c r="J669" t="s">
        <v>15</v>
      </c>
      <c r="K669" t="str">
        <f>VLOOKUP(G669,'[1]crosstable (6)'!$B:$C,2,FALSE)</f>
        <v>Cnidaria</v>
      </c>
      <c r="L669" t="str">
        <f>VLOOKUP(H669,'[1]crosstable (6)'!$D:$E,2,FALSE)</f>
        <v>Anthozoa</v>
      </c>
      <c r="M669" t="str">
        <f>VLOOKUP(I669,'[1]crosstable (6)'!$H:$I,2,FALSE)</f>
        <v>Acanthogorgiidae</v>
      </c>
      <c r="N669" t="str">
        <f>VLOOKUP(F669,'[1]crosstable (6)'!$A:$J,10,FALSE)</f>
        <v>Anthogorgia sp.1</v>
      </c>
    </row>
    <row r="670" spans="1:14" x14ac:dyDescent="0.25">
      <c r="A670" t="s">
        <v>9</v>
      </c>
      <c r="B670" t="s">
        <v>512</v>
      </c>
      <c r="C670">
        <v>121.41930000000001</v>
      </c>
      <c r="D670">
        <v>23.12016667</v>
      </c>
      <c r="E670">
        <v>20210907</v>
      </c>
      <c r="F670" t="s">
        <v>381</v>
      </c>
      <c r="G670" t="s">
        <v>12</v>
      </c>
      <c r="H670" t="s">
        <v>17</v>
      </c>
      <c r="I670" t="s">
        <v>382</v>
      </c>
      <c r="J670" t="s">
        <v>15</v>
      </c>
      <c r="K670" t="str">
        <f>VLOOKUP(G670,'[1]crosstable (6)'!$B:$C,2,FALSE)</f>
        <v>Cnidaria</v>
      </c>
      <c r="L670" t="str">
        <f>VLOOKUP(H670,'[1]crosstable (6)'!$D:$E,2,FALSE)</f>
        <v>Anthozoa</v>
      </c>
      <c r="M670" t="str">
        <f>VLOOKUP(I670,'[1]crosstable (6)'!$H:$I,2,FALSE)</f>
        <v>Cladiellidae</v>
      </c>
      <c r="N670" t="str">
        <f>VLOOKUP(F670,'[1]crosstable (6)'!$A:$J,10,FALSE)</f>
        <v>Cladiella sp.1</v>
      </c>
    </row>
    <row r="671" spans="1:14" x14ac:dyDescent="0.25">
      <c r="A671" t="s">
        <v>9</v>
      </c>
      <c r="B671" t="s">
        <v>512</v>
      </c>
      <c r="C671">
        <v>121.41930000000001</v>
      </c>
      <c r="D671">
        <v>23.12016667</v>
      </c>
      <c r="E671">
        <v>20210907</v>
      </c>
      <c r="F671" t="s">
        <v>515</v>
      </c>
      <c r="G671" t="s">
        <v>12</v>
      </c>
      <c r="H671" t="s">
        <v>17</v>
      </c>
      <c r="I671" t="s">
        <v>382</v>
      </c>
      <c r="J671" t="s">
        <v>15</v>
      </c>
      <c r="K671" t="str">
        <f>VLOOKUP(G671,'[1]crosstable (6)'!$B:$C,2,FALSE)</f>
        <v>Cnidaria</v>
      </c>
      <c r="L671" t="str">
        <f>VLOOKUP(H671,'[1]crosstable (6)'!$D:$E,2,FALSE)</f>
        <v>Anthozoa</v>
      </c>
      <c r="M671" t="str">
        <f>VLOOKUP(I671,'[1]crosstable (6)'!$H:$I,2,FALSE)</f>
        <v>Cladiellidae</v>
      </c>
      <c r="N671" t="str">
        <f>VLOOKUP(F671,'[1]crosstable (6)'!$A:$J,10,FALSE)</f>
        <v>Cladiella sp.2</v>
      </c>
    </row>
    <row r="672" spans="1:14" x14ac:dyDescent="0.25">
      <c r="A672" t="s">
        <v>9</v>
      </c>
      <c r="B672" t="s">
        <v>512</v>
      </c>
      <c r="C672">
        <v>121.41930000000001</v>
      </c>
      <c r="D672">
        <v>23.12016667</v>
      </c>
      <c r="E672">
        <v>20210907</v>
      </c>
      <c r="F672" t="s">
        <v>383</v>
      </c>
      <c r="G672" t="s">
        <v>12</v>
      </c>
      <c r="H672" t="s">
        <v>17</v>
      </c>
      <c r="I672" t="s">
        <v>384</v>
      </c>
      <c r="J672" t="s">
        <v>15</v>
      </c>
      <c r="K672" t="str">
        <f>VLOOKUP(G672,'[1]crosstable (6)'!$B:$C,2,FALSE)</f>
        <v>Cnidaria</v>
      </c>
      <c r="L672" t="str">
        <f>VLOOKUP(H672,'[1]crosstable (6)'!$D:$E,2,FALSE)</f>
        <v>Anthozoa</v>
      </c>
      <c r="M672" t="str">
        <f>VLOOKUP(I672,'[1]crosstable (6)'!$H:$I,2,FALSE)</f>
        <v>Ellisellidae</v>
      </c>
      <c r="N672" t="str">
        <f>VLOOKUP(F672,'[1]crosstable (6)'!$A:$J,10,FALSE)</f>
        <v>Viminella juncelloides</v>
      </c>
    </row>
    <row r="673" spans="1:14" x14ac:dyDescent="0.25">
      <c r="A673" t="s">
        <v>9</v>
      </c>
      <c r="B673" t="s">
        <v>512</v>
      </c>
      <c r="C673">
        <v>121.41930000000001</v>
      </c>
      <c r="D673">
        <v>23.12016667</v>
      </c>
      <c r="E673">
        <v>20210907</v>
      </c>
      <c r="F673" t="s">
        <v>385</v>
      </c>
      <c r="G673" t="s">
        <v>12</v>
      </c>
      <c r="H673" t="s">
        <v>17</v>
      </c>
      <c r="I673" t="s">
        <v>386</v>
      </c>
      <c r="J673" t="s">
        <v>15</v>
      </c>
      <c r="K673" t="str">
        <f>VLOOKUP(G673,'[1]crosstable (6)'!$B:$C,2,FALSE)</f>
        <v>Cnidaria</v>
      </c>
      <c r="L673" t="str">
        <f>VLOOKUP(H673,'[1]crosstable (6)'!$D:$E,2,FALSE)</f>
        <v>Anthozoa</v>
      </c>
      <c r="M673" t="str">
        <f>VLOOKUP(I673,'[1]crosstable (6)'!$H:$I,2,FALSE)</f>
        <v>Sinulariidae</v>
      </c>
      <c r="N673" t="str">
        <f>VLOOKUP(F673,'[1]crosstable (6)'!$A:$J,10,FALSE)</f>
        <v>Sinularia sp.1</v>
      </c>
    </row>
    <row r="674" spans="1:14" x14ac:dyDescent="0.25">
      <c r="A674" t="s">
        <v>9</v>
      </c>
      <c r="B674" t="s">
        <v>512</v>
      </c>
      <c r="C674">
        <v>121.41930000000001</v>
      </c>
      <c r="D674">
        <v>23.12016667</v>
      </c>
      <c r="E674">
        <v>20210907</v>
      </c>
      <c r="F674" t="s">
        <v>42</v>
      </c>
      <c r="G674" t="s">
        <v>12</v>
      </c>
      <c r="H674" t="s">
        <v>17</v>
      </c>
      <c r="I674" t="s">
        <v>43</v>
      </c>
      <c r="J674" t="s">
        <v>15</v>
      </c>
      <c r="K674" t="str">
        <f>VLOOKUP(G674,'[1]crosstable (6)'!$B:$C,2,FALSE)</f>
        <v>Cnidaria</v>
      </c>
      <c r="L674" t="str">
        <f>VLOOKUP(H674,'[1]crosstable (6)'!$D:$E,2,FALSE)</f>
        <v>Anthozoa</v>
      </c>
      <c r="M674" t="str">
        <f>VLOOKUP(I674,'[1]crosstable (6)'!$H:$I,2,FALSE)</f>
        <v>Pocilloporidae</v>
      </c>
      <c r="N674" t="str">
        <f>VLOOKUP(F674,'[1]crosstable (6)'!$A:$J,10,FALSE)</f>
        <v>Pocillopora verrucosa</v>
      </c>
    </row>
    <row r="675" spans="1:14" x14ac:dyDescent="0.25">
      <c r="A675" t="s">
        <v>9</v>
      </c>
      <c r="B675" t="s">
        <v>512</v>
      </c>
      <c r="C675">
        <v>121.41930000000001</v>
      </c>
      <c r="D675">
        <v>23.12016667</v>
      </c>
      <c r="E675">
        <v>20210907</v>
      </c>
      <c r="F675" t="s">
        <v>516</v>
      </c>
      <c r="G675" t="s">
        <v>12</v>
      </c>
      <c r="H675" t="s">
        <v>17</v>
      </c>
      <c r="I675" t="s">
        <v>517</v>
      </c>
      <c r="J675" t="s">
        <v>15</v>
      </c>
      <c r="K675" t="str">
        <f>VLOOKUP(G675,'[1]crosstable (6)'!$B:$C,2,FALSE)</f>
        <v>Cnidaria</v>
      </c>
      <c r="L675" t="str">
        <f>VLOOKUP(H675,'[1]crosstable (6)'!$D:$E,2,FALSE)</f>
        <v>Anthozoa</v>
      </c>
      <c r="M675" t="str">
        <f>VLOOKUP(I675,'[1]crosstable (6)'!$H:$I,2,FALSE)</f>
        <v>Melithaeidae</v>
      </c>
      <c r="N675" t="str">
        <f>VLOOKUP(F675,'[1]crosstable (6)'!$A:$J,10,FALSE)</f>
        <v>Melithaea sp.1</v>
      </c>
    </row>
    <row r="676" spans="1:14" x14ac:dyDescent="0.25">
      <c r="A676" t="s">
        <v>9</v>
      </c>
      <c r="B676" t="s">
        <v>512</v>
      </c>
      <c r="C676">
        <v>121.41930000000001</v>
      </c>
      <c r="D676">
        <v>23.12016667</v>
      </c>
      <c r="E676">
        <v>20210907</v>
      </c>
      <c r="F676" t="s">
        <v>518</v>
      </c>
      <c r="G676" t="s">
        <v>12</v>
      </c>
      <c r="H676" t="s">
        <v>17</v>
      </c>
      <c r="I676" t="s">
        <v>517</v>
      </c>
      <c r="J676" t="s">
        <v>15</v>
      </c>
      <c r="K676" t="str">
        <f>VLOOKUP(G676,'[1]crosstable (6)'!$B:$C,2,FALSE)</f>
        <v>Cnidaria</v>
      </c>
      <c r="L676" t="str">
        <f>VLOOKUP(H676,'[1]crosstable (6)'!$D:$E,2,FALSE)</f>
        <v>Anthozoa</v>
      </c>
      <c r="M676" t="str">
        <f>VLOOKUP(I676,'[1]crosstable (6)'!$H:$I,2,FALSE)</f>
        <v>Melithaeidae</v>
      </c>
      <c r="N676" t="str">
        <f>VLOOKUP(F676,'[1]crosstable (6)'!$A:$J,10,FALSE)</f>
        <v>Melithaea formosa</v>
      </c>
    </row>
    <row r="677" spans="1:14" x14ac:dyDescent="0.25">
      <c r="A677" t="s">
        <v>9</v>
      </c>
      <c r="B677" t="s">
        <v>512</v>
      </c>
      <c r="C677">
        <v>121.41930000000001</v>
      </c>
      <c r="D677">
        <v>23.12016667</v>
      </c>
      <c r="E677">
        <v>20210907</v>
      </c>
      <c r="F677" t="s">
        <v>51</v>
      </c>
      <c r="G677" t="s">
        <v>12</v>
      </c>
      <c r="H677" t="s">
        <v>17</v>
      </c>
      <c r="I677" t="s">
        <v>52</v>
      </c>
      <c r="J677" t="s">
        <v>15</v>
      </c>
      <c r="K677" t="str">
        <f>VLOOKUP(G677,'[1]crosstable (6)'!$B:$C,2,FALSE)</f>
        <v>Cnidaria</v>
      </c>
      <c r="L677" t="str">
        <f>VLOOKUP(H677,'[1]crosstable (6)'!$D:$E,2,FALSE)</f>
        <v>Anthozoa</v>
      </c>
      <c r="M677" t="str">
        <f>VLOOKUP(I677,'[1]crosstable (6)'!$H:$I,2,FALSE)</f>
        <v>Nephtheidae</v>
      </c>
      <c r="N677" t="str">
        <f>VLOOKUP(F677,'[1]crosstable (6)'!$A:$J,10,FALSE)</f>
        <v>Scleronephthya sp.1</v>
      </c>
    </row>
    <row r="678" spans="1:14" x14ac:dyDescent="0.25">
      <c r="A678" t="s">
        <v>9</v>
      </c>
      <c r="B678" t="s">
        <v>512</v>
      </c>
      <c r="C678">
        <v>121.41930000000001</v>
      </c>
      <c r="D678">
        <v>23.12016667</v>
      </c>
      <c r="E678">
        <v>20210907</v>
      </c>
      <c r="F678" t="s">
        <v>402</v>
      </c>
      <c r="G678" t="s">
        <v>12</v>
      </c>
      <c r="H678" t="s">
        <v>17</v>
      </c>
      <c r="I678" t="s">
        <v>52</v>
      </c>
      <c r="J678" t="s">
        <v>15</v>
      </c>
      <c r="K678" t="str">
        <f>VLOOKUP(G678,'[1]crosstable (6)'!$B:$C,2,FALSE)</f>
        <v>Cnidaria</v>
      </c>
      <c r="L678" t="str">
        <f>VLOOKUP(H678,'[1]crosstable (6)'!$D:$E,2,FALSE)</f>
        <v>Anthozoa</v>
      </c>
      <c r="M678" t="str">
        <f>VLOOKUP(I678,'[1]crosstable (6)'!$H:$I,2,FALSE)</f>
        <v>Nephtheidae</v>
      </c>
      <c r="N678" t="str">
        <f>VLOOKUP(F678,'[1]crosstable (6)'!$A:$J,10,FALSE)</f>
        <v>Scleronephthya sp.2</v>
      </c>
    </row>
    <row r="679" spans="1:14" x14ac:dyDescent="0.25">
      <c r="A679" t="s">
        <v>9</v>
      </c>
      <c r="B679" t="s">
        <v>512</v>
      </c>
      <c r="C679">
        <v>121.41930000000001</v>
      </c>
      <c r="D679">
        <v>23.12016667</v>
      </c>
      <c r="E679">
        <v>20210907</v>
      </c>
      <c r="F679" t="s">
        <v>403</v>
      </c>
      <c r="G679" t="s">
        <v>12</v>
      </c>
      <c r="H679" t="s">
        <v>17</v>
      </c>
      <c r="I679" t="s">
        <v>52</v>
      </c>
      <c r="J679" t="s">
        <v>15</v>
      </c>
      <c r="K679" t="str">
        <f>VLOOKUP(G679,'[1]crosstable (6)'!$B:$C,2,FALSE)</f>
        <v>Cnidaria</v>
      </c>
      <c r="L679" t="str">
        <f>VLOOKUP(H679,'[1]crosstable (6)'!$D:$E,2,FALSE)</f>
        <v>Anthozoa</v>
      </c>
      <c r="M679" t="str">
        <f>VLOOKUP(I679,'[1]crosstable (6)'!$H:$I,2,FALSE)</f>
        <v>Nephtheidae</v>
      </c>
      <c r="N679" t="str">
        <f>VLOOKUP(F679,'[1]crosstable (6)'!$A:$J,10,FALSE)</f>
        <v>Scleronephthya sp.3</v>
      </c>
    </row>
    <row r="680" spans="1:14" x14ac:dyDescent="0.25">
      <c r="A680" t="s">
        <v>9</v>
      </c>
      <c r="B680" t="s">
        <v>512</v>
      </c>
      <c r="C680">
        <v>121.41930000000001</v>
      </c>
      <c r="D680">
        <v>23.12016667</v>
      </c>
      <c r="E680">
        <v>20210907</v>
      </c>
      <c r="F680" t="s">
        <v>406</v>
      </c>
      <c r="G680" t="s">
        <v>12</v>
      </c>
      <c r="H680" t="s">
        <v>17</v>
      </c>
      <c r="I680" t="s">
        <v>407</v>
      </c>
      <c r="J680" t="s">
        <v>15</v>
      </c>
      <c r="K680" t="str">
        <f>VLOOKUP(G680,'[1]crosstable (6)'!$B:$C,2,FALSE)</f>
        <v>Cnidaria</v>
      </c>
      <c r="L680" t="str">
        <f>VLOOKUP(H680,'[1]crosstable (6)'!$D:$E,2,FALSE)</f>
        <v>Anthozoa</v>
      </c>
      <c r="M680" t="str">
        <f>VLOOKUP(I680,'[1]crosstable (6)'!$H:$I,2,FALSE)</f>
        <v>Subergorgiidae</v>
      </c>
      <c r="N680" t="str">
        <f>VLOOKUP(F680,'[1]crosstable (6)'!$A:$J,10,FALSE)</f>
        <v>Subergorgia sp.1</v>
      </c>
    </row>
    <row r="681" spans="1:14" x14ac:dyDescent="0.25">
      <c r="A681" t="s">
        <v>9</v>
      </c>
      <c r="B681" t="s">
        <v>512</v>
      </c>
      <c r="C681">
        <v>121.41930000000001</v>
      </c>
      <c r="D681">
        <v>23.12016667</v>
      </c>
      <c r="E681">
        <v>20210907</v>
      </c>
      <c r="F681" t="s">
        <v>408</v>
      </c>
      <c r="G681" t="s">
        <v>12</v>
      </c>
      <c r="H681" t="s">
        <v>17</v>
      </c>
      <c r="I681" t="s">
        <v>407</v>
      </c>
      <c r="J681" t="s">
        <v>15</v>
      </c>
      <c r="K681" t="str">
        <f>VLOOKUP(G681,'[1]crosstable (6)'!$B:$C,2,FALSE)</f>
        <v>Cnidaria</v>
      </c>
      <c r="L681" t="str">
        <f>VLOOKUP(H681,'[1]crosstable (6)'!$D:$E,2,FALSE)</f>
        <v>Anthozoa</v>
      </c>
      <c r="M681" t="str">
        <f>VLOOKUP(I681,'[1]crosstable (6)'!$H:$I,2,FALSE)</f>
        <v>Subergorgiidae</v>
      </c>
      <c r="N681" t="str">
        <f>VLOOKUP(F681,'[1]crosstable (6)'!$A:$J,10,FALSE)</f>
        <v>Subergorgia sp.2</v>
      </c>
    </row>
    <row r="682" spans="1:14" x14ac:dyDescent="0.25">
      <c r="A682" t="s">
        <v>9</v>
      </c>
      <c r="B682" t="s">
        <v>512</v>
      </c>
      <c r="C682">
        <v>121.41930000000001</v>
      </c>
      <c r="D682">
        <v>23.12016667</v>
      </c>
      <c r="E682">
        <v>20210907</v>
      </c>
      <c r="F682" t="s">
        <v>65</v>
      </c>
      <c r="G682" t="s">
        <v>12</v>
      </c>
      <c r="H682" t="s">
        <v>17</v>
      </c>
      <c r="I682" t="s">
        <v>52</v>
      </c>
      <c r="J682" t="s">
        <v>15</v>
      </c>
      <c r="K682" t="str">
        <f>VLOOKUP(G682,'[1]crosstable (6)'!$B:$C,2,FALSE)</f>
        <v>Cnidaria</v>
      </c>
      <c r="L682" t="str">
        <f>VLOOKUP(H682,'[1]crosstable (6)'!$D:$E,2,FALSE)</f>
        <v>Anthozoa</v>
      </c>
      <c r="M682" t="str">
        <f>VLOOKUP(I682,'[1]crosstable (6)'!$H:$I,2,FALSE)</f>
        <v>Nephtheidae</v>
      </c>
      <c r="N682" t="str">
        <f>VLOOKUP(F682,'[1]crosstable (6)'!$A:$J,10,FALSE)</f>
        <v>Dendronephthya sp.1</v>
      </c>
    </row>
    <row r="683" spans="1:14" x14ac:dyDescent="0.25">
      <c r="A683" t="s">
        <v>9</v>
      </c>
      <c r="B683" t="s">
        <v>512</v>
      </c>
      <c r="C683">
        <v>121.41930000000001</v>
      </c>
      <c r="D683">
        <v>23.12016667</v>
      </c>
      <c r="E683">
        <v>20210907</v>
      </c>
      <c r="F683" t="s">
        <v>410</v>
      </c>
      <c r="G683" t="s">
        <v>12</v>
      </c>
      <c r="H683" t="s">
        <v>17</v>
      </c>
      <c r="I683" t="s">
        <v>52</v>
      </c>
      <c r="J683" t="s">
        <v>15</v>
      </c>
      <c r="K683" t="str">
        <f>VLOOKUP(G683,'[1]crosstable (6)'!$B:$C,2,FALSE)</f>
        <v>Cnidaria</v>
      </c>
      <c r="L683" t="str">
        <f>VLOOKUP(H683,'[1]crosstable (6)'!$D:$E,2,FALSE)</f>
        <v>Anthozoa</v>
      </c>
      <c r="M683" t="str">
        <f>VLOOKUP(I683,'[1]crosstable (6)'!$H:$I,2,FALSE)</f>
        <v>Nephtheidae</v>
      </c>
      <c r="N683" t="str">
        <f>VLOOKUP(F683,'[1]crosstable (6)'!$A:$J,10,FALSE)</f>
        <v>Dendronephthya sp.2</v>
      </c>
    </row>
    <row r="684" spans="1:14" x14ac:dyDescent="0.25">
      <c r="A684" t="s">
        <v>9</v>
      </c>
      <c r="B684" t="s">
        <v>512</v>
      </c>
      <c r="C684">
        <v>121.41930000000001</v>
      </c>
      <c r="D684">
        <v>23.12016667</v>
      </c>
      <c r="E684">
        <v>20210907</v>
      </c>
      <c r="F684" t="s">
        <v>411</v>
      </c>
      <c r="G684" t="s">
        <v>12</v>
      </c>
      <c r="H684" t="s">
        <v>17</v>
      </c>
      <c r="I684" t="s">
        <v>52</v>
      </c>
      <c r="J684" t="s">
        <v>15</v>
      </c>
      <c r="K684" t="str">
        <f>VLOOKUP(G684,'[1]crosstable (6)'!$B:$C,2,FALSE)</f>
        <v>Cnidaria</v>
      </c>
      <c r="L684" t="str">
        <f>VLOOKUP(H684,'[1]crosstable (6)'!$D:$E,2,FALSE)</f>
        <v>Anthozoa</v>
      </c>
      <c r="M684" t="str">
        <f>VLOOKUP(I684,'[1]crosstable (6)'!$H:$I,2,FALSE)</f>
        <v>Nephtheidae</v>
      </c>
      <c r="N684" t="str">
        <f>VLOOKUP(F684,'[1]crosstable (6)'!$A:$J,10,FALSE)</f>
        <v>Dendronephthya sp.3</v>
      </c>
    </row>
    <row r="685" spans="1:14" x14ac:dyDescent="0.25">
      <c r="A685" t="s">
        <v>9</v>
      </c>
      <c r="B685" t="s">
        <v>512</v>
      </c>
      <c r="C685">
        <v>121.41930000000001</v>
      </c>
      <c r="D685">
        <v>23.12016667</v>
      </c>
      <c r="E685">
        <v>20210907</v>
      </c>
      <c r="F685" t="s">
        <v>422</v>
      </c>
      <c r="G685" t="s">
        <v>12</v>
      </c>
      <c r="H685" t="s">
        <v>17</v>
      </c>
      <c r="I685" t="s">
        <v>423</v>
      </c>
      <c r="J685" t="s">
        <v>15</v>
      </c>
      <c r="K685" t="str">
        <f>VLOOKUP(G685,'[1]crosstable (6)'!$B:$C,2,FALSE)</f>
        <v>Cnidaria</v>
      </c>
      <c r="L685" t="str">
        <f>VLOOKUP(H685,'[1]crosstable (6)'!$D:$E,2,FALSE)</f>
        <v>Anthozoa</v>
      </c>
      <c r="M685" t="str">
        <f>VLOOKUP(I685,'[1]crosstable (6)'!$H:$I,2,FALSE)</f>
        <v>Antipathidae</v>
      </c>
      <c r="N685" t="str">
        <f>VLOOKUP(F685,'[1]crosstable (6)'!$A:$J,10,FALSE)</f>
        <v>Antipathes sp.1</v>
      </c>
    </row>
    <row r="686" spans="1:14" x14ac:dyDescent="0.25">
      <c r="A686" t="s">
        <v>9</v>
      </c>
      <c r="B686" t="s">
        <v>512</v>
      </c>
      <c r="C686">
        <v>121.41930000000001</v>
      </c>
      <c r="D686">
        <v>23.12016667</v>
      </c>
      <c r="E686">
        <v>20210907</v>
      </c>
      <c r="F686" t="s">
        <v>109</v>
      </c>
      <c r="G686" t="s">
        <v>12</v>
      </c>
      <c r="H686" t="s">
        <v>17</v>
      </c>
      <c r="I686" t="s">
        <v>110</v>
      </c>
      <c r="J686" t="s">
        <v>15</v>
      </c>
      <c r="K686" t="str">
        <f>VLOOKUP(G686,'[1]crosstable (6)'!$B:$C,2,FALSE)</f>
        <v>Cnidaria</v>
      </c>
      <c r="L686" t="str">
        <f>VLOOKUP(H686,'[1]crosstable (6)'!$D:$E,2,FALSE)</f>
        <v>Anthozoa</v>
      </c>
      <c r="M686" t="str">
        <f>VLOOKUP(I686,'[1]crosstable (6)'!$H:$I,2,FALSE)</f>
        <v>Discosomidae</v>
      </c>
      <c r="N686" t="str">
        <f>VLOOKUP(F686,'[1]crosstable (6)'!$A:$J,10,FALSE)</f>
        <v>Discosoma sp.1</v>
      </c>
    </row>
    <row r="687" spans="1:14" x14ac:dyDescent="0.25">
      <c r="A687" t="s">
        <v>9</v>
      </c>
      <c r="B687" t="s">
        <v>512</v>
      </c>
      <c r="C687">
        <v>121.41930000000001</v>
      </c>
      <c r="D687">
        <v>23.12016667</v>
      </c>
      <c r="E687">
        <v>20210907</v>
      </c>
      <c r="F687" t="s">
        <v>428</v>
      </c>
      <c r="G687" t="s">
        <v>12</v>
      </c>
      <c r="H687" t="s">
        <v>17</v>
      </c>
      <c r="I687" t="s">
        <v>429</v>
      </c>
      <c r="J687" t="s">
        <v>15</v>
      </c>
      <c r="K687" t="str">
        <f>VLOOKUP(G687,'[1]crosstable (6)'!$B:$C,2,FALSE)</f>
        <v>Cnidaria</v>
      </c>
      <c r="L687" t="str">
        <f>VLOOKUP(H687,'[1]crosstable (6)'!$D:$E,2,FALSE)</f>
        <v>Anthozoa</v>
      </c>
      <c r="M687" t="str">
        <f>VLOOKUP(I687,'[1]crosstable (6)'!$H:$I,2,FALSE)</f>
        <v>Siphonogorgiidae</v>
      </c>
      <c r="N687" t="str">
        <f>VLOOKUP(F687,'[1]crosstable (6)'!$A:$J,10,FALSE)</f>
        <v>Siphonogorgia sp.1</v>
      </c>
    </row>
    <row r="688" spans="1:14" x14ac:dyDescent="0.25">
      <c r="A688" t="s">
        <v>9</v>
      </c>
      <c r="B688" t="s">
        <v>512</v>
      </c>
      <c r="C688">
        <v>121.41930000000001</v>
      </c>
      <c r="D688">
        <v>23.12016667</v>
      </c>
      <c r="E688">
        <v>20210907</v>
      </c>
      <c r="F688" t="s">
        <v>519</v>
      </c>
      <c r="G688" t="s">
        <v>12</v>
      </c>
      <c r="H688" t="s">
        <v>17</v>
      </c>
      <c r="I688" t="s">
        <v>429</v>
      </c>
      <c r="J688" t="s">
        <v>15</v>
      </c>
      <c r="K688" t="str">
        <f>VLOOKUP(G688,'[1]crosstable (6)'!$B:$C,2,FALSE)</f>
        <v>Cnidaria</v>
      </c>
      <c r="L688" t="str">
        <f>VLOOKUP(H688,'[1]crosstable (6)'!$D:$E,2,FALSE)</f>
        <v>Anthozoa</v>
      </c>
      <c r="M688" t="str">
        <f>VLOOKUP(I688,'[1]crosstable (6)'!$H:$I,2,FALSE)</f>
        <v>Siphonogorgiidae</v>
      </c>
      <c r="N688" t="str">
        <f>VLOOKUP(F688,'[1]crosstable (6)'!$A:$J,10,FALSE)</f>
        <v>Siphonogorgia sp.2</v>
      </c>
    </row>
    <row r="689" spans="1:14" x14ac:dyDescent="0.25">
      <c r="A689" t="s">
        <v>9</v>
      </c>
      <c r="B689" t="s">
        <v>512</v>
      </c>
      <c r="C689">
        <v>121.41930000000001</v>
      </c>
      <c r="D689">
        <v>23.12016667</v>
      </c>
      <c r="E689">
        <v>20210907</v>
      </c>
      <c r="F689" t="s">
        <v>520</v>
      </c>
      <c r="G689" t="s">
        <v>12</v>
      </c>
      <c r="H689" t="s">
        <v>17</v>
      </c>
      <c r="I689" t="s">
        <v>407</v>
      </c>
      <c r="J689" t="s">
        <v>15</v>
      </c>
      <c r="K689" t="str">
        <f>VLOOKUP(G689,'[1]crosstable (6)'!$B:$C,2,FALSE)</f>
        <v>Cnidaria</v>
      </c>
      <c r="L689" t="str">
        <f>VLOOKUP(H689,'[1]crosstable (6)'!$D:$E,2,FALSE)</f>
        <v>Anthozoa</v>
      </c>
      <c r="M689" t="str">
        <f>VLOOKUP(I689,'[1]crosstable (6)'!$H:$I,2,FALSE)</f>
        <v>Subergorgiidae</v>
      </c>
      <c r="N689" t="str">
        <f>VLOOKUP(F689,'[1]crosstable (6)'!$A:$J,10,FALSE)</f>
        <v>Annella sp.1</v>
      </c>
    </row>
    <row r="690" spans="1:14" x14ac:dyDescent="0.25">
      <c r="A690" t="s">
        <v>9</v>
      </c>
      <c r="B690" t="s">
        <v>512</v>
      </c>
      <c r="C690">
        <v>121.41930000000001</v>
      </c>
      <c r="D690">
        <v>23.12016667</v>
      </c>
      <c r="E690">
        <v>20210907</v>
      </c>
      <c r="F690" t="s">
        <v>521</v>
      </c>
      <c r="G690" t="s">
        <v>12</v>
      </c>
      <c r="H690" t="s">
        <v>17</v>
      </c>
      <c r="I690" t="s">
        <v>73</v>
      </c>
      <c r="J690" t="s">
        <v>15</v>
      </c>
      <c r="K690" t="str">
        <f>VLOOKUP(G690,'[1]crosstable (6)'!$B:$C,2,FALSE)</f>
        <v>Cnidaria</v>
      </c>
      <c r="L690" t="str">
        <f>VLOOKUP(H690,'[1]crosstable (6)'!$D:$E,2,FALSE)</f>
        <v>Anthozoa</v>
      </c>
      <c r="M690" t="str">
        <f>VLOOKUP(I690,'[1]crosstable (6)'!$H:$I,2,FALSE)</f>
        <v>Agariciidae</v>
      </c>
      <c r="N690" t="str">
        <f>VLOOKUP(F690,'[1]crosstable (6)'!$A:$J,10,FALSE)</f>
        <v>Leptoseris mycetoseroides</v>
      </c>
    </row>
    <row r="691" spans="1:14" x14ac:dyDescent="0.25">
      <c r="A691" t="s">
        <v>9</v>
      </c>
      <c r="B691" t="s">
        <v>512</v>
      </c>
      <c r="C691">
        <v>121.41930000000001</v>
      </c>
      <c r="D691">
        <v>23.12016667</v>
      </c>
      <c r="E691">
        <v>20210907</v>
      </c>
      <c r="F691" t="s">
        <v>432</v>
      </c>
      <c r="G691" t="s">
        <v>12</v>
      </c>
      <c r="H691" t="s">
        <v>17</v>
      </c>
      <c r="I691" t="s">
        <v>355</v>
      </c>
      <c r="J691" t="s">
        <v>15</v>
      </c>
      <c r="K691" t="str">
        <f>VLOOKUP(G691,'[1]crosstable (6)'!$B:$C,2,FALSE)</f>
        <v>Cnidaria</v>
      </c>
      <c r="L691" t="str">
        <f>VLOOKUP(H691,'[1]crosstable (6)'!$D:$E,2,FALSE)</f>
        <v>Anthozoa</v>
      </c>
      <c r="M691" t="str">
        <f>VLOOKUP(I691,'[1]crosstable (6)'!$H:$I,2,FALSE)</f>
        <v>Paramuriceidae</v>
      </c>
      <c r="N691" t="str">
        <f>VLOOKUP(F691,'[1]crosstable (6)'!$A:$J,10,FALSE)</f>
        <v>Bebryce sp.1</v>
      </c>
    </row>
    <row r="692" spans="1:14" x14ac:dyDescent="0.25">
      <c r="A692" t="s">
        <v>9</v>
      </c>
      <c r="B692" t="s">
        <v>512</v>
      </c>
      <c r="C692">
        <v>121.41930000000001</v>
      </c>
      <c r="D692">
        <v>23.12016667</v>
      </c>
      <c r="E692">
        <v>20210907</v>
      </c>
      <c r="F692" t="s">
        <v>433</v>
      </c>
      <c r="G692" t="s">
        <v>12</v>
      </c>
      <c r="H692" t="s">
        <v>17</v>
      </c>
      <c r="I692" t="s">
        <v>355</v>
      </c>
      <c r="J692" t="s">
        <v>15</v>
      </c>
      <c r="K692" t="str">
        <f>VLOOKUP(G692,'[1]crosstable (6)'!$B:$C,2,FALSE)</f>
        <v>Cnidaria</v>
      </c>
      <c r="L692" t="str">
        <f>VLOOKUP(H692,'[1]crosstable (6)'!$D:$E,2,FALSE)</f>
        <v>Anthozoa</v>
      </c>
      <c r="M692" t="str">
        <f>VLOOKUP(I692,'[1]crosstable (6)'!$H:$I,2,FALSE)</f>
        <v>Paramuriceidae</v>
      </c>
      <c r="N692" t="str">
        <f>VLOOKUP(F692,'[1]crosstable (6)'!$A:$J,10,FALSE)</f>
        <v>Bebryce sp.2</v>
      </c>
    </row>
    <row r="693" spans="1:14" x14ac:dyDescent="0.25">
      <c r="A693" t="s">
        <v>9</v>
      </c>
      <c r="B693" t="s">
        <v>512</v>
      </c>
      <c r="C693">
        <v>121.41930000000001</v>
      </c>
      <c r="D693">
        <v>23.12016667</v>
      </c>
      <c r="E693">
        <v>20210907</v>
      </c>
      <c r="F693" t="s">
        <v>80</v>
      </c>
      <c r="G693" t="s">
        <v>12</v>
      </c>
      <c r="H693" t="s">
        <v>17</v>
      </c>
      <c r="I693" t="s">
        <v>52</v>
      </c>
      <c r="J693" t="s">
        <v>15</v>
      </c>
      <c r="K693" t="str">
        <f>VLOOKUP(G693,'[1]crosstable (6)'!$B:$C,2,FALSE)</f>
        <v>Cnidaria</v>
      </c>
      <c r="L693" t="str">
        <f>VLOOKUP(H693,'[1]crosstable (6)'!$D:$E,2,FALSE)</f>
        <v>Anthozoa</v>
      </c>
      <c r="M693" t="str">
        <f>VLOOKUP(I693,'[1]crosstable (6)'!$H:$I,2,FALSE)</f>
        <v>Nephtheidae</v>
      </c>
      <c r="N693" t="str">
        <f>VLOOKUP(F693,'[1]crosstable (6)'!$A:$J,10,FALSE)</f>
        <v>Litophyton sp.1</v>
      </c>
    </row>
    <row r="694" spans="1:14" x14ac:dyDescent="0.25">
      <c r="A694" t="s">
        <v>9</v>
      </c>
      <c r="B694" t="s">
        <v>512</v>
      </c>
      <c r="C694">
        <v>121.41930000000001</v>
      </c>
      <c r="D694">
        <v>23.12016667</v>
      </c>
      <c r="E694">
        <v>20210907</v>
      </c>
      <c r="F694" t="s">
        <v>437</v>
      </c>
      <c r="G694" t="s">
        <v>12</v>
      </c>
      <c r="H694" t="s">
        <v>17</v>
      </c>
      <c r="I694" t="s">
        <v>438</v>
      </c>
      <c r="J694" t="s">
        <v>15</v>
      </c>
      <c r="K694" t="str">
        <f>VLOOKUP(G694,'[1]crosstable (6)'!$B:$C,2,FALSE)</f>
        <v>Cnidaria</v>
      </c>
      <c r="L694" t="str">
        <f>VLOOKUP(H694,'[1]crosstable (6)'!$D:$E,2,FALSE)</f>
        <v>Anthozoa</v>
      </c>
      <c r="M694" t="str">
        <f>VLOOKUP(I694,'[1]crosstable (6)'!$H:$I,2,FALSE)</f>
        <v>Parazoanthidae</v>
      </c>
      <c r="N694" t="str">
        <f>VLOOKUP(F694,'[1]crosstable (6)'!$A:$J,10,FALSE)</f>
        <v>Parazoanthus sp.1</v>
      </c>
    </row>
    <row r="695" spans="1:14" x14ac:dyDescent="0.25">
      <c r="A695" t="s">
        <v>9</v>
      </c>
      <c r="B695" t="s">
        <v>512</v>
      </c>
      <c r="C695">
        <v>121.41930000000001</v>
      </c>
      <c r="D695">
        <v>23.12016667</v>
      </c>
      <c r="E695">
        <v>20210907</v>
      </c>
      <c r="F695" t="s">
        <v>440</v>
      </c>
      <c r="G695" t="s">
        <v>12</v>
      </c>
      <c r="H695" t="s">
        <v>17</v>
      </c>
      <c r="I695" t="s">
        <v>423</v>
      </c>
      <c r="J695" t="s">
        <v>15</v>
      </c>
      <c r="K695" t="str">
        <f>VLOOKUP(G695,'[1]crosstable (6)'!$B:$C,2,FALSE)</f>
        <v>Cnidaria</v>
      </c>
      <c r="L695" t="str">
        <f>VLOOKUP(H695,'[1]crosstable (6)'!$D:$E,2,FALSE)</f>
        <v>Anthozoa</v>
      </c>
      <c r="M695" t="str">
        <f>VLOOKUP(I695,'[1]crosstable (6)'!$H:$I,2,FALSE)</f>
        <v>Antipathidae</v>
      </c>
      <c r="N695" t="str">
        <f>VLOOKUP(F695,'[1]crosstable (6)'!$A:$J,10,FALSE)</f>
        <v>Cirrhipathes sp.1</v>
      </c>
    </row>
    <row r="696" spans="1:14" x14ac:dyDescent="0.25">
      <c r="A696" t="s">
        <v>9</v>
      </c>
      <c r="B696" t="s">
        <v>512</v>
      </c>
      <c r="C696">
        <v>121.41930000000001</v>
      </c>
      <c r="D696">
        <v>23.12016667</v>
      </c>
      <c r="E696">
        <v>20210907</v>
      </c>
      <c r="F696" t="s">
        <v>522</v>
      </c>
      <c r="G696" t="s">
        <v>12</v>
      </c>
      <c r="H696" t="s">
        <v>17</v>
      </c>
      <c r="I696" t="s">
        <v>423</v>
      </c>
      <c r="J696" t="s">
        <v>15</v>
      </c>
      <c r="K696" t="str">
        <f>VLOOKUP(G696,'[1]crosstable (6)'!$B:$C,2,FALSE)</f>
        <v>Cnidaria</v>
      </c>
      <c r="L696" t="str">
        <f>VLOOKUP(H696,'[1]crosstable (6)'!$D:$E,2,FALSE)</f>
        <v>Anthozoa</v>
      </c>
      <c r="M696" t="str">
        <f>VLOOKUP(I696,'[1]crosstable (6)'!$H:$I,2,FALSE)</f>
        <v>Antipathidae</v>
      </c>
      <c r="N696" t="str">
        <f>VLOOKUP(F696,'[1]crosstable (6)'!$A:$J,10,FALSE)</f>
        <v>Cirrhipathes sp.2</v>
      </c>
    </row>
    <row r="697" spans="1:14" x14ac:dyDescent="0.25">
      <c r="A697" t="s">
        <v>9</v>
      </c>
      <c r="B697" t="s">
        <v>512</v>
      </c>
      <c r="C697">
        <v>121.41930000000001</v>
      </c>
      <c r="D697">
        <v>23.12016667</v>
      </c>
      <c r="E697">
        <v>20220607</v>
      </c>
      <c r="F697" t="s">
        <v>352</v>
      </c>
      <c r="G697" t="s">
        <v>12</v>
      </c>
      <c r="H697" t="s">
        <v>17</v>
      </c>
      <c r="I697" t="s">
        <v>69</v>
      </c>
      <c r="J697" t="s">
        <v>15</v>
      </c>
      <c r="K697" t="str">
        <f>VLOOKUP(G697,'[1]crosstable (6)'!$B:$C,2,FALSE)</f>
        <v>Cnidaria</v>
      </c>
      <c r="L697" t="str">
        <f>VLOOKUP(H697,'[1]crosstable (6)'!$D:$E,2,FALSE)</f>
        <v>Anthozoa</v>
      </c>
      <c r="M697" t="str">
        <f>VLOOKUP(I697,'[1]crosstable (6)'!$H:$I,2,FALSE)</f>
        <v>Dendrophylliidae</v>
      </c>
      <c r="N697" t="str">
        <f>VLOOKUP(F697,'[1]crosstable (6)'!$A:$J,10,FALSE)</f>
        <v>Tubastraea diaphana</v>
      </c>
    </row>
    <row r="698" spans="1:14" x14ac:dyDescent="0.25">
      <c r="A698" t="s">
        <v>9</v>
      </c>
      <c r="B698" t="s">
        <v>512</v>
      </c>
      <c r="C698">
        <v>121.41930000000001</v>
      </c>
      <c r="D698">
        <v>23.12016667</v>
      </c>
      <c r="E698">
        <v>20220607</v>
      </c>
      <c r="F698" t="s">
        <v>457</v>
      </c>
      <c r="G698" t="s">
        <v>12</v>
      </c>
      <c r="H698" t="s">
        <v>17</v>
      </c>
      <c r="I698" t="s">
        <v>20</v>
      </c>
      <c r="J698" t="s">
        <v>15</v>
      </c>
      <c r="K698" t="str">
        <f>VLOOKUP(G698,'[1]crosstable (6)'!$B:$C,2,FALSE)</f>
        <v>Cnidaria</v>
      </c>
      <c r="L698" t="str">
        <f>VLOOKUP(H698,'[1]crosstable (6)'!$D:$E,2,FALSE)</f>
        <v>Anthozoa</v>
      </c>
      <c r="M698" t="str">
        <f>VLOOKUP(I698,'[1]crosstable (6)'!$H:$I,2,FALSE)</f>
        <v>Merulinidae</v>
      </c>
      <c r="N698" t="str">
        <f>VLOOKUP(F698,'[1]crosstable (6)'!$A:$J,10,FALSE)</f>
        <v>Platygyra daedalea</v>
      </c>
    </row>
    <row r="699" spans="1:14" x14ac:dyDescent="0.25">
      <c r="A699" t="s">
        <v>9</v>
      </c>
      <c r="B699" t="s">
        <v>512</v>
      </c>
      <c r="C699">
        <v>121.41930000000001</v>
      </c>
      <c r="D699">
        <v>23.12016667</v>
      </c>
      <c r="E699">
        <v>20220607</v>
      </c>
      <c r="F699" t="s">
        <v>459</v>
      </c>
      <c r="G699" t="s">
        <v>12</v>
      </c>
      <c r="H699" t="s">
        <v>17</v>
      </c>
      <c r="I699" t="s">
        <v>20</v>
      </c>
      <c r="J699" t="s">
        <v>15</v>
      </c>
      <c r="K699" t="str">
        <f>VLOOKUP(G699,'[1]crosstable (6)'!$B:$C,2,FALSE)</f>
        <v>Cnidaria</v>
      </c>
      <c r="L699" t="str">
        <f>VLOOKUP(H699,'[1]crosstable (6)'!$D:$E,2,FALSE)</f>
        <v>Anthozoa</v>
      </c>
      <c r="M699" t="str">
        <f>VLOOKUP(I699,'[1]crosstable (6)'!$H:$I,2,FALSE)</f>
        <v>Merulinidae</v>
      </c>
      <c r="N699" t="str">
        <f>VLOOKUP(F699,'[1]crosstable (6)'!$A:$J,10,FALSE)</f>
        <v>Echinopora gemmacea</v>
      </c>
    </row>
    <row r="700" spans="1:14" x14ac:dyDescent="0.25">
      <c r="A700" t="s">
        <v>9</v>
      </c>
      <c r="B700" t="s">
        <v>512</v>
      </c>
      <c r="C700">
        <v>121.41930000000001</v>
      </c>
      <c r="D700">
        <v>23.12016667</v>
      </c>
      <c r="E700">
        <v>20220607</v>
      </c>
      <c r="F700" t="s">
        <v>97</v>
      </c>
      <c r="G700" t="s">
        <v>12</v>
      </c>
      <c r="H700" t="s">
        <v>17</v>
      </c>
      <c r="I700" t="s">
        <v>20</v>
      </c>
      <c r="J700" t="s">
        <v>15</v>
      </c>
      <c r="K700" t="str">
        <f>VLOOKUP(G700,'[1]crosstable (6)'!$B:$C,2,FALSE)</f>
        <v>Cnidaria</v>
      </c>
      <c r="L700" t="str">
        <f>VLOOKUP(H700,'[1]crosstable (6)'!$D:$E,2,FALSE)</f>
        <v>Anthozoa</v>
      </c>
      <c r="M700" t="str">
        <f>VLOOKUP(I700,'[1]crosstable (6)'!$H:$I,2,FALSE)</f>
        <v>Merulinidae</v>
      </c>
      <c r="N700" t="str">
        <f>VLOOKUP(F700,'[1]crosstable (6)'!$A:$J,10,FALSE)</f>
        <v>Mycedium robokaki</v>
      </c>
    </row>
    <row r="701" spans="1:14" x14ac:dyDescent="0.25">
      <c r="A701" t="s">
        <v>9</v>
      </c>
      <c r="B701" t="s">
        <v>512</v>
      </c>
      <c r="C701">
        <v>121.41930000000001</v>
      </c>
      <c r="D701">
        <v>23.12016667</v>
      </c>
      <c r="E701">
        <v>20220607</v>
      </c>
      <c r="F701" t="s">
        <v>19</v>
      </c>
      <c r="G701" t="s">
        <v>12</v>
      </c>
      <c r="H701" t="s">
        <v>17</v>
      </c>
      <c r="I701" t="s">
        <v>20</v>
      </c>
      <c r="J701" t="s">
        <v>15</v>
      </c>
      <c r="K701" t="str">
        <f>VLOOKUP(G701,'[1]crosstable (6)'!$B:$C,2,FALSE)</f>
        <v>Cnidaria</v>
      </c>
      <c r="L701" t="str">
        <f>VLOOKUP(H701,'[1]crosstable (6)'!$D:$E,2,FALSE)</f>
        <v>Anthozoa</v>
      </c>
      <c r="M701" t="str">
        <f>VLOOKUP(I701,'[1]crosstable (6)'!$H:$I,2,FALSE)</f>
        <v>Merulinidae</v>
      </c>
      <c r="N701" t="str">
        <f>VLOOKUP(F701,'[1]crosstable (6)'!$A:$J,10,FALSE)</f>
        <v>Platygyra pini</v>
      </c>
    </row>
    <row r="702" spans="1:14" x14ac:dyDescent="0.25">
      <c r="A702" t="s">
        <v>9</v>
      </c>
      <c r="B702" t="s">
        <v>512</v>
      </c>
      <c r="C702">
        <v>121.41930000000001</v>
      </c>
      <c r="D702">
        <v>23.12016667</v>
      </c>
      <c r="E702">
        <v>20220607</v>
      </c>
      <c r="F702" t="s">
        <v>23</v>
      </c>
      <c r="G702" t="s">
        <v>12</v>
      </c>
      <c r="H702" t="s">
        <v>17</v>
      </c>
      <c r="I702" t="s">
        <v>20</v>
      </c>
      <c r="J702" t="s">
        <v>15</v>
      </c>
      <c r="K702" t="str">
        <f>VLOOKUP(G702,'[1]crosstable (6)'!$B:$C,2,FALSE)</f>
        <v>Cnidaria</v>
      </c>
      <c r="L702" t="str">
        <f>VLOOKUP(H702,'[1]crosstable (6)'!$D:$E,2,FALSE)</f>
        <v>Anthozoa</v>
      </c>
      <c r="M702" t="str">
        <f>VLOOKUP(I702,'[1]crosstable (6)'!$H:$I,2,FALSE)</f>
        <v>Merulinidae</v>
      </c>
      <c r="N702" t="str">
        <f>VLOOKUP(F702,'[1]crosstable (6)'!$A:$J,10,FALSE)</f>
        <v>Platygyra sinensis</v>
      </c>
    </row>
    <row r="703" spans="1:14" x14ac:dyDescent="0.25">
      <c r="A703" t="s">
        <v>9</v>
      </c>
      <c r="B703" t="s">
        <v>512</v>
      </c>
      <c r="C703">
        <v>121.41930000000001</v>
      </c>
      <c r="D703">
        <v>23.12016667</v>
      </c>
      <c r="E703">
        <v>20220607</v>
      </c>
      <c r="F703" t="s">
        <v>363</v>
      </c>
      <c r="G703" t="s">
        <v>12</v>
      </c>
      <c r="H703" t="s">
        <v>17</v>
      </c>
      <c r="I703" t="s">
        <v>20</v>
      </c>
      <c r="J703" t="s">
        <v>15</v>
      </c>
      <c r="K703" t="str">
        <f>VLOOKUP(G703,'[1]crosstable (6)'!$B:$C,2,FALSE)</f>
        <v>Cnidaria</v>
      </c>
      <c r="L703" t="str">
        <f>VLOOKUP(H703,'[1]crosstable (6)'!$D:$E,2,FALSE)</f>
        <v>Anthozoa</v>
      </c>
      <c r="M703" t="str">
        <f>VLOOKUP(I703,'[1]crosstable (6)'!$H:$I,2,FALSE)</f>
        <v>Merulinidae</v>
      </c>
      <c r="N703" t="str">
        <f>VLOOKUP(F703,'[1]crosstable (6)'!$A:$J,10,FALSE)</f>
        <v>Favites pentagona</v>
      </c>
    </row>
    <row r="704" spans="1:14" x14ac:dyDescent="0.25">
      <c r="A704" t="s">
        <v>9</v>
      </c>
      <c r="B704" t="s">
        <v>512</v>
      </c>
      <c r="C704">
        <v>121.41930000000001</v>
      </c>
      <c r="D704">
        <v>23.12016667</v>
      </c>
      <c r="E704">
        <v>20220607</v>
      </c>
      <c r="F704" t="s">
        <v>463</v>
      </c>
      <c r="G704" t="s">
        <v>12</v>
      </c>
      <c r="H704" t="s">
        <v>17</v>
      </c>
      <c r="I704" t="s">
        <v>386</v>
      </c>
      <c r="J704" t="s">
        <v>15</v>
      </c>
      <c r="K704" t="str">
        <f>VLOOKUP(G704,'[1]crosstable (6)'!$B:$C,2,FALSE)</f>
        <v>Cnidaria</v>
      </c>
      <c r="L704" t="str">
        <f>VLOOKUP(H704,'[1]crosstable (6)'!$D:$E,2,FALSE)</f>
        <v>Anthozoa</v>
      </c>
      <c r="M704" t="str">
        <f>VLOOKUP(I704,'[1]crosstable (6)'!$H:$I,2,FALSE)</f>
        <v>Sinulariidae</v>
      </c>
      <c r="N704" t="str">
        <f>VLOOKUP(F704,'[1]crosstable (6)'!$A:$J,10,FALSE)</f>
        <v>Sinularia exilis</v>
      </c>
    </row>
    <row r="705" spans="1:14" x14ac:dyDescent="0.25">
      <c r="A705" t="s">
        <v>9</v>
      </c>
      <c r="B705" t="s">
        <v>512</v>
      </c>
      <c r="C705">
        <v>121.41930000000001</v>
      </c>
      <c r="D705">
        <v>23.12016667</v>
      </c>
      <c r="E705">
        <v>20220607</v>
      </c>
      <c r="F705" t="s">
        <v>523</v>
      </c>
      <c r="G705" t="s">
        <v>12</v>
      </c>
      <c r="H705" t="s">
        <v>17</v>
      </c>
      <c r="I705" t="s">
        <v>20</v>
      </c>
      <c r="J705" t="s">
        <v>15</v>
      </c>
      <c r="K705" t="str">
        <f>VLOOKUP(G705,'[1]crosstable (6)'!$B:$C,2,FALSE)</f>
        <v>Cnidaria</v>
      </c>
      <c r="L705" t="str">
        <f>VLOOKUP(H705,'[1]crosstable (6)'!$D:$E,2,FALSE)</f>
        <v>Anthozoa</v>
      </c>
      <c r="M705" t="str">
        <f>VLOOKUP(I705,'[1]crosstable (6)'!$H:$I,2,FALSE)</f>
        <v>Merulinidae</v>
      </c>
      <c r="N705" t="str">
        <f>VLOOKUP(F705,'[1]crosstable (6)'!$A:$J,10,FALSE)</f>
        <v>Echinopora pacifica</v>
      </c>
    </row>
    <row r="706" spans="1:14" x14ac:dyDescent="0.25">
      <c r="A706" t="s">
        <v>9</v>
      </c>
      <c r="B706" t="s">
        <v>512</v>
      </c>
      <c r="C706">
        <v>121.41930000000001</v>
      </c>
      <c r="D706">
        <v>23.12016667</v>
      </c>
      <c r="E706">
        <v>20220607</v>
      </c>
      <c r="F706" t="s">
        <v>524</v>
      </c>
      <c r="G706" t="s">
        <v>12</v>
      </c>
      <c r="H706" t="s">
        <v>17</v>
      </c>
      <c r="I706" t="s">
        <v>52</v>
      </c>
      <c r="J706" t="s">
        <v>15</v>
      </c>
      <c r="K706" t="str">
        <f>VLOOKUP(G706,'[1]crosstable (6)'!$B:$C,2,FALSE)</f>
        <v>Cnidaria</v>
      </c>
      <c r="L706" t="str">
        <f>VLOOKUP(H706,'[1]crosstable (6)'!$D:$E,2,FALSE)</f>
        <v>Anthozoa</v>
      </c>
      <c r="M706" t="str">
        <f>VLOOKUP(I706,'[1]crosstable (6)'!$H:$I,2,FALSE)</f>
        <v>Nephtheidae</v>
      </c>
      <c r="N706" t="str">
        <f>VLOOKUP(F706,'[1]crosstable (6)'!$A:$J,10,FALSE)</f>
        <v>Dendronephthya flammea</v>
      </c>
    </row>
    <row r="707" spans="1:14" x14ac:dyDescent="0.25">
      <c r="A707" t="s">
        <v>9</v>
      </c>
      <c r="B707" t="s">
        <v>512</v>
      </c>
      <c r="C707">
        <v>121.41930000000001</v>
      </c>
      <c r="D707">
        <v>23.12016667</v>
      </c>
      <c r="E707">
        <v>20220607</v>
      </c>
      <c r="F707" t="s">
        <v>466</v>
      </c>
      <c r="G707" t="s">
        <v>12</v>
      </c>
      <c r="H707" t="s">
        <v>17</v>
      </c>
      <c r="I707" t="s">
        <v>467</v>
      </c>
      <c r="J707" t="s">
        <v>15</v>
      </c>
      <c r="K707" t="str">
        <f>VLOOKUP(G707,'[1]crosstable (6)'!$B:$C,2,FALSE)</f>
        <v>Cnidaria</v>
      </c>
      <c r="L707" t="str">
        <f>VLOOKUP(H707,'[1]crosstable (6)'!$D:$E,2,FALSE)</f>
        <v>Anthozoa</v>
      </c>
      <c r="M707" t="str">
        <f>VLOOKUP(I707,'[1]crosstable (6)'!$H:$I,2,FALSE)</f>
        <v>Briareidae</v>
      </c>
      <c r="N707" t="str">
        <f>VLOOKUP(F707,'[1]crosstable (6)'!$A:$J,10,FALSE)</f>
        <v>Briareum sp.1</v>
      </c>
    </row>
    <row r="708" spans="1:14" x14ac:dyDescent="0.25">
      <c r="A708" t="s">
        <v>9</v>
      </c>
      <c r="B708" t="s">
        <v>512</v>
      </c>
      <c r="C708">
        <v>121.41930000000001</v>
      </c>
      <c r="D708">
        <v>23.12016667</v>
      </c>
      <c r="E708">
        <v>20220607</v>
      </c>
      <c r="F708" t="s">
        <v>374</v>
      </c>
      <c r="G708" t="s">
        <v>12</v>
      </c>
      <c r="H708" t="s">
        <v>17</v>
      </c>
      <c r="I708" t="s">
        <v>375</v>
      </c>
      <c r="J708" t="s">
        <v>15</v>
      </c>
      <c r="K708" t="str">
        <f>VLOOKUP(G708,'[1]crosstable (6)'!$B:$C,2,FALSE)</f>
        <v>Cnidaria</v>
      </c>
      <c r="L708" t="str">
        <f>VLOOKUP(H708,'[1]crosstable (6)'!$D:$E,2,FALSE)</f>
        <v>Anthozoa</v>
      </c>
      <c r="M708" t="str">
        <f>VLOOKUP(I708,'[1]crosstable (6)'!$H:$I,2,FALSE)</f>
        <v>Sarcophytidae</v>
      </c>
      <c r="N708" t="str">
        <f>VLOOKUP(F708,'[1]crosstable (6)'!$A:$J,10,FALSE)</f>
        <v>Sarcophyton sp.1</v>
      </c>
    </row>
    <row r="709" spans="1:14" x14ac:dyDescent="0.25">
      <c r="A709" t="s">
        <v>9</v>
      </c>
      <c r="B709" t="s">
        <v>512</v>
      </c>
      <c r="C709">
        <v>121.41930000000001</v>
      </c>
      <c r="D709">
        <v>23.12016667</v>
      </c>
      <c r="E709">
        <v>20220607</v>
      </c>
      <c r="F709" t="s">
        <v>468</v>
      </c>
      <c r="G709" t="s">
        <v>12</v>
      </c>
      <c r="H709" t="s">
        <v>17</v>
      </c>
      <c r="I709" t="s">
        <v>375</v>
      </c>
      <c r="J709" t="s">
        <v>15</v>
      </c>
      <c r="K709" t="str">
        <f>VLOOKUP(G709,'[1]crosstable (6)'!$B:$C,2,FALSE)</f>
        <v>Cnidaria</v>
      </c>
      <c r="L709" t="str">
        <f>VLOOKUP(H709,'[1]crosstable (6)'!$D:$E,2,FALSE)</f>
        <v>Anthozoa</v>
      </c>
      <c r="M709" t="str">
        <f>VLOOKUP(I709,'[1]crosstable (6)'!$H:$I,2,FALSE)</f>
        <v>Sarcophytidae</v>
      </c>
      <c r="N709" t="str">
        <f>VLOOKUP(F709,'[1]crosstable (6)'!$A:$J,10,FALSE)</f>
        <v>Sarcophyton sp.2</v>
      </c>
    </row>
    <row r="710" spans="1:14" x14ac:dyDescent="0.25">
      <c r="A710" t="s">
        <v>9</v>
      </c>
      <c r="B710" t="s">
        <v>512</v>
      </c>
      <c r="C710">
        <v>121.41930000000001</v>
      </c>
      <c r="D710">
        <v>23.12016667</v>
      </c>
      <c r="E710">
        <v>20220607</v>
      </c>
      <c r="F710" t="s">
        <v>470</v>
      </c>
      <c r="G710" t="s">
        <v>12</v>
      </c>
      <c r="H710" t="s">
        <v>17</v>
      </c>
      <c r="I710" t="s">
        <v>375</v>
      </c>
      <c r="J710" t="s">
        <v>15</v>
      </c>
      <c r="K710" t="str">
        <f>VLOOKUP(G710,'[1]crosstable (6)'!$B:$C,2,FALSE)</f>
        <v>Cnidaria</v>
      </c>
      <c r="L710" t="str">
        <f>VLOOKUP(H710,'[1]crosstable (6)'!$D:$E,2,FALSE)</f>
        <v>Anthozoa</v>
      </c>
      <c r="M710" t="str">
        <f>VLOOKUP(I710,'[1]crosstable (6)'!$H:$I,2,FALSE)</f>
        <v>Sarcophytidae</v>
      </c>
      <c r="N710" t="str">
        <f>VLOOKUP(F710,'[1]crosstable (6)'!$A:$J,10,FALSE)</f>
        <v>Sarcophyton ehrenbergi</v>
      </c>
    </row>
    <row r="711" spans="1:14" x14ac:dyDescent="0.25">
      <c r="A711" t="s">
        <v>9</v>
      </c>
      <c r="B711" t="s">
        <v>512</v>
      </c>
      <c r="C711">
        <v>121.41930000000001</v>
      </c>
      <c r="D711">
        <v>23.12016667</v>
      </c>
      <c r="E711">
        <v>20220607</v>
      </c>
      <c r="F711" t="s">
        <v>525</v>
      </c>
      <c r="G711" t="s">
        <v>12</v>
      </c>
      <c r="H711" t="s">
        <v>17</v>
      </c>
      <c r="I711" t="s">
        <v>20</v>
      </c>
      <c r="J711" t="s">
        <v>15</v>
      </c>
      <c r="K711" t="str">
        <f>VLOOKUP(G711,'[1]crosstable (6)'!$B:$C,2,FALSE)</f>
        <v>Cnidaria</v>
      </c>
      <c r="L711" t="str">
        <f>VLOOKUP(H711,'[1]crosstable (6)'!$D:$E,2,FALSE)</f>
        <v>Anthozoa</v>
      </c>
      <c r="M711" t="str">
        <f>VLOOKUP(I711,'[1]crosstable (6)'!$H:$I,2,FALSE)</f>
        <v>Merulinidae</v>
      </c>
      <c r="N711" t="str">
        <f>VLOOKUP(F711,'[1]crosstable (6)'!$A:$J,10,FALSE)</f>
        <v>Favites complanata</v>
      </c>
    </row>
    <row r="712" spans="1:14" x14ac:dyDescent="0.25">
      <c r="A712" t="s">
        <v>9</v>
      </c>
      <c r="B712" t="s">
        <v>512</v>
      </c>
      <c r="C712">
        <v>121.41930000000001</v>
      </c>
      <c r="D712">
        <v>23.12016667</v>
      </c>
      <c r="E712">
        <v>20220607</v>
      </c>
      <c r="F712" t="s">
        <v>526</v>
      </c>
      <c r="G712" t="s">
        <v>12</v>
      </c>
      <c r="H712" t="s">
        <v>17</v>
      </c>
      <c r="I712" t="s">
        <v>77</v>
      </c>
      <c r="J712" t="s">
        <v>15</v>
      </c>
      <c r="K712" t="str">
        <f>VLOOKUP(G712,'[1]crosstable (6)'!$B:$C,2,FALSE)</f>
        <v>Cnidaria</v>
      </c>
      <c r="L712" t="str">
        <f>VLOOKUP(H712,'[1]crosstable (6)'!$D:$E,2,FALSE)</f>
        <v>Anthozoa</v>
      </c>
      <c r="M712" t="str">
        <f>VLOOKUP(I712,'[1]crosstable (6)'!$H:$I,2,FALSE)</f>
        <v>Fungiidae</v>
      </c>
      <c r="N712" t="str">
        <f>VLOOKUP(F712,'[1]crosstable (6)'!$A:$J,10,FALSE)</f>
        <v>Lithophyllon undulatum</v>
      </c>
    </row>
    <row r="713" spans="1:14" x14ac:dyDescent="0.25">
      <c r="A713" t="s">
        <v>9</v>
      </c>
      <c r="B713" t="s">
        <v>512</v>
      </c>
      <c r="C713">
        <v>121.41930000000001</v>
      </c>
      <c r="D713">
        <v>23.12016667</v>
      </c>
      <c r="E713">
        <v>20220607</v>
      </c>
      <c r="F713" t="s">
        <v>40</v>
      </c>
      <c r="G713" t="s">
        <v>12</v>
      </c>
      <c r="H713" t="s">
        <v>17</v>
      </c>
      <c r="I713" t="s">
        <v>36</v>
      </c>
      <c r="J713" t="s">
        <v>15</v>
      </c>
      <c r="K713" t="str">
        <f>VLOOKUP(G713,'[1]crosstable (6)'!$B:$C,2,FALSE)</f>
        <v>Cnidaria</v>
      </c>
      <c r="L713" t="str">
        <f>VLOOKUP(H713,'[1]crosstable (6)'!$D:$E,2,FALSE)</f>
        <v>Anthozoa</v>
      </c>
      <c r="M713" t="str">
        <f>VLOOKUP(I713,'[1]crosstable (6)'!$H:$I,2,FALSE)</f>
        <v>Lobophylliidae</v>
      </c>
      <c r="N713" t="str">
        <f>VLOOKUP(F713,'[1]crosstable (6)'!$A:$J,10,FALSE)</f>
        <v>Lobophyllia recta</v>
      </c>
    </row>
    <row r="714" spans="1:14" x14ac:dyDescent="0.25">
      <c r="A714" t="s">
        <v>9</v>
      </c>
      <c r="B714" t="s">
        <v>512</v>
      </c>
      <c r="C714">
        <v>121.41930000000001</v>
      </c>
      <c r="D714">
        <v>23.12016667</v>
      </c>
      <c r="E714">
        <v>20220607</v>
      </c>
      <c r="F714" t="s">
        <v>381</v>
      </c>
      <c r="G714" t="s">
        <v>12</v>
      </c>
      <c r="H714" t="s">
        <v>17</v>
      </c>
      <c r="I714" t="s">
        <v>382</v>
      </c>
      <c r="J714" t="s">
        <v>15</v>
      </c>
      <c r="K714" t="str">
        <f>VLOOKUP(G714,'[1]crosstable (6)'!$B:$C,2,FALSE)</f>
        <v>Cnidaria</v>
      </c>
      <c r="L714" t="str">
        <f>VLOOKUP(H714,'[1]crosstable (6)'!$D:$E,2,FALSE)</f>
        <v>Anthozoa</v>
      </c>
      <c r="M714" t="str">
        <f>VLOOKUP(I714,'[1]crosstable (6)'!$H:$I,2,FALSE)</f>
        <v>Cladiellidae</v>
      </c>
      <c r="N714" t="str">
        <f>VLOOKUP(F714,'[1]crosstable (6)'!$A:$J,10,FALSE)</f>
        <v>Cladiella sp.1</v>
      </c>
    </row>
    <row r="715" spans="1:14" x14ac:dyDescent="0.25">
      <c r="A715" t="s">
        <v>9</v>
      </c>
      <c r="B715" t="s">
        <v>512</v>
      </c>
      <c r="C715">
        <v>121.41930000000001</v>
      </c>
      <c r="D715">
        <v>23.12016667</v>
      </c>
      <c r="E715">
        <v>20220607</v>
      </c>
      <c r="F715" t="s">
        <v>515</v>
      </c>
      <c r="G715" t="s">
        <v>12</v>
      </c>
      <c r="H715" t="s">
        <v>17</v>
      </c>
      <c r="I715" t="s">
        <v>382</v>
      </c>
      <c r="J715" t="s">
        <v>15</v>
      </c>
      <c r="K715" t="str">
        <f>VLOOKUP(G715,'[1]crosstable (6)'!$B:$C,2,FALSE)</f>
        <v>Cnidaria</v>
      </c>
      <c r="L715" t="str">
        <f>VLOOKUP(H715,'[1]crosstable (6)'!$D:$E,2,FALSE)</f>
        <v>Anthozoa</v>
      </c>
      <c r="M715" t="str">
        <f>VLOOKUP(I715,'[1]crosstable (6)'!$H:$I,2,FALSE)</f>
        <v>Cladiellidae</v>
      </c>
      <c r="N715" t="str">
        <f>VLOOKUP(F715,'[1]crosstable (6)'!$A:$J,10,FALSE)</f>
        <v>Cladiella sp.2</v>
      </c>
    </row>
    <row r="716" spans="1:14" x14ac:dyDescent="0.25">
      <c r="A716" t="s">
        <v>9</v>
      </c>
      <c r="B716" t="s">
        <v>512</v>
      </c>
      <c r="C716">
        <v>121.41930000000001</v>
      </c>
      <c r="D716">
        <v>23.12016667</v>
      </c>
      <c r="E716">
        <v>20220607</v>
      </c>
      <c r="F716" t="s">
        <v>385</v>
      </c>
      <c r="G716" t="s">
        <v>12</v>
      </c>
      <c r="H716" t="s">
        <v>17</v>
      </c>
      <c r="I716" t="s">
        <v>386</v>
      </c>
      <c r="J716" t="s">
        <v>15</v>
      </c>
      <c r="K716" t="str">
        <f>VLOOKUP(G716,'[1]crosstable (6)'!$B:$C,2,FALSE)</f>
        <v>Cnidaria</v>
      </c>
      <c r="L716" t="str">
        <f>VLOOKUP(H716,'[1]crosstable (6)'!$D:$E,2,FALSE)</f>
        <v>Anthozoa</v>
      </c>
      <c r="M716" t="str">
        <f>VLOOKUP(I716,'[1]crosstable (6)'!$H:$I,2,FALSE)</f>
        <v>Sinulariidae</v>
      </c>
      <c r="N716" t="str">
        <f>VLOOKUP(F716,'[1]crosstable (6)'!$A:$J,10,FALSE)</f>
        <v>Sinularia sp.1</v>
      </c>
    </row>
    <row r="717" spans="1:14" x14ac:dyDescent="0.25">
      <c r="A717" t="s">
        <v>9</v>
      </c>
      <c r="B717" t="s">
        <v>512</v>
      </c>
      <c r="C717">
        <v>121.41930000000001</v>
      </c>
      <c r="D717">
        <v>23.12016667</v>
      </c>
      <c r="E717">
        <v>20220607</v>
      </c>
      <c r="F717" t="s">
        <v>387</v>
      </c>
      <c r="G717" t="s">
        <v>12</v>
      </c>
      <c r="H717" t="s">
        <v>17</v>
      </c>
      <c r="I717" t="s">
        <v>386</v>
      </c>
      <c r="J717" t="s">
        <v>15</v>
      </c>
      <c r="K717" t="str">
        <f>VLOOKUP(G717,'[1]crosstable (6)'!$B:$C,2,FALSE)</f>
        <v>Cnidaria</v>
      </c>
      <c r="L717" t="str">
        <f>VLOOKUP(H717,'[1]crosstable (6)'!$D:$E,2,FALSE)</f>
        <v>Anthozoa</v>
      </c>
      <c r="M717" t="str">
        <f>VLOOKUP(I717,'[1]crosstable (6)'!$H:$I,2,FALSE)</f>
        <v>Sinulariidae</v>
      </c>
      <c r="N717" t="str">
        <f>VLOOKUP(F717,'[1]crosstable (6)'!$A:$J,10,FALSE)</f>
        <v>Sinularia sp.2</v>
      </c>
    </row>
    <row r="718" spans="1:14" x14ac:dyDescent="0.25">
      <c r="A718" t="s">
        <v>9</v>
      </c>
      <c r="B718" t="s">
        <v>512</v>
      </c>
      <c r="C718">
        <v>121.41930000000001</v>
      </c>
      <c r="D718">
        <v>23.12016667</v>
      </c>
      <c r="E718">
        <v>20220607</v>
      </c>
      <c r="F718" t="s">
        <v>42</v>
      </c>
      <c r="G718" t="s">
        <v>12</v>
      </c>
      <c r="H718" t="s">
        <v>17</v>
      </c>
      <c r="I718" t="s">
        <v>43</v>
      </c>
      <c r="J718" t="s">
        <v>15</v>
      </c>
      <c r="K718" t="str">
        <f>VLOOKUP(G718,'[1]crosstable (6)'!$B:$C,2,FALSE)</f>
        <v>Cnidaria</v>
      </c>
      <c r="L718" t="str">
        <f>VLOOKUP(H718,'[1]crosstable (6)'!$D:$E,2,FALSE)</f>
        <v>Anthozoa</v>
      </c>
      <c r="M718" t="str">
        <f>VLOOKUP(I718,'[1]crosstable (6)'!$H:$I,2,FALSE)</f>
        <v>Pocilloporidae</v>
      </c>
      <c r="N718" t="str">
        <f>VLOOKUP(F718,'[1]crosstable (6)'!$A:$J,10,FALSE)</f>
        <v>Pocillopora verrucosa</v>
      </c>
    </row>
    <row r="719" spans="1:14" x14ac:dyDescent="0.25">
      <c r="A719" t="s">
        <v>9</v>
      </c>
      <c r="B719" t="s">
        <v>512</v>
      </c>
      <c r="C719">
        <v>121.41930000000001</v>
      </c>
      <c r="D719">
        <v>23.12016667</v>
      </c>
      <c r="E719">
        <v>20220607</v>
      </c>
      <c r="F719" t="s">
        <v>473</v>
      </c>
      <c r="G719" t="s">
        <v>12</v>
      </c>
      <c r="H719" t="s">
        <v>17</v>
      </c>
      <c r="I719" t="s">
        <v>20</v>
      </c>
      <c r="J719" t="s">
        <v>15</v>
      </c>
      <c r="K719" t="str">
        <f>VLOOKUP(G719,'[1]crosstable (6)'!$B:$C,2,FALSE)</f>
        <v>Cnidaria</v>
      </c>
      <c r="L719" t="str">
        <f>VLOOKUP(H719,'[1]crosstable (6)'!$D:$E,2,FALSE)</f>
        <v>Anthozoa</v>
      </c>
      <c r="M719" t="str">
        <f>VLOOKUP(I719,'[1]crosstable (6)'!$H:$I,2,FALSE)</f>
        <v>Merulinidae</v>
      </c>
      <c r="N719" t="str">
        <f>VLOOKUP(F719,'[1]crosstable (6)'!$A:$J,10,FALSE)</f>
        <v>Favites colemani</v>
      </c>
    </row>
    <row r="720" spans="1:14" x14ac:dyDescent="0.25">
      <c r="A720" t="s">
        <v>9</v>
      </c>
      <c r="B720" t="s">
        <v>512</v>
      </c>
      <c r="C720">
        <v>121.41930000000001</v>
      </c>
      <c r="D720">
        <v>23.12016667</v>
      </c>
      <c r="E720">
        <v>20220607</v>
      </c>
      <c r="F720" t="s">
        <v>516</v>
      </c>
      <c r="G720" t="s">
        <v>12</v>
      </c>
      <c r="H720" t="s">
        <v>17</v>
      </c>
      <c r="I720" t="s">
        <v>517</v>
      </c>
      <c r="J720" t="s">
        <v>15</v>
      </c>
      <c r="K720" t="str">
        <f>VLOOKUP(G720,'[1]crosstable (6)'!$B:$C,2,FALSE)</f>
        <v>Cnidaria</v>
      </c>
      <c r="L720" t="str">
        <f>VLOOKUP(H720,'[1]crosstable (6)'!$D:$E,2,FALSE)</f>
        <v>Anthozoa</v>
      </c>
      <c r="M720" t="str">
        <f>VLOOKUP(I720,'[1]crosstable (6)'!$H:$I,2,FALSE)</f>
        <v>Melithaeidae</v>
      </c>
      <c r="N720" t="str">
        <f>VLOOKUP(F720,'[1]crosstable (6)'!$A:$J,10,FALSE)</f>
        <v>Melithaea sp.1</v>
      </c>
    </row>
    <row r="721" spans="1:14" x14ac:dyDescent="0.25">
      <c r="A721" t="s">
        <v>9</v>
      </c>
      <c r="B721" t="s">
        <v>512</v>
      </c>
      <c r="C721">
        <v>121.41930000000001</v>
      </c>
      <c r="D721">
        <v>23.12016667</v>
      </c>
      <c r="E721">
        <v>20220607</v>
      </c>
      <c r="F721" t="s">
        <v>527</v>
      </c>
      <c r="G721" t="s">
        <v>12</v>
      </c>
      <c r="H721" t="s">
        <v>17</v>
      </c>
      <c r="I721" t="s">
        <v>517</v>
      </c>
      <c r="J721" t="s">
        <v>15</v>
      </c>
      <c r="K721" t="str">
        <f>VLOOKUP(G721,'[1]crosstable (6)'!$B:$C,2,FALSE)</f>
        <v>Cnidaria</v>
      </c>
      <c r="L721" t="str">
        <f>VLOOKUP(H721,'[1]crosstable (6)'!$D:$E,2,FALSE)</f>
        <v>Anthozoa</v>
      </c>
      <c r="M721" t="str">
        <f>VLOOKUP(I721,'[1]crosstable (6)'!$H:$I,2,FALSE)</f>
        <v>Melithaeidae</v>
      </c>
      <c r="N721" t="str">
        <f>VLOOKUP(F721,'[1]crosstable (6)'!$A:$J,10,FALSE)</f>
        <v>Melithaea sp.2</v>
      </c>
    </row>
    <row r="722" spans="1:14" x14ac:dyDescent="0.25">
      <c r="A722" t="s">
        <v>9</v>
      </c>
      <c r="B722" t="s">
        <v>512</v>
      </c>
      <c r="C722">
        <v>121.41930000000001</v>
      </c>
      <c r="D722">
        <v>23.12016667</v>
      </c>
      <c r="E722">
        <v>20220607</v>
      </c>
      <c r="F722" t="s">
        <v>528</v>
      </c>
      <c r="G722" t="s">
        <v>12</v>
      </c>
      <c r="H722" t="s">
        <v>17</v>
      </c>
      <c r="I722" t="s">
        <v>375</v>
      </c>
      <c r="J722" t="s">
        <v>15</v>
      </c>
      <c r="K722" t="str">
        <f>VLOOKUP(G722,'[1]crosstable (6)'!$B:$C,2,FALSE)</f>
        <v>Cnidaria</v>
      </c>
      <c r="L722" t="str">
        <f>VLOOKUP(H722,'[1]crosstable (6)'!$D:$E,2,FALSE)</f>
        <v>Anthozoa</v>
      </c>
      <c r="M722" t="str">
        <f>VLOOKUP(I722,'[1]crosstable (6)'!$H:$I,2,FALSE)</f>
        <v>Sarcophytidae</v>
      </c>
      <c r="N722" t="str">
        <f>VLOOKUP(F722,'[1]crosstable (6)'!$A:$J,10,FALSE)</f>
        <v>Sclerophytum sp.1</v>
      </c>
    </row>
    <row r="723" spans="1:14" x14ac:dyDescent="0.25">
      <c r="A723" t="s">
        <v>9</v>
      </c>
      <c r="B723" t="s">
        <v>512</v>
      </c>
      <c r="C723">
        <v>121.41930000000001</v>
      </c>
      <c r="D723">
        <v>23.12016667</v>
      </c>
      <c r="E723">
        <v>20220607</v>
      </c>
      <c r="F723" t="s">
        <v>529</v>
      </c>
      <c r="G723" t="s">
        <v>12</v>
      </c>
      <c r="H723" t="s">
        <v>17</v>
      </c>
      <c r="I723" t="s">
        <v>355</v>
      </c>
      <c r="J723" t="s">
        <v>15</v>
      </c>
      <c r="K723" t="str">
        <f>VLOOKUP(G723,'[1]crosstable (6)'!$B:$C,2,FALSE)</f>
        <v>Cnidaria</v>
      </c>
      <c r="L723" t="str">
        <f>VLOOKUP(H723,'[1]crosstable (6)'!$D:$E,2,FALSE)</f>
        <v>Anthozoa</v>
      </c>
      <c r="M723" t="str">
        <f>VLOOKUP(I723,'[1]crosstable (6)'!$H:$I,2,FALSE)</f>
        <v>Paramuriceidae</v>
      </c>
      <c r="N723" t="str">
        <f>VLOOKUP(F723,'[1]crosstable (6)'!$A:$J,10,FALSE)</f>
        <v>Acanthogorgia flabellum</v>
      </c>
    </row>
    <row r="724" spans="1:14" x14ac:dyDescent="0.25">
      <c r="A724" t="s">
        <v>9</v>
      </c>
      <c r="B724" t="s">
        <v>512</v>
      </c>
      <c r="C724">
        <v>121.41930000000001</v>
      </c>
      <c r="D724">
        <v>23.12016667</v>
      </c>
      <c r="E724">
        <v>20220607</v>
      </c>
      <c r="F724" t="s">
        <v>530</v>
      </c>
      <c r="G724" t="s">
        <v>12</v>
      </c>
      <c r="H724" t="s">
        <v>17</v>
      </c>
      <c r="I724" t="s">
        <v>25</v>
      </c>
      <c r="J724" t="s">
        <v>15</v>
      </c>
      <c r="K724" t="str">
        <f>VLOOKUP(G724,'[1]crosstable (6)'!$B:$C,2,FALSE)</f>
        <v>Cnidaria</v>
      </c>
      <c r="L724" t="str">
        <f>VLOOKUP(H724,'[1]crosstable (6)'!$D:$E,2,FALSE)</f>
        <v>Anthozoa</v>
      </c>
      <c r="M724" t="str">
        <f>VLOOKUP(I724,'[1]crosstable (6)'!$H:$I,2,FALSE)</f>
        <v>Acroporidae</v>
      </c>
      <c r="N724" t="str">
        <f>VLOOKUP(F724,'[1]crosstable (6)'!$A:$J,10,FALSE)</f>
        <v>Acropora hyacinthus</v>
      </c>
    </row>
    <row r="725" spans="1:14" x14ac:dyDescent="0.25">
      <c r="A725" t="s">
        <v>9</v>
      </c>
      <c r="B725" t="s">
        <v>512</v>
      </c>
      <c r="C725">
        <v>121.41930000000001</v>
      </c>
      <c r="D725">
        <v>23.12016667</v>
      </c>
      <c r="E725">
        <v>20220607</v>
      </c>
      <c r="F725" t="s">
        <v>397</v>
      </c>
      <c r="G725" t="s">
        <v>12</v>
      </c>
      <c r="H725" t="s">
        <v>17</v>
      </c>
      <c r="I725" t="s">
        <v>398</v>
      </c>
      <c r="J725" t="s">
        <v>15</v>
      </c>
      <c r="K725" t="str">
        <f>VLOOKUP(G725,'[1]crosstable (6)'!$B:$C,2,FALSE)</f>
        <v>Cnidaria</v>
      </c>
      <c r="L725" t="str">
        <f>VLOOKUP(H725,'[1]crosstable (6)'!$D:$E,2,FALSE)</f>
        <v>Anthozoa</v>
      </c>
      <c r="M725" t="str">
        <f>VLOOKUP(I725,'[1]crosstable (6)'!$H:$I,2,FALSE)</f>
        <v>Euplexauridae</v>
      </c>
      <c r="N725" t="str">
        <f>VLOOKUP(F725,'[1]crosstable (6)'!$A:$J,10,FALSE)</f>
        <v>Euplexaura sp.1</v>
      </c>
    </row>
    <row r="726" spans="1:14" x14ac:dyDescent="0.25">
      <c r="A726" t="s">
        <v>9</v>
      </c>
      <c r="B726" t="s">
        <v>512</v>
      </c>
      <c r="C726">
        <v>121.41930000000001</v>
      </c>
      <c r="D726">
        <v>23.12016667</v>
      </c>
      <c r="E726">
        <v>20220607</v>
      </c>
      <c r="F726" t="s">
        <v>399</v>
      </c>
      <c r="G726" t="s">
        <v>12</v>
      </c>
      <c r="H726" t="s">
        <v>17</v>
      </c>
      <c r="I726" t="s">
        <v>398</v>
      </c>
      <c r="J726" t="s">
        <v>15</v>
      </c>
      <c r="K726" t="str">
        <f>VLOOKUP(G726,'[1]crosstable (6)'!$B:$C,2,FALSE)</f>
        <v>Cnidaria</v>
      </c>
      <c r="L726" t="str">
        <f>VLOOKUP(H726,'[1]crosstable (6)'!$D:$E,2,FALSE)</f>
        <v>Anthozoa</v>
      </c>
      <c r="M726" t="str">
        <f>VLOOKUP(I726,'[1]crosstable (6)'!$H:$I,2,FALSE)</f>
        <v>Euplexauridae</v>
      </c>
      <c r="N726" t="str">
        <f>VLOOKUP(F726,'[1]crosstable (6)'!$A:$J,10,FALSE)</f>
        <v>Euplexaura sp.2</v>
      </c>
    </row>
    <row r="727" spans="1:14" x14ac:dyDescent="0.25">
      <c r="A727" t="s">
        <v>9</v>
      </c>
      <c r="B727" t="s">
        <v>512</v>
      </c>
      <c r="C727">
        <v>121.41930000000001</v>
      </c>
      <c r="D727">
        <v>23.12016667</v>
      </c>
      <c r="E727">
        <v>20220607</v>
      </c>
      <c r="F727" t="s">
        <v>47</v>
      </c>
      <c r="G727" t="s">
        <v>12</v>
      </c>
      <c r="H727" t="s">
        <v>17</v>
      </c>
      <c r="I727" t="s">
        <v>43</v>
      </c>
      <c r="J727" t="s">
        <v>15</v>
      </c>
      <c r="K727" t="str">
        <f>VLOOKUP(G727,'[1]crosstable (6)'!$B:$C,2,FALSE)</f>
        <v>Cnidaria</v>
      </c>
      <c r="L727" t="str">
        <f>VLOOKUP(H727,'[1]crosstable (6)'!$D:$E,2,FALSE)</f>
        <v>Anthozoa</v>
      </c>
      <c r="M727" t="str">
        <f>VLOOKUP(I727,'[1]crosstable (6)'!$H:$I,2,FALSE)</f>
        <v>Pocilloporidae</v>
      </c>
      <c r="N727" t="str">
        <f>VLOOKUP(F727,'[1]crosstable (6)'!$A:$J,10,FALSE)</f>
        <v>Pocillopora meandrina</v>
      </c>
    </row>
    <row r="728" spans="1:14" x14ac:dyDescent="0.25">
      <c r="A728" t="s">
        <v>9</v>
      </c>
      <c r="B728" t="s">
        <v>512</v>
      </c>
      <c r="C728">
        <v>121.41930000000001</v>
      </c>
      <c r="D728">
        <v>23.12016667</v>
      </c>
      <c r="E728">
        <v>20220607</v>
      </c>
      <c r="F728" t="s">
        <v>51</v>
      </c>
      <c r="G728" t="s">
        <v>12</v>
      </c>
      <c r="H728" t="s">
        <v>17</v>
      </c>
      <c r="I728" t="s">
        <v>52</v>
      </c>
      <c r="J728" t="s">
        <v>15</v>
      </c>
      <c r="K728" t="str">
        <f>VLOOKUP(G728,'[1]crosstable (6)'!$B:$C,2,FALSE)</f>
        <v>Cnidaria</v>
      </c>
      <c r="L728" t="str">
        <f>VLOOKUP(H728,'[1]crosstable (6)'!$D:$E,2,FALSE)</f>
        <v>Anthozoa</v>
      </c>
      <c r="M728" t="str">
        <f>VLOOKUP(I728,'[1]crosstable (6)'!$H:$I,2,FALSE)</f>
        <v>Nephtheidae</v>
      </c>
      <c r="N728" t="str">
        <f>VLOOKUP(F728,'[1]crosstable (6)'!$A:$J,10,FALSE)</f>
        <v>Scleronephthya sp.1</v>
      </c>
    </row>
    <row r="729" spans="1:14" x14ac:dyDescent="0.25">
      <c r="A729" t="s">
        <v>9</v>
      </c>
      <c r="B729" t="s">
        <v>512</v>
      </c>
      <c r="C729">
        <v>121.41930000000001</v>
      </c>
      <c r="D729">
        <v>23.12016667</v>
      </c>
      <c r="E729">
        <v>20220607</v>
      </c>
      <c r="F729" t="s">
        <v>402</v>
      </c>
      <c r="G729" t="s">
        <v>12</v>
      </c>
      <c r="H729" t="s">
        <v>17</v>
      </c>
      <c r="I729" t="s">
        <v>52</v>
      </c>
      <c r="J729" t="s">
        <v>15</v>
      </c>
      <c r="K729" t="str">
        <f>VLOOKUP(G729,'[1]crosstable (6)'!$B:$C,2,FALSE)</f>
        <v>Cnidaria</v>
      </c>
      <c r="L729" t="str">
        <f>VLOOKUP(H729,'[1]crosstable (6)'!$D:$E,2,FALSE)</f>
        <v>Anthozoa</v>
      </c>
      <c r="M729" t="str">
        <f>VLOOKUP(I729,'[1]crosstable (6)'!$H:$I,2,FALSE)</f>
        <v>Nephtheidae</v>
      </c>
      <c r="N729" t="str">
        <f>VLOOKUP(F729,'[1]crosstable (6)'!$A:$J,10,FALSE)</f>
        <v>Scleronephthya sp.2</v>
      </c>
    </row>
    <row r="730" spans="1:14" x14ac:dyDescent="0.25">
      <c r="A730" t="s">
        <v>9</v>
      </c>
      <c r="B730" t="s">
        <v>512</v>
      </c>
      <c r="C730">
        <v>121.41930000000001</v>
      </c>
      <c r="D730">
        <v>23.12016667</v>
      </c>
      <c r="E730">
        <v>20220607</v>
      </c>
      <c r="F730" t="s">
        <v>104</v>
      </c>
      <c r="G730" t="s">
        <v>12</v>
      </c>
      <c r="H730" t="s">
        <v>17</v>
      </c>
      <c r="I730" t="s">
        <v>20</v>
      </c>
      <c r="J730" t="s">
        <v>15</v>
      </c>
      <c r="K730" t="str">
        <f>VLOOKUP(G730,'[1]crosstable (6)'!$B:$C,2,FALSE)</f>
        <v>Cnidaria</v>
      </c>
      <c r="L730" t="str">
        <f>VLOOKUP(H730,'[1]crosstable (6)'!$D:$E,2,FALSE)</f>
        <v>Anthozoa</v>
      </c>
      <c r="M730" t="str">
        <f>VLOOKUP(I730,'[1]crosstable (6)'!$H:$I,2,FALSE)</f>
        <v>Merulinidae</v>
      </c>
      <c r="N730" t="str">
        <f>VLOOKUP(F730,'[1]crosstable (6)'!$A:$J,10,FALSE)</f>
        <v>Dipsastraea pallida</v>
      </c>
    </row>
    <row r="731" spans="1:14" x14ac:dyDescent="0.25">
      <c r="A731" t="s">
        <v>9</v>
      </c>
      <c r="B731" t="s">
        <v>512</v>
      </c>
      <c r="C731">
        <v>121.41930000000001</v>
      </c>
      <c r="D731">
        <v>23.12016667</v>
      </c>
      <c r="E731">
        <v>20220607</v>
      </c>
      <c r="F731" t="s">
        <v>531</v>
      </c>
      <c r="G731" t="s">
        <v>12</v>
      </c>
      <c r="H731" t="s">
        <v>17</v>
      </c>
      <c r="I731" t="s">
        <v>20</v>
      </c>
      <c r="J731" t="s">
        <v>15</v>
      </c>
      <c r="K731" t="str">
        <f>VLOOKUP(G731,'[1]crosstable (6)'!$B:$C,2,FALSE)</f>
        <v>Cnidaria</v>
      </c>
      <c r="L731" t="str">
        <f>VLOOKUP(H731,'[1]crosstable (6)'!$D:$E,2,FALSE)</f>
        <v>Anthozoa</v>
      </c>
      <c r="M731" t="str">
        <f>VLOOKUP(I731,'[1]crosstable (6)'!$H:$I,2,FALSE)</f>
        <v>Merulinidae</v>
      </c>
      <c r="N731" t="str">
        <f>VLOOKUP(F731,'[1]crosstable (6)'!$A:$J,10,FALSE)</f>
        <v>Mycedium elephantotus</v>
      </c>
    </row>
    <row r="732" spans="1:14" x14ac:dyDescent="0.25">
      <c r="A732" t="s">
        <v>9</v>
      </c>
      <c r="B732" t="s">
        <v>512</v>
      </c>
      <c r="C732">
        <v>121.41930000000001</v>
      </c>
      <c r="D732">
        <v>23.12016667</v>
      </c>
      <c r="E732">
        <v>20220607</v>
      </c>
      <c r="F732" t="s">
        <v>406</v>
      </c>
      <c r="G732" t="s">
        <v>12</v>
      </c>
      <c r="H732" t="s">
        <v>17</v>
      </c>
      <c r="I732" t="s">
        <v>407</v>
      </c>
      <c r="J732" t="s">
        <v>15</v>
      </c>
      <c r="K732" t="str">
        <f>VLOOKUP(G732,'[1]crosstable (6)'!$B:$C,2,FALSE)</f>
        <v>Cnidaria</v>
      </c>
      <c r="L732" t="str">
        <f>VLOOKUP(H732,'[1]crosstable (6)'!$D:$E,2,FALSE)</f>
        <v>Anthozoa</v>
      </c>
      <c r="M732" t="str">
        <f>VLOOKUP(I732,'[1]crosstable (6)'!$H:$I,2,FALSE)</f>
        <v>Subergorgiidae</v>
      </c>
      <c r="N732" t="str">
        <f>VLOOKUP(F732,'[1]crosstable (6)'!$A:$J,10,FALSE)</f>
        <v>Subergorgia sp.1</v>
      </c>
    </row>
    <row r="733" spans="1:14" x14ac:dyDescent="0.25">
      <c r="A733" t="s">
        <v>9</v>
      </c>
      <c r="B733" t="s">
        <v>512</v>
      </c>
      <c r="C733">
        <v>121.41930000000001</v>
      </c>
      <c r="D733">
        <v>23.12016667</v>
      </c>
      <c r="E733">
        <v>20220607</v>
      </c>
      <c r="F733" t="s">
        <v>408</v>
      </c>
      <c r="G733" t="s">
        <v>12</v>
      </c>
      <c r="H733" t="s">
        <v>17</v>
      </c>
      <c r="I733" t="s">
        <v>407</v>
      </c>
      <c r="J733" t="s">
        <v>15</v>
      </c>
      <c r="K733" t="str">
        <f>VLOOKUP(G733,'[1]crosstable (6)'!$B:$C,2,FALSE)</f>
        <v>Cnidaria</v>
      </c>
      <c r="L733" t="str">
        <f>VLOOKUP(H733,'[1]crosstable (6)'!$D:$E,2,FALSE)</f>
        <v>Anthozoa</v>
      </c>
      <c r="M733" t="str">
        <f>VLOOKUP(I733,'[1]crosstable (6)'!$H:$I,2,FALSE)</f>
        <v>Subergorgiidae</v>
      </c>
      <c r="N733" t="str">
        <f>VLOOKUP(F733,'[1]crosstable (6)'!$A:$J,10,FALSE)</f>
        <v>Subergorgia sp.2</v>
      </c>
    </row>
    <row r="734" spans="1:14" x14ac:dyDescent="0.25">
      <c r="A734" t="s">
        <v>9</v>
      </c>
      <c r="B734" t="s">
        <v>512</v>
      </c>
      <c r="C734">
        <v>121.41930000000001</v>
      </c>
      <c r="D734">
        <v>23.12016667</v>
      </c>
      <c r="E734">
        <v>20220607</v>
      </c>
      <c r="F734" t="s">
        <v>532</v>
      </c>
      <c r="G734" t="s">
        <v>12</v>
      </c>
      <c r="H734" t="s">
        <v>17</v>
      </c>
      <c r="I734" t="s">
        <v>355</v>
      </c>
      <c r="J734" t="s">
        <v>15</v>
      </c>
      <c r="K734" t="str">
        <f>VLOOKUP(G734,'[1]crosstable (6)'!$B:$C,2,FALSE)</f>
        <v>Cnidaria</v>
      </c>
      <c r="L734" t="str">
        <f>VLOOKUP(H734,'[1]crosstable (6)'!$D:$E,2,FALSE)</f>
        <v>Anthozoa</v>
      </c>
      <c r="M734" t="str">
        <f>VLOOKUP(I734,'[1]crosstable (6)'!$H:$I,2,FALSE)</f>
        <v>Paramuriceidae</v>
      </c>
      <c r="N734" t="str">
        <f>VLOOKUP(F734,'[1]crosstable (6)'!$A:$J,10,FALSE)</f>
        <v>Acanthogorgia sp.1</v>
      </c>
    </row>
    <row r="735" spans="1:14" x14ac:dyDescent="0.25">
      <c r="A735" t="s">
        <v>9</v>
      </c>
      <c r="B735" t="s">
        <v>512</v>
      </c>
      <c r="C735">
        <v>121.41930000000001</v>
      </c>
      <c r="D735">
        <v>23.12016667</v>
      </c>
      <c r="E735">
        <v>20220607</v>
      </c>
      <c r="F735" t="s">
        <v>65</v>
      </c>
      <c r="G735" t="s">
        <v>12</v>
      </c>
      <c r="H735" t="s">
        <v>17</v>
      </c>
      <c r="I735" t="s">
        <v>52</v>
      </c>
      <c r="J735" t="s">
        <v>15</v>
      </c>
      <c r="K735" t="str">
        <f>VLOOKUP(G735,'[1]crosstable (6)'!$B:$C,2,FALSE)</f>
        <v>Cnidaria</v>
      </c>
      <c r="L735" t="str">
        <f>VLOOKUP(H735,'[1]crosstable (6)'!$D:$E,2,FALSE)</f>
        <v>Anthozoa</v>
      </c>
      <c r="M735" t="str">
        <f>VLOOKUP(I735,'[1]crosstable (6)'!$H:$I,2,FALSE)</f>
        <v>Nephtheidae</v>
      </c>
      <c r="N735" t="str">
        <f>VLOOKUP(F735,'[1]crosstable (6)'!$A:$J,10,FALSE)</f>
        <v>Dendronephthya sp.1</v>
      </c>
    </row>
    <row r="736" spans="1:14" x14ac:dyDescent="0.25">
      <c r="A736" t="s">
        <v>9</v>
      </c>
      <c r="B736" t="s">
        <v>512</v>
      </c>
      <c r="C736">
        <v>121.41930000000001</v>
      </c>
      <c r="D736">
        <v>23.12016667</v>
      </c>
      <c r="E736">
        <v>20220607</v>
      </c>
      <c r="F736" t="s">
        <v>410</v>
      </c>
      <c r="G736" t="s">
        <v>12</v>
      </c>
      <c r="H736" t="s">
        <v>17</v>
      </c>
      <c r="I736" t="s">
        <v>52</v>
      </c>
      <c r="J736" t="s">
        <v>15</v>
      </c>
      <c r="K736" t="str">
        <f>VLOOKUP(G736,'[1]crosstable (6)'!$B:$C,2,FALSE)</f>
        <v>Cnidaria</v>
      </c>
      <c r="L736" t="str">
        <f>VLOOKUP(H736,'[1]crosstable (6)'!$D:$E,2,FALSE)</f>
        <v>Anthozoa</v>
      </c>
      <c r="M736" t="str">
        <f>VLOOKUP(I736,'[1]crosstable (6)'!$H:$I,2,FALSE)</f>
        <v>Nephtheidae</v>
      </c>
      <c r="N736" t="str">
        <f>VLOOKUP(F736,'[1]crosstable (6)'!$A:$J,10,FALSE)</f>
        <v>Dendronephthya sp.2</v>
      </c>
    </row>
    <row r="737" spans="1:14" x14ac:dyDescent="0.25">
      <c r="A737" t="s">
        <v>9</v>
      </c>
      <c r="B737" t="s">
        <v>512</v>
      </c>
      <c r="C737">
        <v>121.41930000000001</v>
      </c>
      <c r="D737">
        <v>23.12016667</v>
      </c>
      <c r="E737">
        <v>20220607</v>
      </c>
      <c r="F737" t="s">
        <v>411</v>
      </c>
      <c r="G737" t="s">
        <v>12</v>
      </c>
      <c r="H737" t="s">
        <v>17</v>
      </c>
      <c r="I737" t="s">
        <v>52</v>
      </c>
      <c r="J737" t="s">
        <v>15</v>
      </c>
      <c r="K737" t="str">
        <f>VLOOKUP(G737,'[1]crosstable (6)'!$B:$C,2,FALSE)</f>
        <v>Cnidaria</v>
      </c>
      <c r="L737" t="str">
        <f>VLOOKUP(H737,'[1]crosstable (6)'!$D:$E,2,FALSE)</f>
        <v>Anthozoa</v>
      </c>
      <c r="M737" t="str">
        <f>VLOOKUP(I737,'[1]crosstable (6)'!$H:$I,2,FALSE)</f>
        <v>Nephtheidae</v>
      </c>
      <c r="N737" t="str">
        <f>VLOOKUP(F737,'[1]crosstable (6)'!$A:$J,10,FALSE)</f>
        <v>Dendronephthya sp.3</v>
      </c>
    </row>
    <row r="738" spans="1:14" x14ac:dyDescent="0.25">
      <c r="A738" t="s">
        <v>9</v>
      </c>
      <c r="B738" t="s">
        <v>512</v>
      </c>
      <c r="C738">
        <v>121.41930000000001</v>
      </c>
      <c r="D738">
        <v>23.12016667</v>
      </c>
      <c r="E738">
        <v>20220607</v>
      </c>
      <c r="F738" t="s">
        <v>533</v>
      </c>
      <c r="G738" t="s">
        <v>12</v>
      </c>
      <c r="H738" t="s">
        <v>17</v>
      </c>
      <c r="I738" t="s">
        <v>52</v>
      </c>
      <c r="J738" t="s">
        <v>15</v>
      </c>
      <c r="K738" t="str">
        <f>VLOOKUP(G738,'[1]crosstable (6)'!$B:$C,2,FALSE)</f>
        <v>Cnidaria</v>
      </c>
      <c r="L738" t="str">
        <f>VLOOKUP(H738,'[1]crosstable (6)'!$D:$E,2,FALSE)</f>
        <v>Anthozoa</v>
      </c>
      <c r="M738" t="str">
        <f>VLOOKUP(I738,'[1]crosstable (6)'!$H:$I,2,FALSE)</f>
        <v>Nephtheidae</v>
      </c>
      <c r="N738" t="str">
        <f>VLOOKUP(F738,'[1]crosstable (6)'!$A:$J,10,FALSE)</f>
        <v>Dendronephthya brevirama</v>
      </c>
    </row>
    <row r="739" spans="1:14" x14ac:dyDescent="0.25">
      <c r="A739" t="s">
        <v>9</v>
      </c>
      <c r="B739" t="s">
        <v>512</v>
      </c>
      <c r="C739">
        <v>121.41930000000001</v>
      </c>
      <c r="D739">
        <v>23.12016667</v>
      </c>
      <c r="E739">
        <v>20220607</v>
      </c>
      <c r="F739" t="s">
        <v>534</v>
      </c>
      <c r="G739" t="s">
        <v>12</v>
      </c>
      <c r="H739" t="s">
        <v>17</v>
      </c>
      <c r="I739" t="s">
        <v>69</v>
      </c>
      <c r="J739" t="s">
        <v>15</v>
      </c>
      <c r="K739" t="str">
        <f>VLOOKUP(G739,'[1]crosstable (6)'!$B:$C,2,FALSE)</f>
        <v>Cnidaria</v>
      </c>
      <c r="L739" t="str">
        <f>VLOOKUP(H739,'[1]crosstable (6)'!$D:$E,2,FALSE)</f>
        <v>Anthozoa</v>
      </c>
      <c r="M739" t="str">
        <f>VLOOKUP(I739,'[1]crosstable (6)'!$H:$I,2,FALSE)</f>
        <v>Dendrophylliidae</v>
      </c>
      <c r="N739" t="str">
        <f>VLOOKUP(F739,'[1]crosstable (6)'!$A:$J,10,FALSE)</f>
        <v>Turbinaria reniformis</v>
      </c>
    </row>
    <row r="740" spans="1:14" x14ac:dyDescent="0.25">
      <c r="A740" t="s">
        <v>9</v>
      </c>
      <c r="B740" t="s">
        <v>512</v>
      </c>
      <c r="C740">
        <v>121.41930000000001</v>
      </c>
      <c r="D740">
        <v>23.12016667</v>
      </c>
      <c r="E740">
        <v>20220607</v>
      </c>
      <c r="F740" t="s">
        <v>109</v>
      </c>
      <c r="G740" t="s">
        <v>12</v>
      </c>
      <c r="H740" t="s">
        <v>17</v>
      </c>
      <c r="I740" t="s">
        <v>110</v>
      </c>
      <c r="J740" t="s">
        <v>15</v>
      </c>
      <c r="K740" t="str">
        <f>VLOOKUP(G740,'[1]crosstable (6)'!$B:$C,2,FALSE)</f>
        <v>Cnidaria</v>
      </c>
      <c r="L740" t="str">
        <f>VLOOKUP(H740,'[1]crosstable (6)'!$D:$E,2,FALSE)</f>
        <v>Anthozoa</v>
      </c>
      <c r="M740" t="str">
        <f>VLOOKUP(I740,'[1]crosstable (6)'!$H:$I,2,FALSE)</f>
        <v>Discosomidae</v>
      </c>
      <c r="N740" t="str">
        <f>VLOOKUP(F740,'[1]crosstable (6)'!$A:$J,10,FALSE)</f>
        <v>Discosoma sp.1</v>
      </c>
    </row>
    <row r="741" spans="1:14" x14ac:dyDescent="0.25">
      <c r="A741" t="s">
        <v>9</v>
      </c>
      <c r="B741" t="s">
        <v>512</v>
      </c>
      <c r="C741">
        <v>121.41930000000001</v>
      </c>
      <c r="D741">
        <v>23.12016667</v>
      </c>
      <c r="E741">
        <v>20220607</v>
      </c>
      <c r="F741" t="s">
        <v>535</v>
      </c>
      <c r="G741" t="s">
        <v>12</v>
      </c>
      <c r="H741" t="s">
        <v>17</v>
      </c>
      <c r="I741" t="s">
        <v>382</v>
      </c>
      <c r="J741" t="s">
        <v>15</v>
      </c>
      <c r="K741" t="str">
        <f>VLOOKUP(G741,'[1]crosstable (6)'!$B:$C,2,FALSE)</f>
        <v>Cnidaria</v>
      </c>
      <c r="L741" t="str">
        <f>VLOOKUP(H741,'[1]crosstable (6)'!$D:$E,2,FALSE)</f>
        <v>Anthozoa</v>
      </c>
      <c r="M741" t="str">
        <f>VLOOKUP(I741,'[1]crosstable (6)'!$H:$I,2,FALSE)</f>
        <v>Cladiellidae</v>
      </c>
      <c r="N741" t="str">
        <f>VLOOKUP(F741,'[1]crosstable (6)'!$A:$J,10,FALSE)</f>
        <v>Klyxum sp.1</v>
      </c>
    </row>
    <row r="742" spans="1:14" x14ac:dyDescent="0.25">
      <c r="A742" t="s">
        <v>9</v>
      </c>
      <c r="B742" t="s">
        <v>512</v>
      </c>
      <c r="C742">
        <v>121.41930000000001</v>
      </c>
      <c r="D742">
        <v>23.12016667</v>
      </c>
      <c r="E742">
        <v>20220607</v>
      </c>
      <c r="F742" t="s">
        <v>482</v>
      </c>
      <c r="G742" t="s">
        <v>12</v>
      </c>
      <c r="H742" t="s">
        <v>17</v>
      </c>
      <c r="I742" t="s">
        <v>20</v>
      </c>
      <c r="J742" t="s">
        <v>15</v>
      </c>
      <c r="K742" t="str">
        <f>VLOOKUP(G742,'[1]crosstable (6)'!$B:$C,2,FALSE)</f>
        <v>Cnidaria</v>
      </c>
      <c r="L742" t="str">
        <f>VLOOKUP(H742,'[1]crosstable (6)'!$D:$E,2,FALSE)</f>
        <v>Anthozoa</v>
      </c>
      <c r="M742" t="str">
        <f>VLOOKUP(I742,'[1]crosstable (6)'!$H:$I,2,FALSE)</f>
        <v>Merulinidae</v>
      </c>
      <c r="N742" t="str">
        <f>VLOOKUP(F742,'[1]crosstable (6)'!$A:$J,10,FALSE)</f>
        <v>Favites halicora</v>
      </c>
    </row>
    <row r="743" spans="1:14" x14ac:dyDescent="0.25">
      <c r="A743" t="s">
        <v>9</v>
      </c>
      <c r="B743" t="s">
        <v>512</v>
      </c>
      <c r="C743">
        <v>121.41930000000001</v>
      </c>
      <c r="D743">
        <v>23.12016667</v>
      </c>
      <c r="E743">
        <v>20220607</v>
      </c>
      <c r="F743" t="s">
        <v>428</v>
      </c>
      <c r="G743" t="s">
        <v>12</v>
      </c>
      <c r="H743" t="s">
        <v>17</v>
      </c>
      <c r="I743" t="s">
        <v>429</v>
      </c>
      <c r="J743" t="s">
        <v>15</v>
      </c>
      <c r="K743" t="str">
        <f>VLOOKUP(G743,'[1]crosstable (6)'!$B:$C,2,FALSE)</f>
        <v>Cnidaria</v>
      </c>
      <c r="L743" t="str">
        <f>VLOOKUP(H743,'[1]crosstable (6)'!$D:$E,2,FALSE)</f>
        <v>Anthozoa</v>
      </c>
      <c r="M743" t="str">
        <f>VLOOKUP(I743,'[1]crosstable (6)'!$H:$I,2,FALSE)</f>
        <v>Siphonogorgiidae</v>
      </c>
      <c r="N743" t="str">
        <f>VLOOKUP(F743,'[1]crosstable (6)'!$A:$J,10,FALSE)</f>
        <v>Siphonogorgia sp.1</v>
      </c>
    </row>
    <row r="744" spans="1:14" x14ac:dyDescent="0.25">
      <c r="A744" t="s">
        <v>9</v>
      </c>
      <c r="B744" t="s">
        <v>512</v>
      </c>
      <c r="C744">
        <v>121.41930000000001</v>
      </c>
      <c r="D744">
        <v>23.12016667</v>
      </c>
      <c r="E744">
        <v>20220607</v>
      </c>
      <c r="F744" t="s">
        <v>519</v>
      </c>
      <c r="G744" t="s">
        <v>12</v>
      </c>
      <c r="H744" t="s">
        <v>17</v>
      </c>
      <c r="I744" t="s">
        <v>429</v>
      </c>
      <c r="J744" t="s">
        <v>15</v>
      </c>
      <c r="K744" t="str">
        <f>VLOOKUP(G744,'[1]crosstable (6)'!$B:$C,2,FALSE)</f>
        <v>Cnidaria</v>
      </c>
      <c r="L744" t="str">
        <f>VLOOKUP(H744,'[1]crosstable (6)'!$D:$E,2,FALSE)</f>
        <v>Anthozoa</v>
      </c>
      <c r="M744" t="str">
        <f>VLOOKUP(I744,'[1]crosstable (6)'!$H:$I,2,FALSE)</f>
        <v>Siphonogorgiidae</v>
      </c>
      <c r="N744" t="str">
        <f>VLOOKUP(F744,'[1]crosstable (6)'!$A:$J,10,FALSE)</f>
        <v>Siphonogorgia sp.2</v>
      </c>
    </row>
    <row r="745" spans="1:14" x14ac:dyDescent="0.25">
      <c r="A745" t="s">
        <v>9</v>
      </c>
      <c r="B745" t="s">
        <v>512</v>
      </c>
      <c r="C745">
        <v>121.41930000000001</v>
      </c>
      <c r="D745">
        <v>23.12016667</v>
      </c>
      <c r="E745">
        <v>20220607</v>
      </c>
      <c r="F745" t="s">
        <v>520</v>
      </c>
      <c r="G745" t="s">
        <v>12</v>
      </c>
      <c r="H745" t="s">
        <v>17</v>
      </c>
      <c r="I745" t="s">
        <v>407</v>
      </c>
      <c r="J745" t="s">
        <v>15</v>
      </c>
      <c r="K745" t="str">
        <f>VLOOKUP(G745,'[1]crosstable (6)'!$B:$C,2,FALSE)</f>
        <v>Cnidaria</v>
      </c>
      <c r="L745" t="str">
        <f>VLOOKUP(H745,'[1]crosstable (6)'!$D:$E,2,FALSE)</f>
        <v>Anthozoa</v>
      </c>
      <c r="M745" t="str">
        <f>VLOOKUP(I745,'[1]crosstable (6)'!$H:$I,2,FALSE)</f>
        <v>Subergorgiidae</v>
      </c>
      <c r="N745" t="str">
        <f>VLOOKUP(F745,'[1]crosstable (6)'!$A:$J,10,FALSE)</f>
        <v>Annella sp.1</v>
      </c>
    </row>
    <row r="746" spans="1:14" x14ac:dyDescent="0.25">
      <c r="A746" t="s">
        <v>9</v>
      </c>
      <c r="B746" t="s">
        <v>512</v>
      </c>
      <c r="C746">
        <v>121.41930000000001</v>
      </c>
      <c r="D746">
        <v>23.12016667</v>
      </c>
      <c r="E746">
        <v>20220607</v>
      </c>
      <c r="F746" t="s">
        <v>536</v>
      </c>
      <c r="G746" t="s">
        <v>12</v>
      </c>
      <c r="H746" t="s">
        <v>17</v>
      </c>
      <c r="I746" t="s">
        <v>36</v>
      </c>
      <c r="J746" t="s">
        <v>15</v>
      </c>
      <c r="K746" t="str">
        <f>VLOOKUP(G746,'[1]crosstable (6)'!$B:$C,2,FALSE)</f>
        <v>Cnidaria</v>
      </c>
      <c r="L746" t="str">
        <f>VLOOKUP(H746,'[1]crosstable (6)'!$D:$E,2,FALSE)</f>
        <v>Anthozoa</v>
      </c>
      <c r="M746" t="str">
        <f>VLOOKUP(I746,'[1]crosstable (6)'!$H:$I,2,FALSE)</f>
        <v>Lobophylliidae</v>
      </c>
      <c r="N746" t="str">
        <f>VLOOKUP(F746,'[1]crosstable (6)'!$A:$J,10,FALSE)</f>
        <v>Oxypora lacera</v>
      </c>
    </row>
    <row r="747" spans="1:14" x14ac:dyDescent="0.25">
      <c r="A747" t="s">
        <v>9</v>
      </c>
      <c r="B747" t="s">
        <v>512</v>
      </c>
      <c r="C747">
        <v>121.41930000000001</v>
      </c>
      <c r="D747">
        <v>23.12016667</v>
      </c>
      <c r="E747">
        <v>20220607</v>
      </c>
      <c r="F747" t="s">
        <v>72</v>
      </c>
      <c r="G747" t="s">
        <v>12</v>
      </c>
      <c r="H747" t="s">
        <v>17</v>
      </c>
      <c r="I747" t="s">
        <v>73</v>
      </c>
      <c r="J747" t="s">
        <v>15</v>
      </c>
      <c r="K747" t="str">
        <f>VLOOKUP(G747,'[1]crosstable (6)'!$B:$C,2,FALSE)</f>
        <v>Cnidaria</v>
      </c>
      <c r="L747" t="str">
        <f>VLOOKUP(H747,'[1]crosstable (6)'!$D:$E,2,FALSE)</f>
        <v>Anthozoa</v>
      </c>
      <c r="M747" t="str">
        <f>VLOOKUP(I747,'[1]crosstable (6)'!$H:$I,2,FALSE)</f>
        <v>Agariciidae</v>
      </c>
      <c r="N747" t="str">
        <f>VLOOKUP(F747,'[1]crosstable (6)'!$A:$J,10,FALSE)</f>
        <v>Pachyseris speciosa</v>
      </c>
    </row>
    <row r="748" spans="1:14" x14ac:dyDescent="0.25">
      <c r="A748" t="s">
        <v>9</v>
      </c>
      <c r="B748" t="s">
        <v>512</v>
      </c>
      <c r="C748">
        <v>121.41930000000001</v>
      </c>
      <c r="D748">
        <v>23.12016667</v>
      </c>
      <c r="E748">
        <v>20220607</v>
      </c>
      <c r="F748" t="s">
        <v>430</v>
      </c>
      <c r="G748" t="s">
        <v>12</v>
      </c>
      <c r="H748" t="s">
        <v>17</v>
      </c>
      <c r="I748" t="s">
        <v>367</v>
      </c>
      <c r="J748" t="s">
        <v>15</v>
      </c>
      <c r="K748" t="str">
        <f>VLOOKUP(G748,'[1]crosstable (6)'!$B:$C,2,FALSE)</f>
        <v>Cnidaria</v>
      </c>
      <c r="L748" t="str">
        <f>VLOOKUP(H748,'[1]crosstable (6)'!$D:$E,2,FALSE)</f>
        <v>Anthozoa</v>
      </c>
      <c r="M748" t="str">
        <f>VLOOKUP(I748,'[1]crosstable (6)'!$H:$I,2,FALSE)</f>
        <v>Sphenopidae</v>
      </c>
      <c r="N748" t="str">
        <f>VLOOKUP(F748,'[1]crosstable (6)'!$A:$J,10,FALSE)</f>
        <v>Palythoa tuberculosa</v>
      </c>
    </row>
    <row r="749" spans="1:14" x14ac:dyDescent="0.25">
      <c r="A749" t="s">
        <v>9</v>
      </c>
      <c r="B749" t="s">
        <v>512</v>
      </c>
      <c r="C749">
        <v>121.41930000000001</v>
      </c>
      <c r="D749">
        <v>23.12016667</v>
      </c>
      <c r="E749">
        <v>20220607</v>
      </c>
      <c r="F749" t="s">
        <v>75</v>
      </c>
      <c r="G749" t="s">
        <v>12</v>
      </c>
      <c r="H749" t="s">
        <v>17</v>
      </c>
      <c r="I749" t="s">
        <v>36</v>
      </c>
      <c r="J749" t="s">
        <v>15</v>
      </c>
      <c r="K749" t="str">
        <f>VLOOKUP(G749,'[1]crosstable (6)'!$B:$C,2,FALSE)</f>
        <v>Cnidaria</v>
      </c>
      <c r="L749" t="str">
        <f>VLOOKUP(H749,'[1]crosstable (6)'!$D:$E,2,FALSE)</f>
        <v>Anthozoa</v>
      </c>
      <c r="M749" t="str">
        <f>VLOOKUP(I749,'[1]crosstable (6)'!$H:$I,2,FALSE)</f>
        <v>Lobophylliidae</v>
      </c>
      <c r="N749" t="str">
        <f>VLOOKUP(F749,'[1]crosstable (6)'!$A:$J,10,FALSE)</f>
        <v>Lobophyllia agaricia</v>
      </c>
    </row>
    <row r="750" spans="1:14" x14ac:dyDescent="0.25">
      <c r="A750" t="s">
        <v>9</v>
      </c>
      <c r="B750" t="s">
        <v>512</v>
      </c>
      <c r="C750">
        <v>121.41930000000001</v>
      </c>
      <c r="D750">
        <v>23.12016667</v>
      </c>
      <c r="E750">
        <v>20220607</v>
      </c>
      <c r="F750" t="s">
        <v>489</v>
      </c>
      <c r="G750" t="s">
        <v>12</v>
      </c>
      <c r="H750" t="s">
        <v>17</v>
      </c>
      <c r="I750" t="s">
        <v>20</v>
      </c>
      <c r="J750" t="s">
        <v>15</v>
      </c>
      <c r="K750" t="str">
        <f>VLOOKUP(G750,'[1]crosstable (6)'!$B:$C,2,FALSE)</f>
        <v>Cnidaria</v>
      </c>
      <c r="L750" t="str">
        <f>VLOOKUP(H750,'[1]crosstable (6)'!$D:$E,2,FALSE)</f>
        <v>Anthozoa</v>
      </c>
      <c r="M750" t="str">
        <f>VLOOKUP(I750,'[1]crosstable (6)'!$H:$I,2,FALSE)</f>
        <v>Merulinidae</v>
      </c>
      <c r="N750" t="str">
        <f>VLOOKUP(F750,'[1]crosstable (6)'!$A:$J,10,FALSE)</f>
        <v>Paragoniastrea australensis</v>
      </c>
    </row>
    <row r="751" spans="1:14" x14ac:dyDescent="0.25">
      <c r="A751" t="s">
        <v>9</v>
      </c>
      <c r="B751" t="s">
        <v>512</v>
      </c>
      <c r="C751">
        <v>121.41930000000001</v>
      </c>
      <c r="D751">
        <v>23.12016667</v>
      </c>
      <c r="E751">
        <v>20220607</v>
      </c>
      <c r="F751" t="s">
        <v>78</v>
      </c>
      <c r="G751" t="s">
        <v>12</v>
      </c>
      <c r="H751" t="s">
        <v>17</v>
      </c>
      <c r="I751" t="s">
        <v>25</v>
      </c>
      <c r="J751" t="s">
        <v>15</v>
      </c>
      <c r="K751" t="str">
        <f>VLOOKUP(G751,'[1]crosstable (6)'!$B:$C,2,FALSE)</f>
        <v>Cnidaria</v>
      </c>
      <c r="L751" t="str">
        <f>VLOOKUP(H751,'[1]crosstable (6)'!$D:$E,2,FALSE)</f>
        <v>Anthozoa</v>
      </c>
      <c r="M751" t="str">
        <f>VLOOKUP(I751,'[1]crosstable (6)'!$H:$I,2,FALSE)</f>
        <v>Acroporidae</v>
      </c>
      <c r="N751" t="str">
        <f>VLOOKUP(F751,'[1]crosstable (6)'!$A:$J,10,FALSE)</f>
        <v>Acropora cytherea</v>
      </c>
    </row>
    <row r="752" spans="1:14" x14ac:dyDescent="0.25">
      <c r="A752" t="s">
        <v>9</v>
      </c>
      <c r="B752" t="s">
        <v>512</v>
      </c>
      <c r="C752">
        <v>121.41930000000001</v>
      </c>
      <c r="D752">
        <v>23.12016667</v>
      </c>
      <c r="E752">
        <v>20220607</v>
      </c>
      <c r="F752" t="s">
        <v>79</v>
      </c>
      <c r="G752" t="s">
        <v>12</v>
      </c>
      <c r="H752" t="s">
        <v>17</v>
      </c>
      <c r="I752" t="s">
        <v>36</v>
      </c>
      <c r="J752" t="s">
        <v>15</v>
      </c>
      <c r="K752" t="str">
        <f>VLOOKUP(G752,'[1]crosstable (6)'!$B:$C,2,FALSE)</f>
        <v>Cnidaria</v>
      </c>
      <c r="L752" t="str">
        <f>VLOOKUP(H752,'[1]crosstable (6)'!$D:$E,2,FALSE)</f>
        <v>Anthozoa</v>
      </c>
      <c r="M752" t="str">
        <f>VLOOKUP(I752,'[1]crosstable (6)'!$H:$I,2,FALSE)</f>
        <v>Lobophylliidae</v>
      </c>
      <c r="N752" t="str">
        <f>VLOOKUP(F752,'[1]crosstable (6)'!$A:$J,10,FALSE)</f>
        <v>Lobophyllia radians</v>
      </c>
    </row>
    <row r="753" spans="1:14" x14ac:dyDescent="0.25">
      <c r="A753" t="s">
        <v>9</v>
      </c>
      <c r="B753" t="s">
        <v>512</v>
      </c>
      <c r="C753">
        <v>121.41930000000001</v>
      </c>
      <c r="D753">
        <v>23.12016667</v>
      </c>
      <c r="E753">
        <v>20220607</v>
      </c>
      <c r="F753" t="s">
        <v>111</v>
      </c>
      <c r="G753" t="s">
        <v>12</v>
      </c>
      <c r="H753" t="s">
        <v>17</v>
      </c>
      <c r="I753" t="s">
        <v>52</v>
      </c>
      <c r="J753" t="s">
        <v>15</v>
      </c>
      <c r="K753" t="str">
        <f>VLOOKUP(G753,'[1]crosstable (6)'!$B:$C,2,FALSE)</f>
        <v>Cnidaria</v>
      </c>
      <c r="L753" t="str">
        <f>VLOOKUP(H753,'[1]crosstable (6)'!$D:$E,2,FALSE)</f>
        <v>Anthozoa</v>
      </c>
      <c r="M753" t="str">
        <f>VLOOKUP(I753,'[1]crosstable (6)'!$H:$I,2,FALSE)</f>
        <v>Nephtheidae</v>
      </c>
      <c r="N753" t="str">
        <f>VLOOKUP(F753,'[1]crosstable (6)'!$A:$J,10,FALSE)</f>
        <v>Litophyton sp.2</v>
      </c>
    </row>
    <row r="754" spans="1:14" x14ac:dyDescent="0.25">
      <c r="A754" t="s">
        <v>9</v>
      </c>
      <c r="B754" t="s">
        <v>512</v>
      </c>
      <c r="C754">
        <v>121.41930000000001</v>
      </c>
      <c r="D754">
        <v>23.12016667</v>
      </c>
      <c r="E754">
        <v>20220607</v>
      </c>
      <c r="F754" t="s">
        <v>537</v>
      </c>
      <c r="G754" t="s">
        <v>12</v>
      </c>
      <c r="H754" t="s">
        <v>17</v>
      </c>
      <c r="I754" t="s">
        <v>20</v>
      </c>
      <c r="J754" t="s">
        <v>15</v>
      </c>
      <c r="K754" t="str">
        <f>VLOOKUP(G754,'[1]crosstable (6)'!$B:$C,2,FALSE)</f>
        <v>Cnidaria</v>
      </c>
      <c r="L754" t="str">
        <f>VLOOKUP(H754,'[1]crosstable (6)'!$D:$E,2,FALSE)</f>
        <v>Anthozoa</v>
      </c>
      <c r="M754" t="str">
        <f>VLOOKUP(I754,'[1]crosstable (6)'!$H:$I,2,FALSE)</f>
        <v>Merulinidae</v>
      </c>
      <c r="N754" t="str">
        <f>VLOOKUP(F754,'[1]crosstable (6)'!$A:$J,10,FALSE)</f>
        <v>Dipsastraea speciosa</v>
      </c>
    </row>
    <row r="755" spans="1:14" x14ac:dyDescent="0.25">
      <c r="A755" t="s">
        <v>9</v>
      </c>
      <c r="B755" t="s">
        <v>512</v>
      </c>
      <c r="C755">
        <v>121.41930000000001</v>
      </c>
      <c r="D755">
        <v>23.12016667</v>
      </c>
      <c r="E755">
        <v>20220607</v>
      </c>
      <c r="F755" t="s">
        <v>84</v>
      </c>
      <c r="G755" t="s">
        <v>12</v>
      </c>
      <c r="H755" t="s">
        <v>17</v>
      </c>
      <c r="I755" t="s">
        <v>25</v>
      </c>
      <c r="J755" t="s">
        <v>15</v>
      </c>
      <c r="K755" t="str">
        <f>VLOOKUP(G755,'[1]crosstable (6)'!$B:$C,2,FALSE)</f>
        <v>Cnidaria</v>
      </c>
      <c r="L755" t="str">
        <f>VLOOKUP(H755,'[1]crosstable (6)'!$D:$E,2,FALSE)</f>
        <v>Anthozoa</v>
      </c>
      <c r="M755" t="str">
        <f>VLOOKUP(I755,'[1]crosstable (6)'!$H:$I,2,FALSE)</f>
        <v>Acroporidae</v>
      </c>
      <c r="N755" t="str">
        <f>VLOOKUP(F755,'[1]crosstable (6)'!$A:$J,10,FALSE)</f>
        <v>Acropora secale</v>
      </c>
    </row>
    <row r="756" spans="1:14" x14ac:dyDescent="0.25">
      <c r="A756" t="s">
        <v>9</v>
      </c>
      <c r="B756" t="s">
        <v>512</v>
      </c>
      <c r="C756">
        <v>121.41930000000001</v>
      </c>
      <c r="D756">
        <v>23.12016667</v>
      </c>
      <c r="E756">
        <v>20220607</v>
      </c>
      <c r="F756" t="s">
        <v>440</v>
      </c>
      <c r="G756" t="s">
        <v>12</v>
      </c>
      <c r="H756" t="s">
        <v>17</v>
      </c>
      <c r="I756" t="s">
        <v>423</v>
      </c>
      <c r="J756" t="s">
        <v>15</v>
      </c>
      <c r="K756" t="str">
        <f>VLOOKUP(G756,'[1]crosstable (6)'!$B:$C,2,FALSE)</f>
        <v>Cnidaria</v>
      </c>
      <c r="L756" t="str">
        <f>VLOOKUP(H756,'[1]crosstable (6)'!$D:$E,2,FALSE)</f>
        <v>Anthozoa</v>
      </c>
      <c r="M756" t="str">
        <f>VLOOKUP(I756,'[1]crosstable (6)'!$H:$I,2,FALSE)</f>
        <v>Antipathidae</v>
      </c>
      <c r="N756" t="str">
        <f>VLOOKUP(F756,'[1]crosstable (6)'!$A:$J,10,FALSE)</f>
        <v>Cirrhipathes sp.1</v>
      </c>
    </row>
    <row r="757" spans="1:14" x14ac:dyDescent="0.25">
      <c r="A757" t="s">
        <v>9</v>
      </c>
      <c r="B757" t="s">
        <v>512</v>
      </c>
      <c r="C757">
        <v>121.41930000000001</v>
      </c>
      <c r="D757">
        <v>23.12016667</v>
      </c>
      <c r="E757">
        <v>20220607</v>
      </c>
      <c r="F757" t="s">
        <v>522</v>
      </c>
      <c r="G757" t="s">
        <v>12</v>
      </c>
      <c r="H757" t="s">
        <v>17</v>
      </c>
      <c r="I757" t="s">
        <v>423</v>
      </c>
      <c r="J757" t="s">
        <v>15</v>
      </c>
      <c r="K757" t="str">
        <f>VLOOKUP(G757,'[1]crosstable (6)'!$B:$C,2,FALSE)</f>
        <v>Cnidaria</v>
      </c>
      <c r="L757" t="str">
        <f>VLOOKUP(H757,'[1]crosstable (6)'!$D:$E,2,FALSE)</f>
        <v>Anthozoa</v>
      </c>
      <c r="M757" t="str">
        <f>VLOOKUP(I757,'[1]crosstable (6)'!$H:$I,2,FALSE)</f>
        <v>Antipathidae</v>
      </c>
      <c r="N757" t="str">
        <f>VLOOKUP(F757,'[1]crosstable (6)'!$A:$J,10,FALSE)</f>
        <v>Cirrhipathes sp.2</v>
      </c>
    </row>
    <row r="758" spans="1:14" x14ac:dyDescent="0.25">
      <c r="A758" t="s">
        <v>9</v>
      </c>
      <c r="B758" t="s">
        <v>512</v>
      </c>
      <c r="C758">
        <v>121.41930000000001</v>
      </c>
      <c r="D758">
        <v>23.12016667</v>
      </c>
      <c r="E758">
        <v>20220607</v>
      </c>
      <c r="F758" t="s">
        <v>492</v>
      </c>
      <c r="G758" t="s">
        <v>12</v>
      </c>
      <c r="H758" t="s">
        <v>17</v>
      </c>
      <c r="I758" t="s">
        <v>20</v>
      </c>
      <c r="J758" t="s">
        <v>15</v>
      </c>
      <c r="K758" t="str">
        <f>VLOOKUP(G758,'[1]crosstable (6)'!$B:$C,2,FALSE)</f>
        <v>Cnidaria</v>
      </c>
      <c r="L758" t="str">
        <f>VLOOKUP(H758,'[1]crosstable (6)'!$D:$E,2,FALSE)</f>
        <v>Anthozoa</v>
      </c>
      <c r="M758" t="str">
        <f>VLOOKUP(I758,'[1]crosstable (6)'!$H:$I,2,FALSE)</f>
        <v>Merulinidae</v>
      </c>
      <c r="N758" t="str">
        <f>VLOOKUP(F758,'[1]crosstable (6)'!$A:$J,10,FALSE)</f>
        <v>Favites abdita</v>
      </c>
    </row>
    <row r="759" spans="1:14" x14ac:dyDescent="0.25">
      <c r="A759" t="s">
        <v>9</v>
      </c>
      <c r="B759" t="s">
        <v>512</v>
      </c>
      <c r="C759">
        <v>121.41930000000001</v>
      </c>
      <c r="D759">
        <v>23.12016667</v>
      </c>
      <c r="E759">
        <v>20220607</v>
      </c>
      <c r="F759" t="s">
        <v>112</v>
      </c>
      <c r="G759" t="s">
        <v>12</v>
      </c>
      <c r="H759" t="s">
        <v>17</v>
      </c>
      <c r="I759" t="s">
        <v>67</v>
      </c>
      <c r="J759" t="s">
        <v>15</v>
      </c>
      <c r="K759" t="str">
        <f>VLOOKUP(G759,'[1]crosstable (6)'!$B:$C,2,FALSE)</f>
        <v>Cnidaria</v>
      </c>
      <c r="L759" t="str">
        <f>VLOOKUP(H759,'[1]crosstable (6)'!$D:$E,2,FALSE)</f>
        <v>Anthozoa</v>
      </c>
      <c r="M759" t="str">
        <f>VLOOKUP(I759,'[1]crosstable (6)'!$H:$I,2,FALSE)</f>
        <v>Euphylliidae</v>
      </c>
      <c r="N759" t="str">
        <f>VLOOKUP(F759,'[1]crosstable (6)'!$A:$J,10,FALSE)</f>
        <v>Galaxea fascicularis</v>
      </c>
    </row>
    <row r="760" spans="1:14" x14ac:dyDescent="0.25">
      <c r="A760" t="s">
        <v>9</v>
      </c>
      <c r="B760" t="s">
        <v>512</v>
      </c>
      <c r="C760">
        <v>121.41930000000001</v>
      </c>
      <c r="D760">
        <v>23.12016667</v>
      </c>
      <c r="E760">
        <v>20220607</v>
      </c>
      <c r="F760" t="s">
        <v>538</v>
      </c>
      <c r="G760" t="s">
        <v>12</v>
      </c>
      <c r="H760" t="s">
        <v>17</v>
      </c>
      <c r="I760" t="s">
        <v>384</v>
      </c>
      <c r="J760" t="s">
        <v>15</v>
      </c>
      <c r="K760" t="str">
        <f>VLOOKUP(G760,'[1]crosstable (6)'!$B:$C,2,FALSE)</f>
        <v>Cnidaria</v>
      </c>
      <c r="L760" t="str">
        <f>VLOOKUP(H760,'[1]crosstable (6)'!$D:$E,2,FALSE)</f>
        <v>Anthozoa</v>
      </c>
      <c r="M760" t="str">
        <f>VLOOKUP(I760,'[1]crosstable (6)'!$H:$I,2,FALSE)</f>
        <v>Ellisellidae</v>
      </c>
      <c r="N760" t="str">
        <f>VLOOKUP(F760,'[1]crosstable (6)'!$A:$J,10,FALSE)</f>
        <v>Dichotella sp.1</v>
      </c>
    </row>
    <row r="761" spans="1:14" x14ac:dyDescent="0.25">
      <c r="A761" t="s">
        <v>9</v>
      </c>
      <c r="B761" t="s">
        <v>512</v>
      </c>
      <c r="C761">
        <v>121.41930000000001</v>
      </c>
      <c r="D761">
        <v>23.12016667</v>
      </c>
      <c r="E761">
        <v>20220607</v>
      </c>
      <c r="F761" t="s">
        <v>539</v>
      </c>
      <c r="G761" t="s">
        <v>12</v>
      </c>
      <c r="H761" t="s">
        <v>17</v>
      </c>
      <c r="I761" t="s">
        <v>377</v>
      </c>
      <c r="J761" t="s">
        <v>15</v>
      </c>
      <c r="K761" t="str">
        <f>VLOOKUP(G761,'[1]crosstable (6)'!$B:$C,2,FALSE)</f>
        <v>Cnidaria</v>
      </c>
      <c r="L761" t="str">
        <f>VLOOKUP(H761,'[1]crosstable (6)'!$D:$E,2,FALSE)</f>
        <v>Anthozoa</v>
      </c>
      <c r="M761" t="str">
        <f>VLOOKUP(I761,'[1]crosstable (6)'!$H:$I,2,FALSE)</f>
        <v>Heteractidae</v>
      </c>
      <c r="N761" t="str">
        <f>VLOOKUP(F761,'[1]crosstable (6)'!$A:$J,10,FALSE)</f>
        <v>Heteractis sp.1</v>
      </c>
    </row>
    <row r="762" spans="1:14" x14ac:dyDescent="0.25">
      <c r="A762" t="s">
        <v>9</v>
      </c>
      <c r="B762" t="s">
        <v>512</v>
      </c>
      <c r="C762">
        <v>121.41930000000001</v>
      </c>
      <c r="D762">
        <v>23.12016667</v>
      </c>
      <c r="E762">
        <v>20220607</v>
      </c>
      <c r="F762" t="s">
        <v>540</v>
      </c>
      <c r="G762" t="s">
        <v>12</v>
      </c>
      <c r="H762" t="s">
        <v>17</v>
      </c>
      <c r="I762" t="s">
        <v>384</v>
      </c>
      <c r="J762" t="s">
        <v>15</v>
      </c>
      <c r="K762" t="str">
        <f>VLOOKUP(G762,'[1]crosstable (6)'!$B:$C,2,FALSE)</f>
        <v>Cnidaria</v>
      </c>
      <c r="L762" t="str">
        <f>VLOOKUP(H762,'[1]crosstable (6)'!$D:$E,2,FALSE)</f>
        <v>Anthozoa</v>
      </c>
      <c r="M762" t="str">
        <f>VLOOKUP(I762,'[1]crosstable (6)'!$H:$I,2,FALSE)</f>
        <v>Ellisellidae</v>
      </c>
      <c r="N762" t="str">
        <f>VLOOKUP(F762,'[1]crosstable (6)'!$A:$J,10,FALSE)</f>
        <v>Ellisella sp.1</v>
      </c>
    </row>
    <row r="763" spans="1:14" x14ac:dyDescent="0.25">
      <c r="A763" t="s">
        <v>9</v>
      </c>
      <c r="B763" t="s">
        <v>512</v>
      </c>
      <c r="C763">
        <v>121.41930000000001</v>
      </c>
      <c r="D763">
        <v>23.12016667</v>
      </c>
      <c r="E763">
        <v>20220607</v>
      </c>
      <c r="F763" t="s">
        <v>90</v>
      </c>
      <c r="G763" t="s">
        <v>12</v>
      </c>
      <c r="H763" t="s">
        <v>17</v>
      </c>
      <c r="I763" t="s">
        <v>20</v>
      </c>
      <c r="J763" t="s">
        <v>15</v>
      </c>
      <c r="K763" t="str">
        <f>VLOOKUP(G763,'[1]crosstable (6)'!$B:$C,2,FALSE)</f>
        <v>Cnidaria</v>
      </c>
      <c r="L763" t="str">
        <f>VLOOKUP(H763,'[1]crosstable (6)'!$D:$E,2,FALSE)</f>
        <v>Anthozoa</v>
      </c>
      <c r="M763" t="str">
        <f>VLOOKUP(I763,'[1]crosstable (6)'!$H:$I,2,FALSE)</f>
        <v>Merulinidae</v>
      </c>
      <c r="N763" t="str">
        <f>VLOOKUP(F763,'[1]crosstable (6)'!$A:$J,10,FALSE)</f>
        <v>Paragoniastrea russelli</v>
      </c>
    </row>
    <row r="764" spans="1:14" x14ac:dyDescent="0.25">
      <c r="A764" t="s">
        <v>9</v>
      </c>
      <c r="B764" t="s">
        <v>512</v>
      </c>
      <c r="C764">
        <v>121.41930000000001</v>
      </c>
      <c r="D764">
        <v>23.120170000000002</v>
      </c>
      <c r="E764">
        <v>20210711</v>
      </c>
      <c r="F764" t="s">
        <v>113</v>
      </c>
      <c r="G764" t="s">
        <v>114</v>
      </c>
      <c r="H764" t="s">
        <v>115</v>
      </c>
      <c r="I764" t="s">
        <v>116</v>
      </c>
      <c r="J764" t="s">
        <v>15</v>
      </c>
      <c r="K764" t="str">
        <f>VLOOKUP(G764,'[1]crosstable (6)'!$B:$C,2,FALSE)</f>
        <v>Chordata</v>
      </c>
      <c r="L764" t="str">
        <f>VLOOKUP(H764,'[1]crosstable (6)'!$D:$E,2,FALSE)</f>
        <v>Actinopterygii</v>
      </c>
      <c r="M764" t="str">
        <f>VLOOKUP(I764,'[1]crosstable (6)'!$H:$I,2,FALSE)</f>
        <v>Labridae</v>
      </c>
      <c r="N764" t="str">
        <f>VLOOKUP(F764,'[1]crosstable (6)'!$A:$J,10,FALSE)</f>
        <v>Pteragogus enneacanthus</v>
      </c>
    </row>
    <row r="765" spans="1:14" x14ac:dyDescent="0.25">
      <c r="A765" t="s">
        <v>9</v>
      </c>
      <c r="B765" t="s">
        <v>512</v>
      </c>
      <c r="C765">
        <v>121.41930000000001</v>
      </c>
      <c r="D765">
        <v>23.120170000000002</v>
      </c>
      <c r="E765">
        <v>20210711</v>
      </c>
      <c r="F765" t="s">
        <v>541</v>
      </c>
      <c r="G765" t="s">
        <v>114</v>
      </c>
      <c r="H765" t="s">
        <v>115</v>
      </c>
      <c r="I765" t="s">
        <v>116</v>
      </c>
      <c r="J765" t="s">
        <v>15</v>
      </c>
      <c r="K765" t="str">
        <f>VLOOKUP(G765,'[1]crosstable (6)'!$B:$C,2,FALSE)</f>
        <v>Chordata</v>
      </c>
      <c r="L765" t="str">
        <f>VLOOKUP(H765,'[1]crosstable (6)'!$D:$E,2,FALSE)</f>
        <v>Actinopterygii</v>
      </c>
      <c r="M765" t="str">
        <f>VLOOKUP(I765,'[1]crosstable (6)'!$H:$I,2,FALSE)</f>
        <v>Labridae</v>
      </c>
      <c r="N765" t="str">
        <f>VLOOKUP(F765,'[1]crosstable (6)'!$A:$J,10,FALSE)</f>
        <v>Pseudocheilinus octotaenia</v>
      </c>
    </row>
    <row r="766" spans="1:14" x14ac:dyDescent="0.25">
      <c r="A766" t="s">
        <v>9</v>
      </c>
      <c r="B766" t="s">
        <v>512</v>
      </c>
      <c r="C766">
        <v>121.41930000000001</v>
      </c>
      <c r="D766">
        <v>23.120170000000002</v>
      </c>
      <c r="E766">
        <v>20210711</v>
      </c>
      <c r="F766" t="s">
        <v>118</v>
      </c>
      <c r="G766" t="s">
        <v>114</v>
      </c>
      <c r="H766" t="s">
        <v>115</v>
      </c>
      <c r="I766" t="s">
        <v>119</v>
      </c>
      <c r="J766" t="s">
        <v>15</v>
      </c>
      <c r="K766" t="str">
        <f>VLOOKUP(G766,'[1]crosstable (6)'!$B:$C,2,FALSE)</f>
        <v>Chordata</v>
      </c>
      <c r="L766" t="str">
        <f>VLOOKUP(H766,'[1]crosstable (6)'!$D:$E,2,FALSE)</f>
        <v>Actinopterygii</v>
      </c>
      <c r="M766" t="str">
        <f>VLOOKUP(I766,'[1]crosstable (6)'!$H:$I,2,FALSE)</f>
        <v>Pomacentridae</v>
      </c>
      <c r="N766" t="str">
        <f>VLOOKUP(F766,'[1]crosstable (6)'!$A:$J,10,FALSE)</f>
        <v>Dascyllus trimaculatus</v>
      </c>
    </row>
    <row r="767" spans="1:14" x14ac:dyDescent="0.25">
      <c r="A767" t="s">
        <v>9</v>
      </c>
      <c r="B767" t="s">
        <v>512</v>
      </c>
      <c r="C767">
        <v>121.41930000000001</v>
      </c>
      <c r="D767">
        <v>23.120170000000002</v>
      </c>
      <c r="E767">
        <v>20210711</v>
      </c>
      <c r="F767" t="s">
        <v>353</v>
      </c>
      <c r="G767" t="s">
        <v>114</v>
      </c>
      <c r="H767" t="s">
        <v>115</v>
      </c>
      <c r="I767" t="s">
        <v>153</v>
      </c>
      <c r="J767" t="s">
        <v>15</v>
      </c>
      <c r="K767" t="str">
        <f>VLOOKUP(G767,'[1]crosstable (6)'!$B:$C,2,FALSE)</f>
        <v>Chordata</v>
      </c>
      <c r="L767" t="str">
        <f>VLOOKUP(H767,'[1]crosstable (6)'!$D:$E,2,FALSE)</f>
        <v>Actinopterygii</v>
      </c>
      <c r="M767" t="str">
        <f>VLOOKUP(I767,'[1]crosstable (6)'!$H:$I,2,FALSE)</f>
        <v>Gobiidae</v>
      </c>
      <c r="N767" t="str">
        <f>VLOOKUP(F767,'[1]crosstable (6)'!$A:$J,10,FALSE)</f>
        <v>Trimma macrophthalmus</v>
      </c>
    </row>
    <row r="768" spans="1:14" x14ac:dyDescent="0.25">
      <c r="A768" t="s">
        <v>9</v>
      </c>
      <c r="B768" t="s">
        <v>512</v>
      </c>
      <c r="C768">
        <v>121.41930000000001</v>
      </c>
      <c r="D768">
        <v>23.120170000000002</v>
      </c>
      <c r="E768">
        <v>20210711</v>
      </c>
      <c r="F768" t="s">
        <v>120</v>
      </c>
      <c r="G768" t="s">
        <v>114</v>
      </c>
      <c r="H768" t="s">
        <v>115</v>
      </c>
      <c r="I768" t="s">
        <v>116</v>
      </c>
      <c r="J768" t="s">
        <v>15</v>
      </c>
      <c r="K768" t="str">
        <f>VLOOKUP(G768,'[1]crosstable (6)'!$B:$C,2,FALSE)</f>
        <v>Chordata</v>
      </c>
      <c r="L768" t="str">
        <f>VLOOKUP(H768,'[1]crosstable (6)'!$D:$E,2,FALSE)</f>
        <v>Actinopterygii</v>
      </c>
      <c r="M768" t="str">
        <f>VLOOKUP(I768,'[1]crosstable (6)'!$H:$I,2,FALSE)</f>
        <v>Labridae</v>
      </c>
      <c r="N768" t="str">
        <f>VLOOKUP(F768,'[1]crosstable (6)'!$A:$J,10,FALSE)</f>
        <v>Bodianus mesothorax</v>
      </c>
    </row>
    <row r="769" spans="1:14" x14ac:dyDescent="0.25">
      <c r="A769" t="s">
        <v>9</v>
      </c>
      <c r="B769" t="s">
        <v>512</v>
      </c>
      <c r="C769">
        <v>121.41930000000001</v>
      </c>
      <c r="D769">
        <v>23.120170000000002</v>
      </c>
      <c r="E769">
        <v>20210711</v>
      </c>
      <c r="F769" t="s">
        <v>359</v>
      </c>
      <c r="G769" t="s">
        <v>114</v>
      </c>
      <c r="H769" t="s">
        <v>115</v>
      </c>
      <c r="I769" t="s">
        <v>360</v>
      </c>
      <c r="J769" t="s">
        <v>15</v>
      </c>
      <c r="K769" t="str">
        <f>VLOOKUP(G769,'[1]crosstable (6)'!$B:$C,2,FALSE)</f>
        <v>Chordata</v>
      </c>
      <c r="L769" t="str">
        <f>VLOOKUP(H769,'[1]crosstable (6)'!$D:$E,2,FALSE)</f>
        <v>Actinopterygii</v>
      </c>
      <c r="M769" t="str">
        <f>VLOOKUP(I769,'[1]crosstable (6)'!$H:$I,2,FALSE)</f>
        <v>Aulostomidae</v>
      </c>
      <c r="N769" t="str">
        <f>VLOOKUP(F769,'[1]crosstable (6)'!$A:$J,10,FALSE)</f>
        <v>Aulostomus chinensis</v>
      </c>
    </row>
    <row r="770" spans="1:14" x14ac:dyDescent="0.25">
      <c r="A770" t="s">
        <v>9</v>
      </c>
      <c r="B770" t="s">
        <v>512</v>
      </c>
      <c r="C770">
        <v>121.41930000000001</v>
      </c>
      <c r="D770">
        <v>23.120170000000002</v>
      </c>
      <c r="E770">
        <v>20210711</v>
      </c>
      <c r="F770" t="s">
        <v>361</v>
      </c>
      <c r="G770" t="s">
        <v>114</v>
      </c>
      <c r="H770" t="s">
        <v>115</v>
      </c>
      <c r="I770" t="s">
        <v>153</v>
      </c>
      <c r="J770" t="s">
        <v>15</v>
      </c>
      <c r="K770" t="str">
        <f>VLOOKUP(G770,'[1]crosstable (6)'!$B:$C,2,FALSE)</f>
        <v>Chordata</v>
      </c>
      <c r="L770" t="str">
        <f>VLOOKUP(H770,'[1]crosstable (6)'!$D:$E,2,FALSE)</f>
        <v>Actinopterygii</v>
      </c>
      <c r="M770" t="str">
        <f>VLOOKUP(I770,'[1]crosstable (6)'!$H:$I,2,FALSE)</f>
        <v>Gobiidae</v>
      </c>
      <c r="N770" t="str">
        <f>VLOOKUP(F770,'[1]crosstable (6)'!$A:$J,10,FALSE)</f>
        <v>Gobiodon quinquestrigatus</v>
      </c>
    </row>
    <row r="771" spans="1:14" x14ac:dyDescent="0.25">
      <c r="A771" t="s">
        <v>9</v>
      </c>
      <c r="B771" t="s">
        <v>512</v>
      </c>
      <c r="C771">
        <v>121.41930000000001</v>
      </c>
      <c r="D771">
        <v>23.120170000000002</v>
      </c>
      <c r="E771">
        <v>20210711</v>
      </c>
      <c r="F771" t="s">
        <v>364</v>
      </c>
      <c r="G771" t="s">
        <v>114</v>
      </c>
      <c r="H771" t="s">
        <v>115</v>
      </c>
      <c r="I771" t="s">
        <v>320</v>
      </c>
      <c r="J771" t="s">
        <v>15</v>
      </c>
      <c r="K771" t="str">
        <f>VLOOKUP(G771,'[1]crosstable (6)'!$B:$C,2,FALSE)</f>
        <v>Chordata</v>
      </c>
      <c r="L771" t="str">
        <f>VLOOKUP(H771,'[1]crosstable (6)'!$D:$E,2,FALSE)</f>
        <v>Actinopterygii</v>
      </c>
      <c r="M771" t="str">
        <f>VLOOKUP(I771,'[1]crosstable (6)'!$H:$I,2,FALSE)</f>
        <v>Diodontidae</v>
      </c>
      <c r="N771" t="str">
        <f>VLOOKUP(F771,'[1]crosstable (6)'!$A:$J,10,FALSE)</f>
        <v>Diodon holocanthus</v>
      </c>
    </row>
    <row r="772" spans="1:14" x14ac:dyDescent="0.25">
      <c r="A772" t="s">
        <v>9</v>
      </c>
      <c r="B772" t="s">
        <v>512</v>
      </c>
      <c r="C772">
        <v>121.41930000000001</v>
      </c>
      <c r="D772">
        <v>23.120170000000002</v>
      </c>
      <c r="E772">
        <v>20210711</v>
      </c>
      <c r="F772" t="s">
        <v>542</v>
      </c>
      <c r="G772" t="s">
        <v>114</v>
      </c>
      <c r="H772" t="s">
        <v>115</v>
      </c>
      <c r="I772" t="s">
        <v>241</v>
      </c>
      <c r="J772" t="s">
        <v>15</v>
      </c>
      <c r="K772" t="str">
        <f>VLOOKUP(G772,'[1]crosstable (6)'!$B:$C,2,FALSE)</f>
        <v>Chordata</v>
      </c>
      <c r="L772" t="str">
        <f>VLOOKUP(H772,'[1]crosstable (6)'!$D:$E,2,FALSE)</f>
        <v>Actinopterygii</v>
      </c>
      <c r="M772" t="str">
        <f>VLOOKUP(I772,'[1]crosstable (6)'!$H:$I,2,FALSE)</f>
        <v>Syngnathidae</v>
      </c>
      <c r="N772" t="str">
        <f>VLOOKUP(F772,'[1]crosstable (6)'!$A:$J,10,FALSE)</f>
        <v>Hippocampus bargibanti</v>
      </c>
    </row>
    <row r="773" spans="1:14" x14ac:dyDescent="0.25">
      <c r="A773" t="s">
        <v>9</v>
      </c>
      <c r="B773" t="s">
        <v>512</v>
      </c>
      <c r="C773">
        <v>121.41930000000001</v>
      </c>
      <c r="D773">
        <v>23.120170000000002</v>
      </c>
      <c r="E773">
        <v>20210711</v>
      </c>
      <c r="F773" t="s">
        <v>543</v>
      </c>
      <c r="G773" t="s">
        <v>114</v>
      </c>
      <c r="H773" t="s">
        <v>115</v>
      </c>
      <c r="I773" t="s">
        <v>119</v>
      </c>
      <c r="J773" t="s">
        <v>15</v>
      </c>
      <c r="K773" t="str">
        <f>VLOOKUP(G773,'[1]crosstable (6)'!$B:$C,2,FALSE)</f>
        <v>Chordata</v>
      </c>
      <c r="L773" t="str">
        <f>VLOOKUP(H773,'[1]crosstable (6)'!$D:$E,2,FALSE)</f>
        <v>Actinopterygii</v>
      </c>
      <c r="M773" t="str">
        <f>VLOOKUP(I773,'[1]crosstable (6)'!$H:$I,2,FALSE)</f>
        <v>Pomacentridae</v>
      </c>
      <c r="N773" t="str">
        <f>VLOOKUP(F773,'[1]crosstable (6)'!$A:$J,10,FALSE)</f>
        <v>Chrysiptera starcki</v>
      </c>
    </row>
    <row r="774" spans="1:14" x14ac:dyDescent="0.25">
      <c r="A774" t="s">
        <v>9</v>
      </c>
      <c r="B774" t="s">
        <v>512</v>
      </c>
      <c r="C774">
        <v>121.41930000000001</v>
      </c>
      <c r="D774">
        <v>23.120170000000002</v>
      </c>
      <c r="E774">
        <v>20210711</v>
      </c>
      <c r="F774" t="s">
        <v>278</v>
      </c>
      <c r="G774" t="s">
        <v>114</v>
      </c>
      <c r="H774" t="s">
        <v>115</v>
      </c>
      <c r="I774" t="s">
        <v>279</v>
      </c>
      <c r="J774" t="s">
        <v>15</v>
      </c>
      <c r="K774" t="str">
        <f>VLOOKUP(G774,'[1]crosstable (6)'!$B:$C,2,FALSE)</f>
        <v>Chordata</v>
      </c>
      <c r="L774" t="str">
        <f>VLOOKUP(H774,'[1]crosstable (6)'!$D:$E,2,FALSE)</f>
        <v>Actinopterygii</v>
      </c>
      <c r="M774" t="str">
        <f>VLOOKUP(I774,'[1]crosstable (6)'!$H:$I,2,FALSE)</f>
        <v>Tetraodontidae</v>
      </c>
      <c r="N774" t="str">
        <f>VLOOKUP(F774,'[1]crosstable (6)'!$A:$J,10,FALSE)</f>
        <v>Canthigaster valentini</v>
      </c>
    </row>
    <row r="775" spans="1:14" x14ac:dyDescent="0.25">
      <c r="A775" t="s">
        <v>9</v>
      </c>
      <c r="B775" t="s">
        <v>512</v>
      </c>
      <c r="C775">
        <v>121.41930000000001</v>
      </c>
      <c r="D775">
        <v>23.120170000000002</v>
      </c>
      <c r="E775">
        <v>20210711</v>
      </c>
      <c r="F775" t="s">
        <v>214</v>
      </c>
      <c r="G775" t="s">
        <v>114</v>
      </c>
      <c r="H775" t="s">
        <v>115</v>
      </c>
      <c r="I775" t="s">
        <v>192</v>
      </c>
      <c r="J775" t="s">
        <v>15</v>
      </c>
      <c r="K775" t="str">
        <f>VLOOKUP(G775,'[1]crosstable (6)'!$B:$C,2,FALSE)</f>
        <v>Chordata</v>
      </c>
      <c r="L775" t="str">
        <f>VLOOKUP(H775,'[1]crosstable (6)'!$D:$E,2,FALSE)</f>
        <v>Actinopterygii</v>
      </c>
      <c r="M775" t="str">
        <f>VLOOKUP(I775,'[1]crosstable (6)'!$H:$I,2,FALSE)</f>
        <v>Chaetodontidae</v>
      </c>
      <c r="N775" t="str">
        <f>VLOOKUP(F775,'[1]crosstable (6)'!$A:$J,10,FALSE)</f>
        <v>Chaetodon kleinii</v>
      </c>
    </row>
    <row r="776" spans="1:14" x14ac:dyDescent="0.25">
      <c r="A776" t="s">
        <v>9</v>
      </c>
      <c r="B776" t="s">
        <v>512</v>
      </c>
      <c r="C776">
        <v>121.41930000000001</v>
      </c>
      <c r="D776">
        <v>23.120170000000002</v>
      </c>
      <c r="E776">
        <v>20210711</v>
      </c>
      <c r="F776" t="s">
        <v>139</v>
      </c>
      <c r="G776" t="s">
        <v>114</v>
      </c>
      <c r="H776" t="s">
        <v>115</v>
      </c>
      <c r="I776" t="s">
        <v>119</v>
      </c>
      <c r="J776" t="s">
        <v>15</v>
      </c>
      <c r="K776" t="str">
        <f>VLOOKUP(G776,'[1]crosstable (6)'!$B:$C,2,FALSE)</f>
        <v>Chordata</v>
      </c>
      <c r="L776" t="str">
        <f>VLOOKUP(H776,'[1]crosstable (6)'!$D:$E,2,FALSE)</f>
        <v>Actinopterygii</v>
      </c>
      <c r="M776" t="str">
        <f>VLOOKUP(I776,'[1]crosstable (6)'!$H:$I,2,FALSE)</f>
        <v>Pomacentridae</v>
      </c>
      <c r="N776" t="str">
        <f>VLOOKUP(F776,'[1]crosstable (6)'!$A:$J,10,FALSE)</f>
        <v>Amphiprion clarkii</v>
      </c>
    </row>
    <row r="777" spans="1:14" x14ac:dyDescent="0.25">
      <c r="A777" t="s">
        <v>9</v>
      </c>
      <c r="B777" t="s">
        <v>512</v>
      </c>
      <c r="C777">
        <v>121.41930000000001</v>
      </c>
      <c r="D777">
        <v>23.120170000000002</v>
      </c>
      <c r="E777">
        <v>20210711</v>
      </c>
      <c r="F777" t="s">
        <v>140</v>
      </c>
      <c r="G777" t="s">
        <v>114</v>
      </c>
      <c r="H777" t="s">
        <v>115</v>
      </c>
      <c r="I777" t="s">
        <v>141</v>
      </c>
      <c r="J777" t="s">
        <v>15</v>
      </c>
      <c r="K777" t="str">
        <f>VLOOKUP(G777,'[1]crosstable (6)'!$B:$C,2,FALSE)</f>
        <v>Chordata</v>
      </c>
      <c r="L777" t="str">
        <f>VLOOKUP(H777,'[1]crosstable (6)'!$D:$E,2,FALSE)</f>
        <v>Actinopterygii</v>
      </c>
      <c r="M777" t="str">
        <f>VLOOKUP(I777,'[1]crosstable (6)'!$H:$I,2,FALSE)</f>
        <v>Serranidae</v>
      </c>
      <c r="N777" t="str">
        <f>VLOOKUP(F777,'[1]crosstable (6)'!$A:$J,10,FALSE)</f>
        <v>Cephalopholis urodeta</v>
      </c>
    </row>
    <row r="778" spans="1:14" x14ac:dyDescent="0.25">
      <c r="A778" t="s">
        <v>9</v>
      </c>
      <c r="B778" t="s">
        <v>512</v>
      </c>
      <c r="C778">
        <v>121.41930000000001</v>
      </c>
      <c r="D778">
        <v>23.120170000000002</v>
      </c>
      <c r="E778">
        <v>20210711</v>
      </c>
      <c r="F778" t="s">
        <v>146</v>
      </c>
      <c r="G778" t="s">
        <v>114</v>
      </c>
      <c r="H778" t="s">
        <v>115</v>
      </c>
      <c r="I778" t="s">
        <v>147</v>
      </c>
      <c r="J778" t="s">
        <v>15</v>
      </c>
      <c r="K778" t="str">
        <f>VLOOKUP(G778,'[1]crosstable (6)'!$B:$C,2,FALSE)</f>
        <v>Chordata</v>
      </c>
      <c r="L778" t="str">
        <f>VLOOKUP(H778,'[1]crosstable (6)'!$D:$E,2,FALSE)</f>
        <v>Actinopterygii</v>
      </c>
      <c r="M778" t="str">
        <f>VLOOKUP(I778,'[1]crosstable (6)'!$H:$I,2,FALSE)</f>
        <v>Balistidae</v>
      </c>
      <c r="N778" t="str">
        <f>VLOOKUP(F778,'[1]crosstable (6)'!$A:$J,10,FALSE)</f>
        <v>Sufflamen chrysopterum</v>
      </c>
    </row>
    <row r="779" spans="1:14" x14ac:dyDescent="0.25">
      <c r="A779" t="s">
        <v>9</v>
      </c>
      <c r="B779" t="s">
        <v>512</v>
      </c>
      <c r="C779">
        <v>121.41930000000001</v>
      </c>
      <c r="D779">
        <v>23.120170000000002</v>
      </c>
      <c r="E779">
        <v>20210711</v>
      </c>
      <c r="F779" t="s">
        <v>282</v>
      </c>
      <c r="G779" t="s">
        <v>114</v>
      </c>
      <c r="H779" t="s">
        <v>115</v>
      </c>
      <c r="I779" t="s">
        <v>153</v>
      </c>
      <c r="J779" t="s">
        <v>15</v>
      </c>
      <c r="K779" t="str">
        <f>VLOOKUP(G779,'[1]crosstable (6)'!$B:$C,2,FALSE)</f>
        <v>Chordata</v>
      </c>
      <c r="L779" t="str">
        <f>VLOOKUP(H779,'[1]crosstable (6)'!$D:$E,2,FALSE)</f>
        <v>Actinopterygii</v>
      </c>
      <c r="M779" t="str">
        <f>VLOOKUP(I779,'[1]crosstable (6)'!$H:$I,2,FALSE)</f>
        <v>Gobiidae</v>
      </c>
      <c r="N779" t="str">
        <f>VLOOKUP(F779,'[1]crosstable (6)'!$A:$J,10,FALSE)</f>
        <v>Bryaninops yongei</v>
      </c>
    </row>
    <row r="780" spans="1:14" x14ac:dyDescent="0.25">
      <c r="A780" t="s">
        <v>9</v>
      </c>
      <c r="B780" t="s">
        <v>512</v>
      </c>
      <c r="C780">
        <v>121.41930000000001</v>
      </c>
      <c r="D780">
        <v>23.120170000000002</v>
      </c>
      <c r="E780">
        <v>20210711</v>
      </c>
      <c r="F780" t="s">
        <v>237</v>
      </c>
      <c r="G780" t="s">
        <v>156</v>
      </c>
      <c r="H780" t="s">
        <v>157</v>
      </c>
      <c r="I780" t="s">
        <v>230</v>
      </c>
      <c r="J780" t="s">
        <v>15</v>
      </c>
      <c r="K780" t="str">
        <f>VLOOKUP(G780,'[1]crosstable (6)'!$B:$C,2,FALSE)</f>
        <v>Mollusca</v>
      </c>
      <c r="L780" t="str">
        <f>VLOOKUP(H780,'[1]crosstable (6)'!$D:$E,2,FALSE)</f>
        <v>Gastropoda</v>
      </c>
      <c r="M780" t="str">
        <f>VLOOKUP(I780,'[1]crosstable (6)'!$H:$I,2,FALSE)</f>
        <v>Phyllidiidae</v>
      </c>
      <c r="N780" t="str">
        <f>VLOOKUP(F780,'[1]crosstable (6)'!$A:$J,10,FALSE)</f>
        <v>Phyllidiella pustulosa</v>
      </c>
    </row>
    <row r="781" spans="1:14" x14ac:dyDescent="0.25">
      <c r="A781" t="s">
        <v>9</v>
      </c>
      <c r="B781" t="s">
        <v>512</v>
      </c>
      <c r="C781">
        <v>121.41930000000001</v>
      </c>
      <c r="D781">
        <v>23.120170000000002</v>
      </c>
      <c r="E781">
        <v>20210711</v>
      </c>
      <c r="F781" t="s">
        <v>217</v>
      </c>
      <c r="G781" t="s">
        <v>114</v>
      </c>
      <c r="H781" t="s">
        <v>115</v>
      </c>
      <c r="I781" t="s">
        <v>122</v>
      </c>
      <c r="J781" t="s">
        <v>15</v>
      </c>
      <c r="K781" t="str">
        <f>VLOOKUP(G781,'[1]crosstable (6)'!$B:$C,2,FALSE)</f>
        <v>Chordata</v>
      </c>
      <c r="L781" t="str">
        <f>VLOOKUP(H781,'[1]crosstable (6)'!$D:$E,2,FALSE)</f>
        <v>Actinopterygii</v>
      </c>
      <c r="M781" t="str">
        <f>VLOOKUP(I781,'[1]crosstable (6)'!$H:$I,2,FALSE)</f>
        <v>Scaridae</v>
      </c>
      <c r="N781" t="str">
        <f>VLOOKUP(F781,'[1]crosstable (6)'!$A:$J,10,FALSE)</f>
        <v>Scarus rubroviolaceus</v>
      </c>
    </row>
    <row r="782" spans="1:14" x14ac:dyDescent="0.25">
      <c r="A782" t="s">
        <v>9</v>
      </c>
      <c r="B782" t="s">
        <v>512</v>
      </c>
      <c r="C782">
        <v>121.41930000000001</v>
      </c>
      <c r="D782">
        <v>23.120170000000002</v>
      </c>
      <c r="E782">
        <v>20210711</v>
      </c>
      <c r="F782" t="s">
        <v>544</v>
      </c>
      <c r="G782" t="s">
        <v>114</v>
      </c>
      <c r="H782" t="s">
        <v>115</v>
      </c>
      <c r="I782" t="s">
        <v>141</v>
      </c>
      <c r="J782" t="s">
        <v>15</v>
      </c>
      <c r="K782" t="str">
        <f>VLOOKUP(G782,'[1]crosstable (6)'!$B:$C,2,FALSE)</f>
        <v>Chordata</v>
      </c>
      <c r="L782" t="str">
        <f>VLOOKUP(H782,'[1]crosstable (6)'!$D:$E,2,FALSE)</f>
        <v>Actinopterygii</v>
      </c>
      <c r="M782" t="str">
        <f>VLOOKUP(I782,'[1]crosstable (6)'!$H:$I,2,FALSE)</f>
        <v>Serranidae</v>
      </c>
      <c r="N782" t="str">
        <f>VLOOKUP(F782,'[1]crosstable (6)'!$A:$J,10,FALSE)</f>
        <v>Pseudanthias pleurotaenia</v>
      </c>
    </row>
    <row r="783" spans="1:14" x14ac:dyDescent="0.25">
      <c r="A783" t="s">
        <v>9</v>
      </c>
      <c r="B783" t="s">
        <v>512</v>
      </c>
      <c r="C783">
        <v>121.41930000000001</v>
      </c>
      <c r="D783">
        <v>23.120170000000002</v>
      </c>
      <c r="E783">
        <v>20210711</v>
      </c>
      <c r="F783" t="s">
        <v>285</v>
      </c>
      <c r="G783" t="s">
        <v>156</v>
      </c>
      <c r="H783" t="s">
        <v>157</v>
      </c>
      <c r="I783" t="s">
        <v>158</v>
      </c>
      <c r="J783" t="s">
        <v>15</v>
      </c>
      <c r="K783" t="str">
        <f>VLOOKUP(G783,'[1]crosstable (6)'!$B:$C,2,FALSE)</f>
        <v>Mollusca</v>
      </c>
      <c r="L783" t="str">
        <f>VLOOKUP(H783,'[1]crosstable (6)'!$D:$E,2,FALSE)</f>
        <v>Gastropoda</v>
      </c>
      <c r="M783" t="str">
        <f>VLOOKUP(I783,'[1]crosstable (6)'!$H:$I,2,FALSE)</f>
        <v>Chromodorididae</v>
      </c>
      <c r="N783" t="str">
        <f>VLOOKUP(F783,'[1]crosstable (6)'!$A:$J,10,FALSE)</f>
        <v>Chromodoris strigata</v>
      </c>
    </row>
    <row r="784" spans="1:14" x14ac:dyDescent="0.25">
      <c r="A784" t="s">
        <v>9</v>
      </c>
      <c r="B784" t="s">
        <v>512</v>
      </c>
      <c r="C784">
        <v>121.41930000000001</v>
      </c>
      <c r="D784">
        <v>23.120170000000002</v>
      </c>
      <c r="E784">
        <v>20210711</v>
      </c>
      <c r="F784" t="s">
        <v>545</v>
      </c>
      <c r="G784" t="s">
        <v>114</v>
      </c>
      <c r="H784" t="s">
        <v>115</v>
      </c>
      <c r="I784" t="s">
        <v>119</v>
      </c>
      <c r="J784" t="s">
        <v>15</v>
      </c>
      <c r="K784" t="str">
        <f>VLOOKUP(G784,'[1]crosstable (6)'!$B:$C,2,FALSE)</f>
        <v>Chordata</v>
      </c>
      <c r="L784" t="str">
        <f>VLOOKUP(H784,'[1]crosstable (6)'!$D:$E,2,FALSE)</f>
        <v>Actinopterygii</v>
      </c>
      <c r="M784" t="str">
        <f>VLOOKUP(I784,'[1]crosstable (6)'!$H:$I,2,FALSE)</f>
        <v>Pomacentridae</v>
      </c>
      <c r="N784" t="str">
        <f>VLOOKUP(F784,'[1]crosstable (6)'!$A:$J,10,FALSE)</f>
        <v>Abudefduf vaigiensis</v>
      </c>
    </row>
    <row r="785" spans="1:14" x14ac:dyDescent="0.25">
      <c r="A785" t="s">
        <v>9</v>
      </c>
      <c r="B785" t="s">
        <v>512</v>
      </c>
      <c r="C785">
        <v>121.41930000000001</v>
      </c>
      <c r="D785">
        <v>23.120170000000002</v>
      </c>
      <c r="E785">
        <v>20210711</v>
      </c>
      <c r="F785" t="s">
        <v>323</v>
      </c>
      <c r="G785" t="s">
        <v>114</v>
      </c>
      <c r="H785" t="s">
        <v>115</v>
      </c>
      <c r="I785" t="s">
        <v>153</v>
      </c>
      <c r="J785" t="s">
        <v>15</v>
      </c>
      <c r="K785" t="str">
        <f>VLOOKUP(G785,'[1]crosstable (6)'!$B:$C,2,FALSE)</f>
        <v>Chordata</v>
      </c>
      <c r="L785" t="str">
        <f>VLOOKUP(H785,'[1]crosstable (6)'!$D:$E,2,FALSE)</f>
        <v>Actinopterygii</v>
      </c>
      <c r="M785" t="str">
        <f>VLOOKUP(I785,'[1]crosstable (6)'!$H:$I,2,FALSE)</f>
        <v>Gobiidae</v>
      </c>
      <c r="N785" t="str">
        <f>VLOOKUP(F785,'[1]crosstable (6)'!$A:$J,10,FALSE)</f>
        <v>Pleurosicya mossambica</v>
      </c>
    </row>
    <row r="786" spans="1:14" x14ac:dyDescent="0.25">
      <c r="A786" t="s">
        <v>9</v>
      </c>
      <c r="B786" t="s">
        <v>512</v>
      </c>
      <c r="C786">
        <v>121.41930000000001</v>
      </c>
      <c r="D786">
        <v>23.120170000000002</v>
      </c>
      <c r="E786">
        <v>20210711</v>
      </c>
      <c r="F786" t="s">
        <v>172</v>
      </c>
      <c r="G786" t="s">
        <v>114</v>
      </c>
      <c r="H786" t="s">
        <v>115</v>
      </c>
      <c r="I786" t="s">
        <v>116</v>
      </c>
      <c r="J786" t="s">
        <v>15</v>
      </c>
      <c r="K786" t="str">
        <f>VLOOKUP(G786,'[1]crosstable (6)'!$B:$C,2,FALSE)</f>
        <v>Chordata</v>
      </c>
      <c r="L786" t="str">
        <f>VLOOKUP(H786,'[1]crosstable (6)'!$D:$E,2,FALSE)</f>
        <v>Actinopterygii</v>
      </c>
      <c r="M786" t="str">
        <f>VLOOKUP(I786,'[1]crosstable (6)'!$H:$I,2,FALSE)</f>
        <v>Labridae</v>
      </c>
      <c r="N786" t="str">
        <f>VLOOKUP(F786,'[1]crosstable (6)'!$A:$J,10,FALSE)</f>
        <v>Oxycheilinus unifasciatus</v>
      </c>
    </row>
    <row r="787" spans="1:14" x14ac:dyDescent="0.25">
      <c r="A787" t="s">
        <v>9</v>
      </c>
      <c r="B787" t="s">
        <v>512</v>
      </c>
      <c r="C787">
        <v>121.41930000000001</v>
      </c>
      <c r="D787">
        <v>23.120170000000002</v>
      </c>
      <c r="E787">
        <v>20210711</v>
      </c>
      <c r="F787" t="s">
        <v>546</v>
      </c>
      <c r="G787" t="s">
        <v>156</v>
      </c>
      <c r="H787" t="s">
        <v>157</v>
      </c>
      <c r="I787" t="s">
        <v>230</v>
      </c>
      <c r="J787" t="s">
        <v>15</v>
      </c>
      <c r="K787" t="str">
        <f>VLOOKUP(G787,'[1]crosstable (6)'!$B:$C,2,FALSE)</f>
        <v>Mollusca</v>
      </c>
      <c r="L787" t="str">
        <f>VLOOKUP(H787,'[1]crosstable (6)'!$D:$E,2,FALSE)</f>
        <v>Gastropoda</v>
      </c>
      <c r="M787" t="str">
        <f>VLOOKUP(I787,'[1]crosstable (6)'!$H:$I,2,FALSE)</f>
        <v>Phyllidiidae</v>
      </c>
      <c r="N787" t="str">
        <f>VLOOKUP(F787,'[1]crosstable (6)'!$A:$J,10,FALSE)</f>
        <v>Phyllidia ocellata</v>
      </c>
    </row>
    <row r="788" spans="1:14" x14ac:dyDescent="0.25">
      <c r="A788" t="s">
        <v>9</v>
      </c>
      <c r="B788" t="s">
        <v>512</v>
      </c>
      <c r="C788">
        <v>121.41930000000001</v>
      </c>
      <c r="D788">
        <v>23.120170000000002</v>
      </c>
      <c r="E788">
        <v>20210711</v>
      </c>
      <c r="F788" t="s">
        <v>326</v>
      </c>
      <c r="G788" t="s">
        <v>114</v>
      </c>
      <c r="H788" t="s">
        <v>115</v>
      </c>
      <c r="I788" t="s">
        <v>248</v>
      </c>
      <c r="J788" t="s">
        <v>15</v>
      </c>
      <c r="K788" t="str">
        <f>VLOOKUP(G788,'[1]crosstable (6)'!$B:$C,2,FALSE)</f>
        <v>Chordata</v>
      </c>
      <c r="L788" t="str">
        <f>VLOOKUP(H788,'[1]crosstable (6)'!$D:$E,2,FALSE)</f>
        <v>Actinopterygii</v>
      </c>
      <c r="M788" t="str">
        <f>VLOOKUP(I788,'[1]crosstable (6)'!$H:$I,2,FALSE)</f>
        <v>Cirrhitidae</v>
      </c>
      <c r="N788" t="str">
        <f>VLOOKUP(F788,'[1]crosstable (6)'!$A:$J,10,FALSE)</f>
        <v>Cirrhitichthys aprinus</v>
      </c>
    </row>
    <row r="789" spans="1:14" x14ac:dyDescent="0.25">
      <c r="A789" t="s">
        <v>9</v>
      </c>
      <c r="B789" t="s">
        <v>512</v>
      </c>
      <c r="C789">
        <v>121.41930000000001</v>
      </c>
      <c r="D789">
        <v>23.120170000000002</v>
      </c>
      <c r="E789">
        <v>20210711</v>
      </c>
      <c r="F789" t="s">
        <v>270</v>
      </c>
      <c r="G789" t="s">
        <v>114</v>
      </c>
      <c r="H789" t="s">
        <v>115</v>
      </c>
      <c r="I789" t="s">
        <v>141</v>
      </c>
      <c r="J789" t="s">
        <v>15</v>
      </c>
      <c r="K789" t="str">
        <f>VLOOKUP(G789,'[1]crosstable (6)'!$B:$C,2,FALSE)</f>
        <v>Chordata</v>
      </c>
      <c r="L789" t="str">
        <f>VLOOKUP(H789,'[1]crosstable (6)'!$D:$E,2,FALSE)</f>
        <v>Actinopterygii</v>
      </c>
      <c r="M789" t="str">
        <f>VLOOKUP(I789,'[1]crosstable (6)'!$H:$I,2,FALSE)</f>
        <v>Serranidae</v>
      </c>
      <c r="N789" t="str">
        <f>VLOOKUP(F789,'[1]crosstable (6)'!$A:$J,10,FALSE)</f>
        <v>Pseudanthias squamipinnis</v>
      </c>
    </row>
    <row r="790" spans="1:14" x14ac:dyDescent="0.25">
      <c r="A790" t="s">
        <v>9</v>
      </c>
      <c r="B790" t="s">
        <v>512</v>
      </c>
      <c r="C790">
        <v>121.41930000000001</v>
      </c>
      <c r="D790">
        <v>23.120170000000002</v>
      </c>
      <c r="E790">
        <v>20210711</v>
      </c>
      <c r="F790" t="s">
        <v>330</v>
      </c>
      <c r="G790" t="s">
        <v>114</v>
      </c>
      <c r="H790" t="s">
        <v>115</v>
      </c>
      <c r="I790" t="s">
        <v>116</v>
      </c>
      <c r="J790" t="s">
        <v>15</v>
      </c>
      <c r="K790" t="str">
        <f>VLOOKUP(G790,'[1]crosstable (6)'!$B:$C,2,FALSE)</f>
        <v>Chordata</v>
      </c>
      <c r="L790" t="str">
        <f>VLOOKUP(H790,'[1]crosstable (6)'!$D:$E,2,FALSE)</f>
        <v>Actinopterygii</v>
      </c>
      <c r="M790" t="str">
        <f>VLOOKUP(I790,'[1]crosstable (6)'!$H:$I,2,FALSE)</f>
        <v>Labridae</v>
      </c>
      <c r="N790" t="str">
        <f>VLOOKUP(F790,'[1]crosstable (6)'!$A:$J,10,FALSE)</f>
        <v>Halichoeres chrysus</v>
      </c>
    </row>
    <row r="791" spans="1:14" x14ac:dyDescent="0.25">
      <c r="A791" t="s">
        <v>9</v>
      </c>
      <c r="B791" t="s">
        <v>512</v>
      </c>
      <c r="C791">
        <v>121.41930000000001</v>
      </c>
      <c r="D791">
        <v>23.120170000000002</v>
      </c>
      <c r="E791">
        <v>20210711</v>
      </c>
      <c r="F791" t="s">
        <v>547</v>
      </c>
      <c r="G791" t="s">
        <v>114</v>
      </c>
      <c r="H791" t="s">
        <v>115</v>
      </c>
      <c r="I791" t="s">
        <v>119</v>
      </c>
      <c r="J791" t="s">
        <v>15</v>
      </c>
      <c r="K791" t="str">
        <f>VLOOKUP(G791,'[1]crosstable (6)'!$B:$C,2,FALSE)</f>
        <v>Chordata</v>
      </c>
      <c r="L791" t="str">
        <f>VLOOKUP(H791,'[1]crosstable (6)'!$D:$E,2,FALSE)</f>
        <v>Actinopterygii</v>
      </c>
      <c r="M791" t="str">
        <f>VLOOKUP(I791,'[1]crosstable (6)'!$H:$I,2,FALSE)</f>
        <v>Pomacentridae</v>
      </c>
      <c r="N791" t="str">
        <f>VLOOKUP(F791,'[1]crosstable (6)'!$A:$J,10,FALSE)</f>
        <v>Amblyglyphidodon aureus</v>
      </c>
    </row>
    <row r="792" spans="1:14" x14ac:dyDescent="0.25">
      <c r="A792" t="s">
        <v>9</v>
      </c>
      <c r="B792" t="s">
        <v>512</v>
      </c>
      <c r="C792">
        <v>121.41930000000001</v>
      </c>
      <c r="D792">
        <v>23.120170000000002</v>
      </c>
      <c r="E792">
        <v>20210711</v>
      </c>
      <c r="F792" t="s">
        <v>331</v>
      </c>
      <c r="G792" t="s">
        <v>114</v>
      </c>
      <c r="H792" t="s">
        <v>115</v>
      </c>
      <c r="I792" t="s">
        <v>192</v>
      </c>
      <c r="J792" t="s">
        <v>15</v>
      </c>
      <c r="K792" t="str">
        <f>VLOOKUP(G792,'[1]crosstable (6)'!$B:$C,2,FALSE)</f>
        <v>Chordata</v>
      </c>
      <c r="L792" t="str">
        <f>VLOOKUP(H792,'[1]crosstable (6)'!$D:$E,2,FALSE)</f>
        <v>Actinopterygii</v>
      </c>
      <c r="M792" t="str">
        <f>VLOOKUP(I792,'[1]crosstable (6)'!$H:$I,2,FALSE)</f>
        <v>Chaetodontidae</v>
      </c>
      <c r="N792" t="str">
        <f>VLOOKUP(F792,'[1]crosstable (6)'!$A:$J,10,FALSE)</f>
        <v>Forcipiger flavissimus</v>
      </c>
    </row>
    <row r="793" spans="1:14" x14ac:dyDescent="0.25">
      <c r="A793" t="s">
        <v>9</v>
      </c>
      <c r="B793" t="s">
        <v>512</v>
      </c>
      <c r="C793">
        <v>121.41930000000001</v>
      </c>
      <c r="D793">
        <v>23.120170000000002</v>
      </c>
      <c r="E793">
        <v>20210711</v>
      </c>
      <c r="F793" t="s">
        <v>245</v>
      </c>
      <c r="G793" t="s">
        <v>114</v>
      </c>
      <c r="H793" t="s">
        <v>115</v>
      </c>
      <c r="I793" t="s">
        <v>145</v>
      </c>
      <c r="J793" t="s">
        <v>15</v>
      </c>
      <c r="K793" t="str">
        <f>VLOOKUP(G793,'[1]crosstable (6)'!$B:$C,2,FALSE)</f>
        <v>Chordata</v>
      </c>
      <c r="L793" t="str">
        <f>VLOOKUP(H793,'[1]crosstable (6)'!$D:$E,2,FALSE)</f>
        <v>Actinopterygii</v>
      </c>
      <c r="M793" t="str">
        <f>VLOOKUP(I793,'[1]crosstable (6)'!$H:$I,2,FALSE)</f>
        <v>Apogonidae</v>
      </c>
      <c r="N793" t="str">
        <f>VLOOKUP(F793,'[1]crosstable (6)'!$A:$J,10,FALSE)</f>
        <v>Ostorhinchus nigrofasciatus</v>
      </c>
    </row>
    <row r="794" spans="1:14" x14ac:dyDescent="0.25">
      <c r="A794" t="s">
        <v>9</v>
      </c>
      <c r="B794" t="s">
        <v>512</v>
      </c>
      <c r="C794">
        <v>121.41930000000001</v>
      </c>
      <c r="D794">
        <v>23.120170000000002</v>
      </c>
      <c r="E794">
        <v>20210711</v>
      </c>
      <c r="F794" t="s">
        <v>548</v>
      </c>
      <c r="G794" t="s">
        <v>114</v>
      </c>
      <c r="H794" t="s">
        <v>115</v>
      </c>
      <c r="I794" t="s">
        <v>116</v>
      </c>
      <c r="J794" t="s">
        <v>15</v>
      </c>
      <c r="K794" t="str">
        <f>VLOOKUP(G794,'[1]crosstable (6)'!$B:$C,2,FALSE)</f>
        <v>Chordata</v>
      </c>
      <c r="L794" t="str">
        <f>VLOOKUP(H794,'[1]crosstable (6)'!$D:$E,2,FALSE)</f>
        <v>Actinopterygii</v>
      </c>
      <c r="M794" t="str">
        <f>VLOOKUP(I794,'[1]crosstable (6)'!$H:$I,2,FALSE)</f>
        <v>Labridae</v>
      </c>
      <c r="N794" t="str">
        <f>VLOOKUP(F794,'[1]crosstable (6)'!$A:$J,10,FALSE)</f>
        <v>Wetmorella nigropinnata</v>
      </c>
    </row>
    <row r="795" spans="1:14" x14ac:dyDescent="0.25">
      <c r="A795" t="s">
        <v>9</v>
      </c>
      <c r="B795" t="s">
        <v>512</v>
      </c>
      <c r="C795">
        <v>121.41930000000001</v>
      </c>
      <c r="D795">
        <v>23.120170000000002</v>
      </c>
      <c r="E795">
        <v>20210711</v>
      </c>
      <c r="F795" t="s">
        <v>185</v>
      </c>
      <c r="G795" t="s">
        <v>114</v>
      </c>
      <c r="H795" t="s">
        <v>115</v>
      </c>
      <c r="I795" t="s">
        <v>116</v>
      </c>
      <c r="J795" t="s">
        <v>15</v>
      </c>
      <c r="K795" t="str">
        <f>VLOOKUP(G795,'[1]crosstable (6)'!$B:$C,2,FALSE)</f>
        <v>Chordata</v>
      </c>
      <c r="L795" t="str">
        <f>VLOOKUP(H795,'[1]crosstable (6)'!$D:$E,2,FALSE)</f>
        <v>Actinopterygii</v>
      </c>
      <c r="M795" t="str">
        <f>VLOOKUP(I795,'[1]crosstable (6)'!$H:$I,2,FALSE)</f>
        <v>Labridae</v>
      </c>
      <c r="N795" t="str">
        <f>VLOOKUP(F795,'[1]crosstable (6)'!$A:$J,10,FALSE)</f>
        <v>Bodianus dictynna</v>
      </c>
    </row>
    <row r="796" spans="1:14" x14ac:dyDescent="0.25">
      <c r="A796" t="s">
        <v>9</v>
      </c>
      <c r="B796" t="s">
        <v>512</v>
      </c>
      <c r="C796">
        <v>121.41930000000001</v>
      </c>
      <c r="D796">
        <v>23.120170000000002</v>
      </c>
      <c r="E796">
        <v>20210711</v>
      </c>
      <c r="F796" t="s">
        <v>549</v>
      </c>
      <c r="G796" t="s">
        <v>156</v>
      </c>
      <c r="H796" t="s">
        <v>157</v>
      </c>
      <c r="I796" t="s">
        <v>158</v>
      </c>
      <c r="J796" t="s">
        <v>15</v>
      </c>
      <c r="K796" t="str">
        <f>VLOOKUP(G796,'[1]crosstable (6)'!$B:$C,2,FALSE)</f>
        <v>Mollusca</v>
      </c>
      <c r="L796" t="str">
        <f>VLOOKUP(H796,'[1]crosstable (6)'!$D:$E,2,FALSE)</f>
        <v>Gastropoda</v>
      </c>
      <c r="M796" t="str">
        <f>VLOOKUP(I796,'[1]crosstable (6)'!$H:$I,2,FALSE)</f>
        <v>Chromodorididae</v>
      </c>
      <c r="N796" t="str">
        <f>VLOOKUP(F796,'[1]crosstable (6)'!$A:$J,10,FALSE)</f>
        <v>Ardeadoris symmetrica</v>
      </c>
    </row>
    <row r="797" spans="1:14" x14ac:dyDescent="0.25">
      <c r="A797" t="s">
        <v>9</v>
      </c>
      <c r="B797" t="s">
        <v>512</v>
      </c>
      <c r="C797">
        <v>121.41930000000001</v>
      </c>
      <c r="D797">
        <v>23.120170000000002</v>
      </c>
      <c r="E797">
        <v>20210711</v>
      </c>
      <c r="F797" t="s">
        <v>249</v>
      </c>
      <c r="G797" t="s">
        <v>114</v>
      </c>
      <c r="H797" t="s">
        <v>115</v>
      </c>
      <c r="I797" t="s">
        <v>119</v>
      </c>
      <c r="J797" t="s">
        <v>15</v>
      </c>
      <c r="K797" t="str">
        <f>VLOOKUP(G797,'[1]crosstable (6)'!$B:$C,2,FALSE)</f>
        <v>Chordata</v>
      </c>
      <c r="L797" t="str">
        <f>VLOOKUP(H797,'[1]crosstable (6)'!$D:$E,2,FALSE)</f>
        <v>Actinopterygii</v>
      </c>
      <c r="M797" t="str">
        <f>VLOOKUP(I797,'[1]crosstable (6)'!$H:$I,2,FALSE)</f>
        <v>Pomacentridae</v>
      </c>
      <c r="N797" t="str">
        <f>VLOOKUP(F797,'[1]crosstable (6)'!$A:$J,10,FALSE)</f>
        <v>Dascyllus reticulatus</v>
      </c>
    </row>
    <row r="798" spans="1:14" x14ac:dyDescent="0.25">
      <c r="A798" t="s">
        <v>9</v>
      </c>
      <c r="B798" t="s">
        <v>512</v>
      </c>
      <c r="C798">
        <v>121.41930000000001</v>
      </c>
      <c r="D798">
        <v>23.120170000000002</v>
      </c>
      <c r="E798">
        <v>20210711</v>
      </c>
      <c r="F798" t="s">
        <v>191</v>
      </c>
      <c r="G798" t="s">
        <v>114</v>
      </c>
      <c r="H798" t="s">
        <v>115</v>
      </c>
      <c r="I798" t="s">
        <v>192</v>
      </c>
      <c r="J798" t="s">
        <v>15</v>
      </c>
      <c r="K798" t="str">
        <f>VLOOKUP(G798,'[1]crosstable (6)'!$B:$C,2,FALSE)</f>
        <v>Chordata</v>
      </c>
      <c r="L798" t="str">
        <f>VLOOKUP(H798,'[1]crosstable (6)'!$D:$E,2,FALSE)</f>
        <v>Actinopterygii</v>
      </c>
      <c r="M798" t="str">
        <f>VLOOKUP(I798,'[1]crosstable (6)'!$H:$I,2,FALSE)</f>
        <v>Chaetodontidae</v>
      </c>
      <c r="N798" t="str">
        <f>VLOOKUP(F798,'[1]crosstable (6)'!$A:$J,10,FALSE)</f>
        <v>Chaetodon argentatus</v>
      </c>
    </row>
    <row r="799" spans="1:14" x14ac:dyDescent="0.25">
      <c r="A799" t="s">
        <v>9</v>
      </c>
      <c r="B799" t="s">
        <v>512</v>
      </c>
      <c r="C799">
        <v>121.41930000000001</v>
      </c>
      <c r="D799">
        <v>23.120170000000002</v>
      </c>
      <c r="E799">
        <v>20210711</v>
      </c>
      <c r="F799" t="s">
        <v>550</v>
      </c>
      <c r="G799" t="s">
        <v>114</v>
      </c>
      <c r="H799" t="s">
        <v>115</v>
      </c>
      <c r="I799" t="s">
        <v>141</v>
      </c>
      <c r="J799" t="s">
        <v>15</v>
      </c>
      <c r="K799" t="str">
        <f>VLOOKUP(G799,'[1]crosstable (6)'!$B:$C,2,FALSE)</f>
        <v>Chordata</v>
      </c>
      <c r="L799" t="str">
        <f>VLOOKUP(H799,'[1]crosstable (6)'!$D:$E,2,FALSE)</f>
        <v>Actinopterygii</v>
      </c>
      <c r="M799" t="str">
        <f>VLOOKUP(I799,'[1]crosstable (6)'!$H:$I,2,FALSE)</f>
        <v>Serranidae</v>
      </c>
      <c r="N799" t="str">
        <f>VLOOKUP(F799,'[1]crosstable (6)'!$A:$J,10,FALSE)</f>
        <v>Serranocirrhitus latus</v>
      </c>
    </row>
    <row r="800" spans="1:14" x14ac:dyDescent="0.25">
      <c r="A800" t="s">
        <v>9</v>
      </c>
      <c r="B800" t="s">
        <v>512</v>
      </c>
      <c r="C800">
        <v>121.41930000000001</v>
      </c>
      <c r="D800">
        <v>23.120170000000002</v>
      </c>
      <c r="E800">
        <v>20210711</v>
      </c>
      <c r="F800" t="s">
        <v>225</v>
      </c>
      <c r="G800" t="s">
        <v>114</v>
      </c>
      <c r="H800" t="s">
        <v>115</v>
      </c>
      <c r="I800" t="s">
        <v>119</v>
      </c>
      <c r="J800" t="s">
        <v>15</v>
      </c>
      <c r="K800" t="str">
        <f>VLOOKUP(G800,'[1]crosstable (6)'!$B:$C,2,FALSE)</f>
        <v>Chordata</v>
      </c>
      <c r="L800" t="str">
        <f>VLOOKUP(H800,'[1]crosstable (6)'!$D:$E,2,FALSE)</f>
        <v>Actinopterygii</v>
      </c>
      <c r="M800" t="str">
        <f>VLOOKUP(I800,'[1]crosstable (6)'!$H:$I,2,FALSE)</f>
        <v>Pomacentridae</v>
      </c>
      <c r="N800" t="str">
        <f>VLOOKUP(F800,'[1]crosstable (6)'!$A:$J,10,FALSE)</f>
        <v>Pomacentrus coelestis</v>
      </c>
    </row>
    <row r="801" spans="1:14" x14ac:dyDescent="0.25">
      <c r="A801" t="s">
        <v>9</v>
      </c>
      <c r="B801" t="s">
        <v>512</v>
      </c>
      <c r="C801">
        <v>121.41930000000001</v>
      </c>
      <c r="D801">
        <v>23.120170000000002</v>
      </c>
      <c r="E801">
        <v>20210711</v>
      </c>
      <c r="F801" t="s">
        <v>251</v>
      </c>
      <c r="G801" t="s">
        <v>114</v>
      </c>
      <c r="H801" t="s">
        <v>115</v>
      </c>
      <c r="I801" t="s">
        <v>169</v>
      </c>
      <c r="J801" t="s">
        <v>15</v>
      </c>
      <c r="K801" t="str">
        <f>VLOOKUP(G801,'[1]crosstable (6)'!$B:$C,2,FALSE)</f>
        <v>Chordata</v>
      </c>
      <c r="L801" t="str">
        <f>VLOOKUP(H801,'[1]crosstable (6)'!$D:$E,2,FALSE)</f>
        <v>Actinopterygii</v>
      </c>
      <c r="M801" t="str">
        <f>VLOOKUP(I801,'[1]crosstable (6)'!$H:$I,2,FALSE)</f>
        <v>Tripterygiidae</v>
      </c>
      <c r="N801" t="str">
        <f>VLOOKUP(F801,'[1]crosstable (6)'!$A:$J,10,FALSE)</f>
        <v>Helcogramma striata</v>
      </c>
    </row>
    <row r="802" spans="1:14" x14ac:dyDescent="0.25">
      <c r="A802" t="s">
        <v>9</v>
      </c>
      <c r="B802" t="s">
        <v>512</v>
      </c>
      <c r="C802">
        <v>121.41930000000001</v>
      </c>
      <c r="D802">
        <v>23.120170000000002</v>
      </c>
      <c r="E802">
        <v>20210711</v>
      </c>
      <c r="F802" t="s">
        <v>197</v>
      </c>
      <c r="G802" t="s">
        <v>114</v>
      </c>
      <c r="H802" t="s">
        <v>115</v>
      </c>
      <c r="I802" t="s">
        <v>116</v>
      </c>
      <c r="J802" t="s">
        <v>15</v>
      </c>
      <c r="K802" t="str">
        <f>VLOOKUP(G802,'[1]crosstable (6)'!$B:$C,2,FALSE)</f>
        <v>Chordata</v>
      </c>
      <c r="L802" t="str">
        <f>VLOOKUP(H802,'[1]crosstable (6)'!$D:$E,2,FALSE)</f>
        <v>Actinopterygii</v>
      </c>
      <c r="M802" t="str">
        <f>VLOOKUP(I802,'[1]crosstable (6)'!$H:$I,2,FALSE)</f>
        <v>Labridae</v>
      </c>
      <c r="N802" t="str">
        <f>VLOOKUP(F802,'[1]crosstable (6)'!$A:$J,10,FALSE)</f>
        <v>Cirrhilabrus cyanopleura</v>
      </c>
    </row>
    <row r="803" spans="1:14" x14ac:dyDescent="0.25">
      <c r="A803" t="s">
        <v>9</v>
      </c>
      <c r="B803" t="s">
        <v>512</v>
      </c>
      <c r="C803">
        <v>121.41930000000001</v>
      </c>
      <c r="D803">
        <v>23.120170000000002</v>
      </c>
      <c r="E803">
        <v>20210711</v>
      </c>
      <c r="F803" t="s">
        <v>198</v>
      </c>
      <c r="G803" t="s">
        <v>156</v>
      </c>
      <c r="H803" t="s">
        <v>157</v>
      </c>
      <c r="I803" t="s">
        <v>199</v>
      </c>
      <c r="J803" t="s">
        <v>15</v>
      </c>
      <c r="K803" t="str">
        <f>VLOOKUP(G803,'[1]crosstable (6)'!$B:$C,2,FALSE)</f>
        <v>Mollusca</v>
      </c>
      <c r="L803" t="str">
        <f>VLOOKUP(H803,'[1]crosstable (6)'!$D:$E,2,FALSE)</f>
        <v>Gastropoda</v>
      </c>
      <c r="M803" t="str">
        <f>VLOOKUP(I803,'[1]crosstable (6)'!$H:$I,2,FALSE)</f>
        <v>Polyceridae</v>
      </c>
      <c r="N803" t="str">
        <f>VLOOKUP(F803,'[1]crosstable (6)'!$A:$J,10,FALSE)</f>
        <v>Tambja morosa</v>
      </c>
    </row>
    <row r="804" spans="1:14" x14ac:dyDescent="0.25">
      <c r="A804" t="s">
        <v>9</v>
      </c>
      <c r="B804" t="s">
        <v>512</v>
      </c>
      <c r="C804">
        <v>121.41930000000001</v>
      </c>
      <c r="D804">
        <v>23.120170000000002</v>
      </c>
      <c r="E804">
        <v>20210711</v>
      </c>
      <c r="F804" t="s">
        <v>551</v>
      </c>
      <c r="G804" t="s">
        <v>114</v>
      </c>
      <c r="H804" t="s">
        <v>115</v>
      </c>
      <c r="I804" t="s">
        <v>141</v>
      </c>
      <c r="J804" t="s">
        <v>15</v>
      </c>
      <c r="K804" t="str">
        <f>VLOOKUP(G804,'[1]crosstable (6)'!$B:$C,2,FALSE)</f>
        <v>Chordata</v>
      </c>
      <c r="L804" t="str">
        <f>VLOOKUP(H804,'[1]crosstable (6)'!$D:$E,2,FALSE)</f>
        <v>Actinopterygii</v>
      </c>
      <c r="M804" t="str">
        <f>VLOOKUP(I804,'[1]crosstable (6)'!$H:$I,2,FALSE)</f>
        <v>Serranidae</v>
      </c>
      <c r="N804" t="str">
        <f>VLOOKUP(F804,'[1]crosstable (6)'!$A:$J,10,FALSE)</f>
        <v>Epinephelus coeruleopunctatus</v>
      </c>
    </row>
    <row r="805" spans="1:14" x14ac:dyDescent="0.25">
      <c r="A805" t="s">
        <v>9</v>
      </c>
      <c r="B805" t="s">
        <v>512</v>
      </c>
      <c r="C805">
        <v>121.41930000000001</v>
      </c>
      <c r="D805">
        <v>23.120170000000002</v>
      </c>
      <c r="E805">
        <v>20210711</v>
      </c>
      <c r="F805" t="s">
        <v>203</v>
      </c>
      <c r="G805" t="s">
        <v>114</v>
      </c>
      <c r="H805" t="s">
        <v>115</v>
      </c>
      <c r="I805" t="s">
        <v>116</v>
      </c>
      <c r="J805" t="s">
        <v>15</v>
      </c>
      <c r="K805" t="str">
        <f>VLOOKUP(G805,'[1]crosstable (6)'!$B:$C,2,FALSE)</f>
        <v>Chordata</v>
      </c>
      <c r="L805" t="str">
        <f>VLOOKUP(H805,'[1]crosstable (6)'!$D:$E,2,FALSE)</f>
        <v>Actinopterygii</v>
      </c>
      <c r="M805" t="str">
        <f>VLOOKUP(I805,'[1]crosstable (6)'!$H:$I,2,FALSE)</f>
        <v>Labridae</v>
      </c>
      <c r="N805" t="str">
        <f>VLOOKUP(F805,'[1]crosstable (6)'!$A:$J,10,FALSE)</f>
        <v>Oxycheilinus bimaculatus</v>
      </c>
    </row>
    <row r="806" spans="1:14" x14ac:dyDescent="0.25">
      <c r="A806" t="s">
        <v>9</v>
      </c>
      <c r="B806" t="s">
        <v>512</v>
      </c>
      <c r="C806">
        <v>121.41930000000001</v>
      </c>
      <c r="D806">
        <v>23.120170000000002</v>
      </c>
      <c r="E806">
        <v>20210711</v>
      </c>
      <c r="F806" t="s">
        <v>340</v>
      </c>
      <c r="G806" t="s">
        <v>114</v>
      </c>
      <c r="H806" t="s">
        <v>115</v>
      </c>
      <c r="I806" t="s">
        <v>153</v>
      </c>
      <c r="J806" t="s">
        <v>15</v>
      </c>
      <c r="K806" t="str">
        <f>VLOOKUP(G806,'[1]crosstable (6)'!$B:$C,2,FALSE)</f>
        <v>Chordata</v>
      </c>
      <c r="L806" t="str">
        <f>VLOOKUP(H806,'[1]crosstable (6)'!$D:$E,2,FALSE)</f>
        <v>Actinopterygii</v>
      </c>
      <c r="M806" t="str">
        <f>VLOOKUP(I806,'[1]crosstable (6)'!$H:$I,2,FALSE)</f>
        <v>Gobiidae</v>
      </c>
      <c r="N806" t="str">
        <f>VLOOKUP(F806,'[1]crosstable (6)'!$A:$J,10,FALSE)</f>
        <v>Bryaninops loki</v>
      </c>
    </row>
    <row r="807" spans="1:14" x14ac:dyDescent="0.25">
      <c r="A807" t="s">
        <v>9</v>
      </c>
      <c r="B807" t="s">
        <v>512</v>
      </c>
      <c r="C807">
        <v>121.41930000000001</v>
      </c>
      <c r="D807">
        <v>23.120170000000002</v>
      </c>
      <c r="E807">
        <v>20210711</v>
      </c>
      <c r="F807" t="s">
        <v>293</v>
      </c>
      <c r="G807" t="s">
        <v>114</v>
      </c>
      <c r="H807" t="s">
        <v>115</v>
      </c>
      <c r="I807" t="s">
        <v>288</v>
      </c>
      <c r="J807" t="s">
        <v>15</v>
      </c>
      <c r="K807" t="str">
        <f>VLOOKUP(G807,'[1]crosstable (6)'!$B:$C,2,FALSE)</f>
        <v>Chordata</v>
      </c>
      <c r="L807" t="str">
        <f>VLOOKUP(H807,'[1]crosstable (6)'!$D:$E,2,FALSE)</f>
        <v>Actinopterygii</v>
      </c>
      <c r="M807" t="str">
        <f>VLOOKUP(I807,'[1]crosstable (6)'!$H:$I,2,FALSE)</f>
        <v>Scorpaenidae</v>
      </c>
      <c r="N807" t="str">
        <f>VLOOKUP(F807,'[1]crosstable (6)'!$A:$J,10,FALSE)</f>
        <v>Pterois antennata</v>
      </c>
    </row>
    <row r="808" spans="1:14" x14ac:dyDescent="0.25">
      <c r="A808" t="s">
        <v>9</v>
      </c>
      <c r="B808" t="s">
        <v>512</v>
      </c>
      <c r="C808">
        <v>121.41930000000001</v>
      </c>
      <c r="D808">
        <v>23.120170000000002</v>
      </c>
      <c r="E808">
        <v>20210711</v>
      </c>
      <c r="F808" t="s">
        <v>552</v>
      </c>
      <c r="G808" t="s">
        <v>156</v>
      </c>
      <c r="H808" t="s">
        <v>157</v>
      </c>
      <c r="I808" t="s">
        <v>158</v>
      </c>
      <c r="J808" t="s">
        <v>15</v>
      </c>
      <c r="K808" t="str">
        <f>VLOOKUP(G808,'[1]crosstable (6)'!$B:$C,2,FALSE)</f>
        <v>Mollusca</v>
      </c>
      <c r="L808" t="str">
        <f>VLOOKUP(H808,'[1]crosstable (6)'!$D:$E,2,FALSE)</f>
        <v>Gastropoda</v>
      </c>
      <c r="M808" t="str">
        <f>VLOOKUP(I808,'[1]crosstable (6)'!$H:$I,2,FALSE)</f>
        <v>Chromodorididae</v>
      </c>
      <c r="N808" t="str">
        <f>VLOOKUP(F808,'[1]crosstable (6)'!$A:$J,10,FALSE)</f>
        <v>Hypselodoris apolegma</v>
      </c>
    </row>
    <row r="809" spans="1:14" x14ac:dyDescent="0.25">
      <c r="A809" t="s">
        <v>9</v>
      </c>
      <c r="B809" t="s">
        <v>512</v>
      </c>
      <c r="C809">
        <v>121.41930000000001</v>
      </c>
      <c r="D809">
        <v>23.120170000000002</v>
      </c>
      <c r="E809">
        <v>20210711</v>
      </c>
      <c r="F809" t="s">
        <v>206</v>
      </c>
      <c r="G809" t="s">
        <v>114</v>
      </c>
      <c r="H809" t="s">
        <v>115</v>
      </c>
      <c r="I809" t="s">
        <v>116</v>
      </c>
      <c r="J809" t="s">
        <v>15</v>
      </c>
      <c r="K809" t="str">
        <f>VLOOKUP(G809,'[1]crosstable (6)'!$B:$C,2,FALSE)</f>
        <v>Chordata</v>
      </c>
      <c r="L809" t="str">
        <f>VLOOKUP(H809,'[1]crosstable (6)'!$D:$E,2,FALSE)</f>
        <v>Actinopterygii</v>
      </c>
      <c r="M809" t="str">
        <f>VLOOKUP(I809,'[1]crosstable (6)'!$H:$I,2,FALSE)</f>
        <v>Labridae</v>
      </c>
      <c r="N809" t="str">
        <f>VLOOKUP(F809,'[1]crosstable (6)'!$A:$J,10,FALSE)</f>
        <v>Cirrhilabrus exquisitus</v>
      </c>
    </row>
    <row r="810" spans="1:14" x14ac:dyDescent="0.25">
      <c r="A810" t="s">
        <v>9</v>
      </c>
      <c r="B810" t="s">
        <v>512</v>
      </c>
      <c r="C810">
        <v>121.41930000000001</v>
      </c>
      <c r="D810">
        <v>23.120170000000002</v>
      </c>
      <c r="E810">
        <v>20220609</v>
      </c>
      <c r="F810" t="s">
        <v>353</v>
      </c>
      <c r="G810" t="s">
        <v>114</v>
      </c>
      <c r="H810" t="s">
        <v>115</v>
      </c>
      <c r="I810" t="s">
        <v>153</v>
      </c>
      <c r="J810" t="s">
        <v>15</v>
      </c>
      <c r="K810" t="str">
        <f>VLOOKUP(G810,'[1]crosstable (6)'!$B:$C,2,FALSE)</f>
        <v>Chordata</v>
      </c>
      <c r="L810" t="str">
        <f>VLOOKUP(H810,'[1]crosstable (6)'!$D:$E,2,FALSE)</f>
        <v>Actinopterygii</v>
      </c>
      <c r="M810" t="str">
        <f>VLOOKUP(I810,'[1]crosstable (6)'!$H:$I,2,FALSE)</f>
        <v>Gobiidae</v>
      </c>
      <c r="N810" t="str">
        <f>VLOOKUP(F810,'[1]crosstable (6)'!$A:$J,10,FALSE)</f>
        <v>Trimma macrophthalmus</v>
      </c>
    </row>
    <row r="811" spans="1:14" x14ac:dyDescent="0.25">
      <c r="A811" t="s">
        <v>9</v>
      </c>
      <c r="B811" t="s">
        <v>512</v>
      </c>
      <c r="C811">
        <v>121.41930000000001</v>
      </c>
      <c r="D811">
        <v>23.120170000000002</v>
      </c>
      <c r="E811">
        <v>20220609</v>
      </c>
      <c r="F811" t="s">
        <v>553</v>
      </c>
      <c r="G811" t="s">
        <v>114</v>
      </c>
      <c r="H811" t="s">
        <v>115</v>
      </c>
      <c r="I811" t="s">
        <v>194</v>
      </c>
      <c r="J811" t="s">
        <v>15</v>
      </c>
      <c r="K811" t="str">
        <f>VLOOKUP(G811,'[1]crosstable (6)'!$B:$C,2,FALSE)</f>
        <v>Chordata</v>
      </c>
      <c r="L811" t="str">
        <f>VLOOKUP(H811,'[1]crosstable (6)'!$D:$E,2,FALSE)</f>
        <v>Actinopterygii</v>
      </c>
      <c r="M811" t="str">
        <f>VLOOKUP(I811,'[1]crosstable (6)'!$H:$I,2,FALSE)</f>
        <v>Acanthuridae</v>
      </c>
      <c r="N811" t="str">
        <f>VLOOKUP(F811,'[1]crosstable (6)'!$A:$J,10,FALSE)</f>
        <v>Zebrasoma scopas</v>
      </c>
    </row>
    <row r="812" spans="1:14" x14ac:dyDescent="0.25">
      <c r="A812" t="s">
        <v>9</v>
      </c>
      <c r="B812" t="s">
        <v>512</v>
      </c>
      <c r="C812">
        <v>121.41930000000001</v>
      </c>
      <c r="D812">
        <v>23.120170000000002</v>
      </c>
      <c r="E812">
        <v>20220609</v>
      </c>
      <c r="F812" t="s">
        <v>358</v>
      </c>
      <c r="G812" t="s">
        <v>114</v>
      </c>
      <c r="H812" t="s">
        <v>115</v>
      </c>
      <c r="I812" t="s">
        <v>192</v>
      </c>
      <c r="J812" t="s">
        <v>15</v>
      </c>
      <c r="K812" t="str">
        <f>VLOOKUP(G812,'[1]crosstable (6)'!$B:$C,2,FALSE)</f>
        <v>Chordata</v>
      </c>
      <c r="L812" t="str">
        <f>VLOOKUP(H812,'[1]crosstable (6)'!$D:$E,2,FALSE)</f>
        <v>Actinopterygii</v>
      </c>
      <c r="M812" t="str">
        <f>VLOOKUP(I812,'[1]crosstable (6)'!$H:$I,2,FALSE)</f>
        <v>Chaetodontidae</v>
      </c>
      <c r="N812" t="str">
        <f>VLOOKUP(F812,'[1]crosstable (6)'!$A:$J,10,FALSE)</f>
        <v>Chaetodon lunulatus</v>
      </c>
    </row>
    <row r="813" spans="1:14" x14ac:dyDescent="0.25">
      <c r="A813" t="s">
        <v>9</v>
      </c>
      <c r="B813" t="s">
        <v>512</v>
      </c>
      <c r="C813">
        <v>121.41930000000001</v>
      </c>
      <c r="D813">
        <v>23.120170000000002</v>
      </c>
      <c r="E813">
        <v>20220609</v>
      </c>
      <c r="F813" t="s">
        <v>120</v>
      </c>
      <c r="G813" t="s">
        <v>114</v>
      </c>
      <c r="H813" t="s">
        <v>115</v>
      </c>
      <c r="I813" t="s">
        <v>116</v>
      </c>
      <c r="J813" t="s">
        <v>15</v>
      </c>
      <c r="K813" t="str">
        <f>VLOOKUP(G813,'[1]crosstable (6)'!$B:$C,2,FALSE)</f>
        <v>Chordata</v>
      </c>
      <c r="L813" t="str">
        <f>VLOOKUP(H813,'[1]crosstable (6)'!$D:$E,2,FALSE)</f>
        <v>Actinopterygii</v>
      </c>
      <c r="M813" t="str">
        <f>VLOOKUP(I813,'[1]crosstable (6)'!$H:$I,2,FALSE)</f>
        <v>Labridae</v>
      </c>
      <c r="N813" t="str">
        <f>VLOOKUP(F813,'[1]crosstable (6)'!$A:$J,10,FALSE)</f>
        <v>Bodianus mesothorax</v>
      </c>
    </row>
    <row r="814" spans="1:14" x14ac:dyDescent="0.25">
      <c r="A814" t="s">
        <v>9</v>
      </c>
      <c r="B814" t="s">
        <v>512</v>
      </c>
      <c r="C814">
        <v>121.41930000000001</v>
      </c>
      <c r="D814">
        <v>23.120170000000002</v>
      </c>
      <c r="E814">
        <v>20220609</v>
      </c>
      <c r="F814" t="s">
        <v>554</v>
      </c>
      <c r="G814" t="s">
        <v>114</v>
      </c>
      <c r="H814" t="s">
        <v>115</v>
      </c>
      <c r="I814" t="s">
        <v>201</v>
      </c>
      <c r="J814" t="s">
        <v>15</v>
      </c>
      <c r="K814" t="str">
        <f>VLOOKUP(G814,'[1]crosstable (6)'!$B:$C,2,FALSE)</f>
        <v>Chordata</v>
      </c>
      <c r="L814" t="str">
        <f>VLOOKUP(H814,'[1]crosstable (6)'!$D:$E,2,FALSE)</f>
        <v>Actinopterygii</v>
      </c>
      <c r="M814" t="str">
        <f>VLOOKUP(I814,'[1]crosstable (6)'!$H:$I,2,FALSE)</f>
        <v>Carangidae</v>
      </c>
      <c r="N814" t="str">
        <f>VLOOKUP(F814,'[1]crosstable (6)'!$A:$J,10,FALSE)</f>
        <v>Caranx sexfasciatus</v>
      </c>
    </row>
    <row r="815" spans="1:14" x14ac:dyDescent="0.25">
      <c r="A815" t="s">
        <v>9</v>
      </c>
      <c r="B815" t="s">
        <v>512</v>
      </c>
      <c r="C815">
        <v>121.41930000000001</v>
      </c>
      <c r="D815">
        <v>23.120170000000002</v>
      </c>
      <c r="E815">
        <v>20220609</v>
      </c>
      <c r="F815" t="s">
        <v>365</v>
      </c>
      <c r="G815" t="s">
        <v>156</v>
      </c>
      <c r="H815" t="s">
        <v>157</v>
      </c>
      <c r="I815" t="s">
        <v>230</v>
      </c>
      <c r="J815" t="s">
        <v>15</v>
      </c>
      <c r="K815" t="str">
        <f>VLOOKUP(G815,'[1]crosstable (6)'!$B:$C,2,FALSE)</f>
        <v>Mollusca</v>
      </c>
      <c r="L815" t="str">
        <f>VLOOKUP(H815,'[1]crosstable (6)'!$D:$E,2,FALSE)</f>
        <v>Gastropoda</v>
      </c>
      <c r="M815" t="str">
        <f>VLOOKUP(I815,'[1]crosstable (6)'!$H:$I,2,FALSE)</f>
        <v>Phyllidiidae</v>
      </c>
      <c r="N815" t="str">
        <f>VLOOKUP(F815,'[1]crosstable (6)'!$A:$J,10,FALSE)</f>
        <v>Phyllidia coelestis</v>
      </c>
    </row>
    <row r="816" spans="1:14" x14ac:dyDescent="0.25">
      <c r="A816" t="s">
        <v>9</v>
      </c>
      <c r="B816" t="s">
        <v>512</v>
      </c>
      <c r="C816">
        <v>121.41930000000001</v>
      </c>
      <c r="D816">
        <v>23.120170000000002</v>
      </c>
      <c r="E816">
        <v>20220609</v>
      </c>
      <c r="F816" t="s">
        <v>542</v>
      </c>
      <c r="G816" t="s">
        <v>114</v>
      </c>
      <c r="H816" t="s">
        <v>115</v>
      </c>
      <c r="I816" t="s">
        <v>241</v>
      </c>
      <c r="J816" t="s">
        <v>15</v>
      </c>
      <c r="K816" t="str">
        <f>VLOOKUP(G816,'[1]crosstable (6)'!$B:$C,2,FALSE)</f>
        <v>Chordata</v>
      </c>
      <c r="L816" t="str">
        <f>VLOOKUP(H816,'[1]crosstable (6)'!$D:$E,2,FALSE)</f>
        <v>Actinopterygii</v>
      </c>
      <c r="M816" t="str">
        <f>VLOOKUP(I816,'[1]crosstable (6)'!$H:$I,2,FALSE)</f>
        <v>Syngnathidae</v>
      </c>
      <c r="N816" t="str">
        <f>VLOOKUP(F816,'[1]crosstable (6)'!$A:$J,10,FALSE)</f>
        <v>Hippocampus bargibanti</v>
      </c>
    </row>
    <row r="817" spans="1:14" x14ac:dyDescent="0.25">
      <c r="A817" t="s">
        <v>9</v>
      </c>
      <c r="B817" t="s">
        <v>512</v>
      </c>
      <c r="C817">
        <v>121.41930000000001</v>
      </c>
      <c r="D817">
        <v>23.120170000000002</v>
      </c>
      <c r="E817">
        <v>20220609</v>
      </c>
      <c r="F817" t="s">
        <v>301</v>
      </c>
      <c r="G817" t="s">
        <v>114</v>
      </c>
      <c r="H817" t="s">
        <v>115</v>
      </c>
      <c r="I817" t="s">
        <v>194</v>
      </c>
      <c r="J817" t="s">
        <v>15</v>
      </c>
      <c r="K817" t="str">
        <f>VLOOKUP(G817,'[1]crosstable (6)'!$B:$C,2,FALSE)</f>
        <v>Chordata</v>
      </c>
      <c r="L817" t="str">
        <f>VLOOKUP(H817,'[1]crosstable (6)'!$D:$E,2,FALSE)</f>
        <v>Actinopterygii</v>
      </c>
      <c r="M817" t="str">
        <f>VLOOKUP(I817,'[1]crosstable (6)'!$H:$I,2,FALSE)</f>
        <v>Acanthuridae</v>
      </c>
      <c r="N817" t="str">
        <f>VLOOKUP(F817,'[1]crosstable (6)'!$A:$J,10,FALSE)</f>
        <v>Acanthurus pyroferus</v>
      </c>
    </row>
    <row r="818" spans="1:14" x14ac:dyDescent="0.25">
      <c r="A818" t="s">
        <v>9</v>
      </c>
      <c r="B818" t="s">
        <v>512</v>
      </c>
      <c r="C818">
        <v>121.41930000000001</v>
      </c>
      <c r="D818">
        <v>23.120170000000002</v>
      </c>
      <c r="E818">
        <v>20220609</v>
      </c>
      <c r="F818" t="s">
        <v>277</v>
      </c>
      <c r="G818" t="s">
        <v>114</v>
      </c>
      <c r="H818" t="s">
        <v>115</v>
      </c>
      <c r="I818" t="s">
        <v>119</v>
      </c>
      <c r="J818" t="s">
        <v>15</v>
      </c>
      <c r="K818" t="str">
        <f>VLOOKUP(G818,'[1]crosstable (6)'!$B:$C,2,FALSE)</f>
        <v>Chordata</v>
      </c>
      <c r="L818" t="str">
        <f>VLOOKUP(H818,'[1]crosstable (6)'!$D:$E,2,FALSE)</f>
        <v>Actinopterygii</v>
      </c>
      <c r="M818" t="str">
        <f>VLOOKUP(I818,'[1]crosstable (6)'!$H:$I,2,FALSE)</f>
        <v>Pomacentridae</v>
      </c>
      <c r="N818" t="str">
        <f>VLOOKUP(F818,'[1]crosstable (6)'!$A:$J,10,FALSE)</f>
        <v>Pomacentrus vaiuli</v>
      </c>
    </row>
    <row r="819" spans="1:14" x14ac:dyDescent="0.25">
      <c r="A819" t="s">
        <v>9</v>
      </c>
      <c r="B819" t="s">
        <v>512</v>
      </c>
      <c r="C819">
        <v>121.41930000000001</v>
      </c>
      <c r="D819">
        <v>23.120170000000002</v>
      </c>
      <c r="E819">
        <v>20220609</v>
      </c>
      <c r="F819" t="s">
        <v>302</v>
      </c>
      <c r="G819" t="s">
        <v>114</v>
      </c>
      <c r="H819" t="s">
        <v>115</v>
      </c>
      <c r="I819" t="s">
        <v>125</v>
      </c>
      <c r="J819" t="s">
        <v>15</v>
      </c>
      <c r="K819" t="str">
        <f>VLOOKUP(G819,'[1]crosstable (6)'!$B:$C,2,FALSE)</f>
        <v>Chordata</v>
      </c>
      <c r="L819" t="str">
        <f>VLOOKUP(H819,'[1]crosstable (6)'!$D:$E,2,FALSE)</f>
        <v>Actinopterygii</v>
      </c>
      <c r="M819" t="str">
        <f>VLOOKUP(I819,'[1]crosstable (6)'!$H:$I,2,FALSE)</f>
        <v>Pinguipedidae</v>
      </c>
      <c r="N819" t="str">
        <f>VLOOKUP(F819,'[1]crosstable (6)'!$A:$J,10,FALSE)</f>
        <v>Parapercis clathrata</v>
      </c>
    </row>
    <row r="820" spans="1:14" x14ac:dyDescent="0.25">
      <c r="A820" t="s">
        <v>9</v>
      </c>
      <c r="B820" t="s">
        <v>512</v>
      </c>
      <c r="C820">
        <v>121.41930000000001</v>
      </c>
      <c r="D820">
        <v>23.120170000000002</v>
      </c>
      <c r="E820">
        <v>20220609</v>
      </c>
      <c r="F820" t="s">
        <v>128</v>
      </c>
      <c r="G820" t="s">
        <v>114</v>
      </c>
      <c r="H820" t="s">
        <v>115</v>
      </c>
      <c r="I820" t="s">
        <v>119</v>
      </c>
      <c r="J820" t="s">
        <v>15</v>
      </c>
      <c r="K820" t="str">
        <f>VLOOKUP(G820,'[1]crosstable (6)'!$B:$C,2,FALSE)</f>
        <v>Chordata</v>
      </c>
      <c r="L820" t="str">
        <f>VLOOKUP(H820,'[1]crosstable (6)'!$D:$E,2,FALSE)</f>
        <v>Actinopterygii</v>
      </c>
      <c r="M820" t="str">
        <f>VLOOKUP(I820,'[1]crosstable (6)'!$H:$I,2,FALSE)</f>
        <v>Pomacentridae</v>
      </c>
      <c r="N820" t="str">
        <f>VLOOKUP(F820,'[1]crosstable (6)'!$A:$J,10,FALSE)</f>
        <v>Amphiprion frenatus</v>
      </c>
    </row>
    <row r="821" spans="1:14" x14ac:dyDescent="0.25">
      <c r="A821" t="s">
        <v>9</v>
      </c>
      <c r="B821" t="s">
        <v>512</v>
      </c>
      <c r="C821">
        <v>121.41930000000001</v>
      </c>
      <c r="D821">
        <v>23.120170000000002</v>
      </c>
      <c r="E821">
        <v>20220609</v>
      </c>
      <c r="F821" t="s">
        <v>131</v>
      </c>
      <c r="G821" t="s">
        <v>114</v>
      </c>
      <c r="H821" t="s">
        <v>115</v>
      </c>
      <c r="I821" t="s">
        <v>132</v>
      </c>
      <c r="J821" t="s">
        <v>15</v>
      </c>
      <c r="K821" t="str">
        <f>VLOOKUP(G821,'[1]crosstable (6)'!$B:$C,2,FALSE)</f>
        <v>Chordata</v>
      </c>
      <c r="L821" t="str">
        <f>VLOOKUP(H821,'[1]crosstable (6)'!$D:$E,2,FALSE)</f>
        <v>Actinopterygii</v>
      </c>
      <c r="M821" t="str">
        <f>VLOOKUP(I821,'[1]crosstable (6)'!$H:$I,2,FALSE)</f>
        <v>Mullidae</v>
      </c>
      <c r="N821" t="str">
        <f>VLOOKUP(F821,'[1]crosstable (6)'!$A:$J,10,FALSE)</f>
        <v>Parupeneus multifasciatus</v>
      </c>
    </row>
    <row r="822" spans="1:14" x14ac:dyDescent="0.25">
      <c r="A822" t="s">
        <v>9</v>
      </c>
      <c r="B822" t="s">
        <v>512</v>
      </c>
      <c r="C822">
        <v>121.41930000000001</v>
      </c>
      <c r="D822">
        <v>23.120170000000002</v>
      </c>
      <c r="E822">
        <v>20220609</v>
      </c>
      <c r="F822" t="s">
        <v>304</v>
      </c>
      <c r="G822" t="s">
        <v>114</v>
      </c>
      <c r="H822" t="s">
        <v>115</v>
      </c>
      <c r="I822" t="s">
        <v>248</v>
      </c>
      <c r="J822" t="s">
        <v>15</v>
      </c>
      <c r="K822" t="str">
        <f>VLOOKUP(G822,'[1]crosstable (6)'!$B:$C,2,FALSE)</f>
        <v>Chordata</v>
      </c>
      <c r="L822" t="str">
        <f>VLOOKUP(H822,'[1]crosstable (6)'!$D:$E,2,FALSE)</f>
        <v>Actinopterygii</v>
      </c>
      <c r="M822" t="str">
        <f>VLOOKUP(I822,'[1]crosstable (6)'!$H:$I,2,FALSE)</f>
        <v>Cirrhitidae</v>
      </c>
      <c r="N822" t="str">
        <f>VLOOKUP(F822,'[1]crosstable (6)'!$A:$J,10,FALSE)</f>
        <v>Cirrhitichthys oxycephalus</v>
      </c>
    </row>
    <row r="823" spans="1:14" x14ac:dyDescent="0.25">
      <c r="A823" t="s">
        <v>9</v>
      </c>
      <c r="B823" t="s">
        <v>512</v>
      </c>
      <c r="C823">
        <v>121.41930000000001</v>
      </c>
      <c r="D823">
        <v>23.120170000000002</v>
      </c>
      <c r="E823">
        <v>20220609</v>
      </c>
      <c r="F823" t="s">
        <v>136</v>
      </c>
      <c r="G823" t="s">
        <v>114</v>
      </c>
      <c r="H823" t="s">
        <v>115</v>
      </c>
      <c r="I823" t="s">
        <v>116</v>
      </c>
      <c r="J823" t="s">
        <v>15</v>
      </c>
      <c r="K823" t="str">
        <f>VLOOKUP(G823,'[1]crosstable (6)'!$B:$C,2,FALSE)</f>
        <v>Chordata</v>
      </c>
      <c r="L823" t="str">
        <f>VLOOKUP(H823,'[1]crosstable (6)'!$D:$E,2,FALSE)</f>
        <v>Actinopterygii</v>
      </c>
      <c r="M823" t="str">
        <f>VLOOKUP(I823,'[1]crosstable (6)'!$H:$I,2,FALSE)</f>
        <v>Labridae</v>
      </c>
      <c r="N823" t="str">
        <f>VLOOKUP(F823,'[1]crosstable (6)'!$A:$J,10,FALSE)</f>
        <v>Cheilinus oxycephalus</v>
      </c>
    </row>
    <row r="824" spans="1:14" x14ac:dyDescent="0.25">
      <c r="A824" t="s">
        <v>9</v>
      </c>
      <c r="B824" t="s">
        <v>512</v>
      </c>
      <c r="C824">
        <v>121.41930000000001</v>
      </c>
      <c r="D824">
        <v>23.120170000000002</v>
      </c>
      <c r="E824">
        <v>20220609</v>
      </c>
      <c r="F824" t="s">
        <v>305</v>
      </c>
      <c r="G824" t="s">
        <v>114</v>
      </c>
      <c r="H824" t="s">
        <v>115</v>
      </c>
      <c r="I824" t="s">
        <v>192</v>
      </c>
      <c r="J824" t="s">
        <v>15</v>
      </c>
      <c r="K824" t="str">
        <f>VLOOKUP(G824,'[1]crosstable (6)'!$B:$C,2,FALSE)</f>
        <v>Chordata</v>
      </c>
      <c r="L824" t="str">
        <f>VLOOKUP(H824,'[1]crosstable (6)'!$D:$E,2,FALSE)</f>
        <v>Actinopterygii</v>
      </c>
      <c r="M824" t="str">
        <f>VLOOKUP(I824,'[1]crosstable (6)'!$H:$I,2,FALSE)</f>
        <v>Chaetodontidae</v>
      </c>
      <c r="N824" t="str">
        <f>VLOOKUP(F824,'[1]crosstable (6)'!$A:$J,10,FALSE)</f>
        <v>Chaetodon auripes</v>
      </c>
    </row>
    <row r="825" spans="1:14" x14ac:dyDescent="0.25">
      <c r="A825" t="s">
        <v>9</v>
      </c>
      <c r="B825" t="s">
        <v>512</v>
      </c>
      <c r="C825">
        <v>121.41930000000001</v>
      </c>
      <c r="D825">
        <v>23.120170000000002</v>
      </c>
      <c r="E825">
        <v>20220609</v>
      </c>
      <c r="F825" t="s">
        <v>555</v>
      </c>
      <c r="G825" t="s">
        <v>156</v>
      </c>
      <c r="H825" t="s">
        <v>157</v>
      </c>
      <c r="I825" t="s">
        <v>158</v>
      </c>
      <c r="J825" t="s">
        <v>15</v>
      </c>
      <c r="K825" t="str">
        <f>VLOOKUP(G825,'[1]crosstable (6)'!$B:$C,2,FALSE)</f>
        <v>Mollusca</v>
      </c>
      <c r="L825" t="str">
        <f>VLOOKUP(H825,'[1]crosstable (6)'!$D:$E,2,FALSE)</f>
        <v>Gastropoda</v>
      </c>
      <c r="M825" t="str">
        <f>VLOOKUP(I825,'[1]crosstable (6)'!$H:$I,2,FALSE)</f>
        <v>Chromodorididae</v>
      </c>
      <c r="N825" t="str">
        <f>VLOOKUP(F825,'[1]crosstable (6)'!$A:$J,10,FALSE)</f>
        <v>Ardeadoris averni</v>
      </c>
    </row>
    <row r="826" spans="1:14" x14ac:dyDescent="0.25">
      <c r="A826" t="s">
        <v>9</v>
      </c>
      <c r="B826" t="s">
        <v>512</v>
      </c>
      <c r="C826">
        <v>121.41930000000001</v>
      </c>
      <c r="D826">
        <v>23.120170000000002</v>
      </c>
      <c r="E826">
        <v>20220609</v>
      </c>
      <c r="F826" t="s">
        <v>214</v>
      </c>
      <c r="G826" t="s">
        <v>114</v>
      </c>
      <c r="H826" t="s">
        <v>115</v>
      </c>
      <c r="I826" t="s">
        <v>192</v>
      </c>
      <c r="J826" t="s">
        <v>15</v>
      </c>
      <c r="K826" t="str">
        <f>VLOOKUP(G826,'[1]crosstable (6)'!$B:$C,2,FALSE)</f>
        <v>Chordata</v>
      </c>
      <c r="L826" t="str">
        <f>VLOOKUP(H826,'[1]crosstable (6)'!$D:$E,2,FALSE)</f>
        <v>Actinopterygii</v>
      </c>
      <c r="M826" t="str">
        <f>VLOOKUP(I826,'[1]crosstable (6)'!$H:$I,2,FALSE)</f>
        <v>Chaetodontidae</v>
      </c>
      <c r="N826" t="str">
        <f>VLOOKUP(F826,'[1]crosstable (6)'!$A:$J,10,FALSE)</f>
        <v>Chaetodon kleinii</v>
      </c>
    </row>
    <row r="827" spans="1:14" x14ac:dyDescent="0.25">
      <c r="A827" t="s">
        <v>9</v>
      </c>
      <c r="B827" t="s">
        <v>512</v>
      </c>
      <c r="C827">
        <v>121.41930000000001</v>
      </c>
      <c r="D827">
        <v>23.120170000000002</v>
      </c>
      <c r="E827">
        <v>20220609</v>
      </c>
      <c r="F827" t="s">
        <v>139</v>
      </c>
      <c r="G827" t="s">
        <v>114</v>
      </c>
      <c r="H827" t="s">
        <v>115</v>
      </c>
      <c r="I827" t="s">
        <v>119</v>
      </c>
      <c r="J827" t="s">
        <v>15</v>
      </c>
      <c r="K827" t="str">
        <f>VLOOKUP(G827,'[1]crosstable (6)'!$B:$C,2,FALSE)</f>
        <v>Chordata</v>
      </c>
      <c r="L827" t="str">
        <f>VLOOKUP(H827,'[1]crosstable (6)'!$D:$E,2,FALSE)</f>
        <v>Actinopterygii</v>
      </c>
      <c r="M827" t="str">
        <f>VLOOKUP(I827,'[1]crosstable (6)'!$H:$I,2,FALSE)</f>
        <v>Pomacentridae</v>
      </c>
      <c r="N827" t="str">
        <f>VLOOKUP(F827,'[1]crosstable (6)'!$A:$J,10,FALSE)</f>
        <v>Amphiprion clarkii</v>
      </c>
    </row>
    <row r="828" spans="1:14" x14ac:dyDescent="0.25">
      <c r="A828" t="s">
        <v>9</v>
      </c>
      <c r="B828" t="s">
        <v>512</v>
      </c>
      <c r="C828">
        <v>121.41930000000001</v>
      </c>
      <c r="D828">
        <v>23.120170000000002</v>
      </c>
      <c r="E828">
        <v>20220609</v>
      </c>
      <c r="F828" t="s">
        <v>140</v>
      </c>
      <c r="G828" t="s">
        <v>114</v>
      </c>
      <c r="H828" t="s">
        <v>115</v>
      </c>
      <c r="I828" t="s">
        <v>141</v>
      </c>
      <c r="J828" t="s">
        <v>15</v>
      </c>
      <c r="K828" t="str">
        <f>VLOOKUP(G828,'[1]crosstable (6)'!$B:$C,2,FALSE)</f>
        <v>Chordata</v>
      </c>
      <c r="L828" t="str">
        <f>VLOOKUP(H828,'[1]crosstable (6)'!$D:$E,2,FALSE)</f>
        <v>Actinopterygii</v>
      </c>
      <c r="M828" t="str">
        <f>VLOOKUP(I828,'[1]crosstable (6)'!$H:$I,2,FALSE)</f>
        <v>Serranidae</v>
      </c>
      <c r="N828" t="str">
        <f>VLOOKUP(F828,'[1]crosstable (6)'!$A:$J,10,FALSE)</f>
        <v>Cephalopholis urodeta</v>
      </c>
    </row>
    <row r="829" spans="1:14" x14ac:dyDescent="0.25">
      <c r="A829" t="s">
        <v>9</v>
      </c>
      <c r="B829" t="s">
        <v>512</v>
      </c>
      <c r="C829">
        <v>121.41930000000001</v>
      </c>
      <c r="D829">
        <v>23.120170000000002</v>
      </c>
      <c r="E829">
        <v>20220609</v>
      </c>
      <c r="F829" t="s">
        <v>234</v>
      </c>
      <c r="G829" t="s">
        <v>114</v>
      </c>
      <c r="H829" t="s">
        <v>115</v>
      </c>
      <c r="I829" t="s">
        <v>235</v>
      </c>
      <c r="J829" t="s">
        <v>15</v>
      </c>
      <c r="K829" t="str">
        <f>VLOOKUP(G829,'[1]crosstable (6)'!$B:$C,2,FALSE)</f>
        <v>Chordata</v>
      </c>
      <c r="L829" t="str">
        <f>VLOOKUP(H829,'[1]crosstable (6)'!$D:$E,2,FALSE)</f>
        <v>Actinopterygii</v>
      </c>
      <c r="M829" t="str">
        <f>VLOOKUP(I829,'[1]crosstable (6)'!$H:$I,2,FALSE)</f>
        <v>Zanclidae</v>
      </c>
      <c r="N829" t="str">
        <f>VLOOKUP(F829,'[1]crosstable (6)'!$A:$J,10,FALSE)</f>
        <v>Zanclus cornutus</v>
      </c>
    </row>
    <row r="830" spans="1:14" x14ac:dyDescent="0.25">
      <c r="A830" t="s">
        <v>9</v>
      </c>
      <c r="B830" t="s">
        <v>512</v>
      </c>
      <c r="C830">
        <v>121.41930000000001</v>
      </c>
      <c r="D830">
        <v>23.120170000000002</v>
      </c>
      <c r="E830">
        <v>20220609</v>
      </c>
      <c r="F830" t="s">
        <v>310</v>
      </c>
      <c r="G830" t="s">
        <v>114</v>
      </c>
      <c r="H830" t="s">
        <v>115</v>
      </c>
      <c r="I830" t="s">
        <v>147</v>
      </c>
      <c r="J830" t="s">
        <v>15</v>
      </c>
      <c r="K830" t="str">
        <f>VLOOKUP(G830,'[1]crosstable (6)'!$B:$C,2,FALSE)</f>
        <v>Chordata</v>
      </c>
      <c r="L830" t="str">
        <f>VLOOKUP(H830,'[1]crosstable (6)'!$D:$E,2,FALSE)</f>
        <v>Actinopterygii</v>
      </c>
      <c r="M830" t="str">
        <f>VLOOKUP(I830,'[1]crosstable (6)'!$H:$I,2,FALSE)</f>
        <v>Balistidae</v>
      </c>
      <c r="N830" t="str">
        <f>VLOOKUP(F830,'[1]crosstable (6)'!$A:$J,10,FALSE)</f>
        <v>Balistoides conspicillum</v>
      </c>
    </row>
    <row r="831" spans="1:14" x14ac:dyDescent="0.25">
      <c r="A831" t="s">
        <v>9</v>
      </c>
      <c r="B831" t="s">
        <v>512</v>
      </c>
      <c r="C831">
        <v>121.41930000000001</v>
      </c>
      <c r="D831">
        <v>23.120170000000002</v>
      </c>
      <c r="E831">
        <v>20220609</v>
      </c>
      <c r="F831" t="s">
        <v>216</v>
      </c>
      <c r="G831" t="s">
        <v>114</v>
      </c>
      <c r="H831" t="s">
        <v>115</v>
      </c>
      <c r="I831" t="s">
        <v>132</v>
      </c>
      <c r="J831" t="s">
        <v>15</v>
      </c>
      <c r="K831" t="str">
        <f>VLOOKUP(G831,'[1]crosstable (6)'!$B:$C,2,FALSE)</f>
        <v>Chordata</v>
      </c>
      <c r="L831" t="str">
        <f>VLOOKUP(H831,'[1]crosstable (6)'!$D:$E,2,FALSE)</f>
        <v>Actinopterygii</v>
      </c>
      <c r="M831" t="str">
        <f>VLOOKUP(I831,'[1]crosstable (6)'!$H:$I,2,FALSE)</f>
        <v>Mullidae</v>
      </c>
      <c r="N831" t="str">
        <f>VLOOKUP(F831,'[1]crosstable (6)'!$A:$J,10,FALSE)</f>
        <v>Mulloidichthys vanicolensis</v>
      </c>
    </row>
    <row r="832" spans="1:14" x14ac:dyDescent="0.25">
      <c r="A832" t="s">
        <v>9</v>
      </c>
      <c r="B832" t="s">
        <v>512</v>
      </c>
      <c r="C832">
        <v>121.41930000000001</v>
      </c>
      <c r="D832">
        <v>23.120170000000002</v>
      </c>
      <c r="E832">
        <v>20220609</v>
      </c>
      <c r="F832" t="s">
        <v>237</v>
      </c>
      <c r="G832" t="s">
        <v>156</v>
      </c>
      <c r="H832" t="s">
        <v>157</v>
      </c>
      <c r="I832" t="s">
        <v>230</v>
      </c>
      <c r="J832" t="s">
        <v>15</v>
      </c>
      <c r="K832" t="str">
        <f>VLOOKUP(G832,'[1]crosstable (6)'!$B:$C,2,FALSE)</f>
        <v>Mollusca</v>
      </c>
      <c r="L832" t="str">
        <f>VLOOKUP(H832,'[1]crosstable (6)'!$D:$E,2,FALSE)</f>
        <v>Gastropoda</v>
      </c>
      <c r="M832" t="str">
        <f>VLOOKUP(I832,'[1]crosstable (6)'!$H:$I,2,FALSE)</f>
        <v>Phyllidiidae</v>
      </c>
      <c r="N832" t="str">
        <f>VLOOKUP(F832,'[1]crosstable (6)'!$A:$J,10,FALSE)</f>
        <v>Phyllidiella pustulosa</v>
      </c>
    </row>
    <row r="833" spans="1:14" x14ac:dyDescent="0.25">
      <c r="A833" t="s">
        <v>9</v>
      </c>
      <c r="B833" t="s">
        <v>512</v>
      </c>
      <c r="C833">
        <v>121.41930000000001</v>
      </c>
      <c r="D833">
        <v>23.120170000000002</v>
      </c>
      <c r="E833">
        <v>20220609</v>
      </c>
      <c r="F833" t="s">
        <v>317</v>
      </c>
      <c r="G833" t="s">
        <v>114</v>
      </c>
      <c r="H833" t="s">
        <v>115</v>
      </c>
      <c r="I833" t="s">
        <v>147</v>
      </c>
      <c r="J833" t="s">
        <v>15</v>
      </c>
      <c r="K833" t="str">
        <f>VLOOKUP(G833,'[1]crosstable (6)'!$B:$C,2,FALSE)</f>
        <v>Chordata</v>
      </c>
      <c r="L833" t="str">
        <f>VLOOKUP(H833,'[1]crosstable (6)'!$D:$E,2,FALSE)</f>
        <v>Actinopterygii</v>
      </c>
      <c r="M833" t="str">
        <f>VLOOKUP(I833,'[1]crosstable (6)'!$H:$I,2,FALSE)</f>
        <v>Balistidae</v>
      </c>
      <c r="N833" t="str">
        <f>VLOOKUP(F833,'[1]crosstable (6)'!$A:$J,10,FALSE)</f>
        <v>Odonus niger</v>
      </c>
    </row>
    <row r="834" spans="1:14" x14ac:dyDescent="0.25">
      <c r="A834" t="s">
        <v>9</v>
      </c>
      <c r="B834" t="s">
        <v>512</v>
      </c>
      <c r="C834">
        <v>121.41930000000001</v>
      </c>
      <c r="D834">
        <v>23.120170000000002</v>
      </c>
      <c r="E834">
        <v>20220609</v>
      </c>
      <c r="F834" t="s">
        <v>502</v>
      </c>
      <c r="G834" t="s">
        <v>156</v>
      </c>
      <c r="H834" t="s">
        <v>157</v>
      </c>
      <c r="I834" t="s">
        <v>314</v>
      </c>
      <c r="J834" t="s">
        <v>15</v>
      </c>
      <c r="K834" t="str">
        <f>VLOOKUP(G834,'[1]crosstable (6)'!$B:$C,2,FALSE)</f>
        <v>Mollusca</v>
      </c>
      <c r="L834" t="str">
        <f>VLOOKUP(H834,'[1]crosstable (6)'!$D:$E,2,FALSE)</f>
        <v>Gastropoda</v>
      </c>
      <c r="M834" t="str">
        <f>VLOOKUP(I834,'[1]crosstable (6)'!$H:$I,2,FALSE)</f>
        <v>Discodorididae</v>
      </c>
      <c r="N834" t="str">
        <f>VLOOKUP(F834,'[1]crosstable (6)'!$A:$J,10,FALSE)</f>
        <v>Jorunna rubescens</v>
      </c>
    </row>
    <row r="835" spans="1:14" x14ac:dyDescent="0.25">
      <c r="A835" t="s">
        <v>9</v>
      </c>
      <c r="B835" t="s">
        <v>512</v>
      </c>
      <c r="C835">
        <v>121.41930000000001</v>
      </c>
      <c r="D835">
        <v>23.120170000000002</v>
      </c>
      <c r="E835">
        <v>20220609</v>
      </c>
      <c r="F835" t="s">
        <v>217</v>
      </c>
      <c r="G835" t="s">
        <v>114</v>
      </c>
      <c r="H835" t="s">
        <v>115</v>
      </c>
      <c r="I835" t="s">
        <v>122</v>
      </c>
      <c r="J835" t="s">
        <v>15</v>
      </c>
      <c r="K835" t="str">
        <f>VLOOKUP(G835,'[1]crosstable (6)'!$B:$C,2,FALSE)</f>
        <v>Chordata</v>
      </c>
      <c r="L835" t="str">
        <f>VLOOKUP(H835,'[1]crosstable (6)'!$D:$E,2,FALSE)</f>
        <v>Actinopterygii</v>
      </c>
      <c r="M835" t="str">
        <f>VLOOKUP(I835,'[1]crosstable (6)'!$H:$I,2,FALSE)</f>
        <v>Scaridae</v>
      </c>
      <c r="N835" t="str">
        <f>VLOOKUP(F835,'[1]crosstable (6)'!$A:$J,10,FALSE)</f>
        <v>Scarus rubroviolaceus</v>
      </c>
    </row>
    <row r="836" spans="1:14" x14ac:dyDescent="0.25">
      <c r="A836" t="s">
        <v>9</v>
      </c>
      <c r="B836" t="s">
        <v>512</v>
      </c>
      <c r="C836">
        <v>121.41930000000001</v>
      </c>
      <c r="D836">
        <v>23.120170000000002</v>
      </c>
      <c r="E836">
        <v>20220609</v>
      </c>
      <c r="F836" t="s">
        <v>556</v>
      </c>
      <c r="G836" t="s">
        <v>114</v>
      </c>
      <c r="H836" t="s">
        <v>115</v>
      </c>
      <c r="I836" t="s">
        <v>116</v>
      </c>
      <c r="J836" t="s">
        <v>15</v>
      </c>
      <c r="K836" t="str">
        <f>VLOOKUP(G836,'[1]crosstable (6)'!$B:$C,2,FALSE)</f>
        <v>Chordata</v>
      </c>
      <c r="L836" t="str">
        <f>VLOOKUP(H836,'[1]crosstable (6)'!$D:$E,2,FALSE)</f>
        <v>Actinopterygii</v>
      </c>
      <c r="M836" t="str">
        <f>VLOOKUP(I836,'[1]crosstable (6)'!$H:$I,2,FALSE)</f>
        <v>Labridae</v>
      </c>
      <c r="N836" t="str">
        <f>VLOOKUP(F836,'[1]crosstable (6)'!$A:$J,10,FALSE)</f>
        <v>Pseudocheilinus evanidus</v>
      </c>
    </row>
    <row r="837" spans="1:14" x14ac:dyDescent="0.25">
      <c r="A837" t="s">
        <v>9</v>
      </c>
      <c r="B837" t="s">
        <v>512</v>
      </c>
      <c r="C837">
        <v>121.41930000000001</v>
      </c>
      <c r="D837">
        <v>23.120170000000002</v>
      </c>
      <c r="E837">
        <v>20220609</v>
      </c>
      <c r="F837" t="s">
        <v>394</v>
      </c>
      <c r="G837" t="s">
        <v>114</v>
      </c>
      <c r="H837" t="s">
        <v>115</v>
      </c>
      <c r="I837" t="s">
        <v>395</v>
      </c>
      <c r="J837" t="s">
        <v>15</v>
      </c>
      <c r="K837" t="str">
        <f>VLOOKUP(G837,'[1]crosstable (6)'!$B:$C,2,FALSE)</f>
        <v>Chordata</v>
      </c>
      <c r="L837" t="str">
        <f>VLOOKUP(H837,'[1]crosstable (6)'!$D:$E,2,FALSE)</f>
        <v>Actinopterygii</v>
      </c>
      <c r="M837" t="str">
        <f>VLOOKUP(I837,'[1]crosstable (6)'!$H:$I,2,FALSE)</f>
        <v>Caesionidae</v>
      </c>
      <c r="N837" t="str">
        <f>VLOOKUP(F837,'[1]crosstable (6)'!$A:$J,10,FALSE)</f>
        <v>Caesio caerulaurea</v>
      </c>
    </row>
    <row r="838" spans="1:14" x14ac:dyDescent="0.25">
      <c r="A838" t="s">
        <v>9</v>
      </c>
      <c r="B838" t="s">
        <v>512</v>
      </c>
      <c r="C838">
        <v>121.41930000000001</v>
      </c>
      <c r="D838">
        <v>23.120170000000002</v>
      </c>
      <c r="E838">
        <v>20220609</v>
      </c>
      <c r="F838" t="s">
        <v>557</v>
      </c>
      <c r="G838" t="s">
        <v>114</v>
      </c>
      <c r="H838" t="s">
        <v>115</v>
      </c>
      <c r="I838" t="s">
        <v>192</v>
      </c>
      <c r="J838" t="s">
        <v>15</v>
      </c>
      <c r="K838" t="str">
        <f>VLOOKUP(G838,'[1]crosstable (6)'!$B:$C,2,FALSE)</f>
        <v>Chordata</v>
      </c>
      <c r="L838" t="str">
        <f>VLOOKUP(H838,'[1]crosstable (6)'!$D:$E,2,FALSE)</f>
        <v>Actinopterygii</v>
      </c>
      <c r="M838" t="str">
        <f>VLOOKUP(I838,'[1]crosstable (6)'!$H:$I,2,FALSE)</f>
        <v>Chaetodontidae</v>
      </c>
      <c r="N838" t="str">
        <f>VLOOKUP(F838,'[1]crosstable (6)'!$A:$J,10,FALSE)</f>
        <v>Heniochus monoceros</v>
      </c>
    </row>
    <row r="839" spans="1:14" x14ac:dyDescent="0.25">
      <c r="A839" t="s">
        <v>9</v>
      </c>
      <c r="B839" t="s">
        <v>512</v>
      </c>
      <c r="C839">
        <v>121.41930000000001</v>
      </c>
      <c r="D839">
        <v>23.120170000000002</v>
      </c>
      <c r="E839">
        <v>20220609</v>
      </c>
      <c r="F839" t="s">
        <v>163</v>
      </c>
      <c r="G839" t="s">
        <v>114</v>
      </c>
      <c r="H839" t="s">
        <v>115</v>
      </c>
      <c r="I839" t="s">
        <v>116</v>
      </c>
      <c r="J839" t="s">
        <v>15</v>
      </c>
      <c r="K839" t="str">
        <f>VLOOKUP(G839,'[1]crosstable (6)'!$B:$C,2,FALSE)</f>
        <v>Chordata</v>
      </c>
      <c r="L839" t="str">
        <f>VLOOKUP(H839,'[1]crosstable (6)'!$D:$E,2,FALSE)</f>
        <v>Actinopterygii</v>
      </c>
      <c r="M839" t="str">
        <f>VLOOKUP(I839,'[1]crosstable (6)'!$H:$I,2,FALSE)</f>
        <v>Labridae</v>
      </c>
      <c r="N839" t="str">
        <f>VLOOKUP(F839,'[1]crosstable (6)'!$A:$J,10,FALSE)</f>
        <v>Thalassoma lutescens</v>
      </c>
    </row>
    <row r="840" spans="1:14" x14ac:dyDescent="0.25">
      <c r="A840" t="s">
        <v>9</v>
      </c>
      <c r="B840" t="s">
        <v>512</v>
      </c>
      <c r="C840">
        <v>121.41930000000001</v>
      </c>
      <c r="D840">
        <v>23.120170000000002</v>
      </c>
      <c r="E840">
        <v>20220609</v>
      </c>
      <c r="F840" t="s">
        <v>321</v>
      </c>
      <c r="G840" t="s">
        <v>114</v>
      </c>
      <c r="H840" t="s">
        <v>115</v>
      </c>
      <c r="I840" t="s">
        <v>248</v>
      </c>
      <c r="J840" t="s">
        <v>15</v>
      </c>
      <c r="K840" t="str">
        <f>VLOOKUP(G840,'[1]crosstable (6)'!$B:$C,2,FALSE)</f>
        <v>Chordata</v>
      </c>
      <c r="L840" t="str">
        <f>VLOOKUP(H840,'[1]crosstable (6)'!$D:$E,2,FALSE)</f>
        <v>Actinopterygii</v>
      </c>
      <c r="M840" t="str">
        <f>VLOOKUP(I840,'[1]crosstable (6)'!$H:$I,2,FALSE)</f>
        <v>Cirrhitidae</v>
      </c>
      <c r="N840" t="str">
        <f>VLOOKUP(F840,'[1]crosstable (6)'!$A:$J,10,FALSE)</f>
        <v>Paracirrhites arcatus</v>
      </c>
    </row>
    <row r="841" spans="1:14" x14ac:dyDescent="0.25">
      <c r="A841" t="s">
        <v>9</v>
      </c>
      <c r="B841" t="s">
        <v>512</v>
      </c>
      <c r="C841">
        <v>121.41930000000001</v>
      </c>
      <c r="D841">
        <v>23.120170000000002</v>
      </c>
      <c r="E841">
        <v>20220609</v>
      </c>
      <c r="F841" t="s">
        <v>558</v>
      </c>
      <c r="G841" t="s">
        <v>114</v>
      </c>
      <c r="H841" t="s">
        <v>115</v>
      </c>
      <c r="I841" t="s">
        <v>333</v>
      </c>
      <c r="J841" t="s">
        <v>15</v>
      </c>
      <c r="K841" t="str">
        <f>VLOOKUP(G841,'[1]crosstable (6)'!$B:$C,2,FALSE)</f>
        <v>Chordata</v>
      </c>
      <c r="L841" t="str">
        <f>VLOOKUP(H841,'[1]crosstable (6)'!$D:$E,2,FALSE)</f>
        <v>Actinopterygii</v>
      </c>
      <c r="M841" t="str">
        <f>VLOOKUP(I841,'[1]crosstable (6)'!$H:$I,2,FALSE)</f>
        <v>Haemulidae</v>
      </c>
      <c r="N841" t="str">
        <f>VLOOKUP(F841,'[1]crosstable (6)'!$A:$J,10,FALSE)</f>
        <v>Plectorhinchus lineatus</v>
      </c>
    </row>
    <row r="842" spans="1:14" x14ac:dyDescent="0.25">
      <c r="A842" t="s">
        <v>9</v>
      </c>
      <c r="B842" t="s">
        <v>512</v>
      </c>
      <c r="C842">
        <v>121.41930000000001</v>
      </c>
      <c r="D842">
        <v>23.120170000000002</v>
      </c>
      <c r="E842">
        <v>20220609</v>
      </c>
      <c r="F842" t="s">
        <v>243</v>
      </c>
      <c r="G842" t="s">
        <v>114</v>
      </c>
      <c r="H842" t="s">
        <v>115</v>
      </c>
      <c r="I842" t="s">
        <v>130</v>
      </c>
      <c r="J842" t="s">
        <v>15</v>
      </c>
      <c r="K842" t="str">
        <f>VLOOKUP(G842,'[1]crosstable (6)'!$B:$C,2,FALSE)</f>
        <v>Chordata</v>
      </c>
      <c r="L842" t="str">
        <f>VLOOKUP(H842,'[1]crosstable (6)'!$D:$E,2,FALSE)</f>
        <v>Actinopterygii</v>
      </c>
      <c r="M842" t="str">
        <f>VLOOKUP(I842,'[1]crosstable (6)'!$H:$I,2,FALSE)</f>
        <v>Pomacanthidae</v>
      </c>
      <c r="N842" t="str">
        <f>VLOOKUP(F842,'[1]crosstable (6)'!$A:$J,10,FALSE)</f>
        <v>Pomacanthus imperator</v>
      </c>
    </row>
    <row r="843" spans="1:14" x14ac:dyDescent="0.25">
      <c r="A843" t="s">
        <v>9</v>
      </c>
      <c r="B843" t="s">
        <v>512</v>
      </c>
      <c r="C843">
        <v>121.41930000000001</v>
      </c>
      <c r="D843">
        <v>23.120170000000002</v>
      </c>
      <c r="E843">
        <v>20220609</v>
      </c>
      <c r="F843" t="s">
        <v>559</v>
      </c>
      <c r="G843" t="s">
        <v>114</v>
      </c>
      <c r="H843" t="s">
        <v>115</v>
      </c>
      <c r="I843" t="s">
        <v>297</v>
      </c>
      <c r="J843" t="s">
        <v>15</v>
      </c>
      <c r="K843" t="str">
        <f>VLOOKUP(G843,'[1]crosstable (6)'!$B:$C,2,FALSE)</f>
        <v>Chordata</v>
      </c>
      <c r="L843" t="str">
        <f>VLOOKUP(H843,'[1]crosstable (6)'!$D:$E,2,FALSE)</f>
        <v>Actinopterygii</v>
      </c>
      <c r="M843" t="str">
        <f>VLOOKUP(I843,'[1]crosstable (6)'!$H:$I,2,FALSE)</f>
        <v>Blenniidae</v>
      </c>
      <c r="N843" t="str">
        <f>VLOOKUP(F843,'[1]crosstable (6)'!$A:$J,10,FALSE)</f>
        <v>Plagiotremus rhinorhynchos</v>
      </c>
    </row>
    <row r="844" spans="1:14" x14ac:dyDescent="0.25">
      <c r="A844" t="s">
        <v>9</v>
      </c>
      <c r="B844" t="s">
        <v>512</v>
      </c>
      <c r="C844">
        <v>121.41930000000001</v>
      </c>
      <c r="D844">
        <v>23.120170000000002</v>
      </c>
      <c r="E844">
        <v>20220609</v>
      </c>
      <c r="F844" t="s">
        <v>170</v>
      </c>
      <c r="G844" t="s">
        <v>114</v>
      </c>
      <c r="H844" t="s">
        <v>115</v>
      </c>
      <c r="I844" t="s">
        <v>119</v>
      </c>
      <c r="J844" t="s">
        <v>15</v>
      </c>
      <c r="K844" t="str">
        <f>VLOOKUP(G844,'[1]crosstable (6)'!$B:$C,2,FALSE)</f>
        <v>Chordata</v>
      </c>
      <c r="L844" t="str">
        <f>VLOOKUP(H844,'[1]crosstable (6)'!$D:$E,2,FALSE)</f>
        <v>Actinopterygii</v>
      </c>
      <c r="M844" t="str">
        <f>VLOOKUP(I844,'[1]crosstable (6)'!$H:$I,2,FALSE)</f>
        <v>Pomacentridae</v>
      </c>
      <c r="N844" t="str">
        <f>VLOOKUP(F844,'[1]crosstable (6)'!$A:$J,10,FALSE)</f>
        <v>Chromis lepidolepis</v>
      </c>
    </row>
    <row r="845" spans="1:14" x14ac:dyDescent="0.25">
      <c r="A845" t="s">
        <v>9</v>
      </c>
      <c r="B845" t="s">
        <v>512</v>
      </c>
      <c r="C845">
        <v>121.41930000000001</v>
      </c>
      <c r="D845">
        <v>23.120170000000002</v>
      </c>
      <c r="E845">
        <v>20220609</v>
      </c>
      <c r="F845" t="s">
        <v>323</v>
      </c>
      <c r="G845" t="s">
        <v>114</v>
      </c>
      <c r="H845" t="s">
        <v>115</v>
      </c>
      <c r="I845" t="s">
        <v>153</v>
      </c>
      <c r="J845" t="s">
        <v>15</v>
      </c>
      <c r="K845" t="str">
        <f>VLOOKUP(G845,'[1]crosstable (6)'!$B:$C,2,FALSE)</f>
        <v>Chordata</v>
      </c>
      <c r="L845" t="str">
        <f>VLOOKUP(H845,'[1]crosstable (6)'!$D:$E,2,FALSE)</f>
        <v>Actinopterygii</v>
      </c>
      <c r="M845" t="str">
        <f>VLOOKUP(I845,'[1]crosstable (6)'!$H:$I,2,FALSE)</f>
        <v>Gobiidae</v>
      </c>
      <c r="N845" t="str">
        <f>VLOOKUP(F845,'[1]crosstable (6)'!$A:$J,10,FALSE)</f>
        <v>Pleurosicya mossambica</v>
      </c>
    </row>
    <row r="846" spans="1:14" x14ac:dyDescent="0.25">
      <c r="A846" t="s">
        <v>9</v>
      </c>
      <c r="B846" t="s">
        <v>512</v>
      </c>
      <c r="C846">
        <v>121.41930000000001</v>
      </c>
      <c r="D846">
        <v>23.120170000000002</v>
      </c>
      <c r="E846">
        <v>20220609</v>
      </c>
      <c r="F846" t="s">
        <v>326</v>
      </c>
      <c r="G846" t="s">
        <v>114</v>
      </c>
      <c r="H846" t="s">
        <v>115</v>
      </c>
      <c r="I846" t="s">
        <v>248</v>
      </c>
      <c r="J846" t="s">
        <v>15</v>
      </c>
      <c r="K846" t="str">
        <f>VLOOKUP(G846,'[1]crosstable (6)'!$B:$C,2,FALSE)</f>
        <v>Chordata</v>
      </c>
      <c r="L846" t="str">
        <f>VLOOKUP(H846,'[1]crosstable (6)'!$D:$E,2,FALSE)</f>
        <v>Actinopterygii</v>
      </c>
      <c r="M846" t="str">
        <f>VLOOKUP(I846,'[1]crosstable (6)'!$H:$I,2,FALSE)</f>
        <v>Cirrhitidae</v>
      </c>
      <c r="N846" t="str">
        <f>VLOOKUP(F846,'[1]crosstable (6)'!$A:$J,10,FALSE)</f>
        <v>Cirrhitichthys aprinus</v>
      </c>
    </row>
    <row r="847" spans="1:14" x14ac:dyDescent="0.25">
      <c r="A847" t="s">
        <v>9</v>
      </c>
      <c r="B847" t="s">
        <v>512</v>
      </c>
      <c r="C847">
        <v>121.41930000000001</v>
      </c>
      <c r="D847">
        <v>23.120170000000002</v>
      </c>
      <c r="E847">
        <v>20220609</v>
      </c>
      <c r="F847" t="s">
        <v>327</v>
      </c>
      <c r="G847" t="s">
        <v>114</v>
      </c>
      <c r="H847" t="s">
        <v>115</v>
      </c>
      <c r="I847" t="s">
        <v>119</v>
      </c>
      <c r="J847" t="s">
        <v>15</v>
      </c>
      <c r="K847" t="str">
        <f>VLOOKUP(G847,'[1]crosstable (6)'!$B:$C,2,FALSE)</f>
        <v>Chordata</v>
      </c>
      <c r="L847" t="str">
        <f>VLOOKUP(H847,'[1]crosstable (6)'!$D:$E,2,FALSE)</f>
        <v>Actinopterygii</v>
      </c>
      <c r="M847" t="str">
        <f>VLOOKUP(I847,'[1]crosstable (6)'!$H:$I,2,FALSE)</f>
        <v>Pomacentridae</v>
      </c>
      <c r="N847" t="str">
        <f>VLOOKUP(F847,'[1]crosstable (6)'!$A:$J,10,FALSE)</f>
        <v>Chromis chrysura</v>
      </c>
    </row>
    <row r="848" spans="1:14" x14ac:dyDescent="0.25">
      <c r="A848" t="s">
        <v>9</v>
      </c>
      <c r="B848" t="s">
        <v>512</v>
      </c>
      <c r="C848">
        <v>121.41930000000001</v>
      </c>
      <c r="D848">
        <v>23.120170000000002</v>
      </c>
      <c r="E848">
        <v>20220609</v>
      </c>
      <c r="F848" t="s">
        <v>270</v>
      </c>
      <c r="G848" t="s">
        <v>114</v>
      </c>
      <c r="H848" t="s">
        <v>115</v>
      </c>
      <c r="I848" t="s">
        <v>141</v>
      </c>
      <c r="J848" t="s">
        <v>15</v>
      </c>
      <c r="K848" t="str">
        <f>VLOOKUP(G848,'[1]crosstable (6)'!$B:$C,2,FALSE)</f>
        <v>Chordata</v>
      </c>
      <c r="L848" t="str">
        <f>VLOOKUP(H848,'[1]crosstable (6)'!$D:$E,2,FALSE)</f>
        <v>Actinopterygii</v>
      </c>
      <c r="M848" t="str">
        <f>VLOOKUP(I848,'[1]crosstable (6)'!$H:$I,2,FALSE)</f>
        <v>Serranidae</v>
      </c>
      <c r="N848" t="str">
        <f>VLOOKUP(F848,'[1]crosstable (6)'!$A:$J,10,FALSE)</f>
        <v>Pseudanthias squamipinnis</v>
      </c>
    </row>
    <row r="849" spans="1:14" x14ac:dyDescent="0.25">
      <c r="A849" t="s">
        <v>9</v>
      </c>
      <c r="B849" t="s">
        <v>512</v>
      </c>
      <c r="C849">
        <v>121.41930000000001</v>
      </c>
      <c r="D849">
        <v>23.120170000000002</v>
      </c>
      <c r="E849">
        <v>20220609</v>
      </c>
      <c r="F849" t="s">
        <v>416</v>
      </c>
      <c r="G849" t="s">
        <v>114</v>
      </c>
      <c r="H849" t="s">
        <v>115</v>
      </c>
      <c r="I849" t="s">
        <v>119</v>
      </c>
      <c r="J849" t="s">
        <v>15</v>
      </c>
      <c r="K849" t="str">
        <f>VLOOKUP(G849,'[1]crosstable (6)'!$B:$C,2,FALSE)</f>
        <v>Chordata</v>
      </c>
      <c r="L849" t="str">
        <f>VLOOKUP(H849,'[1]crosstable (6)'!$D:$E,2,FALSE)</f>
        <v>Actinopterygii</v>
      </c>
      <c r="M849" t="str">
        <f>VLOOKUP(I849,'[1]crosstable (6)'!$H:$I,2,FALSE)</f>
        <v>Pomacentridae</v>
      </c>
      <c r="N849" t="str">
        <f>VLOOKUP(F849,'[1]crosstable (6)'!$A:$J,10,FALSE)</f>
        <v>Pomacentrus philippinus</v>
      </c>
    </row>
    <row r="850" spans="1:14" x14ac:dyDescent="0.25">
      <c r="A850" t="s">
        <v>9</v>
      </c>
      <c r="B850" t="s">
        <v>512</v>
      </c>
      <c r="C850">
        <v>121.41930000000001</v>
      </c>
      <c r="D850">
        <v>23.120170000000002</v>
      </c>
      <c r="E850">
        <v>20220609</v>
      </c>
      <c r="F850" t="s">
        <v>173</v>
      </c>
      <c r="G850" t="s">
        <v>114</v>
      </c>
      <c r="H850" t="s">
        <v>115</v>
      </c>
      <c r="I850" t="s">
        <v>116</v>
      </c>
      <c r="J850" t="s">
        <v>15</v>
      </c>
      <c r="K850" t="str">
        <f>VLOOKUP(G850,'[1]crosstable (6)'!$B:$C,2,FALSE)</f>
        <v>Chordata</v>
      </c>
      <c r="L850" t="str">
        <f>VLOOKUP(H850,'[1]crosstable (6)'!$D:$E,2,FALSE)</f>
        <v>Actinopterygii</v>
      </c>
      <c r="M850" t="str">
        <f>VLOOKUP(I850,'[1]crosstable (6)'!$H:$I,2,FALSE)</f>
        <v>Labridae</v>
      </c>
      <c r="N850" t="str">
        <f>VLOOKUP(F850,'[1]crosstable (6)'!$A:$J,10,FALSE)</f>
        <v>Labroides dimidiatus</v>
      </c>
    </row>
    <row r="851" spans="1:14" x14ac:dyDescent="0.25">
      <c r="A851" t="s">
        <v>9</v>
      </c>
      <c r="B851" t="s">
        <v>512</v>
      </c>
      <c r="C851">
        <v>121.41930000000001</v>
      </c>
      <c r="D851">
        <v>23.120170000000002</v>
      </c>
      <c r="E851">
        <v>20220609</v>
      </c>
      <c r="F851" t="s">
        <v>174</v>
      </c>
      <c r="G851" t="s">
        <v>114</v>
      </c>
      <c r="H851" t="s">
        <v>115</v>
      </c>
      <c r="I851" t="s">
        <v>116</v>
      </c>
      <c r="J851" t="s">
        <v>15</v>
      </c>
      <c r="K851" t="str">
        <f>VLOOKUP(G851,'[1]crosstable (6)'!$B:$C,2,FALSE)</f>
        <v>Chordata</v>
      </c>
      <c r="L851" t="str">
        <f>VLOOKUP(H851,'[1]crosstable (6)'!$D:$E,2,FALSE)</f>
        <v>Actinopterygii</v>
      </c>
      <c r="M851" t="str">
        <f>VLOOKUP(I851,'[1]crosstable (6)'!$H:$I,2,FALSE)</f>
        <v>Labridae</v>
      </c>
      <c r="N851" t="str">
        <f>VLOOKUP(F851,'[1]crosstable (6)'!$A:$J,10,FALSE)</f>
        <v>Thalassoma amblycephalum</v>
      </c>
    </row>
    <row r="852" spans="1:14" x14ac:dyDescent="0.25">
      <c r="A852" t="s">
        <v>9</v>
      </c>
      <c r="B852" t="s">
        <v>512</v>
      </c>
      <c r="C852">
        <v>121.41930000000001</v>
      </c>
      <c r="D852">
        <v>23.120170000000002</v>
      </c>
      <c r="E852">
        <v>20220609</v>
      </c>
      <c r="F852" t="s">
        <v>417</v>
      </c>
      <c r="G852" t="s">
        <v>114</v>
      </c>
      <c r="H852" t="s">
        <v>115</v>
      </c>
      <c r="I852" t="s">
        <v>116</v>
      </c>
      <c r="J852" t="s">
        <v>15</v>
      </c>
      <c r="K852" t="str">
        <f>VLOOKUP(G852,'[1]crosstable (6)'!$B:$C,2,FALSE)</f>
        <v>Chordata</v>
      </c>
      <c r="L852" t="str">
        <f>VLOOKUP(H852,'[1]crosstable (6)'!$D:$E,2,FALSE)</f>
        <v>Actinopterygii</v>
      </c>
      <c r="M852" t="str">
        <f>VLOOKUP(I852,'[1]crosstable (6)'!$H:$I,2,FALSE)</f>
        <v>Labridae</v>
      </c>
      <c r="N852" t="str">
        <f>VLOOKUP(F852,'[1]crosstable (6)'!$A:$J,10,FALSE)</f>
        <v>Anampses meleagrides</v>
      </c>
    </row>
    <row r="853" spans="1:14" x14ac:dyDescent="0.25">
      <c r="A853" t="s">
        <v>9</v>
      </c>
      <c r="B853" t="s">
        <v>512</v>
      </c>
      <c r="C853">
        <v>121.41930000000001</v>
      </c>
      <c r="D853">
        <v>23.120170000000002</v>
      </c>
      <c r="E853">
        <v>20220609</v>
      </c>
      <c r="F853" t="s">
        <v>547</v>
      </c>
      <c r="G853" t="s">
        <v>114</v>
      </c>
      <c r="H853" t="s">
        <v>115</v>
      </c>
      <c r="I853" t="s">
        <v>119</v>
      </c>
      <c r="J853" t="s">
        <v>15</v>
      </c>
      <c r="K853" t="str">
        <f>VLOOKUP(G853,'[1]crosstable (6)'!$B:$C,2,FALSE)</f>
        <v>Chordata</v>
      </c>
      <c r="L853" t="str">
        <f>VLOOKUP(H853,'[1]crosstable (6)'!$D:$E,2,FALSE)</f>
        <v>Actinopterygii</v>
      </c>
      <c r="M853" t="str">
        <f>VLOOKUP(I853,'[1]crosstable (6)'!$H:$I,2,FALSE)</f>
        <v>Pomacentridae</v>
      </c>
      <c r="N853" t="str">
        <f>VLOOKUP(F853,'[1]crosstable (6)'!$A:$J,10,FALSE)</f>
        <v>Amblyglyphidodon aureus</v>
      </c>
    </row>
    <row r="854" spans="1:14" x14ac:dyDescent="0.25">
      <c r="A854" t="s">
        <v>9</v>
      </c>
      <c r="B854" t="s">
        <v>512</v>
      </c>
      <c r="C854">
        <v>121.41930000000001</v>
      </c>
      <c r="D854">
        <v>23.120170000000002</v>
      </c>
      <c r="E854">
        <v>20220609</v>
      </c>
      <c r="F854" t="s">
        <v>560</v>
      </c>
      <c r="G854" t="s">
        <v>114</v>
      </c>
      <c r="H854" t="s">
        <v>115</v>
      </c>
      <c r="I854" t="s">
        <v>395</v>
      </c>
      <c r="J854" t="s">
        <v>15</v>
      </c>
      <c r="K854" t="str">
        <f>VLOOKUP(G854,'[1]crosstable (6)'!$B:$C,2,FALSE)</f>
        <v>Chordata</v>
      </c>
      <c r="L854" t="str">
        <f>VLOOKUP(H854,'[1]crosstable (6)'!$D:$E,2,FALSE)</f>
        <v>Actinopterygii</v>
      </c>
      <c r="M854" t="str">
        <f>VLOOKUP(I854,'[1]crosstable (6)'!$H:$I,2,FALSE)</f>
        <v>Caesionidae</v>
      </c>
      <c r="N854" t="str">
        <f>VLOOKUP(F854,'[1]crosstable (6)'!$A:$J,10,FALSE)</f>
        <v>Caesio teres</v>
      </c>
    </row>
    <row r="855" spans="1:14" x14ac:dyDescent="0.25">
      <c r="A855" t="s">
        <v>9</v>
      </c>
      <c r="B855" t="s">
        <v>512</v>
      </c>
      <c r="C855">
        <v>121.41930000000001</v>
      </c>
      <c r="D855">
        <v>23.120170000000002</v>
      </c>
      <c r="E855">
        <v>20220609</v>
      </c>
      <c r="F855" t="s">
        <v>331</v>
      </c>
      <c r="G855" t="s">
        <v>114</v>
      </c>
      <c r="H855" t="s">
        <v>115</v>
      </c>
      <c r="I855" t="s">
        <v>192</v>
      </c>
      <c r="J855" t="s">
        <v>15</v>
      </c>
      <c r="K855" t="str">
        <f>VLOOKUP(G855,'[1]crosstable (6)'!$B:$C,2,FALSE)</f>
        <v>Chordata</v>
      </c>
      <c r="L855" t="str">
        <f>VLOOKUP(H855,'[1]crosstable (6)'!$D:$E,2,FALSE)</f>
        <v>Actinopterygii</v>
      </c>
      <c r="M855" t="str">
        <f>VLOOKUP(I855,'[1]crosstable (6)'!$H:$I,2,FALSE)</f>
        <v>Chaetodontidae</v>
      </c>
      <c r="N855" t="str">
        <f>VLOOKUP(F855,'[1]crosstable (6)'!$A:$J,10,FALSE)</f>
        <v>Forcipiger flavissimus</v>
      </c>
    </row>
    <row r="856" spans="1:14" x14ac:dyDescent="0.25">
      <c r="A856" t="s">
        <v>9</v>
      </c>
      <c r="B856" t="s">
        <v>512</v>
      </c>
      <c r="C856">
        <v>121.41930000000001</v>
      </c>
      <c r="D856">
        <v>23.120170000000002</v>
      </c>
      <c r="E856">
        <v>20220609</v>
      </c>
      <c r="F856" t="s">
        <v>561</v>
      </c>
      <c r="G856" t="s">
        <v>114</v>
      </c>
      <c r="H856" t="s">
        <v>115</v>
      </c>
      <c r="I856" t="s">
        <v>145</v>
      </c>
      <c r="J856" t="s">
        <v>15</v>
      </c>
      <c r="K856" t="str">
        <f>VLOOKUP(G856,'[1]crosstable (6)'!$B:$C,2,FALSE)</f>
        <v>Chordata</v>
      </c>
      <c r="L856" t="str">
        <f>VLOOKUP(H856,'[1]crosstable (6)'!$D:$E,2,FALSE)</f>
        <v>Actinopterygii</v>
      </c>
      <c r="M856" t="str">
        <f>VLOOKUP(I856,'[1]crosstable (6)'!$H:$I,2,FALSE)</f>
        <v>Apogonidae</v>
      </c>
      <c r="N856" t="str">
        <f>VLOOKUP(F856,'[1]crosstable (6)'!$A:$J,10,FALSE)</f>
        <v>Ostorhinchus notatus</v>
      </c>
    </row>
    <row r="857" spans="1:14" x14ac:dyDescent="0.25">
      <c r="A857" t="s">
        <v>9</v>
      </c>
      <c r="B857" t="s">
        <v>512</v>
      </c>
      <c r="C857">
        <v>121.41930000000001</v>
      </c>
      <c r="D857">
        <v>23.120170000000002</v>
      </c>
      <c r="E857">
        <v>20220609</v>
      </c>
      <c r="F857" t="s">
        <v>562</v>
      </c>
      <c r="G857" t="s">
        <v>114</v>
      </c>
      <c r="H857" t="s">
        <v>115</v>
      </c>
      <c r="I857" t="s">
        <v>147</v>
      </c>
      <c r="J857" t="s">
        <v>15</v>
      </c>
      <c r="K857" t="str">
        <f>VLOOKUP(G857,'[1]crosstable (6)'!$B:$C,2,FALSE)</f>
        <v>Chordata</v>
      </c>
      <c r="L857" t="str">
        <f>VLOOKUP(H857,'[1]crosstable (6)'!$D:$E,2,FALSE)</f>
        <v>Actinopterygii</v>
      </c>
      <c r="M857" t="str">
        <f>VLOOKUP(I857,'[1]crosstable (6)'!$H:$I,2,FALSE)</f>
        <v>Balistidae</v>
      </c>
      <c r="N857" t="str">
        <f>VLOOKUP(F857,'[1]crosstable (6)'!$A:$J,10,FALSE)</f>
        <v>Melichthys vidua</v>
      </c>
    </row>
    <row r="858" spans="1:14" x14ac:dyDescent="0.25">
      <c r="A858" t="s">
        <v>9</v>
      </c>
      <c r="B858" t="s">
        <v>512</v>
      </c>
      <c r="C858">
        <v>121.41930000000001</v>
      </c>
      <c r="D858">
        <v>23.120170000000002</v>
      </c>
      <c r="E858">
        <v>20220609</v>
      </c>
      <c r="F858" t="s">
        <v>563</v>
      </c>
      <c r="G858" t="s">
        <v>156</v>
      </c>
      <c r="H858" t="s">
        <v>157</v>
      </c>
      <c r="I858" t="s">
        <v>314</v>
      </c>
      <c r="J858" t="s">
        <v>15</v>
      </c>
      <c r="K858" t="str">
        <f>VLOOKUP(G858,'[1]crosstable (6)'!$B:$C,2,FALSE)</f>
        <v>Mollusca</v>
      </c>
      <c r="L858" t="str">
        <f>VLOOKUP(H858,'[1]crosstable (6)'!$D:$E,2,FALSE)</f>
        <v>Gastropoda</v>
      </c>
      <c r="M858" t="str">
        <f>VLOOKUP(I858,'[1]crosstable (6)'!$H:$I,2,FALSE)</f>
        <v>Discodorididae</v>
      </c>
      <c r="N858" t="str">
        <f>VLOOKUP(F858,'[1]crosstable (6)'!$A:$J,10,FALSE)</f>
        <v>Jorunna funebris</v>
      </c>
    </row>
    <row r="859" spans="1:14" x14ac:dyDescent="0.25">
      <c r="A859" t="s">
        <v>9</v>
      </c>
      <c r="B859" t="s">
        <v>512</v>
      </c>
      <c r="C859">
        <v>121.41930000000001</v>
      </c>
      <c r="D859">
        <v>23.120170000000002</v>
      </c>
      <c r="E859">
        <v>20220609</v>
      </c>
      <c r="F859" t="s">
        <v>564</v>
      </c>
      <c r="G859" t="s">
        <v>114</v>
      </c>
      <c r="H859" t="s">
        <v>115</v>
      </c>
      <c r="I859" t="s">
        <v>395</v>
      </c>
      <c r="J859" t="s">
        <v>15</v>
      </c>
      <c r="K859" t="str">
        <f>VLOOKUP(G859,'[1]crosstable (6)'!$B:$C,2,FALSE)</f>
        <v>Chordata</v>
      </c>
      <c r="L859" t="str">
        <f>VLOOKUP(H859,'[1]crosstable (6)'!$D:$E,2,FALSE)</f>
        <v>Actinopterygii</v>
      </c>
      <c r="M859" t="str">
        <f>VLOOKUP(I859,'[1]crosstable (6)'!$H:$I,2,FALSE)</f>
        <v>Caesionidae</v>
      </c>
      <c r="N859" t="str">
        <f>VLOOKUP(F859,'[1]crosstable (6)'!$A:$J,10,FALSE)</f>
        <v>Pterocaesio tile</v>
      </c>
    </row>
    <row r="860" spans="1:14" x14ac:dyDescent="0.25">
      <c r="A860" t="s">
        <v>9</v>
      </c>
      <c r="B860" t="s">
        <v>512</v>
      </c>
      <c r="C860">
        <v>121.41930000000001</v>
      </c>
      <c r="D860">
        <v>23.120170000000002</v>
      </c>
      <c r="E860">
        <v>20220609</v>
      </c>
      <c r="F860" t="s">
        <v>452</v>
      </c>
      <c r="G860" t="s">
        <v>114</v>
      </c>
      <c r="H860" t="s">
        <v>115</v>
      </c>
      <c r="I860" t="s">
        <v>333</v>
      </c>
      <c r="J860" t="s">
        <v>15</v>
      </c>
      <c r="K860" t="str">
        <f>VLOOKUP(G860,'[1]crosstable (6)'!$B:$C,2,FALSE)</f>
        <v>Chordata</v>
      </c>
      <c r="L860" t="str">
        <f>VLOOKUP(H860,'[1]crosstable (6)'!$D:$E,2,FALSE)</f>
        <v>Actinopterygii</v>
      </c>
      <c r="M860" t="str">
        <f>VLOOKUP(I860,'[1]crosstable (6)'!$H:$I,2,FALSE)</f>
        <v>Haemulidae</v>
      </c>
      <c r="N860" t="str">
        <f>VLOOKUP(F860,'[1]crosstable (6)'!$A:$J,10,FALSE)</f>
        <v>Plectorhinchus lessonii</v>
      </c>
    </row>
    <row r="861" spans="1:14" x14ac:dyDescent="0.25">
      <c r="A861" t="s">
        <v>9</v>
      </c>
      <c r="B861" t="s">
        <v>512</v>
      </c>
      <c r="C861">
        <v>121.41930000000001</v>
      </c>
      <c r="D861">
        <v>23.120170000000002</v>
      </c>
      <c r="E861">
        <v>20220609</v>
      </c>
      <c r="F861" t="s">
        <v>247</v>
      </c>
      <c r="G861" t="s">
        <v>114</v>
      </c>
      <c r="H861" t="s">
        <v>115</v>
      </c>
      <c r="I861" t="s">
        <v>248</v>
      </c>
      <c r="J861" t="s">
        <v>15</v>
      </c>
      <c r="K861" t="str">
        <f>VLOOKUP(G861,'[1]crosstable (6)'!$B:$C,2,FALSE)</f>
        <v>Chordata</v>
      </c>
      <c r="L861" t="str">
        <f>VLOOKUP(H861,'[1]crosstable (6)'!$D:$E,2,FALSE)</f>
        <v>Actinopterygii</v>
      </c>
      <c r="M861" t="str">
        <f>VLOOKUP(I861,'[1]crosstable (6)'!$H:$I,2,FALSE)</f>
        <v>Cirrhitidae</v>
      </c>
      <c r="N861" t="str">
        <f>VLOOKUP(F861,'[1]crosstable (6)'!$A:$J,10,FALSE)</f>
        <v>Paracirrhites forsteri</v>
      </c>
    </row>
    <row r="862" spans="1:14" x14ac:dyDescent="0.25">
      <c r="A862" t="s">
        <v>9</v>
      </c>
      <c r="B862" t="s">
        <v>512</v>
      </c>
      <c r="C862">
        <v>121.41930000000001</v>
      </c>
      <c r="D862">
        <v>23.120170000000002</v>
      </c>
      <c r="E862">
        <v>20220609</v>
      </c>
      <c r="F862" t="s">
        <v>187</v>
      </c>
      <c r="G862" t="s">
        <v>114</v>
      </c>
      <c r="H862" t="s">
        <v>115</v>
      </c>
      <c r="I862" t="s">
        <v>122</v>
      </c>
      <c r="J862" t="s">
        <v>15</v>
      </c>
      <c r="K862" t="str">
        <f>VLOOKUP(G862,'[1]crosstable (6)'!$B:$C,2,FALSE)</f>
        <v>Chordata</v>
      </c>
      <c r="L862" t="str">
        <f>VLOOKUP(H862,'[1]crosstable (6)'!$D:$E,2,FALSE)</f>
        <v>Actinopterygii</v>
      </c>
      <c r="M862" t="str">
        <f>VLOOKUP(I862,'[1]crosstable (6)'!$H:$I,2,FALSE)</f>
        <v>Scaridae</v>
      </c>
      <c r="N862" t="str">
        <f>VLOOKUP(F862,'[1]crosstable (6)'!$A:$J,10,FALSE)</f>
        <v>Scarus forsteni</v>
      </c>
    </row>
    <row r="863" spans="1:14" x14ac:dyDescent="0.25">
      <c r="A863" t="s">
        <v>9</v>
      </c>
      <c r="B863" t="s">
        <v>512</v>
      </c>
      <c r="C863">
        <v>121.41930000000001</v>
      </c>
      <c r="D863">
        <v>23.120170000000002</v>
      </c>
      <c r="E863">
        <v>20220609</v>
      </c>
      <c r="F863" t="s">
        <v>191</v>
      </c>
      <c r="G863" t="s">
        <v>114</v>
      </c>
      <c r="H863" t="s">
        <v>115</v>
      </c>
      <c r="I863" t="s">
        <v>192</v>
      </c>
      <c r="J863" t="s">
        <v>15</v>
      </c>
      <c r="K863" t="str">
        <f>VLOOKUP(G863,'[1]crosstable (6)'!$B:$C,2,FALSE)</f>
        <v>Chordata</v>
      </c>
      <c r="L863" t="str">
        <f>VLOOKUP(H863,'[1]crosstable (6)'!$D:$E,2,FALSE)</f>
        <v>Actinopterygii</v>
      </c>
      <c r="M863" t="str">
        <f>VLOOKUP(I863,'[1]crosstable (6)'!$H:$I,2,FALSE)</f>
        <v>Chaetodontidae</v>
      </c>
      <c r="N863" t="str">
        <f>VLOOKUP(F863,'[1]crosstable (6)'!$A:$J,10,FALSE)</f>
        <v>Chaetodon argentatus</v>
      </c>
    </row>
    <row r="864" spans="1:14" x14ac:dyDescent="0.25">
      <c r="A864" t="s">
        <v>9</v>
      </c>
      <c r="B864" t="s">
        <v>512</v>
      </c>
      <c r="C864">
        <v>121.41930000000001</v>
      </c>
      <c r="D864">
        <v>23.120170000000002</v>
      </c>
      <c r="E864">
        <v>20220609</v>
      </c>
      <c r="F864" t="s">
        <v>565</v>
      </c>
      <c r="G864" t="s">
        <v>114</v>
      </c>
      <c r="H864" t="s">
        <v>115</v>
      </c>
      <c r="I864" t="s">
        <v>145</v>
      </c>
      <c r="J864" t="s">
        <v>15</v>
      </c>
      <c r="K864" t="str">
        <f>VLOOKUP(G864,'[1]crosstable (6)'!$B:$C,2,FALSE)</f>
        <v>Chordata</v>
      </c>
      <c r="L864" t="str">
        <f>VLOOKUP(H864,'[1]crosstable (6)'!$D:$E,2,FALSE)</f>
        <v>Actinopterygii</v>
      </c>
      <c r="M864" t="str">
        <f>VLOOKUP(I864,'[1]crosstable (6)'!$H:$I,2,FALSE)</f>
        <v>Apogonidae</v>
      </c>
      <c r="N864" t="str">
        <f>VLOOKUP(F864,'[1]crosstable (6)'!$A:$J,10,FALSE)</f>
        <v>Verulux cypselurus</v>
      </c>
    </row>
    <row r="865" spans="1:14" x14ac:dyDescent="0.25">
      <c r="A865" t="s">
        <v>9</v>
      </c>
      <c r="B865" t="s">
        <v>512</v>
      </c>
      <c r="C865">
        <v>121.41930000000001</v>
      </c>
      <c r="D865">
        <v>23.120170000000002</v>
      </c>
      <c r="E865">
        <v>20220609</v>
      </c>
      <c r="F865" t="s">
        <v>453</v>
      </c>
      <c r="G865" t="s">
        <v>114</v>
      </c>
      <c r="H865" t="s">
        <v>115</v>
      </c>
      <c r="I865" t="s">
        <v>194</v>
      </c>
      <c r="J865" t="s">
        <v>15</v>
      </c>
      <c r="K865" t="str">
        <f>VLOOKUP(G865,'[1]crosstable (6)'!$B:$C,2,FALSE)</f>
        <v>Chordata</v>
      </c>
      <c r="L865" t="str">
        <f>VLOOKUP(H865,'[1]crosstable (6)'!$D:$E,2,FALSE)</f>
        <v>Actinopterygii</v>
      </c>
      <c r="M865" t="str">
        <f>VLOOKUP(I865,'[1]crosstable (6)'!$H:$I,2,FALSE)</f>
        <v>Acanthuridae</v>
      </c>
      <c r="N865" t="str">
        <f>VLOOKUP(F865,'[1]crosstable (6)'!$A:$J,10,FALSE)</f>
        <v>Prionurus scalprum</v>
      </c>
    </row>
    <row r="866" spans="1:14" x14ac:dyDescent="0.25">
      <c r="A866" t="s">
        <v>9</v>
      </c>
      <c r="B866" t="s">
        <v>512</v>
      </c>
      <c r="C866">
        <v>121.41930000000001</v>
      </c>
      <c r="D866">
        <v>23.120170000000002</v>
      </c>
      <c r="E866">
        <v>20220609</v>
      </c>
      <c r="F866" t="s">
        <v>251</v>
      </c>
      <c r="G866" t="s">
        <v>114</v>
      </c>
      <c r="H866" t="s">
        <v>115</v>
      </c>
      <c r="I866" t="s">
        <v>169</v>
      </c>
      <c r="J866" t="s">
        <v>15</v>
      </c>
      <c r="K866" t="str">
        <f>VLOOKUP(G866,'[1]crosstable (6)'!$B:$C,2,FALSE)</f>
        <v>Chordata</v>
      </c>
      <c r="L866" t="str">
        <f>VLOOKUP(H866,'[1]crosstable (6)'!$D:$E,2,FALSE)</f>
        <v>Actinopterygii</v>
      </c>
      <c r="M866" t="str">
        <f>VLOOKUP(I866,'[1]crosstable (6)'!$H:$I,2,FALSE)</f>
        <v>Tripterygiidae</v>
      </c>
      <c r="N866" t="str">
        <f>VLOOKUP(F866,'[1]crosstable (6)'!$A:$J,10,FALSE)</f>
        <v>Helcogramma striata</v>
      </c>
    </row>
    <row r="867" spans="1:14" x14ac:dyDescent="0.25">
      <c r="A867" t="s">
        <v>9</v>
      </c>
      <c r="B867" t="s">
        <v>512</v>
      </c>
      <c r="C867">
        <v>121.41930000000001</v>
      </c>
      <c r="D867">
        <v>23.120170000000002</v>
      </c>
      <c r="E867">
        <v>20220609</v>
      </c>
      <c r="F867" t="s">
        <v>566</v>
      </c>
      <c r="G867" t="s">
        <v>114</v>
      </c>
      <c r="H867" t="s">
        <v>115</v>
      </c>
      <c r="I867" t="s">
        <v>116</v>
      </c>
      <c r="J867" t="s">
        <v>15</v>
      </c>
      <c r="K867" t="str">
        <f>VLOOKUP(G867,'[1]crosstable (6)'!$B:$C,2,FALSE)</f>
        <v>Chordata</v>
      </c>
      <c r="L867" t="str">
        <f>VLOOKUP(H867,'[1]crosstable (6)'!$D:$E,2,FALSE)</f>
        <v>Actinopterygii</v>
      </c>
      <c r="M867" t="str">
        <f>VLOOKUP(I867,'[1]crosstable (6)'!$H:$I,2,FALSE)</f>
        <v>Labridae</v>
      </c>
      <c r="N867" t="str">
        <f>VLOOKUP(F867,'[1]crosstable (6)'!$A:$J,10,FALSE)</f>
        <v>Pteragogus cryptus</v>
      </c>
    </row>
    <row r="868" spans="1:14" x14ac:dyDescent="0.25">
      <c r="A868" t="s">
        <v>9</v>
      </c>
      <c r="B868" t="s">
        <v>512</v>
      </c>
      <c r="C868">
        <v>121.41930000000001</v>
      </c>
      <c r="D868">
        <v>23.120170000000002</v>
      </c>
      <c r="E868">
        <v>20220609</v>
      </c>
      <c r="F868" t="s">
        <v>441</v>
      </c>
      <c r="G868" t="s">
        <v>114</v>
      </c>
      <c r="H868" t="s">
        <v>115</v>
      </c>
      <c r="I868" t="s">
        <v>395</v>
      </c>
      <c r="J868" t="s">
        <v>15</v>
      </c>
      <c r="K868" t="str">
        <f>VLOOKUP(G868,'[1]crosstable (6)'!$B:$C,2,FALSE)</f>
        <v>Chordata</v>
      </c>
      <c r="L868" t="str">
        <f>VLOOKUP(H868,'[1]crosstable (6)'!$D:$E,2,FALSE)</f>
        <v>Actinopterygii</v>
      </c>
      <c r="M868" t="str">
        <f>VLOOKUP(I868,'[1]crosstable (6)'!$H:$I,2,FALSE)</f>
        <v>Caesionidae</v>
      </c>
      <c r="N868" t="str">
        <f>VLOOKUP(F868,'[1]crosstable (6)'!$A:$J,10,FALSE)</f>
        <v>Pterocaesio digramma</v>
      </c>
    </row>
    <row r="869" spans="1:14" x14ac:dyDescent="0.25">
      <c r="A869" t="s">
        <v>9</v>
      </c>
      <c r="B869" t="s">
        <v>512</v>
      </c>
      <c r="C869">
        <v>121.41930000000001</v>
      </c>
      <c r="D869">
        <v>23.120170000000002</v>
      </c>
      <c r="E869">
        <v>20220609</v>
      </c>
      <c r="F869" t="s">
        <v>339</v>
      </c>
      <c r="G869" t="s">
        <v>114</v>
      </c>
      <c r="H869" t="s">
        <v>115</v>
      </c>
      <c r="I869" t="s">
        <v>119</v>
      </c>
      <c r="J869" t="s">
        <v>15</v>
      </c>
      <c r="K869" t="str">
        <f>VLOOKUP(G869,'[1]crosstable (6)'!$B:$C,2,FALSE)</f>
        <v>Chordata</v>
      </c>
      <c r="L869" t="str">
        <f>VLOOKUP(H869,'[1]crosstable (6)'!$D:$E,2,FALSE)</f>
        <v>Actinopterygii</v>
      </c>
      <c r="M869" t="str">
        <f>VLOOKUP(I869,'[1]crosstable (6)'!$H:$I,2,FALSE)</f>
        <v>Pomacentridae</v>
      </c>
      <c r="N869" t="str">
        <f>VLOOKUP(F869,'[1]crosstable (6)'!$A:$J,10,FALSE)</f>
        <v>Chromis weberi</v>
      </c>
    </row>
    <row r="870" spans="1:14" x14ac:dyDescent="0.25">
      <c r="A870" t="s">
        <v>9</v>
      </c>
      <c r="B870" t="s">
        <v>512</v>
      </c>
      <c r="C870">
        <v>121.41930000000001</v>
      </c>
      <c r="D870">
        <v>23.120170000000002</v>
      </c>
      <c r="E870">
        <v>20220609</v>
      </c>
      <c r="F870" t="s">
        <v>341</v>
      </c>
      <c r="G870" t="s">
        <v>156</v>
      </c>
      <c r="H870" t="s">
        <v>157</v>
      </c>
      <c r="I870" t="s">
        <v>230</v>
      </c>
      <c r="J870" t="s">
        <v>15</v>
      </c>
      <c r="K870" t="str">
        <f>VLOOKUP(G870,'[1]crosstable (6)'!$B:$C,2,FALSE)</f>
        <v>Mollusca</v>
      </c>
      <c r="L870" t="str">
        <f>VLOOKUP(H870,'[1]crosstable (6)'!$D:$E,2,FALSE)</f>
        <v>Gastropoda</v>
      </c>
      <c r="M870" t="str">
        <f>VLOOKUP(I870,'[1]crosstable (6)'!$H:$I,2,FALSE)</f>
        <v>Phyllidiidae</v>
      </c>
      <c r="N870" t="str">
        <f>VLOOKUP(F870,'[1]crosstable (6)'!$A:$J,10,FALSE)</f>
        <v>Phyllidiella lizae</v>
      </c>
    </row>
    <row r="871" spans="1:14" x14ac:dyDescent="0.25">
      <c r="A871" t="s">
        <v>9</v>
      </c>
      <c r="B871" t="s">
        <v>512</v>
      </c>
      <c r="C871">
        <v>121.41930000000001</v>
      </c>
      <c r="D871">
        <v>23.120170000000002</v>
      </c>
      <c r="E871">
        <v>20220609</v>
      </c>
      <c r="F871" t="s">
        <v>342</v>
      </c>
      <c r="G871" t="s">
        <v>114</v>
      </c>
      <c r="H871" t="s">
        <v>115</v>
      </c>
      <c r="I871" t="s">
        <v>192</v>
      </c>
      <c r="J871" t="s">
        <v>15</v>
      </c>
      <c r="K871" t="str">
        <f>VLOOKUP(G871,'[1]crosstable (6)'!$B:$C,2,FALSE)</f>
        <v>Chordata</v>
      </c>
      <c r="L871" t="str">
        <f>VLOOKUP(H871,'[1]crosstable (6)'!$D:$E,2,FALSE)</f>
        <v>Actinopterygii</v>
      </c>
      <c r="M871" t="str">
        <f>VLOOKUP(I871,'[1]crosstable (6)'!$H:$I,2,FALSE)</f>
        <v>Chaetodontidae</v>
      </c>
      <c r="N871" t="str">
        <f>VLOOKUP(F871,'[1]crosstable (6)'!$A:$J,10,FALSE)</f>
        <v>Chaetodon vagabundus</v>
      </c>
    </row>
    <row r="872" spans="1:14" x14ac:dyDescent="0.25">
      <c r="A872" t="s">
        <v>9</v>
      </c>
      <c r="B872" t="s">
        <v>512</v>
      </c>
      <c r="C872">
        <v>121.41930000000001</v>
      </c>
      <c r="D872">
        <v>23.120170000000002</v>
      </c>
      <c r="E872">
        <v>20220609</v>
      </c>
      <c r="F872" t="s">
        <v>343</v>
      </c>
      <c r="G872" t="s">
        <v>114</v>
      </c>
      <c r="H872" t="s">
        <v>115</v>
      </c>
      <c r="I872" t="s">
        <v>130</v>
      </c>
      <c r="J872" t="s">
        <v>15</v>
      </c>
      <c r="K872" t="str">
        <f>VLOOKUP(G872,'[1]crosstable (6)'!$B:$C,2,FALSE)</f>
        <v>Chordata</v>
      </c>
      <c r="L872" t="str">
        <f>VLOOKUP(H872,'[1]crosstable (6)'!$D:$E,2,FALSE)</f>
        <v>Actinopterygii</v>
      </c>
      <c r="M872" t="str">
        <f>VLOOKUP(I872,'[1]crosstable (6)'!$H:$I,2,FALSE)</f>
        <v>Pomacanthidae</v>
      </c>
      <c r="N872" t="str">
        <f>VLOOKUP(F872,'[1]crosstable (6)'!$A:$J,10,FALSE)</f>
        <v>Pomacanthus semicirculatus</v>
      </c>
    </row>
    <row r="873" spans="1:14" x14ac:dyDescent="0.25">
      <c r="A873" t="s">
        <v>9</v>
      </c>
      <c r="B873" t="s">
        <v>512</v>
      </c>
      <c r="C873">
        <v>121.41930000000001</v>
      </c>
      <c r="D873">
        <v>23.120170000000002</v>
      </c>
      <c r="E873">
        <v>20220609</v>
      </c>
      <c r="F873" t="s">
        <v>446</v>
      </c>
      <c r="G873" t="s">
        <v>114</v>
      </c>
      <c r="H873" t="s">
        <v>115</v>
      </c>
      <c r="I873" t="s">
        <v>248</v>
      </c>
      <c r="J873" t="s">
        <v>15</v>
      </c>
      <c r="K873" t="str">
        <f>VLOOKUP(G873,'[1]crosstable (6)'!$B:$C,2,FALSE)</f>
        <v>Chordata</v>
      </c>
      <c r="L873" t="str">
        <f>VLOOKUP(H873,'[1]crosstable (6)'!$D:$E,2,FALSE)</f>
        <v>Actinopterygii</v>
      </c>
      <c r="M873" t="str">
        <f>VLOOKUP(I873,'[1]crosstable (6)'!$H:$I,2,FALSE)</f>
        <v>Cirrhitidae</v>
      </c>
      <c r="N873" t="str">
        <f>VLOOKUP(F873,'[1]crosstable (6)'!$A:$J,10,FALSE)</f>
        <v>Cirrhitichthys falco</v>
      </c>
    </row>
    <row r="874" spans="1:14" x14ac:dyDescent="0.25">
      <c r="A874" t="s">
        <v>9</v>
      </c>
      <c r="B874" t="s">
        <v>567</v>
      </c>
      <c r="C874">
        <v>121.423232</v>
      </c>
      <c r="D874">
        <v>23.124566999999999</v>
      </c>
      <c r="E874">
        <v>20210518</v>
      </c>
      <c r="F874" t="s">
        <v>365</v>
      </c>
      <c r="G874" t="s">
        <v>156</v>
      </c>
      <c r="H874" t="s">
        <v>157</v>
      </c>
      <c r="I874" t="s">
        <v>230</v>
      </c>
      <c r="J874" t="s">
        <v>15</v>
      </c>
      <c r="K874" t="str">
        <f>VLOOKUP(G874,'[1]crosstable (6)'!$B:$C,2,FALSE)</f>
        <v>Mollusca</v>
      </c>
      <c r="L874" t="str">
        <f>VLOOKUP(H874,'[1]crosstable (6)'!$D:$E,2,FALSE)</f>
        <v>Gastropoda</v>
      </c>
      <c r="M874" t="str">
        <f>VLOOKUP(I874,'[1]crosstable (6)'!$H:$I,2,FALSE)</f>
        <v>Phyllidiidae</v>
      </c>
      <c r="N874" t="str">
        <f>VLOOKUP(F874,'[1]crosstable (6)'!$A:$J,10,FALSE)</f>
        <v>Phyllidia coelestis</v>
      </c>
    </row>
    <row r="875" spans="1:14" x14ac:dyDescent="0.25">
      <c r="A875" t="s">
        <v>9</v>
      </c>
      <c r="B875" t="s">
        <v>567</v>
      </c>
      <c r="C875">
        <v>121.423232</v>
      </c>
      <c r="D875">
        <v>23.124566999999999</v>
      </c>
      <c r="E875">
        <v>20210518</v>
      </c>
      <c r="F875" t="s">
        <v>301</v>
      </c>
      <c r="G875" t="s">
        <v>114</v>
      </c>
      <c r="H875" t="s">
        <v>115</v>
      </c>
      <c r="I875" t="s">
        <v>194</v>
      </c>
      <c r="J875" t="s">
        <v>15</v>
      </c>
      <c r="K875" t="str">
        <f>VLOOKUP(G875,'[1]crosstable (6)'!$B:$C,2,FALSE)</f>
        <v>Chordata</v>
      </c>
      <c r="L875" t="str">
        <f>VLOOKUP(H875,'[1]crosstable (6)'!$D:$E,2,FALSE)</f>
        <v>Actinopterygii</v>
      </c>
      <c r="M875" t="str">
        <f>VLOOKUP(I875,'[1]crosstable (6)'!$H:$I,2,FALSE)</f>
        <v>Acanthuridae</v>
      </c>
      <c r="N875" t="str">
        <f>VLOOKUP(F875,'[1]crosstable (6)'!$A:$J,10,FALSE)</f>
        <v>Acanthurus pyroferus</v>
      </c>
    </row>
    <row r="876" spans="1:14" x14ac:dyDescent="0.25">
      <c r="A876" t="s">
        <v>9</v>
      </c>
      <c r="B876" t="s">
        <v>567</v>
      </c>
      <c r="C876">
        <v>121.423232</v>
      </c>
      <c r="D876">
        <v>23.124566999999999</v>
      </c>
      <c r="E876">
        <v>20210518</v>
      </c>
      <c r="F876" t="s">
        <v>568</v>
      </c>
      <c r="G876" t="s">
        <v>156</v>
      </c>
      <c r="H876" t="s">
        <v>157</v>
      </c>
      <c r="I876" t="s">
        <v>314</v>
      </c>
      <c r="J876" t="s">
        <v>15</v>
      </c>
      <c r="K876" t="str">
        <f>VLOOKUP(G876,'[1]crosstable (6)'!$B:$C,2,FALSE)</f>
        <v>Mollusca</v>
      </c>
      <c r="L876" t="str">
        <f>VLOOKUP(H876,'[1]crosstable (6)'!$D:$E,2,FALSE)</f>
        <v>Gastropoda</v>
      </c>
      <c r="M876" t="str">
        <f>VLOOKUP(I876,'[1]crosstable (6)'!$H:$I,2,FALSE)</f>
        <v>Discodorididae</v>
      </c>
      <c r="N876" t="str">
        <f>VLOOKUP(F876,'[1]crosstable (6)'!$A:$J,10,FALSE)</f>
        <v>Halgerda carlsoni</v>
      </c>
    </row>
    <row r="877" spans="1:14" x14ac:dyDescent="0.25">
      <c r="A877" t="s">
        <v>9</v>
      </c>
      <c r="B877" t="s">
        <v>567</v>
      </c>
      <c r="C877">
        <v>121.423232</v>
      </c>
      <c r="D877">
        <v>23.124566999999999</v>
      </c>
      <c r="E877">
        <v>20210518</v>
      </c>
      <c r="F877" t="s">
        <v>543</v>
      </c>
      <c r="G877" t="s">
        <v>114</v>
      </c>
      <c r="H877" t="s">
        <v>115</v>
      </c>
      <c r="I877" t="s">
        <v>119</v>
      </c>
      <c r="J877" t="s">
        <v>15</v>
      </c>
      <c r="K877" t="str">
        <f>VLOOKUP(G877,'[1]crosstable (6)'!$B:$C,2,FALSE)</f>
        <v>Chordata</v>
      </c>
      <c r="L877" t="str">
        <f>VLOOKUP(H877,'[1]crosstable (6)'!$D:$E,2,FALSE)</f>
        <v>Actinopterygii</v>
      </c>
      <c r="M877" t="str">
        <f>VLOOKUP(I877,'[1]crosstable (6)'!$H:$I,2,FALSE)</f>
        <v>Pomacentridae</v>
      </c>
      <c r="N877" t="str">
        <f>VLOOKUP(F877,'[1]crosstable (6)'!$A:$J,10,FALSE)</f>
        <v>Chrysiptera starcki</v>
      </c>
    </row>
    <row r="878" spans="1:14" x14ac:dyDescent="0.25">
      <c r="A878" t="s">
        <v>9</v>
      </c>
      <c r="B878" t="s">
        <v>567</v>
      </c>
      <c r="C878">
        <v>121.423232</v>
      </c>
      <c r="D878">
        <v>23.124566999999999</v>
      </c>
      <c r="E878">
        <v>20210518</v>
      </c>
      <c r="F878" t="s">
        <v>302</v>
      </c>
      <c r="G878" t="s">
        <v>114</v>
      </c>
      <c r="H878" t="s">
        <v>115</v>
      </c>
      <c r="I878" t="s">
        <v>125</v>
      </c>
      <c r="J878" t="s">
        <v>15</v>
      </c>
      <c r="K878" t="str">
        <f>VLOOKUP(G878,'[1]crosstable (6)'!$B:$C,2,FALSE)</f>
        <v>Chordata</v>
      </c>
      <c r="L878" t="str">
        <f>VLOOKUP(H878,'[1]crosstable (6)'!$D:$E,2,FALSE)</f>
        <v>Actinopterygii</v>
      </c>
      <c r="M878" t="str">
        <f>VLOOKUP(I878,'[1]crosstable (6)'!$H:$I,2,FALSE)</f>
        <v>Pinguipedidae</v>
      </c>
      <c r="N878" t="str">
        <f>VLOOKUP(F878,'[1]crosstable (6)'!$A:$J,10,FALSE)</f>
        <v>Parapercis clathrata</v>
      </c>
    </row>
    <row r="879" spans="1:14" x14ac:dyDescent="0.25">
      <c r="A879" t="s">
        <v>9</v>
      </c>
      <c r="B879" t="s">
        <v>567</v>
      </c>
      <c r="C879">
        <v>121.423232</v>
      </c>
      <c r="D879">
        <v>23.124566999999999</v>
      </c>
      <c r="E879">
        <v>20210518</v>
      </c>
      <c r="F879" t="s">
        <v>258</v>
      </c>
      <c r="G879" t="s">
        <v>114</v>
      </c>
      <c r="H879" t="s">
        <v>115</v>
      </c>
      <c r="I879" t="s">
        <v>192</v>
      </c>
      <c r="J879" t="s">
        <v>15</v>
      </c>
      <c r="K879" t="str">
        <f>VLOOKUP(G879,'[1]crosstable (6)'!$B:$C,2,FALSE)</f>
        <v>Chordata</v>
      </c>
      <c r="L879" t="str">
        <f>VLOOKUP(H879,'[1]crosstable (6)'!$D:$E,2,FALSE)</f>
        <v>Actinopterygii</v>
      </c>
      <c r="M879" t="str">
        <f>VLOOKUP(I879,'[1]crosstable (6)'!$H:$I,2,FALSE)</f>
        <v>Chaetodontidae</v>
      </c>
      <c r="N879" t="str">
        <f>VLOOKUP(F879,'[1]crosstable (6)'!$A:$J,10,FALSE)</f>
        <v>Heniochus acuminatus</v>
      </c>
    </row>
    <row r="880" spans="1:14" x14ac:dyDescent="0.25">
      <c r="A880" t="s">
        <v>9</v>
      </c>
      <c r="B880" t="s">
        <v>567</v>
      </c>
      <c r="C880">
        <v>121.423232</v>
      </c>
      <c r="D880">
        <v>23.124566999999999</v>
      </c>
      <c r="E880">
        <v>20210518</v>
      </c>
      <c r="F880" t="s">
        <v>281</v>
      </c>
      <c r="G880" t="s">
        <v>156</v>
      </c>
      <c r="H880" t="s">
        <v>157</v>
      </c>
      <c r="I880" t="s">
        <v>158</v>
      </c>
      <c r="J880" t="s">
        <v>15</v>
      </c>
      <c r="K880" t="str">
        <f>VLOOKUP(G880,'[1]crosstable (6)'!$B:$C,2,FALSE)</f>
        <v>Mollusca</v>
      </c>
      <c r="L880" t="str">
        <f>VLOOKUP(H880,'[1]crosstable (6)'!$D:$E,2,FALSE)</f>
        <v>Gastropoda</v>
      </c>
      <c r="M880" t="str">
        <f>VLOOKUP(I880,'[1]crosstable (6)'!$H:$I,2,FALSE)</f>
        <v>Chromodorididae</v>
      </c>
      <c r="N880" t="str">
        <f>VLOOKUP(F880,'[1]crosstable (6)'!$A:$J,10,FALSE)</f>
        <v>Glossodoris sp.2</v>
      </c>
    </row>
    <row r="881" spans="1:14" x14ac:dyDescent="0.25">
      <c r="A881" t="s">
        <v>9</v>
      </c>
      <c r="B881" t="s">
        <v>567</v>
      </c>
      <c r="C881">
        <v>121.423232</v>
      </c>
      <c r="D881">
        <v>23.124566999999999</v>
      </c>
      <c r="E881">
        <v>20210518</v>
      </c>
      <c r="F881" t="s">
        <v>569</v>
      </c>
      <c r="G881" t="s">
        <v>114</v>
      </c>
      <c r="H881" t="s">
        <v>115</v>
      </c>
      <c r="I881" t="s">
        <v>166</v>
      </c>
      <c r="J881" t="s">
        <v>15</v>
      </c>
      <c r="K881" t="str">
        <f>VLOOKUP(G881,'[1]crosstable (6)'!$B:$C,2,FALSE)</f>
        <v>Chordata</v>
      </c>
      <c r="L881" t="str">
        <f>VLOOKUP(H881,'[1]crosstable (6)'!$D:$E,2,FALSE)</f>
        <v>Actinopterygii</v>
      </c>
      <c r="M881" t="str">
        <f>VLOOKUP(I881,'[1]crosstable (6)'!$H:$I,2,FALSE)</f>
        <v>Holocentridae</v>
      </c>
      <c r="N881" t="str">
        <f>VLOOKUP(F881,'[1]crosstable (6)'!$A:$J,10,FALSE)</f>
        <v>Sargocentron caudimaculatum</v>
      </c>
    </row>
    <row r="882" spans="1:14" x14ac:dyDescent="0.25">
      <c r="A882" t="s">
        <v>9</v>
      </c>
      <c r="B882" t="s">
        <v>567</v>
      </c>
      <c r="C882">
        <v>121.423232</v>
      </c>
      <c r="D882">
        <v>23.124566999999999</v>
      </c>
      <c r="E882">
        <v>20210518</v>
      </c>
      <c r="F882" t="s">
        <v>152</v>
      </c>
      <c r="G882" t="s">
        <v>114</v>
      </c>
      <c r="H882" t="s">
        <v>115</v>
      </c>
      <c r="I882" t="s">
        <v>153</v>
      </c>
      <c r="J882" t="s">
        <v>15</v>
      </c>
      <c r="K882" t="str">
        <f>VLOOKUP(G882,'[1]crosstable (6)'!$B:$C,2,FALSE)</f>
        <v>Chordata</v>
      </c>
      <c r="L882" t="str">
        <f>VLOOKUP(H882,'[1]crosstable (6)'!$D:$E,2,FALSE)</f>
        <v>Actinopterygii</v>
      </c>
      <c r="M882" t="str">
        <f>VLOOKUP(I882,'[1]crosstable (6)'!$H:$I,2,FALSE)</f>
        <v>Gobiidae</v>
      </c>
      <c r="N882" t="str">
        <f>VLOOKUP(F882,'[1]crosstable (6)'!$A:$J,10,FALSE)</f>
        <v>Amblyeleotris wheeleri</v>
      </c>
    </row>
    <row r="883" spans="1:14" x14ac:dyDescent="0.25">
      <c r="A883" t="s">
        <v>9</v>
      </c>
      <c r="B883" t="s">
        <v>567</v>
      </c>
      <c r="C883">
        <v>121.423232</v>
      </c>
      <c r="D883">
        <v>23.124566999999999</v>
      </c>
      <c r="E883">
        <v>20210518</v>
      </c>
      <c r="F883" t="s">
        <v>237</v>
      </c>
      <c r="G883" t="s">
        <v>156</v>
      </c>
      <c r="H883" t="s">
        <v>157</v>
      </c>
      <c r="I883" t="s">
        <v>230</v>
      </c>
      <c r="J883" t="s">
        <v>15</v>
      </c>
      <c r="K883" t="str">
        <f>VLOOKUP(G883,'[1]crosstable (6)'!$B:$C,2,FALSE)</f>
        <v>Mollusca</v>
      </c>
      <c r="L883" t="str">
        <f>VLOOKUP(H883,'[1]crosstable (6)'!$D:$E,2,FALSE)</f>
        <v>Gastropoda</v>
      </c>
      <c r="M883" t="str">
        <f>VLOOKUP(I883,'[1]crosstable (6)'!$H:$I,2,FALSE)</f>
        <v>Phyllidiidae</v>
      </c>
      <c r="N883" t="str">
        <f>VLOOKUP(F883,'[1]crosstable (6)'!$A:$J,10,FALSE)</f>
        <v>Phyllidiella pustulosa</v>
      </c>
    </row>
    <row r="884" spans="1:14" x14ac:dyDescent="0.25">
      <c r="A884" t="s">
        <v>9</v>
      </c>
      <c r="B884" t="s">
        <v>567</v>
      </c>
      <c r="C884">
        <v>121.423232</v>
      </c>
      <c r="D884">
        <v>23.124566999999999</v>
      </c>
      <c r="E884">
        <v>20210518</v>
      </c>
      <c r="F884" t="s">
        <v>159</v>
      </c>
      <c r="G884" t="s">
        <v>114</v>
      </c>
      <c r="H884" t="s">
        <v>115</v>
      </c>
      <c r="I884" t="s">
        <v>116</v>
      </c>
      <c r="J884" t="s">
        <v>15</v>
      </c>
      <c r="K884" t="str">
        <f>VLOOKUP(G884,'[1]crosstable (6)'!$B:$C,2,FALSE)</f>
        <v>Chordata</v>
      </c>
      <c r="L884" t="str">
        <f>VLOOKUP(H884,'[1]crosstable (6)'!$D:$E,2,FALSE)</f>
        <v>Actinopterygii</v>
      </c>
      <c r="M884" t="str">
        <f>VLOOKUP(I884,'[1]crosstable (6)'!$H:$I,2,FALSE)</f>
        <v>Labridae</v>
      </c>
      <c r="N884" t="str">
        <f>VLOOKUP(F884,'[1]crosstable (6)'!$A:$J,10,FALSE)</f>
        <v>Coris dorsomacula</v>
      </c>
    </row>
    <row r="885" spans="1:14" x14ac:dyDescent="0.25">
      <c r="A885" t="s">
        <v>9</v>
      </c>
      <c r="B885" t="s">
        <v>567</v>
      </c>
      <c r="C885">
        <v>121.423232</v>
      </c>
      <c r="D885">
        <v>23.124566999999999</v>
      </c>
      <c r="E885">
        <v>20210518</v>
      </c>
      <c r="F885" t="s">
        <v>556</v>
      </c>
      <c r="G885" t="s">
        <v>114</v>
      </c>
      <c r="H885" t="s">
        <v>115</v>
      </c>
      <c r="I885" t="s">
        <v>116</v>
      </c>
      <c r="J885" t="s">
        <v>15</v>
      </c>
      <c r="K885" t="str">
        <f>VLOOKUP(G885,'[1]crosstable (6)'!$B:$C,2,FALSE)</f>
        <v>Chordata</v>
      </c>
      <c r="L885" t="str">
        <f>VLOOKUP(H885,'[1]crosstable (6)'!$D:$E,2,FALSE)</f>
        <v>Actinopterygii</v>
      </c>
      <c r="M885" t="str">
        <f>VLOOKUP(I885,'[1]crosstable (6)'!$H:$I,2,FALSE)</f>
        <v>Labridae</v>
      </c>
      <c r="N885" t="str">
        <f>VLOOKUP(F885,'[1]crosstable (6)'!$A:$J,10,FALSE)</f>
        <v>Pseudocheilinus evanidus</v>
      </c>
    </row>
    <row r="886" spans="1:14" x14ac:dyDescent="0.25">
      <c r="A886" t="s">
        <v>9</v>
      </c>
      <c r="B886" t="s">
        <v>567</v>
      </c>
      <c r="C886">
        <v>121.423232</v>
      </c>
      <c r="D886">
        <v>23.124566999999999</v>
      </c>
      <c r="E886">
        <v>20210518</v>
      </c>
      <c r="F886" t="s">
        <v>544</v>
      </c>
      <c r="G886" t="s">
        <v>114</v>
      </c>
      <c r="H886" t="s">
        <v>115</v>
      </c>
      <c r="I886" t="s">
        <v>141</v>
      </c>
      <c r="J886" t="s">
        <v>15</v>
      </c>
      <c r="K886" t="str">
        <f>VLOOKUP(G886,'[1]crosstable (6)'!$B:$C,2,FALSE)</f>
        <v>Chordata</v>
      </c>
      <c r="L886" t="str">
        <f>VLOOKUP(H886,'[1]crosstable (6)'!$D:$E,2,FALSE)</f>
        <v>Actinopterygii</v>
      </c>
      <c r="M886" t="str">
        <f>VLOOKUP(I886,'[1]crosstable (6)'!$H:$I,2,FALSE)</f>
        <v>Serranidae</v>
      </c>
      <c r="N886" t="str">
        <f>VLOOKUP(F886,'[1]crosstable (6)'!$A:$J,10,FALSE)</f>
        <v>Pseudanthias pleurotaenia</v>
      </c>
    </row>
    <row r="887" spans="1:14" x14ac:dyDescent="0.25">
      <c r="A887" t="s">
        <v>9</v>
      </c>
      <c r="B887" t="s">
        <v>567</v>
      </c>
      <c r="C887">
        <v>121.423232</v>
      </c>
      <c r="D887">
        <v>23.124566999999999</v>
      </c>
      <c r="E887">
        <v>20210518</v>
      </c>
      <c r="F887" t="s">
        <v>165</v>
      </c>
      <c r="G887" t="s">
        <v>114</v>
      </c>
      <c r="H887" t="s">
        <v>115</v>
      </c>
      <c r="I887" t="s">
        <v>166</v>
      </c>
      <c r="J887" t="s">
        <v>15</v>
      </c>
      <c r="K887" t="str">
        <f>VLOOKUP(G887,'[1]crosstable (6)'!$B:$C,2,FALSE)</f>
        <v>Chordata</v>
      </c>
      <c r="L887" t="str">
        <f>VLOOKUP(H887,'[1]crosstable (6)'!$D:$E,2,FALSE)</f>
        <v>Actinopterygii</v>
      </c>
      <c r="M887" t="str">
        <f>VLOOKUP(I887,'[1]crosstable (6)'!$H:$I,2,FALSE)</f>
        <v>Holocentridae</v>
      </c>
      <c r="N887" t="str">
        <f>VLOOKUP(F887,'[1]crosstable (6)'!$A:$J,10,FALSE)</f>
        <v>Myripristis kuntee</v>
      </c>
    </row>
    <row r="888" spans="1:14" x14ac:dyDescent="0.25">
      <c r="A888" t="s">
        <v>9</v>
      </c>
      <c r="B888" t="s">
        <v>567</v>
      </c>
      <c r="C888">
        <v>121.423232</v>
      </c>
      <c r="D888">
        <v>23.124566999999999</v>
      </c>
      <c r="E888">
        <v>20210518</v>
      </c>
      <c r="F888" t="s">
        <v>285</v>
      </c>
      <c r="G888" t="s">
        <v>156</v>
      </c>
      <c r="H888" t="s">
        <v>157</v>
      </c>
      <c r="I888" t="s">
        <v>158</v>
      </c>
      <c r="J888" t="s">
        <v>15</v>
      </c>
      <c r="K888" t="str">
        <f>VLOOKUP(G888,'[1]crosstable (6)'!$B:$C,2,FALSE)</f>
        <v>Mollusca</v>
      </c>
      <c r="L888" t="str">
        <f>VLOOKUP(H888,'[1]crosstable (6)'!$D:$E,2,FALSE)</f>
        <v>Gastropoda</v>
      </c>
      <c r="M888" t="str">
        <f>VLOOKUP(I888,'[1]crosstable (6)'!$H:$I,2,FALSE)</f>
        <v>Chromodorididae</v>
      </c>
      <c r="N888" t="str">
        <f>VLOOKUP(F888,'[1]crosstable (6)'!$A:$J,10,FALSE)</f>
        <v>Chromodoris strigata</v>
      </c>
    </row>
    <row r="889" spans="1:14" x14ac:dyDescent="0.25">
      <c r="A889" t="s">
        <v>9</v>
      </c>
      <c r="B889" t="s">
        <v>567</v>
      </c>
      <c r="C889">
        <v>121.423232</v>
      </c>
      <c r="D889">
        <v>23.124566999999999</v>
      </c>
      <c r="E889">
        <v>20210518</v>
      </c>
      <c r="F889" t="s">
        <v>546</v>
      </c>
      <c r="G889" t="s">
        <v>156</v>
      </c>
      <c r="H889" t="s">
        <v>157</v>
      </c>
      <c r="I889" t="s">
        <v>230</v>
      </c>
      <c r="J889" t="s">
        <v>15</v>
      </c>
      <c r="K889" t="str">
        <f>VLOOKUP(G889,'[1]crosstable (6)'!$B:$C,2,FALSE)</f>
        <v>Mollusca</v>
      </c>
      <c r="L889" t="str">
        <f>VLOOKUP(H889,'[1]crosstable (6)'!$D:$E,2,FALSE)</f>
        <v>Gastropoda</v>
      </c>
      <c r="M889" t="str">
        <f>VLOOKUP(I889,'[1]crosstable (6)'!$H:$I,2,FALSE)</f>
        <v>Phyllidiidae</v>
      </c>
      <c r="N889" t="str">
        <f>VLOOKUP(F889,'[1]crosstable (6)'!$A:$J,10,FALSE)</f>
        <v>Phyllidia ocellata</v>
      </c>
    </row>
    <row r="890" spans="1:14" x14ac:dyDescent="0.25">
      <c r="A890" t="s">
        <v>9</v>
      </c>
      <c r="B890" t="s">
        <v>567</v>
      </c>
      <c r="C890">
        <v>121.423232</v>
      </c>
      <c r="D890">
        <v>23.124566999999999</v>
      </c>
      <c r="E890">
        <v>20210518</v>
      </c>
      <c r="F890" t="s">
        <v>409</v>
      </c>
      <c r="G890" t="s">
        <v>156</v>
      </c>
      <c r="H890" t="s">
        <v>157</v>
      </c>
      <c r="I890" t="s">
        <v>158</v>
      </c>
      <c r="J890" t="s">
        <v>15</v>
      </c>
      <c r="K890" t="str">
        <f>VLOOKUP(G890,'[1]crosstable (6)'!$B:$C,2,FALSE)</f>
        <v>Mollusca</v>
      </c>
      <c r="L890" t="str">
        <f>VLOOKUP(H890,'[1]crosstable (6)'!$D:$E,2,FALSE)</f>
        <v>Gastropoda</v>
      </c>
      <c r="M890" t="str">
        <f>VLOOKUP(I890,'[1]crosstable (6)'!$H:$I,2,FALSE)</f>
        <v>Chromodorididae</v>
      </c>
      <c r="N890" t="str">
        <f>VLOOKUP(F890,'[1]crosstable (6)'!$A:$J,10,FALSE)</f>
        <v>Goniobranchus geometricus</v>
      </c>
    </row>
    <row r="891" spans="1:14" x14ac:dyDescent="0.25">
      <c r="A891" t="s">
        <v>9</v>
      </c>
      <c r="B891" t="s">
        <v>567</v>
      </c>
      <c r="C891">
        <v>121.423232</v>
      </c>
      <c r="D891">
        <v>23.124566999999999</v>
      </c>
      <c r="E891">
        <v>20210518</v>
      </c>
      <c r="F891" t="s">
        <v>326</v>
      </c>
      <c r="G891" t="s">
        <v>114</v>
      </c>
      <c r="H891" t="s">
        <v>115</v>
      </c>
      <c r="I891" t="s">
        <v>248</v>
      </c>
      <c r="J891" t="s">
        <v>15</v>
      </c>
      <c r="K891" t="str">
        <f>VLOOKUP(G891,'[1]crosstable (6)'!$B:$C,2,FALSE)</f>
        <v>Chordata</v>
      </c>
      <c r="L891" t="str">
        <f>VLOOKUP(H891,'[1]crosstable (6)'!$D:$E,2,FALSE)</f>
        <v>Actinopterygii</v>
      </c>
      <c r="M891" t="str">
        <f>VLOOKUP(I891,'[1]crosstable (6)'!$H:$I,2,FALSE)</f>
        <v>Cirrhitidae</v>
      </c>
      <c r="N891" t="str">
        <f>VLOOKUP(F891,'[1]crosstable (6)'!$A:$J,10,FALSE)</f>
        <v>Cirrhitichthys aprinus</v>
      </c>
    </row>
    <row r="892" spans="1:14" x14ac:dyDescent="0.25">
      <c r="A892" t="s">
        <v>9</v>
      </c>
      <c r="B892" t="s">
        <v>567</v>
      </c>
      <c r="C892">
        <v>121.423232</v>
      </c>
      <c r="D892">
        <v>23.124566999999999</v>
      </c>
      <c r="E892">
        <v>20210518</v>
      </c>
      <c r="F892" t="s">
        <v>289</v>
      </c>
      <c r="G892" t="s">
        <v>114</v>
      </c>
      <c r="H892" t="s">
        <v>115</v>
      </c>
      <c r="I892" t="s">
        <v>288</v>
      </c>
      <c r="J892" t="s">
        <v>15</v>
      </c>
      <c r="K892" t="str">
        <f>VLOOKUP(G892,'[1]crosstable (6)'!$B:$C,2,FALSE)</f>
        <v>Chordata</v>
      </c>
      <c r="L892" t="str">
        <f>VLOOKUP(H892,'[1]crosstable (6)'!$D:$E,2,FALSE)</f>
        <v>Actinopterygii</v>
      </c>
      <c r="M892" t="str">
        <f>VLOOKUP(I892,'[1]crosstable (6)'!$H:$I,2,FALSE)</f>
        <v>Scorpaenidae</v>
      </c>
      <c r="N892" t="str">
        <f>VLOOKUP(F892,'[1]crosstable (6)'!$A:$J,10,FALSE)</f>
        <v>Dendrochirus zebra</v>
      </c>
    </row>
    <row r="893" spans="1:14" x14ac:dyDescent="0.25">
      <c r="A893" t="s">
        <v>9</v>
      </c>
      <c r="B893" t="s">
        <v>567</v>
      </c>
      <c r="C893">
        <v>121.423232</v>
      </c>
      <c r="D893">
        <v>23.124566999999999</v>
      </c>
      <c r="E893">
        <v>20210518</v>
      </c>
      <c r="F893" t="s">
        <v>329</v>
      </c>
      <c r="G893" t="s">
        <v>114</v>
      </c>
      <c r="H893" t="s">
        <v>115</v>
      </c>
      <c r="I893" t="s">
        <v>266</v>
      </c>
      <c r="J893" t="s">
        <v>15</v>
      </c>
      <c r="K893" t="str">
        <f>VLOOKUP(G893,'[1]crosstable (6)'!$B:$C,2,FALSE)</f>
        <v>Chordata</v>
      </c>
      <c r="L893" t="str">
        <f>VLOOKUP(H893,'[1]crosstable (6)'!$D:$E,2,FALSE)</f>
        <v>Actinopterygii</v>
      </c>
      <c r="M893" t="str">
        <f>VLOOKUP(I893,'[1]crosstable (6)'!$H:$I,2,FALSE)</f>
        <v>Microdesmidae</v>
      </c>
      <c r="N893" t="str">
        <f>VLOOKUP(F893,'[1]crosstable (6)'!$A:$J,10,FALSE)</f>
        <v>Nemateleotris magnifica</v>
      </c>
    </row>
    <row r="894" spans="1:14" x14ac:dyDescent="0.25">
      <c r="A894" t="s">
        <v>9</v>
      </c>
      <c r="B894" t="s">
        <v>567</v>
      </c>
      <c r="C894">
        <v>121.423232</v>
      </c>
      <c r="D894">
        <v>23.124566999999999</v>
      </c>
      <c r="E894">
        <v>20210518</v>
      </c>
      <c r="F894" t="s">
        <v>451</v>
      </c>
      <c r="G894" t="s">
        <v>114</v>
      </c>
      <c r="H894" t="s">
        <v>115</v>
      </c>
      <c r="I894" t="s">
        <v>116</v>
      </c>
      <c r="J894" t="s">
        <v>15</v>
      </c>
      <c r="K894" t="str">
        <f>VLOOKUP(G894,'[1]crosstable (6)'!$B:$C,2,FALSE)</f>
        <v>Chordata</v>
      </c>
      <c r="L894" t="str">
        <f>VLOOKUP(H894,'[1]crosstable (6)'!$D:$E,2,FALSE)</f>
        <v>Actinopterygii</v>
      </c>
      <c r="M894" t="str">
        <f>VLOOKUP(I894,'[1]crosstable (6)'!$H:$I,2,FALSE)</f>
        <v>Labridae</v>
      </c>
      <c r="N894" t="str">
        <f>VLOOKUP(F894,'[1]crosstable (6)'!$A:$J,10,FALSE)</f>
        <v>Bodianus axillaris</v>
      </c>
    </row>
    <row r="895" spans="1:14" x14ac:dyDescent="0.25">
      <c r="A895" t="s">
        <v>9</v>
      </c>
      <c r="B895" t="s">
        <v>567</v>
      </c>
      <c r="C895">
        <v>121.423232</v>
      </c>
      <c r="D895">
        <v>23.124566999999999</v>
      </c>
      <c r="E895">
        <v>20210518</v>
      </c>
      <c r="F895" t="s">
        <v>414</v>
      </c>
      <c r="G895" t="s">
        <v>156</v>
      </c>
      <c r="H895" t="s">
        <v>157</v>
      </c>
      <c r="I895" t="s">
        <v>158</v>
      </c>
      <c r="J895" t="s">
        <v>15</v>
      </c>
      <c r="K895" t="str">
        <f>VLOOKUP(G895,'[1]crosstable (6)'!$B:$C,2,FALSE)</f>
        <v>Mollusca</v>
      </c>
      <c r="L895" t="str">
        <f>VLOOKUP(H895,'[1]crosstable (6)'!$D:$E,2,FALSE)</f>
        <v>Gastropoda</v>
      </c>
      <c r="M895" t="str">
        <f>VLOOKUP(I895,'[1]crosstable (6)'!$H:$I,2,FALSE)</f>
        <v>Chromodorididae</v>
      </c>
      <c r="N895" t="str">
        <f>VLOOKUP(F895,'[1]crosstable (6)'!$A:$J,10,FALSE)</f>
        <v>Chromodoris magnifica</v>
      </c>
    </row>
    <row r="896" spans="1:14" x14ac:dyDescent="0.25">
      <c r="A896" t="s">
        <v>9</v>
      </c>
      <c r="B896" t="s">
        <v>567</v>
      </c>
      <c r="C896">
        <v>121.423232</v>
      </c>
      <c r="D896">
        <v>23.124566999999999</v>
      </c>
      <c r="E896">
        <v>20210518</v>
      </c>
      <c r="F896" t="s">
        <v>173</v>
      </c>
      <c r="G896" t="s">
        <v>114</v>
      </c>
      <c r="H896" t="s">
        <v>115</v>
      </c>
      <c r="I896" t="s">
        <v>116</v>
      </c>
      <c r="J896" t="s">
        <v>15</v>
      </c>
      <c r="K896" t="str">
        <f>VLOOKUP(G896,'[1]crosstable (6)'!$B:$C,2,FALSE)</f>
        <v>Chordata</v>
      </c>
      <c r="L896" t="str">
        <f>VLOOKUP(H896,'[1]crosstable (6)'!$D:$E,2,FALSE)</f>
        <v>Actinopterygii</v>
      </c>
      <c r="M896" t="str">
        <f>VLOOKUP(I896,'[1]crosstable (6)'!$H:$I,2,FALSE)</f>
        <v>Labridae</v>
      </c>
      <c r="N896" t="str">
        <f>VLOOKUP(F896,'[1]crosstable (6)'!$A:$J,10,FALSE)</f>
        <v>Labroides dimidiatus</v>
      </c>
    </row>
    <row r="897" spans="1:14" x14ac:dyDescent="0.25">
      <c r="A897" t="s">
        <v>9</v>
      </c>
      <c r="B897" t="s">
        <v>567</v>
      </c>
      <c r="C897">
        <v>121.423232</v>
      </c>
      <c r="D897">
        <v>23.124566999999999</v>
      </c>
      <c r="E897">
        <v>20210518</v>
      </c>
      <c r="F897" t="s">
        <v>547</v>
      </c>
      <c r="G897" t="s">
        <v>114</v>
      </c>
      <c r="H897" t="s">
        <v>115</v>
      </c>
      <c r="I897" t="s">
        <v>119</v>
      </c>
      <c r="J897" t="s">
        <v>15</v>
      </c>
      <c r="K897" t="str">
        <f>VLOOKUP(G897,'[1]crosstable (6)'!$B:$C,2,FALSE)</f>
        <v>Chordata</v>
      </c>
      <c r="L897" t="str">
        <f>VLOOKUP(H897,'[1]crosstable (6)'!$D:$E,2,FALSE)</f>
        <v>Actinopterygii</v>
      </c>
      <c r="M897" t="str">
        <f>VLOOKUP(I897,'[1]crosstable (6)'!$H:$I,2,FALSE)</f>
        <v>Pomacentridae</v>
      </c>
      <c r="N897" t="str">
        <f>VLOOKUP(F897,'[1]crosstable (6)'!$A:$J,10,FALSE)</f>
        <v>Amblyglyphidodon aureus</v>
      </c>
    </row>
    <row r="898" spans="1:14" x14ac:dyDescent="0.25">
      <c r="A898" t="s">
        <v>9</v>
      </c>
      <c r="B898" t="s">
        <v>567</v>
      </c>
      <c r="C898">
        <v>121.423232</v>
      </c>
      <c r="D898">
        <v>23.124566999999999</v>
      </c>
      <c r="E898">
        <v>20210518</v>
      </c>
      <c r="F898" t="s">
        <v>290</v>
      </c>
      <c r="G898" t="s">
        <v>114</v>
      </c>
      <c r="H898" t="s">
        <v>115</v>
      </c>
      <c r="I898" t="s">
        <v>253</v>
      </c>
      <c r="J898" t="s">
        <v>15</v>
      </c>
      <c r="K898" t="str">
        <f>VLOOKUP(G898,'[1]crosstable (6)'!$B:$C,2,FALSE)</f>
        <v>Chordata</v>
      </c>
      <c r="L898" t="str">
        <f>VLOOKUP(H898,'[1]crosstable (6)'!$D:$E,2,FALSE)</f>
        <v>Actinopterygii</v>
      </c>
      <c r="M898" t="str">
        <f>VLOOKUP(I898,'[1]crosstable (6)'!$H:$I,2,FALSE)</f>
        <v>Nemipteridae</v>
      </c>
      <c r="N898" t="str">
        <f>VLOOKUP(F898,'[1]crosstable (6)'!$A:$J,10,FALSE)</f>
        <v>Pentapodus aureofasciatus</v>
      </c>
    </row>
    <row r="899" spans="1:14" x14ac:dyDescent="0.25">
      <c r="A899" t="s">
        <v>9</v>
      </c>
      <c r="B899" t="s">
        <v>567</v>
      </c>
      <c r="C899">
        <v>121.423232</v>
      </c>
      <c r="D899">
        <v>23.124566999999999</v>
      </c>
      <c r="E899">
        <v>20210518</v>
      </c>
      <c r="F899" t="s">
        <v>570</v>
      </c>
      <c r="G899" t="s">
        <v>114</v>
      </c>
      <c r="H899" t="s">
        <v>115</v>
      </c>
      <c r="I899" t="s">
        <v>127</v>
      </c>
      <c r="J899" t="s">
        <v>15</v>
      </c>
      <c r="K899" t="str">
        <f>VLOOKUP(G899,'[1]crosstable (6)'!$B:$C,2,FALSE)</f>
        <v>Chordata</v>
      </c>
      <c r="L899" t="str">
        <f>VLOOKUP(H899,'[1]crosstable (6)'!$D:$E,2,FALSE)</f>
        <v>Actinopterygii</v>
      </c>
      <c r="M899" t="str">
        <f>VLOOKUP(I899,'[1]crosstable (6)'!$H:$I,2,FALSE)</f>
        <v>Muraenidae</v>
      </c>
      <c r="N899" t="str">
        <f>VLOOKUP(F899,'[1]crosstable (6)'!$A:$J,10,FALSE)</f>
        <v>Gymnothorax flavimarginatus</v>
      </c>
    </row>
    <row r="900" spans="1:14" x14ac:dyDescent="0.25">
      <c r="A900" t="s">
        <v>9</v>
      </c>
      <c r="B900" t="s">
        <v>567</v>
      </c>
      <c r="C900">
        <v>121.423232</v>
      </c>
      <c r="D900">
        <v>23.124566999999999</v>
      </c>
      <c r="E900">
        <v>20210518</v>
      </c>
      <c r="F900" t="s">
        <v>178</v>
      </c>
      <c r="G900" t="s">
        <v>114</v>
      </c>
      <c r="H900" t="s">
        <v>115</v>
      </c>
      <c r="I900" t="s">
        <v>116</v>
      </c>
      <c r="J900" t="s">
        <v>15</v>
      </c>
      <c r="K900" t="str">
        <f>VLOOKUP(G900,'[1]crosstable (6)'!$B:$C,2,FALSE)</f>
        <v>Chordata</v>
      </c>
      <c r="L900" t="str">
        <f>VLOOKUP(H900,'[1]crosstable (6)'!$D:$E,2,FALSE)</f>
        <v>Actinopterygii</v>
      </c>
      <c r="M900" t="str">
        <f>VLOOKUP(I900,'[1]crosstable (6)'!$H:$I,2,FALSE)</f>
        <v>Labridae</v>
      </c>
      <c r="N900" t="str">
        <f>VLOOKUP(F900,'[1]crosstable (6)'!$A:$J,10,FALSE)</f>
        <v>Macropharyngodon negrosensis</v>
      </c>
    </row>
    <row r="901" spans="1:14" x14ac:dyDescent="0.25">
      <c r="A901" t="s">
        <v>9</v>
      </c>
      <c r="B901" t="s">
        <v>567</v>
      </c>
      <c r="C901">
        <v>121.423232</v>
      </c>
      <c r="D901">
        <v>23.124566999999999</v>
      </c>
      <c r="E901">
        <v>20210518</v>
      </c>
      <c r="F901" t="s">
        <v>291</v>
      </c>
      <c r="G901" t="s">
        <v>156</v>
      </c>
      <c r="H901" t="s">
        <v>157</v>
      </c>
      <c r="I901" t="s">
        <v>158</v>
      </c>
      <c r="J901" t="s">
        <v>15</v>
      </c>
      <c r="K901" t="str">
        <f>VLOOKUP(G901,'[1]crosstable (6)'!$B:$C,2,FALSE)</f>
        <v>Mollusca</v>
      </c>
      <c r="L901" t="str">
        <f>VLOOKUP(H901,'[1]crosstable (6)'!$D:$E,2,FALSE)</f>
        <v>Gastropoda</v>
      </c>
      <c r="M901" t="str">
        <f>VLOOKUP(I901,'[1]crosstable (6)'!$H:$I,2,FALSE)</f>
        <v>Chromodorididae</v>
      </c>
      <c r="N901" t="str">
        <f>VLOOKUP(F901,'[1]crosstable (6)'!$A:$J,10,FALSE)</f>
        <v>Doriprismatica atromarginata</v>
      </c>
    </row>
    <row r="902" spans="1:14" x14ac:dyDescent="0.25">
      <c r="A902" t="s">
        <v>9</v>
      </c>
      <c r="B902" t="s">
        <v>567</v>
      </c>
      <c r="C902">
        <v>121.423232</v>
      </c>
      <c r="D902">
        <v>23.124566999999999</v>
      </c>
      <c r="E902">
        <v>20210518</v>
      </c>
      <c r="F902" t="s">
        <v>182</v>
      </c>
      <c r="G902" t="s">
        <v>114</v>
      </c>
      <c r="H902" t="s">
        <v>115</v>
      </c>
      <c r="I902" t="s">
        <v>119</v>
      </c>
      <c r="J902" t="s">
        <v>15</v>
      </c>
      <c r="K902" t="str">
        <f>VLOOKUP(G902,'[1]crosstable (6)'!$B:$C,2,FALSE)</f>
        <v>Chordata</v>
      </c>
      <c r="L902" t="str">
        <f>VLOOKUP(H902,'[1]crosstable (6)'!$D:$E,2,FALSE)</f>
        <v>Actinopterygii</v>
      </c>
      <c r="M902" t="str">
        <f>VLOOKUP(I902,'[1]crosstable (6)'!$H:$I,2,FALSE)</f>
        <v>Pomacentridae</v>
      </c>
      <c r="N902" t="str">
        <f>VLOOKUP(F902,'[1]crosstable (6)'!$A:$J,10,FALSE)</f>
        <v>Chromis atripes</v>
      </c>
    </row>
    <row r="903" spans="1:14" x14ac:dyDescent="0.25">
      <c r="A903" t="s">
        <v>9</v>
      </c>
      <c r="B903" t="s">
        <v>567</v>
      </c>
      <c r="C903">
        <v>121.423232</v>
      </c>
      <c r="D903">
        <v>23.124566999999999</v>
      </c>
      <c r="E903">
        <v>20210518</v>
      </c>
      <c r="F903" t="s">
        <v>292</v>
      </c>
      <c r="G903" t="s">
        <v>156</v>
      </c>
      <c r="H903" t="s">
        <v>157</v>
      </c>
      <c r="I903" t="s">
        <v>158</v>
      </c>
      <c r="J903" t="s">
        <v>15</v>
      </c>
      <c r="K903" t="str">
        <f>VLOOKUP(G903,'[1]crosstable (6)'!$B:$C,2,FALSE)</f>
        <v>Mollusca</v>
      </c>
      <c r="L903" t="str">
        <f>VLOOKUP(H903,'[1]crosstable (6)'!$D:$E,2,FALSE)</f>
        <v>Gastropoda</v>
      </c>
      <c r="M903" t="str">
        <f>VLOOKUP(I903,'[1]crosstable (6)'!$H:$I,2,FALSE)</f>
        <v>Chromodorididae</v>
      </c>
      <c r="N903" t="str">
        <f>VLOOKUP(F903,'[1]crosstable (6)'!$A:$J,10,FALSE)</f>
        <v>Glossodoris buko</v>
      </c>
    </row>
    <row r="904" spans="1:14" x14ac:dyDescent="0.25">
      <c r="A904" t="s">
        <v>9</v>
      </c>
      <c r="B904" t="s">
        <v>567</v>
      </c>
      <c r="C904">
        <v>121.423232</v>
      </c>
      <c r="D904">
        <v>23.124566999999999</v>
      </c>
      <c r="E904">
        <v>20210518</v>
      </c>
      <c r="F904" t="s">
        <v>571</v>
      </c>
      <c r="G904" t="s">
        <v>156</v>
      </c>
      <c r="H904" t="s">
        <v>157</v>
      </c>
      <c r="I904" t="s">
        <v>230</v>
      </c>
      <c r="J904" t="s">
        <v>15</v>
      </c>
      <c r="K904" t="str">
        <f>VLOOKUP(G904,'[1]crosstable (6)'!$B:$C,2,FALSE)</f>
        <v>Mollusca</v>
      </c>
      <c r="L904" t="str">
        <f>VLOOKUP(H904,'[1]crosstable (6)'!$D:$E,2,FALSE)</f>
        <v>Gastropoda</v>
      </c>
      <c r="M904" t="str">
        <f>VLOOKUP(I904,'[1]crosstable (6)'!$H:$I,2,FALSE)</f>
        <v>Phyllidiidae</v>
      </c>
      <c r="N904" t="str">
        <f>VLOOKUP(F904,'[1]crosstable (6)'!$A:$J,10,FALSE)</f>
        <v>Phyllidiopsis sp.1</v>
      </c>
    </row>
    <row r="905" spans="1:14" x14ac:dyDescent="0.25">
      <c r="A905" t="s">
        <v>9</v>
      </c>
      <c r="B905" t="s">
        <v>567</v>
      </c>
      <c r="C905">
        <v>121.423232</v>
      </c>
      <c r="D905">
        <v>23.124566999999999</v>
      </c>
      <c r="E905">
        <v>20210518</v>
      </c>
      <c r="F905" t="s">
        <v>185</v>
      </c>
      <c r="G905" t="s">
        <v>114</v>
      </c>
      <c r="H905" t="s">
        <v>115</v>
      </c>
      <c r="I905" t="s">
        <v>116</v>
      </c>
      <c r="J905" t="s">
        <v>15</v>
      </c>
      <c r="K905" t="str">
        <f>VLOOKUP(G905,'[1]crosstable (6)'!$B:$C,2,FALSE)</f>
        <v>Chordata</v>
      </c>
      <c r="L905" t="str">
        <f>VLOOKUP(H905,'[1]crosstable (6)'!$D:$E,2,FALSE)</f>
        <v>Actinopterygii</v>
      </c>
      <c r="M905" t="str">
        <f>VLOOKUP(I905,'[1]crosstable (6)'!$H:$I,2,FALSE)</f>
        <v>Labridae</v>
      </c>
      <c r="N905" t="str">
        <f>VLOOKUP(F905,'[1]crosstable (6)'!$A:$J,10,FALSE)</f>
        <v>Bodianus dictynna</v>
      </c>
    </row>
    <row r="906" spans="1:14" x14ac:dyDescent="0.25">
      <c r="A906" t="s">
        <v>9</v>
      </c>
      <c r="B906" t="s">
        <v>567</v>
      </c>
      <c r="C906">
        <v>121.423232</v>
      </c>
      <c r="D906">
        <v>23.124566999999999</v>
      </c>
      <c r="E906">
        <v>20210518</v>
      </c>
      <c r="F906" t="s">
        <v>549</v>
      </c>
      <c r="G906" t="s">
        <v>156</v>
      </c>
      <c r="H906" t="s">
        <v>157</v>
      </c>
      <c r="I906" t="s">
        <v>158</v>
      </c>
      <c r="J906" t="s">
        <v>15</v>
      </c>
      <c r="K906" t="str">
        <f>VLOOKUP(G906,'[1]crosstable (6)'!$B:$C,2,FALSE)</f>
        <v>Mollusca</v>
      </c>
      <c r="L906" t="str">
        <f>VLOOKUP(H906,'[1]crosstable (6)'!$D:$E,2,FALSE)</f>
        <v>Gastropoda</v>
      </c>
      <c r="M906" t="str">
        <f>VLOOKUP(I906,'[1]crosstable (6)'!$H:$I,2,FALSE)</f>
        <v>Chromodorididae</v>
      </c>
      <c r="N906" t="str">
        <f>VLOOKUP(F906,'[1]crosstable (6)'!$A:$J,10,FALSE)</f>
        <v>Ardeadoris symmetrica</v>
      </c>
    </row>
    <row r="907" spans="1:14" x14ac:dyDescent="0.25">
      <c r="A907" t="s">
        <v>9</v>
      </c>
      <c r="B907" t="s">
        <v>567</v>
      </c>
      <c r="C907">
        <v>121.423232</v>
      </c>
      <c r="D907">
        <v>23.124566999999999</v>
      </c>
      <c r="E907">
        <v>20210518</v>
      </c>
      <c r="F907" t="s">
        <v>190</v>
      </c>
      <c r="G907" t="s">
        <v>114</v>
      </c>
      <c r="H907" t="s">
        <v>115</v>
      </c>
      <c r="I907" t="s">
        <v>116</v>
      </c>
      <c r="J907" t="s">
        <v>15</v>
      </c>
      <c r="K907" t="str">
        <f>VLOOKUP(G907,'[1]crosstable (6)'!$B:$C,2,FALSE)</f>
        <v>Chordata</v>
      </c>
      <c r="L907" t="str">
        <f>VLOOKUP(H907,'[1]crosstable (6)'!$D:$E,2,FALSE)</f>
        <v>Actinopterygii</v>
      </c>
      <c r="M907" t="str">
        <f>VLOOKUP(I907,'[1]crosstable (6)'!$H:$I,2,FALSE)</f>
        <v>Labridae</v>
      </c>
      <c r="N907" t="str">
        <f>VLOOKUP(F907,'[1]crosstable (6)'!$A:$J,10,FALSE)</f>
        <v>Coris gaimard</v>
      </c>
    </row>
    <row r="908" spans="1:14" x14ac:dyDescent="0.25">
      <c r="A908" t="s">
        <v>9</v>
      </c>
      <c r="B908" t="s">
        <v>567</v>
      </c>
      <c r="C908">
        <v>121.423232</v>
      </c>
      <c r="D908">
        <v>23.124566999999999</v>
      </c>
      <c r="E908">
        <v>20210518</v>
      </c>
      <c r="F908" t="s">
        <v>572</v>
      </c>
      <c r="G908" t="s">
        <v>114</v>
      </c>
      <c r="H908" t="s">
        <v>115</v>
      </c>
      <c r="I908" t="s">
        <v>141</v>
      </c>
      <c r="J908" t="s">
        <v>15</v>
      </c>
      <c r="K908" t="str">
        <f>VLOOKUP(G908,'[1]crosstable (6)'!$B:$C,2,FALSE)</f>
        <v>Chordata</v>
      </c>
      <c r="L908" t="str">
        <f>VLOOKUP(H908,'[1]crosstable (6)'!$D:$E,2,FALSE)</f>
        <v>Actinopterygii</v>
      </c>
      <c r="M908" t="str">
        <f>VLOOKUP(I908,'[1]crosstable (6)'!$H:$I,2,FALSE)</f>
        <v>Serranidae</v>
      </c>
      <c r="N908" t="str">
        <f>VLOOKUP(F908,'[1]crosstable (6)'!$A:$J,10,FALSE)</f>
        <v>Epinephelus fasciatus</v>
      </c>
    </row>
    <row r="909" spans="1:14" x14ac:dyDescent="0.25">
      <c r="A909" t="s">
        <v>9</v>
      </c>
      <c r="B909" t="s">
        <v>567</v>
      </c>
      <c r="C909">
        <v>121.423232</v>
      </c>
      <c r="D909">
        <v>23.124566999999999</v>
      </c>
      <c r="E909">
        <v>20210518</v>
      </c>
      <c r="F909" t="s">
        <v>337</v>
      </c>
      <c r="G909" t="s">
        <v>114</v>
      </c>
      <c r="H909" t="s">
        <v>115</v>
      </c>
      <c r="I909" t="s">
        <v>149</v>
      </c>
      <c r="J909" t="s">
        <v>15</v>
      </c>
      <c r="K909" t="str">
        <f>VLOOKUP(G909,'[1]crosstable (6)'!$B:$C,2,FALSE)</f>
        <v>Chordata</v>
      </c>
      <c r="L909" t="str">
        <f>VLOOKUP(H909,'[1]crosstable (6)'!$D:$E,2,FALSE)</f>
        <v>Actinopterygii</v>
      </c>
      <c r="M909" t="str">
        <f>VLOOKUP(I909,'[1]crosstable (6)'!$H:$I,2,FALSE)</f>
        <v>Monacanthidae</v>
      </c>
      <c r="N909" t="str">
        <f>VLOOKUP(F909,'[1]crosstable (6)'!$A:$J,10,FALSE)</f>
        <v>Paraluteres prionurus</v>
      </c>
    </row>
    <row r="910" spans="1:14" x14ac:dyDescent="0.25">
      <c r="A910" t="s">
        <v>9</v>
      </c>
      <c r="B910" t="s">
        <v>567</v>
      </c>
      <c r="C910">
        <v>121.423232</v>
      </c>
      <c r="D910">
        <v>23.124566999999999</v>
      </c>
      <c r="E910">
        <v>20210518</v>
      </c>
      <c r="F910" t="s">
        <v>338</v>
      </c>
      <c r="G910" t="s">
        <v>156</v>
      </c>
      <c r="H910" t="s">
        <v>157</v>
      </c>
      <c r="I910" t="s">
        <v>230</v>
      </c>
      <c r="J910" t="s">
        <v>15</v>
      </c>
      <c r="K910" t="str">
        <f>VLOOKUP(G910,'[1]crosstable (6)'!$B:$C,2,FALSE)</f>
        <v>Mollusca</v>
      </c>
      <c r="L910" t="str">
        <f>VLOOKUP(H910,'[1]crosstable (6)'!$D:$E,2,FALSE)</f>
        <v>Gastropoda</v>
      </c>
      <c r="M910" t="str">
        <f>VLOOKUP(I910,'[1]crosstable (6)'!$H:$I,2,FALSE)</f>
        <v>Phyllidiidae</v>
      </c>
      <c r="N910" t="str">
        <f>VLOOKUP(F910,'[1]crosstable (6)'!$A:$J,10,FALSE)</f>
        <v>Phyllidiella annulata</v>
      </c>
    </row>
    <row r="911" spans="1:14" x14ac:dyDescent="0.25">
      <c r="A911" t="s">
        <v>9</v>
      </c>
      <c r="B911" t="s">
        <v>567</v>
      </c>
      <c r="C911">
        <v>121.423232</v>
      </c>
      <c r="D911">
        <v>23.124566999999999</v>
      </c>
      <c r="E911">
        <v>20210518</v>
      </c>
      <c r="F911" t="s">
        <v>251</v>
      </c>
      <c r="G911" t="s">
        <v>114</v>
      </c>
      <c r="H911" t="s">
        <v>115</v>
      </c>
      <c r="I911" t="s">
        <v>169</v>
      </c>
      <c r="J911" t="s">
        <v>15</v>
      </c>
      <c r="K911" t="str">
        <f>VLOOKUP(G911,'[1]crosstable (6)'!$B:$C,2,FALSE)</f>
        <v>Chordata</v>
      </c>
      <c r="L911" t="str">
        <f>VLOOKUP(H911,'[1]crosstable (6)'!$D:$E,2,FALSE)</f>
        <v>Actinopterygii</v>
      </c>
      <c r="M911" t="str">
        <f>VLOOKUP(I911,'[1]crosstable (6)'!$H:$I,2,FALSE)</f>
        <v>Tripterygiidae</v>
      </c>
      <c r="N911" t="str">
        <f>VLOOKUP(F911,'[1]crosstable (6)'!$A:$J,10,FALSE)</f>
        <v>Helcogramma striata</v>
      </c>
    </row>
    <row r="912" spans="1:14" x14ac:dyDescent="0.25">
      <c r="A912" t="s">
        <v>9</v>
      </c>
      <c r="B912" t="s">
        <v>567</v>
      </c>
      <c r="C912">
        <v>121.423232</v>
      </c>
      <c r="D912">
        <v>23.124566999999999</v>
      </c>
      <c r="E912">
        <v>20210518</v>
      </c>
      <c r="F912" t="s">
        <v>573</v>
      </c>
      <c r="G912" t="s">
        <v>156</v>
      </c>
      <c r="H912" t="s">
        <v>157</v>
      </c>
      <c r="I912" t="s">
        <v>574</v>
      </c>
      <c r="J912" t="s">
        <v>15</v>
      </c>
      <c r="K912" t="str">
        <f>VLOOKUP(G912,'[1]crosstable (6)'!$B:$C,2,FALSE)</f>
        <v>Mollusca</v>
      </c>
      <c r="L912" t="str">
        <f>VLOOKUP(H912,'[1]crosstable (6)'!$D:$E,2,FALSE)</f>
        <v>Gastropoda</v>
      </c>
      <c r="M912" t="str">
        <f>VLOOKUP(I912,'[1]crosstable (6)'!$H:$I,2,FALSE)</f>
        <v>Samlidae</v>
      </c>
      <c r="N912" t="str">
        <f>VLOOKUP(F912,'[1]crosstable (6)'!$A:$J,10,FALSE)</f>
        <v>Samla bicolor</v>
      </c>
    </row>
    <row r="913" spans="1:14" x14ac:dyDescent="0.25">
      <c r="A913" t="s">
        <v>9</v>
      </c>
      <c r="B913" t="s">
        <v>567</v>
      </c>
      <c r="C913">
        <v>121.423232</v>
      </c>
      <c r="D913">
        <v>23.124566999999999</v>
      </c>
      <c r="E913">
        <v>20210518</v>
      </c>
      <c r="F913" t="s">
        <v>252</v>
      </c>
      <c r="G913" t="s">
        <v>114</v>
      </c>
      <c r="H913" t="s">
        <v>115</v>
      </c>
      <c r="I913" t="s">
        <v>253</v>
      </c>
      <c r="J913" t="s">
        <v>15</v>
      </c>
      <c r="K913" t="str">
        <f>VLOOKUP(G913,'[1]crosstable (6)'!$B:$C,2,FALSE)</f>
        <v>Chordata</v>
      </c>
      <c r="L913" t="str">
        <f>VLOOKUP(H913,'[1]crosstable (6)'!$D:$E,2,FALSE)</f>
        <v>Actinopterygii</v>
      </c>
      <c r="M913" t="str">
        <f>VLOOKUP(I913,'[1]crosstable (6)'!$H:$I,2,FALSE)</f>
        <v>Nemipteridae</v>
      </c>
      <c r="N913" t="str">
        <f>VLOOKUP(F913,'[1]crosstable (6)'!$A:$J,10,FALSE)</f>
        <v>Scolopsis bilineata</v>
      </c>
    </row>
    <row r="914" spans="1:14" x14ac:dyDescent="0.25">
      <c r="A914" t="s">
        <v>9</v>
      </c>
      <c r="B914" t="s">
        <v>567</v>
      </c>
      <c r="C914">
        <v>121.423232</v>
      </c>
      <c r="D914">
        <v>23.124566999999999</v>
      </c>
      <c r="E914">
        <v>20210518</v>
      </c>
      <c r="F914" t="s">
        <v>293</v>
      </c>
      <c r="G914" t="s">
        <v>114</v>
      </c>
      <c r="H914" t="s">
        <v>115</v>
      </c>
      <c r="I914" t="s">
        <v>288</v>
      </c>
      <c r="J914" t="s">
        <v>15</v>
      </c>
      <c r="K914" t="str">
        <f>VLOOKUP(G914,'[1]crosstable (6)'!$B:$C,2,FALSE)</f>
        <v>Chordata</v>
      </c>
      <c r="L914" t="str">
        <f>VLOOKUP(H914,'[1]crosstable (6)'!$D:$E,2,FALSE)</f>
        <v>Actinopterygii</v>
      </c>
      <c r="M914" t="str">
        <f>VLOOKUP(I914,'[1]crosstable (6)'!$H:$I,2,FALSE)</f>
        <v>Scorpaenidae</v>
      </c>
      <c r="N914" t="str">
        <f>VLOOKUP(F914,'[1]crosstable (6)'!$A:$J,10,FALSE)</f>
        <v>Pterois antennata</v>
      </c>
    </row>
    <row r="915" spans="1:14" x14ac:dyDescent="0.25">
      <c r="A915" t="s">
        <v>9</v>
      </c>
      <c r="B915" t="s">
        <v>567</v>
      </c>
      <c r="C915">
        <v>121.423232</v>
      </c>
      <c r="D915">
        <v>23.124566999999999</v>
      </c>
      <c r="E915">
        <v>20210518</v>
      </c>
      <c r="F915" t="s">
        <v>575</v>
      </c>
      <c r="G915" t="s">
        <v>114</v>
      </c>
      <c r="H915" t="s">
        <v>115</v>
      </c>
      <c r="I915" t="s">
        <v>127</v>
      </c>
      <c r="J915" t="s">
        <v>15</v>
      </c>
      <c r="K915" t="str">
        <f>VLOOKUP(G915,'[1]crosstable (6)'!$B:$C,2,FALSE)</f>
        <v>Chordata</v>
      </c>
      <c r="L915" t="str">
        <f>VLOOKUP(H915,'[1]crosstable (6)'!$D:$E,2,FALSE)</f>
        <v>Actinopterygii</v>
      </c>
      <c r="M915" t="str">
        <f>VLOOKUP(I915,'[1]crosstable (6)'!$H:$I,2,FALSE)</f>
        <v>Muraenidae</v>
      </c>
      <c r="N915" t="str">
        <f>VLOOKUP(F915,'[1]crosstable (6)'!$A:$J,10,FALSE)</f>
        <v>Gymnothorax isingteena</v>
      </c>
    </row>
    <row r="916" spans="1:14" x14ac:dyDescent="0.25">
      <c r="A916" t="s">
        <v>9</v>
      </c>
      <c r="B916" t="s">
        <v>567</v>
      </c>
      <c r="C916">
        <v>121.423232</v>
      </c>
      <c r="D916">
        <v>23.124566999999999</v>
      </c>
      <c r="E916">
        <v>20210518</v>
      </c>
      <c r="F916" t="s">
        <v>294</v>
      </c>
      <c r="G916" t="s">
        <v>156</v>
      </c>
      <c r="H916" t="s">
        <v>157</v>
      </c>
      <c r="I916" t="s">
        <v>295</v>
      </c>
      <c r="J916" t="s">
        <v>15</v>
      </c>
      <c r="K916" t="str">
        <f>VLOOKUP(G916,'[1]crosstable (6)'!$B:$C,2,FALSE)</f>
        <v>Mollusca</v>
      </c>
      <c r="L916" t="str">
        <f>VLOOKUP(H916,'[1]crosstable (6)'!$D:$E,2,FALSE)</f>
        <v>Gastropoda</v>
      </c>
      <c r="M916" t="str">
        <f>VLOOKUP(I916,'[1]crosstable (6)'!$H:$I,2,FALSE)</f>
        <v>Bornellidae</v>
      </c>
      <c r="N916" t="str">
        <f>VLOOKUP(F916,'[1]crosstable (6)'!$A:$J,10,FALSE)</f>
        <v>Bornella anguilla</v>
      </c>
    </row>
    <row r="917" spans="1:14" x14ac:dyDescent="0.25">
      <c r="A917" t="s">
        <v>9</v>
      </c>
      <c r="B917" t="s">
        <v>567</v>
      </c>
      <c r="C917">
        <v>121.423232</v>
      </c>
      <c r="D917">
        <v>23.124566999999999</v>
      </c>
      <c r="E917">
        <v>20210711</v>
      </c>
      <c r="F917" t="s">
        <v>347</v>
      </c>
      <c r="G917" t="s">
        <v>114</v>
      </c>
      <c r="H917" t="s">
        <v>115</v>
      </c>
      <c r="I917" t="s">
        <v>192</v>
      </c>
      <c r="J917" t="s">
        <v>15</v>
      </c>
      <c r="K917" t="str">
        <f>VLOOKUP(G917,'[1]crosstable (6)'!$B:$C,2,FALSE)</f>
        <v>Chordata</v>
      </c>
      <c r="L917" t="str">
        <f>VLOOKUP(H917,'[1]crosstable (6)'!$D:$E,2,FALSE)</f>
        <v>Actinopterygii</v>
      </c>
      <c r="M917" t="str">
        <f>VLOOKUP(I917,'[1]crosstable (6)'!$H:$I,2,FALSE)</f>
        <v>Chaetodontidae</v>
      </c>
      <c r="N917" t="str">
        <f>VLOOKUP(F917,'[1]crosstable (6)'!$A:$J,10,FALSE)</f>
        <v>Chaetodon unimaculatus</v>
      </c>
    </row>
    <row r="918" spans="1:14" x14ac:dyDescent="0.25">
      <c r="A918" t="s">
        <v>9</v>
      </c>
      <c r="B918" t="s">
        <v>567</v>
      </c>
      <c r="C918">
        <v>121.423232</v>
      </c>
      <c r="D918">
        <v>23.124566999999999</v>
      </c>
      <c r="E918">
        <v>20210711</v>
      </c>
      <c r="F918" t="s">
        <v>348</v>
      </c>
      <c r="G918" t="s">
        <v>114</v>
      </c>
      <c r="H918" t="s">
        <v>115</v>
      </c>
      <c r="I918" t="s">
        <v>297</v>
      </c>
      <c r="J918" t="s">
        <v>15</v>
      </c>
      <c r="K918" t="str">
        <f>VLOOKUP(G918,'[1]crosstable (6)'!$B:$C,2,FALSE)</f>
        <v>Chordata</v>
      </c>
      <c r="L918" t="str">
        <f>VLOOKUP(H918,'[1]crosstable (6)'!$D:$E,2,FALSE)</f>
        <v>Actinopterygii</v>
      </c>
      <c r="M918" t="str">
        <f>VLOOKUP(I918,'[1]crosstable (6)'!$H:$I,2,FALSE)</f>
        <v>Blenniidae</v>
      </c>
      <c r="N918" t="str">
        <f>VLOOKUP(F918,'[1]crosstable (6)'!$A:$J,10,FALSE)</f>
        <v>Ecsenius yaeyamaensis</v>
      </c>
    </row>
    <row r="919" spans="1:14" x14ac:dyDescent="0.25">
      <c r="A919" t="s">
        <v>9</v>
      </c>
      <c r="B919" t="s">
        <v>567</v>
      </c>
      <c r="C919">
        <v>121.423232</v>
      </c>
      <c r="D919">
        <v>23.124566999999999</v>
      </c>
      <c r="E919">
        <v>20210711</v>
      </c>
      <c r="F919" t="s">
        <v>118</v>
      </c>
      <c r="G919" t="s">
        <v>114</v>
      </c>
      <c r="H919" t="s">
        <v>115</v>
      </c>
      <c r="I919" t="s">
        <v>119</v>
      </c>
      <c r="J919" t="s">
        <v>15</v>
      </c>
      <c r="K919" t="str">
        <f>VLOOKUP(G919,'[1]crosstable (6)'!$B:$C,2,FALSE)</f>
        <v>Chordata</v>
      </c>
      <c r="L919" t="str">
        <f>VLOOKUP(H919,'[1]crosstable (6)'!$D:$E,2,FALSE)</f>
        <v>Actinopterygii</v>
      </c>
      <c r="M919" t="str">
        <f>VLOOKUP(I919,'[1]crosstable (6)'!$H:$I,2,FALSE)</f>
        <v>Pomacentridae</v>
      </c>
      <c r="N919" t="str">
        <f>VLOOKUP(F919,'[1]crosstable (6)'!$A:$J,10,FALSE)</f>
        <v>Dascyllus trimaculatus</v>
      </c>
    </row>
    <row r="920" spans="1:14" x14ac:dyDescent="0.25">
      <c r="A920" t="s">
        <v>9</v>
      </c>
      <c r="B920" t="s">
        <v>567</v>
      </c>
      <c r="C920">
        <v>121.423232</v>
      </c>
      <c r="D920">
        <v>23.124566999999999</v>
      </c>
      <c r="E920">
        <v>20210711</v>
      </c>
      <c r="F920" t="s">
        <v>298</v>
      </c>
      <c r="G920" t="s">
        <v>114</v>
      </c>
      <c r="H920" t="s">
        <v>115</v>
      </c>
      <c r="I920" t="s">
        <v>130</v>
      </c>
      <c r="J920" t="s">
        <v>15</v>
      </c>
      <c r="K920" t="str">
        <f>VLOOKUP(G920,'[1]crosstable (6)'!$B:$C,2,FALSE)</f>
        <v>Chordata</v>
      </c>
      <c r="L920" t="str">
        <f>VLOOKUP(H920,'[1]crosstable (6)'!$D:$E,2,FALSE)</f>
        <v>Actinopterygii</v>
      </c>
      <c r="M920" t="str">
        <f>VLOOKUP(I920,'[1]crosstable (6)'!$H:$I,2,FALSE)</f>
        <v>Pomacanthidae</v>
      </c>
      <c r="N920" t="str">
        <f>VLOOKUP(F920,'[1]crosstable (6)'!$A:$J,10,FALSE)</f>
        <v>Apolemichthys trimaculatus</v>
      </c>
    </row>
    <row r="921" spans="1:14" x14ac:dyDescent="0.25">
      <c r="A921" t="s">
        <v>9</v>
      </c>
      <c r="B921" t="s">
        <v>567</v>
      </c>
      <c r="C921">
        <v>121.423232</v>
      </c>
      <c r="D921">
        <v>23.124566999999999</v>
      </c>
      <c r="E921">
        <v>20210711</v>
      </c>
      <c r="F921" t="s">
        <v>353</v>
      </c>
      <c r="G921" t="s">
        <v>114</v>
      </c>
      <c r="H921" t="s">
        <v>115</v>
      </c>
      <c r="I921" t="s">
        <v>153</v>
      </c>
      <c r="J921" t="s">
        <v>15</v>
      </c>
      <c r="K921" t="str">
        <f>VLOOKUP(G921,'[1]crosstable (6)'!$B:$C,2,FALSE)</f>
        <v>Chordata</v>
      </c>
      <c r="L921" t="str">
        <f>VLOOKUP(H921,'[1]crosstable (6)'!$D:$E,2,FALSE)</f>
        <v>Actinopterygii</v>
      </c>
      <c r="M921" t="str">
        <f>VLOOKUP(I921,'[1]crosstable (6)'!$H:$I,2,FALSE)</f>
        <v>Gobiidae</v>
      </c>
      <c r="N921" t="str">
        <f>VLOOKUP(F921,'[1]crosstable (6)'!$A:$J,10,FALSE)</f>
        <v>Trimma macrophthalmus</v>
      </c>
    </row>
    <row r="922" spans="1:14" x14ac:dyDescent="0.25">
      <c r="A922" t="s">
        <v>9</v>
      </c>
      <c r="B922" t="s">
        <v>567</v>
      </c>
      <c r="C922">
        <v>121.423232</v>
      </c>
      <c r="D922">
        <v>23.124566999999999</v>
      </c>
      <c r="E922">
        <v>20210711</v>
      </c>
      <c r="F922" t="s">
        <v>256</v>
      </c>
      <c r="G922" t="s">
        <v>114</v>
      </c>
      <c r="H922" t="s">
        <v>115</v>
      </c>
      <c r="I922" t="s">
        <v>122</v>
      </c>
      <c r="J922" t="s">
        <v>15</v>
      </c>
      <c r="K922" t="str">
        <f>VLOOKUP(G922,'[1]crosstable (6)'!$B:$C,2,FALSE)</f>
        <v>Chordata</v>
      </c>
      <c r="L922" t="str">
        <f>VLOOKUP(H922,'[1]crosstable (6)'!$D:$E,2,FALSE)</f>
        <v>Actinopterygii</v>
      </c>
      <c r="M922" t="str">
        <f>VLOOKUP(I922,'[1]crosstable (6)'!$H:$I,2,FALSE)</f>
        <v>Scaridae</v>
      </c>
      <c r="N922" t="str">
        <f>VLOOKUP(F922,'[1]crosstable (6)'!$A:$J,10,FALSE)</f>
        <v>Chlorurus microrhinos</v>
      </c>
    </row>
    <row r="923" spans="1:14" x14ac:dyDescent="0.25">
      <c r="A923" t="s">
        <v>9</v>
      </c>
      <c r="B923" t="s">
        <v>567</v>
      </c>
      <c r="C923">
        <v>121.423232</v>
      </c>
      <c r="D923">
        <v>23.124566999999999</v>
      </c>
      <c r="E923">
        <v>20210711</v>
      </c>
      <c r="F923" t="s">
        <v>209</v>
      </c>
      <c r="G923" t="s">
        <v>114</v>
      </c>
      <c r="H923" t="s">
        <v>115</v>
      </c>
      <c r="I923" t="s">
        <v>116</v>
      </c>
      <c r="J923" t="s">
        <v>15</v>
      </c>
      <c r="K923" t="str">
        <f>VLOOKUP(G923,'[1]crosstable (6)'!$B:$C,2,FALSE)</f>
        <v>Chordata</v>
      </c>
      <c r="L923" t="str">
        <f>VLOOKUP(H923,'[1]crosstable (6)'!$D:$E,2,FALSE)</f>
        <v>Actinopterygii</v>
      </c>
      <c r="M923" t="str">
        <f>VLOOKUP(I923,'[1]crosstable (6)'!$H:$I,2,FALSE)</f>
        <v>Labridae</v>
      </c>
      <c r="N923" t="str">
        <f>VLOOKUP(F923,'[1]crosstable (6)'!$A:$J,10,FALSE)</f>
        <v>Pseudocoris yamashiroi</v>
      </c>
    </row>
    <row r="924" spans="1:14" x14ac:dyDescent="0.25">
      <c r="A924" t="s">
        <v>9</v>
      </c>
      <c r="B924" t="s">
        <v>567</v>
      </c>
      <c r="C924">
        <v>121.423232</v>
      </c>
      <c r="D924">
        <v>23.124566999999999</v>
      </c>
      <c r="E924">
        <v>20210711</v>
      </c>
      <c r="F924" t="s">
        <v>120</v>
      </c>
      <c r="G924" t="s">
        <v>114</v>
      </c>
      <c r="H924" t="s">
        <v>115</v>
      </c>
      <c r="I924" t="s">
        <v>116</v>
      </c>
      <c r="J924" t="s">
        <v>15</v>
      </c>
      <c r="K924" t="str">
        <f>VLOOKUP(G924,'[1]crosstable (6)'!$B:$C,2,FALSE)</f>
        <v>Chordata</v>
      </c>
      <c r="L924" t="str">
        <f>VLOOKUP(H924,'[1]crosstable (6)'!$D:$E,2,FALSE)</f>
        <v>Actinopterygii</v>
      </c>
      <c r="M924" t="str">
        <f>VLOOKUP(I924,'[1]crosstable (6)'!$H:$I,2,FALSE)</f>
        <v>Labridae</v>
      </c>
      <c r="N924" t="str">
        <f>VLOOKUP(F924,'[1]crosstable (6)'!$A:$J,10,FALSE)</f>
        <v>Bodianus mesothorax</v>
      </c>
    </row>
    <row r="925" spans="1:14" x14ac:dyDescent="0.25">
      <c r="A925" t="s">
        <v>9</v>
      </c>
      <c r="B925" t="s">
        <v>567</v>
      </c>
      <c r="C925">
        <v>121.423232</v>
      </c>
      <c r="D925">
        <v>23.124566999999999</v>
      </c>
      <c r="E925">
        <v>20210711</v>
      </c>
      <c r="F925" t="s">
        <v>359</v>
      </c>
      <c r="G925" t="s">
        <v>114</v>
      </c>
      <c r="H925" t="s">
        <v>115</v>
      </c>
      <c r="I925" t="s">
        <v>360</v>
      </c>
      <c r="J925" t="s">
        <v>15</v>
      </c>
      <c r="K925" t="str">
        <f>VLOOKUP(G925,'[1]crosstable (6)'!$B:$C,2,FALSE)</f>
        <v>Chordata</v>
      </c>
      <c r="L925" t="str">
        <f>VLOOKUP(H925,'[1]crosstable (6)'!$D:$E,2,FALSE)</f>
        <v>Actinopterygii</v>
      </c>
      <c r="M925" t="str">
        <f>VLOOKUP(I925,'[1]crosstable (6)'!$H:$I,2,FALSE)</f>
        <v>Aulostomidae</v>
      </c>
      <c r="N925" t="str">
        <f>VLOOKUP(F925,'[1]crosstable (6)'!$A:$J,10,FALSE)</f>
        <v>Aulostomus chinensis</v>
      </c>
    </row>
    <row r="926" spans="1:14" x14ac:dyDescent="0.25">
      <c r="A926" t="s">
        <v>9</v>
      </c>
      <c r="B926" t="s">
        <v>567</v>
      </c>
      <c r="C926">
        <v>121.423232</v>
      </c>
      <c r="D926">
        <v>23.124566999999999</v>
      </c>
      <c r="E926">
        <v>20210711</v>
      </c>
      <c r="F926" t="s">
        <v>497</v>
      </c>
      <c r="G926" t="s">
        <v>114</v>
      </c>
      <c r="H926" t="s">
        <v>115</v>
      </c>
      <c r="I926" t="s">
        <v>116</v>
      </c>
      <c r="J926" t="s">
        <v>15</v>
      </c>
      <c r="K926" t="str">
        <f>VLOOKUP(G926,'[1]crosstable (6)'!$B:$C,2,FALSE)</f>
        <v>Chordata</v>
      </c>
      <c r="L926" t="str">
        <f>VLOOKUP(H926,'[1]crosstable (6)'!$D:$E,2,FALSE)</f>
        <v>Actinopterygii</v>
      </c>
      <c r="M926" t="str">
        <f>VLOOKUP(I926,'[1]crosstable (6)'!$H:$I,2,FALSE)</f>
        <v>Labridae</v>
      </c>
      <c r="N926" t="str">
        <f>VLOOKUP(F926,'[1]crosstable (6)'!$A:$J,10,FALSE)</f>
        <v>Pseudocheilinus hexataenia</v>
      </c>
    </row>
    <row r="927" spans="1:14" x14ac:dyDescent="0.25">
      <c r="A927" t="s">
        <v>9</v>
      </c>
      <c r="B927" t="s">
        <v>567</v>
      </c>
      <c r="C927">
        <v>121.423232</v>
      </c>
      <c r="D927">
        <v>23.124566999999999</v>
      </c>
      <c r="E927">
        <v>20210711</v>
      </c>
      <c r="F927" t="s">
        <v>257</v>
      </c>
      <c r="G927" t="s">
        <v>114</v>
      </c>
      <c r="H927" t="s">
        <v>115</v>
      </c>
      <c r="I927" t="s">
        <v>141</v>
      </c>
      <c r="J927" t="s">
        <v>15</v>
      </c>
      <c r="K927" t="str">
        <f>VLOOKUP(G927,'[1]crosstable (6)'!$B:$C,2,FALSE)</f>
        <v>Chordata</v>
      </c>
      <c r="L927" t="str">
        <f>VLOOKUP(H927,'[1]crosstable (6)'!$D:$E,2,FALSE)</f>
        <v>Actinopterygii</v>
      </c>
      <c r="M927" t="str">
        <f>VLOOKUP(I927,'[1]crosstable (6)'!$H:$I,2,FALSE)</f>
        <v>Serranidae</v>
      </c>
      <c r="N927" t="str">
        <f>VLOOKUP(F927,'[1]crosstable (6)'!$A:$J,10,FALSE)</f>
        <v>Grammistes sexlineatus</v>
      </c>
    </row>
    <row r="928" spans="1:14" x14ac:dyDescent="0.25">
      <c r="A928" t="s">
        <v>9</v>
      </c>
      <c r="B928" t="s">
        <v>567</v>
      </c>
      <c r="C928">
        <v>121.423232</v>
      </c>
      <c r="D928">
        <v>23.124566999999999</v>
      </c>
      <c r="E928">
        <v>20210711</v>
      </c>
      <c r="F928" t="s">
        <v>301</v>
      </c>
      <c r="G928" t="s">
        <v>114</v>
      </c>
      <c r="H928" t="s">
        <v>115</v>
      </c>
      <c r="I928" t="s">
        <v>194</v>
      </c>
      <c r="J928" t="s">
        <v>15</v>
      </c>
      <c r="K928" t="str">
        <f>VLOOKUP(G928,'[1]crosstable (6)'!$B:$C,2,FALSE)</f>
        <v>Chordata</v>
      </c>
      <c r="L928" t="str">
        <f>VLOOKUP(H928,'[1]crosstable (6)'!$D:$E,2,FALSE)</f>
        <v>Actinopterygii</v>
      </c>
      <c r="M928" t="str">
        <f>VLOOKUP(I928,'[1]crosstable (6)'!$H:$I,2,FALSE)</f>
        <v>Acanthuridae</v>
      </c>
      <c r="N928" t="str">
        <f>VLOOKUP(F928,'[1]crosstable (6)'!$A:$J,10,FALSE)</f>
        <v>Acanthurus pyroferus</v>
      </c>
    </row>
    <row r="929" spans="1:14" x14ac:dyDescent="0.25">
      <c r="A929" t="s">
        <v>9</v>
      </c>
      <c r="B929" t="s">
        <v>567</v>
      </c>
      <c r="C929">
        <v>121.423232</v>
      </c>
      <c r="D929">
        <v>23.124566999999999</v>
      </c>
      <c r="E929">
        <v>20210711</v>
      </c>
      <c r="F929" t="s">
        <v>277</v>
      </c>
      <c r="G929" t="s">
        <v>114</v>
      </c>
      <c r="H929" t="s">
        <v>115</v>
      </c>
      <c r="I929" t="s">
        <v>119</v>
      </c>
      <c r="J929" t="s">
        <v>15</v>
      </c>
      <c r="K929" t="str">
        <f>VLOOKUP(G929,'[1]crosstable (6)'!$B:$C,2,FALSE)</f>
        <v>Chordata</v>
      </c>
      <c r="L929" t="str">
        <f>VLOOKUP(H929,'[1]crosstable (6)'!$D:$E,2,FALSE)</f>
        <v>Actinopterygii</v>
      </c>
      <c r="M929" t="str">
        <f>VLOOKUP(I929,'[1]crosstable (6)'!$H:$I,2,FALSE)</f>
        <v>Pomacentridae</v>
      </c>
      <c r="N929" t="str">
        <f>VLOOKUP(F929,'[1]crosstable (6)'!$A:$J,10,FALSE)</f>
        <v>Pomacentrus vaiuli</v>
      </c>
    </row>
    <row r="930" spans="1:14" x14ac:dyDescent="0.25">
      <c r="A930" t="s">
        <v>9</v>
      </c>
      <c r="B930" t="s">
        <v>567</v>
      </c>
      <c r="C930">
        <v>121.423232</v>
      </c>
      <c r="D930">
        <v>23.124566999999999</v>
      </c>
      <c r="E930">
        <v>20210711</v>
      </c>
      <c r="F930" t="s">
        <v>568</v>
      </c>
      <c r="G930" t="s">
        <v>156</v>
      </c>
      <c r="H930" t="s">
        <v>157</v>
      </c>
      <c r="I930" t="s">
        <v>314</v>
      </c>
      <c r="J930" t="s">
        <v>15</v>
      </c>
      <c r="K930" t="str">
        <f>VLOOKUP(G930,'[1]crosstable (6)'!$B:$C,2,FALSE)</f>
        <v>Mollusca</v>
      </c>
      <c r="L930" t="str">
        <f>VLOOKUP(H930,'[1]crosstable (6)'!$D:$E,2,FALSE)</f>
        <v>Gastropoda</v>
      </c>
      <c r="M930" t="str">
        <f>VLOOKUP(I930,'[1]crosstable (6)'!$H:$I,2,FALSE)</f>
        <v>Discodorididae</v>
      </c>
      <c r="N930" t="str">
        <f>VLOOKUP(F930,'[1]crosstable (6)'!$A:$J,10,FALSE)</f>
        <v>Halgerda carlsoni</v>
      </c>
    </row>
    <row r="931" spans="1:14" x14ac:dyDescent="0.25">
      <c r="A931" t="s">
        <v>9</v>
      </c>
      <c r="B931" t="s">
        <v>567</v>
      </c>
      <c r="C931">
        <v>121.423232</v>
      </c>
      <c r="D931">
        <v>23.124566999999999</v>
      </c>
      <c r="E931">
        <v>20210711</v>
      </c>
      <c r="F931" t="s">
        <v>121</v>
      </c>
      <c r="G931" t="s">
        <v>114</v>
      </c>
      <c r="H931" t="s">
        <v>115</v>
      </c>
      <c r="I931" t="s">
        <v>122</v>
      </c>
      <c r="J931" t="s">
        <v>15</v>
      </c>
      <c r="K931" t="str">
        <f>VLOOKUP(G931,'[1]crosstable (6)'!$B:$C,2,FALSE)</f>
        <v>Chordata</v>
      </c>
      <c r="L931" t="str">
        <f>VLOOKUP(H931,'[1]crosstable (6)'!$D:$E,2,FALSE)</f>
        <v>Actinopterygii</v>
      </c>
      <c r="M931" t="str">
        <f>VLOOKUP(I931,'[1]crosstable (6)'!$H:$I,2,FALSE)</f>
        <v>Scaridae</v>
      </c>
      <c r="N931" t="str">
        <f>VLOOKUP(F931,'[1]crosstable (6)'!$A:$J,10,FALSE)</f>
        <v>Calotomus carolinus</v>
      </c>
    </row>
    <row r="932" spans="1:14" x14ac:dyDescent="0.25">
      <c r="A932" t="s">
        <v>9</v>
      </c>
      <c r="B932" t="s">
        <v>567</v>
      </c>
      <c r="C932">
        <v>121.423232</v>
      </c>
      <c r="D932">
        <v>23.124566999999999</v>
      </c>
      <c r="E932">
        <v>20210711</v>
      </c>
      <c r="F932" t="s">
        <v>302</v>
      </c>
      <c r="G932" t="s">
        <v>114</v>
      </c>
      <c r="H932" t="s">
        <v>115</v>
      </c>
      <c r="I932" t="s">
        <v>125</v>
      </c>
      <c r="J932" t="s">
        <v>15</v>
      </c>
      <c r="K932" t="str">
        <f>VLOOKUP(G932,'[1]crosstable (6)'!$B:$C,2,FALSE)</f>
        <v>Chordata</v>
      </c>
      <c r="L932" t="str">
        <f>VLOOKUP(H932,'[1]crosstable (6)'!$D:$E,2,FALSE)</f>
        <v>Actinopterygii</v>
      </c>
      <c r="M932" t="str">
        <f>VLOOKUP(I932,'[1]crosstable (6)'!$H:$I,2,FALSE)</f>
        <v>Pinguipedidae</v>
      </c>
      <c r="N932" t="str">
        <f>VLOOKUP(F932,'[1]crosstable (6)'!$A:$J,10,FALSE)</f>
        <v>Parapercis clathrata</v>
      </c>
    </row>
    <row r="933" spans="1:14" x14ac:dyDescent="0.25">
      <c r="A933" t="s">
        <v>9</v>
      </c>
      <c r="B933" t="s">
        <v>567</v>
      </c>
      <c r="C933">
        <v>121.423232</v>
      </c>
      <c r="D933">
        <v>23.124566999999999</v>
      </c>
      <c r="E933">
        <v>20210711</v>
      </c>
      <c r="F933" t="s">
        <v>278</v>
      </c>
      <c r="G933" t="s">
        <v>114</v>
      </c>
      <c r="H933" t="s">
        <v>115</v>
      </c>
      <c r="I933" t="s">
        <v>279</v>
      </c>
      <c r="J933" t="s">
        <v>15</v>
      </c>
      <c r="K933" t="str">
        <f>VLOOKUP(G933,'[1]crosstable (6)'!$B:$C,2,FALSE)</f>
        <v>Chordata</v>
      </c>
      <c r="L933" t="str">
        <f>VLOOKUP(H933,'[1]crosstable (6)'!$D:$E,2,FALSE)</f>
        <v>Actinopterygii</v>
      </c>
      <c r="M933" t="str">
        <f>VLOOKUP(I933,'[1]crosstable (6)'!$H:$I,2,FALSE)</f>
        <v>Tetraodontidae</v>
      </c>
      <c r="N933" t="str">
        <f>VLOOKUP(F933,'[1]crosstable (6)'!$A:$J,10,FALSE)</f>
        <v>Canthigaster valentini</v>
      </c>
    </row>
    <row r="934" spans="1:14" x14ac:dyDescent="0.25">
      <c r="A934" t="s">
        <v>9</v>
      </c>
      <c r="B934" t="s">
        <v>567</v>
      </c>
      <c r="C934">
        <v>121.423232</v>
      </c>
      <c r="D934">
        <v>23.124566999999999</v>
      </c>
      <c r="E934">
        <v>20210711</v>
      </c>
      <c r="F934" t="s">
        <v>258</v>
      </c>
      <c r="G934" t="s">
        <v>114</v>
      </c>
      <c r="H934" t="s">
        <v>115</v>
      </c>
      <c r="I934" t="s">
        <v>192</v>
      </c>
      <c r="J934" t="s">
        <v>15</v>
      </c>
      <c r="K934" t="str">
        <f>VLOOKUP(G934,'[1]crosstable (6)'!$B:$C,2,FALSE)</f>
        <v>Chordata</v>
      </c>
      <c r="L934" t="str">
        <f>VLOOKUP(H934,'[1]crosstable (6)'!$D:$E,2,FALSE)</f>
        <v>Actinopterygii</v>
      </c>
      <c r="M934" t="str">
        <f>VLOOKUP(I934,'[1]crosstable (6)'!$H:$I,2,FALSE)</f>
        <v>Chaetodontidae</v>
      </c>
      <c r="N934" t="str">
        <f>VLOOKUP(F934,'[1]crosstable (6)'!$A:$J,10,FALSE)</f>
        <v>Heniochus acuminatus</v>
      </c>
    </row>
    <row r="935" spans="1:14" x14ac:dyDescent="0.25">
      <c r="A935" t="s">
        <v>9</v>
      </c>
      <c r="B935" t="s">
        <v>567</v>
      </c>
      <c r="C935">
        <v>121.423232</v>
      </c>
      <c r="D935">
        <v>23.124566999999999</v>
      </c>
      <c r="E935">
        <v>20210711</v>
      </c>
      <c r="F935" t="s">
        <v>128</v>
      </c>
      <c r="G935" t="s">
        <v>114</v>
      </c>
      <c r="H935" t="s">
        <v>115</v>
      </c>
      <c r="I935" t="s">
        <v>119</v>
      </c>
      <c r="J935" t="s">
        <v>15</v>
      </c>
      <c r="K935" t="str">
        <f>VLOOKUP(G935,'[1]crosstable (6)'!$B:$C,2,FALSE)</f>
        <v>Chordata</v>
      </c>
      <c r="L935" t="str">
        <f>VLOOKUP(H935,'[1]crosstable (6)'!$D:$E,2,FALSE)</f>
        <v>Actinopterygii</v>
      </c>
      <c r="M935" t="str">
        <f>VLOOKUP(I935,'[1]crosstable (6)'!$H:$I,2,FALSE)</f>
        <v>Pomacentridae</v>
      </c>
      <c r="N935" t="str">
        <f>VLOOKUP(F935,'[1]crosstable (6)'!$A:$J,10,FALSE)</f>
        <v>Amphiprion frenatus</v>
      </c>
    </row>
    <row r="936" spans="1:14" x14ac:dyDescent="0.25">
      <c r="A936" t="s">
        <v>9</v>
      </c>
      <c r="B936" t="s">
        <v>567</v>
      </c>
      <c r="C936">
        <v>121.423232</v>
      </c>
      <c r="D936">
        <v>23.124566999999999</v>
      </c>
      <c r="E936">
        <v>20210711</v>
      </c>
      <c r="F936" t="s">
        <v>232</v>
      </c>
      <c r="G936" t="s">
        <v>156</v>
      </c>
      <c r="H936" t="s">
        <v>157</v>
      </c>
      <c r="I936" t="s">
        <v>158</v>
      </c>
      <c r="J936" t="s">
        <v>15</v>
      </c>
      <c r="K936" t="str">
        <f>VLOOKUP(G936,'[1]crosstable (6)'!$B:$C,2,FALSE)</f>
        <v>Mollusca</v>
      </c>
      <c r="L936" t="str">
        <f>VLOOKUP(H936,'[1]crosstable (6)'!$D:$E,2,FALSE)</f>
        <v>Gastropoda</v>
      </c>
      <c r="M936" t="str">
        <f>VLOOKUP(I936,'[1]crosstable (6)'!$H:$I,2,FALSE)</f>
        <v>Chromodorididae</v>
      </c>
      <c r="N936" t="str">
        <f>VLOOKUP(F936,'[1]crosstable (6)'!$A:$J,10,FALSE)</f>
        <v>Chromodoris sp.1</v>
      </c>
    </row>
    <row r="937" spans="1:14" x14ac:dyDescent="0.25">
      <c r="A937" t="s">
        <v>9</v>
      </c>
      <c r="B937" t="s">
        <v>567</v>
      </c>
      <c r="C937">
        <v>121.423232</v>
      </c>
      <c r="D937">
        <v>23.124566999999999</v>
      </c>
      <c r="E937">
        <v>20210711</v>
      </c>
      <c r="F937" t="s">
        <v>280</v>
      </c>
      <c r="G937" t="s">
        <v>114</v>
      </c>
      <c r="H937" t="s">
        <v>115</v>
      </c>
      <c r="I937" t="s">
        <v>153</v>
      </c>
      <c r="J937" t="s">
        <v>15</v>
      </c>
      <c r="K937" t="str">
        <f>VLOOKUP(G937,'[1]crosstable (6)'!$B:$C,2,FALSE)</f>
        <v>Chordata</v>
      </c>
      <c r="L937" t="str">
        <f>VLOOKUP(H937,'[1]crosstable (6)'!$D:$E,2,FALSE)</f>
        <v>Actinopterygii</v>
      </c>
      <c r="M937" t="str">
        <f>VLOOKUP(I937,'[1]crosstable (6)'!$H:$I,2,FALSE)</f>
        <v>Gobiidae</v>
      </c>
      <c r="N937" t="str">
        <f>VLOOKUP(F937,'[1]crosstable (6)'!$A:$J,10,FALSE)</f>
        <v>Pleurosicya micheli</v>
      </c>
    </row>
    <row r="938" spans="1:14" x14ac:dyDescent="0.25">
      <c r="A938" t="s">
        <v>9</v>
      </c>
      <c r="B938" t="s">
        <v>567</v>
      </c>
      <c r="C938">
        <v>121.423232</v>
      </c>
      <c r="D938">
        <v>23.124566999999999</v>
      </c>
      <c r="E938">
        <v>20210711</v>
      </c>
      <c r="F938" t="s">
        <v>305</v>
      </c>
      <c r="G938" t="s">
        <v>114</v>
      </c>
      <c r="H938" t="s">
        <v>115</v>
      </c>
      <c r="I938" t="s">
        <v>192</v>
      </c>
      <c r="J938" t="s">
        <v>15</v>
      </c>
      <c r="K938" t="str">
        <f>VLOOKUP(G938,'[1]crosstable (6)'!$B:$C,2,FALSE)</f>
        <v>Chordata</v>
      </c>
      <c r="L938" t="str">
        <f>VLOOKUP(H938,'[1]crosstable (6)'!$D:$E,2,FALSE)</f>
        <v>Actinopterygii</v>
      </c>
      <c r="M938" t="str">
        <f>VLOOKUP(I938,'[1]crosstable (6)'!$H:$I,2,FALSE)</f>
        <v>Chaetodontidae</v>
      </c>
      <c r="N938" t="str">
        <f>VLOOKUP(F938,'[1]crosstable (6)'!$A:$J,10,FALSE)</f>
        <v>Chaetodon auripes</v>
      </c>
    </row>
    <row r="939" spans="1:14" x14ac:dyDescent="0.25">
      <c r="A939" t="s">
        <v>9</v>
      </c>
      <c r="B939" t="s">
        <v>567</v>
      </c>
      <c r="C939">
        <v>121.423232</v>
      </c>
      <c r="D939">
        <v>23.124566999999999</v>
      </c>
      <c r="E939">
        <v>20210711</v>
      </c>
      <c r="F939" t="s">
        <v>214</v>
      </c>
      <c r="G939" t="s">
        <v>114</v>
      </c>
      <c r="H939" t="s">
        <v>115</v>
      </c>
      <c r="I939" t="s">
        <v>192</v>
      </c>
      <c r="J939" t="s">
        <v>15</v>
      </c>
      <c r="K939" t="str">
        <f>VLOOKUP(G939,'[1]crosstable (6)'!$B:$C,2,FALSE)</f>
        <v>Chordata</v>
      </c>
      <c r="L939" t="str">
        <f>VLOOKUP(H939,'[1]crosstable (6)'!$D:$E,2,FALSE)</f>
        <v>Actinopterygii</v>
      </c>
      <c r="M939" t="str">
        <f>VLOOKUP(I939,'[1]crosstable (6)'!$H:$I,2,FALSE)</f>
        <v>Chaetodontidae</v>
      </c>
      <c r="N939" t="str">
        <f>VLOOKUP(F939,'[1]crosstable (6)'!$A:$J,10,FALSE)</f>
        <v>Chaetodon kleinii</v>
      </c>
    </row>
    <row r="940" spans="1:14" x14ac:dyDescent="0.25">
      <c r="A940" t="s">
        <v>9</v>
      </c>
      <c r="B940" t="s">
        <v>567</v>
      </c>
      <c r="C940">
        <v>121.423232</v>
      </c>
      <c r="D940">
        <v>23.124566999999999</v>
      </c>
      <c r="E940">
        <v>20210711</v>
      </c>
      <c r="F940" t="s">
        <v>139</v>
      </c>
      <c r="G940" t="s">
        <v>114</v>
      </c>
      <c r="H940" t="s">
        <v>115</v>
      </c>
      <c r="I940" t="s">
        <v>119</v>
      </c>
      <c r="J940" t="s">
        <v>15</v>
      </c>
      <c r="K940" t="str">
        <f>VLOOKUP(G940,'[1]crosstable (6)'!$B:$C,2,FALSE)</f>
        <v>Chordata</v>
      </c>
      <c r="L940" t="str">
        <f>VLOOKUP(H940,'[1]crosstable (6)'!$D:$E,2,FALSE)</f>
        <v>Actinopterygii</v>
      </c>
      <c r="M940" t="str">
        <f>VLOOKUP(I940,'[1]crosstable (6)'!$H:$I,2,FALSE)</f>
        <v>Pomacentridae</v>
      </c>
      <c r="N940" t="str">
        <f>VLOOKUP(F940,'[1]crosstable (6)'!$A:$J,10,FALSE)</f>
        <v>Amphiprion clarkii</v>
      </c>
    </row>
    <row r="941" spans="1:14" x14ac:dyDescent="0.25">
      <c r="A941" t="s">
        <v>9</v>
      </c>
      <c r="B941" t="s">
        <v>567</v>
      </c>
      <c r="C941">
        <v>121.423232</v>
      </c>
      <c r="D941">
        <v>23.124566999999999</v>
      </c>
      <c r="E941">
        <v>20210711</v>
      </c>
      <c r="F941" t="s">
        <v>140</v>
      </c>
      <c r="G941" t="s">
        <v>114</v>
      </c>
      <c r="H941" t="s">
        <v>115</v>
      </c>
      <c r="I941" t="s">
        <v>141</v>
      </c>
      <c r="J941" t="s">
        <v>15</v>
      </c>
      <c r="K941" t="str">
        <f>VLOOKUP(G941,'[1]crosstable (6)'!$B:$C,2,FALSE)</f>
        <v>Chordata</v>
      </c>
      <c r="L941" t="str">
        <f>VLOOKUP(H941,'[1]crosstable (6)'!$D:$E,2,FALSE)</f>
        <v>Actinopterygii</v>
      </c>
      <c r="M941" t="str">
        <f>VLOOKUP(I941,'[1]crosstable (6)'!$H:$I,2,FALSE)</f>
        <v>Serranidae</v>
      </c>
      <c r="N941" t="str">
        <f>VLOOKUP(F941,'[1]crosstable (6)'!$A:$J,10,FALSE)</f>
        <v>Cephalopholis urodeta</v>
      </c>
    </row>
    <row r="942" spans="1:14" x14ac:dyDescent="0.25">
      <c r="A942" t="s">
        <v>9</v>
      </c>
      <c r="B942" t="s">
        <v>567</v>
      </c>
      <c r="C942">
        <v>121.423232</v>
      </c>
      <c r="D942">
        <v>23.124566999999999</v>
      </c>
      <c r="E942">
        <v>20210711</v>
      </c>
      <c r="F942" t="s">
        <v>308</v>
      </c>
      <c r="G942" t="s">
        <v>114</v>
      </c>
      <c r="H942" t="s">
        <v>115</v>
      </c>
      <c r="I942" t="s">
        <v>194</v>
      </c>
      <c r="J942" t="s">
        <v>15</v>
      </c>
      <c r="K942" t="str">
        <f>VLOOKUP(G942,'[1]crosstable (6)'!$B:$C,2,FALSE)</f>
        <v>Chordata</v>
      </c>
      <c r="L942" t="str">
        <f>VLOOKUP(H942,'[1]crosstable (6)'!$D:$E,2,FALSE)</f>
        <v>Actinopterygii</v>
      </c>
      <c r="M942" t="str">
        <f>VLOOKUP(I942,'[1]crosstable (6)'!$H:$I,2,FALSE)</f>
        <v>Acanthuridae</v>
      </c>
      <c r="N942" t="str">
        <f>VLOOKUP(F942,'[1]crosstable (6)'!$A:$J,10,FALSE)</f>
        <v>Acanthurus dussumieri</v>
      </c>
    </row>
    <row r="943" spans="1:14" x14ac:dyDescent="0.25">
      <c r="A943" t="s">
        <v>9</v>
      </c>
      <c r="B943" t="s">
        <v>567</v>
      </c>
      <c r="C943">
        <v>121.423232</v>
      </c>
      <c r="D943">
        <v>23.124566999999999</v>
      </c>
      <c r="E943">
        <v>20210711</v>
      </c>
      <c r="F943" t="s">
        <v>234</v>
      </c>
      <c r="G943" t="s">
        <v>114</v>
      </c>
      <c r="H943" t="s">
        <v>115</v>
      </c>
      <c r="I943" t="s">
        <v>235</v>
      </c>
      <c r="J943" t="s">
        <v>15</v>
      </c>
      <c r="K943" t="str">
        <f>VLOOKUP(G943,'[1]crosstable (6)'!$B:$C,2,FALSE)</f>
        <v>Chordata</v>
      </c>
      <c r="L943" t="str">
        <f>VLOOKUP(H943,'[1]crosstable (6)'!$D:$E,2,FALSE)</f>
        <v>Actinopterygii</v>
      </c>
      <c r="M943" t="str">
        <f>VLOOKUP(I943,'[1]crosstable (6)'!$H:$I,2,FALSE)</f>
        <v>Zanclidae</v>
      </c>
      <c r="N943" t="str">
        <f>VLOOKUP(F943,'[1]crosstable (6)'!$A:$J,10,FALSE)</f>
        <v>Zanclus cornutus</v>
      </c>
    </row>
    <row r="944" spans="1:14" x14ac:dyDescent="0.25">
      <c r="A944" t="s">
        <v>9</v>
      </c>
      <c r="B944" t="s">
        <v>567</v>
      </c>
      <c r="C944">
        <v>121.423232</v>
      </c>
      <c r="D944">
        <v>23.124566999999999</v>
      </c>
      <c r="E944">
        <v>20210711</v>
      </c>
      <c r="F944" t="s">
        <v>310</v>
      </c>
      <c r="G944" t="s">
        <v>114</v>
      </c>
      <c r="H944" t="s">
        <v>115</v>
      </c>
      <c r="I944" t="s">
        <v>147</v>
      </c>
      <c r="J944" t="s">
        <v>15</v>
      </c>
      <c r="K944" t="str">
        <f>VLOOKUP(G944,'[1]crosstable (6)'!$B:$C,2,FALSE)</f>
        <v>Chordata</v>
      </c>
      <c r="L944" t="str">
        <f>VLOOKUP(H944,'[1]crosstable (6)'!$D:$E,2,FALSE)</f>
        <v>Actinopterygii</v>
      </c>
      <c r="M944" t="str">
        <f>VLOOKUP(I944,'[1]crosstable (6)'!$H:$I,2,FALSE)</f>
        <v>Balistidae</v>
      </c>
      <c r="N944" t="str">
        <f>VLOOKUP(F944,'[1]crosstable (6)'!$A:$J,10,FALSE)</f>
        <v>Balistoides conspicillum</v>
      </c>
    </row>
    <row r="945" spans="1:14" x14ac:dyDescent="0.25">
      <c r="A945" t="s">
        <v>9</v>
      </c>
      <c r="B945" t="s">
        <v>567</v>
      </c>
      <c r="C945">
        <v>121.423232</v>
      </c>
      <c r="D945">
        <v>23.124566999999999</v>
      </c>
      <c r="E945">
        <v>20210711</v>
      </c>
      <c r="F945" t="s">
        <v>576</v>
      </c>
      <c r="G945" t="s">
        <v>114</v>
      </c>
      <c r="H945" t="s">
        <v>115</v>
      </c>
      <c r="I945" t="s">
        <v>135</v>
      </c>
      <c r="J945" t="s">
        <v>15</v>
      </c>
      <c r="K945" t="str">
        <f>VLOOKUP(G945,'[1]crosstable (6)'!$B:$C,2,FALSE)</f>
        <v>Chordata</v>
      </c>
      <c r="L945" t="str">
        <f>VLOOKUP(H945,'[1]crosstable (6)'!$D:$E,2,FALSE)</f>
        <v>Actinopterygii</v>
      </c>
      <c r="M945" t="str">
        <f>VLOOKUP(I945,'[1]crosstable (6)'!$H:$I,2,FALSE)</f>
        <v>Lethrinidae</v>
      </c>
      <c r="N945" t="str">
        <f>VLOOKUP(F945,'[1]crosstable (6)'!$A:$J,10,FALSE)</f>
        <v>Gnathodentex aureolineatus</v>
      </c>
    </row>
    <row r="946" spans="1:14" x14ac:dyDescent="0.25">
      <c r="A946" t="s">
        <v>9</v>
      </c>
      <c r="B946" t="s">
        <v>567</v>
      </c>
      <c r="C946">
        <v>121.423232</v>
      </c>
      <c r="D946">
        <v>23.124566999999999</v>
      </c>
      <c r="E946">
        <v>20210711</v>
      </c>
      <c r="F946" t="s">
        <v>152</v>
      </c>
      <c r="G946" t="s">
        <v>114</v>
      </c>
      <c r="H946" t="s">
        <v>115</v>
      </c>
      <c r="I946" t="s">
        <v>153</v>
      </c>
      <c r="J946" t="s">
        <v>15</v>
      </c>
      <c r="K946" t="str">
        <f>VLOOKUP(G946,'[1]crosstable (6)'!$B:$C,2,FALSE)</f>
        <v>Chordata</v>
      </c>
      <c r="L946" t="str">
        <f>VLOOKUP(H946,'[1]crosstable (6)'!$D:$E,2,FALSE)</f>
        <v>Actinopterygii</v>
      </c>
      <c r="M946" t="str">
        <f>VLOOKUP(I946,'[1]crosstable (6)'!$H:$I,2,FALSE)</f>
        <v>Gobiidae</v>
      </c>
      <c r="N946" t="str">
        <f>VLOOKUP(F946,'[1]crosstable (6)'!$A:$J,10,FALSE)</f>
        <v>Amblyeleotris wheeleri</v>
      </c>
    </row>
    <row r="947" spans="1:14" x14ac:dyDescent="0.25">
      <c r="A947" t="s">
        <v>9</v>
      </c>
      <c r="B947" t="s">
        <v>567</v>
      </c>
      <c r="C947">
        <v>121.423232</v>
      </c>
      <c r="D947">
        <v>23.124566999999999</v>
      </c>
      <c r="E947">
        <v>20210711</v>
      </c>
      <c r="F947" t="s">
        <v>316</v>
      </c>
      <c r="G947" t="s">
        <v>156</v>
      </c>
      <c r="H947" t="s">
        <v>157</v>
      </c>
      <c r="I947" t="s">
        <v>158</v>
      </c>
      <c r="J947" t="s">
        <v>15</v>
      </c>
      <c r="K947" t="str">
        <f>VLOOKUP(G947,'[1]crosstable (6)'!$B:$C,2,FALSE)</f>
        <v>Mollusca</v>
      </c>
      <c r="L947" t="str">
        <f>VLOOKUP(H947,'[1]crosstable (6)'!$D:$E,2,FALSE)</f>
        <v>Gastropoda</v>
      </c>
      <c r="M947" t="str">
        <f>VLOOKUP(I947,'[1]crosstable (6)'!$H:$I,2,FALSE)</f>
        <v>Chromodorididae</v>
      </c>
      <c r="N947" t="str">
        <f>VLOOKUP(F947,'[1]crosstable (6)'!$A:$J,10,FALSE)</f>
        <v>Chromodoris colemani</v>
      </c>
    </row>
    <row r="948" spans="1:14" x14ac:dyDescent="0.25">
      <c r="A948" t="s">
        <v>9</v>
      </c>
      <c r="B948" t="s">
        <v>567</v>
      </c>
      <c r="C948">
        <v>121.423232</v>
      </c>
      <c r="D948">
        <v>23.124566999999999</v>
      </c>
      <c r="E948">
        <v>20210711</v>
      </c>
      <c r="F948" t="s">
        <v>237</v>
      </c>
      <c r="G948" t="s">
        <v>156</v>
      </c>
      <c r="H948" t="s">
        <v>157</v>
      </c>
      <c r="I948" t="s">
        <v>230</v>
      </c>
      <c r="J948" t="s">
        <v>15</v>
      </c>
      <c r="K948" t="str">
        <f>VLOOKUP(G948,'[1]crosstable (6)'!$B:$C,2,FALSE)</f>
        <v>Mollusca</v>
      </c>
      <c r="L948" t="str">
        <f>VLOOKUP(H948,'[1]crosstable (6)'!$D:$E,2,FALSE)</f>
        <v>Gastropoda</v>
      </c>
      <c r="M948" t="str">
        <f>VLOOKUP(I948,'[1]crosstable (6)'!$H:$I,2,FALSE)</f>
        <v>Phyllidiidae</v>
      </c>
      <c r="N948" t="str">
        <f>VLOOKUP(F948,'[1]crosstable (6)'!$A:$J,10,FALSE)</f>
        <v>Phyllidiella pustulosa</v>
      </c>
    </row>
    <row r="949" spans="1:14" x14ac:dyDescent="0.25">
      <c r="A949" t="s">
        <v>9</v>
      </c>
      <c r="B949" t="s">
        <v>567</v>
      </c>
      <c r="C949">
        <v>121.423232</v>
      </c>
      <c r="D949">
        <v>23.124566999999999</v>
      </c>
      <c r="E949">
        <v>20210711</v>
      </c>
      <c r="F949" t="s">
        <v>317</v>
      </c>
      <c r="G949" t="s">
        <v>114</v>
      </c>
      <c r="H949" t="s">
        <v>115</v>
      </c>
      <c r="I949" t="s">
        <v>147</v>
      </c>
      <c r="J949" t="s">
        <v>15</v>
      </c>
      <c r="K949" t="str">
        <f>VLOOKUP(G949,'[1]crosstable (6)'!$B:$C,2,FALSE)</f>
        <v>Chordata</v>
      </c>
      <c r="L949" t="str">
        <f>VLOOKUP(H949,'[1]crosstable (6)'!$D:$E,2,FALSE)</f>
        <v>Actinopterygii</v>
      </c>
      <c r="M949" t="str">
        <f>VLOOKUP(I949,'[1]crosstable (6)'!$H:$I,2,FALSE)</f>
        <v>Balistidae</v>
      </c>
      <c r="N949" t="str">
        <f>VLOOKUP(F949,'[1]crosstable (6)'!$A:$J,10,FALSE)</f>
        <v>Odonus niger</v>
      </c>
    </row>
    <row r="950" spans="1:14" x14ac:dyDescent="0.25">
      <c r="A950" t="s">
        <v>9</v>
      </c>
      <c r="B950" t="s">
        <v>567</v>
      </c>
      <c r="C950">
        <v>121.423232</v>
      </c>
      <c r="D950">
        <v>23.124566999999999</v>
      </c>
      <c r="E950">
        <v>20210711</v>
      </c>
      <c r="F950" t="s">
        <v>217</v>
      </c>
      <c r="G950" t="s">
        <v>114</v>
      </c>
      <c r="H950" t="s">
        <v>115</v>
      </c>
      <c r="I950" t="s">
        <v>122</v>
      </c>
      <c r="J950" t="s">
        <v>15</v>
      </c>
      <c r="K950" t="str">
        <f>VLOOKUP(G950,'[1]crosstable (6)'!$B:$C,2,FALSE)</f>
        <v>Chordata</v>
      </c>
      <c r="L950" t="str">
        <f>VLOOKUP(H950,'[1]crosstable (6)'!$D:$E,2,FALSE)</f>
        <v>Actinopterygii</v>
      </c>
      <c r="M950" t="str">
        <f>VLOOKUP(I950,'[1]crosstable (6)'!$H:$I,2,FALSE)</f>
        <v>Scaridae</v>
      </c>
      <c r="N950" t="str">
        <f>VLOOKUP(F950,'[1]crosstable (6)'!$A:$J,10,FALSE)</f>
        <v>Scarus rubroviolaceus</v>
      </c>
    </row>
    <row r="951" spans="1:14" x14ac:dyDescent="0.25">
      <c r="A951" t="s">
        <v>9</v>
      </c>
      <c r="B951" t="s">
        <v>567</v>
      </c>
      <c r="C951">
        <v>121.423232</v>
      </c>
      <c r="D951">
        <v>23.124566999999999</v>
      </c>
      <c r="E951">
        <v>20210711</v>
      </c>
      <c r="F951" t="s">
        <v>577</v>
      </c>
      <c r="G951" t="s">
        <v>114</v>
      </c>
      <c r="H951" t="s">
        <v>115</v>
      </c>
      <c r="I951" t="s">
        <v>119</v>
      </c>
      <c r="J951" t="s">
        <v>15</v>
      </c>
      <c r="K951" t="str">
        <f>VLOOKUP(G951,'[1]crosstable (6)'!$B:$C,2,FALSE)</f>
        <v>Chordata</v>
      </c>
      <c r="L951" t="str">
        <f>VLOOKUP(H951,'[1]crosstable (6)'!$D:$E,2,FALSE)</f>
        <v>Actinopterygii</v>
      </c>
      <c r="M951" t="str">
        <f>VLOOKUP(I951,'[1]crosstable (6)'!$H:$I,2,FALSE)</f>
        <v>Pomacentridae</v>
      </c>
      <c r="N951" t="str">
        <f>VLOOKUP(F951,'[1]crosstable (6)'!$A:$J,10,FALSE)</f>
        <v>Plectroglyphidodon dickii</v>
      </c>
    </row>
    <row r="952" spans="1:14" x14ac:dyDescent="0.25">
      <c r="A952" t="s">
        <v>9</v>
      </c>
      <c r="B952" t="s">
        <v>567</v>
      </c>
      <c r="C952">
        <v>121.423232</v>
      </c>
      <c r="D952">
        <v>23.124566999999999</v>
      </c>
      <c r="E952">
        <v>20210711</v>
      </c>
      <c r="F952" t="s">
        <v>283</v>
      </c>
      <c r="G952" t="s">
        <v>156</v>
      </c>
      <c r="H952" t="s">
        <v>157</v>
      </c>
      <c r="I952" t="s">
        <v>230</v>
      </c>
      <c r="J952" t="s">
        <v>15</v>
      </c>
      <c r="K952" t="str">
        <f>VLOOKUP(G952,'[1]crosstable (6)'!$B:$C,2,FALSE)</f>
        <v>Mollusca</v>
      </c>
      <c r="L952" t="str">
        <f>VLOOKUP(H952,'[1]crosstable (6)'!$D:$E,2,FALSE)</f>
        <v>Gastropoda</v>
      </c>
      <c r="M952" t="str">
        <f>VLOOKUP(I952,'[1]crosstable (6)'!$H:$I,2,FALSE)</f>
        <v>Phyllidiidae</v>
      </c>
      <c r="N952" t="str">
        <f>VLOOKUP(F952,'[1]crosstable (6)'!$A:$J,10,FALSE)</f>
        <v>Phyllidiopsis shireenae</v>
      </c>
    </row>
    <row r="953" spans="1:14" x14ac:dyDescent="0.25">
      <c r="A953" t="s">
        <v>9</v>
      </c>
      <c r="B953" t="s">
        <v>567</v>
      </c>
      <c r="C953">
        <v>121.423232</v>
      </c>
      <c r="D953">
        <v>23.124566999999999</v>
      </c>
      <c r="E953">
        <v>20210711</v>
      </c>
      <c r="F953" t="s">
        <v>394</v>
      </c>
      <c r="G953" t="s">
        <v>114</v>
      </c>
      <c r="H953" t="s">
        <v>115</v>
      </c>
      <c r="I953" t="s">
        <v>395</v>
      </c>
      <c r="J953" t="s">
        <v>15</v>
      </c>
      <c r="K953" t="str">
        <f>VLOOKUP(G953,'[1]crosstable (6)'!$B:$C,2,FALSE)</f>
        <v>Chordata</v>
      </c>
      <c r="L953" t="str">
        <f>VLOOKUP(H953,'[1]crosstable (6)'!$D:$E,2,FALSE)</f>
        <v>Actinopterygii</v>
      </c>
      <c r="M953" t="str">
        <f>VLOOKUP(I953,'[1]crosstable (6)'!$H:$I,2,FALSE)</f>
        <v>Caesionidae</v>
      </c>
      <c r="N953" t="str">
        <f>VLOOKUP(F953,'[1]crosstable (6)'!$A:$J,10,FALSE)</f>
        <v>Caesio caerulaurea</v>
      </c>
    </row>
    <row r="954" spans="1:14" x14ac:dyDescent="0.25">
      <c r="A954" t="s">
        <v>9</v>
      </c>
      <c r="B954" t="s">
        <v>567</v>
      </c>
      <c r="C954">
        <v>121.423232</v>
      </c>
      <c r="D954">
        <v>23.124566999999999</v>
      </c>
      <c r="E954">
        <v>20210711</v>
      </c>
      <c r="F954" t="s">
        <v>163</v>
      </c>
      <c r="G954" t="s">
        <v>114</v>
      </c>
      <c r="H954" t="s">
        <v>115</v>
      </c>
      <c r="I954" t="s">
        <v>116</v>
      </c>
      <c r="J954" t="s">
        <v>15</v>
      </c>
      <c r="K954" t="str">
        <f>VLOOKUP(G954,'[1]crosstable (6)'!$B:$C,2,FALSE)</f>
        <v>Chordata</v>
      </c>
      <c r="L954" t="str">
        <f>VLOOKUP(H954,'[1]crosstable (6)'!$D:$E,2,FALSE)</f>
        <v>Actinopterygii</v>
      </c>
      <c r="M954" t="str">
        <f>VLOOKUP(I954,'[1]crosstable (6)'!$H:$I,2,FALSE)</f>
        <v>Labridae</v>
      </c>
      <c r="N954" t="str">
        <f>VLOOKUP(F954,'[1]crosstable (6)'!$A:$J,10,FALSE)</f>
        <v>Thalassoma lutescens</v>
      </c>
    </row>
    <row r="955" spans="1:14" x14ac:dyDescent="0.25">
      <c r="A955" t="s">
        <v>9</v>
      </c>
      <c r="B955" t="s">
        <v>567</v>
      </c>
      <c r="C955">
        <v>121.423232</v>
      </c>
      <c r="D955">
        <v>23.124566999999999</v>
      </c>
      <c r="E955">
        <v>20210711</v>
      </c>
      <c r="F955" t="s">
        <v>578</v>
      </c>
      <c r="G955" t="s">
        <v>156</v>
      </c>
      <c r="H955" t="s">
        <v>157</v>
      </c>
      <c r="I955" t="s">
        <v>579</v>
      </c>
      <c r="J955" t="s">
        <v>15</v>
      </c>
      <c r="K955" t="str">
        <f>VLOOKUP(G955,'[1]crosstable (6)'!$B:$C,2,FALSE)</f>
        <v>Mollusca</v>
      </c>
      <c r="L955" t="str">
        <f>VLOOKUP(H955,'[1]crosstable (6)'!$D:$E,2,FALSE)</f>
        <v>Gastropoda</v>
      </c>
      <c r="M955" t="str">
        <f>VLOOKUP(I955,'[1]crosstable (6)'!$H:$I,2,FALSE)</f>
        <v>Pleurobranchidae</v>
      </c>
      <c r="N955" t="str">
        <f>VLOOKUP(F955,'[1]crosstable (6)'!$A:$J,10,FALSE)</f>
        <v>Berthella martensi</v>
      </c>
    </row>
    <row r="956" spans="1:14" x14ac:dyDescent="0.25">
      <c r="A956" t="s">
        <v>9</v>
      </c>
      <c r="B956" t="s">
        <v>567</v>
      </c>
      <c r="C956">
        <v>121.423232</v>
      </c>
      <c r="D956">
        <v>23.124566999999999</v>
      </c>
      <c r="E956">
        <v>20210711</v>
      </c>
      <c r="F956" t="s">
        <v>321</v>
      </c>
      <c r="G956" t="s">
        <v>114</v>
      </c>
      <c r="H956" t="s">
        <v>115</v>
      </c>
      <c r="I956" t="s">
        <v>248</v>
      </c>
      <c r="J956" t="s">
        <v>15</v>
      </c>
      <c r="K956" t="str">
        <f>VLOOKUP(G956,'[1]crosstable (6)'!$B:$C,2,FALSE)</f>
        <v>Chordata</v>
      </c>
      <c r="L956" t="str">
        <f>VLOOKUP(H956,'[1]crosstable (6)'!$D:$E,2,FALSE)</f>
        <v>Actinopterygii</v>
      </c>
      <c r="M956" t="str">
        <f>VLOOKUP(I956,'[1]crosstable (6)'!$H:$I,2,FALSE)</f>
        <v>Cirrhitidae</v>
      </c>
      <c r="N956" t="str">
        <f>VLOOKUP(F956,'[1]crosstable (6)'!$A:$J,10,FALSE)</f>
        <v>Paracirrhites arcatus</v>
      </c>
    </row>
    <row r="957" spans="1:14" x14ac:dyDescent="0.25">
      <c r="A957" t="s">
        <v>9</v>
      </c>
      <c r="B957" t="s">
        <v>567</v>
      </c>
      <c r="C957">
        <v>121.423232</v>
      </c>
      <c r="D957">
        <v>23.124566999999999</v>
      </c>
      <c r="E957">
        <v>20210711</v>
      </c>
      <c r="F957" t="s">
        <v>285</v>
      </c>
      <c r="G957" t="s">
        <v>156</v>
      </c>
      <c r="H957" t="s">
        <v>157</v>
      </c>
      <c r="I957" t="s">
        <v>158</v>
      </c>
      <c r="J957" t="s">
        <v>15</v>
      </c>
      <c r="K957" t="str">
        <f>VLOOKUP(G957,'[1]crosstable (6)'!$B:$C,2,FALSE)</f>
        <v>Mollusca</v>
      </c>
      <c r="L957" t="str">
        <f>VLOOKUP(H957,'[1]crosstable (6)'!$D:$E,2,FALSE)</f>
        <v>Gastropoda</v>
      </c>
      <c r="M957" t="str">
        <f>VLOOKUP(I957,'[1]crosstable (6)'!$H:$I,2,FALSE)</f>
        <v>Chromodorididae</v>
      </c>
      <c r="N957" t="str">
        <f>VLOOKUP(F957,'[1]crosstable (6)'!$A:$J,10,FALSE)</f>
        <v>Chromodoris strigata</v>
      </c>
    </row>
    <row r="958" spans="1:14" x14ac:dyDescent="0.25">
      <c r="A958" t="s">
        <v>9</v>
      </c>
      <c r="B958" t="s">
        <v>567</v>
      </c>
      <c r="C958">
        <v>121.423232</v>
      </c>
      <c r="D958">
        <v>23.124566999999999</v>
      </c>
      <c r="E958">
        <v>20210711</v>
      </c>
      <c r="F958" t="s">
        <v>545</v>
      </c>
      <c r="G958" t="s">
        <v>114</v>
      </c>
      <c r="H958" t="s">
        <v>115</v>
      </c>
      <c r="I958" t="s">
        <v>119</v>
      </c>
      <c r="J958" t="s">
        <v>15</v>
      </c>
      <c r="K958" t="str">
        <f>VLOOKUP(G958,'[1]crosstable (6)'!$B:$C,2,FALSE)</f>
        <v>Chordata</v>
      </c>
      <c r="L958" t="str">
        <f>VLOOKUP(H958,'[1]crosstable (6)'!$D:$E,2,FALSE)</f>
        <v>Actinopterygii</v>
      </c>
      <c r="M958" t="str">
        <f>VLOOKUP(I958,'[1]crosstable (6)'!$H:$I,2,FALSE)</f>
        <v>Pomacentridae</v>
      </c>
      <c r="N958" t="str">
        <f>VLOOKUP(F958,'[1]crosstable (6)'!$A:$J,10,FALSE)</f>
        <v>Abudefduf vaigiensis</v>
      </c>
    </row>
    <row r="959" spans="1:14" x14ac:dyDescent="0.25">
      <c r="A959" t="s">
        <v>9</v>
      </c>
      <c r="B959" t="s">
        <v>567</v>
      </c>
      <c r="C959">
        <v>121.423232</v>
      </c>
      <c r="D959">
        <v>23.124566999999999</v>
      </c>
      <c r="E959">
        <v>20210711</v>
      </c>
      <c r="F959" t="s">
        <v>243</v>
      </c>
      <c r="G959" t="s">
        <v>114</v>
      </c>
      <c r="H959" t="s">
        <v>115</v>
      </c>
      <c r="I959" t="s">
        <v>130</v>
      </c>
      <c r="J959" t="s">
        <v>15</v>
      </c>
      <c r="K959" t="str">
        <f>VLOOKUP(G959,'[1]crosstable (6)'!$B:$C,2,FALSE)</f>
        <v>Chordata</v>
      </c>
      <c r="L959" t="str">
        <f>VLOOKUP(H959,'[1]crosstable (6)'!$D:$E,2,FALSE)</f>
        <v>Actinopterygii</v>
      </c>
      <c r="M959" t="str">
        <f>VLOOKUP(I959,'[1]crosstable (6)'!$H:$I,2,FALSE)</f>
        <v>Pomacanthidae</v>
      </c>
      <c r="N959" t="str">
        <f>VLOOKUP(F959,'[1]crosstable (6)'!$A:$J,10,FALSE)</f>
        <v>Pomacanthus imperator</v>
      </c>
    </row>
    <row r="960" spans="1:14" x14ac:dyDescent="0.25">
      <c r="A960" t="s">
        <v>9</v>
      </c>
      <c r="B960" t="s">
        <v>567</v>
      </c>
      <c r="C960">
        <v>121.423232</v>
      </c>
      <c r="D960">
        <v>23.124566999999999</v>
      </c>
      <c r="E960">
        <v>20210711</v>
      </c>
      <c r="F960" t="s">
        <v>580</v>
      </c>
      <c r="G960" t="s">
        <v>114</v>
      </c>
      <c r="H960" t="s">
        <v>115</v>
      </c>
      <c r="I960" t="s">
        <v>122</v>
      </c>
      <c r="J960" t="s">
        <v>15</v>
      </c>
      <c r="K960" t="str">
        <f>VLOOKUP(G960,'[1]crosstable (6)'!$B:$C,2,FALSE)</f>
        <v>Chordata</v>
      </c>
      <c r="L960" t="str">
        <f>VLOOKUP(H960,'[1]crosstable (6)'!$D:$E,2,FALSE)</f>
        <v>Actinopterygii</v>
      </c>
      <c r="M960" t="str">
        <f>VLOOKUP(I960,'[1]crosstable (6)'!$H:$I,2,FALSE)</f>
        <v>Scaridae</v>
      </c>
      <c r="N960" t="str">
        <f>VLOOKUP(F960,'[1]crosstable (6)'!$A:$J,10,FALSE)</f>
        <v>Cetoscarus ocellatus</v>
      </c>
    </row>
    <row r="961" spans="1:14" x14ac:dyDescent="0.25">
      <c r="A961" t="s">
        <v>9</v>
      </c>
      <c r="B961" t="s">
        <v>567</v>
      </c>
      <c r="C961">
        <v>121.423232</v>
      </c>
      <c r="D961">
        <v>23.124566999999999</v>
      </c>
      <c r="E961">
        <v>20210711</v>
      </c>
      <c r="F961" t="s">
        <v>286</v>
      </c>
      <c r="G961" t="s">
        <v>114</v>
      </c>
      <c r="H961" t="s">
        <v>115</v>
      </c>
      <c r="I961" t="s">
        <v>153</v>
      </c>
      <c r="J961" t="s">
        <v>15</v>
      </c>
      <c r="K961" t="str">
        <f>VLOOKUP(G961,'[1]crosstable (6)'!$B:$C,2,FALSE)</f>
        <v>Chordata</v>
      </c>
      <c r="L961" t="str">
        <f>VLOOKUP(H961,'[1]crosstable (6)'!$D:$E,2,FALSE)</f>
        <v>Actinopterygii</v>
      </c>
      <c r="M961" t="str">
        <f>VLOOKUP(I961,'[1]crosstable (6)'!$H:$I,2,FALSE)</f>
        <v>Gobiidae</v>
      </c>
      <c r="N961" t="str">
        <f>VLOOKUP(F961,'[1]crosstable (6)'!$A:$J,10,FALSE)</f>
        <v>Pleurosicya labiata</v>
      </c>
    </row>
    <row r="962" spans="1:14" x14ac:dyDescent="0.25">
      <c r="A962" t="s">
        <v>9</v>
      </c>
      <c r="B962" t="s">
        <v>567</v>
      </c>
      <c r="C962">
        <v>121.423232</v>
      </c>
      <c r="D962">
        <v>23.124566999999999</v>
      </c>
      <c r="E962">
        <v>20210711</v>
      </c>
      <c r="F962" t="s">
        <v>323</v>
      </c>
      <c r="G962" t="s">
        <v>114</v>
      </c>
      <c r="H962" t="s">
        <v>115</v>
      </c>
      <c r="I962" t="s">
        <v>153</v>
      </c>
      <c r="J962" t="s">
        <v>15</v>
      </c>
      <c r="K962" t="str">
        <f>VLOOKUP(G962,'[1]crosstable (6)'!$B:$C,2,FALSE)</f>
        <v>Chordata</v>
      </c>
      <c r="L962" t="str">
        <f>VLOOKUP(H962,'[1]crosstable (6)'!$D:$E,2,FALSE)</f>
        <v>Actinopterygii</v>
      </c>
      <c r="M962" t="str">
        <f>VLOOKUP(I962,'[1]crosstable (6)'!$H:$I,2,FALSE)</f>
        <v>Gobiidae</v>
      </c>
      <c r="N962" t="str">
        <f>VLOOKUP(F962,'[1]crosstable (6)'!$A:$J,10,FALSE)</f>
        <v>Pleurosicya mossambica</v>
      </c>
    </row>
    <row r="963" spans="1:14" x14ac:dyDescent="0.25">
      <c r="A963" t="s">
        <v>9</v>
      </c>
      <c r="B963" t="s">
        <v>567</v>
      </c>
      <c r="C963">
        <v>121.423232</v>
      </c>
      <c r="D963">
        <v>23.124566999999999</v>
      </c>
      <c r="E963">
        <v>20210711</v>
      </c>
      <c r="F963" t="s">
        <v>450</v>
      </c>
      <c r="G963" t="s">
        <v>114</v>
      </c>
      <c r="H963" t="s">
        <v>115</v>
      </c>
      <c r="I963" t="s">
        <v>125</v>
      </c>
      <c r="J963" t="s">
        <v>15</v>
      </c>
      <c r="K963" t="str">
        <f>VLOOKUP(G963,'[1]crosstable (6)'!$B:$C,2,FALSE)</f>
        <v>Chordata</v>
      </c>
      <c r="L963" t="str">
        <f>VLOOKUP(H963,'[1]crosstable (6)'!$D:$E,2,FALSE)</f>
        <v>Actinopterygii</v>
      </c>
      <c r="M963" t="str">
        <f>VLOOKUP(I963,'[1]crosstable (6)'!$H:$I,2,FALSE)</f>
        <v>Pinguipedidae</v>
      </c>
      <c r="N963" t="str">
        <f>VLOOKUP(F963,'[1]crosstable (6)'!$A:$J,10,FALSE)</f>
        <v>Parapercis millepunctata</v>
      </c>
    </row>
    <row r="964" spans="1:14" x14ac:dyDescent="0.25">
      <c r="A964" t="s">
        <v>9</v>
      </c>
      <c r="B964" t="s">
        <v>567</v>
      </c>
      <c r="C964">
        <v>121.423232</v>
      </c>
      <c r="D964">
        <v>23.124566999999999</v>
      </c>
      <c r="E964">
        <v>20210711</v>
      </c>
      <c r="F964" t="s">
        <v>267</v>
      </c>
      <c r="G964" t="s">
        <v>114</v>
      </c>
      <c r="H964" t="s">
        <v>115</v>
      </c>
      <c r="I964" t="s">
        <v>132</v>
      </c>
      <c r="J964" t="s">
        <v>15</v>
      </c>
      <c r="K964" t="str">
        <f>VLOOKUP(G964,'[1]crosstable (6)'!$B:$C,2,FALSE)</f>
        <v>Chordata</v>
      </c>
      <c r="L964" t="str">
        <f>VLOOKUP(H964,'[1]crosstable (6)'!$D:$E,2,FALSE)</f>
        <v>Actinopterygii</v>
      </c>
      <c r="M964" t="str">
        <f>VLOOKUP(I964,'[1]crosstable (6)'!$H:$I,2,FALSE)</f>
        <v>Mullidae</v>
      </c>
      <c r="N964" t="str">
        <f>VLOOKUP(F964,'[1]crosstable (6)'!$A:$J,10,FALSE)</f>
        <v>Parupeneus barberinus</v>
      </c>
    </row>
    <row r="965" spans="1:14" x14ac:dyDescent="0.25">
      <c r="A965" t="s">
        <v>9</v>
      </c>
      <c r="B965" t="s">
        <v>567</v>
      </c>
      <c r="C965">
        <v>121.423232</v>
      </c>
      <c r="D965">
        <v>23.124566999999999</v>
      </c>
      <c r="E965">
        <v>20210711</v>
      </c>
      <c r="F965" t="s">
        <v>581</v>
      </c>
      <c r="G965" t="s">
        <v>114</v>
      </c>
      <c r="H965" t="s">
        <v>115</v>
      </c>
      <c r="I965" t="s">
        <v>176</v>
      </c>
      <c r="J965" t="s">
        <v>15</v>
      </c>
      <c r="K965" t="str">
        <f>VLOOKUP(G965,'[1]crosstable (6)'!$B:$C,2,FALSE)</f>
        <v>Chordata</v>
      </c>
      <c r="L965" t="str">
        <f>VLOOKUP(H965,'[1]crosstable (6)'!$D:$E,2,FALSE)</f>
        <v>Actinopterygii</v>
      </c>
      <c r="M965" t="str">
        <f>VLOOKUP(I965,'[1]crosstable (6)'!$H:$I,2,FALSE)</f>
        <v>Lutjanidae</v>
      </c>
      <c r="N965" t="str">
        <f>VLOOKUP(F965,'[1]crosstable (6)'!$A:$J,10,FALSE)</f>
        <v>Macolor macularis</v>
      </c>
    </row>
    <row r="966" spans="1:14" x14ac:dyDescent="0.25">
      <c r="A966" t="s">
        <v>9</v>
      </c>
      <c r="B966" t="s">
        <v>567</v>
      </c>
      <c r="C966">
        <v>121.423232</v>
      </c>
      <c r="D966">
        <v>23.124566999999999</v>
      </c>
      <c r="E966">
        <v>20210711</v>
      </c>
      <c r="F966" t="s">
        <v>582</v>
      </c>
      <c r="G966" t="s">
        <v>114</v>
      </c>
      <c r="H966" t="s">
        <v>115</v>
      </c>
      <c r="I966" t="s">
        <v>122</v>
      </c>
      <c r="J966" t="s">
        <v>15</v>
      </c>
      <c r="K966" t="str">
        <f>VLOOKUP(G966,'[1]crosstable (6)'!$B:$C,2,FALSE)</f>
        <v>Chordata</v>
      </c>
      <c r="L966" t="str">
        <f>VLOOKUP(H966,'[1]crosstable (6)'!$D:$E,2,FALSE)</f>
        <v>Actinopterygii</v>
      </c>
      <c r="M966" t="str">
        <f>VLOOKUP(I966,'[1]crosstable (6)'!$H:$I,2,FALSE)</f>
        <v>Scaridae</v>
      </c>
      <c r="N966" t="str">
        <f>VLOOKUP(F966,'[1]crosstable (6)'!$A:$J,10,FALSE)</f>
        <v>Scarus psittacus</v>
      </c>
    </row>
    <row r="967" spans="1:14" x14ac:dyDescent="0.25">
      <c r="A967" t="s">
        <v>9</v>
      </c>
      <c r="B967" t="s">
        <v>567</v>
      </c>
      <c r="C967">
        <v>121.423232</v>
      </c>
      <c r="D967">
        <v>23.124566999999999</v>
      </c>
      <c r="E967">
        <v>20210711</v>
      </c>
      <c r="F967" t="s">
        <v>329</v>
      </c>
      <c r="G967" t="s">
        <v>114</v>
      </c>
      <c r="H967" t="s">
        <v>115</v>
      </c>
      <c r="I967" t="s">
        <v>266</v>
      </c>
      <c r="J967" t="s">
        <v>15</v>
      </c>
      <c r="K967" t="str">
        <f>VLOOKUP(G967,'[1]crosstable (6)'!$B:$C,2,FALSE)</f>
        <v>Chordata</v>
      </c>
      <c r="L967" t="str">
        <f>VLOOKUP(H967,'[1]crosstable (6)'!$D:$E,2,FALSE)</f>
        <v>Actinopterygii</v>
      </c>
      <c r="M967" t="str">
        <f>VLOOKUP(I967,'[1]crosstable (6)'!$H:$I,2,FALSE)</f>
        <v>Microdesmidae</v>
      </c>
      <c r="N967" t="str">
        <f>VLOOKUP(F967,'[1]crosstable (6)'!$A:$J,10,FALSE)</f>
        <v>Nemateleotris magnifica</v>
      </c>
    </row>
    <row r="968" spans="1:14" x14ac:dyDescent="0.25">
      <c r="A968" t="s">
        <v>9</v>
      </c>
      <c r="B968" t="s">
        <v>567</v>
      </c>
      <c r="C968">
        <v>121.423232</v>
      </c>
      <c r="D968">
        <v>23.124566999999999</v>
      </c>
      <c r="E968">
        <v>20210711</v>
      </c>
      <c r="F968" t="s">
        <v>270</v>
      </c>
      <c r="G968" t="s">
        <v>114</v>
      </c>
      <c r="H968" t="s">
        <v>115</v>
      </c>
      <c r="I968" t="s">
        <v>141</v>
      </c>
      <c r="J968" t="s">
        <v>15</v>
      </c>
      <c r="K968" t="str">
        <f>VLOOKUP(G968,'[1]crosstable (6)'!$B:$C,2,FALSE)</f>
        <v>Chordata</v>
      </c>
      <c r="L968" t="str">
        <f>VLOOKUP(H968,'[1]crosstable (6)'!$D:$E,2,FALSE)</f>
        <v>Actinopterygii</v>
      </c>
      <c r="M968" t="str">
        <f>VLOOKUP(I968,'[1]crosstable (6)'!$H:$I,2,FALSE)</f>
        <v>Serranidae</v>
      </c>
      <c r="N968" t="str">
        <f>VLOOKUP(F968,'[1]crosstable (6)'!$A:$J,10,FALSE)</f>
        <v>Pseudanthias squamipinnis</v>
      </c>
    </row>
    <row r="969" spans="1:14" x14ac:dyDescent="0.25">
      <c r="A969" t="s">
        <v>9</v>
      </c>
      <c r="B969" t="s">
        <v>567</v>
      </c>
      <c r="C969">
        <v>121.423232</v>
      </c>
      <c r="D969">
        <v>23.124566999999999</v>
      </c>
      <c r="E969">
        <v>20210711</v>
      </c>
      <c r="F969" t="s">
        <v>416</v>
      </c>
      <c r="G969" t="s">
        <v>114</v>
      </c>
      <c r="H969" t="s">
        <v>115</v>
      </c>
      <c r="I969" t="s">
        <v>119</v>
      </c>
      <c r="J969" t="s">
        <v>15</v>
      </c>
      <c r="K969" t="str">
        <f>VLOOKUP(G969,'[1]crosstable (6)'!$B:$C,2,FALSE)</f>
        <v>Chordata</v>
      </c>
      <c r="L969" t="str">
        <f>VLOOKUP(H969,'[1]crosstable (6)'!$D:$E,2,FALSE)</f>
        <v>Actinopterygii</v>
      </c>
      <c r="M969" t="str">
        <f>VLOOKUP(I969,'[1]crosstable (6)'!$H:$I,2,FALSE)</f>
        <v>Pomacentridae</v>
      </c>
      <c r="N969" t="str">
        <f>VLOOKUP(F969,'[1]crosstable (6)'!$A:$J,10,FALSE)</f>
        <v>Pomacentrus philippinus</v>
      </c>
    </row>
    <row r="970" spans="1:14" x14ac:dyDescent="0.25">
      <c r="A970" t="s">
        <v>9</v>
      </c>
      <c r="B970" t="s">
        <v>567</v>
      </c>
      <c r="C970">
        <v>121.423232</v>
      </c>
      <c r="D970">
        <v>23.124566999999999</v>
      </c>
      <c r="E970">
        <v>20210711</v>
      </c>
      <c r="F970" t="s">
        <v>174</v>
      </c>
      <c r="G970" t="s">
        <v>114</v>
      </c>
      <c r="H970" t="s">
        <v>115</v>
      </c>
      <c r="I970" t="s">
        <v>116</v>
      </c>
      <c r="J970" t="s">
        <v>15</v>
      </c>
      <c r="K970" t="str">
        <f>VLOOKUP(G970,'[1]crosstable (6)'!$B:$C,2,FALSE)</f>
        <v>Chordata</v>
      </c>
      <c r="L970" t="str">
        <f>VLOOKUP(H970,'[1]crosstable (6)'!$D:$E,2,FALSE)</f>
        <v>Actinopterygii</v>
      </c>
      <c r="M970" t="str">
        <f>VLOOKUP(I970,'[1]crosstable (6)'!$H:$I,2,FALSE)</f>
        <v>Labridae</v>
      </c>
      <c r="N970" t="str">
        <f>VLOOKUP(F970,'[1]crosstable (6)'!$A:$J,10,FALSE)</f>
        <v>Thalassoma amblycephalum</v>
      </c>
    </row>
    <row r="971" spans="1:14" x14ac:dyDescent="0.25">
      <c r="A971" t="s">
        <v>9</v>
      </c>
      <c r="B971" t="s">
        <v>567</v>
      </c>
      <c r="C971">
        <v>121.423232</v>
      </c>
      <c r="D971">
        <v>23.124566999999999</v>
      </c>
      <c r="E971">
        <v>20210711</v>
      </c>
      <c r="F971" t="s">
        <v>508</v>
      </c>
      <c r="G971" t="s">
        <v>114</v>
      </c>
      <c r="H971" t="s">
        <v>115</v>
      </c>
      <c r="I971" t="s">
        <v>116</v>
      </c>
      <c r="J971" t="s">
        <v>15</v>
      </c>
      <c r="K971" t="str">
        <f>VLOOKUP(G971,'[1]crosstable (6)'!$B:$C,2,FALSE)</f>
        <v>Chordata</v>
      </c>
      <c r="L971" t="str">
        <f>VLOOKUP(H971,'[1]crosstable (6)'!$D:$E,2,FALSE)</f>
        <v>Actinopterygii</v>
      </c>
      <c r="M971" t="str">
        <f>VLOOKUP(I971,'[1]crosstable (6)'!$H:$I,2,FALSE)</f>
        <v>Labridae</v>
      </c>
      <c r="N971" t="str">
        <f>VLOOKUP(F971,'[1]crosstable (6)'!$A:$J,10,FALSE)</f>
        <v>Halichoeres hortulanus</v>
      </c>
    </row>
    <row r="972" spans="1:14" x14ac:dyDescent="0.25">
      <c r="A972" t="s">
        <v>9</v>
      </c>
      <c r="B972" t="s">
        <v>567</v>
      </c>
      <c r="C972">
        <v>121.423232</v>
      </c>
      <c r="D972">
        <v>23.124566999999999</v>
      </c>
      <c r="E972">
        <v>20210711</v>
      </c>
      <c r="F972" t="s">
        <v>417</v>
      </c>
      <c r="G972" t="s">
        <v>114</v>
      </c>
      <c r="H972" t="s">
        <v>115</v>
      </c>
      <c r="I972" t="s">
        <v>116</v>
      </c>
      <c r="J972" t="s">
        <v>15</v>
      </c>
      <c r="K972" t="str">
        <f>VLOOKUP(G972,'[1]crosstable (6)'!$B:$C,2,FALSE)</f>
        <v>Chordata</v>
      </c>
      <c r="L972" t="str">
        <f>VLOOKUP(H972,'[1]crosstable (6)'!$D:$E,2,FALSE)</f>
        <v>Actinopterygii</v>
      </c>
      <c r="M972" t="str">
        <f>VLOOKUP(I972,'[1]crosstable (6)'!$H:$I,2,FALSE)</f>
        <v>Labridae</v>
      </c>
      <c r="N972" t="str">
        <f>VLOOKUP(F972,'[1]crosstable (6)'!$A:$J,10,FALSE)</f>
        <v>Anampses meleagrides</v>
      </c>
    </row>
    <row r="973" spans="1:14" x14ac:dyDescent="0.25">
      <c r="A973" t="s">
        <v>9</v>
      </c>
      <c r="B973" t="s">
        <v>567</v>
      </c>
      <c r="C973">
        <v>121.423232</v>
      </c>
      <c r="D973">
        <v>23.124566999999999</v>
      </c>
      <c r="E973">
        <v>20210711</v>
      </c>
      <c r="F973" t="s">
        <v>330</v>
      </c>
      <c r="G973" t="s">
        <v>114</v>
      </c>
      <c r="H973" t="s">
        <v>115</v>
      </c>
      <c r="I973" t="s">
        <v>116</v>
      </c>
      <c r="J973" t="s">
        <v>15</v>
      </c>
      <c r="K973" t="str">
        <f>VLOOKUP(G973,'[1]crosstable (6)'!$B:$C,2,FALSE)</f>
        <v>Chordata</v>
      </c>
      <c r="L973" t="str">
        <f>VLOOKUP(H973,'[1]crosstable (6)'!$D:$E,2,FALSE)</f>
        <v>Actinopterygii</v>
      </c>
      <c r="M973" t="str">
        <f>VLOOKUP(I973,'[1]crosstable (6)'!$H:$I,2,FALSE)</f>
        <v>Labridae</v>
      </c>
      <c r="N973" t="str">
        <f>VLOOKUP(F973,'[1]crosstable (6)'!$A:$J,10,FALSE)</f>
        <v>Halichoeres chrysus</v>
      </c>
    </row>
    <row r="974" spans="1:14" x14ac:dyDescent="0.25">
      <c r="A974" t="s">
        <v>9</v>
      </c>
      <c r="B974" t="s">
        <v>567</v>
      </c>
      <c r="C974">
        <v>121.423232</v>
      </c>
      <c r="D974">
        <v>23.124566999999999</v>
      </c>
      <c r="E974">
        <v>20210711</v>
      </c>
      <c r="F974" t="s">
        <v>547</v>
      </c>
      <c r="G974" t="s">
        <v>114</v>
      </c>
      <c r="H974" t="s">
        <v>115</v>
      </c>
      <c r="I974" t="s">
        <v>119</v>
      </c>
      <c r="J974" t="s">
        <v>15</v>
      </c>
      <c r="K974" t="str">
        <f>VLOOKUP(G974,'[1]crosstable (6)'!$B:$C,2,FALSE)</f>
        <v>Chordata</v>
      </c>
      <c r="L974" t="str">
        <f>VLOOKUP(H974,'[1]crosstable (6)'!$D:$E,2,FALSE)</f>
        <v>Actinopterygii</v>
      </c>
      <c r="M974" t="str">
        <f>VLOOKUP(I974,'[1]crosstable (6)'!$H:$I,2,FALSE)</f>
        <v>Pomacentridae</v>
      </c>
      <c r="N974" t="str">
        <f>VLOOKUP(F974,'[1]crosstable (6)'!$A:$J,10,FALSE)</f>
        <v>Amblyglyphidodon aureus</v>
      </c>
    </row>
    <row r="975" spans="1:14" x14ac:dyDescent="0.25">
      <c r="A975" t="s">
        <v>9</v>
      </c>
      <c r="B975" t="s">
        <v>567</v>
      </c>
      <c r="C975">
        <v>121.423232</v>
      </c>
      <c r="D975">
        <v>23.124566999999999</v>
      </c>
      <c r="E975">
        <v>20210711</v>
      </c>
      <c r="F975" t="s">
        <v>583</v>
      </c>
      <c r="G975" t="s">
        <v>114</v>
      </c>
      <c r="H975" t="s">
        <v>115</v>
      </c>
      <c r="I975" t="s">
        <v>194</v>
      </c>
      <c r="J975" t="s">
        <v>15</v>
      </c>
      <c r="K975" t="str">
        <f>VLOOKUP(G975,'[1]crosstable (6)'!$B:$C,2,FALSE)</f>
        <v>Chordata</v>
      </c>
      <c r="L975" t="str">
        <f>VLOOKUP(H975,'[1]crosstable (6)'!$D:$E,2,FALSE)</f>
        <v>Actinopterygii</v>
      </c>
      <c r="M975" t="str">
        <f>VLOOKUP(I975,'[1]crosstable (6)'!$H:$I,2,FALSE)</f>
        <v>Acanthuridae</v>
      </c>
      <c r="N975" t="str">
        <f>VLOOKUP(F975,'[1]crosstable (6)'!$A:$J,10,FALSE)</f>
        <v>Naso lituratus</v>
      </c>
    </row>
    <row r="976" spans="1:14" x14ac:dyDescent="0.25">
      <c r="A976" t="s">
        <v>9</v>
      </c>
      <c r="B976" t="s">
        <v>567</v>
      </c>
      <c r="C976">
        <v>121.423232</v>
      </c>
      <c r="D976">
        <v>23.124566999999999</v>
      </c>
      <c r="E976">
        <v>20210711</v>
      </c>
      <c r="F976" t="s">
        <v>421</v>
      </c>
      <c r="G976" t="s">
        <v>114</v>
      </c>
      <c r="H976" t="s">
        <v>115</v>
      </c>
      <c r="I976" t="s">
        <v>116</v>
      </c>
      <c r="J976" t="s">
        <v>15</v>
      </c>
      <c r="K976" t="str">
        <f>VLOOKUP(G976,'[1]crosstable (6)'!$B:$C,2,FALSE)</f>
        <v>Chordata</v>
      </c>
      <c r="L976" t="str">
        <f>VLOOKUP(H976,'[1]crosstable (6)'!$D:$E,2,FALSE)</f>
        <v>Actinopterygii</v>
      </c>
      <c r="M976" t="str">
        <f>VLOOKUP(I976,'[1]crosstable (6)'!$H:$I,2,FALSE)</f>
        <v>Labridae</v>
      </c>
      <c r="N976" t="str">
        <f>VLOOKUP(F976,'[1]crosstable (6)'!$A:$J,10,FALSE)</f>
        <v>Halichoeres melanochir</v>
      </c>
    </row>
    <row r="977" spans="1:14" x14ac:dyDescent="0.25">
      <c r="A977" t="s">
        <v>9</v>
      </c>
      <c r="B977" t="s">
        <v>567</v>
      </c>
      <c r="C977">
        <v>121.423232</v>
      </c>
      <c r="D977">
        <v>23.124566999999999</v>
      </c>
      <c r="E977">
        <v>20210711</v>
      </c>
      <c r="F977" t="s">
        <v>182</v>
      </c>
      <c r="G977" t="s">
        <v>114</v>
      </c>
      <c r="H977" t="s">
        <v>115</v>
      </c>
      <c r="I977" t="s">
        <v>119</v>
      </c>
      <c r="J977" t="s">
        <v>15</v>
      </c>
      <c r="K977" t="str">
        <f>VLOOKUP(G977,'[1]crosstable (6)'!$B:$C,2,FALSE)</f>
        <v>Chordata</v>
      </c>
      <c r="L977" t="str">
        <f>VLOOKUP(H977,'[1]crosstable (6)'!$D:$E,2,FALSE)</f>
        <v>Actinopterygii</v>
      </c>
      <c r="M977" t="str">
        <f>VLOOKUP(I977,'[1]crosstable (6)'!$H:$I,2,FALSE)</f>
        <v>Pomacentridae</v>
      </c>
      <c r="N977" t="str">
        <f>VLOOKUP(F977,'[1]crosstable (6)'!$A:$J,10,FALSE)</f>
        <v>Chromis atripes</v>
      </c>
    </row>
    <row r="978" spans="1:14" x14ac:dyDescent="0.25">
      <c r="A978" t="s">
        <v>9</v>
      </c>
      <c r="B978" t="s">
        <v>567</v>
      </c>
      <c r="C978">
        <v>121.423232</v>
      </c>
      <c r="D978">
        <v>23.124566999999999</v>
      </c>
      <c r="E978">
        <v>20210711</v>
      </c>
      <c r="F978" t="s">
        <v>332</v>
      </c>
      <c r="G978" t="s">
        <v>114</v>
      </c>
      <c r="H978" t="s">
        <v>115</v>
      </c>
      <c r="I978" t="s">
        <v>333</v>
      </c>
      <c r="J978" t="s">
        <v>15</v>
      </c>
      <c r="K978" t="str">
        <f>VLOOKUP(G978,'[1]crosstable (6)'!$B:$C,2,FALSE)</f>
        <v>Chordata</v>
      </c>
      <c r="L978" t="str">
        <f>VLOOKUP(H978,'[1]crosstable (6)'!$D:$E,2,FALSE)</f>
        <v>Actinopterygii</v>
      </c>
      <c r="M978" t="str">
        <f>VLOOKUP(I978,'[1]crosstable (6)'!$H:$I,2,FALSE)</f>
        <v>Haemulidae</v>
      </c>
      <c r="N978" t="str">
        <f>VLOOKUP(F978,'[1]crosstable (6)'!$A:$J,10,FALSE)</f>
        <v>Plectorhinchus picus</v>
      </c>
    </row>
    <row r="979" spans="1:14" x14ac:dyDescent="0.25">
      <c r="A979" t="s">
        <v>9</v>
      </c>
      <c r="B979" t="s">
        <v>567</v>
      </c>
      <c r="C979">
        <v>121.423232</v>
      </c>
      <c r="D979">
        <v>23.124566999999999</v>
      </c>
      <c r="E979">
        <v>20210711</v>
      </c>
      <c r="F979" t="s">
        <v>185</v>
      </c>
      <c r="G979" t="s">
        <v>114</v>
      </c>
      <c r="H979" t="s">
        <v>115</v>
      </c>
      <c r="I979" t="s">
        <v>116</v>
      </c>
      <c r="J979" t="s">
        <v>15</v>
      </c>
      <c r="K979" t="str">
        <f>VLOOKUP(G979,'[1]crosstable (6)'!$B:$C,2,FALSE)</f>
        <v>Chordata</v>
      </c>
      <c r="L979" t="str">
        <f>VLOOKUP(H979,'[1]crosstable (6)'!$D:$E,2,FALSE)</f>
        <v>Actinopterygii</v>
      </c>
      <c r="M979" t="str">
        <f>VLOOKUP(I979,'[1]crosstable (6)'!$H:$I,2,FALSE)</f>
        <v>Labridae</v>
      </c>
      <c r="N979" t="str">
        <f>VLOOKUP(F979,'[1]crosstable (6)'!$A:$J,10,FALSE)</f>
        <v>Bodianus dictynna</v>
      </c>
    </row>
    <row r="980" spans="1:14" x14ac:dyDescent="0.25">
      <c r="A980" t="s">
        <v>9</v>
      </c>
      <c r="B980" t="s">
        <v>567</v>
      </c>
      <c r="C980">
        <v>121.423232</v>
      </c>
      <c r="D980">
        <v>23.124566999999999</v>
      </c>
      <c r="E980">
        <v>20210711</v>
      </c>
      <c r="F980" t="s">
        <v>186</v>
      </c>
      <c r="G980" t="s">
        <v>114</v>
      </c>
      <c r="H980" t="s">
        <v>115</v>
      </c>
      <c r="I980" t="s">
        <v>130</v>
      </c>
      <c r="J980" t="s">
        <v>15</v>
      </c>
      <c r="K980" t="str">
        <f>VLOOKUP(G980,'[1]crosstable (6)'!$B:$C,2,FALSE)</f>
        <v>Chordata</v>
      </c>
      <c r="L980" t="str">
        <f>VLOOKUP(H980,'[1]crosstable (6)'!$D:$E,2,FALSE)</f>
        <v>Actinopterygii</v>
      </c>
      <c r="M980" t="str">
        <f>VLOOKUP(I980,'[1]crosstable (6)'!$H:$I,2,FALSE)</f>
        <v>Pomacanthidae</v>
      </c>
      <c r="N980" t="str">
        <f>VLOOKUP(F980,'[1]crosstable (6)'!$A:$J,10,FALSE)</f>
        <v>Centropyge vrolikii</v>
      </c>
    </row>
    <row r="981" spans="1:14" x14ac:dyDescent="0.25">
      <c r="A981" t="s">
        <v>9</v>
      </c>
      <c r="B981" t="s">
        <v>567</v>
      </c>
      <c r="C981">
        <v>121.423232</v>
      </c>
      <c r="D981">
        <v>23.124566999999999</v>
      </c>
      <c r="E981">
        <v>20210711</v>
      </c>
      <c r="F981" t="s">
        <v>247</v>
      </c>
      <c r="G981" t="s">
        <v>114</v>
      </c>
      <c r="H981" t="s">
        <v>115</v>
      </c>
      <c r="I981" t="s">
        <v>248</v>
      </c>
      <c r="J981" t="s">
        <v>15</v>
      </c>
      <c r="K981" t="str">
        <f>VLOOKUP(G981,'[1]crosstable (6)'!$B:$C,2,FALSE)</f>
        <v>Chordata</v>
      </c>
      <c r="L981" t="str">
        <f>VLOOKUP(H981,'[1]crosstable (6)'!$D:$E,2,FALSE)</f>
        <v>Actinopterygii</v>
      </c>
      <c r="M981" t="str">
        <f>VLOOKUP(I981,'[1]crosstable (6)'!$H:$I,2,FALSE)</f>
        <v>Cirrhitidae</v>
      </c>
      <c r="N981" t="str">
        <f>VLOOKUP(F981,'[1]crosstable (6)'!$A:$J,10,FALSE)</f>
        <v>Paracirrhites forsteri</v>
      </c>
    </row>
    <row r="982" spans="1:14" x14ac:dyDescent="0.25">
      <c r="A982" t="s">
        <v>9</v>
      </c>
      <c r="B982" t="s">
        <v>567</v>
      </c>
      <c r="C982">
        <v>121.423232</v>
      </c>
      <c r="D982">
        <v>23.124566999999999</v>
      </c>
      <c r="E982">
        <v>20210711</v>
      </c>
      <c r="F982" t="s">
        <v>187</v>
      </c>
      <c r="G982" t="s">
        <v>114</v>
      </c>
      <c r="H982" t="s">
        <v>115</v>
      </c>
      <c r="I982" t="s">
        <v>122</v>
      </c>
      <c r="J982" t="s">
        <v>15</v>
      </c>
      <c r="K982" t="str">
        <f>VLOOKUP(G982,'[1]crosstable (6)'!$B:$C,2,FALSE)</f>
        <v>Chordata</v>
      </c>
      <c r="L982" t="str">
        <f>VLOOKUP(H982,'[1]crosstable (6)'!$D:$E,2,FALSE)</f>
        <v>Actinopterygii</v>
      </c>
      <c r="M982" t="str">
        <f>VLOOKUP(I982,'[1]crosstable (6)'!$H:$I,2,FALSE)</f>
        <v>Scaridae</v>
      </c>
      <c r="N982" t="str">
        <f>VLOOKUP(F982,'[1]crosstable (6)'!$A:$J,10,FALSE)</f>
        <v>Scarus forsteni</v>
      </c>
    </row>
    <row r="983" spans="1:14" x14ac:dyDescent="0.25">
      <c r="A983" t="s">
        <v>9</v>
      </c>
      <c r="B983" t="s">
        <v>567</v>
      </c>
      <c r="C983">
        <v>121.423232</v>
      </c>
      <c r="D983">
        <v>23.124566999999999</v>
      </c>
      <c r="E983">
        <v>20210711</v>
      </c>
      <c r="F983" t="s">
        <v>249</v>
      </c>
      <c r="G983" t="s">
        <v>114</v>
      </c>
      <c r="H983" t="s">
        <v>115</v>
      </c>
      <c r="I983" t="s">
        <v>119</v>
      </c>
      <c r="J983" t="s">
        <v>15</v>
      </c>
      <c r="K983" t="str">
        <f>VLOOKUP(G983,'[1]crosstable (6)'!$B:$C,2,FALSE)</f>
        <v>Chordata</v>
      </c>
      <c r="L983" t="str">
        <f>VLOOKUP(H983,'[1]crosstable (6)'!$D:$E,2,FALSE)</f>
        <v>Actinopterygii</v>
      </c>
      <c r="M983" t="str">
        <f>VLOOKUP(I983,'[1]crosstable (6)'!$H:$I,2,FALSE)</f>
        <v>Pomacentridae</v>
      </c>
      <c r="N983" t="str">
        <f>VLOOKUP(F983,'[1]crosstable (6)'!$A:$J,10,FALSE)</f>
        <v>Dascyllus reticulatus</v>
      </c>
    </row>
    <row r="984" spans="1:14" x14ac:dyDescent="0.25">
      <c r="A984" t="s">
        <v>9</v>
      </c>
      <c r="B984" t="s">
        <v>567</v>
      </c>
      <c r="C984">
        <v>121.423232</v>
      </c>
      <c r="D984">
        <v>23.124566999999999</v>
      </c>
      <c r="E984">
        <v>20210711</v>
      </c>
      <c r="F984" t="s">
        <v>191</v>
      </c>
      <c r="G984" t="s">
        <v>114</v>
      </c>
      <c r="H984" t="s">
        <v>115</v>
      </c>
      <c r="I984" t="s">
        <v>192</v>
      </c>
      <c r="J984" t="s">
        <v>15</v>
      </c>
      <c r="K984" t="str">
        <f>VLOOKUP(G984,'[1]crosstable (6)'!$B:$C,2,FALSE)</f>
        <v>Chordata</v>
      </c>
      <c r="L984" t="str">
        <f>VLOOKUP(H984,'[1]crosstable (6)'!$D:$E,2,FALSE)</f>
        <v>Actinopterygii</v>
      </c>
      <c r="M984" t="str">
        <f>VLOOKUP(I984,'[1]crosstable (6)'!$H:$I,2,FALSE)</f>
        <v>Chaetodontidae</v>
      </c>
      <c r="N984" t="str">
        <f>VLOOKUP(F984,'[1]crosstable (6)'!$A:$J,10,FALSE)</f>
        <v>Chaetodon argentatus</v>
      </c>
    </row>
    <row r="985" spans="1:14" x14ac:dyDescent="0.25">
      <c r="A985" t="s">
        <v>9</v>
      </c>
      <c r="B985" t="s">
        <v>567</v>
      </c>
      <c r="C985">
        <v>121.423232</v>
      </c>
      <c r="D985">
        <v>23.124566999999999</v>
      </c>
      <c r="E985">
        <v>20210711</v>
      </c>
      <c r="F985" t="s">
        <v>584</v>
      </c>
      <c r="G985" t="s">
        <v>114</v>
      </c>
      <c r="H985" t="s">
        <v>115</v>
      </c>
      <c r="I985" t="s">
        <v>145</v>
      </c>
      <c r="J985" t="s">
        <v>15</v>
      </c>
      <c r="K985" t="str">
        <f>VLOOKUP(G985,'[1]crosstable (6)'!$B:$C,2,FALSE)</f>
        <v>Chordata</v>
      </c>
      <c r="L985" t="str">
        <f>VLOOKUP(H985,'[1]crosstable (6)'!$D:$E,2,FALSE)</f>
        <v>Actinopterygii</v>
      </c>
      <c r="M985" t="str">
        <f>VLOOKUP(I985,'[1]crosstable (6)'!$H:$I,2,FALSE)</f>
        <v>Apogonidae</v>
      </c>
      <c r="N985" t="str">
        <f>VLOOKUP(F985,'[1]crosstable (6)'!$A:$J,10,FALSE)</f>
        <v>Rhabdamia gracilis</v>
      </c>
    </row>
    <row r="986" spans="1:14" x14ac:dyDescent="0.25">
      <c r="A986" t="s">
        <v>9</v>
      </c>
      <c r="B986" t="s">
        <v>567</v>
      </c>
      <c r="C986">
        <v>121.423232</v>
      </c>
      <c r="D986">
        <v>23.124566999999999</v>
      </c>
      <c r="E986">
        <v>20210711</v>
      </c>
      <c r="F986" t="s">
        <v>585</v>
      </c>
      <c r="G986" t="s">
        <v>156</v>
      </c>
      <c r="H986" t="s">
        <v>157</v>
      </c>
      <c r="I986" t="s">
        <v>158</v>
      </c>
      <c r="J986" t="s">
        <v>15</v>
      </c>
      <c r="K986" t="str">
        <f>VLOOKUP(G986,'[1]crosstable (6)'!$B:$C,2,FALSE)</f>
        <v>Mollusca</v>
      </c>
      <c r="L986" t="str">
        <f>VLOOKUP(H986,'[1]crosstable (6)'!$D:$E,2,FALSE)</f>
        <v>Gastropoda</v>
      </c>
      <c r="M986" t="str">
        <f>VLOOKUP(I986,'[1]crosstable (6)'!$H:$I,2,FALSE)</f>
        <v>Chromodorididae</v>
      </c>
      <c r="N986" t="str">
        <f>VLOOKUP(F986,'[1]crosstable (6)'!$A:$J,10,FALSE)</f>
        <v>Goniobranchus rufomaculatus</v>
      </c>
    </row>
    <row r="987" spans="1:14" x14ac:dyDescent="0.25">
      <c r="A987" t="s">
        <v>9</v>
      </c>
      <c r="B987" t="s">
        <v>567</v>
      </c>
      <c r="C987">
        <v>121.423232</v>
      </c>
      <c r="D987">
        <v>23.124566999999999</v>
      </c>
      <c r="E987">
        <v>20210711</v>
      </c>
      <c r="F987" t="s">
        <v>454</v>
      </c>
      <c r="G987" t="s">
        <v>114</v>
      </c>
      <c r="H987" t="s">
        <v>115</v>
      </c>
      <c r="I987" t="s">
        <v>147</v>
      </c>
      <c r="J987" t="s">
        <v>15</v>
      </c>
      <c r="K987" t="str">
        <f>VLOOKUP(G987,'[1]crosstable (6)'!$B:$C,2,FALSE)</f>
        <v>Chordata</v>
      </c>
      <c r="L987" t="str">
        <f>VLOOKUP(H987,'[1]crosstable (6)'!$D:$E,2,FALSE)</f>
        <v>Actinopterygii</v>
      </c>
      <c r="M987" t="str">
        <f>VLOOKUP(I987,'[1]crosstable (6)'!$H:$I,2,FALSE)</f>
        <v>Balistidae</v>
      </c>
      <c r="N987" t="str">
        <f>VLOOKUP(F987,'[1]crosstable (6)'!$A:$J,10,FALSE)</f>
        <v>Sufflamen bursa</v>
      </c>
    </row>
    <row r="988" spans="1:14" x14ac:dyDescent="0.25">
      <c r="A988" t="s">
        <v>9</v>
      </c>
      <c r="B988" t="s">
        <v>567</v>
      </c>
      <c r="C988">
        <v>121.423232</v>
      </c>
      <c r="D988">
        <v>23.124566999999999</v>
      </c>
      <c r="E988">
        <v>20210711</v>
      </c>
      <c r="F988" t="s">
        <v>586</v>
      </c>
      <c r="G988" t="s">
        <v>114</v>
      </c>
      <c r="H988" t="s">
        <v>115</v>
      </c>
      <c r="I988" t="s">
        <v>153</v>
      </c>
      <c r="J988" t="s">
        <v>15</v>
      </c>
      <c r="K988" t="str">
        <f>VLOOKUP(G988,'[1]crosstable (6)'!$B:$C,2,FALSE)</f>
        <v>Chordata</v>
      </c>
      <c r="L988" t="str">
        <f>VLOOKUP(H988,'[1]crosstable (6)'!$D:$E,2,FALSE)</f>
        <v>Actinopterygii</v>
      </c>
      <c r="M988" t="str">
        <f>VLOOKUP(I988,'[1]crosstable (6)'!$H:$I,2,FALSE)</f>
        <v>Gobiidae</v>
      </c>
      <c r="N988" t="str">
        <f>VLOOKUP(F988,'[1]crosstable (6)'!$A:$J,10,FALSE)</f>
        <v>Pleurosicya boldinghi</v>
      </c>
    </row>
    <row r="989" spans="1:14" x14ac:dyDescent="0.25">
      <c r="A989" t="s">
        <v>9</v>
      </c>
      <c r="B989" t="s">
        <v>567</v>
      </c>
      <c r="C989">
        <v>121.423232</v>
      </c>
      <c r="D989">
        <v>23.124566999999999</v>
      </c>
      <c r="E989">
        <v>20210711</v>
      </c>
      <c r="F989" t="s">
        <v>196</v>
      </c>
      <c r="G989" t="s">
        <v>114</v>
      </c>
      <c r="H989" t="s">
        <v>115</v>
      </c>
      <c r="I989" t="s">
        <v>122</v>
      </c>
      <c r="J989" t="s">
        <v>15</v>
      </c>
      <c r="K989" t="str">
        <f>VLOOKUP(G989,'[1]crosstable (6)'!$B:$C,2,FALSE)</f>
        <v>Chordata</v>
      </c>
      <c r="L989" t="str">
        <f>VLOOKUP(H989,'[1]crosstable (6)'!$D:$E,2,FALSE)</f>
        <v>Actinopterygii</v>
      </c>
      <c r="M989" t="str">
        <f>VLOOKUP(I989,'[1]crosstable (6)'!$H:$I,2,FALSE)</f>
        <v>Scaridae</v>
      </c>
      <c r="N989" t="str">
        <f>VLOOKUP(F989,'[1]crosstable (6)'!$A:$J,10,FALSE)</f>
        <v>Chlorurus bowersi</v>
      </c>
    </row>
    <row r="990" spans="1:14" x14ac:dyDescent="0.25">
      <c r="A990" t="s">
        <v>9</v>
      </c>
      <c r="B990" t="s">
        <v>567</v>
      </c>
      <c r="C990">
        <v>121.423232</v>
      </c>
      <c r="D990">
        <v>23.124566999999999</v>
      </c>
      <c r="E990">
        <v>20210711</v>
      </c>
      <c r="F990" t="s">
        <v>587</v>
      </c>
      <c r="G990" t="s">
        <v>156</v>
      </c>
      <c r="H990" t="s">
        <v>157</v>
      </c>
      <c r="I990" t="s">
        <v>158</v>
      </c>
      <c r="J990" t="s">
        <v>15</v>
      </c>
      <c r="K990" t="str">
        <f>VLOOKUP(G990,'[1]crosstable (6)'!$B:$C,2,FALSE)</f>
        <v>Mollusca</v>
      </c>
      <c r="L990" t="str">
        <f>VLOOKUP(H990,'[1]crosstable (6)'!$D:$E,2,FALSE)</f>
        <v>Gastropoda</v>
      </c>
      <c r="M990" t="str">
        <f>VLOOKUP(I990,'[1]crosstable (6)'!$H:$I,2,FALSE)</f>
        <v>Chromodorididae</v>
      </c>
      <c r="N990" t="str">
        <f>VLOOKUP(F990,'[1]crosstable (6)'!$A:$J,10,FALSE)</f>
        <v>Thorunna halourga</v>
      </c>
    </row>
    <row r="991" spans="1:14" x14ac:dyDescent="0.25">
      <c r="A991" t="s">
        <v>9</v>
      </c>
      <c r="B991" t="s">
        <v>567</v>
      </c>
      <c r="C991">
        <v>121.423232</v>
      </c>
      <c r="D991">
        <v>23.124566999999999</v>
      </c>
      <c r="E991">
        <v>20210711</v>
      </c>
      <c r="F991" t="s">
        <v>588</v>
      </c>
      <c r="G991" t="s">
        <v>114</v>
      </c>
      <c r="H991" t="s">
        <v>115</v>
      </c>
      <c r="I991" t="s">
        <v>122</v>
      </c>
      <c r="J991" t="s">
        <v>15</v>
      </c>
      <c r="K991" t="str">
        <f>VLOOKUP(G991,'[1]crosstable (6)'!$B:$C,2,FALSE)</f>
        <v>Chordata</v>
      </c>
      <c r="L991" t="str">
        <f>VLOOKUP(H991,'[1]crosstable (6)'!$D:$E,2,FALSE)</f>
        <v>Actinopterygii</v>
      </c>
      <c r="M991" t="str">
        <f>VLOOKUP(I991,'[1]crosstable (6)'!$H:$I,2,FALSE)</f>
        <v>Scaridae</v>
      </c>
      <c r="N991" t="str">
        <f>VLOOKUP(F991,'[1]crosstable (6)'!$A:$J,10,FALSE)</f>
        <v>Chlorurus sordidus</v>
      </c>
    </row>
    <row r="992" spans="1:14" x14ac:dyDescent="0.25">
      <c r="A992" t="s">
        <v>9</v>
      </c>
      <c r="B992" t="s">
        <v>567</v>
      </c>
      <c r="C992">
        <v>121.423232</v>
      </c>
      <c r="D992">
        <v>23.124566999999999</v>
      </c>
      <c r="E992">
        <v>20210711</v>
      </c>
      <c r="F992" t="s">
        <v>589</v>
      </c>
      <c r="G992" t="s">
        <v>114</v>
      </c>
      <c r="H992" t="s">
        <v>115</v>
      </c>
      <c r="I992" t="s">
        <v>116</v>
      </c>
      <c r="J992" t="s">
        <v>15</v>
      </c>
      <c r="K992" t="str">
        <f>VLOOKUP(G992,'[1]crosstable (6)'!$B:$C,2,FALSE)</f>
        <v>Chordata</v>
      </c>
      <c r="L992" t="str">
        <f>VLOOKUP(H992,'[1]crosstable (6)'!$D:$E,2,FALSE)</f>
        <v>Actinopterygii</v>
      </c>
      <c r="M992" t="str">
        <f>VLOOKUP(I992,'[1]crosstable (6)'!$H:$I,2,FALSE)</f>
        <v>Labridae</v>
      </c>
      <c r="N992" t="str">
        <f>VLOOKUP(F992,'[1]crosstable (6)'!$A:$J,10,FALSE)</f>
        <v>Labroides bicolor</v>
      </c>
    </row>
    <row r="993" spans="1:14" x14ac:dyDescent="0.25">
      <c r="A993" t="s">
        <v>9</v>
      </c>
      <c r="B993" t="s">
        <v>567</v>
      </c>
      <c r="C993">
        <v>121.423232</v>
      </c>
      <c r="D993">
        <v>23.124566999999999</v>
      </c>
      <c r="E993">
        <v>20210711</v>
      </c>
      <c r="F993" t="s">
        <v>252</v>
      </c>
      <c r="G993" t="s">
        <v>114</v>
      </c>
      <c r="H993" t="s">
        <v>115</v>
      </c>
      <c r="I993" t="s">
        <v>253</v>
      </c>
      <c r="J993" t="s">
        <v>15</v>
      </c>
      <c r="K993" t="str">
        <f>VLOOKUP(G993,'[1]crosstable (6)'!$B:$C,2,FALSE)</f>
        <v>Chordata</v>
      </c>
      <c r="L993" t="str">
        <f>VLOOKUP(H993,'[1]crosstable (6)'!$D:$E,2,FALSE)</f>
        <v>Actinopterygii</v>
      </c>
      <c r="M993" t="str">
        <f>VLOOKUP(I993,'[1]crosstable (6)'!$H:$I,2,FALSE)</f>
        <v>Nemipteridae</v>
      </c>
      <c r="N993" t="str">
        <f>VLOOKUP(F993,'[1]crosstable (6)'!$A:$J,10,FALSE)</f>
        <v>Scolopsis bilineata</v>
      </c>
    </row>
    <row r="994" spans="1:14" x14ac:dyDescent="0.25">
      <c r="A994" t="s">
        <v>9</v>
      </c>
      <c r="B994" t="s">
        <v>567</v>
      </c>
      <c r="C994">
        <v>121.423232</v>
      </c>
      <c r="D994">
        <v>23.124566999999999</v>
      </c>
      <c r="E994">
        <v>20210711</v>
      </c>
      <c r="F994" t="s">
        <v>254</v>
      </c>
      <c r="G994" t="s">
        <v>114</v>
      </c>
      <c r="H994" t="s">
        <v>115</v>
      </c>
      <c r="I994" t="s">
        <v>119</v>
      </c>
      <c r="J994" t="s">
        <v>15</v>
      </c>
      <c r="K994" t="str">
        <f>VLOOKUP(G994,'[1]crosstable (6)'!$B:$C,2,FALSE)</f>
        <v>Chordata</v>
      </c>
      <c r="L994" t="str">
        <f>VLOOKUP(H994,'[1]crosstable (6)'!$D:$E,2,FALSE)</f>
        <v>Actinopterygii</v>
      </c>
      <c r="M994" t="str">
        <f>VLOOKUP(I994,'[1]crosstable (6)'!$H:$I,2,FALSE)</f>
        <v>Pomacentridae</v>
      </c>
      <c r="N994" t="str">
        <f>VLOOKUP(F994,'[1]crosstable (6)'!$A:$J,10,FALSE)</f>
        <v>Chromis margaritifer</v>
      </c>
    </row>
    <row r="995" spans="1:14" x14ac:dyDescent="0.25">
      <c r="A995" t="s">
        <v>9</v>
      </c>
      <c r="B995" t="s">
        <v>567</v>
      </c>
      <c r="C995">
        <v>121.423232</v>
      </c>
      <c r="D995">
        <v>23.124566999999999</v>
      </c>
      <c r="E995">
        <v>20210711</v>
      </c>
      <c r="F995" t="s">
        <v>203</v>
      </c>
      <c r="G995" t="s">
        <v>114</v>
      </c>
      <c r="H995" t="s">
        <v>115</v>
      </c>
      <c r="I995" t="s">
        <v>116</v>
      </c>
      <c r="J995" t="s">
        <v>15</v>
      </c>
      <c r="K995" t="str">
        <f>VLOOKUP(G995,'[1]crosstable (6)'!$B:$C,2,FALSE)</f>
        <v>Chordata</v>
      </c>
      <c r="L995" t="str">
        <f>VLOOKUP(H995,'[1]crosstable (6)'!$D:$E,2,FALSE)</f>
        <v>Actinopterygii</v>
      </c>
      <c r="M995" t="str">
        <f>VLOOKUP(I995,'[1]crosstable (6)'!$H:$I,2,FALSE)</f>
        <v>Labridae</v>
      </c>
      <c r="N995" t="str">
        <f>VLOOKUP(F995,'[1]crosstable (6)'!$A:$J,10,FALSE)</f>
        <v>Oxycheilinus bimaculatus</v>
      </c>
    </row>
    <row r="996" spans="1:14" x14ac:dyDescent="0.25">
      <c r="A996" t="s">
        <v>9</v>
      </c>
      <c r="B996" t="s">
        <v>567</v>
      </c>
      <c r="C996">
        <v>121.423232</v>
      </c>
      <c r="D996">
        <v>23.124566999999999</v>
      </c>
      <c r="E996">
        <v>20210711</v>
      </c>
      <c r="F996" t="s">
        <v>590</v>
      </c>
      <c r="G996" t="s">
        <v>114</v>
      </c>
      <c r="H996" t="s">
        <v>115</v>
      </c>
      <c r="I996" t="s">
        <v>116</v>
      </c>
      <c r="J996" t="s">
        <v>15</v>
      </c>
      <c r="K996" t="str">
        <f>VLOOKUP(G996,'[1]crosstable (6)'!$B:$C,2,FALSE)</f>
        <v>Chordata</v>
      </c>
      <c r="L996" t="str">
        <f>VLOOKUP(H996,'[1]crosstable (6)'!$D:$E,2,FALSE)</f>
        <v>Actinopterygii</v>
      </c>
      <c r="M996" t="str">
        <f>VLOOKUP(I996,'[1]crosstable (6)'!$H:$I,2,FALSE)</f>
        <v>Labridae</v>
      </c>
      <c r="N996" t="str">
        <f>VLOOKUP(F996,'[1]crosstable (6)'!$A:$J,10,FALSE)</f>
        <v>Halichoeres biocellatus</v>
      </c>
    </row>
    <row r="997" spans="1:14" x14ac:dyDescent="0.25">
      <c r="A997" t="s">
        <v>9</v>
      </c>
      <c r="B997" t="s">
        <v>567</v>
      </c>
      <c r="C997">
        <v>121.423232</v>
      </c>
      <c r="D997">
        <v>23.124566999999999</v>
      </c>
      <c r="E997">
        <v>20210711</v>
      </c>
      <c r="F997" t="s">
        <v>339</v>
      </c>
      <c r="G997" t="s">
        <v>114</v>
      </c>
      <c r="H997" t="s">
        <v>115</v>
      </c>
      <c r="I997" t="s">
        <v>119</v>
      </c>
      <c r="J997" t="s">
        <v>15</v>
      </c>
      <c r="K997" t="str">
        <f>VLOOKUP(G997,'[1]crosstable (6)'!$B:$C,2,FALSE)</f>
        <v>Chordata</v>
      </c>
      <c r="L997" t="str">
        <f>VLOOKUP(H997,'[1]crosstable (6)'!$D:$E,2,FALSE)</f>
        <v>Actinopterygii</v>
      </c>
      <c r="M997" t="str">
        <f>VLOOKUP(I997,'[1]crosstable (6)'!$H:$I,2,FALSE)</f>
        <v>Pomacentridae</v>
      </c>
      <c r="N997" t="str">
        <f>VLOOKUP(F997,'[1]crosstable (6)'!$A:$J,10,FALSE)</f>
        <v>Chromis weberi</v>
      </c>
    </row>
    <row r="998" spans="1:14" x14ac:dyDescent="0.25">
      <c r="A998" t="s">
        <v>9</v>
      </c>
      <c r="B998" t="s">
        <v>567</v>
      </c>
      <c r="C998">
        <v>121.423232</v>
      </c>
      <c r="D998">
        <v>23.124566999999999</v>
      </c>
      <c r="E998">
        <v>20210711</v>
      </c>
      <c r="F998" t="s">
        <v>340</v>
      </c>
      <c r="G998" t="s">
        <v>114</v>
      </c>
      <c r="H998" t="s">
        <v>115</v>
      </c>
      <c r="I998" t="s">
        <v>153</v>
      </c>
      <c r="J998" t="s">
        <v>15</v>
      </c>
      <c r="K998" t="str">
        <f>VLOOKUP(G998,'[1]crosstable (6)'!$B:$C,2,FALSE)</f>
        <v>Chordata</v>
      </c>
      <c r="L998" t="str">
        <f>VLOOKUP(H998,'[1]crosstable (6)'!$D:$E,2,FALSE)</f>
        <v>Actinopterygii</v>
      </c>
      <c r="M998" t="str">
        <f>VLOOKUP(I998,'[1]crosstable (6)'!$H:$I,2,FALSE)</f>
        <v>Gobiidae</v>
      </c>
      <c r="N998" t="str">
        <f>VLOOKUP(F998,'[1]crosstable (6)'!$A:$J,10,FALSE)</f>
        <v>Bryaninops loki</v>
      </c>
    </row>
    <row r="999" spans="1:14" x14ac:dyDescent="0.25">
      <c r="A999" t="s">
        <v>9</v>
      </c>
      <c r="B999" t="s">
        <v>567</v>
      </c>
      <c r="C999">
        <v>121.423232</v>
      </c>
      <c r="D999">
        <v>23.124566999999999</v>
      </c>
      <c r="E999">
        <v>20210711</v>
      </c>
      <c r="F999" t="s">
        <v>293</v>
      </c>
      <c r="G999" t="s">
        <v>114</v>
      </c>
      <c r="H999" t="s">
        <v>115</v>
      </c>
      <c r="I999" t="s">
        <v>288</v>
      </c>
      <c r="J999" t="s">
        <v>15</v>
      </c>
      <c r="K999" t="str">
        <f>VLOOKUP(G999,'[1]crosstable (6)'!$B:$C,2,FALSE)</f>
        <v>Chordata</v>
      </c>
      <c r="L999" t="str">
        <f>VLOOKUP(H999,'[1]crosstable (6)'!$D:$E,2,FALSE)</f>
        <v>Actinopterygii</v>
      </c>
      <c r="M999" t="str">
        <f>VLOOKUP(I999,'[1]crosstable (6)'!$H:$I,2,FALSE)</f>
        <v>Scorpaenidae</v>
      </c>
      <c r="N999" t="str">
        <f>VLOOKUP(F999,'[1]crosstable (6)'!$A:$J,10,FALSE)</f>
        <v>Pterois antennata</v>
      </c>
    </row>
    <row r="1000" spans="1:14" x14ac:dyDescent="0.25">
      <c r="A1000" t="s">
        <v>9</v>
      </c>
      <c r="B1000" t="s">
        <v>567</v>
      </c>
      <c r="C1000">
        <v>121.423232</v>
      </c>
      <c r="D1000">
        <v>23.124566999999999</v>
      </c>
      <c r="E1000">
        <v>20210711</v>
      </c>
      <c r="F1000" t="s">
        <v>342</v>
      </c>
      <c r="G1000" t="s">
        <v>114</v>
      </c>
      <c r="H1000" t="s">
        <v>115</v>
      </c>
      <c r="I1000" t="s">
        <v>192</v>
      </c>
      <c r="J1000" t="s">
        <v>15</v>
      </c>
      <c r="K1000" t="str">
        <f>VLOOKUP(G1000,'[1]crosstable (6)'!$B:$C,2,FALSE)</f>
        <v>Chordata</v>
      </c>
      <c r="L1000" t="str">
        <f>VLOOKUP(H1000,'[1]crosstable (6)'!$D:$E,2,FALSE)</f>
        <v>Actinopterygii</v>
      </c>
      <c r="M1000" t="str">
        <f>VLOOKUP(I1000,'[1]crosstable (6)'!$H:$I,2,FALSE)</f>
        <v>Chaetodontidae</v>
      </c>
      <c r="N1000" t="str">
        <f>VLOOKUP(F1000,'[1]crosstable (6)'!$A:$J,10,FALSE)</f>
        <v>Chaetodon vagabundus</v>
      </c>
    </row>
    <row r="1001" spans="1:14" x14ac:dyDescent="0.25">
      <c r="A1001" t="s">
        <v>9</v>
      </c>
      <c r="B1001" t="s">
        <v>567</v>
      </c>
      <c r="C1001">
        <v>121.423232</v>
      </c>
      <c r="D1001">
        <v>23.124566999999999</v>
      </c>
      <c r="E1001">
        <v>20210711</v>
      </c>
      <c r="F1001" t="s">
        <v>343</v>
      </c>
      <c r="G1001" t="s">
        <v>114</v>
      </c>
      <c r="H1001" t="s">
        <v>115</v>
      </c>
      <c r="I1001" t="s">
        <v>130</v>
      </c>
      <c r="J1001" t="s">
        <v>15</v>
      </c>
      <c r="K1001" t="str">
        <f>VLOOKUP(G1001,'[1]crosstable (6)'!$B:$C,2,FALSE)</f>
        <v>Chordata</v>
      </c>
      <c r="L1001" t="str">
        <f>VLOOKUP(H1001,'[1]crosstable (6)'!$D:$E,2,FALSE)</f>
        <v>Actinopterygii</v>
      </c>
      <c r="M1001" t="str">
        <f>VLOOKUP(I1001,'[1]crosstable (6)'!$H:$I,2,FALSE)</f>
        <v>Pomacanthidae</v>
      </c>
      <c r="N1001" t="str">
        <f>VLOOKUP(F1001,'[1]crosstable (6)'!$A:$J,10,FALSE)</f>
        <v>Pomacanthus semicirculatus</v>
      </c>
    </row>
    <row r="1002" spans="1:14" x14ac:dyDescent="0.25">
      <c r="A1002" t="s">
        <v>9</v>
      </c>
      <c r="B1002" t="s">
        <v>567</v>
      </c>
      <c r="C1002">
        <v>121.423232</v>
      </c>
      <c r="D1002">
        <v>23.124566999999999</v>
      </c>
      <c r="E1002">
        <v>20210711</v>
      </c>
      <c r="F1002" t="s">
        <v>552</v>
      </c>
      <c r="G1002" t="s">
        <v>156</v>
      </c>
      <c r="H1002" t="s">
        <v>157</v>
      </c>
      <c r="I1002" t="s">
        <v>158</v>
      </c>
      <c r="J1002" t="s">
        <v>15</v>
      </c>
      <c r="K1002" t="str">
        <f>VLOOKUP(G1002,'[1]crosstable (6)'!$B:$C,2,FALSE)</f>
        <v>Mollusca</v>
      </c>
      <c r="L1002" t="str">
        <f>VLOOKUP(H1002,'[1]crosstable (6)'!$D:$E,2,FALSE)</f>
        <v>Gastropoda</v>
      </c>
      <c r="M1002" t="str">
        <f>VLOOKUP(I1002,'[1]crosstable (6)'!$H:$I,2,FALSE)</f>
        <v>Chromodorididae</v>
      </c>
      <c r="N1002" t="str">
        <f>VLOOKUP(F1002,'[1]crosstable (6)'!$A:$J,10,FALSE)</f>
        <v>Hypselodoris apolegma</v>
      </c>
    </row>
    <row r="1003" spans="1:14" x14ac:dyDescent="0.25">
      <c r="A1003" t="s">
        <v>9</v>
      </c>
      <c r="B1003" t="s">
        <v>567</v>
      </c>
      <c r="C1003">
        <v>121.423232</v>
      </c>
      <c r="D1003">
        <v>23.124566999999999</v>
      </c>
      <c r="E1003">
        <v>20210711</v>
      </c>
      <c r="F1003" t="s">
        <v>206</v>
      </c>
      <c r="G1003" t="s">
        <v>114</v>
      </c>
      <c r="H1003" t="s">
        <v>115</v>
      </c>
      <c r="I1003" t="s">
        <v>116</v>
      </c>
      <c r="J1003" t="s">
        <v>15</v>
      </c>
      <c r="K1003" t="str">
        <f>VLOOKUP(G1003,'[1]crosstable (6)'!$B:$C,2,FALSE)</f>
        <v>Chordata</v>
      </c>
      <c r="L1003" t="str">
        <f>VLOOKUP(H1003,'[1]crosstable (6)'!$D:$E,2,FALSE)</f>
        <v>Actinopterygii</v>
      </c>
      <c r="M1003" t="str">
        <f>VLOOKUP(I1003,'[1]crosstable (6)'!$H:$I,2,FALSE)</f>
        <v>Labridae</v>
      </c>
      <c r="N1003" t="str">
        <f>VLOOKUP(F1003,'[1]crosstable (6)'!$A:$J,10,FALSE)</f>
        <v>Cirrhilabrus exquisitus</v>
      </c>
    </row>
    <row r="1004" spans="1:14" x14ac:dyDescent="0.25">
      <c r="A1004" t="s">
        <v>9</v>
      </c>
      <c r="B1004" t="s">
        <v>567</v>
      </c>
      <c r="C1004">
        <v>121.423232</v>
      </c>
      <c r="D1004">
        <v>23.124566999999999</v>
      </c>
      <c r="E1004">
        <v>20210907</v>
      </c>
      <c r="F1004" t="s">
        <v>207</v>
      </c>
      <c r="G1004" t="s">
        <v>114</v>
      </c>
      <c r="H1004" t="s">
        <v>115</v>
      </c>
      <c r="I1004" t="s">
        <v>116</v>
      </c>
      <c r="J1004" t="s">
        <v>15</v>
      </c>
      <c r="K1004" t="str">
        <f>VLOOKUP(G1004,'[1]crosstable (6)'!$B:$C,2,FALSE)</f>
        <v>Chordata</v>
      </c>
      <c r="L1004" t="str">
        <f>VLOOKUP(H1004,'[1]crosstable (6)'!$D:$E,2,FALSE)</f>
        <v>Actinopterygii</v>
      </c>
      <c r="M1004" t="str">
        <f>VLOOKUP(I1004,'[1]crosstable (6)'!$H:$I,2,FALSE)</f>
        <v>Labridae</v>
      </c>
      <c r="N1004" t="str">
        <f>VLOOKUP(F1004,'[1]crosstable (6)'!$A:$J,10,FALSE)</f>
        <v>Cirrhilabrus temminckii</v>
      </c>
    </row>
    <row r="1005" spans="1:14" x14ac:dyDescent="0.25">
      <c r="A1005" t="s">
        <v>9</v>
      </c>
      <c r="B1005" t="s">
        <v>567</v>
      </c>
      <c r="C1005">
        <v>121.423232</v>
      </c>
      <c r="D1005">
        <v>23.124566999999999</v>
      </c>
      <c r="E1005">
        <v>20210907</v>
      </c>
      <c r="F1005" t="s">
        <v>113</v>
      </c>
      <c r="G1005" t="s">
        <v>114</v>
      </c>
      <c r="H1005" t="s">
        <v>115</v>
      </c>
      <c r="I1005" t="s">
        <v>116</v>
      </c>
      <c r="J1005" t="s">
        <v>15</v>
      </c>
      <c r="K1005" t="str">
        <f>VLOOKUP(G1005,'[1]crosstable (6)'!$B:$C,2,FALSE)</f>
        <v>Chordata</v>
      </c>
      <c r="L1005" t="str">
        <f>VLOOKUP(H1005,'[1]crosstable (6)'!$D:$E,2,FALSE)</f>
        <v>Actinopterygii</v>
      </c>
      <c r="M1005" t="str">
        <f>VLOOKUP(I1005,'[1]crosstable (6)'!$H:$I,2,FALSE)</f>
        <v>Labridae</v>
      </c>
      <c r="N1005" t="str">
        <f>VLOOKUP(F1005,'[1]crosstable (6)'!$A:$J,10,FALSE)</f>
        <v>Pteragogus enneacanthus</v>
      </c>
    </row>
    <row r="1006" spans="1:14" x14ac:dyDescent="0.25">
      <c r="A1006" t="s">
        <v>9</v>
      </c>
      <c r="B1006" t="s">
        <v>567</v>
      </c>
      <c r="C1006">
        <v>121.423232</v>
      </c>
      <c r="D1006">
        <v>23.124566999999999</v>
      </c>
      <c r="E1006">
        <v>20210907</v>
      </c>
      <c r="F1006" t="s">
        <v>296</v>
      </c>
      <c r="G1006" t="s">
        <v>114</v>
      </c>
      <c r="H1006" t="s">
        <v>115</v>
      </c>
      <c r="I1006" t="s">
        <v>297</v>
      </c>
      <c r="J1006" t="s">
        <v>15</v>
      </c>
      <c r="K1006" t="str">
        <f>VLOOKUP(G1006,'[1]crosstable (6)'!$B:$C,2,FALSE)</f>
        <v>Chordata</v>
      </c>
      <c r="L1006" t="str">
        <f>VLOOKUP(H1006,'[1]crosstable (6)'!$D:$E,2,FALSE)</f>
        <v>Actinopterygii</v>
      </c>
      <c r="M1006" t="str">
        <f>VLOOKUP(I1006,'[1]crosstable (6)'!$H:$I,2,FALSE)</f>
        <v>Blenniidae</v>
      </c>
      <c r="N1006" t="str">
        <f>VLOOKUP(F1006,'[1]crosstable (6)'!$A:$J,10,FALSE)</f>
        <v>Ecsenius bicolor</v>
      </c>
    </row>
    <row r="1007" spans="1:14" x14ac:dyDescent="0.25">
      <c r="A1007" t="s">
        <v>9</v>
      </c>
      <c r="B1007" t="s">
        <v>567</v>
      </c>
      <c r="C1007">
        <v>121.423232</v>
      </c>
      <c r="D1007">
        <v>23.124566999999999</v>
      </c>
      <c r="E1007">
        <v>20210907</v>
      </c>
      <c r="F1007" t="s">
        <v>118</v>
      </c>
      <c r="G1007" t="s">
        <v>114</v>
      </c>
      <c r="H1007" t="s">
        <v>115</v>
      </c>
      <c r="I1007" t="s">
        <v>119</v>
      </c>
      <c r="J1007" t="s">
        <v>15</v>
      </c>
      <c r="K1007" t="str">
        <f>VLOOKUP(G1007,'[1]crosstable (6)'!$B:$C,2,FALSE)</f>
        <v>Chordata</v>
      </c>
      <c r="L1007" t="str">
        <f>VLOOKUP(H1007,'[1]crosstable (6)'!$D:$E,2,FALSE)</f>
        <v>Actinopterygii</v>
      </c>
      <c r="M1007" t="str">
        <f>VLOOKUP(I1007,'[1]crosstable (6)'!$H:$I,2,FALSE)</f>
        <v>Pomacentridae</v>
      </c>
      <c r="N1007" t="str">
        <f>VLOOKUP(F1007,'[1]crosstable (6)'!$A:$J,10,FALSE)</f>
        <v>Dascyllus trimaculatus</v>
      </c>
    </row>
    <row r="1008" spans="1:14" x14ac:dyDescent="0.25">
      <c r="A1008" t="s">
        <v>9</v>
      </c>
      <c r="B1008" t="s">
        <v>567</v>
      </c>
      <c r="C1008">
        <v>121.423232</v>
      </c>
      <c r="D1008">
        <v>23.124566999999999</v>
      </c>
      <c r="E1008">
        <v>20210907</v>
      </c>
      <c r="F1008" t="s">
        <v>298</v>
      </c>
      <c r="G1008" t="s">
        <v>114</v>
      </c>
      <c r="H1008" t="s">
        <v>115</v>
      </c>
      <c r="I1008" t="s">
        <v>130</v>
      </c>
      <c r="J1008" t="s">
        <v>15</v>
      </c>
      <c r="K1008" t="str">
        <f>VLOOKUP(G1008,'[1]crosstable (6)'!$B:$C,2,FALSE)</f>
        <v>Chordata</v>
      </c>
      <c r="L1008" t="str">
        <f>VLOOKUP(H1008,'[1]crosstable (6)'!$D:$E,2,FALSE)</f>
        <v>Actinopterygii</v>
      </c>
      <c r="M1008" t="str">
        <f>VLOOKUP(I1008,'[1]crosstable (6)'!$H:$I,2,FALSE)</f>
        <v>Pomacanthidae</v>
      </c>
      <c r="N1008" t="str">
        <f>VLOOKUP(F1008,'[1]crosstable (6)'!$A:$J,10,FALSE)</f>
        <v>Apolemichthys trimaculatus</v>
      </c>
    </row>
    <row r="1009" spans="1:14" x14ac:dyDescent="0.25">
      <c r="A1009" t="s">
        <v>9</v>
      </c>
      <c r="B1009" t="s">
        <v>567</v>
      </c>
      <c r="C1009">
        <v>121.423232</v>
      </c>
      <c r="D1009">
        <v>23.124566999999999</v>
      </c>
      <c r="E1009">
        <v>20210907</v>
      </c>
      <c r="F1009" t="s">
        <v>352</v>
      </c>
      <c r="G1009" t="s">
        <v>12</v>
      </c>
      <c r="H1009" t="s">
        <v>17</v>
      </c>
      <c r="I1009" t="s">
        <v>69</v>
      </c>
      <c r="J1009" t="s">
        <v>15</v>
      </c>
      <c r="K1009" t="str">
        <f>VLOOKUP(G1009,'[1]crosstable (6)'!$B:$C,2,FALSE)</f>
        <v>Cnidaria</v>
      </c>
      <c r="L1009" t="str">
        <f>VLOOKUP(H1009,'[1]crosstable (6)'!$D:$E,2,FALSE)</f>
        <v>Anthozoa</v>
      </c>
      <c r="M1009" t="str">
        <f>VLOOKUP(I1009,'[1]crosstable (6)'!$H:$I,2,FALSE)</f>
        <v>Dendrophylliidae</v>
      </c>
      <c r="N1009" t="str">
        <f>VLOOKUP(F1009,'[1]crosstable (6)'!$A:$J,10,FALSE)</f>
        <v>Tubastraea diaphana</v>
      </c>
    </row>
    <row r="1010" spans="1:14" x14ac:dyDescent="0.25">
      <c r="A1010" t="s">
        <v>9</v>
      </c>
      <c r="B1010" t="s">
        <v>567</v>
      </c>
      <c r="C1010">
        <v>121.423232</v>
      </c>
      <c r="D1010">
        <v>23.124566999999999</v>
      </c>
      <c r="E1010">
        <v>20210907</v>
      </c>
      <c r="F1010" t="s">
        <v>456</v>
      </c>
      <c r="G1010" t="s">
        <v>12</v>
      </c>
      <c r="H1010" t="s">
        <v>17</v>
      </c>
      <c r="I1010" t="s">
        <v>36</v>
      </c>
      <c r="J1010" t="s">
        <v>15</v>
      </c>
      <c r="K1010" t="str">
        <f>VLOOKUP(G1010,'[1]crosstable (6)'!$B:$C,2,FALSE)</f>
        <v>Cnidaria</v>
      </c>
      <c r="L1010" t="str">
        <f>VLOOKUP(H1010,'[1]crosstable (6)'!$D:$E,2,FALSE)</f>
        <v>Anthozoa</v>
      </c>
      <c r="M1010" t="str">
        <f>VLOOKUP(I1010,'[1]crosstable (6)'!$H:$I,2,FALSE)</f>
        <v>Lobophylliidae</v>
      </c>
      <c r="N1010" t="str">
        <f>VLOOKUP(F1010,'[1]crosstable (6)'!$A:$J,10,FALSE)</f>
        <v>Acanthastrea echinata</v>
      </c>
    </row>
    <row r="1011" spans="1:14" x14ac:dyDescent="0.25">
      <c r="A1011" t="s">
        <v>9</v>
      </c>
      <c r="B1011" t="s">
        <v>567</v>
      </c>
      <c r="C1011">
        <v>121.423232</v>
      </c>
      <c r="D1011">
        <v>23.124566999999999</v>
      </c>
      <c r="E1011">
        <v>20210907</v>
      </c>
      <c r="F1011" t="s">
        <v>458</v>
      </c>
      <c r="G1011" t="s">
        <v>12</v>
      </c>
      <c r="H1011" t="s">
        <v>17</v>
      </c>
      <c r="I1011" t="s">
        <v>20</v>
      </c>
      <c r="J1011" t="s">
        <v>15</v>
      </c>
      <c r="K1011" t="str">
        <f>VLOOKUP(G1011,'[1]crosstable (6)'!$B:$C,2,FALSE)</f>
        <v>Cnidaria</v>
      </c>
      <c r="L1011" t="str">
        <f>VLOOKUP(H1011,'[1]crosstable (6)'!$D:$E,2,FALSE)</f>
        <v>Anthozoa</v>
      </c>
      <c r="M1011" t="str">
        <f>VLOOKUP(I1011,'[1]crosstable (6)'!$H:$I,2,FALSE)</f>
        <v>Merulinidae</v>
      </c>
      <c r="N1011" t="str">
        <f>VLOOKUP(F1011,'[1]crosstable (6)'!$A:$J,10,FALSE)</f>
        <v>Favites micropentagonus</v>
      </c>
    </row>
    <row r="1012" spans="1:14" x14ac:dyDescent="0.25">
      <c r="A1012" t="s">
        <v>9</v>
      </c>
      <c r="B1012" t="s">
        <v>567</v>
      </c>
      <c r="C1012">
        <v>121.423232</v>
      </c>
      <c r="D1012">
        <v>23.124566999999999</v>
      </c>
      <c r="E1012">
        <v>20210907</v>
      </c>
      <c r="F1012" t="s">
        <v>354</v>
      </c>
      <c r="G1012" t="s">
        <v>12</v>
      </c>
      <c r="H1012" t="s">
        <v>17</v>
      </c>
      <c r="I1012" t="s">
        <v>355</v>
      </c>
      <c r="J1012" t="s">
        <v>15</v>
      </c>
      <c r="K1012" t="str">
        <f>VLOOKUP(G1012,'[1]crosstable (6)'!$B:$C,2,FALSE)</f>
        <v>Cnidaria</v>
      </c>
      <c r="L1012" t="str">
        <f>VLOOKUP(H1012,'[1]crosstable (6)'!$D:$E,2,FALSE)</f>
        <v>Anthozoa</v>
      </c>
      <c r="M1012" t="str">
        <f>VLOOKUP(I1012,'[1]crosstable (6)'!$H:$I,2,FALSE)</f>
        <v>Paramuriceidae</v>
      </c>
      <c r="N1012" t="str">
        <f>VLOOKUP(F1012,'[1]crosstable (6)'!$A:$J,10,FALSE)</f>
        <v>Menella sp.1</v>
      </c>
    </row>
    <row r="1013" spans="1:14" x14ac:dyDescent="0.25">
      <c r="A1013" t="s">
        <v>9</v>
      </c>
      <c r="B1013" t="s">
        <v>567</v>
      </c>
      <c r="C1013">
        <v>121.423232</v>
      </c>
      <c r="D1013">
        <v>23.124566999999999</v>
      </c>
      <c r="E1013">
        <v>20210907</v>
      </c>
      <c r="F1013" t="s">
        <v>357</v>
      </c>
      <c r="G1013" t="s">
        <v>12</v>
      </c>
      <c r="H1013" t="s">
        <v>17</v>
      </c>
      <c r="I1013" t="s">
        <v>69</v>
      </c>
      <c r="J1013" t="s">
        <v>15</v>
      </c>
      <c r="K1013" t="str">
        <f>VLOOKUP(G1013,'[1]crosstable (6)'!$B:$C,2,FALSE)</f>
        <v>Cnidaria</v>
      </c>
      <c r="L1013" t="str">
        <f>VLOOKUP(H1013,'[1]crosstable (6)'!$D:$E,2,FALSE)</f>
        <v>Anthozoa</v>
      </c>
      <c r="M1013" t="str">
        <f>VLOOKUP(I1013,'[1]crosstable (6)'!$H:$I,2,FALSE)</f>
        <v>Dendrophylliidae</v>
      </c>
      <c r="N1013" t="str">
        <f>VLOOKUP(F1013,'[1]crosstable (6)'!$A:$J,10,FALSE)</f>
        <v>Tubastraea floreana</v>
      </c>
    </row>
    <row r="1014" spans="1:14" x14ac:dyDescent="0.25">
      <c r="A1014" t="s">
        <v>9</v>
      </c>
      <c r="B1014" t="s">
        <v>567</v>
      </c>
      <c r="C1014">
        <v>121.423232</v>
      </c>
      <c r="D1014">
        <v>23.124566999999999</v>
      </c>
      <c r="E1014">
        <v>20210907</v>
      </c>
      <c r="F1014" t="s">
        <v>591</v>
      </c>
      <c r="G1014" t="s">
        <v>12</v>
      </c>
      <c r="H1014" t="s">
        <v>17</v>
      </c>
      <c r="I1014" t="s">
        <v>36</v>
      </c>
      <c r="J1014" t="s">
        <v>15</v>
      </c>
      <c r="K1014" t="str">
        <f>VLOOKUP(G1014,'[1]crosstable (6)'!$B:$C,2,FALSE)</f>
        <v>Cnidaria</v>
      </c>
      <c r="L1014" t="str">
        <f>VLOOKUP(H1014,'[1]crosstable (6)'!$D:$E,2,FALSE)</f>
        <v>Anthozoa</v>
      </c>
      <c r="M1014" t="str">
        <f>VLOOKUP(I1014,'[1]crosstable (6)'!$H:$I,2,FALSE)</f>
        <v>Lobophylliidae</v>
      </c>
      <c r="N1014" t="str">
        <f>VLOOKUP(F1014,'[1]crosstable (6)'!$A:$J,10,FALSE)</f>
        <v>Echinophyllia echinoporoides</v>
      </c>
    </row>
    <row r="1015" spans="1:14" x14ac:dyDescent="0.25">
      <c r="A1015" t="s">
        <v>9</v>
      </c>
      <c r="B1015" t="s">
        <v>567</v>
      </c>
      <c r="C1015">
        <v>121.423232</v>
      </c>
      <c r="D1015">
        <v>23.124566999999999</v>
      </c>
      <c r="E1015">
        <v>20210907</v>
      </c>
      <c r="F1015" t="s">
        <v>120</v>
      </c>
      <c r="G1015" t="s">
        <v>114</v>
      </c>
      <c r="H1015" t="s">
        <v>115</v>
      </c>
      <c r="I1015" t="s">
        <v>116</v>
      </c>
      <c r="J1015" t="s">
        <v>15</v>
      </c>
      <c r="K1015" t="str">
        <f>VLOOKUP(G1015,'[1]crosstable (6)'!$B:$C,2,FALSE)</f>
        <v>Chordata</v>
      </c>
      <c r="L1015" t="str">
        <f>VLOOKUP(H1015,'[1]crosstable (6)'!$D:$E,2,FALSE)</f>
        <v>Actinopterygii</v>
      </c>
      <c r="M1015" t="str">
        <f>VLOOKUP(I1015,'[1]crosstable (6)'!$H:$I,2,FALSE)</f>
        <v>Labridae</v>
      </c>
      <c r="N1015" t="str">
        <f>VLOOKUP(F1015,'[1]crosstable (6)'!$A:$J,10,FALSE)</f>
        <v>Bodianus mesothorax</v>
      </c>
    </row>
    <row r="1016" spans="1:14" x14ac:dyDescent="0.25">
      <c r="A1016" t="s">
        <v>9</v>
      </c>
      <c r="B1016" t="s">
        <v>567</v>
      </c>
      <c r="C1016">
        <v>121.423232</v>
      </c>
      <c r="D1016">
        <v>23.124566999999999</v>
      </c>
      <c r="E1016">
        <v>20210907</v>
      </c>
      <c r="F1016" t="s">
        <v>363</v>
      </c>
      <c r="G1016" t="s">
        <v>12</v>
      </c>
      <c r="H1016" t="s">
        <v>17</v>
      </c>
      <c r="I1016" t="s">
        <v>20</v>
      </c>
      <c r="J1016" t="s">
        <v>15</v>
      </c>
      <c r="K1016" t="str">
        <f>VLOOKUP(G1016,'[1]crosstable (6)'!$B:$C,2,FALSE)</f>
        <v>Cnidaria</v>
      </c>
      <c r="L1016" t="str">
        <f>VLOOKUP(H1016,'[1]crosstable (6)'!$D:$E,2,FALSE)</f>
        <v>Anthozoa</v>
      </c>
      <c r="M1016" t="str">
        <f>VLOOKUP(I1016,'[1]crosstable (6)'!$H:$I,2,FALSE)</f>
        <v>Merulinidae</v>
      </c>
      <c r="N1016" t="str">
        <f>VLOOKUP(F1016,'[1]crosstable (6)'!$A:$J,10,FALSE)</f>
        <v>Favites pentagona</v>
      </c>
    </row>
    <row r="1017" spans="1:14" x14ac:dyDescent="0.25">
      <c r="A1017" t="s">
        <v>9</v>
      </c>
      <c r="B1017" t="s">
        <v>567</v>
      </c>
      <c r="C1017">
        <v>121.423232</v>
      </c>
      <c r="D1017">
        <v>23.124566999999999</v>
      </c>
      <c r="E1017">
        <v>20210907</v>
      </c>
      <c r="F1017" t="s">
        <v>229</v>
      </c>
      <c r="G1017" t="s">
        <v>156</v>
      </c>
      <c r="H1017" t="s">
        <v>157</v>
      </c>
      <c r="I1017" t="s">
        <v>230</v>
      </c>
      <c r="J1017" t="s">
        <v>15</v>
      </c>
      <c r="K1017" t="str">
        <f>VLOOKUP(G1017,'[1]crosstable (6)'!$B:$C,2,FALSE)</f>
        <v>Mollusca</v>
      </c>
      <c r="L1017" t="str">
        <f>VLOOKUP(H1017,'[1]crosstable (6)'!$D:$E,2,FALSE)</f>
        <v>Gastropoda</v>
      </c>
      <c r="M1017" t="str">
        <f>VLOOKUP(I1017,'[1]crosstable (6)'!$H:$I,2,FALSE)</f>
        <v>Phyllidiidae</v>
      </c>
      <c r="N1017" t="str">
        <f>VLOOKUP(F1017,'[1]crosstable (6)'!$A:$J,10,FALSE)</f>
        <v>Phyllidia picta</v>
      </c>
    </row>
    <row r="1018" spans="1:14" x14ac:dyDescent="0.25">
      <c r="A1018" t="s">
        <v>9</v>
      </c>
      <c r="B1018" t="s">
        <v>567</v>
      </c>
      <c r="C1018">
        <v>121.423232</v>
      </c>
      <c r="D1018">
        <v>23.124566999999999</v>
      </c>
      <c r="E1018">
        <v>20210907</v>
      </c>
      <c r="F1018" t="s">
        <v>26</v>
      </c>
      <c r="G1018" t="s">
        <v>12</v>
      </c>
      <c r="H1018" t="s">
        <v>17</v>
      </c>
      <c r="I1018" t="s">
        <v>20</v>
      </c>
      <c r="J1018" t="s">
        <v>15</v>
      </c>
      <c r="K1018" t="str">
        <f>VLOOKUP(G1018,'[1]crosstable (6)'!$B:$C,2,FALSE)</f>
        <v>Cnidaria</v>
      </c>
      <c r="L1018" t="str">
        <f>VLOOKUP(H1018,'[1]crosstable (6)'!$D:$E,2,FALSE)</f>
        <v>Anthozoa</v>
      </c>
      <c r="M1018" t="str">
        <f>VLOOKUP(I1018,'[1]crosstable (6)'!$H:$I,2,FALSE)</f>
        <v>Merulinidae</v>
      </c>
      <c r="N1018" t="str">
        <f>VLOOKUP(F1018,'[1]crosstable (6)'!$A:$J,10,FALSE)</f>
        <v>Platygyra lamellina</v>
      </c>
    </row>
    <row r="1019" spans="1:14" x14ac:dyDescent="0.25">
      <c r="A1019" t="s">
        <v>9</v>
      </c>
      <c r="B1019" t="s">
        <v>567</v>
      </c>
      <c r="C1019">
        <v>121.423232</v>
      </c>
      <c r="D1019">
        <v>23.124566999999999</v>
      </c>
      <c r="E1019">
        <v>20210907</v>
      </c>
      <c r="F1019" t="s">
        <v>592</v>
      </c>
      <c r="G1019" t="s">
        <v>156</v>
      </c>
      <c r="H1019" t="s">
        <v>157</v>
      </c>
      <c r="I1019" t="s">
        <v>199</v>
      </c>
      <c r="J1019" t="s">
        <v>15</v>
      </c>
      <c r="K1019" t="str">
        <f>VLOOKUP(G1019,'[1]crosstable (6)'!$B:$C,2,FALSE)</f>
        <v>Mollusca</v>
      </c>
      <c r="L1019" t="str">
        <f>VLOOKUP(H1019,'[1]crosstable (6)'!$D:$E,2,FALSE)</f>
        <v>Gastropoda</v>
      </c>
      <c r="M1019" t="str">
        <f>VLOOKUP(I1019,'[1]crosstable (6)'!$H:$I,2,FALSE)</f>
        <v>Polyceridae</v>
      </c>
      <c r="N1019" t="str">
        <f>VLOOKUP(F1019,'[1]crosstable (6)'!$A:$J,10,FALSE)</f>
        <v>Tambja gabrielae</v>
      </c>
    </row>
    <row r="1020" spans="1:14" x14ac:dyDescent="0.25">
      <c r="A1020" t="s">
        <v>9</v>
      </c>
      <c r="B1020" t="s">
        <v>567</v>
      </c>
      <c r="C1020">
        <v>121.423232</v>
      </c>
      <c r="D1020">
        <v>23.124566999999999</v>
      </c>
      <c r="E1020">
        <v>20210907</v>
      </c>
      <c r="F1020" t="s">
        <v>593</v>
      </c>
      <c r="G1020" t="s">
        <v>12</v>
      </c>
      <c r="H1020" t="s">
        <v>17</v>
      </c>
      <c r="I1020" t="s">
        <v>594</v>
      </c>
      <c r="J1020" t="s">
        <v>15</v>
      </c>
      <c r="K1020" t="str">
        <f>VLOOKUP(G1020,'[1]crosstable (6)'!$B:$C,2,FALSE)</f>
        <v>Cnidaria</v>
      </c>
      <c r="L1020" t="str">
        <f>VLOOKUP(H1020,'[1]crosstable (6)'!$D:$E,2,FALSE)</f>
        <v>Anthozoa</v>
      </c>
      <c r="M1020" t="str">
        <f>VLOOKUP(I1020,'[1]crosstable (6)'!$H:$I,2,FALSE)</f>
        <v>Actiniidae</v>
      </c>
      <c r="N1020" t="str">
        <f>VLOOKUP(F1020,'[1]crosstable (6)'!$A:$J,10,FALSE)</f>
        <v>Entacmaea quadricolor</v>
      </c>
    </row>
    <row r="1021" spans="1:14" x14ac:dyDescent="0.25">
      <c r="A1021" t="s">
        <v>9</v>
      </c>
      <c r="B1021" t="s">
        <v>567</v>
      </c>
      <c r="C1021">
        <v>121.423232</v>
      </c>
      <c r="D1021">
        <v>23.124566999999999</v>
      </c>
      <c r="E1021">
        <v>20210907</v>
      </c>
      <c r="F1021" t="s">
        <v>29</v>
      </c>
      <c r="G1021" t="s">
        <v>12</v>
      </c>
      <c r="H1021" t="s">
        <v>17</v>
      </c>
      <c r="I1021" t="s">
        <v>20</v>
      </c>
      <c r="J1021" t="s">
        <v>15</v>
      </c>
      <c r="K1021" t="str">
        <f>VLOOKUP(G1021,'[1]crosstable (6)'!$B:$C,2,FALSE)</f>
        <v>Cnidaria</v>
      </c>
      <c r="L1021" t="str">
        <f>VLOOKUP(H1021,'[1]crosstable (6)'!$D:$E,2,FALSE)</f>
        <v>Anthozoa</v>
      </c>
      <c r="M1021" t="str">
        <f>VLOOKUP(I1021,'[1]crosstable (6)'!$H:$I,2,FALSE)</f>
        <v>Merulinidae</v>
      </c>
      <c r="N1021" t="str">
        <f>VLOOKUP(F1021,'[1]crosstable (6)'!$A:$J,10,FALSE)</f>
        <v>Dipsastraea favus</v>
      </c>
    </row>
    <row r="1022" spans="1:14" x14ac:dyDescent="0.25">
      <c r="A1022" t="s">
        <v>9</v>
      </c>
      <c r="B1022" t="s">
        <v>567</v>
      </c>
      <c r="C1022">
        <v>121.423232</v>
      </c>
      <c r="D1022">
        <v>23.124566999999999</v>
      </c>
      <c r="E1022">
        <v>20210907</v>
      </c>
      <c r="F1022" t="s">
        <v>595</v>
      </c>
      <c r="G1022" t="s">
        <v>12</v>
      </c>
      <c r="H1022" t="s">
        <v>17</v>
      </c>
      <c r="I1022" t="s">
        <v>60</v>
      </c>
      <c r="J1022" t="s">
        <v>15</v>
      </c>
      <c r="K1022" t="str">
        <f>VLOOKUP(G1022,'[1]crosstable (6)'!$B:$C,2,FALSE)</f>
        <v>Cnidaria</v>
      </c>
      <c r="L1022" t="str">
        <f>VLOOKUP(H1022,'[1]crosstable (6)'!$D:$E,2,FALSE)</f>
        <v>Anthozoa</v>
      </c>
      <c r="M1022" t="str">
        <f>VLOOKUP(I1022,'[1]crosstable (6)'!$H:$I,2,FALSE)</f>
        <v>Lemnaliidae</v>
      </c>
      <c r="N1022" t="str">
        <f>VLOOKUP(F1022,'[1]crosstable (6)'!$A:$J,10,FALSE)</f>
        <v>Rhytisma sp.1</v>
      </c>
    </row>
    <row r="1023" spans="1:14" x14ac:dyDescent="0.25">
      <c r="A1023" t="s">
        <v>9</v>
      </c>
      <c r="B1023" t="s">
        <v>567</v>
      </c>
      <c r="C1023">
        <v>121.423232</v>
      </c>
      <c r="D1023">
        <v>23.124566999999999</v>
      </c>
      <c r="E1023">
        <v>20210907</v>
      </c>
      <c r="F1023" t="s">
        <v>466</v>
      </c>
      <c r="G1023" t="s">
        <v>12</v>
      </c>
      <c r="H1023" t="s">
        <v>17</v>
      </c>
      <c r="I1023" t="s">
        <v>467</v>
      </c>
      <c r="J1023" t="s">
        <v>15</v>
      </c>
      <c r="K1023" t="str">
        <f>VLOOKUP(G1023,'[1]crosstable (6)'!$B:$C,2,FALSE)</f>
        <v>Cnidaria</v>
      </c>
      <c r="L1023" t="str">
        <f>VLOOKUP(H1023,'[1]crosstable (6)'!$D:$E,2,FALSE)</f>
        <v>Anthozoa</v>
      </c>
      <c r="M1023" t="str">
        <f>VLOOKUP(I1023,'[1]crosstable (6)'!$H:$I,2,FALSE)</f>
        <v>Briareidae</v>
      </c>
      <c r="N1023" t="str">
        <f>VLOOKUP(F1023,'[1]crosstable (6)'!$A:$J,10,FALSE)</f>
        <v>Briareum sp.1</v>
      </c>
    </row>
    <row r="1024" spans="1:14" x14ac:dyDescent="0.25">
      <c r="A1024" t="s">
        <v>9</v>
      </c>
      <c r="B1024" t="s">
        <v>567</v>
      </c>
      <c r="C1024">
        <v>121.423232</v>
      </c>
      <c r="D1024">
        <v>23.124566999999999</v>
      </c>
      <c r="E1024">
        <v>20210907</v>
      </c>
      <c r="F1024" t="s">
        <v>30</v>
      </c>
      <c r="G1024" t="s">
        <v>12</v>
      </c>
      <c r="H1024" t="s">
        <v>17</v>
      </c>
      <c r="I1024" t="s">
        <v>31</v>
      </c>
      <c r="J1024" t="s">
        <v>15</v>
      </c>
      <c r="K1024" t="str">
        <f>VLOOKUP(G1024,'[1]crosstable (6)'!$B:$C,2,FALSE)</f>
        <v>Cnidaria</v>
      </c>
      <c r="L1024" t="str">
        <f>VLOOKUP(H1024,'[1]crosstable (6)'!$D:$E,2,FALSE)</f>
        <v>Anthozoa</v>
      </c>
      <c r="M1024" t="str">
        <f>VLOOKUP(I1024,'[1]crosstable (6)'!$H:$I,2,FALSE)</f>
        <v>Diploastraeidae</v>
      </c>
      <c r="N1024" t="str">
        <f>VLOOKUP(F1024,'[1]crosstable (6)'!$A:$J,10,FALSE)</f>
        <v>Diploastrea heliopora</v>
      </c>
    </row>
    <row r="1025" spans="1:14" x14ac:dyDescent="0.25">
      <c r="A1025" t="s">
        <v>9</v>
      </c>
      <c r="B1025" t="s">
        <v>567</v>
      </c>
      <c r="C1025">
        <v>121.423232</v>
      </c>
      <c r="D1025">
        <v>23.124566999999999</v>
      </c>
      <c r="E1025">
        <v>20210907</v>
      </c>
      <c r="F1025" t="s">
        <v>133</v>
      </c>
      <c r="G1025" t="s">
        <v>114</v>
      </c>
      <c r="H1025" t="s">
        <v>115</v>
      </c>
      <c r="I1025" t="s">
        <v>125</v>
      </c>
      <c r="J1025" t="s">
        <v>15</v>
      </c>
      <c r="K1025" t="str">
        <f>VLOOKUP(G1025,'[1]crosstable (6)'!$B:$C,2,FALSE)</f>
        <v>Chordata</v>
      </c>
      <c r="L1025" t="str">
        <f>VLOOKUP(H1025,'[1]crosstable (6)'!$D:$E,2,FALSE)</f>
        <v>Actinopterygii</v>
      </c>
      <c r="M1025" t="str">
        <f>VLOOKUP(I1025,'[1]crosstable (6)'!$H:$I,2,FALSE)</f>
        <v>Pinguipedidae</v>
      </c>
      <c r="N1025" t="str">
        <f>VLOOKUP(F1025,'[1]crosstable (6)'!$A:$J,10,FALSE)</f>
        <v>Parapercis multiplicata</v>
      </c>
    </row>
    <row r="1026" spans="1:14" x14ac:dyDescent="0.25">
      <c r="A1026" t="s">
        <v>9</v>
      </c>
      <c r="B1026" t="s">
        <v>567</v>
      </c>
      <c r="C1026">
        <v>121.423232</v>
      </c>
      <c r="D1026">
        <v>23.124566999999999</v>
      </c>
      <c r="E1026">
        <v>20210907</v>
      </c>
      <c r="F1026" t="s">
        <v>304</v>
      </c>
      <c r="G1026" t="s">
        <v>114</v>
      </c>
      <c r="H1026" t="s">
        <v>115</v>
      </c>
      <c r="I1026" t="s">
        <v>248</v>
      </c>
      <c r="J1026" t="s">
        <v>15</v>
      </c>
      <c r="K1026" t="str">
        <f>VLOOKUP(G1026,'[1]crosstable (6)'!$B:$C,2,FALSE)</f>
        <v>Chordata</v>
      </c>
      <c r="L1026" t="str">
        <f>VLOOKUP(H1026,'[1]crosstable (6)'!$D:$E,2,FALSE)</f>
        <v>Actinopterygii</v>
      </c>
      <c r="M1026" t="str">
        <f>VLOOKUP(I1026,'[1]crosstable (6)'!$H:$I,2,FALSE)</f>
        <v>Cirrhitidae</v>
      </c>
      <c r="N1026" t="str">
        <f>VLOOKUP(F1026,'[1]crosstable (6)'!$A:$J,10,FALSE)</f>
        <v>Cirrhitichthys oxycephalus</v>
      </c>
    </row>
    <row r="1027" spans="1:14" x14ac:dyDescent="0.25">
      <c r="A1027" t="s">
        <v>9</v>
      </c>
      <c r="B1027" t="s">
        <v>567</v>
      </c>
      <c r="C1027">
        <v>121.423232</v>
      </c>
      <c r="D1027">
        <v>23.124566999999999</v>
      </c>
      <c r="E1027">
        <v>20210907</v>
      </c>
      <c r="F1027" t="s">
        <v>373</v>
      </c>
      <c r="G1027" t="s">
        <v>12</v>
      </c>
      <c r="H1027" t="s">
        <v>13</v>
      </c>
      <c r="I1027" t="s">
        <v>100</v>
      </c>
      <c r="J1027" t="s">
        <v>15</v>
      </c>
      <c r="K1027" t="str">
        <f>VLOOKUP(G1027,'[1]crosstable (6)'!$B:$C,2,FALSE)</f>
        <v>Cnidaria</v>
      </c>
      <c r="L1027" t="str">
        <f>VLOOKUP(H1027,'[1]crosstable (6)'!$D:$E,2,FALSE)</f>
        <v>Hydrozoa</v>
      </c>
      <c r="M1027" t="str">
        <f>VLOOKUP(I1027,'[1]crosstable (6)'!$H:$I,2,FALSE)</f>
        <v>Aglaopheniidae</v>
      </c>
      <c r="N1027" t="str">
        <f>VLOOKUP(F1027,'[1]crosstable (6)'!$A:$J,10,FALSE)</f>
        <v>Macrorhynchia sp.1</v>
      </c>
    </row>
    <row r="1028" spans="1:14" x14ac:dyDescent="0.25">
      <c r="A1028" t="s">
        <v>9</v>
      </c>
      <c r="B1028" t="s">
        <v>567</v>
      </c>
      <c r="C1028">
        <v>121.423232</v>
      </c>
      <c r="D1028">
        <v>23.124566999999999</v>
      </c>
      <c r="E1028">
        <v>20210907</v>
      </c>
      <c r="F1028" t="s">
        <v>374</v>
      </c>
      <c r="G1028" t="s">
        <v>12</v>
      </c>
      <c r="H1028" t="s">
        <v>17</v>
      </c>
      <c r="I1028" t="s">
        <v>375</v>
      </c>
      <c r="J1028" t="s">
        <v>15</v>
      </c>
      <c r="K1028" t="str">
        <f>VLOOKUP(G1028,'[1]crosstable (6)'!$B:$C,2,FALSE)</f>
        <v>Cnidaria</v>
      </c>
      <c r="L1028" t="str">
        <f>VLOOKUP(H1028,'[1]crosstable (6)'!$D:$E,2,FALSE)</f>
        <v>Anthozoa</v>
      </c>
      <c r="M1028" t="str">
        <f>VLOOKUP(I1028,'[1]crosstable (6)'!$H:$I,2,FALSE)</f>
        <v>Sarcophytidae</v>
      </c>
      <c r="N1028" t="str">
        <f>VLOOKUP(F1028,'[1]crosstable (6)'!$A:$J,10,FALSE)</f>
        <v>Sarcophyton sp.1</v>
      </c>
    </row>
    <row r="1029" spans="1:14" x14ac:dyDescent="0.25">
      <c r="A1029" t="s">
        <v>9</v>
      </c>
      <c r="B1029" t="s">
        <v>567</v>
      </c>
      <c r="C1029">
        <v>121.423232</v>
      </c>
      <c r="D1029">
        <v>23.124566999999999</v>
      </c>
      <c r="E1029">
        <v>20210907</v>
      </c>
      <c r="F1029" t="s">
        <v>468</v>
      </c>
      <c r="G1029" t="s">
        <v>12</v>
      </c>
      <c r="H1029" t="s">
        <v>17</v>
      </c>
      <c r="I1029" t="s">
        <v>375</v>
      </c>
      <c r="J1029" t="s">
        <v>15</v>
      </c>
      <c r="K1029" t="str">
        <f>VLOOKUP(G1029,'[1]crosstable (6)'!$B:$C,2,FALSE)</f>
        <v>Cnidaria</v>
      </c>
      <c r="L1029" t="str">
        <f>VLOOKUP(H1029,'[1]crosstable (6)'!$D:$E,2,FALSE)</f>
        <v>Anthozoa</v>
      </c>
      <c r="M1029" t="str">
        <f>VLOOKUP(I1029,'[1]crosstable (6)'!$H:$I,2,FALSE)</f>
        <v>Sarcophytidae</v>
      </c>
      <c r="N1029" t="str">
        <f>VLOOKUP(F1029,'[1]crosstable (6)'!$A:$J,10,FALSE)</f>
        <v>Sarcophyton sp.2</v>
      </c>
    </row>
    <row r="1030" spans="1:14" x14ac:dyDescent="0.25">
      <c r="A1030" t="s">
        <v>9</v>
      </c>
      <c r="B1030" t="s">
        <v>567</v>
      </c>
      <c r="C1030">
        <v>121.423232</v>
      </c>
      <c r="D1030">
        <v>23.124566999999999</v>
      </c>
      <c r="E1030">
        <v>20210907</v>
      </c>
      <c r="F1030" t="s">
        <v>469</v>
      </c>
      <c r="G1030" t="s">
        <v>12</v>
      </c>
      <c r="H1030" t="s">
        <v>17</v>
      </c>
      <c r="I1030" t="s">
        <v>375</v>
      </c>
      <c r="J1030" t="s">
        <v>15</v>
      </c>
      <c r="K1030" t="str">
        <f>VLOOKUP(G1030,'[1]crosstable (6)'!$B:$C,2,FALSE)</f>
        <v>Cnidaria</v>
      </c>
      <c r="L1030" t="str">
        <f>VLOOKUP(H1030,'[1]crosstable (6)'!$D:$E,2,FALSE)</f>
        <v>Anthozoa</v>
      </c>
      <c r="M1030" t="str">
        <f>VLOOKUP(I1030,'[1]crosstable (6)'!$H:$I,2,FALSE)</f>
        <v>Sarcophytidae</v>
      </c>
      <c r="N1030" t="str">
        <f>VLOOKUP(F1030,'[1]crosstable (6)'!$A:$J,10,FALSE)</f>
        <v>Sarcophyton sp.3</v>
      </c>
    </row>
    <row r="1031" spans="1:14" x14ac:dyDescent="0.25">
      <c r="A1031" t="s">
        <v>9</v>
      </c>
      <c r="B1031" t="s">
        <v>567</v>
      </c>
      <c r="C1031">
        <v>121.423232</v>
      </c>
      <c r="D1031">
        <v>23.124566999999999</v>
      </c>
      <c r="E1031">
        <v>20210907</v>
      </c>
      <c r="F1031" t="s">
        <v>214</v>
      </c>
      <c r="G1031" t="s">
        <v>114</v>
      </c>
      <c r="H1031" t="s">
        <v>115</v>
      </c>
      <c r="I1031" t="s">
        <v>192</v>
      </c>
      <c r="J1031" t="s">
        <v>15</v>
      </c>
      <c r="K1031" t="str">
        <f>VLOOKUP(G1031,'[1]crosstable (6)'!$B:$C,2,FALSE)</f>
        <v>Chordata</v>
      </c>
      <c r="L1031" t="str">
        <f>VLOOKUP(H1031,'[1]crosstable (6)'!$D:$E,2,FALSE)</f>
        <v>Actinopterygii</v>
      </c>
      <c r="M1031" t="str">
        <f>VLOOKUP(I1031,'[1]crosstable (6)'!$H:$I,2,FALSE)</f>
        <v>Chaetodontidae</v>
      </c>
      <c r="N1031" t="str">
        <f>VLOOKUP(F1031,'[1]crosstable (6)'!$A:$J,10,FALSE)</f>
        <v>Chaetodon kleinii</v>
      </c>
    </row>
    <row r="1032" spans="1:14" x14ac:dyDescent="0.25">
      <c r="A1032" t="s">
        <v>9</v>
      </c>
      <c r="B1032" t="s">
        <v>567</v>
      </c>
      <c r="C1032">
        <v>121.423232</v>
      </c>
      <c r="D1032">
        <v>23.124566999999999</v>
      </c>
      <c r="E1032">
        <v>20210907</v>
      </c>
      <c r="F1032" t="s">
        <v>376</v>
      </c>
      <c r="G1032" t="s">
        <v>12</v>
      </c>
      <c r="H1032" t="s">
        <v>17</v>
      </c>
      <c r="I1032" t="s">
        <v>377</v>
      </c>
      <c r="J1032" t="s">
        <v>15</v>
      </c>
      <c r="K1032" t="str">
        <f>VLOOKUP(G1032,'[1]crosstable (6)'!$B:$C,2,FALSE)</f>
        <v>Cnidaria</v>
      </c>
      <c r="L1032" t="str">
        <f>VLOOKUP(H1032,'[1]crosstable (6)'!$D:$E,2,FALSE)</f>
        <v>Anthozoa</v>
      </c>
      <c r="M1032" t="str">
        <f>VLOOKUP(I1032,'[1]crosstable (6)'!$H:$I,2,FALSE)</f>
        <v>Heteractidae</v>
      </c>
      <c r="N1032" t="str">
        <f>VLOOKUP(F1032,'[1]crosstable (6)'!$A:$J,10,FALSE)</f>
        <v>Radianthus magnifica</v>
      </c>
    </row>
    <row r="1033" spans="1:14" x14ac:dyDescent="0.25">
      <c r="A1033" t="s">
        <v>9</v>
      </c>
      <c r="B1033" t="s">
        <v>567</v>
      </c>
      <c r="C1033">
        <v>121.423232</v>
      </c>
      <c r="D1033">
        <v>23.124566999999999</v>
      </c>
      <c r="E1033">
        <v>20210907</v>
      </c>
      <c r="F1033" t="s">
        <v>308</v>
      </c>
      <c r="G1033" t="s">
        <v>114</v>
      </c>
      <c r="H1033" t="s">
        <v>115</v>
      </c>
      <c r="I1033" t="s">
        <v>194</v>
      </c>
      <c r="J1033" t="s">
        <v>15</v>
      </c>
      <c r="K1033" t="str">
        <f>VLOOKUP(G1033,'[1]crosstable (6)'!$B:$C,2,FALSE)</f>
        <v>Chordata</v>
      </c>
      <c r="L1033" t="str">
        <f>VLOOKUP(H1033,'[1]crosstable (6)'!$D:$E,2,FALSE)</f>
        <v>Actinopterygii</v>
      </c>
      <c r="M1033" t="str">
        <f>VLOOKUP(I1033,'[1]crosstable (6)'!$H:$I,2,FALSE)</f>
        <v>Acanthuridae</v>
      </c>
      <c r="N1033" t="str">
        <f>VLOOKUP(F1033,'[1]crosstable (6)'!$A:$J,10,FALSE)</f>
        <v>Acanthurus dussumieri</v>
      </c>
    </row>
    <row r="1034" spans="1:14" x14ac:dyDescent="0.25">
      <c r="A1034" t="s">
        <v>9</v>
      </c>
      <c r="B1034" t="s">
        <v>567</v>
      </c>
      <c r="C1034">
        <v>121.423232</v>
      </c>
      <c r="D1034">
        <v>23.124566999999999</v>
      </c>
      <c r="E1034">
        <v>20210907</v>
      </c>
      <c r="F1034" t="s">
        <v>37</v>
      </c>
      <c r="G1034" t="s">
        <v>12</v>
      </c>
      <c r="H1034" t="s">
        <v>17</v>
      </c>
      <c r="I1034" t="s">
        <v>25</v>
      </c>
      <c r="J1034" t="s">
        <v>15</v>
      </c>
      <c r="K1034" t="str">
        <f>VLOOKUP(G1034,'[1]crosstable (6)'!$B:$C,2,FALSE)</f>
        <v>Cnidaria</v>
      </c>
      <c r="L1034" t="str">
        <f>VLOOKUP(H1034,'[1]crosstable (6)'!$D:$E,2,FALSE)</f>
        <v>Anthozoa</v>
      </c>
      <c r="M1034" t="str">
        <f>VLOOKUP(I1034,'[1]crosstable (6)'!$H:$I,2,FALSE)</f>
        <v>Acroporidae</v>
      </c>
      <c r="N1034" t="str">
        <f>VLOOKUP(F1034,'[1]crosstable (6)'!$A:$J,10,FALSE)</f>
        <v>Acropora divaricata</v>
      </c>
    </row>
    <row r="1035" spans="1:14" x14ac:dyDescent="0.25">
      <c r="A1035" t="s">
        <v>9</v>
      </c>
      <c r="B1035" t="s">
        <v>567</v>
      </c>
      <c r="C1035">
        <v>121.423232</v>
      </c>
      <c r="D1035">
        <v>23.124566999999999</v>
      </c>
      <c r="E1035">
        <v>20210907</v>
      </c>
      <c r="F1035" t="s">
        <v>596</v>
      </c>
      <c r="G1035" t="s">
        <v>12</v>
      </c>
      <c r="H1035" t="s">
        <v>13</v>
      </c>
      <c r="I1035" t="s">
        <v>100</v>
      </c>
      <c r="J1035" t="s">
        <v>15</v>
      </c>
      <c r="K1035" t="str">
        <f>VLOOKUP(G1035,'[1]crosstable (6)'!$B:$C,2,FALSE)</f>
        <v>Cnidaria</v>
      </c>
      <c r="L1035" t="str">
        <f>VLOOKUP(H1035,'[1]crosstable (6)'!$D:$E,2,FALSE)</f>
        <v>Hydrozoa</v>
      </c>
      <c r="M1035" t="str">
        <f>VLOOKUP(I1035,'[1]crosstable (6)'!$H:$I,2,FALSE)</f>
        <v>Aglaopheniidae</v>
      </c>
      <c r="N1035" t="str">
        <f>VLOOKUP(F1035,'[1]crosstable (6)'!$A:$J,10,FALSE)</f>
        <v>Gymnangium sp.1</v>
      </c>
    </row>
    <row r="1036" spans="1:14" x14ac:dyDescent="0.25">
      <c r="A1036" t="s">
        <v>9</v>
      </c>
      <c r="B1036" t="s">
        <v>567</v>
      </c>
      <c r="C1036">
        <v>121.423232</v>
      </c>
      <c r="D1036">
        <v>23.124566999999999</v>
      </c>
      <c r="E1036">
        <v>20210907</v>
      </c>
      <c r="F1036" t="s">
        <v>513</v>
      </c>
      <c r="G1036" t="s">
        <v>12</v>
      </c>
      <c r="H1036" t="s">
        <v>17</v>
      </c>
      <c r="I1036" t="s">
        <v>514</v>
      </c>
      <c r="J1036" t="s">
        <v>15</v>
      </c>
      <c r="K1036" t="str">
        <f>VLOOKUP(G1036,'[1]crosstable (6)'!$B:$C,2,FALSE)</f>
        <v>Cnidaria</v>
      </c>
      <c r="L1036" t="str">
        <f>VLOOKUP(H1036,'[1]crosstable (6)'!$D:$E,2,FALSE)</f>
        <v>Anthozoa</v>
      </c>
      <c r="M1036" t="str">
        <f>VLOOKUP(I1036,'[1]crosstable (6)'!$H:$I,2,FALSE)</f>
        <v>Acanthogorgiidae</v>
      </c>
      <c r="N1036" t="str">
        <f>VLOOKUP(F1036,'[1]crosstable (6)'!$A:$J,10,FALSE)</f>
        <v>Anthogorgia sp.1</v>
      </c>
    </row>
    <row r="1037" spans="1:14" x14ac:dyDescent="0.25">
      <c r="A1037" t="s">
        <v>9</v>
      </c>
      <c r="B1037" t="s">
        <v>567</v>
      </c>
      <c r="C1037">
        <v>121.423232</v>
      </c>
      <c r="D1037">
        <v>23.124566999999999</v>
      </c>
      <c r="E1037">
        <v>20210907</v>
      </c>
      <c r="F1037" t="s">
        <v>381</v>
      </c>
      <c r="G1037" t="s">
        <v>12</v>
      </c>
      <c r="H1037" t="s">
        <v>17</v>
      </c>
      <c r="I1037" t="s">
        <v>382</v>
      </c>
      <c r="J1037" t="s">
        <v>15</v>
      </c>
      <c r="K1037" t="str">
        <f>VLOOKUP(G1037,'[1]crosstable (6)'!$B:$C,2,FALSE)</f>
        <v>Cnidaria</v>
      </c>
      <c r="L1037" t="str">
        <f>VLOOKUP(H1037,'[1]crosstable (6)'!$D:$E,2,FALSE)</f>
        <v>Anthozoa</v>
      </c>
      <c r="M1037" t="str">
        <f>VLOOKUP(I1037,'[1]crosstable (6)'!$H:$I,2,FALSE)</f>
        <v>Cladiellidae</v>
      </c>
      <c r="N1037" t="str">
        <f>VLOOKUP(F1037,'[1]crosstable (6)'!$A:$J,10,FALSE)</f>
        <v>Cladiella sp.1</v>
      </c>
    </row>
    <row r="1038" spans="1:14" x14ac:dyDescent="0.25">
      <c r="A1038" t="s">
        <v>9</v>
      </c>
      <c r="B1038" t="s">
        <v>567</v>
      </c>
      <c r="C1038">
        <v>121.423232</v>
      </c>
      <c r="D1038">
        <v>23.124566999999999</v>
      </c>
      <c r="E1038">
        <v>20210907</v>
      </c>
      <c r="F1038" t="s">
        <v>216</v>
      </c>
      <c r="G1038" t="s">
        <v>114</v>
      </c>
      <c r="H1038" t="s">
        <v>115</v>
      </c>
      <c r="I1038" t="s">
        <v>132</v>
      </c>
      <c r="J1038" t="s">
        <v>15</v>
      </c>
      <c r="K1038" t="str">
        <f>VLOOKUP(G1038,'[1]crosstable (6)'!$B:$C,2,FALSE)</f>
        <v>Chordata</v>
      </c>
      <c r="L1038" t="str">
        <f>VLOOKUP(H1038,'[1]crosstable (6)'!$D:$E,2,FALSE)</f>
        <v>Actinopterygii</v>
      </c>
      <c r="M1038" t="str">
        <f>VLOOKUP(I1038,'[1]crosstable (6)'!$H:$I,2,FALSE)</f>
        <v>Mullidae</v>
      </c>
      <c r="N1038" t="str">
        <f>VLOOKUP(F1038,'[1]crosstable (6)'!$A:$J,10,FALSE)</f>
        <v>Mulloidichthys vanicolensis</v>
      </c>
    </row>
    <row r="1039" spans="1:14" x14ac:dyDescent="0.25">
      <c r="A1039" t="s">
        <v>9</v>
      </c>
      <c r="B1039" t="s">
        <v>567</v>
      </c>
      <c r="C1039">
        <v>121.423232</v>
      </c>
      <c r="D1039">
        <v>23.124566999999999</v>
      </c>
      <c r="E1039">
        <v>20210907</v>
      </c>
      <c r="F1039" t="s">
        <v>146</v>
      </c>
      <c r="G1039" t="s">
        <v>114</v>
      </c>
      <c r="H1039" t="s">
        <v>115</v>
      </c>
      <c r="I1039" t="s">
        <v>147</v>
      </c>
      <c r="J1039" t="s">
        <v>15</v>
      </c>
      <c r="K1039" t="str">
        <f>VLOOKUP(G1039,'[1]crosstable (6)'!$B:$C,2,FALSE)</f>
        <v>Chordata</v>
      </c>
      <c r="L1039" t="str">
        <f>VLOOKUP(H1039,'[1]crosstable (6)'!$D:$E,2,FALSE)</f>
        <v>Actinopterygii</v>
      </c>
      <c r="M1039" t="str">
        <f>VLOOKUP(I1039,'[1]crosstable (6)'!$H:$I,2,FALSE)</f>
        <v>Balistidae</v>
      </c>
      <c r="N1039" t="str">
        <f>VLOOKUP(F1039,'[1]crosstable (6)'!$A:$J,10,FALSE)</f>
        <v>Sufflamen chrysopterum</v>
      </c>
    </row>
    <row r="1040" spans="1:14" x14ac:dyDescent="0.25">
      <c r="A1040" t="s">
        <v>9</v>
      </c>
      <c r="B1040" t="s">
        <v>567</v>
      </c>
      <c r="C1040">
        <v>121.423232</v>
      </c>
      <c r="D1040">
        <v>23.124566999999999</v>
      </c>
      <c r="E1040">
        <v>20210907</v>
      </c>
      <c r="F1040" t="s">
        <v>597</v>
      </c>
      <c r="G1040" t="s">
        <v>114</v>
      </c>
      <c r="H1040" t="s">
        <v>115</v>
      </c>
      <c r="I1040" t="s">
        <v>119</v>
      </c>
      <c r="J1040" t="s">
        <v>15</v>
      </c>
      <c r="K1040" t="str">
        <f>VLOOKUP(G1040,'[1]crosstable (6)'!$B:$C,2,FALSE)</f>
        <v>Chordata</v>
      </c>
      <c r="L1040" t="str">
        <f>VLOOKUP(H1040,'[1]crosstable (6)'!$D:$E,2,FALSE)</f>
        <v>Actinopterygii</v>
      </c>
      <c r="M1040" t="str">
        <f>VLOOKUP(I1040,'[1]crosstable (6)'!$H:$I,2,FALSE)</f>
        <v>Pomacentridae</v>
      </c>
      <c r="N1040" t="str">
        <f>VLOOKUP(F1040,'[1]crosstable (6)'!$A:$J,10,FALSE)</f>
        <v>Pomacentrus nagasakiensis</v>
      </c>
    </row>
    <row r="1041" spans="1:14" x14ac:dyDescent="0.25">
      <c r="A1041" t="s">
        <v>9</v>
      </c>
      <c r="B1041" t="s">
        <v>567</v>
      </c>
      <c r="C1041">
        <v>121.423232</v>
      </c>
      <c r="D1041">
        <v>23.124566999999999</v>
      </c>
      <c r="E1041">
        <v>20210907</v>
      </c>
      <c r="F1041" t="s">
        <v>152</v>
      </c>
      <c r="G1041" t="s">
        <v>114</v>
      </c>
      <c r="H1041" t="s">
        <v>115</v>
      </c>
      <c r="I1041" t="s">
        <v>153</v>
      </c>
      <c r="J1041" t="s">
        <v>15</v>
      </c>
      <c r="K1041" t="str">
        <f>VLOOKUP(G1041,'[1]crosstable (6)'!$B:$C,2,FALSE)</f>
        <v>Chordata</v>
      </c>
      <c r="L1041" t="str">
        <f>VLOOKUP(H1041,'[1]crosstable (6)'!$D:$E,2,FALSE)</f>
        <v>Actinopterygii</v>
      </c>
      <c r="M1041" t="str">
        <f>VLOOKUP(I1041,'[1]crosstable (6)'!$H:$I,2,FALSE)</f>
        <v>Gobiidae</v>
      </c>
      <c r="N1041" t="str">
        <f>VLOOKUP(F1041,'[1]crosstable (6)'!$A:$J,10,FALSE)</f>
        <v>Amblyeleotris wheeleri</v>
      </c>
    </row>
    <row r="1042" spans="1:14" x14ac:dyDescent="0.25">
      <c r="A1042" t="s">
        <v>9</v>
      </c>
      <c r="B1042" t="s">
        <v>567</v>
      </c>
      <c r="C1042">
        <v>121.423232</v>
      </c>
      <c r="D1042">
        <v>23.124566999999999</v>
      </c>
      <c r="E1042">
        <v>20210907</v>
      </c>
      <c r="F1042" t="s">
        <v>385</v>
      </c>
      <c r="G1042" t="s">
        <v>12</v>
      </c>
      <c r="H1042" t="s">
        <v>17</v>
      </c>
      <c r="I1042" t="s">
        <v>386</v>
      </c>
      <c r="J1042" t="s">
        <v>15</v>
      </c>
      <c r="K1042" t="str">
        <f>VLOOKUP(G1042,'[1]crosstable (6)'!$B:$C,2,FALSE)</f>
        <v>Cnidaria</v>
      </c>
      <c r="L1042" t="str">
        <f>VLOOKUP(H1042,'[1]crosstable (6)'!$D:$E,2,FALSE)</f>
        <v>Anthozoa</v>
      </c>
      <c r="M1042" t="str">
        <f>VLOOKUP(I1042,'[1]crosstable (6)'!$H:$I,2,FALSE)</f>
        <v>Sinulariidae</v>
      </c>
      <c r="N1042" t="str">
        <f>VLOOKUP(F1042,'[1]crosstable (6)'!$A:$J,10,FALSE)</f>
        <v>Sinularia sp.1</v>
      </c>
    </row>
    <row r="1043" spans="1:14" x14ac:dyDescent="0.25">
      <c r="A1043" t="s">
        <v>9</v>
      </c>
      <c r="B1043" t="s">
        <v>567</v>
      </c>
      <c r="C1043">
        <v>121.423232</v>
      </c>
      <c r="D1043">
        <v>23.124566999999999</v>
      </c>
      <c r="E1043">
        <v>20210907</v>
      </c>
      <c r="F1043" t="s">
        <v>387</v>
      </c>
      <c r="G1043" t="s">
        <v>12</v>
      </c>
      <c r="H1043" t="s">
        <v>17</v>
      </c>
      <c r="I1043" t="s">
        <v>386</v>
      </c>
      <c r="J1043" t="s">
        <v>15</v>
      </c>
      <c r="K1043" t="str">
        <f>VLOOKUP(G1043,'[1]crosstable (6)'!$B:$C,2,FALSE)</f>
        <v>Cnidaria</v>
      </c>
      <c r="L1043" t="str">
        <f>VLOOKUP(H1043,'[1]crosstable (6)'!$D:$E,2,FALSE)</f>
        <v>Anthozoa</v>
      </c>
      <c r="M1043" t="str">
        <f>VLOOKUP(I1043,'[1]crosstable (6)'!$H:$I,2,FALSE)</f>
        <v>Sinulariidae</v>
      </c>
      <c r="N1043" t="str">
        <f>VLOOKUP(F1043,'[1]crosstable (6)'!$A:$J,10,FALSE)</f>
        <v>Sinularia sp.2</v>
      </c>
    </row>
    <row r="1044" spans="1:14" x14ac:dyDescent="0.25">
      <c r="A1044" t="s">
        <v>9</v>
      </c>
      <c r="B1044" t="s">
        <v>567</v>
      </c>
      <c r="C1044">
        <v>121.423232</v>
      </c>
      <c r="D1044">
        <v>23.124566999999999</v>
      </c>
      <c r="E1044">
        <v>20210907</v>
      </c>
      <c r="F1044" t="s">
        <v>471</v>
      </c>
      <c r="G1044" t="s">
        <v>12</v>
      </c>
      <c r="H1044" t="s">
        <v>17</v>
      </c>
      <c r="I1044" t="s">
        <v>386</v>
      </c>
      <c r="J1044" t="s">
        <v>15</v>
      </c>
      <c r="K1044" t="str">
        <f>VLOOKUP(G1044,'[1]crosstable (6)'!$B:$C,2,FALSE)</f>
        <v>Cnidaria</v>
      </c>
      <c r="L1044" t="str">
        <f>VLOOKUP(H1044,'[1]crosstable (6)'!$D:$E,2,FALSE)</f>
        <v>Anthozoa</v>
      </c>
      <c r="M1044" t="str">
        <f>VLOOKUP(I1044,'[1]crosstable (6)'!$H:$I,2,FALSE)</f>
        <v>Sinulariidae</v>
      </c>
      <c r="N1044" t="str">
        <f>VLOOKUP(F1044,'[1]crosstable (6)'!$A:$J,10,FALSE)</f>
        <v>Sinularia sp.3</v>
      </c>
    </row>
    <row r="1045" spans="1:14" x14ac:dyDescent="0.25">
      <c r="A1045" t="s">
        <v>9</v>
      </c>
      <c r="B1045" t="s">
        <v>567</v>
      </c>
      <c r="C1045">
        <v>121.423232</v>
      </c>
      <c r="D1045">
        <v>23.124566999999999</v>
      </c>
      <c r="E1045">
        <v>20210907</v>
      </c>
      <c r="F1045" t="s">
        <v>598</v>
      </c>
      <c r="G1045" t="s">
        <v>12</v>
      </c>
      <c r="H1045" t="s">
        <v>17</v>
      </c>
      <c r="I1045" t="s">
        <v>67</v>
      </c>
      <c r="J1045" t="s">
        <v>15</v>
      </c>
      <c r="K1045" t="str">
        <f>VLOOKUP(G1045,'[1]crosstable (6)'!$B:$C,2,FALSE)</f>
        <v>Cnidaria</v>
      </c>
      <c r="L1045" t="str">
        <f>VLOOKUP(H1045,'[1]crosstable (6)'!$D:$E,2,FALSE)</f>
        <v>Anthozoa</v>
      </c>
      <c r="M1045" t="str">
        <f>VLOOKUP(I1045,'[1]crosstable (6)'!$H:$I,2,FALSE)</f>
        <v>Euphylliidae</v>
      </c>
      <c r="N1045" t="str">
        <f>VLOOKUP(F1045,'[1]crosstable (6)'!$A:$J,10,FALSE)</f>
        <v>Galaxea astreata</v>
      </c>
    </row>
    <row r="1046" spans="1:14" x14ac:dyDescent="0.25">
      <c r="A1046" t="s">
        <v>9</v>
      </c>
      <c r="B1046" t="s">
        <v>567</v>
      </c>
      <c r="C1046">
        <v>121.423232</v>
      </c>
      <c r="D1046">
        <v>23.124566999999999</v>
      </c>
      <c r="E1046">
        <v>20210907</v>
      </c>
      <c r="F1046" t="s">
        <v>599</v>
      </c>
      <c r="G1046" t="s">
        <v>12</v>
      </c>
      <c r="H1046" t="s">
        <v>17</v>
      </c>
      <c r="I1046" t="s">
        <v>25</v>
      </c>
      <c r="J1046" t="s">
        <v>15</v>
      </c>
      <c r="K1046" t="str">
        <f>VLOOKUP(G1046,'[1]crosstable (6)'!$B:$C,2,FALSE)</f>
        <v>Cnidaria</v>
      </c>
      <c r="L1046" t="str">
        <f>VLOOKUP(H1046,'[1]crosstable (6)'!$D:$E,2,FALSE)</f>
        <v>Anthozoa</v>
      </c>
      <c r="M1046" t="str">
        <f>VLOOKUP(I1046,'[1]crosstable (6)'!$H:$I,2,FALSE)</f>
        <v>Acroporidae</v>
      </c>
      <c r="N1046" t="str">
        <f>VLOOKUP(F1046,'[1]crosstable (6)'!$A:$J,10,FALSE)</f>
        <v>Montipora mollis</v>
      </c>
    </row>
    <row r="1047" spans="1:14" x14ac:dyDescent="0.25">
      <c r="A1047" t="s">
        <v>9</v>
      </c>
      <c r="B1047" t="s">
        <v>567</v>
      </c>
      <c r="C1047">
        <v>121.423232</v>
      </c>
      <c r="D1047">
        <v>23.124566999999999</v>
      </c>
      <c r="E1047">
        <v>20210907</v>
      </c>
      <c r="F1047" t="s">
        <v>42</v>
      </c>
      <c r="G1047" t="s">
        <v>12</v>
      </c>
      <c r="H1047" t="s">
        <v>17</v>
      </c>
      <c r="I1047" t="s">
        <v>43</v>
      </c>
      <c r="J1047" t="s">
        <v>15</v>
      </c>
      <c r="K1047" t="str">
        <f>VLOOKUP(G1047,'[1]crosstable (6)'!$B:$C,2,FALSE)</f>
        <v>Cnidaria</v>
      </c>
      <c r="L1047" t="str">
        <f>VLOOKUP(H1047,'[1]crosstable (6)'!$D:$E,2,FALSE)</f>
        <v>Anthozoa</v>
      </c>
      <c r="M1047" t="str">
        <f>VLOOKUP(I1047,'[1]crosstable (6)'!$H:$I,2,FALSE)</f>
        <v>Pocilloporidae</v>
      </c>
      <c r="N1047" t="str">
        <f>VLOOKUP(F1047,'[1]crosstable (6)'!$A:$J,10,FALSE)</f>
        <v>Pocillopora verrucosa</v>
      </c>
    </row>
    <row r="1048" spans="1:14" x14ac:dyDescent="0.25">
      <c r="A1048" t="s">
        <v>9</v>
      </c>
      <c r="B1048" t="s">
        <v>567</v>
      </c>
      <c r="C1048">
        <v>121.423232</v>
      </c>
      <c r="D1048">
        <v>23.124566999999999</v>
      </c>
      <c r="E1048">
        <v>20210907</v>
      </c>
      <c r="F1048" t="s">
        <v>237</v>
      </c>
      <c r="G1048" t="s">
        <v>156</v>
      </c>
      <c r="H1048" t="s">
        <v>157</v>
      </c>
      <c r="I1048" t="s">
        <v>230</v>
      </c>
      <c r="J1048" t="s">
        <v>15</v>
      </c>
      <c r="K1048" t="str">
        <f>VLOOKUP(G1048,'[1]crosstable (6)'!$B:$C,2,FALSE)</f>
        <v>Mollusca</v>
      </c>
      <c r="L1048" t="str">
        <f>VLOOKUP(H1048,'[1]crosstable (6)'!$D:$E,2,FALSE)</f>
        <v>Gastropoda</v>
      </c>
      <c r="M1048" t="str">
        <f>VLOOKUP(I1048,'[1]crosstable (6)'!$H:$I,2,FALSE)</f>
        <v>Phyllidiidae</v>
      </c>
      <c r="N1048" t="str">
        <f>VLOOKUP(F1048,'[1]crosstable (6)'!$A:$J,10,FALSE)</f>
        <v>Phyllidiella pustulosa</v>
      </c>
    </row>
    <row r="1049" spans="1:14" x14ac:dyDescent="0.25">
      <c r="A1049" t="s">
        <v>9</v>
      </c>
      <c r="B1049" t="s">
        <v>567</v>
      </c>
      <c r="C1049">
        <v>121.423232</v>
      </c>
      <c r="D1049">
        <v>23.124566999999999</v>
      </c>
      <c r="E1049">
        <v>20210907</v>
      </c>
      <c r="F1049" t="s">
        <v>516</v>
      </c>
      <c r="G1049" t="s">
        <v>12</v>
      </c>
      <c r="H1049" t="s">
        <v>17</v>
      </c>
      <c r="I1049" t="s">
        <v>517</v>
      </c>
      <c r="J1049" t="s">
        <v>15</v>
      </c>
      <c r="K1049" t="str">
        <f>VLOOKUP(G1049,'[1]crosstable (6)'!$B:$C,2,FALSE)</f>
        <v>Cnidaria</v>
      </c>
      <c r="L1049" t="str">
        <f>VLOOKUP(H1049,'[1]crosstable (6)'!$D:$E,2,FALSE)</f>
        <v>Anthozoa</v>
      </c>
      <c r="M1049" t="str">
        <f>VLOOKUP(I1049,'[1]crosstable (6)'!$H:$I,2,FALSE)</f>
        <v>Melithaeidae</v>
      </c>
      <c r="N1049" t="str">
        <f>VLOOKUP(F1049,'[1]crosstable (6)'!$A:$J,10,FALSE)</f>
        <v>Melithaea sp.1</v>
      </c>
    </row>
    <row r="1050" spans="1:14" x14ac:dyDescent="0.25">
      <c r="A1050" t="s">
        <v>9</v>
      </c>
      <c r="B1050" t="s">
        <v>567</v>
      </c>
      <c r="C1050">
        <v>121.423232</v>
      </c>
      <c r="D1050">
        <v>23.124566999999999</v>
      </c>
      <c r="E1050">
        <v>20210907</v>
      </c>
      <c r="F1050" t="s">
        <v>527</v>
      </c>
      <c r="G1050" t="s">
        <v>12</v>
      </c>
      <c r="H1050" t="s">
        <v>17</v>
      </c>
      <c r="I1050" t="s">
        <v>517</v>
      </c>
      <c r="J1050" t="s">
        <v>15</v>
      </c>
      <c r="K1050" t="str">
        <f>VLOOKUP(G1050,'[1]crosstable (6)'!$B:$C,2,FALSE)</f>
        <v>Cnidaria</v>
      </c>
      <c r="L1050" t="str">
        <f>VLOOKUP(H1050,'[1]crosstable (6)'!$D:$E,2,FALSE)</f>
        <v>Anthozoa</v>
      </c>
      <c r="M1050" t="str">
        <f>VLOOKUP(I1050,'[1]crosstable (6)'!$H:$I,2,FALSE)</f>
        <v>Melithaeidae</v>
      </c>
      <c r="N1050" t="str">
        <f>VLOOKUP(F1050,'[1]crosstable (6)'!$A:$J,10,FALSE)</f>
        <v>Melithaea sp.2</v>
      </c>
    </row>
    <row r="1051" spans="1:14" x14ac:dyDescent="0.25">
      <c r="A1051" t="s">
        <v>9</v>
      </c>
      <c r="B1051" t="s">
        <v>567</v>
      </c>
      <c r="C1051">
        <v>121.423232</v>
      </c>
      <c r="D1051">
        <v>23.124566999999999</v>
      </c>
      <c r="E1051">
        <v>20210907</v>
      </c>
      <c r="F1051" t="s">
        <v>600</v>
      </c>
      <c r="G1051" t="s">
        <v>114</v>
      </c>
      <c r="H1051" t="s">
        <v>115</v>
      </c>
      <c r="I1051" t="s">
        <v>143</v>
      </c>
      <c r="J1051" t="s">
        <v>15</v>
      </c>
      <c r="K1051" t="str">
        <f>VLOOKUP(G1051,'[1]crosstable (6)'!$B:$C,2,FALSE)</f>
        <v>Chordata</v>
      </c>
      <c r="L1051" t="str">
        <f>VLOOKUP(H1051,'[1]crosstable (6)'!$D:$E,2,FALSE)</f>
        <v>Actinopterygii</v>
      </c>
      <c r="M1051" t="str">
        <f>VLOOKUP(I1051,'[1]crosstable (6)'!$H:$I,2,FALSE)</f>
        <v>Synodontidae</v>
      </c>
      <c r="N1051" t="str">
        <f>VLOOKUP(F1051,'[1]crosstable (6)'!$A:$J,10,FALSE)</f>
        <v>Synodus ulae</v>
      </c>
    </row>
    <row r="1052" spans="1:14" x14ac:dyDescent="0.25">
      <c r="A1052" t="s">
        <v>9</v>
      </c>
      <c r="B1052" t="s">
        <v>567</v>
      </c>
      <c r="C1052">
        <v>121.423232</v>
      </c>
      <c r="D1052">
        <v>23.124566999999999</v>
      </c>
      <c r="E1052">
        <v>20210907</v>
      </c>
      <c r="F1052" t="s">
        <v>601</v>
      </c>
      <c r="G1052" t="s">
        <v>12</v>
      </c>
      <c r="H1052" t="s">
        <v>17</v>
      </c>
      <c r="I1052" t="s">
        <v>52</v>
      </c>
      <c r="J1052" t="s">
        <v>15</v>
      </c>
      <c r="K1052" t="str">
        <f>VLOOKUP(G1052,'[1]crosstable (6)'!$B:$C,2,FALSE)</f>
        <v>Cnidaria</v>
      </c>
      <c r="L1052" t="str">
        <f>VLOOKUP(H1052,'[1]crosstable (6)'!$D:$E,2,FALSE)</f>
        <v>Anthozoa</v>
      </c>
      <c r="M1052" t="str">
        <f>VLOOKUP(I1052,'[1]crosstable (6)'!$H:$I,2,FALSE)</f>
        <v>Nephtheidae</v>
      </c>
      <c r="N1052" t="str">
        <f>VLOOKUP(F1052,'[1]crosstable (6)'!$A:$J,10,FALSE)</f>
        <v>Dendronephthya rubra</v>
      </c>
    </row>
    <row r="1053" spans="1:14" x14ac:dyDescent="0.25">
      <c r="A1053" t="s">
        <v>9</v>
      </c>
      <c r="B1053" t="s">
        <v>567</v>
      </c>
      <c r="C1053">
        <v>121.423232</v>
      </c>
      <c r="D1053">
        <v>23.124566999999999</v>
      </c>
      <c r="E1053">
        <v>20210907</v>
      </c>
      <c r="F1053" t="s">
        <v>389</v>
      </c>
      <c r="G1053" t="s">
        <v>12</v>
      </c>
      <c r="H1053" t="s">
        <v>17</v>
      </c>
      <c r="I1053" t="s">
        <v>384</v>
      </c>
      <c r="J1053" t="s">
        <v>15</v>
      </c>
      <c r="K1053" t="str">
        <f>VLOOKUP(G1053,'[1]crosstable (6)'!$B:$C,2,FALSE)</f>
        <v>Cnidaria</v>
      </c>
      <c r="L1053" t="str">
        <f>VLOOKUP(H1053,'[1]crosstable (6)'!$D:$E,2,FALSE)</f>
        <v>Anthozoa</v>
      </c>
      <c r="M1053" t="str">
        <f>VLOOKUP(I1053,'[1]crosstable (6)'!$H:$I,2,FALSE)</f>
        <v>Ellisellidae</v>
      </c>
      <c r="N1053" t="str">
        <f>VLOOKUP(F1053,'[1]crosstable (6)'!$A:$J,10,FALSE)</f>
        <v>Junceella juncea</v>
      </c>
    </row>
    <row r="1054" spans="1:14" x14ac:dyDescent="0.25">
      <c r="A1054" t="s">
        <v>9</v>
      </c>
      <c r="B1054" t="s">
        <v>567</v>
      </c>
      <c r="C1054">
        <v>121.423232</v>
      </c>
      <c r="D1054">
        <v>23.124566999999999</v>
      </c>
      <c r="E1054">
        <v>20210907</v>
      </c>
      <c r="F1054" t="s">
        <v>556</v>
      </c>
      <c r="G1054" t="s">
        <v>114</v>
      </c>
      <c r="H1054" t="s">
        <v>115</v>
      </c>
      <c r="I1054" t="s">
        <v>116</v>
      </c>
      <c r="J1054" t="s">
        <v>15</v>
      </c>
      <c r="K1054" t="str">
        <f>VLOOKUP(G1054,'[1]crosstable (6)'!$B:$C,2,FALSE)</f>
        <v>Chordata</v>
      </c>
      <c r="L1054" t="str">
        <f>VLOOKUP(H1054,'[1]crosstable (6)'!$D:$E,2,FALSE)</f>
        <v>Actinopterygii</v>
      </c>
      <c r="M1054" t="str">
        <f>VLOOKUP(I1054,'[1]crosstable (6)'!$H:$I,2,FALSE)</f>
        <v>Labridae</v>
      </c>
      <c r="N1054" t="str">
        <f>VLOOKUP(F1054,'[1]crosstable (6)'!$A:$J,10,FALSE)</f>
        <v>Pseudocheilinus evanidus</v>
      </c>
    </row>
    <row r="1055" spans="1:14" x14ac:dyDescent="0.25">
      <c r="A1055" t="s">
        <v>9</v>
      </c>
      <c r="B1055" t="s">
        <v>567</v>
      </c>
      <c r="C1055">
        <v>121.423232</v>
      </c>
      <c r="D1055">
        <v>23.124566999999999</v>
      </c>
      <c r="E1055">
        <v>20210907</v>
      </c>
      <c r="F1055" t="s">
        <v>45</v>
      </c>
      <c r="G1055" t="s">
        <v>12</v>
      </c>
      <c r="H1055" t="s">
        <v>17</v>
      </c>
      <c r="I1055" t="s">
        <v>25</v>
      </c>
      <c r="J1055" t="s">
        <v>15</v>
      </c>
      <c r="K1055" t="str">
        <f>VLOOKUP(G1055,'[1]crosstable (6)'!$B:$C,2,FALSE)</f>
        <v>Cnidaria</v>
      </c>
      <c r="L1055" t="str">
        <f>VLOOKUP(H1055,'[1]crosstable (6)'!$D:$E,2,FALSE)</f>
        <v>Anthozoa</v>
      </c>
      <c r="M1055" t="str">
        <f>VLOOKUP(I1055,'[1]crosstable (6)'!$H:$I,2,FALSE)</f>
        <v>Acroporidae</v>
      </c>
      <c r="N1055" t="str">
        <f>VLOOKUP(F1055,'[1]crosstable (6)'!$A:$J,10,FALSE)</f>
        <v>Acropora elseyi</v>
      </c>
    </row>
    <row r="1056" spans="1:14" x14ac:dyDescent="0.25">
      <c r="A1056" t="s">
        <v>9</v>
      </c>
      <c r="B1056" t="s">
        <v>567</v>
      </c>
      <c r="C1056">
        <v>121.423232</v>
      </c>
      <c r="D1056">
        <v>23.124566999999999</v>
      </c>
      <c r="E1056">
        <v>20210907</v>
      </c>
      <c r="F1056" t="s">
        <v>392</v>
      </c>
      <c r="G1056" t="s">
        <v>12</v>
      </c>
      <c r="H1056" t="s">
        <v>13</v>
      </c>
      <c r="I1056" t="s">
        <v>393</v>
      </c>
      <c r="J1056" t="s">
        <v>15</v>
      </c>
      <c r="K1056" t="str">
        <f>VLOOKUP(G1056,'[1]crosstable (6)'!$B:$C,2,FALSE)</f>
        <v>Cnidaria</v>
      </c>
      <c r="L1056" t="str">
        <f>VLOOKUP(H1056,'[1]crosstable (6)'!$D:$E,2,FALSE)</f>
        <v>Hydrozoa</v>
      </c>
      <c r="M1056" t="str">
        <f>VLOOKUP(I1056,'[1]crosstable (6)'!$H:$I,2,FALSE)</f>
        <v>Solanderiidae</v>
      </c>
      <c r="N1056" t="str">
        <f>VLOOKUP(F1056,'[1]crosstable (6)'!$A:$J,10,FALSE)</f>
        <v>Solanderia sp.1</v>
      </c>
    </row>
    <row r="1057" spans="1:14" x14ac:dyDescent="0.25">
      <c r="A1057" t="s">
        <v>9</v>
      </c>
      <c r="B1057" t="s">
        <v>567</v>
      </c>
      <c r="C1057">
        <v>121.423232</v>
      </c>
      <c r="D1057">
        <v>23.124566999999999</v>
      </c>
      <c r="E1057">
        <v>20210907</v>
      </c>
      <c r="F1057" t="s">
        <v>602</v>
      </c>
      <c r="G1057" t="s">
        <v>12</v>
      </c>
      <c r="H1057" t="s">
        <v>17</v>
      </c>
      <c r="I1057" t="s">
        <v>407</v>
      </c>
      <c r="J1057" t="s">
        <v>15</v>
      </c>
      <c r="K1057" t="str">
        <f>VLOOKUP(G1057,'[1]crosstable (6)'!$B:$C,2,FALSE)</f>
        <v>Cnidaria</v>
      </c>
      <c r="L1057" t="str">
        <f>VLOOKUP(H1057,'[1]crosstable (6)'!$D:$E,2,FALSE)</f>
        <v>Anthozoa</v>
      </c>
      <c r="M1057" t="str">
        <f>VLOOKUP(I1057,'[1]crosstable (6)'!$H:$I,2,FALSE)</f>
        <v>Subergorgiidae</v>
      </c>
      <c r="N1057" t="str">
        <f>VLOOKUP(F1057,'[1]crosstable (6)'!$A:$J,10,FALSE)</f>
        <v>Annella reticulata</v>
      </c>
    </row>
    <row r="1058" spans="1:14" x14ac:dyDescent="0.25">
      <c r="A1058" t="s">
        <v>9</v>
      </c>
      <c r="B1058" t="s">
        <v>567</v>
      </c>
      <c r="C1058">
        <v>121.423232</v>
      </c>
      <c r="D1058">
        <v>23.124566999999999</v>
      </c>
      <c r="E1058">
        <v>20210907</v>
      </c>
      <c r="F1058" t="s">
        <v>47</v>
      </c>
      <c r="G1058" t="s">
        <v>12</v>
      </c>
      <c r="H1058" t="s">
        <v>17</v>
      </c>
      <c r="I1058" t="s">
        <v>43</v>
      </c>
      <c r="J1058" t="s">
        <v>15</v>
      </c>
      <c r="K1058" t="str">
        <f>VLOOKUP(G1058,'[1]crosstable (6)'!$B:$C,2,FALSE)</f>
        <v>Cnidaria</v>
      </c>
      <c r="L1058" t="str">
        <f>VLOOKUP(H1058,'[1]crosstable (6)'!$D:$E,2,FALSE)</f>
        <v>Anthozoa</v>
      </c>
      <c r="M1058" t="str">
        <f>VLOOKUP(I1058,'[1]crosstable (6)'!$H:$I,2,FALSE)</f>
        <v>Pocilloporidae</v>
      </c>
      <c r="N1058" t="str">
        <f>VLOOKUP(F1058,'[1]crosstable (6)'!$A:$J,10,FALSE)</f>
        <v>Pocillopora meandrina</v>
      </c>
    </row>
    <row r="1059" spans="1:14" x14ac:dyDescent="0.25">
      <c r="A1059" t="s">
        <v>9</v>
      </c>
      <c r="B1059" t="s">
        <v>567</v>
      </c>
      <c r="C1059">
        <v>121.423232</v>
      </c>
      <c r="D1059">
        <v>23.124566999999999</v>
      </c>
      <c r="E1059">
        <v>20210907</v>
      </c>
      <c r="F1059" t="s">
        <v>163</v>
      </c>
      <c r="G1059" t="s">
        <v>114</v>
      </c>
      <c r="H1059" t="s">
        <v>115</v>
      </c>
      <c r="I1059" t="s">
        <v>116</v>
      </c>
      <c r="J1059" t="s">
        <v>15</v>
      </c>
      <c r="K1059" t="str">
        <f>VLOOKUP(G1059,'[1]crosstable (6)'!$B:$C,2,FALSE)</f>
        <v>Chordata</v>
      </c>
      <c r="L1059" t="str">
        <f>VLOOKUP(H1059,'[1]crosstable (6)'!$D:$E,2,FALSE)</f>
        <v>Actinopterygii</v>
      </c>
      <c r="M1059" t="str">
        <f>VLOOKUP(I1059,'[1]crosstable (6)'!$H:$I,2,FALSE)</f>
        <v>Labridae</v>
      </c>
      <c r="N1059" t="str">
        <f>VLOOKUP(F1059,'[1]crosstable (6)'!$A:$J,10,FALSE)</f>
        <v>Thalassoma lutescens</v>
      </c>
    </row>
    <row r="1060" spans="1:14" x14ac:dyDescent="0.25">
      <c r="A1060" t="s">
        <v>9</v>
      </c>
      <c r="B1060" t="s">
        <v>567</v>
      </c>
      <c r="C1060">
        <v>121.423232</v>
      </c>
      <c r="D1060">
        <v>23.124566999999999</v>
      </c>
      <c r="E1060">
        <v>20210907</v>
      </c>
      <c r="F1060" t="s">
        <v>51</v>
      </c>
      <c r="G1060" t="s">
        <v>12</v>
      </c>
      <c r="H1060" t="s">
        <v>17</v>
      </c>
      <c r="I1060" t="s">
        <v>52</v>
      </c>
      <c r="J1060" t="s">
        <v>15</v>
      </c>
      <c r="K1060" t="str">
        <f>VLOOKUP(G1060,'[1]crosstable (6)'!$B:$C,2,FALSE)</f>
        <v>Cnidaria</v>
      </c>
      <c r="L1060" t="str">
        <f>VLOOKUP(H1060,'[1]crosstable (6)'!$D:$E,2,FALSE)</f>
        <v>Anthozoa</v>
      </c>
      <c r="M1060" t="str">
        <f>VLOOKUP(I1060,'[1]crosstable (6)'!$H:$I,2,FALSE)</f>
        <v>Nephtheidae</v>
      </c>
      <c r="N1060" t="str">
        <f>VLOOKUP(F1060,'[1]crosstable (6)'!$A:$J,10,FALSE)</f>
        <v>Scleronephthya sp.1</v>
      </c>
    </row>
    <row r="1061" spans="1:14" x14ac:dyDescent="0.25">
      <c r="A1061" t="s">
        <v>9</v>
      </c>
      <c r="B1061" t="s">
        <v>567</v>
      </c>
      <c r="C1061">
        <v>121.423232</v>
      </c>
      <c r="D1061">
        <v>23.124566999999999</v>
      </c>
      <c r="E1061">
        <v>20210907</v>
      </c>
      <c r="F1061" t="s">
        <v>402</v>
      </c>
      <c r="G1061" t="s">
        <v>12</v>
      </c>
      <c r="H1061" t="s">
        <v>17</v>
      </c>
      <c r="I1061" t="s">
        <v>52</v>
      </c>
      <c r="J1061" t="s">
        <v>15</v>
      </c>
      <c r="K1061" t="str">
        <f>VLOOKUP(G1061,'[1]crosstable (6)'!$B:$C,2,FALSE)</f>
        <v>Cnidaria</v>
      </c>
      <c r="L1061" t="str">
        <f>VLOOKUP(H1061,'[1]crosstable (6)'!$D:$E,2,FALSE)</f>
        <v>Anthozoa</v>
      </c>
      <c r="M1061" t="str">
        <f>VLOOKUP(I1061,'[1]crosstable (6)'!$H:$I,2,FALSE)</f>
        <v>Nephtheidae</v>
      </c>
      <c r="N1061" t="str">
        <f>VLOOKUP(F1061,'[1]crosstable (6)'!$A:$J,10,FALSE)</f>
        <v>Scleronephthya sp.2</v>
      </c>
    </row>
    <row r="1062" spans="1:14" x14ac:dyDescent="0.25">
      <c r="A1062" t="s">
        <v>9</v>
      </c>
      <c r="B1062" t="s">
        <v>567</v>
      </c>
      <c r="C1062">
        <v>121.423232</v>
      </c>
      <c r="D1062">
        <v>23.124566999999999</v>
      </c>
      <c r="E1062">
        <v>20210907</v>
      </c>
      <c r="F1062" t="s">
        <v>104</v>
      </c>
      <c r="G1062" t="s">
        <v>12</v>
      </c>
      <c r="H1062" t="s">
        <v>17</v>
      </c>
      <c r="I1062" t="s">
        <v>20</v>
      </c>
      <c r="J1062" t="s">
        <v>15</v>
      </c>
      <c r="K1062" t="str">
        <f>VLOOKUP(G1062,'[1]crosstable (6)'!$B:$C,2,FALSE)</f>
        <v>Cnidaria</v>
      </c>
      <c r="L1062" t="str">
        <f>VLOOKUP(H1062,'[1]crosstable (6)'!$D:$E,2,FALSE)</f>
        <v>Anthozoa</v>
      </c>
      <c r="M1062" t="str">
        <f>VLOOKUP(I1062,'[1]crosstable (6)'!$H:$I,2,FALSE)</f>
        <v>Merulinidae</v>
      </c>
      <c r="N1062" t="str">
        <f>VLOOKUP(F1062,'[1]crosstable (6)'!$A:$J,10,FALSE)</f>
        <v>Dipsastraea pallida</v>
      </c>
    </row>
    <row r="1063" spans="1:14" x14ac:dyDescent="0.25">
      <c r="A1063" t="s">
        <v>9</v>
      </c>
      <c r="B1063" t="s">
        <v>567</v>
      </c>
      <c r="C1063">
        <v>121.423232</v>
      </c>
      <c r="D1063">
        <v>23.124566999999999</v>
      </c>
      <c r="E1063">
        <v>20210907</v>
      </c>
      <c r="F1063" t="s">
        <v>285</v>
      </c>
      <c r="G1063" t="s">
        <v>156</v>
      </c>
      <c r="H1063" t="s">
        <v>157</v>
      </c>
      <c r="I1063" t="s">
        <v>158</v>
      </c>
      <c r="J1063" t="s">
        <v>15</v>
      </c>
      <c r="K1063" t="str">
        <f>VLOOKUP(G1063,'[1]crosstable (6)'!$B:$C,2,FALSE)</f>
        <v>Mollusca</v>
      </c>
      <c r="L1063" t="str">
        <f>VLOOKUP(H1063,'[1]crosstable (6)'!$D:$E,2,FALSE)</f>
        <v>Gastropoda</v>
      </c>
      <c r="M1063" t="str">
        <f>VLOOKUP(I1063,'[1]crosstable (6)'!$H:$I,2,FALSE)</f>
        <v>Chromodorididae</v>
      </c>
      <c r="N1063" t="str">
        <f>VLOOKUP(F1063,'[1]crosstable (6)'!$A:$J,10,FALSE)</f>
        <v>Chromodoris strigata</v>
      </c>
    </row>
    <row r="1064" spans="1:14" x14ac:dyDescent="0.25">
      <c r="A1064" t="s">
        <v>9</v>
      </c>
      <c r="B1064" t="s">
        <v>567</v>
      </c>
      <c r="C1064">
        <v>121.423232</v>
      </c>
      <c r="D1064">
        <v>23.124566999999999</v>
      </c>
      <c r="E1064">
        <v>20210907</v>
      </c>
      <c r="F1064" t="s">
        <v>243</v>
      </c>
      <c r="G1064" t="s">
        <v>114</v>
      </c>
      <c r="H1064" t="s">
        <v>115</v>
      </c>
      <c r="I1064" t="s">
        <v>130</v>
      </c>
      <c r="J1064" t="s">
        <v>15</v>
      </c>
      <c r="K1064" t="str">
        <f>VLOOKUP(G1064,'[1]crosstable (6)'!$B:$C,2,FALSE)</f>
        <v>Chordata</v>
      </c>
      <c r="L1064" t="str">
        <f>VLOOKUP(H1064,'[1]crosstable (6)'!$D:$E,2,FALSE)</f>
        <v>Actinopterygii</v>
      </c>
      <c r="M1064" t="str">
        <f>VLOOKUP(I1064,'[1]crosstable (6)'!$H:$I,2,FALSE)</f>
        <v>Pomacanthidae</v>
      </c>
      <c r="N1064" t="str">
        <f>VLOOKUP(F1064,'[1]crosstable (6)'!$A:$J,10,FALSE)</f>
        <v>Pomacanthus imperator</v>
      </c>
    </row>
    <row r="1065" spans="1:14" x14ac:dyDescent="0.25">
      <c r="A1065" t="s">
        <v>9</v>
      </c>
      <c r="B1065" t="s">
        <v>567</v>
      </c>
      <c r="C1065">
        <v>121.423232</v>
      </c>
      <c r="D1065">
        <v>23.124566999999999</v>
      </c>
      <c r="E1065">
        <v>20210907</v>
      </c>
      <c r="F1065" t="s">
        <v>54</v>
      </c>
      <c r="G1065" t="s">
        <v>12</v>
      </c>
      <c r="H1065" t="s">
        <v>17</v>
      </c>
      <c r="I1065" t="s">
        <v>25</v>
      </c>
      <c r="J1065" t="s">
        <v>15</v>
      </c>
      <c r="K1065" t="str">
        <f>VLOOKUP(G1065,'[1]crosstable (6)'!$B:$C,2,FALSE)</f>
        <v>Cnidaria</v>
      </c>
      <c r="L1065" t="str">
        <f>VLOOKUP(H1065,'[1]crosstable (6)'!$D:$E,2,FALSE)</f>
        <v>Anthozoa</v>
      </c>
      <c r="M1065" t="str">
        <f>VLOOKUP(I1065,'[1]crosstable (6)'!$H:$I,2,FALSE)</f>
        <v>Acroporidae</v>
      </c>
      <c r="N1065" t="str">
        <f>VLOOKUP(F1065,'[1]crosstable (6)'!$A:$J,10,FALSE)</f>
        <v>Acropora subulata</v>
      </c>
    </row>
    <row r="1066" spans="1:14" x14ac:dyDescent="0.25">
      <c r="A1066" t="s">
        <v>9</v>
      </c>
      <c r="B1066" t="s">
        <v>567</v>
      </c>
      <c r="C1066">
        <v>121.423232</v>
      </c>
      <c r="D1066">
        <v>23.124566999999999</v>
      </c>
      <c r="E1066">
        <v>20210907</v>
      </c>
      <c r="F1066" t="s">
        <v>559</v>
      </c>
      <c r="G1066" t="s">
        <v>114</v>
      </c>
      <c r="H1066" t="s">
        <v>115</v>
      </c>
      <c r="I1066" t="s">
        <v>297</v>
      </c>
      <c r="J1066" t="s">
        <v>15</v>
      </c>
      <c r="K1066" t="str">
        <f>VLOOKUP(G1066,'[1]crosstable (6)'!$B:$C,2,FALSE)</f>
        <v>Chordata</v>
      </c>
      <c r="L1066" t="str">
        <f>VLOOKUP(H1066,'[1]crosstable (6)'!$D:$E,2,FALSE)</f>
        <v>Actinopterygii</v>
      </c>
      <c r="M1066" t="str">
        <f>VLOOKUP(I1066,'[1]crosstable (6)'!$H:$I,2,FALSE)</f>
        <v>Blenniidae</v>
      </c>
      <c r="N1066" t="str">
        <f>VLOOKUP(F1066,'[1]crosstable (6)'!$A:$J,10,FALSE)</f>
        <v>Plagiotremus rhinorhynchos</v>
      </c>
    </row>
    <row r="1067" spans="1:14" x14ac:dyDescent="0.25">
      <c r="A1067" t="s">
        <v>9</v>
      </c>
      <c r="B1067" t="s">
        <v>567</v>
      </c>
      <c r="C1067">
        <v>121.423232</v>
      </c>
      <c r="D1067">
        <v>23.124566999999999</v>
      </c>
      <c r="E1067">
        <v>20210907</v>
      </c>
      <c r="F1067" t="s">
        <v>405</v>
      </c>
      <c r="G1067" t="s">
        <v>12</v>
      </c>
      <c r="H1067" t="s">
        <v>17</v>
      </c>
      <c r="I1067" t="s">
        <v>375</v>
      </c>
      <c r="J1067" t="s">
        <v>15</v>
      </c>
      <c r="K1067" t="str">
        <f>VLOOKUP(G1067,'[1]crosstable (6)'!$B:$C,2,FALSE)</f>
        <v>Cnidaria</v>
      </c>
      <c r="L1067" t="str">
        <f>VLOOKUP(H1067,'[1]crosstable (6)'!$D:$E,2,FALSE)</f>
        <v>Anthozoa</v>
      </c>
      <c r="M1067" t="str">
        <f>VLOOKUP(I1067,'[1]crosstable (6)'!$H:$I,2,FALSE)</f>
        <v>Sarcophytidae</v>
      </c>
      <c r="N1067" t="str">
        <f>VLOOKUP(F1067,'[1]crosstable (6)'!$A:$J,10,FALSE)</f>
        <v>Sarcophyton tenuispiculatum</v>
      </c>
    </row>
    <row r="1068" spans="1:14" x14ac:dyDescent="0.25">
      <c r="A1068" t="s">
        <v>9</v>
      </c>
      <c r="B1068" t="s">
        <v>567</v>
      </c>
      <c r="C1068">
        <v>121.423232</v>
      </c>
      <c r="D1068">
        <v>23.124566999999999</v>
      </c>
      <c r="E1068">
        <v>20210907</v>
      </c>
      <c r="F1068" t="s">
        <v>603</v>
      </c>
      <c r="G1068" t="s">
        <v>114</v>
      </c>
      <c r="H1068" t="s">
        <v>115</v>
      </c>
      <c r="I1068" t="s">
        <v>149</v>
      </c>
      <c r="J1068" t="s">
        <v>15</v>
      </c>
      <c r="K1068" t="str">
        <f>VLOOKUP(G1068,'[1]crosstable (6)'!$B:$C,2,FALSE)</f>
        <v>Chordata</v>
      </c>
      <c r="L1068" t="str">
        <f>VLOOKUP(H1068,'[1]crosstable (6)'!$D:$E,2,FALSE)</f>
        <v>Actinopterygii</v>
      </c>
      <c r="M1068" t="str">
        <f>VLOOKUP(I1068,'[1]crosstable (6)'!$H:$I,2,FALSE)</f>
        <v>Monacanthidae</v>
      </c>
      <c r="N1068" t="str">
        <f>VLOOKUP(F1068,'[1]crosstable (6)'!$A:$J,10,FALSE)</f>
        <v>Cantherhines pardalis</v>
      </c>
    </row>
    <row r="1069" spans="1:14" x14ac:dyDescent="0.25">
      <c r="A1069" t="s">
        <v>9</v>
      </c>
      <c r="B1069" t="s">
        <v>567</v>
      </c>
      <c r="C1069">
        <v>121.423232</v>
      </c>
      <c r="D1069">
        <v>23.124566999999999</v>
      </c>
      <c r="E1069">
        <v>20210907</v>
      </c>
      <c r="F1069" t="s">
        <v>323</v>
      </c>
      <c r="G1069" t="s">
        <v>114</v>
      </c>
      <c r="H1069" t="s">
        <v>115</v>
      </c>
      <c r="I1069" t="s">
        <v>153</v>
      </c>
      <c r="J1069" t="s">
        <v>15</v>
      </c>
      <c r="K1069" t="str">
        <f>VLOOKUP(G1069,'[1]crosstable (6)'!$B:$C,2,FALSE)</f>
        <v>Chordata</v>
      </c>
      <c r="L1069" t="str">
        <f>VLOOKUP(H1069,'[1]crosstable (6)'!$D:$E,2,FALSE)</f>
        <v>Actinopterygii</v>
      </c>
      <c r="M1069" t="str">
        <f>VLOOKUP(I1069,'[1]crosstable (6)'!$H:$I,2,FALSE)</f>
        <v>Gobiidae</v>
      </c>
      <c r="N1069" t="str">
        <f>VLOOKUP(F1069,'[1]crosstable (6)'!$A:$J,10,FALSE)</f>
        <v>Pleurosicya mossambica</v>
      </c>
    </row>
    <row r="1070" spans="1:14" x14ac:dyDescent="0.25">
      <c r="A1070" t="s">
        <v>9</v>
      </c>
      <c r="B1070" t="s">
        <v>567</v>
      </c>
      <c r="C1070">
        <v>121.423232</v>
      </c>
      <c r="D1070">
        <v>23.124566999999999</v>
      </c>
      <c r="E1070">
        <v>20210907</v>
      </c>
      <c r="F1070" t="s">
        <v>406</v>
      </c>
      <c r="G1070" t="s">
        <v>12</v>
      </c>
      <c r="H1070" t="s">
        <v>17</v>
      </c>
      <c r="I1070" t="s">
        <v>407</v>
      </c>
      <c r="J1070" t="s">
        <v>15</v>
      </c>
      <c r="K1070" t="str">
        <f>VLOOKUP(G1070,'[1]crosstable (6)'!$B:$C,2,FALSE)</f>
        <v>Cnidaria</v>
      </c>
      <c r="L1070" t="str">
        <f>VLOOKUP(H1070,'[1]crosstable (6)'!$D:$E,2,FALSE)</f>
        <v>Anthozoa</v>
      </c>
      <c r="M1070" t="str">
        <f>VLOOKUP(I1070,'[1]crosstable (6)'!$H:$I,2,FALSE)</f>
        <v>Subergorgiidae</v>
      </c>
      <c r="N1070" t="str">
        <f>VLOOKUP(F1070,'[1]crosstable (6)'!$A:$J,10,FALSE)</f>
        <v>Subergorgia sp.1</v>
      </c>
    </row>
    <row r="1071" spans="1:14" x14ac:dyDescent="0.25">
      <c r="A1071" t="s">
        <v>9</v>
      </c>
      <c r="B1071" t="s">
        <v>567</v>
      </c>
      <c r="C1071">
        <v>121.423232</v>
      </c>
      <c r="D1071">
        <v>23.124566999999999</v>
      </c>
      <c r="E1071">
        <v>20210907</v>
      </c>
      <c r="F1071" t="s">
        <v>408</v>
      </c>
      <c r="G1071" t="s">
        <v>12</v>
      </c>
      <c r="H1071" t="s">
        <v>17</v>
      </c>
      <c r="I1071" t="s">
        <v>407</v>
      </c>
      <c r="J1071" t="s">
        <v>15</v>
      </c>
      <c r="K1071" t="str">
        <f>VLOOKUP(G1071,'[1]crosstable (6)'!$B:$C,2,FALSE)</f>
        <v>Cnidaria</v>
      </c>
      <c r="L1071" t="str">
        <f>VLOOKUP(H1071,'[1]crosstable (6)'!$D:$E,2,FALSE)</f>
        <v>Anthozoa</v>
      </c>
      <c r="M1071" t="str">
        <f>VLOOKUP(I1071,'[1]crosstable (6)'!$H:$I,2,FALSE)</f>
        <v>Subergorgiidae</v>
      </c>
      <c r="N1071" t="str">
        <f>VLOOKUP(F1071,'[1]crosstable (6)'!$A:$J,10,FALSE)</f>
        <v>Subergorgia sp.2</v>
      </c>
    </row>
    <row r="1072" spans="1:14" x14ac:dyDescent="0.25">
      <c r="A1072" t="s">
        <v>9</v>
      </c>
      <c r="B1072" t="s">
        <v>567</v>
      </c>
      <c r="C1072">
        <v>121.423232</v>
      </c>
      <c r="D1072">
        <v>23.124566999999999</v>
      </c>
      <c r="E1072">
        <v>20210907</v>
      </c>
      <c r="F1072" t="s">
        <v>61</v>
      </c>
      <c r="G1072" t="s">
        <v>12</v>
      </c>
      <c r="H1072" t="s">
        <v>17</v>
      </c>
      <c r="I1072" t="s">
        <v>62</v>
      </c>
      <c r="J1072" t="s">
        <v>15</v>
      </c>
      <c r="K1072" t="str">
        <f>VLOOKUP(G1072,'[1]crosstable (6)'!$B:$C,2,FALSE)</f>
        <v>Cnidaria</v>
      </c>
      <c r="L1072" t="str">
        <f>VLOOKUP(H1072,'[1]crosstable (6)'!$D:$E,2,FALSE)</f>
        <v>Anthozoa</v>
      </c>
      <c r="M1072" t="str">
        <f>VLOOKUP(I1072,'[1]crosstable (6)'!$H:$I,2,FALSE)</f>
        <v>Carijoidae</v>
      </c>
      <c r="N1072" t="str">
        <f>VLOOKUP(F1072,'[1]crosstable (6)'!$A:$J,10,FALSE)</f>
        <v>Carijoa sp.1</v>
      </c>
    </row>
    <row r="1073" spans="1:14" x14ac:dyDescent="0.25">
      <c r="A1073" t="s">
        <v>9</v>
      </c>
      <c r="B1073" t="s">
        <v>567</v>
      </c>
      <c r="C1073">
        <v>121.423232</v>
      </c>
      <c r="D1073">
        <v>23.124566999999999</v>
      </c>
      <c r="E1073">
        <v>20210907</v>
      </c>
      <c r="F1073" t="s">
        <v>172</v>
      </c>
      <c r="G1073" t="s">
        <v>114</v>
      </c>
      <c r="H1073" t="s">
        <v>115</v>
      </c>
      <c r="I1073" t="s">
        <v>116</v>
      </c>
      <c r="J1073" t="s">
        <v>15</v>
      </c>
      <c r="K1073" t="str">
        <f>VLOOKUP(G1073,'[1]crosstable (6)'!$B:$C,2,FALSE)</f>
        <v>Chordata</v>
      </c>
      <c r="L1073" t="str">
        <f>VLOOKUP(H1073,'[1]crosstable (6)'!$D:$E,2,FALSE)</f>
        <v>Actinopterygii</v>
      </c>
      <c r="M1073" t="str">
        <f>VLOOKUP(I1073,'[1]crosstable (6)'!$H:$I,2,FALSE)</f>
        <v>Labridae</v>
      </c>
      <c r="N1073" t="str">
        <f>VLOOKUP(F1073,'[1]crosstable (6)'!$A:$J,10,FALSE)</f>
        <v>Oxycheilinus unifasciatus</v>
      </c>
    </row>
    <row r="1074" spans="1:14" x14ac:dyDescent="0.25">
      <c r="A1074" t="s">
        <v>9</v>
      </c>
      <c r="B1074" t="s">
        <v>567</v>
      </c>
      <c r="C1074">
        <v>121.423232</v>
      </c>
      <c r="D1074">
        <v>23.124566999999999</v>
      </c>
      <c r="E1074">
        <v>20210907</v>
      </c>
      <c r="F1074" t="s">
        <v>546</v>
      </c>
      <c r="G1074" t="s">
        <v>156</v>
      </c>
      <c r="H1074" t="s">
        <v>157</v>
      </c>
      <c r="I1074" t="s">
        <v>230</v>
      </c>
      <c r="J1074" t="s">
        <v>15</v>
      </c>
      <c r="K1074" t="str">
        <f>VLOOKUP(G1074,'[1]crosstable (6)'!$B:$C,2,FALSE)</f>
        <v>Mollusca</v>
      </c>
      <c r="L1074" t="str">
        <f>VLOOKUP(H1074,'[1]crosstable (6)'!$D:$E,2,FALSE)</f>
        <v>Gastropoda</v>
      </c>
      <c r="M1074" t="str">
        <f>VLOOKUP(I1074,'[1]crosstable (6)'!$H:$I,2,FALSE)</f>
        <v>Phyllidiidae</v>
      </c>
      <c r="N1074" t="str">
        <f>VLOOKUP(F1074,'[1]crosstable (6)'!$A:$J,10,FALSE)</f>
        <v>Phyllidia ocellata</v>
      </c>
    </row>
    <row r="1075" spans="1:14" x14ac:dyDescent="0.25">
      <c r="A1075" t="s">
        <v>9</v>
      </c>
      <c r="B1075" t="s">
        <v>567</v>
      </c>
      <c r="C1075">
        <v>121.423232</v>
      </c>
      <c r="D1075">
        <v>23.124566999999999</v>
      </c>
      <c r="E1075">
        <v>20210907</v>
      </c>
      <c r="F1075" t="s">
        <v>326</v>
      </c>
      <c r="G1075" t="s">
        <v>114</v>
      </c>
      <c r="H1075" t="s">
        <v>115</v>
      </c>
      <c r="I1075" t="s">
        <v>248</v>
      </c>
      <c r="J1075" t="s">
        <v>15</v>
      </c>
      <c r="K1075" t="str">
        <f>VLOOKUP(G1075,'[1]crosstable (6)'!$B:$C,2,FALSE)</f>
        <v>Chordata</v>
      </c>
      <c r="L1075" t="str">
        <f>VLOOKUP(H1075,'[1]crosstable (6)'!$D:$E,2,FALSE)</f>
        <v>Actinopterygii</v>
      </c>
      <c r="M1075" t="str">
        <f>VLOOKUP(I1075,'[1]crosstable (6)'!$H:$I,2,FALSE)</f>
        <v>Cirrhitidae</v>
      </c>
      <c r="N1075" t="str">
        <f>VLOOKUP(F1075,'[1]crosstable (6)'!$A:$J,10,FALSE)</f>
        <v>Cirrhitichthys aprinus</v>
      </c>
    </row>
    <row r="1076" spans="1:14" x14ac:dyDescent="0.25">
      <c r="A1076" t="s">
        <v>9</v>
      </c>
      <c r="B1076" t="s">
        <v>567</v>
      </c>
      <c r="C1076">
        <v>121.423232</v>
      </c>
      <c r="D1076">
        <v>23.124566999999999</v>
      </c>
      <c r="E1076">
        <v>20210907</v>
      </c>
      <c r="F1076" t="s">
        <v>65</v>
      </c>
      <c r="G1076" t="s">
        <v>12</v>
      </c>
      <c r="H1076" t="s">
        <v>17</v>
      </c>
      <c r="I1076" t="s">
        <v>52</v>
      </c>
      <c r="J1076" t="s">
        <v>15</v>
      </c>
      <c r="K1076" t="str">
        <f>VLOOKUP(G1076,'[1]crosstable (6)'!$B:$C,2,FALSE)</f>
        <v>Cnidaria</v>
      </c>
      <c r="L1076" t="str">
        <f>VLOOKUP(H1076,'[1]crosstable (6)'!$D:$E,2,FALSE)</f>
        <v>Anthozoa</v>
      </c>
      <c r="M1076" t="str">
        <f>VLOOKUP(I1076,'[1]crosstable (6)'!$H:$I,2,FALSE)</f>
        <v>Nephtheidae</v>
      </c>
      <c r="N1076" t="str">
        <f>VLOOKUP(F1076,'[1]crosstable (6)'!$A:$J,10,FALSE)</f>
        <v>Dendronephthya sp.1</v>
      </c>
    </row>
    <row r="1077" spans="1:14" x14ac:dyDescent="0.25">
      <c r="A1077" t="s">
        <v>9</v>
      </c>
      <c r="B1077" t="s">
        <v>567</v>
      </c>
      <c r="C1077">
        <v>121.423232</v>
      </c>
      <c r="D1077">
        <v>23.124566999999999</v>
      </c>
      <c r="E1077">
        <v>20210907</v>
      </c>
      <c r="F1077" t="s">
        <v>410</v>
      </c>
      <c r="G1077" t="s">
        <v>12</v>
      </c>
      <c r="H1077" t="s">
        <v>17</v>
      </c>
      <c r="I1077" t="s">
        <v>52</v>
      </c>
      <c r="J1077" t="s">
        <v>15</v>
      </c>
      <c r="K1077" t="str">
        <f>VLOOKUP(G1077,'[1]crosstable (6)'!$B:$C,2,FALSE)</f>
        <v>Cnidaria</v>
      </c>
      <c r="L1077" t="str">
        <f>VLOOKUP(H1077,'[1]crosstable (6)'!$D:$E,2,FALSE)</f>
        <v>Anthozoa</v>
      </c>
      <c r="M1077" t="str">
        <f>VLOOKUP(I1077,'[1]crosstable (6)'!$H:$I,2,FALSE)</f>
        <v>Nephtheidae</v>
      </c>
      <c r="N1077" t="str">
        <f>VLOOKUP(F1077,'[1]crosstable (6)'!$A:$J,10,FALSE)</f>
        <v>Dendronephthya sp.2</v>
      </c>
    </row>
    <row r="1078" spans="1:14" x14ac:dyDescent="0.25">
      <c r="A1078" t="s">
        <v>9</v>
      </c>
      <c r="B1078" t="s">
        <v>567</v>
      </c>
      <c r="C1078">
        <v>121.423232</v>
      </c>
      <c r="D1078">
        <v>23.124566999999999</v>
      </c>
      <c r="E1078">
        <v>20210907</v>
      </c>
      <c r="F1078" t="s">
        <v>411</v>
      </c>
      <c r="G1078" t="s">
        <v>12</v>
      </c>
      <c r="H1078" t="s">
        <v>17</v>
      </c>
      <c r="I1078" t="s">
        <v>52</v>
      </c>
      <c r="J1078" t="s">
        <v>15</v>
      </c>
      <c r="K1078" t="str">
        <f>VLOOKUP(G1078,'[1]crosstable (6)'!$B:$C,2,FALSE)</f>
        <v>Cnidaria</v>
      </c>
      <c r="L1078" t="str">
        <f>VLOOKUP(H1078,'[1]crosstable (6)'!$D:$E,2,FALSE)</f>
        <v>Anthozoa</v>
      </c>
      <c r="M1078" t="str">
        <f>VLOOKUP(I1078,'[1]crosstable (6)'!$H:$I,2,FALSE)</f>
        <v>Nephtheidae</v>
      </c>
      <c r="N1078" t="str">
        <f>VLOOKUP(F1078,'[1]crosstable (6)'!$A:$J,10,FALSE)</f>
        <v>Dendronephthya sp.3</v>
      </c>
    </row>
    <row r="1079" spans="1:14" x14ac:dyDescent="0.25">
      <c r="A1079" t="s">
        <v>9</v>
      </c>
      <c r="B1079" t="s">
        <v>567</v>
      </c>
      <c r="C1079">
        <v>121.423232</v>
      </c>
      <c r="D1079">
        <v>23.124566999999999</v>
      </c>
      <c r="E1079">
        <v>20210907</v>
      </c>
      <c r="F1079" t="s">
        <v>476</v>
      </c>
      <c r="G1079" t="s">
        <v>12</v>
      </c>
      <c r="H1079" t="s">
        <v>17</v>
      </c>
      <c r="I1079" t="s">
        <v>25</v>
      </c>
      <c r="J1079" t="s">
        <v>15</v>
      </c>
      <c r="K1079" t="str">
        <f>VLOOKUP(G1079,'[1]crosstable (6)'!$B:$C,2,FALSE)</f>
        <v>Cnidaria</v>
      </c>
      <c r="L1079" t="str">
        <f>VLOOKUP(H1079,'[1]crosstable (6)'!$D:$E,2,FALSE)</f>
        <v>Anthozoa</v>
      </c>
      <c r="M1079" t="str">
        <f>VLOOKUP(I1079,'[1]crosstable (6)'!$H:$I,2,FALSE)</f>
        <v>Acroporidae</v>
      </c>
      <c r="N1079" t="str">
        <f>VLOOKUP(F1079,'[1]crosstable (6)'!$A:$J,10,FALSE)</f>
        <v>Montipora tuberculosa</v>
      </c>
    </row>
    <row r="1080" spans="1:14" x14ac:dyDescent="0.25">
      <c r="A1080" t="s">
        <v>9</v>
      </c>
      <c r="B1080" t="s">
        <v>567</v>
      </c>
      <c r="C1080">
        <v>121.423232</v>
      </c>
      <c r="D1080">
        <v>23.124566999999999</v>
      </c>
      <c r="E1080">
        <v>20210907</v>
      </c>
      <c r="F1080" t="s">
        <v>270</v>
      </c>
      <c r="G1080" t="s">
        <v>114</v>
      </c>
      <c r="H1080" t="s">
        <v>115</v>
      </c>
      <c r="I1080" t="s">
        <v>141</v>
      </c>
      <c r="J1080" t="s">
        <v>15</v>
      </c>
      <c r="K1080" t="str">
        <f>VLOOKUP(G1080,'[1]crosstable (6)'!$B:$C,2,FALSE)</f>
        <v>Chordata</v>
      </c>
      <c r="L1080" t="str">
        <f>VLOOKUP(H1080,'[1]crosstable (6)'!$D:$E,2,FALSE)</f>
        <v>Actinopterygii</v>
      </c>
      <c r="M1080" t="str">
        <f>VLOOKUP(I1080,'[1]crosstable (6)'!$H:$I,2,FALSE)</f>
        <v>Serranidae</v>
      </c>
      <c r="N1080" t="str">
        <f>VLOOKUP(F1080,'[1]crosstable (6)'!$A:$J,10,FALSE)</f>
        <v>Pseudanthias squamipinnis</v>
      </c>
    </row>
    <row r="1081" spans="1:14" x14ac:dyDescent="0.25">
      <c r="A1081" t="s">
        <v>9</v>
      </c>
      <c r="B1081" t="s">
        <v>567</v>
      </c>
      <c r="C1081">
        <v>121.423232</v>
      </c>
      <c r="D1081">
        <v>23.124566999999999</v>
      </c>
      <c r="E1081">
        <v>20210907</v>
      </c>
      <c r="F1081" t="s">
        <v>451</v>
      </c>
      <c r="G1081" t="s">
        <v>114</v>
      </c>
      <c r="H1081" t="s">
        <v>115</v>
      </c>
      <c r="I1081" t="s">
        <v>116</v>
      </c>
      <c r="J1081" t="s">
        <v>15</v>
      </c>
      <c r="K1081" t="str">
        <f>VLOOKUP(G1081,'[1]crosstable (6)'!$B:$C,2,FALSE)</f>
        <v>Chordata</v>
      </c>
      <c r="L1081" t="str">
        <f>VLOOKUP(H1081,'[1]crosstable (6)'!$D:$E,2,FALSE)</f>
        <v>Actinopterygii</v>
      </c>
      <c r="M1081" t="str">
        <f>VLOOKUP(I1081,'[1]crosstable (6)'!$H:$I,2,FALSE)</f>
        <v>Labridae</v>
      </c>
      <c r="N1081" t="str">
        <f>VLOOKUP(F1081,'[1]crosstable (6)'!$A:$J,10,FALSE)</f>
        <v>Bodianus axillaris</v>
      </c>
    </row>
    <row r="1082" spans="1:14" x14ac:dyDescent="0.25">
      <c r="A1082" t="s">
        <v>9</v>
      </c>
      <c r="B1082" t="s">
        <v>567</v>
      </c>
      <c r="C1082">
        <v>121.423232</v>
      </c>
      <c r="D1082">
        <v>23.124566999999999</v>
      </c>
      <c r="E1082">
        <v>20210907</v>
      </c>
      <c r="F1082" t="s">
        <v>66</v>
      </c>
      <c r="G1082" t="s">
        <v>12</v>
      </c>
      <c r="H1082" t="s">
        <v>17</v>
      </c>
      <c r="I1082" t="s">
        <v>67</v>
      </c>
      <c r="J1082" t="s">
        <v>15</v>
      </c>
      <c r="K1082" t="str">
        <f>VLOOKUP(G1082,'[1]crosstable (6)'!$B:$C,2,FALSE)</f>
        <v>Cnidaria</v>
      </c>
      <c r="L1082" t="str">
        <f>VLOOKUP(H1082,'[1]crosstable (6)'!$D:$E,2,FALSE)</f>
        <v>Anthozoa</v>
      </c>
      <c r="M1082" t="str">
        <f>VLOOKUP(I1082,'[1]crosstable (6)'!$H:$I,2,FALSE)</f>
        <v>Euphylliidae</v>
      </c>
      <c r="N1082" t="str">
        <f>VLOOKUP(F1082,'[1]crosstable (6)'!$A:$J,10,FALSE)</f>
        <v>Fimbriaphyllia ancora</v>
      </c>
    </row>
    <row r="1083" spans="1:14" x14ac:dyDescent="0.25">
      <c r="A1083" t="s">
        <v>9</v>
      </c>
      <c r="B1083" t="s">
        <v>567</v>
      </c>
      <c r="C1083">
        <v>121.423232</v>
      </c>
      <c r="D1083">
        <v>23.124566999999999</v>
      </c>
      <c r="E1083">
        <v>20210907</v>
      </c>
      <c r="F1083" t="s">
        <v>108</v>
      </c>
      <c r="G1083" t="s">
        <v>12</v>
      </c>
      <c r="H1083" t="s">
        <v>17</v>
      </c>
      <c r="I1083" t="s">
        <v>77</v>
      </c>
      <c r="J1083" t="s">
        <v>15</v>
      </c>
      <c r="K1083" t="str">
        <f>VLOOKUP(G1083,'[1]crosstable (6)'!$B:$C,2,FALSE)</f>
        <v>Cnidaria</v>
      </c>
      <c r="L1083" t="str">
        <f>VLOOKUP(H1083,'[1]crosstable (6)'!$D:$E,2,FALSE)</f>
        <v>Anthozoa</v>
      </c>
      <c r="M1083" t="str">
        <f>VLOOKUP(I1083,'[1]crosstable (6)'!$H:$I,2,FALSE)</f>
        <v>Fungiidae</v>
      </c>
      <c r="N1083" t="str">
        <f>VLOOKUP(F1083,'[1]crosstable (6)'!$A:$J,10,FALSE)</f>
        <v>Herpolitha limax</v>
      </c>
    </row>
    <row r="1084" spans="1:14" x14ac:dyDescent="0.25">
      <c r="A1084" t="s">
        <v>9</v>
      </c>
      <c r="B1084" t="s">
        <v>567</v>
      </c>
      <c r="C1084">
        <v>121.423232</v>
      </c>
      <c r="D1084">
        <v>23.124566999999999</v>
      </c>
      <c r="E1084">
        <v>20210907</v>
      </c>
      <c r="F1084" t="s">
        <v>174</v>
      </c>
      <c r="G1084" t="s">
        <v>114</v>
      </c>
      <c r="H1084" t="s">
        <v>115</v>
      </c>
      <c r="I1084" t="s">
        <v>116</v>
      </c>
      <c r="J1084" t="s">
        <v>15</v>
      </c>
      <c r="K1084" t="str">
        <f>VLOOKUP(G1084,'[1]crosstable (6)'!$B:$C,2,FALSE)</f>
        <v>Chordata</v>
      </c>
      <c r="L1084" t="str">
        <f>VLOOKUP(H1084,'[1]crosstable (6)'!$D:$E,2,FALSE)</f>
        <v>Actinopterygii</v>
      </c>
      <c r="M1084" t="str">
        <f>VLOOKUP(I1084,'[1]crosstable (6)'!$H:$I,2,FALSE)</f>
        <v>Labridae</v>
      </c>
      <c r="N1084" t="str">
        <f>VLOOKUP(F1084,'[1]crosstable (6)'!$A:$J,10,FALSE)</f>
        <v>Thalassoma amblycephalum</v>
      </c>
    </row>
    <row r="1085" spans="1:14" x14ac:dyDescent="0.25">
      <c r="A1085" t="s">
        <v>9</v>
      </c>
      <c r="B1085" t="s">
        <v>567</v>
      </c>
      <c r="C1085">
        <v>121.423232</v>
      </c>
      <c r="D1085">
        <v>23.124566999999999</v>
      </c>
      <c r="E1085">
        <v>20210907</v>
      </c>
      <c r="F1085" t="s">
        <v>330</v>
      </c>
      <c r="G1085" t="s">
        <v>114</v>
      </c>
      <c r="H1085" t="s">
        <v>115</v>
      </c>
      <c r="I1085" t="s">
        <v>116</v>
      </c>
      <c r="J1085" t="s">
        <v>15</v>
      </c>
      <c r="K1085" t="str">
        <f>VLOOKUP(G1085,'[1]crosstable (6)'!$B:$C,2,FALSE)</f>
        <v>Chordata</v>
      </c>
      <c r="L1085" t="str">
        <f>VLOOKUP(H1085,'[1]crosstable (6)'!$D:$E,2,FALSE)</f>
        <v>Actinopterygii</v>
      </c>
      <c r="M1085" t="str">
        <f>VLOOKUP(I1085,'[1]crosstable (6)'!$H:$I,2,FALSE)</f>
        <v>Labridae</v>
      </c>
      <c r="N1085" t="str">
        <f>VLOOKUP(F1085,'[1]crosstable (6)'!$A:$J,10,FALSE)</f>
        <v>Halichoeres chrysus</v>
      </c>
    </row>
    <row r="1086" spans="1:14" x14ac:dyDescent="0.25">
      <c r="A1086" t="s">
        <v>9</v>
      </c>
      <c r="B1086" t="s">
        <v>567</v>
      </c>
      <c r="C1086">
        <v>121.423232</v>
      </c>
      <c r="D1086">
        <v>23.124566999999999</v>
      </c>
      <c r="E1086">
        <v>20210907</v>
      </c>
      <c r="F1086" t="s">
        <v>547</v>
      </c>
      <c r="G1086" t="s">
        <v>114</v>
      </c>
      <c r="H1086" t="s">
        <v>115</v>
      </c>
      <c r="I1086" t="s">
        <v>119</v>
      </c>
      <c r="J1086" t="s">
        <v>15</v>
      </c>
      <c r="K1086" t="str">
        <f>VLOOKUP(G1086,'[1]crosstable (6)'!$B:$C,2,FALSE)</f>
        <v>Chordata</v>
      </c>
      <c r="L1086" t="str">
        <f>VLOOKUP(H1086,'[1]crosstable (6)'!$D:$E,2,FALSE)</f>
        <v>Actinopterygii</v>
      </c>
      <c r="M1086" t="str">
        <f>VLOOKUP(I1086,'[1]crosstable (6)'!$H:$I,2,FALSE)</f>
        <v>Pomacentridae</v>
      </c>
      <c r="N1086" t="str">
        <f>VLOOKUP(F1086,'[1]crosstable (6)'!$A:$J,10,FALSE)</f>
        <v>Amblyglyphidodon aureus</v>
      </c>
    </row>
    <row r="1087" spans="1:14" x14ac:dyDescent="0.25">
      <c r="A1087" t="s">
        <v>9</v>
      </c>
      <c r="B1087" t="s">
        <v>567</v>
      </c>
      <c r="C1087">
        <v>121.423232</v>
      </c>
      <c r="D1087">
        <v>23.124566999999999</v>
      </c>
      <c r="E1087">
        <v>20210907</v>
      </c>
      <c r="F1087" t="s">
        <v>604</v>
      </c>
      <c r="G1087" t="s">
        <v>114</v>
      </c>
      <c r="H1087" t="s">
        <v>115</v>
      </c>
      <c r="I1087" t="s">
        <v>116</v>
      </c>
      <c r="J1087" t="s">
        <v>15</v>
      </c>
      <c r="K1087" t="str">
        <f>VLOOKUP(G1087,'[1]crosstable (6)'!$B:$C,2,FALSE)</f>
        <v>Chordata</v>
      </c>
      <c r="L1087" t="str">
        <f>VLOOKUP(H1087,'[1]crosstable (6)'!$D:$E,2,FALSE)</f>
        <v>Actinopterygii</v>
      </c>
      <c r="M1087" t="str">
        <f>VLOOKUP(I1087,'[1]crosstable (6)'!$H:$I,2,FALSE)</f>
        <v>Labridae</v>
      </c>
      <c r="N1087" t="str">
        <f>VLOOKUP(F1087,'[1]crosstable (6)'!$A:$J,10,FALSE)</f>
        <v>Bodianus perditio</v>
      </c>
    </row>
    <row r="1088" spans="1:14" x14ac:dyDescent="0.25">
      <c r="A1088" t="s">
        <v>9</v>
      </c>
      <c r="B1088" t="s">
        <v>567</v>
      </c>
      <c r="C1088">
        <v>121.423232</v>
      </c>
      <c r="D1088">
        <v>23.124566999999999</v>
      </c>
      <c r="E1088">
        <v>20210907</v>
      </c>
      <c r="F1088" t="s">
        <v>331</v>
      </c>
      <c r="G1088" t="s">
        <v>114</v>
      </c>
      <c r="H1088" t="s">
        <v>115</v>
      </c>
      <c r="I1088" t="s">
        <v>192</v>
      </c>
      <c r="J1088" t="s">
        <v>15</v>
      </c>
      <c r="K1088" t="str">
        <f>VLOOKUP(G1088,'[1]crosstable (6)'!$B:$C,2,FALSE)</f>
        <v>Chordata</v>
      </c>
      <c r="L1088" t="str">
        <f>VLOOKUP(H1088,'[1]crosstable (6)'!$D:$E,2,FALSE)</f>
        <v>Actinopterygii</v>
      </c>
      <c r="M1088" t="str">
        <f>VLOOKUP(I1088,'[1]crosstable (6)'!$H:$I,2,FALSE)</f>
        <v>Chaetodontidae</v>
      </c>
      <c r="N1088" t="str">
        <f>VLOOKUP(F1088,'[1]crosstable (6)'!$A:$J,10,FALSE)</f>
        <v>Forcipiger flavissimus</v>
      </c>
    </row>
    <row r="1089" spans="1:14" x14ac:dyDescent="0.25">
      <c r="A1089" t="s">
        <v>9</v>
      </c>
      <c r="B1089" t="s">
        <v>567</v>
      </c>
      <c r="C1089">
        <v>121.423232</v>
      </c>
      <c r="D1089">
        <v>23.124566999999999</v>
      </c>
      <c r="E1089">
        <v>20210907</v>
      </c>
      <c r="F1089" t="s">
        <v>422</v>
      </c>
      <c r="G1089" t="s">
        <v>12</v>
      </c>
      <c r="H1089" t="s">
        <v>17</v>
      </c>
      <c r="I1089" t="s">
        <v>423</v>
      </c>
      <c r="J1089" t="s">
        <v>15</v>
      </c>
      <c r="K1089" t="str">
        <f>VLOOKUP(G1089,'[1]crosstable (6)'!$B:$C,2,FALSE)</f>
        <v>Cnidaria</v>
      </c>
      <c r="L1089" t="str">
        <f>VLOOKUP(H1089,'[1]crosstable (6)'!$D:$E,2,FALSE)</f>
        <v>Anthozoa</v>
      </c>
      <c r="M1089" t="str">
        <f>VLOOKUP(I1089,'[1]crosstable (6)'!$H:$I,2,FALSE)</f>
        <v>Antipathidae</v>
      </c>
      <c r="N1089" t="str">
        <f>VLOOKUP(F1089,'[1]crosstable (6)'!$A:$J,10,FALSE)</f>
        <v>Antipathes sp.1</v>
      </c>
    </row>
    <row r="1090" spans="1:14" x14ac:dyDescent="0.25">
      <c r="A1090" t="s">
        <v>9</v>
      </c>
      <c r="B1090" t="s">
        <v>567</v>
      </c>
      <c r="C1090">
        <v>121.423232</v>
      </c>
      <c r="D1090">
        <v>23.124566999999999</v>
      </c>
      <c r="E1090">
        <v>20210907</v>
      </c>
      <c r="F1090" t="s">
        <v>109</v>
      </c>
      <c r="G1090" t="s">
        <v>12</v>
      </c>
      <c r="H1090" t="s">
        <v>17</v>
      </c>
      <c r="I1090" t="s">
        <v>110</v>
      </c>
      <c r="J1090" t="s">
        <v>15</v>
      </c>
      <c r="K1090" t="str">
        <f>VLOOKUP(G1090,'[1]crosstable (6)'!$B:$C,2,FALSE)</f>
        <v>Cnidaria</v>
      </c>
      <c r="L1090" t="str">
        <f>VLOOKUP(H1090,'[1]crosstable (6)'!$D:$E,2,FALSE)</f>
        <v>Anthozoa</v>
      </c>
      <c r="M1090" t="str">
        <f>VLOOKUP(I1090,'[1]crosstable (6)'!$H:$I,2,FALSE)</f>
        <v>Discosomidae</v>
      </c>
      <c r="N1090" t="str">
        <f>VLOOKUP(F1090,'[1]crosstable (6)'!$A:$J,10,FALSE)</f>
        <v>Discosoma sp.1</v>
      </c>
    </row>
    <row r="1091" spans="1:14" x14ac:dyDescent="0.25">
      <c r="A1091" t="s">
        <v>9</v>
      </c>
      <c r="B1091" t="s">
        <v>567</v>
      </c>
      <c r="C1091">
        <v>121.423232</v>
      </c>
      <c r="D1091">
        <v>23.124566999999999</v>
      </c>
      <c r="E1091">
        <v>20210907</v>
      </c>
      <c r="F1091" t="s">
        <v>184</v>
      </c>
      <c r="G1091" t="s">
        <v>114</v>
      </c>
      <c r="H1091" t="s">
        <v>115</v>
      </c>
      <c r="I1091" t="s">
        <v>116</v>
      </c>
      <c r="J1091" t="s">
        <v>15</v>
      </c>
      <c r="K1091" t="str">
        <f>VLOOKUP(G1091,'[1]crosstable (6)'!$B:$C,2,FALSE)</f>
        <v>Chordata</v>
      </c>
      <c r="L1091" t="str">
        <f>VLOOKUP(H1091,'[1]crosstable (6)'!$D:$E,2,FALSE)</f>
        <v>Actinopterygii</v>
      </c>
      <c r="M1091" t="str">
        <f>VLOOKUP(I1091,'[1]crosstable (6)'!$H:$I,2,FALSE)</f>
        <v>Labridae</v>
      </c>
      <c r="N1091" t="str">
        <f>VLOOKUP(F1091,'[1]crosstable (6)'!$A:$J,10,FALSE)</f>
        <v>Thalassoma lunare</v>
      </c>
    </row>
    <row r="1092" spans="1:14" x14ac:dyDescent="0.25">
      <c r="A1092" t="s">
        <v>9</v>
      </c>
      <c r="B1092" t="s">
        <v>567</v>
      </c>
      <c r="C1092">
        <v>121.423232</v>
      </c>
      <c r="D1092">
        <v>23.124566999999999</v>
      </c>
      <c r="E1092">
        <v>20210907</v>
      </c>
      <c r="F1092" t="s">
        <v>535</v>
      </c>
      <c r="G1092" t="s">
        <v>12</v>
      </c>
      <c r="H1092" t="s">
        <v>17</v>
      </c>
      <c r="I1092" t="s">
        <v>382</v>
      </c>
      <c r="J1092" t="s">
        <v>15</v>
      </c>
      <c r="K1092" t="str">
        <f>VLOOKUP(G1092,'[1]crosstable (6)'!$B:$C,2,FALSE)</f>
        <v>Cnidaria</v>
      </c>
      <c r="L1092" t="str">
        <f>VLOOKUP(H1092,'[1]crosstable (6)'!$D:$E,2,FALSE)</f>
        <v>Anthozoa</v>
      </c>
      <c r="M1092" t="str">
        <f>VLOOKUP(I1092,'[1]crosstable (6)'!$H:$I,2,FALSE)</f>
        <v>Cladiellidae</v>
      </c>
      <c r="N1092" t="str">
        <f>VLOOKUP(F1092,'[1]crosstable (6)'!$A:$J,10,FALSE)</f>
        <v>Klyxum sp.1</v>
      </c>
    </row>
    <row r="1093" spans="1:14" x14ac:dyDescent="0.25">
      <c r="A1093" t="s">
        <v>9</v>
      </c>
      <c r="B1093" t="s">
        <v>567</v>
      </c>
      <c r="C1093">
        <v>121.423232</v>
      </c>
      <c r="D1093">
        <v>23.124566999999999</v>
      </c>
      <c r="E1093">
        <v>20210907</v>
      </c>
      <c r="F1093" t="s">
        <v>479</v>
      </c>
      <c r="G1093" t="s">
        <v>12</v>
      </c>
      <c r="H1093" t="s">
        <v>480</v>
      </c>
      <c r="I1093" t="s">
        <v>481</v>
      </c>
      <c r="J1093" t="s">
        <v>15</v>
      </c>
      <c r="K1093" t="str">
        <f>VLOOKUP(G1093,'[1]crosstable (6)'!$B:$C,2,FALSE)</f>
        <v>Cnidaria</v>
      </c>
      <c r="L1093" t="str">
        <f>VLOOKUP(H1093,'[1]crosstable (6)'!$D:$E,2,FALSE)</f>
        <v>Scyphozoa</v>
      </c>
      <c r="M1093" t="str">
        <f>VLOOKUP(I1093,'[1]crosstable (6)'!$H:$I,2,FALSE)</f>
        <v>Nausithoidae</v>
      </c>
      <c r="N1093" t="str">
        <f>VLOOKUP(F1093,'[1]crosstable (6)'!$A:$J,10,FALSE)</f>
        <v>Nausithoe racemosa</v>
      </c>
    </row>
    <row r="1094" spans="1:14" x14ac:dyDescent="0.25">
      <c r="A1094" t="s">
        <v>9</v>
      </c>
      <c r="B1094" t="s">
        <v>567</v>
      </c>
      <c r="C1094">
        <v>121.423232</v>
      </c>
      <c r="D1094">
        <v>23.124566999999999</v>
      </c>
      <c r="E1094">
        <v>20210907</v>
      </c>
      <c r="F1094" t="s">
        <v>185</v>
      </c>
      <c r="G1094" t="s">
        <v>114</v>
      </c>
      <c r="H1094" t="s">
        <v>115</v>
      </c>
      <c r="I1094" t="s">
        <v>116</v>
      </c>
      <c r="J1094" t="s">
        <v>15</v>
      </c>
      <c r="K1094" t="str">
        <f>VLOOKUP(G1094,'[1]crosstable (6)'!$B:$C,2,FALSE)</f>
        <v>Chordata</v>
      </c>
      <c r="L1094" t="str">
        <f>VLOOKUP(H1094,'[1]crosstable (6)'!$D:$E,2,FALSE)</f>
        <v>Actinopterygii</v>
      </c>
      <c r="M1094" t="str">
        <f>VLOOKUP(I1094,'[1]crosstable (6)'!$H:$I,2,FALSE)</f>
        <v>Labridae</v>
      </c>
      <c r="N1094" t="str">
        <f>VLOOKUP(F1094,'[1]crosstable (6)'!$A:$J,10,FALSE)</f>
        <v>Bodianus dictynna</v>
      </c>
    </row>
    <row r="1095" spans="1:14" x14ac:dyDescent="0.25">
      <c r="A1095" t="s">
        <v>9</v>
      </c>
      <c r="B1095" t="s">
        <v>567</v>
      </c>
      <c r="C1095">
        <v>121.423232</v>
      </c>
      <c r="D1095">
        <v>23.124566999999999</v>
      </c>
      <c r="E1095">
        <v>20210907</v>
      </c>
      <c r="F1095" t="s">
        <v>186</v>
      </c>
      <c r="G1095" t="s">
        <v>114</v>
      </c>
      <c r="H1095" t="s">
        <v>115</v>
      </c>
      <c r="I1095" t="s">
        <v>130</v>
      </c>
      <c r="J1095" t="s">
        <v>15</v>
      </c>
      <c r="K1095" t="str">
        <f>VLOOKUP(G1095,'[1]crosstable (6)'!$B:$C,2,FALSE)</f>
        <v>Chordata</v>
      </c>
      <c r="L1095" t="str">
        <f>VLOOKUP(H1095,'[1]crosstable (6)'!$D:$E,2,FALSE)</f>
        <v>Actinopterygii</v>
      </c>
      <c r="M1095" t="str">
        <f>VLOOKUP(I1095,'[1]crosstable (6)'!$H:$I,2,FALSE)</f>
        <v>Pomacanthidae</v>
      </c>
      <c r="N1095" t="str">
        <f>VLOOKUP(F1095,'[1]crosstable (6)'!$A:$J,10,FALSE)</f>
        <v>Centropyge vrolikii</v>
      </c>
    </row>
    <row r="1096" spans="1:14" x14ac:dyDescent="0.25">
      <c r="A1096" t="s">
        <v>9</v>
      </c>
      <c r="B1096" t="s">
        <v>567</v>
      </c>
      <c r="C1096">
        <v>121.423232</v>
      </c>
      <c r="D1096">
        <v>23.124566999999999</v>
      </c>
      <c r="E1096">
        <v>20210907</v>
      </c>
      <c r="F1096" t="s">
        <v>428</v>
      </c>
      <c r="G1096" t="s">
        <v>12</v>
      </c>
      <c r="H1096" t="s">
        <v>17</v>
      </c>
      <c r="I1096" t="s">
        <v>429</v>
      </c>
      <c r="J1096" t="s">
        <v>15</v>
      </c>
      <c r="K1096" t="str">
        <f>VLOOKUP(G1096,'[1]crosstable (6)'!$B:$C,2,FALSE)</f>
        <v>Cnidaria</v>
      </c>
      <c r="L1096" t="str">
        <f>VLOOKUP(H1096,'[1]crosstable (6)'!$D:$E,2,FALSE)</f>
        <v>Anthozoa</v>
      </c>
      <c r="M1096" t="str">
        <f>VLOOKUP(I1096,'[1]crosstable (6)'!$H:$I,2,FALSE)</f>
        <v>Siphonogorgiidae</v>
      </c>
      <c r="N1096" t="str">
        <f>VLOOKUP(F1096,'[1]crosstable (6)'!$A:$J,10,FALSE)</f>
        <v>Siphonogorgia sp.1</v>
      </c>
    </row>
    <row r="1097" spans="1:14" x14ac:dyDescent="0.25">
      <c r="A1097" t="s">
        <v>9</v>
      </c>
      <c r="B1097" t="s">
        <v>567</v>
      </c>
      <c r="C1097">
        <v>121.423232</v>
      </c>
      <c r="D1097">
        <v>23.124566999999999</v>
      </c>
      <c r="E1097">
        <v>20210907</v>
      </c>
      <c r="F1097" t="s">
        <v>520</v>
      </c>
      <c r="G1097" t="s">
        <v>12</v>
      </c>
      <c r="H1097" t="s">
        <v>17</v>
      </c>
      <c r="I1097" t="s">
        <v>407</v>
      </c>
      <c r="J1097" t="s">
        <v>15</v>
      </c>
      <c r="K1097" t="str">
        <f>VLOOKUP(G1097,'[1]crosstable (6)'!$B:$C,2,FALSE)</f>
        <v>Cnidaria</v>
      </c>
      <c r="L1097" t="str">
        <f>VLOOKUP(H1097,'[1]crosstable (6)'!$D:$E,2,FALSE)</f>
        <v>Anthozoa</v>
      </c>
      <c r="M1097" t="str">
        <f>VLOOKUP(I1097,'[1]crosstable (6)'!$H:$I,2,FALSE)</f>
        <v>Subergorgiidae</v>
      </c>
      <c r="N1097" t="str">
        <f>VLOOKUP(F1097,'[1]crosstable (6)'!$A:$J,10,FALSE)</f>
        <v>Annella sp.1</v>
      </c>
    </row>
    <row r="1098" spans="1:14" x14ac:dyDescent="0.25">
      <c r="A1098" t="s">
        <v>9</v>
      </c>
      <c r="B1098" t="s">
        <v>567</v>
      </c>
      <c r="C1098">
        <v>121.423232</v>
      </c>
      <c r="D1098">
        <v>23.124566999999999</v>
      </c>
      <c r="E1098">
        <v>20210907</v>
      </c>
      <c r="F1098" t="s">
        <v>605</v>
      </c>
      <c r="G1098" t="s">
        <v>12</v>
      </c>
      <c r="H1098" t="s">
        <v>17</v>
      </c>
      <c r="I1098" t="s">
        <v>407</v>
      </c>
      <c r="J1098" t="s">
        <v>15</v>
      </c>
      <c r="K1098" t="str">
        <f>VLOOKUP(G1098,'[1]crosstable (6)'!$B:$C,2,FALSE)</f>
        <v>Cnidaria</v>
      </c>
      <c r="L1098" t="str">
        <f>VLOOKUP(H1098,'[1]crosstable (6)'!$D:$E,2,FALSE)</f>
        <v>Anthozoa</v>
      </c>
      <c r="M1098" t="str">
        <f>VLOOKUP(I1098,'[1]crosstable (6)'!$H:$I,2,FALSE)</f>
        <v>Subergorgiidae</v>
      </c>
      <c r="N1098" t="str">
        <f>VLOOKUP(F1098,'[1]crosstable (6)'!$A:$J,10,FALSE)</f>
        <v>Annella sp.2</v>
      </c>
    </row>
    <row r="1099" spans="1:14" x14ac:dyDescent="0.25">
      <c r="A1099" t="s">
        <v>9</v>
      </c>
      <c r="B1099" t="s">
        <v>567</v>
      </c>
      <c r="C1099">
        <v>121.423232</v>
      </c>
      <c r="D1099">
        <v>23.124566999999999</v>
      </c>
      <c r="E1099">
        <v>20210907</v>
      </c>
      <c r="F1099" t="s">
        <v>521</v>
      </c>
      <c r="G1099" t="s">
        <v>12</v>
      </c>
      <c r="H1099" t="s">
        <v>17</v>
      </c>
      <c r="I1099" t="s">
        <v>73</v>
      </c>
      <c r="J1099" t="s">
        <v>15</v>
      </c>
      <c r="K1099" t="str">
        <f>VLOOKUP(G1099,'[1]crosstable (6)'!$B:$C,2,FALSE)</f>
        <v>Cnidaria</v>
      </c>
      <c r="L1099" t="str">
        <f>VLOOKUP(H1099,'[1]crosstable (6)'!$D:$E,2,FALSE)</f>
        <v>Anthozoa</v>
      </c>
      <c r="M1099" t="str">
        <f>VLOOKUP(I1099,'[1]crosstable (6)'!$H:$I,2,FALSE)</f>
        <v>Agariciidae</v>
      </c>
      <c r="N1099" t="str">
        <f>VLOOKUP(F1099,'[1]crosstable (6)'!$A:$J,10,FALSE)</f>
        <v>Leptoseris mycetoseroides</v>
      </c>
    </row>
    <row r="1100" spans="1:14" x14ac:dyDescent="0.25">
      <c r="A1100" t="s">
        <v>9</v>
      </c>
      <c r="B1100" t="s">
        <v>567</v>
      </c>
      <c r="C1100">
        <v>121.423232</v>
      </c>
      <c r="D1100">
        <v>23.124566999999999</v>
      </c>
      <c r="E1100">
        <v>20210907</v>
      </c>
      <c r="F1100" t="s">
        <v>191</v>
      </c>
      <c r="G1100" t="s">
        <v>114</v>
      </c>
      <c r="H1100" t="s">
        <v>115</v>
      </c>
      <c r="I1100" t="s">
        <v>192</v>
      </c>
      <c r="J1100" t="s">
        <v>15</v>
      </c>
      <c r="K1100" t="str">
        <f>VLOOKUP(G1100,'[1]crosstable (6)'!$B:$C,2,FALSE)</f>
        <v>Chordata</v>
      </c>
      <c r="L1100" t="str">
        <f>VLOOKUP(H1100,'[1]crosstable (6)'!$D:$E,2,FALSE)</f>
        <v>Actinopterygii</v>
      </c>
      <c r="M1100" t="str">
        <f>VLOOKUP(I1100,'[1]crosstable (6)'!$H:$I,2,FALSE)</f>
        <v>Chaetodontidae</v>
      </c>
      <c r="N1100" t="str">
        <f>VLOOKUP(F1100,'[1]crosstable (6)'!$A:$J,10,FALSE)</f>
        <v>Chaetodon argentatus</v>
      </c>
    </row>
    <row r="1101" spans="1:14" x14ac:dyDescent="0.25">
      <c r="A1101" t="s">
        <v>9</v>
      </c>
      <c r="B1101" t="s">
        <v>567</v>
      </c>
      <c r="C1101">
        <v>121.423232</v>
      </c>
      <c r="D1101">
        <v>23.124566999999999</v>
      </c>
      <c r="E1101">
        <v>20210907</v>
      </c>
      <c r="F1101" t="s">
        <v>430</v>
      </c>
      <c r="G1101" t="s">
        <v>12</v>
      </c>
      <c r="H1101" t="s">
        <v>17</v>
      </c>
      <c r="I1101" t="s">
        <v>367</v>
      </c>
      <c r="J1101" t="s">
        <v>15</v>
      </c>
      <c r="K1101" t="str">
        <f>VLOOKUP(G1101,'[1]crosstable (6)'!$B:$C,2,FALSE)</f>
        <v>Cnidaria</v>
      </c>
      <c r="L1101" t="str">
        <f>VLOOKUP(H1101,'[1]crosstable (6)'!$D:$E,2,FALSE)</f>
        <v>Anthozoa</v>
      </c>
      <c r="M1101" t="str">
        <f>VLOOKUP(I1101,'[1]crosstable (6)'!$H:$I,2,FALSE)</f>
        <v>Sphenopidae</v>
      </c>
      <c r="N1101" t="str">
        <f>VLOOKUP(F1101,'[1]crosstable (6)'!$A:$J,10,FALSE)</f>
        <v>Palythoa tuberculosa</v>
      </c>
    </row>
    <row r="1102" spans="1:14" x14ac:dyDescent="0.25">
      <c r="A1102" t="s">
        <v>9</v>
      </c>
      <c r="B1102" t="s">
        <v>567</v>
      </c>
      <c r="C1102">
        <v>121.423232</v>
      </c>
      <c r="D1102">
        <v>23.124566999999999</v>
      </c>
      <c r="E1102">
        <v>20210907</v>
      </c>
      <c r="F1102" t="s">
        <v>606</v>
      </c>
      <c r="G1102" t="s">
        <v>156</v>
      </c>
      <c r="H1102" t="s">
        <v>157</v>
      </c>
      <c r="I1102" t="s">
        <v>314</v>
      </c>
      <c r="J1102" t="s">
        <v>15</v>
      </c>
      <c r="K1102" t="str">
        <f>VLOOKUP(G1102,'[1]crosstable (6)'!$B:$C,2,FALSE)</f>
        <v>Mollusca</v>
      </c>
      <c r="L1102" t="str">
        <f>VLOOKUP(H1102,'[1]crosstable (6)'!$D:$E,2,FALSE)</f>
        <v>Gastropoda</v>
      </c>
      <c r="M1102" t="str">
        <f>VLOOKUP(I1102,'[1]crosstable (6)'!$H:$I,2,FALSE)</f>
        <v>Discodorididae</v>
      </c>
      <c r="N1102" t="str">
        <f>VLOOKUP(F1102,'[1]crosstable (6)'!$A:$J,10,FALSE)</f>
        <v>Halgerda sp.1</v>
      </c>
    </row>
    <row r="1103" spans="1:14" x14ac:dyDescent="0.25">
      <c r="A1103" t="s">
        <v>9</v>
      </c>
      <c r="B1103" t="s">
        <v>567</v>
      </c>
      <c r="C1103">
        <v>121.423232</v>
      </c>
      <c r="D1103">
        <v>23.124566999999999</v>
      </c>
      <c r="E1103">
        <v>20210907</v>
      </c>
      <c r="F1103" t="s">
        <v>607</v>
      </c>
      <c r="G1103" t="s">
        <v>12</v>
      </c>
      <c r="H1103" t="s">
        <v>17</v>
      </c>
      <c r="I1103" t="s">
        <v>69</v>
      </c>
      <c r="J1103" t="s">
        <v>15</v>
      </c>
      <c r="K1103" t="str">
        <f>VLOOKUP(G1103,'[1]crosstable (6)'!$B:$C,2,FALSE)</f>
        <v>Cnidaria</v>
      </c>
      <c r="L1103" t="str">
        <f>VLOOKUP(H1103,'[1]crosstable (6)'!$D:$E,2,FALSE)</f>
        <v>Anthozoa</v>
      </c>
      <c r="M1103" t="str">
        <f>VLOOKUP(I1103,'[1]crosstable (6)'!$H:$I,2,FALSE)</f>
        <v>Dendrophylliidae</v>
      </c>
      <c r="N1103" t="str">
        <f>VLOOKUP(F1103,'[1]crosstable (6)'!$A:$J,10,FALSE)</f>
        <v>Turbinaria mesenterina</v>
      </c>
    </row>
    <row r="1104" spans="1:14" x14ac:dyDescent="0.25">
      <c r="A1104" t="s">
        <v>9</v>
      </c>
      <c r="B1104" t="s">
        <v>567</v>
      </c>
      <c r="C1104">
        <v>121.423232</v>
      </c>
      <c r="D1104">
        <v>23.124566999999999</v>
      </c>
      <c r="E1104">
        <v>20210907</v>
      </c>
      <c r="F1104" t="s">
        <v>75</v>
      </c>
      <c r="G1104" t="s">
        <v>12</v>
      </c>
      <c r="H1104" t="s">
        <v>17</v>
      </c>
      <c r="I1104" t="s">
        <v>36</v>
      </c>
      <c r="J1104" t="s">
        <v>15</v>
      </c>
      <c r="K1104" t="str">
        <f>VLOOKUP(G1104,'[1]crosstable (6)'!$B:$C,2,FALSE)</f>
        <v>Cnidaria</v>
      </c>
      <c r="L1104" t="str">
        <f>VLOOKUP(H1104,'[1]crosstable (6)'!$D:$E,2,FALSE)</f>
        <v>Anthozoa</v>
      </c>
      <c r="M1104" t="str">
        <f>VLOOKUP(I1104,'[1]crosstable (6)'!$H:$I,2,FALSE)</f>
        <v>Lobophylliidae</v>
      </c>
      <c r="N1104" t="str">
        <f>VLOOKUP(F1104,'[1]crosstable (6)'!$A:$J,10,FALSE)</f>
        <v>Lobophyllia agaricia</v>
      </c>
    </row>
    <row r="1105" spans="1:14" x14ac:dyDescent="0.25">
      <c r="A1105" t="s">
        <v>9</v>
      </c>
      <c r="B1105" t="s">
        <v>567</v>
      </c>
      <c r="C1105">
        <v>121.423232</v>
      </c>
      <c r="D1105">
        <v>23.124566999999999</v>
      </c>
      <c r="E1105">
        <v>20210907</v>
      </c>
      <c r="F1105" t="s">
        <v>432</v>
      </c>
      <c r="G1105" t="s">
        <v>12</v>
      </c>
      <c r="H1105" t="s">
        <v>17</v>
      </c>
      <c r="I1105" t="s">
        <v>355</v>
      </c>
      <c r="J1105" t="s">
        <v>15</v>
      </c>
      <c r="K1105" t="str">
        <f>VLOOKUP(G1105,'[1]crosstable (6)'!$B:$C,2,FALSE)</f>
        <v>Cnidaria</v>
      </c>
      <c r="L1105" t="str">
        <f>VLOOKUP(H1105,'[1]crosstable (6)'!$D:$E,2,FALSE)</f>
        <v>Anthozoa</v>
      </c>
      <c r="M1105" t="str">
        <f>VLOOKUP(I1105,'[1]crosstable (6)'!$H:$I,2,FALSE)</f>
        <v>Paramuriceidae</v>
      </c>
      <c r="N1105" t="str">
        <f>VLOOKUP(F1105,'[1]crosstable (6)'!$A:$J,10,FALSE)</f>
        <v>Bebryce sp.1</v>
      </c>
    </row>
    <row r="1106" spans="1:14" x14ac:dyDescent="0.25">
      <c r="A1106" t="s">
        <v>9</v>
      </c>
      <c r="B1106" t="s">
        <v>567</v>
      </c>
      <c r="C1106">
        <v>121.423232</v>
      </c>
      <c r="D1106">
        <v>23.124566999999999</v>
      </c>
      <c r="E1106">
        <v>20210907</v>
      </c>
      <c r="F1106" t="s">
        <v>433</v>
      </c>
      <c r="G1106" t="s">
        <v>12</v>
      </c>
      <c r="H1106" t="s">
        <v>17</v>
      </c>
      <c r="I1106" t="s">
        <v>355</v>
      </c>
      <c r="J1106" t="s">
        <v>15</v>
      </c>
      <c r="K1106" t="str">
        <f>VLOOKUP(G1106,'[1]crosstable (6)'!$B:$C,2,FALSE)</f>
        <v>Cnidaria</v>
      </c>
      <c r="L1106" t="str">
        <f>VLOOKUP(H1106,'[1]crosstable (6)'!$D:$E,2,FALSE)</f>
        <v>Anthozoa</v>
      </c>
      <c r="M1106" t="str">
        <f>VLOOKUP(I1106,'[1]crosstable (6)'!$H:$I,2,FALSE)</f>
        <v>Paramuriceidae</v>
      </c>
      <c r="N1106" t="str">
        <f>VLOOKUP(F1106,'[1]crosstable (6)'!$A:$J,10,FALSE)</f>
        <v>Bebryce sp.2</v>
      </c>
    </row>
    <row r="1107" spans="1:14" x14ac:dyDescent="0.25">
      <c r="A1107" t="s">
        <v>9</v>
      </c>
      <c r="B1107" t="s">
        <v>567</v>
      </c>
      <c r="C1107">
        <v>121.423232</v>
      </c>
      <c r="D1107">
        <v>23.124566999999999</v>
      </c>
      <c r="E1107">
        <v>20210907</v>
      </c>
      <c r="F1107" t="s">
        <v>608</v>
      </c>
      <c r="G1107" t="s">
        <v>114</v>
      </c>
      <c r="H1107" t="s">
        <v>115</v>
      </c>
      <c r="I1107" t="s">
        <v>119</v>
      </c>
      <c r="J1107" t="s">
        <v>15</v>
      </c>
      <c r="K1107" t="str">
        <f>VLOOKUP(G1107,'[1]crosstable (6)'!$B:$C,2,FALSE)</f>
        <v>Chordata</v>
      </c>
      <c r="L1107" t="str">
        <f>VLOOKUP(H1107,'[1]crosstable (6)'!$D:$E,2,FALSE)</f>
        <v>Actinopterygii</v>
      </c>
      <c r="M1107" t="str">
        <f>VLOOKUP(I1107,'[1]crosstable (6)'!$H:$I,2,FALSE)</f>
        <v>Pomacentridae</v>
      </c>
      <c r="N1107" t="str">
        <f>VLOOKUP(F1107,'[1]crosstable (6)'!$A:$J,10,FALSE)</f>
        <v>Amblyglyphidodon curacao</v>
      </c>
    </row>
    <row r="1108" spans="1:14" x14ac:dyDescent="0.25">
      <c r="A1108" t="s">
        <v>9</v>
      </c>
      <c r="B1108" t="s">
        <v>567</v>
      </c>
      <c r="C1108">
        <v>121.423232</v>
      </c>
      <c r="D1108">
        <v>23.124566999999999</v>
      </c>
      <c r="E1108">
        <v>20210907</v>
      </c>
      <c r="F1108" t="s">
        <v>80</v>
      </c>
      <c r="G1108" t="s">
        <v>12</v>
      </c>
      <c r="H1108" t="s">
        <v>17</v>
      </c>
      <c r="I1108" t="s">
        <v>52</v>
      </c>
      <c r="J1108" t="s">
        <v>15</v>
      </c>
      <c r="K1108" t="str">
        <f>VLOOKUP(G1108,'[1]crosstable (6)'!$B:$C,2,FALSE)</f>
        <v>Cnidaria</v>
      </c>
      <c r="L1108" t="str">
        <f>VLOOKUP(H1108,'[1]crosstable (6)'!$D:$E,2,FALSE)</f>
        <v>Anthozoa</v>
      </c>
      <c r="M1108" t="str">
        <f>VLOOKUP(I1108,'[1]crosstable (6)'!$H:$I,2,FALSE)</f>
        <v>Nephtheidae</v>
      </c>
      <c r="N1108" t="str">
        <f>VLOOKUP(F1108,'[1]crosstable (6)'!$A:$J,10,FALSE)</f>
        <v>Litophyton sp.1</v>
      </c>
    </row>
    <row r="1109" spans="1:14" x14ac:dyDescent="0.25">
      <c r="A1109" t="s">
        <v>9</v>
      </c>
      <c r="B1109" t="s">
        <v>567</v>
      </c>
      <c r="C1109">
        <v>121.423232</v>
      </c>
      <c r="D1109">
        <v>23.124566999999999</v>
      </c>
      <c r="E1109">
        <v>20210907</v>
      </c>
      <c r="F1109" t="s">
        <v>225</v>
      </c>
      <c r="G1109" t="s">
        <v>114</v>
      </c>
      <c r="H1109" t="s">
        <v>115</v>
      </c>
      <c r="I1109" t="s">
        <v>119</v>
      </c>
      <c r="J1109" t="s">
        <v>15</v>
      </c>
      <c r="K1109" t="str">
        <f>VLOOKUP(G1109,'[1]crosstable (6)'!$B:$C,2,FALSE)</f>
        <v>Chordata</v>
      </c>
      <c r="L1109" t="str">
        <f>VLOOKUP(H1109,'[1]crosstable (6)'!$D:$E,2,FALSE)</f>
        <v>Actinopterygii</v>
      </c>
      <c r="M1109" t="str">
        <f>VLOOKUP(I1109,'[1]crosstable (6)'!$H:$I,2,FALSE)</f>
        <v>Pomacentridae</v>
      </c>
      <c r="N1109" t="str">
        <f>VLOOKUP(F1109,'[1]crosstable (6)'!$A:$J,10,FALSE)</f>
        <v>Pomacentrus coelestis</v>
      </c>
    </row>
    <row r="1110" spans="1:14" x14ac:dyDescent="0.25">
      <c r="A1110" t="s">
        <v>9</v>
      </c>
      <c r="B1110" t="s">
        <v>567</v>
      </c>
      <c r="C1110">
        <v>121.423232</v>
      </c>
      <c r="D1110">
        <v>23.124566999999999</v>
      </c>
      <c r="E1110">
        <v>20210907</v>
      </c>
      <c r="F1110" t="s">
        <v>437</v>
      </c>
      <c r="G1110" t="s">
        <v>12</v>
      </c>
      <c r="H1110" t="s">
        <v>17</v>
      </c>
      <c r="I1110" t="s">
        <v>438</v>
      </c>
      <c r="J1110" t="s">
        <v>15</v>
      </c>
      <c r="K1110" t="str">
        <f>VLOOKUP(G1110,'[1]crosstable (6)'!$B:$C,2,FALSE)</f>
        <v>Cnidaria</v>
      </c>
      <c r="L1110" t="str">
        <f>VLOOKUP(H1110,'[1]crosstable (6)'!$D:$E,2,FALSE)</f>
        <v>Anthozoa</v>
      </c>
      <c r="M1110" t="str">
        <f>VLOOKUP(I1110,'[1]crosstable (6)'!$H:$I,2,FALSE)</f>
        <v>Parazoanthidae</v>
      </c>
      <c r="N1110" t="str">
        <f>VLOOKUP(F1110,'[1]crosstable (6)'!$A:$J,10,FALSE)</f>
        <v>Parazoanthus sp.1</v>
      </c>
    </row>
    <row r="1111" spans="1:14" x14ac:dyDescent="0.25">
      <c r="A1111" t="s">
        <v>9</v>
      </c>
      <c r="B1111" t="s">
        <v>567</v>
      </c>
      <c r="C1111">
        <v>121.423232</v>
      </c>
      <c r="D1111">
        <v>23.124566999999999</v>
      </c>
      <c r="E1111">
        <v>20210907</v>
      </c>
      <c r="F1111" t="s">
        <v>537</v>
      </c>
      <c r="G1111" t="s">
        <v>12</v>
      </c>
      <c r="H1111" t="s">
        <v>17</v>
      </c>
      <c r="I1111" t="s">
        <v>20</v>
      </c>
      <c r="J1111" t="s">
        <v>15</v>
      </c>
      <c r="K1111" t="str">
        <f>VLOOKUP(G1111,'[1]crosstable (6)'!$B:$C,2,FALSE)</f>
        <v>Cnidaria</v>
      </c>
      <c r="L1111" t="str">
        <f>VLOOKUP(H1111,'[1]crosstable (6)'!$D:$E,2,FALSE)</f>
        <v>Anthozoa</v>
      </c>
      <c r="M1111" t="str">
        <f>VLOOKUP(I1111,'[1]crosstable (6)'!$H:$I,2,FALSE)</f>
        <v>Merulinidae</v>
      </c>
      <c r="N1111" t="str">
        <f>VLOOKUP(F1111,'[1]crosstable (6)'!$A:$J,10,FALSE)</f>
        <v>Dipsastraea speciosa</v>
      </c>
    </row>
    <row r="1112" spans="1:14" x14ac:dyDescent="0.25">
      <c r="A1112" t="s">
        <v>9</v>
      </c>
      <c r="B1112" t="s">
        <v>567</v>
      </c>
      <c r="C1112">
        <v>121.423232</v>
      </c>
      <c r="D1112">
        <v>23.124566999999999</v>
      </c>
      <c r="E1112">
        <v>20210907</v>
      </c>
      <c r="F1112" t="s">
        <v>609</v>
      </c>
      <c r="G1112" t="s">
        <v>12</v>
      </c>
      <c r="H1112" t="s">
        <v>17</v>
      </c>
      <c r="I1112" t="s">
        <v>36</v>
      </c>
      <c r="J1112" t="s">
        <v>15</v>
      </c>
      <c r="K1112" t="str">
        <f>VLOOKUP(G1112,'[1]crosstable (6)'!$B:$C,2,FALSE)</f>
        <v>Cnidaria</v>
      </c>
      <c r="L1112" t="str">
        <f>VLOOKUP(H1112,'[1]crosstable (6)'!$D:$E,2,FALSE)</f>
        <v>Anthozoa</v>
      </c>
      <c r="M1112" t="str">
        <f>VLOOKUP(I1112,'[1]crosstable (6)'!$H:$I,2,FALSE)</f>
        <v>Lobophylliidae</v>
      </c>
      <c r="N1112" t="str">
        <f>VLOOKUP(F1112,'[1]crosstable (6)'!$A:$J,10,FALSE)</f>
        <v>Echinophyllia orpheensis</v>
      </c>
    </row>
    <row r="1113" spans="1:14" x14ac:dyDescent="0.25">
      <c r="A1113" t="s">
        <v>9</v>
      </c>
      <c r="B1113" t="s">
        <v>567</v>
      </c>
      <c r="C1113">
        <v>121.423232</v>
      </c>
      <c r="D1113">
        <v>23.124566999999999</v>
      </c>
      <c r="E1113">
        <v>20210907</v>
      </c>
      <c r="F1113" t="s">
        <v>610</v>
      </c>
      <c r="G1113" t="s">
        <v>114</v>
      </c>
      <c r="H1113" t="s">
        <v>115</v>
      </c>
      <c r="I1113" t="s">
        <v>297</v>
      </c>
      <c r="J1113" t="s">
        <v>15</v>
      </c>
      <c r="K1113" t="str">
        <f>VLOOKUP(G1113,'[1]crosstable (6)'!$B:$C,2,FALSE)</f>
        <v>Chordata</v>
      </c>
      <c r="L1113" t="str">
        <f>VLOOKUP(H1113,'[1]crosstable (6)'!$D:$E,2,FALSE)</f>
        <v>Actinopterygii</v>
      </c>
      <c r="M1113" t="str">
        <f>VLOOKUP(I1113,'[1]crosstable (6)'!$H:$I,2,FALSE)</f>
        <v>Blenniidae</v>
      </c>
      <c r="N1113" t="str">
        <f>VLOOKUP(F1113,'[1]crosstable (6)'!$A:$J,10,FALSE)</f>
        <v>Cirripectes kuwamurai</v>
      </c>
    </row>
    <row r="1114" spans="1:14" x14ac:dyDescent="0.25">
      <c r="A1114" t="s">
        <v>9</v>
      </c>
      <c r="B1114" t="s">
        <v>567</v>
      </c>
      <c r="C1114">
        <v>121.423232</v>
      </c>
      <c r="D1114">
        <v>23.124566999999999</v>
      </c>
      <c r="E1114">
        <v>20210907</v>
      </c>
      <c r="F1114" t="s">
        <v>251</v>
      </c>
      <c r="G1114" t="s">
        <v>114</v>
      </c>
      <c r="H1114" t="s">
        <v>115</v>
      </c>
      <c r="I1114" t="s">
        <v>169</v>
      </c>
      <c r="J1114" t="s">
        <v>15</v>
      </c>
      <c r="K1114" t="str">
        <f>VLOOKUP(G1114,'[1]crosstable (6)'!$B:$C,2,FALSE)</f>
        <v>Chordata</v>
      </c>
      <c r="L1114" t="str">
        <f>VLOOKUP(H1114,'[1]crosstable (6)'!$D:$E,2,FALSE)</f>
        <v>Actinopterygii</v>
      </c>
      <c r="M1114" t="str">
        <f>VLOOKUP(I1114,'[1]crosstable (6)'!$H:$I,2,FALSE)</f>
        <v>Tripterygiidae</v>
      </c>
      <c r="N1114" t="str">
        <f>VLOOKUP(F1114,'[1]crosstable (6)'!$A:$J,10,FALSE)</f>
        <v>Helcogramma striata</v>
      </c>
    </row>
    <row r="1115" spans="1:14" x14ac:dyDescent="0.25">
      <c r="A1115" t="s">
        <v>9</v>
      </c>
      <c r="B1115" t="s">
        <v>567</v>
      </c>
      <c r="C1115">
        <v>121.423232</v>
      </c>
      <c r="D1115">
        <v>23.124566999999999</v>
      </c>
      <c r="E1115">
        <v>20210907</v>
      </c>
      <c r="F1115" t="s">
        <v>88</v>
      </c>
      <c r="G1115" t="s">
        <v>12</v>
      </c>
      <c r="H1115" t="s">
        <v>17</v>
      </c>
      <c r="I1115" t="s">
        <v>36</v>
      </c>
      <c r="J1115" t="s">
        <v>15</v>
      </c>
      <c r="K1115" t="str">
        <f>VLOOKUP(G1115,'[1]crosstable (6)'!$B:$C,2,FALSE)</f>
        <v>Cnidaria</v>
      </c>
      <c r="L1115" t="str">
        <f>VLOOKUP(H1115,'[1]crosstable (6)'!$D:$E,2,FALSE)</f>
        <v>Anthozoa</v>
      </c>
      <c r="M1115" t="str">
        <f>VLOOKUP(I1115,'[1]crosstable (6)'!$H:$I,2,FALSE)</f>
        <v>Lobophylliidae</v>
      </c>
      <c r="N1115" t="str">
        <f>VLOOKUP(F1115,'[1]crosstable (6)'!$A:$J,10,FALSE)</f>
        <v>Lobophyllia hemprichii</v>
      </c>
    </row>
    <row r="1116" spans="1:14" x14ac:dyDescent="0.25">
      <c r="A1116" t="s">
        <v>9</v>
      </c>
      <c r="B1116" t="s">
        <v>567</v>
      </c>
      <c r="C1116">
        <v>121.423232</v>
      </c>
      <c r="D1116">
        <v>23.124566999999999</v>
      </c>
      <c r="E1116">
        <v>20210907</v>
      </c>
      <c r="F1116" t="s">
        <v>611</v>
      </c>
      <c r="G1116" t="s">
        <v>12</v>
      </c>
      <c r="H1116" t="s">
        <v>17</v>
      </c>
      <c r="I1116" t="s">
        <v>73</v>
      </c>
      <c r="J1116" t="s">
        <v>15</v>
      </c>
      <c r="K1116" t="str">
        <f>VLOOKUP(G1116,'[1]crosstable (6)'!$B:$C,2,FALSE)</f>
        <v>Cnidaria</v>
      </c>
      <c r="L1116" t="str">
        <f>VLOOKUP(H1116,'[1]crosstable (6)'!$D:$E,2,FALSE)</f>
        <v>Anthozoa</v>
      </c>
      <c r="M1116" t="str">
        <f>VLOOKUP(I1116,'[1]crosstable (6)'!$H:$I,2,FALSE)</f>
        <v>Agariciidae</v>
      </c>
      <c r="N1116" t="str">
        <f>VLOOKUP(F1116,'[1]crosstable (6)'!$A:$J,10,FALSE)</f>
        <v>Pavona explanulata</v>
      </c>
    </row>
    <row r="1117" spans="1:14" x14ac:dyDescent="0.25">
      <c r="A1117" t="s">
        <v>9</v>
      </c>
      <c r="B1117" t="s">
        <v>567</v>
      </c>
      <c r="C1117">
        <v>121.423232</v>
      </c>
      <c r="D1117">
        <v>23.124566999999999</v>
      </c>
      <c r="E1117">
        <v>20210907</v>
      </c>
      <c r="F1117" t="s">
        <v>440</v>
      </c>
      <c r="G1117" t="s">
        <v>12</v>
      </c>
      <c r="H1117" t="s">
        <v>17</v>
      </c>
      <c r="I1117" t="s">
        <v>423</v>
      </c>
      <c r="J1117" t="s">
        <v>15</v>
      </c>
      <c r="K1117" t="str">
        <f>VLOOKUP(G1117,'[1]crosstable (6)'!$B:$C,2,FALSE)</f>
        <v>Cnidaria</v>
      </c>
      <c r="L1117" t="str">
        <f>VLOOKUP(H1117,'[1]crosstable (6)'!$D:$E,2,FALSE)</f>
        <v>Anthozoa</v>
      </c>
      <c r="M1117" t="str">
        <f>VLOOKUP(I1117,'[1]crosstable (6)'!$H:$I,2,FALSE)</f>
        <v>Antipathidae</v>
      </c>
      <c r="N1117" t="str">
        <f>VLOOKUP(F1117,'[1]crosstable (6)'!$A:$J,10,FALSE)</f>
        <v>Cirrhipathes sp.1</v>
      </c>
    </row>
    <row r="1118" spans="1:14" x14ac:dyDescent="0.25">
      <c r="A1118" t="s">
        <v>9</v>
      </c>
      <c r="B1118" t="s">
        <v>567</v>
      </c>
      <c r="C1118">
        <v>121.423232</v>
      </c>
      <c r="D1118">
        <v>23.124566999999999</v>
      </c>
      <c r="E1118">
        <v>20210907</v>
      </c>
      <c r="F1118" t="s">
        <v>197</v>
      </c>
      <c r="G1118" t="s">
        <v>114</v>
      </c>
      <c r="H1118" t="s">
        <v>115</v>
      </c>
      <c r="I1118" t="s">
        <v>116</v>
      </c>
      <c r="J1118" t="s">
        <v>15</v>
      </c>
      <c r="K1118" t="str">
        <f>VLOOKUP(G1118,'[1]crosstable (6)'!$B:$C,2,FALSE)</f>
        <v>Chordata</v>
      </c>
      <c r="L1118" t="str">
        <f>VLOOKUP(H1118,'[1]crosstable (6)'!$D:$E,2,FALSE)</f>
        <v>Actinopterygii</v>
      </c>
      <c r="M1118" t="str">
        <f>VLOOKUP(I1118,'[1]crosstable (6)'!$H:$I,2,FALSE)</f>
        <v>Labridae</v>
      </c>
      <c r="N1118" t="str">
        <f>VLOOKUP(F1118,'[1]crosstable (6)'!$A:$J,10,FALSE)</f>
        <v>Cirrhilabrus cyanopleura</v>
      </c>
    </row>
    <row r="1119" spans="1:14" x14ac:dyDescent="0.25">
      <c r="A1119" t="s">
        <v>9</v>
      </c>
      <c r="B1119" t="s">
        <v>567</v>
      </c>
      <c r="C1119">
        <v>121.423232</v>
      </c>
      <c r="D1119">
        <v>23.124566999999999</v>
      </c>
      <c r="E1119">
        <v>20210907</v>
      </c>
      <c r="F1119" t="s">
        <v>198</v>
      </c>
      <c r="G1119" t="s">
        <v>156</v>
      </c>
      <c r="H1119" t="s">
        <v>157</v>
      </c>
      <c r="I1119" t="s">
        <v>199</v>
      </c>
      <c r="J1119" t="s">
        <v>15</v>
      </c>
      <c r="K1119" t="str">
        <f>VLOOKUP(G1119,'[1]crosstable (6)'!$B:$C,2,FALSE)</f>
        <v>Mollusca</v>
      </c>
      <c r="L1119" t="str">
        <f>VLOOKUP(H1119,'[1]crosstable (6)'!$D:$E,2,FALSE)</f>
        <v>Gastropoda</v>
      </c>
      <c r="M1119" t="str">
        <f>VLOOKUP(I1119,'[1]crosstable (6)'!$H:$I,2,FALSE)</f>
        <v>Polyceridae</v>
      </c>
      <c r="N1119" t="str">
        <f>VLOOKUP(F1119,'[1]crosstable (6)'!$A:$J,10,FALSE)</f>
        <v>Tambja morosa</v>
      </c>
    </row>
    <row r="1120" spans="1:14" x14ac:dyDescent="0.25">
      <c r="A1120" t="s">
        <v>9</v>
      </c>
      <c r="B1120" t="s">
        <v>567</v>
      </c>
      <c r="C1120">
        <v>121.423232</v>
      </c>
      <c r="D1120">
        <v>23.124566999999999</v>
      </c>
      <c r="E1120">
        <v>20210907</v>
      </c>
      <c r="F1120" t="s">
        <v>538</v>
      </c>
      <c r="G1120" t="s">
        <v>12</v>
      </c>
      <c r="H1120" t="s">
        <v>17</v>
      </c>
      <c r="I1120" t="s">
        <v>384</v>
      </c>
      <c r="J1120" t="s">
        <v>15</v>
      </c>
      <c r="K1120" t="str">
        <f>VLOOKUP(G1120,'[1]crosstable (6)'!$B:$C,2,FALSE)</f>
        <v>Cnidaria</v>
      </c>
      <c r="L1120" t="str">
        <f>VLOOKUP(H1120,'[1]crosstable (6)'!$D:$E,2,FALSE)</f>
        <v>Anthozoa</v>
      </c>
      <c r="M1120" t="str">
        <f>VLOOKUP(I1120,'[1]crosstable (6)'!$H:$I,2,FALSE)</f>
        <v>Ellisellidae</v>
      </c>
      <c r="N1120" t="str">
        <f>VLOOKUP(F1120,'[1]crosstable (6)'!$A:$J,10,FALSE)</f>
        <v>Dichotella sp.1</v>
      </c>
    </row>
    <row r="1121" spans="1:14" x14ac:dyDescent="0.25">
      <c r="A1121" t="s">
        <v>9</v>
      </c>
      <c r="B1121" t="s">
        <v>567</v>
      </c>
      <c r="C1121">
        <v>121.423232</v>
      </c>
      <c r="D1121">
        <v>23.124566999999999</v>
      </c>
      <c r="E1121">
        <v>20210907</v>
      </c>
      <c r="F1121" t="s">
        <v>612</v>
      </c>
      <c r="G1121" t="s">
        <v>12</v>
      </c>
      <c r="H1121" t="s">
        <v>17</v>
      </c>
      <c r="I1121" t="s">
        <v>384</v>
      </c>
      <c r="J1121" t="s">
        <v>15</v>
      </c>
      <c r="K1121" t="str">
        <f>VLOOKUP(G1121,'[1]crosstable (6)'!$B:$C,2,FALSE)</f>
        <v>Cnidaria</v>
      </c>
      <c r="L1121" t="str">
        <f>VLOOKUP(H1121,'[1]crosstable (6)'!$D:$E,2,FALSE)</f>
        <v>Anthozoa</v>
      </c>
      <c r="M1121" t="str">
        <f>VLOOKUP(I1121,'[1]crosstable (6)'!$H:$I,2,FALSE)</f>
        <v>Ellisellidae</v>
      </c>
      <c r="N1121" t="str">
        <f>VLOOKUP(F1121,'[1]crosstable (6)'!$A:$J,10,FALSE)</f>
        <v>Dichotella sp.2</v>
      </c>
    </row>
    <row r="1122" spans="1:14" x14ac:dyDescent="0.25">
      <c r="A1122" t="s">
        <v>9</v>
      </c>
      <c r="B1122" t="s">
        <v>567</v>
      </c>
      <c r="C1122">
        <v>121.423232</v>
      </c>
      <c r="D1122">
        <v>23.124566999999999</v>
      </c>
      <c r="E1122">
        <v>20210907</v>
      </c>
      <c r="F1122" t="s">
        <v>252</v>
      </c>
      <c r="G1122" t="s">
        <v>114</v>
      </c>
      <c r="H1122" t="s">
        <v>115</v>
      </c>
      <c r="I1122" t="s">
        <v>253</v>
      </c>
      <c r="J1122" t="s">
        <v>15</v>
      </c>
      <c r="K1122" t="str">
        <f>VLOOKUP(G1122,'[1]crosstable (6)'!$B:$C,2,FALSE)</f>
        <v>Chordata</v>
      </c>
      <c r="L1122" t="str">
        <f>VLOOKUP(H1122,'[1]crosstable (6)'!$D:$E,2,FALSE)</f>
        <v>Actinopterygii</v>
      </c>
      <c r="M1122" t="str">
        <f>VLOOKUP(I1122,'[1]crosstable (6)'!$H:$I,2,FALSE)</f>
        <v>Nemipteridae</v>
      </c>
      <c r="N1122" t="str">
        <f>VLOOKUP(F1122,'[1]crosstable (6)'!$A:$J,10,FALSE)</f>
        <v>Scolopsis bilineata</v>
      </c>
    </row>
    <row r="1123" spans="1:14" x14ac:dyDescent="0.25">
      <c r="A1123" t="s">
        <v>9</v>
      </c>
      <c r="B1123" t="s">
        <v>567</v>
      </c>
      <c r="C1123">
        <v>121.423232</v>
      </c>
      <c r="D1123">
        <v>23.124566999999999</v>
      </c>
      <c r="E1123">
        <v>20210907</v>
      </c>
      <c r="F1123" t="s">
        <v>203</v>
      </c>
      <c r="G1123" t="s">
        <v>114</v>
      </c>
      <c r="H1123" t="s">
        <v>115</v>
      </c>
      <c r="I1123" t="s">
        <v>116</v>
      </c>
      <c r="J1123" t="s">
        <v>15</v>
      </c>
      <c r="K1123" t="str">
        <f>VLOOKUP(G1123,'[1]crosstable (6)'!$B:$C,2,FALSE)</f>
        <v>Chordata</v>
      </c>
      <c r="L1123" t="str">
        <f>VLOOKUP(H1123,'[1]crosstable (6)'!$D:$E,2,FALSE)</f>
        <v>Actinopterygii</v>
      </c>
      <c r="M1123" t="str">
        <f>VLOOKUP(I1123,'[1]crosstable (6)'!$H:$I,2,FALSE)</f>
        <v>Labridae</v>
      </c>
      <c r="N1123" t="str">
        <f>VLOOKUP(F1123,'[1]crosstable (6)'!$A:$J,10,FALSE)</f>
        <v>Oxycheilinus bimaculatus</v>
      </c>
    </row>
    <row r="1124" spans="1:14" x14ac:dyDescent="0.25">
      <c r="A1124" t="s">
        <v>9</v>
      </c>
      <c r="B1124" t="s">
        <v>567</v>
      </c>
      <c r="C1124">
        <v>121.423232</v>
      </c>
      <c r="D1124">
        <v>23.124566999999999</v>
      </c>
      <c r="E1124">
        <v>20210907</v>
      </c>
      <c r="F1124" t="s">
        <v>540</v>
      </c>
      <c r="G1124" t="s">
        <v>12</v>
      </c>
      <c r="H1124" t="s">
        <v>17</v>
      </c>
      <c r="I1124" t="s">
        <v>384</v>
      </c>
      <c r="J1124" t="s">
        <v>15</v>
      </c>
      <c r="K1124" t="str">
        <f>VLOOKUP(G1124,'[1]crosstable (6)'!$B:$C,2,FALSE)</f>
        <v>Cnidaria</v>
      </c>
      <c r="L1124" t="str">
        <f>VLOOKUP(H1124,'[1]crosstable (6)'!$D:$E,2,FALSE)</f>
        <v>Anthozoa</v>
      </c>
      <c r="M1124" t="str">
        <f>VLOOKUP(I1124,'[1]crosstable (6)'!$H:$I,2,FALSE)</f>
        <v>Ellisellidae</v>
      </c>
      <c r="N1124" t="str">
        <f>VLOOKUP(F1124,'[1]crosstable (6)'!$A:$J,10,FALSE)</f>
        <v>Ellisella sp.1</v>
      </c>
    </row>
    <row r="1125" spans="1:14" x14ac:dyDescent="0.25">
      <c r="A1125" t="s">
        <v>9</v>
      </c>
      <c r="B1125" t="s">
        <v>567</v>
      </c>
      <c r="C1125">
        <v>121.423232</v>
      </c>
      <c r="D1125">
        <v>23.124566999999999</v>
      </c>
      <c r="E1125">
        <v>20210907</v>
      </c>
      <c r="F1125" t="s">
        <v>339</v>
      </c>
      <c r="G1125" t="s">
        <v>114</v>
      </c>
      <c r="H1125" t="s">
        <v>115</v>
      </c>
      <c r="I1125" t="s">
        <v>119</v>
      </c>
      <c r="J1125" t="s">
        <v>15</v>
      </c>
      <c r="K1125" t="str">
        <f>VLOOKUP(G1125,'[1]crosstable (6)'!$B:$C,2,FALSE)</f>
        <v>Chordata</v>
      </c>
      <c r="L1125" t="str">
        <f>VLOOKUP(H1125,'[1]crosstable (6)'!$D:$E,2,FALSE)</f>
        <v>Actinopterygii</v>
      </c>
      <c r="M1125" t="str">
        <f>VLOOKUP(I1125,'[1]crosstable (6)'!$H:$I,2,FALSE)</f>
        <v>Pomacentridae</v>
      </c>
      <c r="N1125" t="str">
        <f>VLOOKUP(F1125,'[1]crosstable (6)'!$A:$J,10,FALSE)</f>
        <v>Chromis weberi</v>
      </c>
    </row>
    <row r="1126" spans="1:14" x14ac:dyDescent="0.25">
      <c r="A1126" t="s">
        <v>9</v>
      </c>
      <c r="B1126" t="s">
        <v>567</v>
      </c>
      <c r="C1126">
        <v>121.423232</v>
      </c>
      <c r="D1126">
        <v>23.124566999999999</v>
      </c>
      <c r="E1126">
        <v>20210907</v>
      </c>
      <c r="F1126" t="s">
        <v>293</v>
      </c>
      <c r="G1126" t="s">
        <v>114</v>
      </c>
      <c r="H1126" t="s">
        <v>115</v>
      </c>
      <c r="I1126" t="s">
        <v>288</v>
      </c>
      <c r="J1126" t="s">
        <v>15</v>
      </c>
      <c r="K1126" t="str">
        <f>VLOOKUP(G1126,'[1]crosstable (6)'!$B:$C,2,FALSE)</f>
        <v>Chordata</v>
      </c>
      <c r="L1126" t="str">
        <f>VLOOKUP(H1126,'[1]crosstable (6)'!$D:$E,2,FALSE)</f>
        <v>Actinopterygii</v>
      </c>
      <c r="M1126" t="str">
        <f>VLOOKUP(I1126,'[1]crosstable (6)'!$H:$I,2,FALSE)</f>
        <v>Scorpaenidae</v>
      </c>
      <c r="N1126" t="str">
        <f>VLOOKUP(F1126,'[1]crosstable (6)'!$A:$J,10,FALSE)</f>
        <v>Pterois antennata</v>
      </c>
    </row>
    <row r="1127" spans="1:14" x14ac:dyDescent="0.25">
      <c r="A1127" t="s">
        <v>9</v>
      </c>
      <c r="B1127" t="s">
        <v>567</v>
      </c>
      <c r="C1127">
        <v>121.423232</v>
      </c>
      <c r="D1127">
        <v>23.124566999999999</v>
      </c>
      <c r="E1127">
        <v>20210907</v>
      </c>
      <c r="F1127" t="s">
        <v>342</v>
      </c>
      <c r="G1127" t="s">
        <v>114</v>
      </c>
      <c r="H1127" t="s">
        <v>115</v>
      </c>
      <c r="I1127" t="s">
        <v>192</v>
      </c>
      <c r="J1127" t="s">
        <v>15</v>
      </c>
      <c r="K1127" t="str">
        <f>VLOOKUP(G1127,'[1]crosstable (6)'!$B:$C,2,FALSE)</f>
        <v>Chordata</v>
      </c>
      <c r="L1127" t="str">
        <f>VLOOKUP(H1127,'[1]crosstable (6)'!$D:$E,2,FALSE)</f>
        <v>Actinopterygii</v>
      </c>
      <c r="M1127" t="str">
        <f>VLOOKUP(I1127,'[1]crosstable (6)'!$H:$I,2,FALSE)</f>
        <v>Chaetodontidae</v>
      </c>
      <c r="N1127" t="str">
        <f>VLOOKUP(F1127,'[1]crosstable (6)'!$A:$J,10,FALSE)</f>
        <v>Chaetodon vagabundus</v>
      </c>
    </row>
    <row r="1128" spans="1:14" x14ac:dyDescent="0.25">
      <c r="A1128" t="s">
        <v>9</v>
      </c>
      <c r="B1128" t="s">
        <v>567</v>
      </c>
      <c r="C1128">
        <v>121.423232</v>
      </c>
      <c r="D1128">
        <v>23.124566999999999</v>
      </c>
      <c r="E1128">
        <v>20210907</v>
      </c>
      <c r="F1128" t="s">
        <v>343</v>
      </c>
      <c r="G1128" t="s">
        <v>114</v>
      </c>
      <c r="H1128" t="s">
        <v>115</v>
      </c>
      <c r="I1128" t="s">
        <v>130</v>
      </c>
      <c r="J1128" t="s">
        <v>15</v>
      </c>
      <c r="K1128" t="str">
        <f>VLOOKUP(G1128,'[1]crosstable (6)'!$B:$C,2,FALSE)</f>
        <v>Chordata</v>
      </c>
      <c r="L1128" t="str">
        <f>VLOOKUP(H1128,'[1]crosstable (6)'!$D:$E,2,FALSE)</f>
        <v>Actinopterygii</v>
      </c>
      <c r="M1128" t="str">
        <f>VLOOKUP(I1128,'[1]crosstable (6)'!$H:$I,2,FALSE)</f>
        <v>Pomacanthidae</v>
      </c>
      <c r="N1128" t="str">
        <f>VLOOKUP(F1128,'[1]crosstable (6)'!$A:$J,10,FALSE)</f>
        <v>Pomacanthus semicirculatus</v>
      </c>
    </row>
    <row r="1129" spans="1:14" x14ac:dyDescent="0.25">
      <c r="A1129" t="s">
        <v>9</v>
      </c>
      <c r="B1129" t="s">
        <v>567</v>
      </c>
      <c r="C1129">
        <v>121.423232</v>
      </c>
      <c r="D1129">
        <v>23.124566999999999</v>
      </c>
      <c r="E1129">
        <v>20210907</v>
      </c>
      <c r="F1129" t="s">
        <v>206</v>
      </c>
      <c r="G1129" t="s">
        <v>114</v>
      </c>
      <c r="H1129" t="s">
        <v>115</v>
      </c>
      <c r="I1129" t="s">
        <v>116</v>
      </c>
      <c r="J1129" t="s">
        <v>15</v>
      </c>
      <c r="K1129" t="str">
        <f>VLOOKUP(G1129,'[1]crosstable (6)'!$B:$C,2,FALSE)</f>
        <v>Chordata</v>
      </c>
      <c r="L1129" t="str">
        <f>VLOOKUP(H1129,'[1]crosstable (6)'!$D:$E,2,FALSE)</f>
        <v>Actinopterygii</v>
      </c>
      <c r="M1129" t="str">
        <f>VLOOKUP(I1129,'[1]crosstable (6)'!$H:$I,2,FALSE)</f>
        <v>Labridae</v>
      </c>
      <c r="N1129" t="str">
        <f>VLOOKUP(F1129,'[1]crosstable (6)'!$A:$J,10,FALSE)</f>
        <v>Cirrhilabrus exquisitus</v>
      </c>
    </row>
    <row r="1130" spans="1:14" x14ac:dyDescent="0.25">
      <c r="A1130" t="s">
        <v>9</v>
      </c>
      <c r="B1130" t="s">
        <v>567</v>
      </c>
      <c r="C1130">
        <v>121.423232</v>
      </c>
      <c r="D1130">
        <v>23.124566999999999</v>
      </c>
      <c r="E1130">
        <v>20220421</v>
      </c>
      <c r="F1130" t="s">
        <v>298</v>
      </c>
      <c r="G1130" t="s">
        <v>114</v>
      </c>
      <c r="H1130" t="s">
        <v>115</v>
      </c>
      <c r="I1130" t="s">
        <v>130</v>
      </c>
      <c r="J1130" t="s">
        <v>15</v>
      </c>
      <c r="K1130" t="str">
        <f>VLOOKUP(G1130,'[1]crosstable (6)'!$B:$C,2,FALSE)</f>
        <v>Chordata</v>
      </c>
      <c r="L1130" t="str">
        <f>VLOOKUP(H1130,'[1]crosstable (6)'!$D:$E,2,FALSE)</f>
        <v>Actinopterygii</v>
      </c>
      <c r="M1130" t="str">
        <f>VLOOKUP(I1130,'[1]crosstable (6)'!$H:$I,2,FALSE)</f>
        <v>Pomacanthidae</v>
      </c>
      <c r="N1130" t="str">
        <f>VLOOKUP(F1130,'[1]crosstable (6)'!$A:$J,10,FALSE)</f>
        <v>Apolemichthys trimaculatus</v>
      </c>
    </row>
    <row r="1131" spans="1:14" x14ac:dyDescent="0.25">
      <c r="A1131" t="s">
        <v>9</v>
      </c>
      <c r="B1131" t="s">
        <v>567</v>
      </c>
      <c r="C1131">
        <v>121.423232</v>
      </c>
      <c r="D1131">
        <v>23.124566999999999</v>
      </c>
      <c r="E1131">
        <v>20220421</v>
      </c>
      <c r="F1131" t="s">
        <v>359</v>
      </c>
      <c r="G1131" t="s">
        <v>114</v>
      </c>
      <c r="H1131" t="s">
        <v>115</v>
      </c>
      <c r="I1131" t="s">
        <v>360</v>
      </c>
      <c r="J1131" t="s">
        <v>15</v>
      </c>
      <c r="K1131" t="str">
        <f>VLOOKUP(G1131,'[1]crosstable (6)'!$B:$C,2,FALSE)</f>
        <v>Chordata</v>
      </c>
      <c r="L1131" t="str">
        <f>VLOOKUP(H1131,'[1]crosstable (6)'!$D:$E,2,FALSE)</f>
        <v>Actinopterygii</v>
      </c>
      <c r="M1131" t="str">
        <f>VLOOKUP(I1131,'[1]crosstable (6)'!$H:$I,2,FALSE)</f>
        <v>Aulostomidae</v>
      </c>
      <c r="N1131" t="str">
        <f>VLOOKUP(F1131,'[1]crosstable (6)'!$A:$J,10,FALSE)</f>
        <v>Aulostomus chinensis</v>
      </c>
    </row>
    <row r="1132" spans="1:14" x14ac:dyDescent="0.25">
      <c r="A1132" t="s">
        <v>9</v>
      </c>
      <c r="B1132" t="s">
        <v>567</v>
      </c>
      <c r="C1132">
        <v>121.423232</v>
      </c>
      <c r="D1132">
        <v>23.124566999999999</v>
      </c>
      <c r="E1132">
        <v>20220421</v>
      </c>
      <c r="F1132" t="s">
        <v>613</v>
      </c>
      <c r="G1132" t="s">
        <v>114</v>
      </c>
      <c r="H1132" t="s">
        <v>115</v>
      </c>
      <c r="I1132" t="s">
        <v>194</v>
      </c>
      <c r="J1132" t="s">
        <v>15</v>
      </c>
      <c r="K1132" t="str">
        <f>VLOOKUP(G1132,'[1]crosstable (6)'!$B:$C,2,FALSE)</f>
        <v>Chordata</v>
      </c>
      <c r="L1132" t="str">
        <f>VLOOKUP(H1132,'[1]crosstable (6)'!$D:$E,2,FALSE)</f>
        <v>Actinopterygii</v>
      </c>
      <c r="M1132" t="str">
        <f>VLOOKUP(I1132,'[1]crosstable (6)'!$H:$I,2,FALSE)</f>
        <v>Acanthuridae</v>
      </c>
      <c r="N1132" t="str">
        <f>VLOOKUP(F1132,'[1]crosstable (6)'!$A:$J,10,FALSE)</f>
        <v>Naso hexacanthus</v>
      </c>
    </row>
    <row r="1133" spans="1:14" x14ac:dyDescent="0.25">
      <c r="A1133" t="s">
        <v>9</v>
      </c>
      <c r="B1133" t="s">
        <v>567</v>
      </c>
      <c r="C1133">
        <v>121.423232</v>
      </c>
      <c r="D1133">
        <v>23.124566999999999</v>
      </c>
      <c r="E1133">
        <v>20220421</v>
      </c>
      <c r="F1133" t="s">
        <v>229</v>
      </c>
      <c r="G1133" t="s">
        <v>156</v>
      </c>
      <c r="H1133" t="s">
        <v>157</v>
      </c>
      <c r="I1133" t="s">
        <v>230</v>
      </c>
      <c r="J1133" t="s">
        <v>15</v>
      </c>
      <c r="K1133" t="str">
        <f>VLOOKUP(G1133,'[1]crosstable (6)'!$B:$C,2,FALSE)</f>
        <v>Mollusca</v>
      </c>
      <c r="L1133" t="str">
        <f>VLOOKUP(H1133,'[1]crosstable (6)'!$D:$E,2,FALSE)</f>
        <v>Gastropoda</v>
      </c>
      <c r="M1133" t="str">
        <f>VLOOKUP(I1133,'[1]crosstable (6)'!$H:$I,2,FALSE)</f>
        <v>Phyllidiidae</v>
      </c>
      <c r="N1133" t="str">
        <f>VLOOKUP(F1133,'[1]crosstable (6)'!$A:$J,10,FALSE)</f>
        <v>Phyllidia picta</v>
      </c>
    </row>
    <row r="1134" spans="1:14" x14ac:dyDescent="0.25">
      <c r="A1134" t="s">
        <v>9</v>
      </c>
      <c r="B1134" t="s">
        <v>567</v>
      </c>
      <c r="C1134">
        <v>121.423232</v>
      </c>
      <c r="D1134">
        <v>23.124566999999999</v>
      </c>
      <c r="E1134">
        <v>20220421</v>
      </c>
      <c r="F1134" t="s">
        <v>614</v>
      </c>
      <c r="G1134" t="s">
        <v>114</v>
      </c>
      <c r="H1134" t="s">
        <v>115</v>
      </c>
      <c r="I1134" t="s">
        <v>166</v>
      </c>
      <c r="J1134" t="s">
        <v>15</v>
      </c>
      <c r="K1134" t="str">
        <f>VLOOKUP(G1134,'[1]crosstable (6)'!$B:$C,2,FALSE)</f>
        <v>Chordata</v>
      </c>
      <c r="L1134" t="str">
        <f>VLOOKUP(H1134,'[1]crosstable (6)'!$D:$E,2,FALSE)</f>
        <v>Actinopterygii</v>
      </c>
      <c r="M1134" t="str">
        <f>VLOOKUP(I1134,'[1]crosstable (6)'!$H:$I,2,FALSE)</f>
        <v>Holocentridae</v>
      </c>
      <c r="N1134" t="str">
        <f>VLOOKUP(F1134,'[1]crosstable (6)'!$A:$J,10,FALSE)</f>
        <v>Myripristis berndti</v>
      </c>
    </row>
    <row r="1135" spans="1:14" x14ac:dyDescent="0.25">
      <c r="A1135" t="s">
        <v>9</v>
      </c>
      <c r="B1135" t="s">
        <v>567</v>
      </c>
      <c r="C1135">
        <v>121.423232</v>
      </c>
      <c r="D1135">
        <v>23.124566999999999</v>
      </c>
      <c r="E1135">
        <v>20220421</v>
      </c>
      <c r="F1135" t="s">
        <v>543</v>
      </c>
      <c r="G1135" t="s">
        <v>114</v>
      </c>
      <c r="H1135" t="s">
        <v>115</v>
      </c>
      <c r="I1135" t="s">
        <v>119</v>
      </c>
      <c r="J1135" t="s">
        <v>15</v>
      </c>
      <c r="K1135" t="str">
        <f>VLOOKUP(G1135,'[1]crosstable (6)'!$B:$C,2,FALSE)</f>
        <v>Chordata</v>
      </c>
      <c r="L1135" t="str">
        <f>VLOOKUP(H1135,'[1]crosstable (6)'!$D:$E,2,FALSE)</f>
        <v>Actinopterygii</v>
      </c>
      <c r="M1135" t="str">
        <f>VLOOKUP(I1135,'[1]crosstable (6)'!$H:$I,2,FALSE)</f>
        <v>Pomacentridae</v>
      </c>
      <c r="N1135" t="str">
        <f>VLOOKUP(F1135,'[1]crosstable (6)'!$A:$J,10,FALSE)</f>
        <v>Chrysiptera starcki</v>
      </c>
    </row>
    <row r="1136" spans="1:14" x14ac:dyDescent="0.25">
      <c r="A1136" t="s">
        <v>9</v>
      </c>
      <c r="B1136" t="s">
        <v>567</v>
      </c>
      <c r="C1136">
        <v>121.423232</v>
      </c>
      <c r="D1136">
        <v>23.124566999999999</v>
      </c>
      <c r="E1136">
        <v>20220421</v>
      </c>
      <c r="F1136" t="s">
        <v>615</v>
      </c>
      <c r="G1136" t="s">
        <v>156</v>
      </c>
      <c r="H1136" t="s">
        <v>157</v>
      </c>
      <c r="I1136" t="s">
        <v>230</v>
      </c>
      <c r="J1136" t="s">
        <v>15</v>
      </c>
      <c r="K1136" t="str">
        <f>VLOOKUP(G1136,'[1]crosstable (6)'!$B:$C,2,FALSE)</f>
        <v>Mollusca</v>
      </c>
      <c r="L1136" t="str">
        <f>VLOOKUP(H1136,'[1]crosstable (6)'!$D:$E,2,FALSE)</f>
        <v>Gastropoda</v>
      </c>
      <c r="M1136" t="str">
        <f>VLOOKUP(I1136,'[1]crosstable (6)'!$H:$I,2,FALSE)</f>
        <v>Phyllidiidae</v>
      </c>
      <c r="N1136" t="str">
        <f>VLOOKUP(F1136,'[1]crosstable (6)'!$A:$J,10,FALSE)</f>
        <v>Phyllidiopsis annae</v>
      </c>
    </row>
    <row r="1137" spans="1:14" x14ac:dyDescent="0.25">
      <c r="A1137" t="s">
        <v>9</v>
      </c>
      <c r="B1137" t="s">
        <v>567</v>
      </c>
      <c r="C1137">
        <v>121.423232</v>
      </c>
      <c r="D1137">
        <v>23.124566999999999</v>
      </c>
      <c r="E1137">
        <v>20220421</v>
      </c>
      <c r="F1137" t="s">
        <v>616</v>
      </c>
      <c r="G1137" t="s">
        <v>114</v>
      </c>
      <c r="H1137" t="s">
        <v>115</v>
      </c>
      <c r="I1137" t="s">
        <v>248</v>
      </c>
      <c r="J1137" t="s">
        <v>15</v>
      </c>
      <c r="K1137" t="str">
        <f>VLOOKUP(G1137,'[1]crosstable (6)'!$B:$C,2,FALSE)</f>
        <v>Chordata</v>
      </c>
      <c r="L1137" t="str">
        <f>VLOOKUP(H1137,'[1]crosstable (6)'!$D:$E,2,FALSE)</f>
        <v>Actinopterygii</v>
      </c>
      <c r="M1137" t="str">
        <f>VLOOKUP(I1137,'[1]crosstable (6)'!$H:$I,2,FALSE)</f>
        <v>Cirrhitidae</v>
      </c>
      <c r="N1137" t="str">
        <f>VLOOKUP(F1137,'[1]crosstable (6)'!$A:$J,10,FALSE)</f>
        <v>Oxycirrhites typus</v>
      </c>
    </row>
    <row r="1138" spans="1:14" x14ac:dyDescent="0.25">
      <c r="A1138" t="s">
        <v>9</v>
      </c>
      <c r="B1138" t="s">
        <v>567</v>
      </c>
      <c r="C1138">
        <v>121.423232</v>
      </c>
      <c r="D1138">
        <v>23.124566999999999</v>
      </c>
      <c r="E1138">
        <v>20220421</v>
      </c>
      <c r="F1138" t="s">
        <v>140</v>
      </c>
      <c r="G1138" t="s">
        <v>114</v>
      </c>
      <c r="H1138" t="s">
        <v>115</v>
      </c>
      <c r="I1138" t="s">
        <v>141</v>
      </c>
      <c r="J1138" t="s">
        <v>15</v>
      </c>
      <c r="K1138" t="str">
        <f>VLOOKUP(G1138,'[1]crosstable (6)'!$B:$C,2,FALSE)</f>
        <v>Chordata</v>
      </c>
      <c r="L1138" t="str">
        <f>VLOOKUP(H1138,'[1]crosstable (6)'!$D:$E,2,FALSE)</f>
        <v>Actinopterygii</v>
      </c>
      <c r="M1138" t="str">
        <f>VLOOKUP(I1138,'[1]crosstable (6)'!$H:$I,2,FALSE)</f>
        <v>Serranidae</v>
      </c>
      <c r="N1138" t="str">
        <f>VLOOKUP(F1138,'[1]crosstable (6)'!$A:$J,10,FALSE)</f>
        <v>Cephalopholis urodeta</v>
      </c>
    </row>
    <row r="1139" spans="1:14" x14ac:dyDescent="0.25">
      <c r="A1139" t="s">
        <v>9</v>
      </c>
      <c r="B1139" t="s">
        <v>567</v>
      </c>
      <c r="C1139">
        <v>121.423232</v>
      </c>
      <c r="D1139">
        <v>23.124566999999999</v>
      </c>
      <c r="E1139">
        <v>20220421</v>
      </c>
      <c r="F1139" t="s">
        <v>308</v>
      </c>
      <c r="G1139" t="s">
        <v>114</v>
      </c>
      <c r="H1139" t="s">
        <v>115</v>
      </c>
      <c r="I1139" t="s">
        <v>194</v>
      </c>
      <c r="J1139" t="s">
        <v>15</v>
      </c>
      <c r="K1139" t="str">
        <f>VLOOKUP(G1139,'[1]crosstable (6)'!$B:$C,2,FALSE)</f>
        <v>Chordata</v>
      </c>
      <c r="L1139" t="str">
        <f>VLOOKUP(H1139,'[1]crosstable (6)'!$D:$E,2,FALSE)</f>
        <v>Actinopterygii</v>
      </c>
      <c r="M1139" t="str">
        <f>VLOOKUP(I1139,'[1]crosstable (6)'!$H:$I,2,FALSE)</f>
        <v>Acanthuridae</v>
      </c>
      <c r="N1139" t="str">
        <f>VLOOKUP(F1139,'[1]crosstable (6)'!$A:$J,10,FALSE)</f>
        <v>Acanthurus dussumieri</v>
      </c>
    </row>
    <row r="1140" spans="1:14" x14ac:dyDescent="0.25">
      <c r="A1140" t="s">
        <v>9</v>
      </c>
      <c r="B1140" t="s">
        <v>567</v>
      </c>
      <c r="C1140">
        <v>121.423232</v>
      </c>
      <c r="D1140">
        <v>23.124566999999999</v>
      </c>
      <c r="E1140">
        <v>20220421</v>
      </c>
      <c r="F1140" t="s">
        <v>237</v>
      </c>
      <c r="G1140" t="s">
        <v>156</v>
      </c>
      <c r="H1140" t="s">
        <v>157</v>
      </c>
      <c r="I1140" t="s">
        <v>230</v>
      </c>
      <c r="J1140" t="s">
        <v>15</v>
      </c>
      <c r="K1140" t="str">
        <f>VLOOKUP(G1140,'[1]crosstable (6)'!$B:$C,2,FALSE)</f>
        <v>Mollusca</v>
      </c>
      <c r="L1140" t="str">
        <f>VLOOKUP(H1140,'[1]crosstable (6)'!$D:$E,2,FALSE)</f>
        <v>Gastropoda</v>
      </c>
      <c r="M1140" t="str">
        <f>VLOOKUP(I1140,'[1]crosstable (6)'!$H:$I,2,FALSE)</f>
        <v>Phyllidiidae</v>
      </c>
      <c r="N1140" t="str">
        <f>VLOOKUP(F1140,'[1]crosstable (6)'!$A:$J,10,FALSE)</f>
        <v>Phyllidiella pustulosa</v>
      </c>
    </row>
    <row r="1141" spans="1:14" x14ac:dyDescent="0.25">
      <c r="A1141" t="s">
        <v>9</v>
      </c>
      <c r="B1141" t="s">
        <v>567</v>
      </c>
      <c r="C1141">
        <v>121.423232</v>
      </c>
      <c r="D1141">
        <v>23.124566999999999</v>
      </c>
      <c r="E1141">
        <v>20220421</v>
      </c>
      <c r="F1141" t="s">
        <v>283</v>
      </c>
      <c r="G1141" t="s">
        <v>156</v>
      </c>
      <c r="H1141" t="s">
        <v>157</v>
      </c>
      <c r="I1141" t="s">
        <v>230</v>
      </c>
      <c r="J1141" t="s">
        <v>15</v>
      </c>
      <c r="K1141" t="str">
        <f>VLOOKUP(G1141,'[1]crosstable (6)'!$B:$C,2,FALSE)</f>
        <v>Mollusca</v>
      </c>
      <c r="L1141" t="str">
        <f>VLOOKUP(H1141,'[1]crosstable (6)'!$D:$E,2,FALSE)</f>
        <v>Gastropoda</v>
      </c>
      <c r="M1141" t="str">
        <f>VLOOKUP(I1141,'[1]crosstable (6)'!$H:$I,2,FALSE)</f>
        <v>Phyllidiidae</v>
      </c>
      <c r="N1141" t="str">
        <f>VLOOKUP(F1141,'[1]crosstable (6)'!$A:$J,10,FALSE)</f>
        <v>Phyllidiopsis shireenae</v>
      </c>
    </row>
    <row r="1142" spans="1:14" x14ac:dyDescent="0.25">
      <c r="A1142" t="s">
        <v>9</v>
      </c>
      <c r="B1142" t="s">
        <v>567</v>
      </c>
      <c r="C1142">
        <v>121.423232</v>
      </c>
      <c r="D1142">
        <v>23.124566999999999</v>
      </c>
      <c r="E1142">
        <v>20220421</v>
      </c>
      <c r="F1142" t="s">
        <v>557</v>
      </c>
      <c r="G1142" t="s">
        <v>114</v>
      </c>
      <c r="H1142" t="s">
        <v>115</v>
      </c>
      <c r="I1142" t="s">
        <v>192</v>
      </c>
      <c r="J1142" t="s">
        <v>15</v>
      </c>
      <c r="K1142" t="str">
        <f>VLOOKUP(G1142,'[1]crosstable (6)'!$B:$C,2,FALSE)</f>
        <v>Chordata</v>
      </c>
      <c r="L1142" t="str">
        <f>VLOOKUP(H1142,'[1]crosstable (6)'!$D:$E,2,FALSE)</f>
        <v>Actinopterygii</v>
      </c>
      <c r="M1142" t="str">
        <f>VLOOKUP(I1142,'[1]crosstable (6)'!$H:$I,2,FALSE)</f>
        <v>Chaetodontidae</v>
      </c>
      <c r="N1142" t="str">
        <f>VLOOKUP(F1142,'[1]crosstable (6)'!$A:$J,10,FALSE)</f>
        <v>Heniochus monoceros</v>
      </c>
    </row>
    <row r="1143" spans="1:14" x14ac:dyDescent="0.25">
      <c r="A1143" t="s">
        <v>9</v>
      </c>
      <c r="B1143" t="s">
        <v>567</v>
      </c>
      <c r="C1143">
        <v>121.423232</v>
      </c>
      <c r="D1143">
        <v>23.124566999999999</v>
      </c>
      <c r="E1143">
        <v>20220421</v>
      </c>
      <c r="F1143" t="s">
        <v>243</v>
      </c>
      <c r="G1143" t="s">
        <v>114</v>
      </c>
      <c r="H1143" t="s">
        <v>115</v>
      </c>
      <c r="I1143" t="s">
        <v>130</v>
      </c>
      <c r="J1143" t="s">
        <v>15</v>
      </c>
      <c r="K1143" t="str">
        <f>VLOOKUP(G1143,'[1]crosstable (6)'!$B:$C,2,FALSE)</f>
        <v>Chordata</v>
      </c>
      <c r="L1143" t="str">
        <f>VLOOKUP(H1143,'[1]crosstable (6)'!$D:$E,2,FALSE)</f>
        <v>Actinopterygii</v>
      </c>
      <c r="M1143" t="str">
        <f>VLOOKUP(I1143,'[1]crosstable (6)'!$H:$I,2,FALSE)</f>
        <v>Pomacanthidae</v>
      </c>
      <c r="N1143" t="str">
        <f>VLOOKUP(F1143,'[1]crosstable (6)'!$A:$J,10,FALSE)</f>
        <v>Pomacanthus imperator</v>
      </c>
    </row>
    <row r="1144" spans="1:14" x14ac:dyDescent="0.25">
      <c r="A1144" t="s">
        <v>9</v>
      </c>
      <c r="B1144" t="s">
        <v>567</v>
      </c>
      <c r="C1144">
        <v>121.423232</v>
      </c>
      <c r="D1144">
        <v>23.124566999999999</v>
      </c>
      <c r="E1144">
        <v>20220421</v>
      </c>
      <c r="F1144" t="s">
        <v>404</v>
      </c>
      <c r="G1144" t="s">
        <v>114</v>
      </c>
      <c r="H1144" t="s">
        <v>115</v>
      </c>
      <c r="I1144" t="s">
        <v>333</v>
      </c>
      <c r="J1144" t="s">
        <v>15</v>
      </c>
      <c r="K1144" t="str">
        <f>VLOOKUP(G1144,'[1]crosstable (6)'!$B:$C,2,FALSE)</f>
        <v>Chordata</v>
      </c>
      <c r="L1144" t="str">
        <f>VLOOKUP(H1144,'[1]crosstable (6)'!$D:$E,2,FALSE)</f>
        <v>Actinopterygii</v>
      </c>
      <c r="M1144" t="str">
        <f>VLOOKUP(I1144,'[1]crosstable (6)'!$H:$I,2,FALSE)</f>
        <v>Haemulidae</v>
      </c>
      <c r="N1144" t="str">
        <f>VLOOKUP(F1144,'[1]crosstable (6)'!$A:$J,10,FALSE)</f>
        <v>Plectorhinchus vittatus</v>
      </c>
    </row>
    <row r="1145" spans="1:14" x14ac:dyDescent="0.25">
      <c r="A1145" t="s">
        <v>9</v>
      </c>
      <c r="B1145" t="s">
        <v>567</v>
      </c>
      <c r="C1145">
        <v>121.423232</v>
      </c>
      <c r="D1145">
        <v>23.124566999999999</v>
      </c>
      <c r="E1145">
        <v>20220421</v>
      </c>
      <c r="F1145" t="s">
        <v>323</v>
      </c>
      <c r="G1145" t="s">
        <v>114</v>
      </c>
      <c r="H1145" t="s">
        <v>115</v>
      </c>
      <c r="I1145" t="s">
        <v>153</v>
      </c>
      <c r="J1145" t="s">
        <v>15</v>
      </c>
      <c r="K1145" t="str">
        <f>VLOOKUP(G1145,'[1]crosstable (6)'!$B:$C,2,FALSE)</f>
        <v>Chordata</v>
      </c>
      <c r="L1145" t="str">
        <f>VLOOKUP(H1145,'[1]crosstable (6)'!$D:$E,2,FALSE)</f>
        <v>Actinopterygii</v>
      </c>
      <c r="M1145" t="str">
        <f>VLOOKUP(I1145,'[1]crosstable (6)'!$H:$I,2,FALSE)</f>
        <v>Gobiidae</v>
      </c>
      <c r="N1145" t="str">
        <f>VLOOKUP(F1145,'[1]crosstable (6)'!$A:$J,10,FALSE)</f>
        <v>Pleurosicya mossambica</v>
      </c>
    </row>
    <row r="1146" spans="1:14" x14ac:dyDescent="0.25">
      <c r="A1146" t="s">
        <v>9</v>
      </c>
      <c r="B1146" t="s">
        <v>567</v>
      </c>
      <c r="C1146">
        <v>121.423232</v>
      </c>
      <c r="D1146">
        <v>23.124566999999999</v>
      </c>
      <c r="E1146">
        <v>20220421</v>
      </c>
      <c r="F1146" t="s">
        <v>172</v>
      </c>
      <c r="G1146" t="s">
        <v>114</v>
      </c>
      <c r="H1146" t="s">
        <v>115</v>
      </c>
      <c r="I1146" t="s">
        <v>116</v>
      </c>
      <c r="J1146" t="s">
        <v>15</v>
      </c>
      <c r="K1146" t="str">
        <f>VLOOKUP(G1146,'[1]crosstable (6)'!$B:$C,2,FALSE)</f>
        <v>Chordata</v>
      </c>
      <c r="L1146" t="str">
        <f>VLOOKUP(H1146,'[1]crosstable (6)'!$D:$E,2,FALSE)</f>
        <v>Actinopterygii</v>
      </c>
      <c r="M1146" t="str">
        <f>VLOOKUP(I1146,'[1]crosstable (6)'!$H:$I,2,FALSE)</f>
        <v>Labridae</v>
      </c>
      <c r="N1146" t="str">
        <f>VLOOKUP(F1146,'[1]crosstable (6)'!$A:$J,10,FALSE)</f>
        <v>Oxycheilinus unifasciatus</v>
      </c>
    </row>
    <row r="1147" spans="1:14" x14ac:dyDescent="0.25">
      <c r="A1147" t="s">
        <v>9</v>
      </c>
      <c r="B1147" t="s">
        <v>567</v>
      </c>
      <c r="C1147">
        <v>121.423232</v>
      </c>
      <c r="D1147">
        <v>23.124566999999999</v>
      </c>
      <c r="E1147">
        <v>20220421</v>
      </c>
      <c r="F1147" t="s">
        <v>326</v>
      </c>
      <c r="G1147" t="s">
        <v>114</v>
      </c>
      <c r="H1147" t="s">
        <v>115</v>
      </c>
      <c r="I1147" t="s">
        <v>248</v>
      </c>
      <c r="J1147" t="s">
        <v>15</v>
      </c>
      <c r="K1147" t="str">
        <f>VLOOKUP(G1147,'[1]crosstable (6)'!$B:$C,2,FALSE)</f>
        <v>Chordata</v>
      </c>
      <c r="L1147" t="str">
        <f>VLOOKUP(H1147,'[1]crosstable (6)'!$D:$E,2,FALSE)</f>
        <v>Actinopterygii</v>
      </c>
      <c r="M1147" t="str">
        <f>VLOOKUP(I1147,'[1]crosstable (6)'!$H:$I,2,FALSE)</f>
        <v>Cirrhitidae</v>
      </c>
      <c r="N1147" t="str">
        <f>VLOOKUP(F1147,'[1]crosstable (6)'!$A:$J,10,FALSE)</f>
        <v>Cirrhitichthys aprinus</v>
      </c>
    </row>
    <row r="1148" spans="1:14" x14ac:dyDescent="0.25">
      <c r="A1148" t="s">
        <v>9</v>
      </c>
      <c r="B1148" t="s">
        <v>567</v>
      </c>
      <c r="C1148">
        <v>121.423232</v>
      </c>
      <c r="D1148">
        <v>23.124566999999999</v>
      </c>
      <c r="E1148">
        <v>20220421</v>
      </c>
      <c r="F1148" t="s">
        <v>617</v>
      </c>
      <c r="G1148" t="s">
        <v>156</v>
      </c>
      <c r="H1148" t="s">
        <v>157</v>
      </c>
      <c r="I1148" t="s">
        <v>230</v>
      </c>
      <c r="J1148" t="s">
        <v>15</v>
      </c>
      <c r="K1148" t="str">
        <f>VLOOKUP(G1148,'[1]crosstable (6)'!$B:$C,2,FALSE)</f>
        <v>Mollusca</v>
      </c>
      <c r="L1148" t="str">
        <f>VLOOKUP(H1148,'[1]crosstable (6)'!$D:$E,2,FALSE)</f>
        <v>Gastropoda</v>
      </c>
      <c r="M1148" t="str">
        <f>VLOOKUP(I1148,'[1]crosstable (6)'!$H:$I,2,FALSE)</f>
        <v>Phyllidiidae</v>
      </c>
      <c r="N1148" t="str">
        <f>VLOOKUP(F1148,'[1]crosstable (6)'!$A:$J,10,FALSE)</f>
        <v>Phyllidia varicosa</v>
      </c>
    </row>
    <row r="1149" spans="1:14" x14ac:dyDescent="0.25">
      <c r="A1149" t="s">
        <v>9</v>
      </c>
      <c r="B1149" t="s">
        <v>567</v>
      </c>
      <c r="C1149">
        <v>121.423232</v>
      </c>
      <c r="D1149">
        <v>23.124566999999999</v>
      </c>
      <c r="E1149">
        <v>20220421</v>
      </c>
      <c r="F1149" t="s">
        <v>191</v>
      </c>
      <c r="G1149" t="s">
        <v>114</v>
      </c>
      <c r="H1149" t="s">
        <v>115</v>
      </c>
      <c r="I1149" t="s">
        <v>192</v>
      </c>
      <c r="J1149" t="s">
        <v>15</v>
      </c>
      <c r="K1149" t="str">
        <f>VLOOKUP(G1149,'[1]crosstable (6)'!$B:$C,2,FALSE)</f>
        <v>Chordata</v>
      </c>
      <c r="L1149" t="str">
        <f>VLOOKUP(H1149,'[1]crosstable (6)'!$D:$E,2,FALSE)</f>
        <v>Actinopterygii</v>
      </c>
      <c r="M1149" t="str">
        <f>VLOOKUP(I1149,'[1]crosstable (6)'!$H:$I,2,FALSE)</f>
        <v>Chaetodontidae</v>
      </c>
      <c r="N1149" t="str">
        <f>VLOOKUP(F1149,'[1]crosstable (6)'!$A:$J,10,FALSE)</f>
        <v>Chaetodon argentatus</v>
      </c>
    </row>
    <row r="1150" spans="1:14" x14ac:dyDescent="0.25">
      <c r="A1150" t="s">
        <v>9</v>
      </c>
      <c r="B1150" t="s">
        <v>567</v>
      </c>
      <c r="C1150">
        <v>121.423232</v>
      </c>
      <c r="D1150">
        <v>23.124566999999999</v>
      </c>
      <c r="E1150">
        <v>20220421</v>
      </c>
      <c r="F1150" t="s">
        <v>618</v>
      </c>
      <c r="G1150" t="s">
        <v>114</v>
      </c>
      <c r="H1150" t="s">
        <v>115</v>
      </c>
      <c r="I1150" t="s">
        <v>619</v>
      </c>
      <c r="J1150" t="s">
        <v>15</v>
      </c>
      <c r="K1150" t="str">
        <f>VLOOKUP(G1150,'[1]crosstable (6)'!$B:$C,2,FALSE)</f>
        <v>Chordata</v>
      </c>
      <c r="L1150" t="str">
        <f>VLOOKUP(H1150,'[1]crosstable (6)'!$D:$E,2,FALSE)</f>
        <v>Actinopterygii</v>
      </c>
      <c r="M1150" t="str">
        <f>VLOOKUP(I1150,'[1]crosstable (6)'!$H:$I,2,FALSE)</f>
        <v>Gobiesocidae</v>
      </c>
      <c r="N1150" t="str">
        <f>VLOOKUP(F1150,'[1]crosstable (6)'!$A:$J,10,FALSE)</f>
        <v>Discotrema crinophilum</v>
      </c>
    </row>
    <row r="1151" spans="1:14" x14ac:dyDescent="0.25">
      <c r="A1151" t="s">
        <v>9</v>
      </c>
      <c r="B1151" t="s">
        <v>567</v>
      </c>
      <c r="C1151">
        <v>121.423232</v>
      </c>
      <c r="D1151">
        <v>23.124566999999999</v>
      </c>
      <c r="E1151">
        <v>20220421</v>
      </c>
      <c r="F1151" t="s">
        <v>606</v>
      </c>
      <c r="G1151" t="s">
        <v>156</v>
      </c>
      <c r="H1151" t="s">
        <v>157</v>
      </c>
      <c r="I1151" t="s">
        <v>314</v>
      </c>
      <c r="J1151" t="s">
        <v>15</v>
      </c>
      <c r="K1151" t="str">
        <f>VLOOKUP(G1151,'[1]crosstable (6)'!$B:$C,2,FALSE)</f>
        <v>Mollusca</v>
      </c>
      <c r="L1151" t="str">
        <f>VLOOKUP(H1151,'[1]crosstable (6)'!$D:$E,2,FALSE)</f>
        <v>Gastropoda</v>
      </c>
      <c r="M1151" t="str">
        <f>VLOOKUP(I1151,'[1]crosstable (6)'!$H:$I,2,FALSE)</f>
        <v>Discodorididae</v>
      </c>
      <c r="N1151" t="str">
        <f>VLOOKUP(F1151,'[1]crosstable (6)'!$A:$J,10,FALSE)</f>
        <v>Halgerda sp.1</v>
      </c>
    </row>
    <row r="1152" spans="1:14" x14ac:dyDescent="0.25">
      <c r="A1152" t="s">
        <v>9</v>
      </c>
      <c r="B1152" t="s">
        <v>567</v>
      </c>
      <c r="C1152">
        <v>121.423232</v>
      </c>
      <c r="D1152">
        <v>23.124566999999999</v>
      </c>
      <c r="E1152">
        <v>20220421</v>
      </c>
      <c r="F1152" t="s">
        <v>338</v>
      </c>
      <c r="G1152" t="s">
        <v>156</v>
      </c>
      <c r="H1152" t="s">
        <v>157</v>
      </c>
      <c r="I1152" t="s">
        <v>230</v>
      </c>
      <c r="J1152" t="s">
        <v>15</v>
      </c>
      <c r="K1152" t="str">
        <f>VLOOKUP(G1152,'[1]crosstable (6)'!$B:$C,2,FALSE)</f>
        <v>Mollusca</v>
      </c>
      <c r="L1152" t="str">
        <f>VLOOKUP(H1152,'[1]crosstable (6)'!$D:$E,2,FALSE)</f>
        <v>Gastropoda</v>
      </c>
      <c r="M1152" t="str">
        <f>VLOOKUP(I1152,'[1]crosstable (6)'!$H:$I,2,FALSE)</f>
        <v>Phyllidiidae</v>
      </c>
      <c r="N1152" t="str">
        <f>VLOOKUP(F1152,'[1]crosstable (6)'!$A:$J,10,FALSE)</f>
        <v>Phyllidiella annulata</v>
      </c>
    </row>
    <row r="1153" spans="1:14" x14ac:dyDescent="0.25">
      <c r="A1153" t="s">
        <v>9</v>
      </c>
      <c r="B1153" t="s">
        <v>567</v>
      </c>
      <c r="C1153">
        <v>121.423232</v>
      </c>
      <c r="D1153">
        <v>23.124566999999999</v>
      </c>
      <c r="E1153">
        <v>20220421</v>
      </c>
      <c r="F1153" t="s">
        <v>251</v>
      </c>
      <c r="G1153" t="s">
        <v>114</v>
      </c>
      <c r="H1153" t="s">
        <v>115</v>
      </c>
      <c r="I1153" t="s">
        <v>169</v>
      </c>
      <c r="J1153" t="s">
        <v>15</v>
      </c>
      <c r="K1153" t="str">
        <f>VLOOKUP(G1153,'[1]crosstable (6)'!$B:$C,2,FALSE)</f>
        <v>Chordata</v>
      </c>
      <c r="L1153" t="str">
        <f>VLOOKUP(H1153,'[1]crosstable (6)'!$D:$E,2,FALSE)</f>
        <v>Actinopterygii</v>
      </c>
      <c r="M1153" t="str">
        <f>VLOOKUP(I1153,'[1]crosstable (6)'!$H:$I,2,FALSE)</f>
        <v>Tripterygiidae</v>
      </c>
      <c r="N1153" t="str">
        <f>VLOOKUP(F1153,'[1]crosstable (6)'!$A:$J,10,FALSE)</f>
        <v>Helcogramma striata</v>
      </c>
    </row>
    <row r="1154" spans="1:14" x14ac:dyDescent="0.25">
      <c r="A1154" t="s">
        <v>9</v>
      </c>
      <c r="B1154" t="s">
        <v>567</v>
      </c>
      <c r="C1154">
        <v>121.423232</v>
      </c>
      <c r="D1154">
        <v>23.124566999999999</v>
      </c>
      <c r="E1154">
        <v>20220421</v>
      </c>
      <c r="F1154" t="s">
        <v>198</v>
      </c>
      <c r="G1154" t="s">
        <v>156</v>
      </c>
      <c r="H1154" t="s">
        <v>157</v>
      </c>
      <c r="I1154" t="s">
        <v>199</v>
      </c>
      <c r="J1154" t="s">
        <v>15</v>
      </c>
      <c r="K1154" t="str">
        <f>VLOOKUP(G1154,'[1]crosstable (6)'!$B:$C,2,FALSE)</f>
        <v>Mollusca</v>
      </c>
      <c r="L1154" t="str">
        <f>VLOOKUP(H1154,'[1]crosstable (6)'!$D:$E,2,FALSE)</f>
        <v>Gastropoda</v>
      </c>
      <c r="M1154" t="str">
        <f>VLOOKUP(I1154,'[1]crosstable (6)'!$H:$I,2,FALSE)</f>
        <v>Polyceridae</v>
      </c>
      <c r="N1154" t="str">
        <f>VLOOKUP(F1154,'[1]crosstable (6)'!$A:$J,10,FALSE)</f>
        <v>Tambja morosa</v>
      </c>
    </row>
    <row r="1155" spans="1:14" x14ac:dyDescent="0.25">
      <c r="A1155" t="s">
        <v>9</v>
      </c>
      <c r="B1155" t="s">
        <v>567</v>
      </c>
      <c r="C1155">
        <v>121.423232</v>
      </c>
      <c r="D1155">
        <v>23.124566999999999</v>
      </c>
      <c r="E1155">
        <v>20220421</v>
      </c>
      <c r="F1155" t="s">
        <v>293</v>
      </c>
      <c r="G1155" t="s">
        <v>114</v>
      </c>
      <c r="H1155" t="s">
        <v>115</v>
      </c>
      <c r="I1155" t="s">
        <v>288</v>
      </c>
      <c r="J1155" t="s">
        <v>15</v>
      </c>
      <c r="K1155" t="str">
        <f>VLOOKUP(G1155,'[1]crosstable (6)'!$B:$C,2,FALSE)</f>
        <v>Chordata</v>
      </c>
      <c r="L1155" t="str">
        <f>VLOOKUP(H1155,'[1]crosstable (6)'!$D:$E,2,FALSE)</f>
        <v>Actinopterygii</v>
      </c>
      <c r="M1155" t="str">
        <f>VLOOKUP(I1155,'[1]crosstable (6)'!$H:$I,2,FALSE)</f>
        <v>Scorpaenidae</v>
      </c>
      <c r="N1155" t="str">
        <f>VLOOKUP(F1155,'[1]crosstable (6)'!$A:$J,10,FALSE)</f>
        <v>Pterois antennata</v>
      </c>
    </row>
    <row r="1156" spans="1:14" x14ac:dyDescent="0.25">
      <c r="A1156" t="s">
        <v>9</v>
      </c>
      <c r="B1156" t="s">
        <v>567</v>
      </c>
      <c r="C1156">
        <v>121.423232</v>
      </c>
      <c r="D1156">
        <v>23.124566999999999</v>
      </c>
      <c r="E1156">
        <v>20220421</v>
      </c>
      <c r="F1156" t="s">
        <v>342</v>
      </c>
      <c r="G1156" t="s">
        <v>114</v>
      </c>
      <c r="H1156" t="s">
        <v>115</v>
      </c>
      <c r="I1156" t="s">
        <v>192</v>
      </c>
      <c r="J1156" t="s">
        <v>15</v>
      </c>
      <c r="K1156" t="str">
        <f>VLOOKUP(G1156,'[1]crosstable (6)'!$B:$C,2,FALSE)</f>
        <v>Chordata</v>
      </c>
      <c r="L1156" t="str">
        <f>VLOOKUP(H1156,'[1]crosstable (6)'!$D:$E,2,FALSE)</f>
        <v>Actinopterygii</v>
      </c>
      <c r="M1156" t="str">
        <f>VLOOKUP(I1156,'[1]crosstable (6)'!$H:$I,2,FALSE)</f>
        <v>Chaetodontidae</v>
      </c>
      <c r="N1156" t="str">
        <f>VLOOKUP(F1156,'[1]crosstable (6)'!$A:$J,10,FALSE)</f>
        <v>Chaetodon vagabundus</v>
      </c>
    </row>
    <row r="1157" spans="1:14" x14ac:dyDescent="0.25">
      <c r="A1157" t="s">
        <v>9</v>
      </c>
      <c r="B1157" t="s">
        <v>567</v>
      </c>
      <c r="C1157">
        <v>121.423232</v>
      </c>
      <c r="D1157">
        <v>23.124566999999999</v>
      </c>
      <c r="E1157">
        <v>20220421</v>
      </c>
      <c r="F1157" t="s">
        <v>344</v>
      </c>
      <c r="G1157" t="s">
        <v>114</v>
      </c>
      <c r="H1157" t="s">
        <v>115</v>
      </c>
      <c r="I1157" t="s">
        <v>288</v>
      </c>
      <c r="J1157" t="s">
        <v>15</v>
      </c>
      <c r="K1157" t="str">
        <f>VLOOKUP(G1157,'[1]crosstable (6)'!$B:$C,2,FALSE)</f>
        <v>Chordata</v>
      </c>
      <c r="L1157" t="str">
        <f>VLOOKUP(H1157,'[1]crosstable (6)'!$D:$E,2,FALSE)</f>
        <v>Actinopterygii</v>
      </c>
      <c r="M1157" t="str">
        <f>VLOOKUP(I1157,'[1]crosstable (6)'!$H:$I,2,FALSE)</f>
        <v>Scorpaenidae</v>
      </c>
      <c r="N1157" t="str">
        <f>VLOOKUP(F1157,'[1]crosstable (6)'!$A:$J,10,FALSE)</f>
        <v>Scorpaenopsis cirrosa</v>
      </c>
    </row>
    <row r="1158" spans="1:14" x14ac:dyDescent="0.25">
      <c r="A1158" t="s">
        <v>9</v>
      </c>
      <c r="B1158" t="s">
        <v>567</v>
      </c>
      <c r="C1158">
        <v>121.423232</v>
      </c>
      <c r="D1158">
        <v>23.124566999999999</v>
      </c>
      <c r="E1158">
        <v>20220607</v>
      </c>
      <c r="F1158" t="s">
        <v>352</v>
      </c>
      <c r="G1158" t="s">
        <v>12</v>
      </c>
      <c r="H1158" t="s">
        <v>17</v>
      </c>
      <c r="I1158" t="s">
        <v>69</v>
      </c>
      <c r="J1158" t="s">
        <v>15</v>
      </c>
      <c r="K1158" t="str">
        <f>VLOOKUP(G1158,'[1]crosstable (6)'!$B:$C,2,FALSE)</f>
        <v>Cnidaria</v>
      </c>
      <c r="L1158" t="str">
        <f>VLOOKUP(H1158,'[1]crosstable (6)'!$D:$E,2,FALSE)</f>
        <v>Anthozoa</v>
      </c>
      <c r="M1158" t="str">
        <f>VLOOKUP(I1158,'[1]crosstable (6)'!$H:$I,2,FALSE)</f>
        <v>Dendrophylliidae</v>
      </c>
      <c r="N1158" t="str">
        <f>VLOOKUP(F1158,'[1]crosstable (6)'!$A:$J,10,FALSE)</f>
        <v>Tubastraea diaphana</v>
      </c>
    </row>
    <row r="1159" spans="1:14" x14ac:dyDescent="0.25">
      <c r="A1159" t="s">
        <v>9</v>
      </c>
      <c r="B1159" t="s">
        <v>567</v>
      </c>
      <c r="C1159">
        <v>121.423232</v>
      </c>
      <c r="D1159">
        <v>23.124566999999999</v>
      </c>
      <c r="E1159">
        <v>20220607</v>
      </c>
      <c r="F1159" t="s">
        <v>354</v>
      </c>
      <c r="G1159" t="s">
        <v>12</v>
      </c>
      <c r="H1159" t="s">
        <v>17</v>
      </c>
      <c r="I1159" t="s">
        <v>355</v>
      </c>
      <c r="J1159" t="s">
        <v>15</v>
      </c>
      <c r="K1159" t="str">
        <f>VLOOKUP(G1159,'[1]crosstable (6)'!$B:$C,2,FALSE)</f>
        <v>Cnidaria</v>
      </c>
      <c r="L1159" t="str">
        <f>VLOOKUP(H1159,'[1]crosstable (6)'!$D:$E,2,FALSE)</f>
        <v>Anthozoa</v>
      </c>
      <c r="M1159" t="str">
        <f>VLOOKUP(I1159,'[1]crosstable (6)'!$H:$I,2,FALSE)</f>
        <v>Paramuriceidae</v>
      </c>
      <c r="N1159" t="str">
        <f>VLOOKUP(F1159,'[1]crosstable (6)'!$A:$J,10,FALSE)</f>
        <v>Menella sp.1</v>
      </c>
    </row>
    <row r="1160" spans="1:14" x14ac:dyDescent="0.25">
      <c r="A1160" t="s">
        <v>9</v>
      </c>
      <c r="B1160" t="s">
        <v>567</v>
      </c>
      <c r="C1160">
        <v>121.423232</v>
      </c>
      <c r="D1160">
        <v>23.124566999999999</v>
      </c>
      <c r="E1160">
        <v>20220607</v>
      </c>
      <c r="F1160" t="s">
        <v>357</v>
      </c>
      <c r="G1160" t="s">
        <v>12</v>
      </c>
      <c r="H1160" t="s">
        <v>17</v>
      </c>
      <c r="I1160" t="s">
        <v>69</v>
      </c>
      <c r="J1160" t="s">
        <v>15</v>
      </c>
      <c r="K1160" t="str">
        <f>VLOOKUP(G1160,'[1]crosstable (6)'!$B:$C,2,FALSE)</f>
        <v>Cnidaria</v>
      </c>
      <c r="L1160" t="str">
        <f>VLOOKUP(H1160,'[1]crosstable (6)'!$D:$E,2,FALSE)</f>
        <v>Anthozoa</v>
      </c>
      <c r="M1160" t="str">
        <f>VLOOKUP(I1160,'[1]crosstable (6)'!$H:$I,2,FALSE)</f>
        <v>Dendrophylliidae</v>
      </c>
      <c r="N1160" t="str">
        <f>VLOOKUP(F1160,'[1]crosstable (6)'!$A:$J,10,FALSE)</f>
        <v>Tubastraea floreana</v>
      </c>
    </row>
    <row r="1161" spans="1:14" x14ac:dyDescent="0.25">
      <c r="A1161" t="s">
        <v>9</v>
      </c>
      <c r="B1161" t="s">
        <v>567</v>
      </c>
      <c r="C1161">
        <v>121.423232</v>
      </c>
      <c r="D1161">
        <v>23.124566999999999</v>
      </c>
      <c r="E1161">
        <v>20220607</v>
      </c>
      <c r="F1161" t="s">
        <v>374</v>
      </c>
      <c r="G1161" t="s">
        <v>12</v>
      </c>
      <c r="H1161" t="s">
        <v>17</v>
      </c>
      <c r="I1161" t="s">
        <v>375</v>
      </c>
      <c r="J1161" t="s">
        <v>15</v>
      </c>
      <c r="K1161" t="str">
        <f>VLOOKUP(G1161,'[1]crosstable (6)'!$B:$C,2,FALSE)</f>
        <v>Cnidaria</v>
      </c>
      <c r="L1161" t="str">
        <f>VLOOKUP(H1161,'[1]crosstable (6)'!$D:$E,2,FALSE)</f>
        <v>Anthozoa</v>
      </c>
      <c r="M1161" t="str">
        <f>VLOOKUP(I1161,'[1]crosstable (6)'!$H:$I,2,FALSE)</f>
        <v>Sarcophytidae</v>
      </c>
      <c r="N1161" t="str">
        <f>VLOOKUP(F1161,'[1]crosstable (6)'!$A:$J,10,FALSE)</f>
        <v>Sarcophyton sp.1</v>
      </c>
    </row>
    <row r="1162" spans="1:14" x14ac:dyDescent="0.25">
      <c r="A1162" t="s">
        <v>9</v>
      </c>
      <c r="B1162" t="s">
        <v>567</v>
      </c>
      <c r="C1162">
        <v>121.423232</v>
      </c>
      <c r="D1162">
        <v>23.124566999999999</v>
      </c>
      <c r="E1162">
        <v>20220607</v>
      </c>
      <c r="F1162" t="s">
        <v>376</v>
      </c>
      <c r="G1162" t="s">
        <v>12</v>
      </c>
      <c r="H1162" t="s">
        <v>17</v>
      </c>
      <c r="I1162" t="s">
        <v>377</v>
      </c>
      <c r="J1162" t="s">
        <v>15</v>
      </c>
      <c r="K1162" t="str">
        <f>VLOOKUP(G1162,'[1]crosstable (6)'!$B:$C,2,FALSE)</f>
        <v>Cnidaria</v>
      </c>
      <c r="L1162" t="str">
        <f>VLOOKUP(H1162,'[1]crosstable (6)'!$D:$E,2,FALSE)</f>
        <v>Anthozoa</v>
      </c>
      <c r="M1162" t="str">
        <f>VLOOKUP(I1162,'[1]crosstable (6)'!$H:$I,2,FALSE)</f>
        <v>Heteractidae</v>
      </c>
      <c r="N1162" t="str">
        <f>VLOOKUP(F1162,'[1]crosstable (6)'!$A:$J,10,FALSE)</f>
        <v>Radianthus magnifica</v>
      </c>
    </row>
    <row r="1163" spans="1:14" x14ac:dyDescent="0.25">
      <c r="A1163" t="s">
        <v>9</v>
      </c>
      <c r="B1163" t="s">
        <v>567</v>
      </c>
      <c r="C1163">
        <v>121.423232</v>
      </c>
      <c r="D1163">
        <v>23.124566999999999</v>
      </c>
      <c r="E1163">
        <v>20220607</v>
      </c>
      <c r="F1163" t="s">
        <v>378</v>
      </c>
      <c r="G1163" t="s">
        <v>12</v>
      </c>
      <c r="H1163" t="s">
        <v>17</v>
      </c>
      <c r="I1163" t="s">
        <v>355</v>
      </c>
      <c r="J1163" t="s">
        <v>15</v>
      </c>
      <c r="K1163" t="str">
        <f>VLOOKUP(G1163,'[1]crosstable (6)'!$B:$C,2,FALSE)</f>
        <v>Cnidaria</v>
      </c>
      <c r="L1163" t="str">
        <f>VLOOKUP(H1163,'[1]crosstable (6)'!$D:$E,2,FALSE)</f>
        <v>Anthozoa</v>
      </c>
      <c r="M1163" t="str">
        <f>VLOOKUP(I1163,'[1]crosstable (6)'!$H:$I,2,FALSE)</f>
        <v>Paramuriceidae</v>
      </c>
      <c r="N1163" t="str">
        <f>VLOOKUP(F1163,'[1]crosstable (6)'!$A:$J,10,FALSE)</f>
        <v>Echinogorgia sp.1</v>
      </c>
    </row>
    <row r="1164" spans="1:14" x14ac:dyDescent="0.25">
      <c r="A1164" t="s">
        <v>9</v>
      </c>
      <c r="B1164" t="s">
        <v>567</v>
      </c>
      <c r="C1164">
        <v>121.423232</v>
      </c>
      <c r="D1164">
        <v>23.124566999999999</v>
      </c>
      <c r="E1164">
        <v>20220607</v>
      </c>
      <c r="F1164" t="s">
        <v>513</v>
      </c>
      <c r="G1164" t="s">
        <v>12</v>
      </c>
      <c r="H1164" t="s">
        <v>17</v>
      </c>
      <c r="I1164" t="s">
        <v>514</v>
      </c>
      <c r="J1164" t="s">
        <v>15</v>
      </c>
      <c r="K1164" t="str">
        <f>VLOOKUP(G1164,'[1]crosstable (6)'!$B:$C,2,FALSE)</f>
        <v>Cnidaria</v>
      </c>
      <c r="L1164" t="str">
        <f>VLOOKUP(H1164,'[1]crosstable (6)'!$D:$E,2,FALSE)</f>
        <v>Anthozoa</v>
      </c>
      <c r="M1164" t="str">
        <f>VLOOKUP(I1164,'[1]crosstable (6)'!$H:$I,2,FALSE)</f>
        <v>Acanthogorgiidae</v>
      </c>
      <c r="N1164" t="str">
        <f>VLOOKUP(F1164,'[1]crosstable (6)'!$A:$J,10,FALSE)</f>
        <v>Anthogorgia sp.1</v>
      </c>
    </row>
    <row r="1165" spans="1:14" x14ac:dyDescent="0.25">
      <c r="A1165" t="s">
        <v>9</v>
      </c>
      <c r="B1165" t="s">
        <v>567</v>
      </c>
      <c r="C1165">
        <v>121.423232</v>
      </c>
      <c r="D1165">
        <v>23.124566999999999</v>
      </c>
      <c r="E1165">
        <v>20220607</v>
      </c>
      <c r="F1165" t="s">
        <v>385</v>
      </c>
      <c r="G1165" t="s">
        <v>12</v>
      </c>
      <c r="H1165" t="s">
        <v>17</v>
      </c>
      <c r="I1165" t="s">
        <v>386</v>
      </c>
      <c r="J1165" t="s">
        <v>15</v>
      </c>
      <c r="K1165" t="str">
        <f>VLOOKUP(G1165,'[1]crosstable (6)'!$B:$C,2,FALSE)</f>
        <v>Cnidaria</v>
      </c>
      <c r="L1165" t="str">
        <f>VLOOKUP(H1165,'[1]crosstable (6)'!$D:$E,2,FALSE)</f>
        <v>Anthozoa</v>
      </c>
      <c r="M1165" t="str">
        <f>VLOOKUP(I1165,'[1]crosstable (6)'!$H:$I,2,FALSE)</f>
        <v>Sinulariidae</v>
      </c>
      <c r="N1165" t="str">
        <f>VLOOKUP(F1165,'[1]crosstable (6)'!$A:$J,10,FALSE)</f>
        <v>Sinularia sp.1</v>
      </c>
    </row>
    <row r="1166" spans="1:14" x14ac:dyDescent="0.25">
      <c r="A1166" t="s">
        <v>9</v>
      </c>
      <c r="B1166" t="s">
        <v>567</v>
      </c>
      <c r="C1166">
        <v>121.423232</v>
      </c>
      <c r="D1166">
        <v>23.124566999999999</v>
      </c>
      <c r="E1166">
        <v>20220607</v>
      </c>
      <c r="F1166" t="s">
        <v>387</v>
      </c>
      <c r="G1166" t="s">
        <v>12</v>
      </c>
      <c r="H1166" t="s">
        <v>17</v>
      </c>
      <c r="I1166" t="s">
        <v>386</v>
      </c>
      <c r="J1166" t="s">
        <v>15</v>
      </c>
      <c r="K1166" t="str">
        <f>VLOOKUP(G1166,'[1]crosstable (6)'!$B:$C,2,FALSE)</f>
        <v>Cnidaria</v>
      </c>
      <c r="L1166" t="str">
        <f>VLOOKUP(H1166,'[1]crosstable (6)'!$D:$E,2,FALSE)</f>
        <v>Anthozoa</v>
      </c>
      <c r="M1166" t="str">
        <f>VLOOKUP(I1166,'[1]crosstable (6)'!$H:$I,2,FALSE)</f>
        <v>Sinulariidae</v>
      </c>
      <c r="N1166" t="str">
        <f>VLOOKUP(F1166,'[1]crosstable (6)'!$A:$J,10,FALSE)</f>
        <v>Sinularia sp.2</v>
      </c>
    </row>
    <row r="1167" spans="1:14" x14ac:dyDescent="0.25">
      <c r="A1167" t="s">
        <v>9</v>
      </c>
      <c r="B1167" t="s">
        <v>567</v>
      </c>
      <c r="C1167">
        <v>121.423232</v>
      </c>
      <c r="D1167">
        <v>23.124566999999999</v>
      </c>
      <c r="E1167">
        <v>20220607</v>
      </c>
      <c r="F1167" t="s">
        <v>516</v>
      </c>
      <c r="G1167" t="s">
        <v>12</v>
      </c>
      <c r="H1167" t="s">
        <v>17</v>
      </c>
      <c r="I1167" t="s">
        <v>517</v>
      </c>
      <c r="J1167" t="s">
        <v>15</v>
      </c>
      <c r="K1167" t="str">
        <f>VLOOKUP(G1167,'[1]crosstable (6)'!$B:$C,2,FALSE)</f>
        <v>Cnidaria</v>
      </c>
      <c r="L1167" t="str">
        <f>VLOOKUP(H1167,'[1]crosstable (6)'!$D:$E,2,FALSE)</f>
        <v>Anthozoa</v>
      </c>
      <c r="M1167" t="str">
        <f>VLOOKUP(I1167,'[1]crosstable (6)'!$H:$I,2,FALSE)</f>
        <v>Melithaeidae</v>
      </c>
      <c r="N1167" t="str">
        <f>VLOOKUP(F1167,'[1]crosstable (6)'!$A:$J,10,FALSE)</f>
        <v>Melithaea sp.1</v>
      </c>
    </row>
    <row r="1168" spans="1:14" x14ac:dyDescent="0.25">
      <c r="A1168" t="s">
        <v>9</v>
      </c>
      <c r="B1168" t="s">
        <v>567</v>
      </c>
      <c r="C1168">
        <v>121.423232</v>
      </c>
      <c r="D1168">
        <v>23.124566999999999</v>
      </c>
      <c r="E1168">
        <v>20220607</v>
      </c>
      <c r="F1168" t="s">
        <v>527</v>
      </c>
      <c r="G1168" t="s">
        <v>12</v>
      </c>
      <c r="H1168" t="s">
        <v>17</v>
      </c>
      <c r="I1168" t="s">
        <v>517</v>
      </c>
      <c r="J1168" t="s">
        <v>15</v>
      </c>
      <c r="K1168" t="str">
        <f>VLOOKUP(G1168,'[1]crosstable (6)'!$B:$C,2,FALSE)</f>
        <v>Cnidaria</v>
      </c>
      <c r="L1168" t="str">
        <f>VLOOKUP(H1168,'[1]crosstable (6)'!$D:$E,2,FALSE)</f>
        <v>Anthozoa</v>
      </c>
      <c r="M1168" t="str">
        <f>VLOOKUP(I1168,'[1]crosstable (6)'!$H:$I,2,FALSE)</f>
        <v>Melithaeidae</v>
      </c>
      <c r="N1168" t="str">
        <f>VLOOKUP(F1168,'[1]crosstable (6)'!$A:$J,10,FALSE)</f>
        <v>Melithaea sp.2</v>
      </c>
    </row>
    <row r="1169" spans="1:14" x14ac:dyDescent="0.25">
      <c r="A1169" t="s">
        <v>9</v>
      </c>
      <c r="B1169" t="s">
        <v>567</v>
      </c>
      <c r="C1169">
        <v>121.423232</v>
      </c>
      <c r="D1169">
        <v>23.124566999999999</v>
      </c>
      <c r="E1169">
        <v>20220607</v>
      </c>
      <c r="F1169" t="s">
        <v>518</v>
      </c>
      <c r="G1169" t="s">
        <v>12</v>
      </c>
      <c r="H1169" t="s">
        <v>17</v>
      </c>
      <c r="I1169" t="s">
        <v>517</v>
      </c>
      <c r="J1169" t="s">
        <v>15</v>
      </c>
      <c r="K1169" t="str">
        <f>VLOOKUP(G1169,'[1]crosstable (6)'!$B:$C,2,FALSE)</f>
        <v>Cnidaria</v>
      </c>
      <c r="L1169" t="str">
        <f>VLOOKUP(H1169,'[1]crosstable (6)'!$D:$E,2,FALSE)</f>
        <v>Anthozoa</v>
      </c>
      <c r="M1169" t="str">
        <f>VLOOKUP(I1169,'[1]crosstable (6)'!$H:$I,2,FALSE)</f>
        <v>Melithaeidae</v>
      </c>
      <c r="N1169" t="str">
        <f>VLOOKUP(F1169,'[1]crosstable (6)'!$A:$J,10,FALSE)</f>
        <v>Melithaea formosa</v>
      </c>
    </row>
    <row r="1170" spans="1:14" x14ac:dyDescent="0.25">
      <c r="A1170" t="s">
        <v>9</v>
      </c>
      <c r="B1170" t="s">
        <v>567</v>
      </c>
      <c r="C1170">
        <v>121.423232</v>
      </c>
      <c r="D1170">
        <v>23.124566999999999</v>
      </c>
      <c r="E1170">
        <v>20220607</v>
      </c>
      <c r="F1170" t="s">
        <v>392</v>
      </c>
      <c r="G1170" t="s">
        <v>12</v>
      </c>
      <c r="H1170" t="s">
        <v>13</v>
      </c>
      <c r="I1170" t="s">
        <v>393</v>
      </c>
      <c r="J1170" t="s">
        <v>15</v>
      </c>
      <c r="K1170" t="str">
        <f>VLOOKUP(G1170,'[1]crosstable (6)'!$B:$C,2,FALSE)</f>
        <v>Cnidaria</v>
      </c>
      <c r="L1170" t="str">
        <f>VLOOKUP(H1170,'[1]crosstable (6)'!$D:$E,2,FALSE)</f>
        <v>Hydrozoa</v>
      </c>
      <c r="M1170" t="str">
        <f>VLOOKUP(I1170,'[1]crosstable (6)'!$H:$I,2,FALSE)</f>
        <v>Solanderiidae</v>
      </c>
      <c r="N1170" t="str">
        <f>VLOOKUP(F1170,'[1]crosstable (6)'!$A:$J,10,FALSE)</f>
        <v>Solanderia sp.1</v>
      </c>
    </row>
    <row r="1171" spans="1:14" x14ac:dyDescent="0.25">
      <c r="A1171" t="s">
        <v>9</v>
      </c>
      <c r="B1171" t="s">
        <v>567</v>
      </c>
      <c r="C1171">
        <v>121.423232</v>
      </c>
      <c r="D1171">
        <v>23.124566999999999</v>
      </c>
      <c r="E1171">
        <v>20220607</v>
      </c>
      <c r="F1171" t="s">
        <v>397</v>
      </c>
      <c r="G1171" t="s">
        <v>12</v>
      </c>
      <c r="H1171" t="s">
        <v>17</v>
      </c>
      <c r="I1171" t="s">
        <v>398</v>
      </c>
      <c r="J1171" t="s">
        <v>15</v>
      </c>
      <c r="K1171" t="str">
        <f>VLOOKUP(G1171,'[1]crosstable (6)'!$B:$C,2,FALSE)</f>
        <v>Cnidaria</v>
      </c>
      <c r="L1171" t="str">
        <f>VLOOKUP(H1171,'[1]crosstable (6)'!$D:$E,2,FALSE)</f>
        <v>Anthozoa</v>
      </c>
      <c r="M1171" t="str">
        <f>VLOOKUP(I1171,'[1]crosstable (6)'!$H:$I,2,FALSE)</f>
        <v>Euplexauridae</v>
      </c>
      <c r="N1171" t="str">
        <f>VLOOKUP(F1171,'[1]crosstable (6)'!$A:$J,10,FALSE)</f>
        <v>Euplexaura sp.1</v>
      </c>
    </row>
    <row r="1172" spans="1:14" x14ac:dyDescent="0.25">
      <c r="A1172" t="s">
        <v>9</v>
      </c>
      <c r="B1172" t="s">
        <v>567</v>
      </c>
      <c r="C1172">
        <v>121.423232</v>
      </c>
      <c r="D1172">
        <v>23.124566999999999</v>
      </c>
      <c r="E1172">
        <v>20220607</v>
      </c>
      <c r="F1172" t="s">
        <v>399</v>
      </c>
      <c r="G1172" t="s">
        <v>12</v>
      </c>
      <c r="H1172" t="s">
        <v>17</v>
      </c>
      <c r="I1172" t="s">
        <v>398</v>
      </c>
      <c r="J1172" t="s">
        <v>15</v>
      </c>
      <c r="K1172" t="str">
        <f>VLOOKUP(G1172,'[1]crosstable (6)'!$B:$C,2,FALSE)</f>
        <v>Cnidaria</v>
      </c>
      <c r="L1172" t="str">
        <f>VLOOKUP(H1172,'[1]crosstable (6)'!$D:$E,2,FALSE)</f>
        <v>Anthozoa</v>
      </c>
      <c r="M1172" t="str">
        <f>VLOOKUP(I1172,'[1]crosstable (6)'!$H:$I,2,FALSE)</f>
        <v>Euplexauridae</v>
      </c>
      <c r="N1172" t="str">
        <f>VLOOKUP(F1172,'[1]crosstable (6)'!$A:$J,10,FALSE)</f>
        <v>Euplexaura sp.2</v>
      </c>
    </row>
    <row r="1173" spans="1:14" x14ac:dyDescent="0.25">
      <c r="A1173" t="s">
        <v>9</v>
      </c>
      <c r="B1173" t="s">
        <v>567</v>
      </c>
      <c r="C1173">
        <v>121.423232</v>
      </c>
      <c r="D1173">
        <v>23.124566999999999</v>
      </c>
      <c r="E1173">
        <v>20220607</v>
      </c>
      <c r="F1173" t="s">
        <v>51</v>
      </c>
      <c r="G1173" t="s">
        <v>12</v>
      </c>
      <c r="H1173" t="s">
        <v>17</v>
      </c>
      <c r="I1173" t="s">
        <v>52</v>
      </c>
      <c r="J1173" t="s">
        <v>15</v>
      </c>
      <c r="K1173" t="str">
        <f>VLOOKUP(G1173,'[1]crosstable (6)'!$B:$C,2,FALSE)</f>
        <v>Cnidaria</v>
      </c>
      <c r="L1173" t="str">
        <f>VLOOKUP(H1173,'[1]crosstable (6)'!$D:$E,2,FALSE)</f>
        <v>Anthozoa</v>
      </c>
      <c r="M1173" t="str">
        <f>VLOOKUP(I1173,'[1]crosstable (6)'!$H:$I,2,FALSE)</f>
        <v>Nephtheidae</v>
      </c>
      <c r="N1173" t="str">
        <f>VLOOKUP(F1173,'[1]crosstable (6)'!$A:$J,10,FALSE)</f>
        <v>Scleronephthya sp.1</v>
      </c>
    </row>
    <row r="1174" spans="1:14" x14ac:dyDescent="0.25">
      <c r="A1174" t="s">
        <v>9</v>
      </c>
      <c r="B1174" t="s">
        <v>567</v>
      </c>
      <c r="C1174">
        <v>121.423232</v>
      </c>
      <c r="D1174">
        <v>23.124566999999999</v>
      </c>
      <c r="E1174">
        <v>20220607</v>
      </c>
      <c r="F1174" t="s">
        <v>402</v>
      </c>
      <c r="G1174" t="s">
        <v>12</v>
      </c>
      <c r="H1174" t="s">
        <v>17</v>
      </c>
      <c r="I1174" t="s">
        <v>52</v>
      </c>
      <c r="J1174" t="s">
        <v>15</v>
      </c>
      <c r="K1174" t="str">
        <f>VLOOKUP(G1174,'[1]crosstable (6)'!$B:$C,2,FALSE)</f>
        <v>Cnidaria</v>
      </c>
      <c r="L1174" t="str">
        <f>VLOOKUP(H1174,'[1]crosstable (6)'!$D:$E,2,FALSE)</f>
        <v>Anthozoa</v>
      </c>
      <c r="M1174" t="str">
        <f>VLOOKUP(I1174,'[1]crosstable (6)'!$H:$I,2,FALSE)</f>
        <v>Nephtheidae</v>
      </c>
      <c r="N1174" t="str">
        <f>VLOOKUP(F1174,'[1]crosstable (6)'!$A:$J,10,FALSE)</f>
        <v>Scleronephthya sp.2</v>
      </c>
    </row>
    <row r="1175" spans="1:14" x14ac:dyDescent="0.25">
      <c r="A1175" t="s">
        <v>9</v>
      </c>
      <c r="B1175" t="s">
        <v>567</v>
      </c>
      <c r="C1175">
        <v>121.423232</v>
      </c>
      <c r="D1175">
        <v>23.124566999999999</v>
      </c>
      <c r="E1175">
        <v>20220607</v>
      </c>
      <c r="F1175" t="s">
        <v>403</v>
      </c>
      <c r="G1175" t="s">
        <v>12</v>
      </c>
      <c r="H1175" t="s">
        <v>17</v>
      </c>
      <c r="I1175" t="s">
        <v>52</v>
      </c>
      <c r="J1175" t="s">
        <v>15</v>
      </c>
      <c r="K1175" t="str">
        <f>VLOOKUP(G1175,'[1]crosstable (6)'!$B:$C,2,FALSE)</f>
        <v>Cnidaria</v>
      </c>
      <c r="L1175" t="str">
        <f>VLOOKUP(H1175,'[1]crosstable (6)'!$D:$E,2,FALSE)</f>
        <v>Anthozoa</v>
      </c>
      <c r="M1175" t="str">
        <f>VLOOKUP(I1175,'[1]crosstable (6)'!$H:$I,2,FALSE)</f>
        <v>Nephtheidae</v>
      </c>
      <c r="N1175" t="str">
        <f>VLOOKUP(F1175,'[1]crosstable (6)'!$A:$J,10,FALSE)</f>
        <v>Scleronephthya sp.3</v>
      </c>
    </row>
    <row r="1176" spans="1:14" x14ac:dyDescent="0.25">
      <c r="A1176" t="s">
        <v>9</v>
      </c>
      <c r="B1176" t="s">
        <v>567</v>
      </c>
      <c r="C1176">
        <v>121.423232</v>
      </c>
      <c r="D1176">
        <v>23.124566999999999</v>
      </c>
      <c r="E1176">
        <v>20220607</v>
      </c>
      <c r="F1176" t="s">
        <v>405</v>
      </c>
      <c r="G1176" t="s">
        <v>12</v>
      </c>
      <c r="H1176" t="s">
        <v>17</v>
      </c>
      <c r="I1176" t="s">
        <v>375</v>
      </c>
      <c r="J1176" t="s">
        <v>15</v>
      </c>
      <c r="K1176" t="str">
        <f>VLOOKUP(G1176,'[1]crosstable (6)'!$B:$C,2,FALSE)</f>
        <v>Cnidaria</v>
      </c>
      <c r="L1176" t="str">
        <f>VLOOKUP(H1176,'[1]crosstable (6)'!$D:$E,2,FALSE)</f>
        <v>Anthozoa</v>
      </c>
      <c r="M1176" t="str">
        <f>VLOOKUP(I1176,'[1]crosstable (6)'!$H:$I,2,FALSE)</f>
        <v>Sarcophytidae</v>
      </c>
      <c r="N1176" t="str">
        <f>VLOOKUP(F1176,'[1]crosstable (6)'!$A:$J,10,FALSE)</f>
        <v>Sarcophyton tenuispiculatum</v>
      </c>
    </row>
    <row r="1177" spans="1:14" x14ac:dyDescent="0.25">
      <c r="A1177" t="s">
        <v>9</v>
      </c>
      <c r="B1177" t="s">
        <v>567</v>
      </c>
      <c r="C1177">
        <v>121.423232</v>
      </c>
      <c r="D1177">
        <v>23.124566999999999</v>
      </c>
      <c r="E1177">
        <v>20220607</v>
      </c>
      <c r="F1177" t="s">
        <v>406</v>
      </c>
      <c r="G1177" t="s">
        <v>12</v>
      </c>
      <c r="H1177" t="s">
        <v>17</v>
      </c>
      <c r="I1177" t="s">
        <v>407</v>
      </c>
      <c r="J1177" t="s">
        <v>15</v>
      </c>
      <c r="K1177" t="str">
        <f>VLOOKUP(G1177,'[1]crosstable (6)'!$B:$C,2,FALSE)</f>
        <v>Cnidaria</v>
      </c>
      <c r="L1177" t="str">
        <f>VLOOKUP(H1177,'[1]crosstable (6)'!$D:$E,2,FALSE)</f>
        <v>Anthozoa</v>
      </c>
      <c r="M1177" t="str">
        <f>VLOOKUP(I1177,'[1]crosstable (6)'!$H:$I,2,FALSE)</f>
        <v>Subergorgiidae</v>
      </c>
      <c r="N1177" t="str">
        <f>VLOOKUP(F1177,'[1]crosstable (6)'!$A:$J,10,FALSE)</f>
        <v>Subergorgia sp.1</v>
      </c>
    </row>
    <row r="1178" spans="1:14" x14ac:dyDescent="0.25">
      <c r="A1178" t="s">
        <v>9</v>
      </c>
      <c r="B1178" t="s">
        <v>567</v>
      </c>
      <c r="C1178">
        <v>121.423232</v>
      </c>
      <c r="D1178">
        <v>23.124566999999999</v>
      </c>
      <c r="E1178">
        <v>20220607</v>
      </c>
      <c r="F1178" t="s">
        <v>408</v>
      </c>
      <c r="G1178" t="s">
        <v>12</v>
      </c>
      <c r="H1178" t="s">
        <v>17</v>
      </c>
      <c r="I1178" t="s">
        <v>407</v>
      </c>
      <c r="J1178" t="s">
        <v>15</v>
      </c>
      <c r="K1178" t="str">
        <f>VLOOKUP(G1178,'[1]crosstable (6)'!$B:$C,2,FALSE)</f>
        <v>Cnidaria</v>
      </c>
      <c r="L1178" t="str">
        <f>VLOOKUP(H1178,'[1]crosstable (6)'!$D:$E,2,FALSE)</f>
        <v>Anthozoa</v>
      </c>
      <c r="M1178" t="str">
        <f>VLOOKUP(I1178,'[1]crosstable (6)'!$H:$I,2,FALSE)</f>
        <v>Subergorgiidae</v>
      </c>
      <c r="N1178" t="str">
        <f>VLOOKUP(F1178,'[1]crosstable (6)'!$A:$J,10,FALSE)</f>
        <v>Subergorgia sp.2</v>
      </c>
    </row>
    <row r="1179" spans="1:14" x14ac:dyDescent="0.25">
      <c r="A1179" t="s">
        <v>9</v>
      </c>
      <c r="B1179" t="s">
        <v>567</v>
      </c>
      <c r="C1179">
        <v>121.423232</v>
      </c>
      <c r="D1179">
        <v>23.124566999999999</v>
      </c>
      <c r="E1179">
        <v>20220607</v>
      </c>
      <c r="F1179" t="s">
        <v>63</v>
      </c>
      <c r="G1179" t="s">
        <v>12</v>
      </c>
      <c r="H1179" t="s">
        <v>17</v>
      </c>
      <c r="I1179" t="s">
        <v>50</v>
      </c>
      <c r="J1179" t="s">
        <v>15</v>
      </c>
      <c r="K1179" t="str">
        <f>VLOOKUP(G1179,'[1]crosstable (6)'!$B:$C,2,FALSE)</f>
        <v>Cnidaria</v>
      </c>
      <c r="L1179" t="str">
        <f>VLOOKUP(H1179,'[1]crosstable (6)'!$D:$E,2,FALSE)</f>
        <v>Anthozoa</v>
      </c>
      <c r="M1179" t="str">
        <f>VLOOKUP(I1179,'[1]crosstable (6)'!$H:$I,2,FALSE)</f>
        <v>Xeniidae</v>
      </c>
      <c r="N1179" t="str">
        <f>VLOOKUP(F1179,'[1]crosstable (6)'!$A:$J,10,FALSE)</f>
        <v>Xenia sp.1</v>
      </c>
    </row>
    <row r="1180" spans="1:14" x14ac:dyDescent="0.25">
      <c r="A1180" t="s">
        <v>9</v>
      </c>
      <c r="B1180" t="s">
        <v>567</v>
      </c>
      <c r="C1180">
        <v>121.423232</v>
      </c>
      <c r="D1180">
        <v>23.124566999999999</v>
      </c>
      <c r="E1180">
        <v>20220607</v>
      </c>
      <c r="F1180" t="s">
        <v>620</v>
      </c>
      <c r="G1180" t="s">
        <v>12</v>
      </c>
      <c r="H1180" t="s">
        <v>17</v>
      </c>
      <c r="I1180" t="s">
        <v>514</v>
      </c>
      <c r="J1180" t="s">
        <v>15</v>
      </c>
      <c r="K1180" t="str">
        <f>VLOOKUP(G1180,'[1]crosstable (6)'!$B:$C,2,FALSE)</f>
        <v>Cnidaria</v>
      </c>
      <c r="L1180" t="str">
        <f>VLOOKUP(H1180,'[1]crosstable (6)'!$D:$E,2,FALSE)</f>
        <v>Anthozoa</v>
      </c>
      <c r="M1180" t="str">
        <f>VLOOKUP(I1180,'[1]crosstable (6)'!$H:$I,2,FALSE)</f>
        <v>Acanthogorgiidae</v>
      </c>
      <c r="N1180" t="str">
        <f>VLOOKUP(F1180,'[1]crosstable (6)'!$A:$J,10,FALSE)</f>
        <v>Muricella plectana</v>
      </c>
    </row>
    <row r="1181" spans="1:14" x14ac:dyDescent="0.25">
      <c r="A1181" t="s">
        <v>9</v>
      </c>
      <c r="B1181" t="s">
        <v>567</v>
      </c>
      <c r="C1181">
        <v>121.423232</v>
      </c>
      <c r="D1181">
        <v>23.124566999999999</v>
      </c>
      <c r="E1181">
        <v>20220607</v>
      </c>
      <c r="F1181" t="s">
        <v>532</v>
      </c>
      <c r="G1181" t="s">
        <v>12</v>
      </c>
      <c r="H1181" t="s">
        <v>17</v>
      </c>
      <c r="I1181" t="s">
        <v>355</v>
      </c>
      <c r="J1181" t="s">
        <v>15</v>
      </c>
      <c r="K1181" t="str">
        <f>VLOOKUP(G1181,'[1]crosstable (6)'!$B:$C,2,FALSE)</f>
        <v>Cnidaria</v>
      </c>
      <c r="L1181" t="str">
        <f>VLOOKUP(H1181,'[1]crosstable (6)'!$D:$E,2,FALSE)</f>
        <v>Anthozoa</v>
      </c>
      <c r="M1181" t="str">
        <f>VLOOKUP(I1181,'[1]crosstable (6)'!$H:$I,2,FALSE)</f>
        <v>Paramuriceidae</v>
      </c>
      <c r="N1181" t="str">
        <f>VLOOKUP(F1181,'[1]crosstable (6)'!$A:$J,10,FALSE)</f>
        <v>Acanthogorgia sp.1</v>
      </c>
    </row>
    <row r="1182" spans="1:14" x14ac:dyDescent="0.25">
      <c r="A1182" t="s">
        <v>9</v>
      </c>
      <c r="B1182" t="s">
        <v>567</v>
      </c>
      <c r="C1182">
        <v>121.423232</v>
      </c>
      <c r="D1182">
        <v>23.124566999999999</v>
      </c>
      <c r="E1182">
        <v>20220607</v>
      </c>
      <c r="F1182" t="s">
        <v>621</v>
      </c>
      <c r="G1182" t="s">
        <v>12</v>
      </c>
      <c r="H1182" t="s">
        <v>17</v>
      </c>
      <c r="I1182" t="s">
        <v>355</v>
      </c>
      <c r="J1182" t="s">
        <v>15</v>
      </c>
      <c r="K1182" t="str">
        <f>VLOOKUP(G1182,'[1]crosstable (6)'!$B:$C,2,FALSE)</f>
        <v>Cnidaria</v>
      </c>
      <c r="L1182" t="str">
        <f>VLOOKUP(H1182,'[1]crosstable (6)'!$D:$E,2,FALSE)</f>
        <v>Anthozoa</v>
      </c>
      <c r="M1182" t="str">
        <f>VLOOKUP(I1182,'[1]crosstable (6)'!$H:$I,2,FALSE)</f>
        <v>Paramuriceidae</v>
      </c>
      <c r="N1182" t="str">
        <f>VLOOKUP(F1182,'[1]crosstable (6)'!$A:$J,10,FALSE)</f>
        <v>Acanthogorgia sp.2</v>
      </c>
    </row>
    <row r="1183" spans="1:14" x14ac:dyDescent="0.25">
      <c r="A1183" t="s">
        <v>9</v>
      </c>
      <c r="B1183" t="s">
        <v>567</v>
      </c>
      <c r="C1183">
        <v>121.423232</v>
      </c>
      <c r="D1183">
        <v>23.124566999999999</v>
      </c>
      <c r="E1183">
        <v>20220607</v>
      </c>
      <c r="F1183" t="s">
        <v>65</v>
      </c>
      <c r="G1183" t="s">
        <v>12</v>
      </c>
      <c r="H1183" t="s">
        <v>17</v>
      </c>
      <c r="I1183" t="s">
        <v>52</v>
      </c>
      <c r="J1183" t="s">
        <v>15</v>
      </c>
      <c r="K1183" t="str">
        <f>VLOOKUP(G1183,'[1]crosstable (6)'!$B:$C,2,FALSE)</f>
        <v>Cnidaria</v>
      </c>
      <c r="L1183" t="str">
        <f>VLOOKUP(H1183,'[1]crosstable (6)'!$D:$E,2,FALSE)</f>
        <v>Anthozoa</v>
      </c>
      <c r="M1183" t="str">
        <f>VLOOKUP(I1183,'[1]crosstable (6)'!$H:$I,2,FALSE)</f>
        <v>Nephtheidae</v>
      </c>
      <c r="N1183" t="str">
        <f>VLOOKUP(F1183,'[1]crosstable (6)'!$A:$J,10,FALSE)</f>
        <v>Dendronephthya sp.1</v>
      </c>
    </row>
    <row r="1184" spans="1:14" x14ac:dyDescent="0.25">
      <c r="A1184" t="s">
        <v>9</v>
      </c>
      <c r="B1184" t="s">
        <v>567</v>
      </c>
      <c r="C1184">
        <v>121.423232</v>
      </c>
      <c r="D1184">
        <v>23.124566999999999</v>
      </c>
      <c r="E1184">
        <v>20220607</v>
      </c>
      <c r="F1184" t="s">
        <v>410</v>
      </c>
      <c r="G1184" t="s">
        <v>12</v>
      </c>
      <c r="H1184" t="s">
        <v>17</v>
      </c>
      <c r="I1184" t="s">
        <v>52</v>
      </c>
      <c r="J1184" t="s">
        <v>15</v>
      </c>
      <c r="K1184" t="str">
        <f>VLOOKUP(G1184,'[1]crosstable (6)'!$B:$C,2,FALSE)</f>
        <v>Cnidaria</v>
      </c>
      <c r="L1184" t="str">
        <f>VLOOKUP(H1184,'[1]crosstable (6)'!$D:$E,2,FALSE)</f>
        <v>Anthozoa</v>
      </c>
      <c r="M1184" t="str">
        <f>VLOOKUP(I1184,'[1]crosstable (6)'!$H:$I,2,FALSE)</f>
        <v>Nephtheidae</v>
      </c>
      <c r="N1184" t="str">
        <f>VLOOKUP(F1184,'[1]crosstable (6)'!$A:$J,10,FALSE)</f>
        <v>Dendronephthya sp.2</v>
      </c>
    </row>
    <row r="1185" spans="1:14" x14ac:dyDescent="0.25">
      <c r="A1185" t="s">
        <v>9</v>
      </c>
      <c r="B1185" t="s">
        <v>567</v>
      </c>
      <c r="C1185">
        <v>121.423232</v>
      </c>
      <c r="D1185">
        <v>23.124566999999999</v>
      </c>
      <c r="E1185">
        <v>20220607</v>
      </c>
      <c r="F1185" t="s">
        <v>411</v>
      </c>
      <c r="G1185" t="s">
        <v>12</v>
      </c>
      <c r="H1185" t="s">
        <v>17</v>
      </c>
      <c r="I1185" t="s">
        <v>52</v>
      </c>
      <c r="J1185" t="s">
        <v>15</v>
      </c>
      <c r="K1185" t="str">
        <f>VLOOKUP(G1185,'[1]crosstable (6)'!$B:$C,2,FALSE)</f>
        <v>Cnidaria</v>
      </c>
      <c r="L1185" t="str">
        <f>VLOOKUP(H1185,'[1]crosstable (6)'!$D:$E,2,FALSE)</f>
        <v>Anthozoa</v>
      </c>
      <c r="M1185" t="str">
        <f>VLOOKUP(I1185,'[1]crosstable (6)'!$H:$I,2,FALSE)</f>
        <v>Nephtheidae</v>
      </c>
      <c r="N1185" t="str">
        <f>VLOOKUP(F1185,'[1]crosstable (6)'!$A:$J,10,FALSE)</f>
        <v>Dendronephthya sp.3</v>
      </c>
    </row>
    <row r="1186" spans="1:14" x14ac:dyDescent="0.25">
      <c r="A1186" t="s">
        <v>9</v>
      </c>
      <c r="B1186" t="s">
        <v>567</v>
      </c>
      <c r="C1186">
        <v>121.423232</v>
      </c>
      <c r="D1186">
        <v>23.124566999999999</v>
      </c>
      <c r="E1186">
        <v>20220607</v>
      </c>
      <c r="F1186" t="s">
        <v>422</v>
      </c>
      <c r="G1186" t="s">
        <v>12</v>
      </c>
      <c r="H1186" t="s">
        <v>17</v>
      </c>
      <c r="I1186" t="s">
        <v>423</v>
      </c>
      <c r="J1186" t="s">
        <v>15</v>
      </c>
      <c r="K1186" t="str">
        <f>VLOOKUP(G1186,'[1]crosstable (6)'!$B:$C,2,FALSE)</f>
        <v>Cnidaria</v>
      </c>
      <c r="L1186" t="str">
        <f>VLOOKUP(H1186,'[1]crosstable (6)'!$D:$E,2,FALSE)</f>
        <v>Anthozoa</v>
      </c>
      <c r="M1186" t="str">
        <f>VLOOKUP(I1186,'[1]crosstable (6)'!$H:$I,2,FALSE)</f>
        <v>Antipathidae</v>
      </c>
      <c r="N1186" t="str">
        <f>VLOOKUP(F1186,'[1]crosstable (6)'!$A:$J,10,FALSE)</f>
        <v>Antipathes sp.1</v>
      </c>
    </row>
    <row r="1187" spans="1:14" x14ac:dyDescent="0.25">
      <c r="A1187" t="s">
        <v>9</v>
      </c>
      <c r="B1187" t="s">
        <v>567</v>
      </c>
      <c r="C1187">
        <v>121.423232</v>
      </c>
      <c r="D1187">
        <v>23.124566999999999</v>
      </c>
      <c r="E1187">
        <v>20220607</v>
      </c>
      <c r="F1187" t="s">
        <v>428</v>
      </c>
      <c r="G1187" t="s">
        <v>12</v>
      </c>
      <c r="H1187" t="s">
        <v>17</v>
      </c>
      <c r="I1187" t="s">
        <v>429</v>
      </c>
      <c r="J1187" t="s">
        <v>15</v>
      </c>
      <c r="K1187" t="str">
        <f>VLOOKUP(G1187,'[1]crosstable (6)'!$B:$C,2,FALSE)</f>
        <v>Cnidaria</v>
      </c>
      <c r="L1187" t="str">
        <f>VLOOKUP(H1187,'[1]crosstable (6)'!$D:$E,2,FALSE)</f>
        <v>Anthozoa</v>
      </c>
      <c r="M1187" t="str">
        <f>VLOOKUP(I1187,'[1]crosstable (6)'!$H:$I,2,FALSE)</f>
        <v>Siphonogorgiidae</v>
      </c>
      <c r="N1187" t="str">
        <f>VLOOKUP(F1187,'[1]crosstable (6)'!$A:$J,10,FALSE)</f>
        <v>Siphonogorgia sp.1</v>
      </c>
    </row>
    <row r="1188" spans="1:14" x14ac:dyDescent="0.25">
      <c r="A1188" t="s">
        <v>9</v>
      </c>
      <c r="B1188" t="s">
        <v>567</v>
      </c>
      <c r="C1188">
        <v>121.423232</v>
      </c>
      <c r="D1188">
        <v>23.124566999999999</v>
      </c>
      <c r="E1188">
        <v>20220607</v>
      </c>
      <c r="F1188" t="s">
        <v>519</v>
      </c>
      <c r="G1188" t="s">
        <v>12</v>
      </c>
      <c r="H1188" t="s">
        <v>17</v>
      </c>
      <c r="I1188" t="s">
        <v>429</v>
      </c>
      <c r="J1188" t="s">
        <v>15</v>
      </c>
      <c r="K1188" t="str">
        <f>VLOOKUP(G1188,'[1]crosstable (6)'!$B:$C,2,FALSE)</f>
        <v>Cnidaria</v>
      </c>
      <c r="L1188" t="str">
        <f>VLOOKUP(H1188,'[1]crosstable (6)'!$D:$E,2,FALSE)</f>
        <v>Anthozoa</v>
      </c>
      <c r="M1188" t="str">
        <f>VLOOKUP(I1188,'[1]crosstable (6)'!$H:$I,2,FALSE)</f>
        <v>Siphonogorgiidae</v>
      </c>
      <c r="N1188" t="str">
        <f>VLOOKUP(F1188,'[1]crosstable (6)'!$A:$J,10,FALSE)</f>
        <v>Siphonogorgia sp.2</v>
      </c>
    </row>
    <row r="1189" spans="1:14" x14ac:dyDescent="0.25">
      <c r="A1189" t="s">
        <v>9</v>
      </c>
      <c r="B1189" t="s">
        <v>567</v>
      </c>
      <c r="C1189">
        <v>121.423232</v>
      </c>
      <c r="D1189">
        <v>23.124566999999999</v>
      </c>
      <c r="E1189">
        <v>20220607</v>
      </c>
      <c r="F1189" t="s">
        <v>520</v>
      </c>
      <c r="G1189" t="s">
        <v>12</v>
      </c>
      <c r="H1189" t="s">
        <v>17</v>
      </c>
      <c r="I1189" t="s">
        <v>407</v>
      </c>
      <c r="J1189" t="s">
        <v>15</v>
      </c>
      <c r="K1189" t="str">
        <f>VLOOKUP(G1189,'[1]crosstable (6)'!$B:$C,2,FALSE)</f>
        <v>Cnidaria</v>
      </c>
      <c r="L1189" t="str">
        <f>VLOOKUP(H1189,'[1]crosstable (6)'!$D:$E,2,FALSE)</f>
        <v>Anthozoa</v>
      </c>
      <c r="M1189" t="str">
        <f>VLOOKUP(I1189,'[1]crosstable (6)'!$H:$I,2,FALSE)</f>
        <v>Subergorgiidae</v>
      </c>
      <c r="N1189" t="str">
        <f>VLOOKUP(F1189,'[1]crosstable (6)'!$A:$J,10,FALSE)</f>
        <v>Annella sp.1</v>
      </c>
    </row>
    <row r="1190" spans="1:14" x14ac:dyDescent="0.25">
      <c r="A1190" t="s">
        <v>9</v>
      </c>
      <c r="B1190" t="s">
        <v>567</v>
      </c>
      <c r="C1190">
        <v>121.423232</v>
      </c>
      <c r="D1190">
        <v>23.124566999999999</v>
      </c>
      <c r="E1190">
        <v>20220607</v>
      </c>
      <c r="F1190" t="s">
        <v>605</v>
      </c>
      <c r="G1190" t="s">
        <v>12</v>
      </c>
      <c r="H1190" t="s">
        <v>17</v>
      </c>
      <c r="I1190" t="s">
        <v>407</v>
      </c>
      <c r="J1190" t="s">
        <v>15</v>
      </c>
      <c r="K1190" t="str">
        <f>VLOOKUP(G1190,'[1]crosstable (6)'!$B:$C,2,FALSE)</f>
        <v>Cnidaria</v>
      </c>
      <c r="L1190" t="str">
        <f>VLOOKUP(H1190,'[1]crosstable (6)'!$D:$E,2,FALSE)</f>
        <v>Anthozoa</v>
      </c>
      <c r="M1190" t="str">
        <f>VLOOKUP(I1190,'[1]crosstable (6)'!$H:$I,2,FALSE)</f>
        <v>Subergorgiidae</v>
      </c>
      <c r="N1190" t="str">
        <f>VLOOKUP(F1190,'[1]crosstable (6)'!$A:$J,10,FALSE)</f>
        <v>Annella sp.2</v>
      </c>
    </row>
    <row r="1191" spans="1:14" x14ac:dyDescent="0.25">
      <c r="A1191" t="s">
        <v>9</v>
      </c>
      <c r="B1191" t="s">
        <v>567</v>
      </c>
      <c r="C1191">
        <v>121.423232</v>
      </c>
      <c r="D1191">
        <v>23.124566999999999</v>
      </c>
      <c r="E1191">
        <v>20220607</v>
      </c>
      <c r="F1191" t="s">
        <v>486</v>
      </c>
      <c r="G1191" t="s">
        <v>12</v>
      </c>
      <c r="H1191" t="s">
        <v>17</v>
      </c>
      <c r="I1191" t="s">
        <v>110</v>
      </c>
      <c r="J1191" t="s">
        <v>15</v>
      </c>
      <c r="K1191" t="str">
        <f>VLOOKUP(G1191,'[1]crosstable (6)'!$B:$C,2,FALSE)</f>
        <v>Cnidaria</v>
      </c>
      <c r="L1191" t="str">
        <f>VLOOKUP(H1191,'[1]crosstable (6)'!$D:$E,2,FALSE)</f>
        <v>Anthozoa</v>
      </c>
      <c r="M1191" t="str">
        <f>VLOOKUP(I1191,'[1]crosstable (6)'!$H:$I,2,FALSE)</f>
        <v>Discosomidae</v>
      </c>
      <c r="N1191" t="str">
        <f>VLOOKUP(F1191,'[1]crosstable (6)'!$A:$J,10,FALSE)</f>
        <v>Platyzoanthus sp.1</v>
      </c>
    </row>
    <row r="1192" spans="1:14" x14ac:dyDescent="0.25">
      <c r="A1192" t="s">
        <v>9</v>
      </c>
      <c r="B1192" t="s">
        <v>567</v>
      </c>
      <c r="C1192">
        <v>121.423232</v>
      </c>
      <c r="D1192">
        <v>23.124566999999999</v>
      </c>
      <c r="E1192">
        <v>20220607</v>
      </c>
      <c r="F1192" t="s">
        <v>487</v>
      </c>
      <c r="G1192" t="s">
        <v>12</v>
      </c>
      <c r="H1192" t="s">
        <v>17</v>
      </c>
      <c r="I1192" t="s">
        <v>110</v>
      </c>
      <c r="J1192" t="s">
        <v>15</v>
      </c>
      <c r="K1192" t="str">
        <f>VLOOKUP(G1192,'[1]crosstable (6)'!$B:$C,2,FALSE)</f>
        <v>Cnidaria</v>
      </c>
      <c r="L1192" t="str">
        <f>VLOOKUP(H1192,'[1]crosstable (6)'!$D:$E,2,FALSE)</f>
        <v>Anthozoa</v>
      </c>
      <c r="M1192" t="str">
        <f>VLOOKUP(I1192,'[1]crosstable (6)'!$H:$I,2,FALSE)</f>
        <v>Discosomidae</v>
      </c>
      <c r="N1192" t="str">
        <f>VLOOKUP(F1192,'[1]crosstable (6)'!$A:$J,10,FALSE)</f>
        <v>Platyzoanthus sp.2</v>
      </c>
    </row>
    <row r="1193" spans="1:14" x14ac:dyDescent="0.25">
      <c r="A1193" t="s">
        <v>9</v>
      </c>
      <c r="B1193" t="s">
        <v>567</v>
      </c>
      <c r="C1193">
        <v>121.423232</v>
      </c>
      <c r="D1193">
        <v>23.124566999999999</v>
      </c>
      <c r="E1193">
        <v>20220607</v>
      </c>
      <c r="F1193" t="s">
        <v>75</v>
      </c>
      <c r="G1193" t="s">
        <v>12</v>
      </c>
      <c r="H1193" t="s">
        <v>17</v>
      </c>
      <c r="I1193" t="s">
        <v>36</v>
      </c>
      <c r="J1193" t="s">
        <v>15</v>
      </c>
      <c r="K1193" t="str">
        <f>VLOOKUP(G1193,'[1]crosstable (6)'!$B:$C,2,FALSE)</f>
        <v>Cnidaria</v>
      </c>
      <c r="L1193" t="str">
        <f>VLOOKUP(H1193,'[1]crosstable (6)'!$D:$E,2,FALSE)</f>
        <v>Anthozoa</v>
      </c>
      <c r="M1193" t="str">
        <f>VLOOKUP(I1193,'[1]crosstable (6)'!$H:$I,2,FALSE)</f>
        <v>Lobophylliidae</v>
      </c>
      <c r="N1193" t="str">
        <f>VLOOKUP(F1193,'[1]crosstable (6)'!$A:$J,10,FALSE)</f>
        <v>Lobophyllia agaricia</v>
      </c>
    </row>
    <row r="1194" spans="1:14" x14ac:dyDescent="0.25">
      <c r="A1194" t="s">
        <v>9</v>
      </c>
      <c r="B1194" t="s">
        <v>567</v>
      </c>
      <c r="C1194">
        <v>121.423232</v>
      </c>
      <c r="D1194">
        <v>23.124566999999999</v>
      </c>
      <c r="E1194">
        <v>20220607</v>
      </c>
      <c r="F1194" t="s">
        <v>432</v>
      </c>
      <c r="G1194" t="s">
        <v>12</v>
      </c>
      <c r="H1194" t="s">
        <v>17</v>
      </c>
      <c r="I1194" t="s">
        <v>355</v>
      </c>
      <c r="J1194" t="s">
        <v>15</v>
      </c>
      <c r="K1194" t="str">
        <f>VLOOKUP(G1194,'[1]crosstable (6)'!$B:$C,2,FALSE)</f>
        <v>Cnidaria</v>
      </c>
      <c r="L1194" t="str">
        <f>VLOOKUP(H1194,'[1]crosstable (6)'!$D:$E,2,FALSE)</f>
        <v>Anthozoa</v>
      </c>
      <c r="M1194" t="str">
        <f>VLOOKUP(I1194,'[1]crosstable (6)'!$H:$I,2,FALSE)</f>
        <v>Paramuriceidae</v>
      </c>
      <c r="N1194" t="str">
        <f>VLOOKUP(F1194,'[1]crosstable (6)'!$A:$J,10,FALSE)</f>
        <v>Bebryce sp.1</v>
      </c>
    </row>
    <row r="1195" spans="1:14" x14ac:dyDescent="0.25">
      <c r="A1195" t="s">
        <v>9</v>
      </c>
      <c r="B1195" t="s">
        <v>567</v>
      </c>
      <c r="C1195">
        <v>121.423232</v>
      </c>
      <c r="D1195">
        <v>23.124566999999999</v>
      </c>
      <c r="E1195">
        <v>20220607</v>
      </c>
      <c r="F1195" t="s">
        <v>433</v>
      </c>
      <c r="G1195" t="s">
        <v>12</v>
      </c>
      <c r="H1195" t="s">
        <v>17</v>
      </c>
      <c r="I1195" t="s">
        <v>355</v>
      </c>
      <c r="J1195" t="s">
        <v>15</v>
      </c>
      <c r="K1195" t="str">
        <f>VLOOKUP(G1195,'[1]crosstable (6)'!$B:$C,2,FALSE)</f>
        <v>Cnidaria</v>
      </c>
      <c r="L1195" t="str">
        <f>VLOOKUP(H1195,'[1]crosstable (6)'!$D:$E,2,FALSE)</f>
        <v>Anthozoa</v>
      </c>
      <c r="M1195" t="str">
        <f>VLOOKUP(I1195,'[1]crosstable (6)'!$H:$I,2,FALSE)</f>
        <v>Paramuriceidae</v>
      </c>
      <c r="N1195" t="str">
        <f>VLOOKUP(F1195,'[1]crosstable (6)'!$A:$J,10,FALSE)</f>
        <v>Bebryce sp.2</v>
      </c>
    </row>
    <row r="1196" spans="1:14" x14ac:dyDescent="0.25">
      <c r="A1196" t="s">
        <v>9</v>
      </c>
      <c r="B1196" t="s">
        <v>567</v>
      </c>
      <c r="C1196">
        <v>121.423232</v>
      </c>
      <c r="D1196">
        <v>23.124566999999999</v>
      </c>
      <c r="E1196">
        <v>20220607</v>
      </c>
      <c r="F1196" t="s">
        <v>434</v>
      </c>
      <c r="G1196" t="s">
        <v>12</v>
      </c>
      <c r="H1196" t="s">
        <v>17</v>
      </c>
      <c r="I1196" t="s">
        <v>69</v>
      </c>
      <c r="J1196" t="s">
        <v>15</v>
      </c>
      <c r="K1196" t="str">
        <f>VLOOKUP(G1196,'[1]crosstable (6)'!$B:$C,2,FALSE)</f>
        <v>Cnidaria</v>
      </c>
      <c r="L1196" t="str">
        <f>VLOOKUP(H1196,'[1]crosstable (6)'!$D:$E,2,FALSE)</f>
        <v>Anthozoa</v>
      </c>
      <c r="M1196" t="str">
        <f>VLOOKUP(I1196,'[1]crosstable (6)'!$H:$I,2,FALSE)</f>
        <v>Dendrophylliidae</v>
      </c>
      <c r="N1196" t="str">
        <f>VLOOKUP(F1196,'[1]crosstable (6)'!$A:$J,10,FALSE)</f>
        <v>Dendrophyllia sp.1</v>
      </c>
    </row>
    <row r="1197" spans="1:14" x14ac:dyDescent="0.25">
      <c r="A1197" t="s">
        <v>9</v>
      </c>
      <c r="B1197" t="s">
        <v>567</v>
      </c>
      <c r="C1197">
        <v>121.423232</v>
      </c>
      <c r="D1197">
        <v>23.124566999999999</v>
      </c>
      <c r="E1197">
        <v>20220607</v>
      </c>
      <c r="F1197" t="s">
        <v>435</v>
      </c>
      <c r="G1197" t="s">
        <v>12</v>
      </c>
      <c r="H1197" t="s">
        <v>17</v>
      </c>
      <c r="I1197" t="s">
        <v>69</v>
      </c>
      <c r="J1197" t="s">
        <v>15</v>
      </c>
      <c r="K1197" t="str">
        <f>VLOOKUP(G1197,'[1]crosstable (6)'!$B:$C,2,FALSE)</f>
        <v>Cnidaria</v>
      </c>
      <c r="L1197" t="str">
        <f>VLOOKUP(H1197,'[1]crosstable (6)'!$D:$E,2,FALSE)</f>
        <v>Anthozoa</v>
      </c>
      <c r="M1197" t="str">
        <f>VLOOKUP(I1197,'[1]crosstable (6)'!$H:$I,2,FALSE)</f>
        <v>Dendrophylliidae</v>
      </c>
      <c r="N1197" t="str">
        <f>VLOOKUP(F1197,'[1]crosstable (6)'!$A:$J,10,FALSE)</f>
        <v>Dendrophyllia sp.2</v>
      </c>
    </row>
    <row r="1198" spans="1:14" x14ac:dyDescent="0.25">
      <c r="A1198" t="s">
        <v>9</v>
      </c>
      <c r="B1198" t="s">
        <v>567</v>
      </c>
      <c r="C1198">
        <v>121.423232</v>
      </c>
      <c r="D1198">
        <v>23.124566999999999</v>
      </c>
      <c r="E1198">
        <v>20220607</v>
      </c>
      <c r="F1198" t="s">
        <v>80</v>
      </c>
      <c r="G1198" t="s">
        <v>12</v>
      </c>
      <c r="H1198" t="s">
        <v>17</v>
      </c>
      <c r="I1198" t="s">
        <v>52</v>
      </c>
      <c r="J1198" t="s">
        <v>15</v>
      </c>
      <c r="K1198" t="str">
        <f>VLOOKUP(G1198,'[1]crosstable (6)'!$B:$C,2,FALSE)</f>
        <v>Cnidaria</v>
      </c>
      <c r="L1198" t="str">
        <f>VLOOKUP(H1198,'[1]crosstable (6)'!$D:$E,2,FALSE)</f>
        <v>Anthozoa</v>
      </c>
      <c r="M1198" t="str">
        <f>VLOOKUP(I1198,'[1]crosstable (6)'!$H:$I,2,FALSE)</f>
        <v>Nephtheidae</v>
      </c>
      <c r="N1198" t="str">
        <f>VLOOKUP(F1198,'[1]crosstable (6)'!$A:$J,10,FALSE)</f>
        <v>Litophyton sp.1</v>
      </c>
    </row>
    <row r="1199" spans="1:14" x14ac:dyDescent="0.25">
      <c r="A1199" t="s">
        <v>9</v>
      </c>
      <c r="B1199" t="s">
        <v>567</v>
      </c>
      <c r="C1199">
        <v>121.423232</v>
      </c>
      <c r="D1199">
        <v>23.124566999999999</v>
      </c>
      <c r="E1199">
        <v>20220607</v>
      </c>
      <c r="F1199" t="s">
        <v>537</v>
      </c>
      <c r="G1199" t="s">
        <v>12</v>
      </c>
      <c r="H1199" t="s">
        <v>17</v>
      </c>
      <c r="I1199" t="s">
        <v>20</v>
      </c>
      <c r="J1199" t="s">
        <v>15</v>
      </c>
      <c r="K1199" t="str">
        <f>VLOOKUP(G1199,'[1]crosstable (6)'!$B:$C,2,FALSE)</f>
        <v>Cnidaria</v>
      </c>
      <c r="L1199" t="str">
        <f>VLOOKUP(H1199,'[1]crosstable (6)'!$D:$E,2,FALSE)</f>
        <v>Anthozoa</v>
      </c>
      <c r="M1199" t="str">
        <f>VLOOKUP(I1199,'[1]crosstable (6)'!$H:$I,2,FALSE)</f>
        <v>Merulinidae</v>
      </c>
      <c r="N1199" t="str">
        <f>VLOOKUP(F1199,'[1]crosstable (6)'!$A:$J,10,FALSE)</f>
        <v>Dipsastraea speciosa</v>
      </c>
    </row>
    <row r="1200" spans="1:14" x14ac:dyDescent="0.25">
      <c r="A1200" t="s">
        <v>9</v>
      </c>
      <c r="B1200" t="s">
        <v>567</v>
      </c>
      <c r="C1200">
        <v>121.423232</v>
      </c>
      <c r="D1200">
        <v>23.124566999999999</v>
      </c>
      <c r="E1200">
        <v>20220607</v>
      </c>
      <c r="F1200" t="s">
        <v>440</v>
      </c>
      <c r="G1200" t="s">
        <v>12</v>
      </c>
      <c r="H1200" t="s">
        <v>17</v>
      </c>
      <c r="I1200" t="s">
        <v>423</v>
      </c>
      <c r="J1200" t="s">
        <v>15</v>
      </c>
      <c r="K1200" t="str">
        <f>VLOOKUP(G1200,'[1]crosstable (6)'!$B:$C,2,FALSE)</f>
        <v>Cnidaria</v>
      </c>
      <c r="L1200" t="str">
        <f>VLOOKUP(H1200,'[1]crosstable (6)'!$D:$E,2,FALSE)</f>
        <v>Anthozoa</v>
      </c>
      <c r="M1200" t="str">
        <f>VLOOKUP(I1200,'[1]crosstable (6)'!$H:$I,2,FALSE)</f>
        <v>Antipathidae</v>
      </c>
      <c r="N1200" t="str">
        <f>VLOOKUP(F1200,'[1]crosstable (6)'!$A:$J,10,FALSE)</f>
        <v>Cirrhipathes sp.1</v>
      </c>
    </row>
    <row r="1201" spans="1:14" x14ac:dyDescent="0.25">
      <c r="A1201" t="s">
        <v>9</v>
      </c>
      <c r="B1201" t="s">
        <v>567</v>
      </c>
      <c r="C1201">
        <v>121.423232</v>
      </c>
      <c r="D1201">
        <v>23.124566999999999</v>
      </c>
      <c r="E1201">
        <v>20220607</v>
      </c>
      <c r="F1201" t="s">
        <v>522</v>
      </c>
      <c r="G1201" t="s">
        <v>12</v>
      </c>
      <c r="H1201" t="s">
        <v>17</v>
      </c>
      <c r="I1201" t="s">
        <v>423</v>
      </c>
      <c r="J1201" t="s">
        <v>15</v>
      </c>
      <c r="K1201" t="str">
        <f>VLOOKUP(G1201,'[1]crosstable (6)'!$B:$C,2,FALSE)</f>
        <v>Cnidaria</v>
      </c>
      <c r="L1201" t="str">
        <f>VLOOKUP(H1201,'[1]crosstable (6)'!$D:$E,2,FALSE)</f>
        <v>Anthozoa</v>
      </c>
      <c r="M1201" t="str">
        <f>VLOOKUP(I1201,'[1]crosstable (6)'!$H:$I,2,FALSE)</f>
        <v>Antipathidae</v>
      </c>
      <c r="N1201" t="str">
        <f>VLOOKUP(F1201,'[1]crosstable (6)'!$A:$J,10,FALSE)</f>
        <v>Cirrhipathes sp.2</v>
      </c>
    </row>
    <row r="1202" spans="1:14" x14ac:dyDescent="0.25">
      <c r="A1202" t="s">
        <v>9</v>
      </c>
      <c r="B1202" t="s">
        <v>567</v>
      </c>
      <c r="C1202">
        <v>121.423232</v>
      </c>
      <c r="D1202">
        <v>23.124566999999999</v>
      </c>
      <c r="E1202">
        <v>20220607</v>
      </c>
      <c r="F1202" t="s">
        <v>538</v>
      </c>
      <c r="G1202" t="s">
        <v>12</v>
      </c>
      <c r="H1202" t="s">
        <v>17</v>
      </c>
      <c r="I1202" t="s">
        <v>384</v>
      </c>
      <c r="J1202" t="s">
        <v>15</v>
      </c>
      <c r="K1202" t="str">
        <f>VLOOKUP(G1202,'[1]crosstable (6)'!$B:$C,2,FALSE)</f>
        <v>Cnidaria</v>
      </c>
      <c r="L1202" t="str">
        <f>VLOOKUP(H1202,'[1]crosstable (6)'!$D:$E,2,FALSE)</f>
        <v>Anthozoa</v>
      </c>
      <c r="M1202" t="str">
        <f>VLOOKUP(I1202,'[1]crosstable (6)'!$H:$I,2,FALSE)</f>
        <v>Ellisellidae</v>
      </c>
      <c r="N1202" t="str">
        <f>VLOOKUP(F1202,'[1]crosstable (6)'!$A:$J,10,FALSE)</f>
        <v>Dichotella sp.1</v>
      </c>
    </row>
    <row r="1203" spans="1:14" x14ac:dyDescent="0.25">
      <c r="A1203" t="s">
        <v>9</v>
      </c>
      <c r="B1203" t="s">
        <v>567</v>
      </c>
      <c r="C1203">
        <v>121.423232</v>
      </c>
      <c r="D1203">
        <v>23.124566999999999</v>
      </c>
      <c r="E1203">
        <v>20220607</v>
      </c>
      <c r="F1203" t="s">
        <v>540</v>
      </c>
      <c r="G1203" t="s">
        <v>12</v>
      </c>
      <c r="H1203" t="s">
        <v>17</v>
      </c>
      <c r="I1203" t="s">
        <v>384</v>
      </c>
      <c r="J1203" t="s">
        <v>15</v>
      </c>
      <c r="K1203" t="str">
        <f>VLOOKUP(G1203,'[1]crosstable (6)'!$B:$C,2,FALSE)</f>
        <v>Cnidaria</v>
      </c>
      <c r="L1203" t="str">
        <f>VLOOKUP(H1203,'[1]crosstable (6)'!$D:$E,2,FALSE)</f>
        <v>Anthozoa</v>
      </c>
      <c r="M1203" t="str">
        <f>VLOOKUP(I1203,'[1]crosstable (6)'!$H:$I,2,FALSE)</f>
        <v>Ellisellidae</v>
      </c>
      <c r="N1203" t="str">
        <f>VLOOKUP(F1203,'[1]crosstable (6)'!$A:$J,10,FALSE)</f>
        <v>Ellisella sp.1</v>
      </c>
    </row>
    <row r="1204" spans="1:14" x14ac:dyDescent="0.25">
      <c r="A1204" t="s">
        <v>9</v>
      </c>
      <c r="B1204" t="s">
        <v>567</v>
      </c>
      <c r="C1204">
        <v>121.423232</v>
      </c>
      <c r="D1204">
        <v>23.124566999999999</v>
      </c>
      <c r="E1204">
        <v>20220609</v>
      </c>
      <c r="F1204" t="s">
        <v>113</v>
      </c>
      <c r="G1204" t="s">
        <v>114</v>
      </c>
      <c r="H1204" t="s">
        <v>115</v>
      </c>
      <c r="I1204" t="s">
        <v>116</v>
      </c>
      <c r="J1204" t="s">
        <v>15</v>
      </c>
      <c r="K1204" t="str">
        <f>VLOOKUP(G1204,'[1]crosstable (6)'!$B:$C,2,FALSE)</f>
        <v>Chordata</v>
      </c>
      <c r="L1204" t="str">
        <f>VLOOKUP(H1204,'[1]crosstable (6)'!$D:$E,2,FALSE)</f>
        <v>Actinopterygii</v>
      </c>
      <c r="M1204" t="str">
        <f>VLOOKUP(I1204,'[1]crosstable (6)'!$H:$I,2,FALSE)</f>
        <v>Labridae</v>
      </c>
      <c r="N1204" t="str">
        <f>VLOOKUP(F1204,'[1]crosstable (6)'!$A:$J,10,FALSE)</f>
        <v>Pteragogus enneacanthus</v>
      </c>
    </row>
    <row r="1205" spans="1:14" x14ac:dyDescent="0.25">
      <c r="A1205" t="s">
        <v>9</v>
      </c>
      <c r="B1205" t="s">
        <v>567</v>
      </c>
      <c r="C1205">
        <v>121.423232</v>
      </c>
      <c r="D1205">
        <v>23.124566999999999</v>
      </c>
      <c r="E1205">
        <v>20220609</v>
      </c>
      <c r="F1205" t="s">
        <v>622</v>
      </c>
      <c r="G1205" t="s">
        <v>114</v>
      </c>
      <c r="H1205" t="s">
        <v>115</v>
      </c>
      <c r="I1205" t="s">
        <v>130</v>
      </c>
      <c r="J1205" t="s">
        <v>15</v>
      </c>
      <c r="K1205" t="str">
        <f>VLOOKUP(G1205,'[1]crosstable (6)'!$B:$C,2,FALSE)</f>
        <v>Chordata</v>
      </c>
      <c r="L1205" t="str">
        <f>VLOOKUP(H1205,'[1]crosstable (6)'!$D:$E,2,FALSE)</f>
        <v>Actinopterygii</v>
      </c>
      <c r="M1205" t="str">
        <f>VLOOKUP(I1205,'[1]crosstable (6)'!$H:$I,2,FALSE)</f>
        <v>Pomacanthidae</v>
      </c>
      <c r="N1205" t="str">
        <f>VLOOKUP(F1205,'[1]crosstable (6)'!$A:$J,10,FALSE)</f>
        <v>Centropyge bicolor</v>
      </c>
    </row>
    <row r="1206" spans="1:14" x14ac:dyDescent="0.25">
      <c r="A1206" t="s">
        <v>9</v>
      </c>
      <c r="B1206" t="s">
        <v>567</v>
      </c>
      <c r="C1206">
        <v>121.423232</v>
      </c>
      <c r="D1206">
        <v>23.124566999999999</v>
      </c>
      <c r="E1206">
        <v>20220609</v>
      </c>
      <c r="F1206" t="s">
        <v>298</v>
      </c>
      <c r="G1206" t="s">
        <v>114</v>
      </c>
      <c r="H1206" t="s">
        <v>115</v>
      </c>
      <c r="I1206" t="s">
        <v>130</v>
      </c>
      <c r="J1206" t="s">
        <v>15</v>
      </c>
      <c r="K1206" t="str">
        <f>VLOOKUP(G1206,'[1]crosstable (6)'!$B:$C,2,FALSE)</f>
        <v>Chordata</v>
      </c>
      <c r="L1206" t="str">
        <f>VLOOKUP(H1206,'[1]crosstable (6)'!$D:$E,2,FALSE)</f>
        <v>Actinopterygii</v>
      </c>
      <c r="M1206" t="str">
        <f>VLOOKUP(I1206,'[1]crosstable (6)'!$H:$I,2,FALSE)</f>
        <v>Pomacanthidae</v>
      </c>
      <c r="N1206" t="str">
        <f>VLOOKUP(F1206,'[1]crosstable (6)'!$A:$J,10,FALSE)</f>
        <v>Apolemichthys trimaculatus</v>
      </c>
    </row>
    <row r="1207" spans="1:14" x14ac:dyDescent="0.25">
      <c r="A1207" t="s">
        <v>9</v>
      </c>
      <c r="B1207" t="s">
        <v>567</v>
      </c>
      <c r="C1207">
        <v>121.423232</v>
      </c>
      <c r="D1207">
        <v>23.124566999999999</v>
      </c>
      <c r="E1207">
        <v>20220609</v>
      </c>
      <c r="F1207" t="s">
        <v>353</v>
      </c>
      <c r="G1207" t="s">
        <v>114</v>
      </c>
      <c r="H1207" t="s">
        <v>115</v>
      </c>
      <c r="I1207" t="s">
        <v>153</v>
      </c>
      <c r="J1207" t="s">
        <v>15</v>
      </c>
      <c r="K1207" t="str">
        <f>VLOOKUP(G1207,'[1]crosstable (6)'!$B:$C,2,FALSE)</f>
        <v>Chordata</v>
      </c>
      <c r="L1207" t="str">
        <f>VLOOKUP(H1207,'[1]crosstable (6)'!$D:$E,2,FALSE)</f>
        <v>Actinopterygii</v>
      </c>
      <c r="M1207" t="str">
        <f>VLOOKUP(I1207,'[1]crosstable (6)'!$H:$I,2,FALSE)</f>
        <v>Gobiidae</v>
      </c>
      <c r="N1207" t="str">
        <f>VLOOKUP(F1207,'[1]crosstable (6)'!$A:$J,10,FALSE)</f>
        <v>Trimma macrophthalmus</v>
      </c>
    </row>
    <row r="1208" spans="1:14" x14ac:dyDescent="0.25">
      <c r="A1208" t="s">
        <v>9</v>
      </c>
      <c r="B1208" t="s">
        <v>567</v>
      </c>
      <c r="C1208">
        <v>121.423232</v>
      </c>
      <c r="D1208">
        <v>23.124566999999999</v>
      </c>
      <c r="E1208">
        <v>20220609</v>
      </c>
      <c r="F1208" t="s">
        <v>613</v>
      </c>
      <c r="G1208" t="s">
        <v>114</v>
      </c>
      <c r="H1208" t="s">
        <v>115</v>
      </c>
      <c r="I1208" t="s">
        <v>194</v>
      </c>
      <c r="J1208" t="s">
        <v>15</v>
      </c>
      <c r="K1208" t="str">
        <f>VLOOKUP(G1208,'[1]crosstable (6)'!$B:$C,2,FALSE)</f>
        <v>Chordata</v>
      </c>
      <c r="L1208" t="str">
        <f>VLOOKUP(H1208,'[1]crosstable (6)'!$D:$E,2,FALSE)</f>
        <v>Actinopterygii</v>
      </c>
      <c r="M1208" t="str">
        <f>VLOOKUP(I1208,'[1]crosstable (6)'!$H:$I,2,FALSE)</f>
        <v>Acanthuridae</v>
      </c>
      <c r="N1208" t="str">
        <f>VLOOKUP(F1208,'[1]crosstable (6)'!$A:$J,10,FALSE)</f>
        <v>Naso hexacanthus</v>
      </c>
    </row>
    <row r="1209" spans="1:14" x14ac:dyDescent="0.25">
      <c r="A1209" t="s">
        <v>9</v>
      </c>
      <c r="B1209" t="s">
        <v>567</v>
      </c>
      <c r="C1209">
        <v>121.423232</v>
      </c>
      <c r="D1209">
        <v>23.124566999999999</v>
      </c>
      <c r="E1209">
        <v>20220609</v>
      </c>
      <c r="F1209" t="s">
        <v>257</v>
      </c>
      <c r="G1209" t="s">
        <v>114</v>
      </c>
      <c r="H1209" t="s">
        <v>115</v>
      </c>
      <c r="I1209" t="s">
        <v>141</v>
      </c>
      <c r="J1209" t="s">
        <v>15</v>
      </c>
      <c r="K1209" t="str">
        <f>VLOOKUP(G1209,'[1]crosstable (6)'!$B:$C,2,FALSE)</f>
        <v>Chordata</v>
      </c>
      <c r="L1209" t="str">
        <f>VLOOKUP(H1209,'[1]crosstable (6)'!$D:$E,2,FALSE)</f>
        <v>Actinopterygii</v>
      </c>
      <c r="M1209" t="str">
        <f>VLOOKUP(I1209,'[1]crosstable (6)'!$H:$I,2,FALSE)</f>
        <v>Serranidae</v>
      </c>
      <c r="N1209" t="str">
        <f>VLOOKUP(F1209,'[1]crosstable (6)'!$A:$J,10,FALSE)</f>
        <v>Grammistes sexlineatus</v>
      </c>
    </row>
    <row r="1210" spans="1:14" x14ac:dyDescent="0.25">
      <c r="A1210" t="s">
        <v>9</v>
      </c>
      <c r="B1210" t="s">
        <v>567</v>
      </c>
      <c r="C1210">
        <v>121.423232</v>
      </c>
      <c r="D1210">
        <v>23.124566999999999</v>
      </c>
      <c r="E1210">
        <v>20220609</v>
      </c>
      <c r="F1210" t="s">
        <v>542</v>
      </c>
      <c r="G1210" t="s">
        <v>114</v>
      </c>
      <c r="H1210" t="s">
        <v>115</v>
      </c>
      <c r="I1210" t="s">
        <v>241</v>
      </c>
      <c r="J1210" t="s">
        <v>15</v>
      </c>
      <c r="K1210" t="str">
        <f>VLOOKUP(G1210,'[1]crosstable (6)'!$B:$C,2,FALSE)</f>
        <v>Chordata</v>
      </c>
      <c r="L1210" t="str">
        <f>VLOOKUP(H1210,'[1]crosstable (6)'!$D:$E,2,FALSE)</f>
        <v>Actinopterygii</v>
      </c>
      <c r="M1210" t="str">
        <f>VLOOKUP(I1210,'[1]crosstable (6)'!$H:$I,2,FALSE)</f>
        <v>Syngnathidae</v>
      </c>
      <c r="N1210" t="str">
        <f>VLOOKUP(F1210,'[1]crosstable (6)'!$A:$J,10,FALSE)</f>
        <v>Hippocampus bargibanti</v>
      </c>
    </row>
    <row r="1211" spans="1:14" x14ac:dyDescent="0.25">
      <c r="A1211" t="s">
        <v>9</v>
      </c>
      <c r="B1211" t="s">
        <v>567</v>
      </c>
      <c r="C1211">
        <v>121.423232</v>
      </c>
      <c r="D1211">
        <v>23.124566999999999</v>
      </c>
      <c r="E1211">
        <v>20220609</v>
      </c>
      <c r="F1211" t="s">
        <v>614</v>
      </c>
      <c r="G1211" t="s">
        <v>114</v>
      </c>
      <c r="H1211" t="s">
        <v>115</v>
      </c>
      <c r="I1211" t="s">
        <v>166</v>
      </c>
      <c r="J1211" t="s">
        <v>15</v>
      </c>
      <c r="K1211" t="str">
        <f>VLOOKUP(G1211,'[1]crosstable (6)'!$B:$C,2,FALSE)</f>
        <v>Chordata</v>
      </c>
      <c r="L1211" t="str">
        <f>VLOOKUP(H1211,'[1]crosstable (6)'!$D:$E,2,FALSE)</f>
        <v>Actinopterygii</v>
      </c>
      <c r="M1211" t="str">
        <f>VLOOKUP(I1211,'[1]crosstable (6)'!$H:$I,2,FALSE)</f>
        <v>Holocentridae</v>
      </c>
      <c r="N1211" t="str">
        <f>VLOOKUP(F1211,'[1]crosstable (6)'!$A:$J,10,FALSE)</f>
        <v>Myripristis berndti</v>
      </c>
    </row>
    <row r="1212" spans="1:14" x14ac:dyDescent="0.25">
      <c r="A1212" t="s">
        <v>9</v>
      </c>
      <c r="B1212" t="s">
        <v>567</v>
      </c>
      <c r="C1212">
        <v>121.423232</v>
      </c>
      <c r="D1212">
        <v>23.124566999999999</v>
      </c>
      <c r="E1212">
        <v>20220609</v>
      </c>
      <c r="F1212" t="s">
        <v>278</v>
      </c>
      <c r="G1212" t="s">
        <v>114</v>
      </c>
      <c r="H1212" t="s">
        <v>115</v>
      </c>
      <c r="I1212" t="s">
        <v>279</v>
      </c>
      <c r="J1212" t="s">
        <v>15</v>
      </c>
      <c r="K1212" t="str">
        <f>VLOOKUP(G1212,'[1]crosstable (6)'!$B:$C,2,FALSE)</f>
        <v>Chordata</v>
      </c>
      <c r="L1212" t="str">
        <f>VLOOKUP(H1212,'[1]crosstable (6)'!$D:$E,2,FALSE)</f>
        <v>Actinopterygii</v>
      </c>
      <c r="M1212" t="str">
        <f>VLOOKUP(I1212,'[1]crosstable (6)'!$H:$I,2,FALSE)</f>
        <v>Tetraodontidae</v>
      </c>
      <c r="N1212" t="str">
        <f>VLOOKUP(F1212,'[1]crosstable (6)'!$A:$J,10,FALSE)</f>
        <v>Canthigaster valentini</v>
      </c>
    </row>
    <row r="1213" spans="1:14" x14ac:dyDescent="0.25">
      <c r="A1213" t="s">
        <v>9</v>
      </c>
      <c r="B1213" t="s">
        <v>567</v>
      </c>
      <c r="C1213">
        <v>121.423232</v>
      </c>
      <c r="D1213">
        <v>23.124566999999999</v>
      </c>
      <c r="E1213">
        <v>20220609</v>
      </c>
      <c r="F1213" t="s">
        <v>623</v>
      </c>
      <c r="G1213" t="s">
        <v>114</v>
      </c>
      <c r="H1213" t="s">
        <v>115</v>
      </c>
      <c r="I1213" t="s">
        <v>119</v>
      </c>
      <c r="J1213" t="s">
        <v>15</v>
      </c>
      <c r="K1213" t="str">
        <f>VLOOKUP(G1213,'[1]crosstable (6)'!$B:$C,2,FALSE)</f>
        <v>Chordata</v>
      </c>
      <c r="L1213" t="str">
        <f>VLOOKUP(H1213,'[1]crosstable (6)'!$D:$E,2,FALSE)</f>
        <v>Actinopterygii</v>
      </c>
      <c r="M1213" t="str">
        <f>VLOOKUP(I1213,'[1]crosstable (6)'!$H:$I,2,FALSE)</f>
        <v>Pomacentridae</v>
      </c>
      <c r="N1213" t="str">
        <f>VLOOKUP(F1213,'[1]crosstable (6)'!$A:$J,10,FALSE)</f>
        <v>Plectroglyphidodon leucozonus</v>
      </c>
    </row>
    <row r="1214" spans="1:14" x14ac:dyDescent="0.25">
      <c r="A1214" t="s">
        <v>9</v>
      </c>
      <c r="B1214" t="s">
        <v>567</v>
      </c>
      <c r="C1214">
        <v>121.423232</v>
      </c>
      <c r="D1214">
        <v>23.124566999999999</v>
      </c>
      <c r="E1214">
        <v>20220609</v>
      </c>
      <c r="F1214" t="s">
        <v>129</v>
      </c>
      <c r="G1214" t="s">
        <v>114</v>
      </c>
      <c r="H1214" t="s">
        <v>115</v>
      </c>
      <c r="I1214" t="s">
        <v>130</v>
      </c>
      <c r="J1214" t="s">
        <v>15</v>
      </c>
      <c r="K1214" t="str">
        <f>VLOOKUP(G1214,'[1]crosstable (6)'!$B:$C,2,FALSE)</f>
        <v>Chordata</v>
      </c>
      <c r="L1214" t="str">
        <f>VLOOKUP(H1214,'[1]crosstable (6)'!$D:$E,2,FALSE)</f>
        <v>Actinopterygii</v>
      </c>
      <c r="M1214" t="str">
        <f>VLOOKUP(I1214,'[1]crosstable (6)'!$H:$I,2,FALSE)</f>
        <v>Pomacanthidae</v>
      </c>
      <c r="N1214" t="str">
        <f>VLOOKUP(F1214,'[1]crosstable (6)'!$A:$J,10,FALSE)</f>
        <v>Centropyge tibicen</v>
      </c>
    </row>
    <row r="1215" spans="1:14" x14ac:dyDescent="0.25">
      <c r="A1215" t="s">
        <v>9</v>
      </c>
      <c r="B1215" t="s">
        <v>567</v>
      </c>
      <c r="C1215">
        <v>121.423232</v>
      </c>
      <c r="D1215">
        <v>23.124566999999999</v>
      </c>
      <c r="E1215">
        <v>20220609</v>
      </c>
      <c r="F1215" t="s">
        <v>303</v>
      </c>
      <c r="G1215" t="s">
        <v>156</v>
      </c>
      <c r="H1215" t="s">
        <v>157</v>
      </c>
      <c r="I1215" t="s">
        <v>158</v>
      </c>
      <c r="J1215" t="s">
        <v>15</v>
      </c>
      <c r="K1215" t="str">
        <f>VLOOKUP(G1215,'[1]crosstable (6)'!$B:$C,2,FALSE)</f>
        <v>Mollusca</v>
      </c>
      <c r="L1215" t="str">
        <f>VLOOKUP(H1215,'[1]crosstable (6)'!$D:$E,2,FALSE)</f>
        <v>Gastropoda</v>
      </c>
      <c r="M1215" t="str">
        <f>VLOOKUP(I1215,'[1]crosstable (6)'!$H:$I,2,FALSE)</f>
        <v>Chromodorididae</v>
      </c>
      <c r="N1215" t="str">
        <f>VLOOKUP(F1215,'[1]crosstable (6)'!$A:$J,10,FALSE)</f>
        <v>Chromodoris annae</v>
      </c>
    </row>
    <row r="1216" spans="1:14" x14ac:dyDescent="0.25">
      <c r="A1216" t="s">
        <v>9</v>
      </c>
      <c r="B1216" t="s">
        <v>567</v>
      </c>
      <c r="C1216">
        <v>121.423232</v>
      </c>
      <c r="D1216">
        <v>23.124566999999999</v>
      </c>
      <c r="E1216">
        <v>20220609</v>
      </c>
      <c r="F1216" t="s">
        <v>616</v>
      </c>
      <c r="G1216" t="s">
        <v>114</v>
      </c>
      <c r="H1216" t="s">
        <v>115</v>
      </c>
      <c r="I1216" t="s">
        <v>248</v>
      </c>
      <c r="J1216" t="s">
        <v>15</v>
      </c>
      <c r="K1216" t="str">
        <f>VLOOKUP(G1216,'[1]crosstable (6)'!$B:$C,2,FALSE)</f>
        <v>Chordata</v>
      </c>
      <c r="L1216" t="str">
        <f>VLOOKUP(H1216,'[1]crosstable (6)'!$D:$E,2,FALSE)</f>
        <v>Actinopterygii</v>
      </c>
      <c r="M1216" t="str">
        <f>VLOOKUP(I1216,'[1]crosstable (6)'!$H:$I,2,FALSE)</f>
        <v>Cirrhitidae</v>
      </c>
      <c r="N1216" t="str">
        <f>VLOOKUP(F1216,'[1]crosstable (6)'!$A:$J,10,FALSE)</f>
        <v>Oxycirrhites typus</v>
      </c>
    </row>
    <row r="1217" spans="1:14" x14ac:dyDescent="0.25">
      <c r="A1217" t="s">
        <v>9</v>
      </c>
      <c r="B1217" t="s">
        <v>567</v>
      </c>
      <c r="C1217">
        <v>121.423232</v>
      </c>
      <c r="D1217">
        <v>23.124566999999999</v>
      </c>
      <c r="E1217">
        <v>20220609</v>
      </c>
      <c r="F1217" t="s">
        <v>304</v>
      </c>
      <c r="G1217" t="s">
        <v>114</v>
      </c>
      <c r="H1217" t="s">
        <v>115</v>
      </c>
      <c r="I1217" t="s">
        <v>248</v>
      </c>
      <c r="J1217" t="s">
        <v>15</v>
      </c>
      <c r="K1217" t="str">
        <f>VLOOKUP(G1217,'[1]crosstable (6)'!$B:$C,2,FALSE)</f>
        <v>Chordata</v>
      </c>
      <c r="L1217" t="str">
        <f>VLOOKUP(H1217,'[1]crosstable (6)'!$D:$E,2,FALSE)</f>
        <v>Actinopterygii</v>
      </c>
      <c r="M1217" t="str">
        <f>VLOOKUP(I1217,'[1]crosstable (6)'!$H:$I,2,FALSE)</f>
        <v>Cirrhitidae</v>
      </c>
      <c r="N1217" t="str">
        <f>VLOOKUP(F1217,'[1]crosstable (6)'!$A:$J,10,FALSE)</f>
        <v>Cirrhitichthys oxycephalus</v>
      </c>
    </row>
    <row r="1218" spans="1:14" x14ac:dyDescent="0.25">
      <c r="A1218" t="s">
        <v>9</v>
      </c>
      <c r="B1218" t="s">
        <v>567</v>
      </c>
      <c r="C1218">
        <v>121.423232</v>
      </c>
      <c r="D1218">
        <v>23.124566999999999</v>
      </c>
      <c r="E1218">
        <v>20220609</v>
      </c>
      <c r="F1218" t="s">
        <v>280</v>
      </c>
      <c r="G1218" t="s">
        <v>114</v>
      </c>
      <c r="H1218" t="s">
        <v>115</v>
      </c>
      <c r="I1218" t="s">
        <v>153</v>
      </c>
      <c r="J1218" t="s">
        <v>15</v>
      </c>
      <c r="K1218" t="str">
        <f>VLOOKUP(G1218,'[1]crosstable (6)'!$B:$C,2,FALSE)</f>
        <v>Chordata</v>
      </c>
      <c r="L1218" t="str">
        <f>VLOOKUP(H1218,'[1]crosstable (6)'!$D:$E,2,FALSE)</f>
        <v>Actinopterygii</v>
      </c>
      <c r="M1218" t="str">
        <f>VLOOKUP(I1218,'[1]crosstable (6)'!$H:$I,2,FALSE)</f>
        <v>Gobiidae</v>
      </c>
      <c r="N1218" t="str">
        <f>VLOOKUP(F1218,'[1]crosstable (6)'!$A:$J,10,FALSE)</f>
        <v>Pleurosicya micheli</v>
      </c>
    </row>
    <row r="1219" spans="1:14" x14ac:dyDescent="0.25">
      <c r="A1219" t="s">
        <v>9</v>
      </c>
      <c r="B1219" t="s">
        <v>567</v>
      </c>
      <c r="C1219">
        <v>121.423232</v>
      </c>
      <c r="D1219">
        <v>23.124566999999999</v>
      </c>
      <c r="E1219">
        <v>20220609</v>
      </c>
      <c r="F1219" t="s">
        <v>555</v>
      </c>
      <c r="G1219" t="s">
        <v>156</v>
      </c>
      <c r="H1219" t="s">
        <v>157</v>
      </c>
      <c r="I1219" t="s">
        <v>158</v>
      </c>
      <c r="J1219" t="s">
        <v>15</v>
      </c>
      <c r="K1219" t="str">
        <f>VLOOKUP(G1219,'[1]crosstable (6)'!$B:$C,2,FALSE)</f>
        <v>Mollusca</v>
      </c>
      <c r="L1219" t="str">
        <f>VLOOKUP(H1219,'[1]crosstable (6)'!$D:$E,2,FALSE)</f>
        <v>Gastropoda</v>
      </c>
      <c r="M1219" t="str">
        <f>VLOOKUP(I1219,'[1]crosstable (6)'!$H:$I,2,FALSE)</f>
        <v>Chromodorididae</v>
      </c>
      <c r="N1219" t="str">
        <f>VLOOKUP(F1219,'[1]crosstable (6)'!$A:$J,10,FALSE)</f>
        <v>Ardeadoris averni</v>
      </c>
    </row>
    <row r="1220" spans="1:14" x14ac:dyDescent="0.25">
      <c r="A1220" t="s">
        <v>9</v>
      </c>
      <c r="B1220" t="s">
        <v>567</v>
      </c>
      <c r="C1220">
        <v>121.423232</v>
      </c>
      <c r="D1220">
        <v>23.124566999999999</v>
      </c>
      <c r="E1220">
        <v>20220609</v>
      </c>
      <c r="F1220" t="s">
        <v>139</v>
      </c>
      <c r="G1220" t="s">
        <v>114</v>
      </c>
      <c r="H1220" t="s">
        <v>115</v>
      </c>
      <c r="I1220" t="s">
        <v>119</v>
      </c>
      <c r="J1220" t="s">
        <v>15</v>
      </c>
      <c r="K1220" t="str">
        <f>VLOOKUP(G1220,'[1]crosstable (6)'!$B:$C,2,FALSE)</f>
        <v>Chordata</v>
      </c>
      <c r="L1220" t="str">
        <f>VLOOKUP(H1220,'[1]crosstable (6)'!$D:$E,2,FALSE)</f>
        <v>Actinopterygii</v>
      </c>
      <c r="M1220" t="str">
        <f>VLOOKUP(I1220,'[1]crosstable (6)'!$H:$I,2,FALSE)</f>
        <v>Pomacentridae</v>
      </c>
      <c r="N1220" t="str">
        <f>VLOOKUP(F1220,'[1]crosstable (6)'!$A:$J,10,FALSE)</f>
        <v>Amphiprion clarkii</v>
      </c>
    </row>
    <row r="1221" spans="1:14" x14ac:dyDescent="0.25">
      <c r="A1221" t="s">
        <v>9</v>
      </c>
      <c r="B1221" t="s">
        <v>567</v>
      </c>
      <c r="C1221">
        <v>121.423232</v>
      </c>
      <c r="D1221">
        <v>23.124566999999999</v>
      </c>
      <c r="E1221">
        <v>20220609</v>
      </c>
      <c r="F1221" t="s">
        <v>624</v>
      </c>
      <c r="G1221" t="s">
        <v>114</v>
      </c>
      <c r="H1221" t="s">
        <v>115</v>
      </c>
      <c r="I1221" t="s">
        <v>288</v>
      </c>
      <c r="J1221" t="s">
        <v>15</v>
      </c>
      <c r="K1221" t="str">
        <f>VLOOKUP(G1221,'[1]crosstable (6)'!$B:$C,2,FALSE)</f>
        <v>Chordata</v>
      </c>
      <c r="L1221" t="str">
        <f>VLOOKUP(H1221,'[1]crosstable (6)'!$D:$E,2,FALSE)</f>
        <v>Actinopterygii</v>
      </c>
      <c r="M1221" t="str">
        <f>VLOOKUP(I1221,'[1]crosstable (6)'!$H:$I,2,FALSE)</f>
        <v>Scorpaenidae</v>
      </c>
      <c r="N1221" t="str">
        <f>VLOOKUP(F1221,'[1]crosstable (6)'!$A:$J,10,FALSE)</f>
        <v>Scorpaenopsis venosa</v>
      </c>
    </row>
    <row r="1222" spans="1:14" x14ac:dyDescent="0.25">
      <c r="A1222" t="s">
        <v>9</v>
      </c>
      <c r="B1222" t="s">
        <v>567</v>
      </c>
      <c r="C1222">
        <v>121.423232</v>
      </c>
      <c r="D1222">
        <v>23.124566999999999</v>
      </c>
      <c r="E1222">
        <v>20220609</v>
      </c>
      <c r="F1222" t="s">
        <v>625</v>
      </c>
      <c r="G1222" t="s">
        <v>114</v>
      </c>
      <c r="H1222" t="s">
        <v>115</v>
      </c>
      <c r="I1222" t="s">
        <v>119</v>
      </c>
      <c r="J1222" t="s">
        <v>15</v>
      </c>
      <c r="K1222" t="str">
        <f>VLOOKUP(G1222,'[1]crosstable (6)'!$B:$C,2,FALSE)</f>
        <v>Chordata</v>
      </c>
      <c r="L1222" t="str">
        <f>VLOOKUP(H1222,'[1]crosstable (6)'!$D:$E,2,FALSE)</f>
        <v>Actinopterygii</v>
      </c>
      <c r="M1222" t="str">
        <f>VLOOKUP(I1222,'[1]crosstable (6)'!$H:$I,2,FALSE)</f>
        <v>Pomacentridae</v>
      </c>
      <c r="N1222" t="str">
        <f>VLOOKUP(F1222,'[1]crosstable (6)'!$A:$J,10,FALSE)</f>
        <v>Chromis analis</v>
      </c>
    </row>
    <row r="1223" spans="1:14" x14ac:dyDescent="0.25">
      <c r="A1223" t="s">
        <v>9</v>
      </c>
      <c r="B1223" t="s">
        <v>567</v>
      </c>
      <c r="C1223">
        <v>121.423232</v>
      </c>
      <c r="D1223">
        <v>23.124566999999999</v>
      </c>
      <c r="E1223">
        <v>20220609</v>
      </c>
      <c r="F1223" t="s">
        <v>237</v>
      </c>
      <c r="G1223" t="s">
        <v>156</v>
      </c>
      <c r="H1223" t="s">
        <v>157</v>
      </c>
      <c r="I1223" t="s">
        <v>230</v>
      </c>
      <c r="J1223" t="s">
        <v>15</v>
      </c>
      <c r="K1223" t="str">
        <f>VLOOKUP(G1223,'[1]crosstable (6)'!$B:$C,2,FALSE)</f>
        <v>Mollusca</v>
      </c>
      <c r="L1223" t="str">
        <f>VLOOKUP(H1223,'[1]crosstable (6)'!$D:$E,2,FALSE)</f>
        <v>Gastropoda</v>
      </c>
      <c r="M1223" t="str">
        <f>VLOOKUP(I1223,'[1]crosstable (6)'!$H:$I,2,FALSE)</f>
        <v>Phyllidiidae</v>
      </c>
      <c r="N1223" t="str">
        <f>VLOOKUP(F1223,'[1]crosstable (6)'!$A:$J,10,FALSE)</f>
        <v>Phyllidiella pustulosa</v>
      </c>
    </row>
    <row r="1224" spans="1:14" x14ac:dyDescent="0.25">
      <c r="A1224" t="s">
        <v>9</v>
      </c>
      <c r="B1224" t="s">
        <v>567</v>
      </c>
      <c r="C1224">
        <v>121.423232</v>
      </c>
      <c r="D1224">
        <v>23.124566999999999</v>
      </c>
      <c r="E1224">
        <v>20220609</v>
      </c>
      <c r="F1224" t="s">
        <v>626</v>
      </c>
      <c r="G1224" t="s">
        <v>156</v>
      </c>
      <c r="H1224" t="s">
        <v>157</v>
      </c>
      <c r="I1224" t="s">
        <v>574</v>
      </c>
      <c r="J1224" t="s">
        <v>15</v>
      </c>
      <c r="K1224" t="str">
        <f>VLOOKUP(G1224,'[1]crosstable (6)'!$B:$C,2,FALSE)</f>
        <v>Mollusca</v>
      </c>
      <c r="L1224" t="str">
        <f>VLOOKUP(H1224,'[1]crosstable (6)'!$D:$E,2,FALSE)</f>
        <v>Gastropoda</v>
      </c>
      <c r="M1224" t="str">
        <f>VLOOKUP(I1224,'[1]crosstable (6)'!$H:$I,2,FALSE)</f>
        <v>Samlidae</v>
      </c>
      <c r="N1224" t="str">
        <f>VLOOKUP(F1224,'[1]crosstable (6)'!$A:$J,10,FALSE)</f>
        <v>Samla rubropurpurata</v>
      </c>
    </row>
    <row r="1225" spans="1:14" x14ac:dyDescent="0.25">
      <c r="A1225" t="s">
        <v>9</v>
      </c>
      <c r="B1225" t="s">
        <v>567</v>
      </c>
      <c r="C1225">
        <v>121.423232</v>
      </c>
      <c r="D1225">
        <v>23.124566999999999</v>
      </c>
      <c r="E1225">
        <v>20220609</v>
      </c>
      <c r="F1225" t="s">
        <v>217</v>
      </c>
      <c r="G1225" t="s">
        <v>114</v>
      </c>
      <c r="H1225" t="s">
        <v>115</v>
      </c>
      <c r="I1225" t="s">
        <v>122</v>
      </c>
      <c r="J1225" t="s">
        <v>15</v>
      </c>
      <c r="K1225" t="str">
        <f>VLOOKUP(G1225,'[1]crosstable (6)'!$B:$C,2,FALSE)</f>
        <v>Chordata</v>
      </c>
      <c r="L1225" t="str">
        <f>VLOOKUP(H1225,'[1]crosstable (6)'!$D:$E,2,FALSE)</f>
        <v>Actinopterygii</v>
      </c>
      <c r="M1225" t="str">
        <f>VLOOKUP(I1225,'[1]crosstable (6)'!$H:$I,2,FALSE)</f>
        <v>Scaridae</v>
      </c>
      <c r="N1225" t="str">
        <f>VLOOKUP(F1225,'[1]crosstable (6)'!$A:$J,10,FALSE)</f>
        <v>Scarus rubroviolaceus</v>
      </c>
    </row>
    <row r="1226" spans="1:14" x14ac:dyDescent="0.25">
      <c r="A1226" t="s">
        <v>9</v>
      </c>
      <c r="B1226" t="s">
        <v>567</v>
      </c>
      <c r="C1226">
        <v>121.423232</v>
      </c>
      <c r="D1226">
        <v>23.124566999999999</v>
      </c>
      <c r="E1226">
        <v>20220609</v>
      </c>
      <c r="F1226" t="s">
        <v>627</v>
      </c>
      <c r="G1226" t="s">
        <v>114</v>
      </c>
      <c r="H1226" t="s">
        <v>115</v>
      </c>
      <c r="I1226" t="s">
        <v>288</v>
      </c>
      <c r="J1226" t="s">
        <v>15</v>
      </c>
      <c r="K1226" t="str">
        <f>VLOOKUP(G1226,'[1]crosstable (6)'!$B:$C,2,FALSE)</f>
        <v>Chordata</v>
      </c>
      <c r="L1226" t="str">
        <f>VLOOKUP(H1226,'[1]crosstable (6)'!$D:$E,2,FALSE)</f>
        <v>Actinopterygii</v>
      </c>
      <c r="M1226" t="str">
        <f>VLOOKUP(I1226,'[1]crosstable (6)'!$H:$I,2,FALSE)</f>
        <v>Scorpaenidae</v>
      </c>
      <c r="N1226" t="str">
        <f>VLOOKUP(F1226,'[1]crosstable (6)'!$A:$J,10,FALSE)</f>
        <v>Scorpaenopsis papuensis</v>
      </c>
    </row>
    <row r="1227" spans="1:14" x14ac:dyDescent="0.25">
      <c r="A1227" t="s">
        <v>9</v>
      </c>
      <c r="B1227" t="s">
        <v>567</v>
      </c>
      <c r="C1227">
        <v>121.423232</v>
      </c>
      <c r="D1227">
        <v>23.124566999999999</v>
      </c>
      <c r="E1227">
        <v>20220609</v>
      </c>
      <c r="F1227" t="s">
        <v>556</v>
      </c>
      <c r="G1227" t="s">
        <v>114</v>
      </c>
      <c r="H1227" t="s">
        <v>115</v>
      </c>
      <c r="I1227" t="s">
        <v>116</v>
      </c>
      <c r="J1227" t="s">
        <v>15</v>
      </c>
      <c r="K1227" t="str">
        <f>VLOOKUP(G1227,'[1]crosstable (6)'!$B:$C,2,FALSE)</f>
        <v>Chordata</v>
      </c>
      <c r="L1227" t="str">
        <f>VLOOKUP(H1227,'[1]crosstable (6)'!$D:$E,2,FALSE)</f>
        <v>Actinopterygii</v>
      </c>
      <c r="M1227" t="str">
        <f>VLOOKUP(I1227,'[1]crosstable (6)'!$H:$I,2,FALSE)</f>
        <v>Labridae</v>
      </c>
      <c r="N1227" t="str">
        <f>VLOOKUP(F1227,'[1]crosstable (6)'!$A:$J,10,FALSE)</f>
        <v>Pseudocheilinus evanidus</v>
      </c>
    </row>
    <row r="1228" spans="1:14" x14ac:dyDescent="0.25">
      <c r="A1228" t="s">
        <v>9</v>
      </c>
      <c r="B1228" t="s">
        <v>567</v>
      </c>
      <c r="C1228">
        <v>121.423232</v>
      </c>
      <c r="D1228">
        <v>23.124566999999999</v>
      </c>
      <c r="E1228">
        <v>20220609</v>
      </c>
      <c r="F1228" t="s">
        <v>404</v>
      </c>
      <c r="G1228" t="s">
        <v>114</v>
      </c>
      <c r="H1228" t="s">
        <v>115</v>
      </c>
      <c r="I1228" t="s">
        <v>333</v>
      </c>
      <c r="J1228" t="s">
        <v>15</v>
      </c>
      <c r="K1228" t="str">
        <f>VLOOKUP(G1228,'[1]crosstable (6)'!$B:$C,2,FALSE)</f>
        <v>Chordata</v>
      </c>
      <c r="L1228" t="str">
        <f>VLOOKUP(H1228,'[1]crosstable (6)'!$D:$E,2,FALSE)</f>
        <v>Actinopterygii</v>
      </c>
      <c r="M1228" t="str">
        <f>VLOOKUP(I1228,'[1]crosstable (6)'!$H:$I,2,FALSE)</f>
        <v>Haemulidae</v>
      </c>
      <c r="N1228" t="str">
        <f>VLOOKUP(F1228,'[1]crosstable (6)'!$A:$J,10,FALSE)</f>
        <v>Plectorhinchus vittatus</v>
      </c>
    </row>
    <row r="1229" spans="1:14" x14ac:dyDescent="0.25">
      <c r="A1229" t="s">
        <v>9</v>
      </c>
      <c r="B1229" t="s">
        <v>567</v>
      </c>
      <c r="C1229">
        <v>121.423232</v>
      </c>
      <c r="D1229">
        <v>23.124566999999999</v>
      </c>
      <c r="E1229">
        <v>20220609</v>
      </c>
      <c r="F1229" t="s">
        <v>449</v>
      </c>
      <c r="G1229" t="s">
        <v>114</v>
      </c>
      <c r="H1229" t="s">
        <v>115</v>
      </c>
      <c r="I1229" t="s">
        <v>260</v>
      </c>
      <c r="J1229" t="s">
        <v>15</v>
      </c>
      <c r="K1229" t="str">
        <f>VLOOKUP(G1229,'[1]crosstable (6)'!$B:$C,2,FALSE)</f>
        <v>Chordata</v>
      </c>
      <c r="L1229" t="str">
        <f>VLOOKUP(H1229,'[1]crosstable (6)'!$D:$E,2,FALSE)</f>
        <v>Actinopterygii</v>
      </c>
      <c r="M1229" t="str">
        <f>VLOOKUP(I1229,'[1]crosstable (6)'!$H:$I,2,FALSE)</f>
        <v>Ostraciidae</v>
      </c>
      <c r="N1229" t="str">
        <f>VLOOKUP(F1229,'[1]crosstable (6)'!$A:$J,10,FALSE)</f>
        <v>Ostracion cubicum</v>
      </c>
    </row>
    <row r="1230" spans="1:14" x14ac:dyDescent="0.25">
      <c r="A1230" t="s">
        <v>9</v>
      </c>
      <c r="B1230" t="s">
        <v>567</v>
      </c>
      <c r="C1230">
        <v>121.423232</v>
      </c>
      <c r="D1230">
        <v>23.124566999999999</v>
      </c>
      <c r="E1230">
        <v>20220609</v>
      </c>
      <c r="F1230" t="s">
        <v>559</v>
      </c>
      <c r="G1230" t="s">
        <v>114</v>
      </c>
      <c r="H1230" t="s">
        <v>115</v>
      </c>
      <c r="I1230" t="s">
        <v>297</v>
      </c>
      <c r="J1230" t="s">
        <v>15</v>
      </c>
      <c r="K1230" t="str">
        <f>VLOOKUP(G1230,'[1]crosstable (6)'!$B:$C,2,FALSE)</f>
        <v>Chordata</v>
      </c>
      <c r="L1230" t="str">
        <f>VLOOKUP(H1230,'[1]crosstable (6)'!$D:$E,2,FALSE)</f>
        <v>Actinopterygii</v>
      </c>
      <c r="M1230" t="str">
        <f>VLOOKUP(I1230,'[1]crosstable (6)'!$H:$I,2,FALSE)</f>
        <v>Blenniidae</v>
      </c>
      <c r="N1230" t="str">
        <f>VLOOKUP(F1230,'[1]crosstable (6)'!$A:$J,10,FALSE)</f>
        <v>Plagiotremus rhinorhynchos</v>
      </c>
    </row>
    <row r="1231" spans="1:14" x14ac:dyDescent="0.25">
      <c r="A1231" t="s">
        <v>9</v>
      </c>
      <c r="B1231" t="s">
        <v>567</v>
      </c>
      <c r="C1231">
        <v>121.423232</v>
      </c>
      <c r="D1231">
        <v>23.124566999999999</v>
      </c>
      <c r="E1231">
        <v>20220609</v>
      </c>
      <c r="F1231" t="s">
        <v>170</v>
      </c>
      <c r="G1231" t="s">
        <v>114</v>
      </c>
      <c r="H1231" t="s">
        <v>115</v>
      </c>
      <c r="I1231" t="s">
        <v>119</v>
      </c>
      <c r="J1231" t="s">
        <v>15</v>
      </c>
      <c r="K1231" t="str">
        <f>VLOOKUP(G1231,'[1]crosstable (6)'!$B:$C,2,FALSE)</f>
        <v>Chordata</v>
      </c>
      <c r="L1231" t="str">
        <f>VLOOKUP(H1231,'[1]crosstable (6)'!$D:$E,2,FALSE)</f>
        <v>Actinopterygii</v>
      </c>
      <c r="M1231" t="str">
        <f>VLOOKUP(I1231,'[1]crosstable (6)'!$H:$I,2,FALSE)</f>
        <v>Pomacentridae</v>
      </c>
      <c r="N1231" t="str">
        <f>VLOOKUP(F1231,'[1]crosstable (6)'!$A:$J,10,FALSE)</f>
        <v>Chromis lepidolepis</v>
      </c>
    </row>
    <row r="1232" spans="1:14" x14ac:dyDescent="0.25">
      <c r="A1232" t="s">
        <v>9</v>
      </c>
      <c r="B1232" t="s">
        <v>567</v>
      </c>
      <c r="C1232">
        <v>121.423232</v>
      </c>
      <c r="D1232">
        <v>23.124566999999999</v>
      </c>
      <c r="E1232">
        <v>20220609</v>
      </c>
      <c r="F1232" t="s">
        <v>323</v>
      </c>
      <c r="G1232" t="s">
        <v>114</v>
      </c>
      <c r="H1232" t="s">
        <v>115</v>
      </c>
      <c r="I1232" t="s">
        <v>153</v>
      </c>
      <c r="J1232" t="s">
        <v>15</v>
      </c>
      <c r="K1232" t="str">
        <f>VLOOKUP(G1232,'[1]crosstable (6)'!$B:$C,2,FALSE)</f>
        <v>Chordata</v>
      </c>
      <c r="L1232" t="str">
        <f>VLOOKUP(H1232,'[1]crosstable (6)'!$D:$E,2,FALSE)</f>
        <v>Actinopterygii</v>
      </c>
      <c r="M1232" t="str">
        <f>VLOOKUP(I1232,'[1]crosstable (6)'!$H:$I,2,FALSE)</f>
        <v>Gobiidae</v>
      </c>
      <c r="N1232" t="str">
        <f>VLOOKUP(F1232,'[1]crosstable (6)'!$A:$J,10,FALSE)</f>
        <v>Pleurosicya mossambica</v>
      </c>
    </row>
    <row r="1233" spans="1:14" x14ac:dyDescent="0.25">
      <c r="A1233" t="s">
        <v>9</v>
      </c>
      <c r="B1233" t="s">
        <v>567</v>
      </c>
      <c r="C1233">
        <v>121.423232</v>
      </c>
      <c r="D1233">
        <v>23.124566999999999</v>
      </c>
      <c r="E1233">
        <v>20220609</v>
      </c>
      <c r="F1233" t="s">
        <v>172</v>
      </c>
      <c r="G1233" t="s">
        <v>114</v>
      </c>
      <c r="H1233" t="s">
        <v>115</v>
      </c>
      <c r="I1233" t="s">
        <v>116</v>
      </c>
      <c r="J1233" t="s">
        <v>15</v>
      </c>
      <c r="K1233" t="str">
        <f>VLOOKUP(G1233,'[1]crosstable (6)'!$B:$C,2,FALSE)</f>
        <v>Chordata</v>
      </c>
      <c r="L1233" t="str">
        <f>VLOOKUP(H1233,'[1]crosstable (6)'!$D:$E,2,FALSE)</f>
        <v>Actinopterygii</v>
      </c>
      <c r="M1233" t="str">
        <f>VLOOKUP(I1233,'[1]crosstable (6)'!$H:$I,2,FALSE)</f>
        <v>Labridae</v>
      </c>
      <c r="N1233" t="str">
        <f>VLOOKUP(F1233,'[1]crosstable (6)'!$A:$J,10,FALSE)</f>
        <v>Oxycheilinus unifasciatus</v>
      </c>
    </row>
    <row r="1234" spans="1:14" x14ac:dyDescent="0.25">
      <c r="A1234" t="s">
        <v>9</v>
      </c>
      <c r="B1234" t="s">
        <v>567</v>
      </c>
      <c r="C1234">
        <v>121.423232</v>
      </c>
      <c r="D1234">
        <v>23.124566999999999</v>
      </c>
      <c r="E1234">
        <v>20220609</v>
      </c>
      <c r="F1234" t="s">
        <v>326</v>
      </c>
      <c r="G1234" t="s">
        <v>114</v>
      </c>
      <c r="H1234" t="s">
        <v>115</v>
      </c>
      <c r="I1234" t="s">
        <v>248</v>
      </c>
      <c r="J1234" t="s">
        <v>15</v>
      </c>
      <c r="K1234" t="str">
        <f>VLOOKUP(G1234,'[1]crosstable (6)'!$B:$C,2,FALSE)</f>
        <v>Chordata</v>
      </c>
      <c r="L1234" t="str">
        <f>VLOOKUP(H1234,'[1]crosstable (6)'!$D:$E,2,FALSE)</f>
        <v>Actinopterygii</v>
      </c>
      <c r="M1234" t="str">
        <f>VLOOKUP(I1234,'[1]crosstable (6)'!$H:$I,2,FALSE)</f>
        <v>Cirrhitidae</v>
      </c>
      <c r="N1234" t="str">
        <f>VLOOKUP(F1234,'[1]crosstable (6)'!$A:$J,10,FALSE)</f>
        <v>Cirrhitichthys aprinus</v>
      </c>
    </row>
    <row r="1235" spans="1:14" x14ac:dyDescent="0.25">
      <c r="A1235" t="s">
        <v>9</v>
      </c>
      <c r="B1235" t="s">
        <v>567</v>
      </c>
      <c r="C1235">
        <v>121.423232</v>
      </c>
      <c r="D1235">
        <v>23.124566999999999</v>
      </c>
      <c r="E1235">
        <v>20220609</v>
      </c>
      <c r="F1235" t="s">
        <v>328</v>
      </c>
      <c r="G1235" t="s">
        <v>114</v>
      </c>
      <c r="H1235" t="s">
        <v>115</v>
      </c>
      <c r="I1235" t="s">
        <v>132</v>
      </c>
      <c r="J1235" t="s">
        <v>15</v>
      </c>
      <c r="K1235" t="str">
        <f>VLOOKUP(G1235,'[1]crosstable (6)'!$B:$C,2,FALSE)</f>
        <v>Chordata</v>
      </c>
      <c r="L1235" t="str">
        <f>VLOOKUP(H1235,'[1]crosstable (6)'!$D:$E,2,FALSE)</f>
        <v>Actinopterygii</v>
      </c>
      <c r="M1235" t="str">
        <f>VLOOKUP(I1235,'[1]crosstable (6)'!$H:$I,2,FALSE)</f>
        <v>Mullidae</v>
      </c>
      <c r="N1235" t="str">
        <f>VLOOKUP(F1235,'[1]crosstable (6)'!$A:$J,10,FALSE)</f>
        <v>Parupeneus ciliatus</v>
      </c>
    </row>
    <row r="1236" spans="1:14" x14ac:dyDescent="0.25">
      <c r="A1236" t="s">
        <v>9</v>
      </c>
      <c r="B1236" t="s">
        <v>567</v>
      </c>
      <c r="C1236">
        <v>121.423232</v>
      </c>
      <c r="D1236">
        <v>23.124566999999999</v>
      </c>
      <c r="E1236">
        <v>20220609</v>
      </c>
      <c r="F1236" t="s">
        <v>628</v>
      </c>
      <c r="G1236" t="s">
        <v>156</v>
      </c>
      <c r="H1236" t="s">
        <v>157</v>
      </c>
      <c r="I1236" t="s">
        <v>629</v>
      </c>
      <c r="J1236" t="s">
        <v>15</v>
      </c>
      <c r="K1236" t="str">
        <f>VLOOKUP(G1236,'[1]crosstable (6)'!$B:$C,2,FALSE)</f>
        <v>Mollusca</v>
      </c>
      <c r="L1236" t="str">
        <f>VLOOKUP(H1236,'[1]crosstable (6)'!$D:$E,2,FALSE)</f>
        <v>Gastropoda</v>
      </c>
      <c r="M1236" t="str">
        <f>VLOOKUP(I1236,'[1]crosstable (6)'!$H:$I,2,FALSE)</f>
        <v>Aegiridae</v>
      </c>
      <c r="N1236" t="str">
        <f>VLOOKUP(F1236,'[1]crosstable (6)'!$A:$J,10,FALSE)</f>
        <v>Aegires villosus</v>
      </c>
    </row>
    <row r="1237" spans="1:14" x14ac:dyDescent="0.25">
      <c r="A1237" t="s">
        <v>9</v>
      </c>
      <c r="B1237" t="s">
        <v>567</v>
      </c>
      <c r="C1237">
        <v>121.423232</v>
      </c>
      <c r="D1237">
        <v>23.124566999999999</v>
      </c>
      <c r="E1237">
        <v>20220609</v>
      </c>
      <c r="F1237" t="s">
        <v>329</v>
      </c>
      <c r="G1237" t="s">
        <v>114</v>
      </c>
      <c r="H1237" t="s">
        <v>115</v>
      </c>
      <c r="I1237" t="s">
        <v>266</v>
      </c>
      <c r="J1237" t="s">
        <v>15</v>
      </c>
      <c r="K1237" t="str">
        <f>VLOOKUP(G1237,'[1]crosstable (6)'!$B:$C,2,FALSE)</f>
        <v>Chordata</v>
      </c>
      <c r="L1237" t="str">
        <f>VLOOKUP(H1237,'[1]crosstable (6)'!$D:$E,2,FALSE)</f>
        <v>Actinopterygii</v>
      </c>
      <c r="M1237" t="str">
        <f>VLOOKUP(I1237,'[1]crosstable (6)'!$H:$I,2,FALSE)</f>
        <v>Microdesmidae</v>
      </c>
      <c r="N1237" t="str">
        <f>VLOOKUP(F1237,'[1]crosstable (6)'!$A:$J,10,FALSE)</f>
        <v>Nemateleotris magnifica</v>
      </c>
    </row>
    <row r="1238" spans="1:14" x14ac:dyDescent="0.25">
      <c r="A1238" t="s">
        <v>9</v>
      </c>
      <c r="B1238" t="s">
        <v>567</v>
      </c>
      <c r="C1238">
        <v>121.423232</v>
      </c>
      <c r="D1238">
        <v>23.124566999999999</v>
      </c>
      <c r="E1238">
        <v>20220609</v>
      </c>
      <c r="F1238" t="s">
        <v>270</v>
      </c>
      <c r="G1238" t="s">
        <v>114</v>
      </c>
      <c r="H1238" t="s">
        <v>115</v>
      </c>
      <c r="I1238" t="s">
        <v>141</v>
      </c>
      <c r="J1238" t="s">
        <v>15</v>
      </c>
      <c r="K1238" t="str">
        <f>VLOOKUP(G1238,'[1]crosstable (6)'!$B:$C,2,FALSE)</f>
        <v>Chordata</v>
      </c>
      <c r="L1238" t="str">
        <f>VLOOKUP(H1238,'[1]crosstable (6)'!$D:$E,2,FALSE)</f>
        <v>Actinopterygii</v>
      </c>
      <c r="M1238" t="str">
        <f>VLOOKUP(I1238,'[1]crosstable (6)'!$H:$I,2,FALSE)</f>
        <v>Serranidae</v>
      </c>
      <c r="N1238" t="str">
        <f>VLOOKUP(F1238,'[1]crosstable (6)'!$A:$J,10,FALSE)</f>
        <v>Pseudanthias squamipinnis</v>
      </c>
    </row>
    <row r="1239" spans="1:14" x14ac:dyDescent="0.25">
      <c r="A1239" t="s">
        <v>9</v>
      </c>
      <c r="B1239" t="s">
        <v>567</v>
      </c>
      <c r="C1239">
        <v>121.423232</v>
      </c>
      <c r="D1239">
        <v>23.124566999999999</v>
      </c>
      <c r="E1239">
        <v>20220609</v>
      </c>
      <c r="F1239" t="s">
        <v>414</v>
      </c>
      <c r="G1239" t="s">
        <v>156</v>
      </c>
      <c r="H1239" t="s">
        <v>157</v>
      </c>
      <c r="I1239" t="s">
        <v>158</v>
      </c>
      <c r="J1239" t="s">
        <v>15</v>
      </c>
      <c r="K1239" t="str">
        <f>VLOOKUP(G1239,'[1]crosstable (6)'!$B:$C,2,FALSE)</f>
        <v>Mollusca</v>
      </c>
      <c r="L1239" t="str">
        <f>VLOOKUP(H1239,'[1]crosstable (6)'!$D:$E,2,FALSE)</f>
        <v>Gastropoda</v>
      </c>
      <c r="M1239" t="str">
        <f>VLOOKUP(I1239,'[1]crosstable (6)'!$H:$I,2,FALSE)</f>
        <v>Chromodorididae</v>
      </c>
      <c r="N1239" t="str">
        <f>VLOOKUP(F1239,'[1]crosstable (6)'!$A:$J,10,FALSE)</f>
        <v>Chromodoris magnifica</v>
      </c>
    </row>
    <row r="1240" spans="1:14" x14ac:dyDescent="0.25">
      <c r="A1240" t="s">
        <v>9</v>
      </c>
      <c r="B1240" t="s">
        <v>567</v>
      </c>
      <c r="C1240">
        <v>121.423232</v>
      </c>
      <c r="D1240">
        <v>23.124566999999999</v>
      </c>
      <c r="E1240">
        <v>20220609</v>
      </c>
      <c r="F1240" t="s">
        <v>174</v>
      </c>
      <c r="G1240" t="s">
        <v>114</v>
      </c>
      <c r="H1240" t="s">
        <v>115</v>
      </c>
      <c r="I1240" t="s">
        <v>116</v>
      </c>
      <c r="J1240" t="s">
        <v>15</v>
      </c>
      <c r="K1240" t="str">
        <f>VLOOKUP(G1240,'[1]crosstable (6)'!$B:$C,2,FALSE)</f>
        <v>Chordata</v>
      </c>
      <c r="L1240" t="str">
        <f>VLOOKUP(H1240,'[1]crosstable (6)'!$D:$E,2,FALSE)</f>
        <v>Actinopterygii</v>
      </c>
      <c r="M1240" t="str">
        <f>VLOOKUP(I1240,'[1]crosstable (6)'!$H:$I,2,FALSE)</f>
        <v>Labridae</v>
      </c>
      <c r="N1240" t="str">
        <f>VLOOKUP(F1240,'[1]crosstable (6)'!$A:$J,10,FALSE)</f>
        <v>Thalassoma amblycephalum</v>
      </c>
    </row>
    <row r="1241" spans="1:14" x14ac:dyDescent="0.25">
      <c r="A1241" t="s">
        <v>9</v>
      </c>
      <c r="B1241" t="s">
        <v>567</v>
      </c>
      <c r="C1241">
        <v>121.423232</v>
      </c>
      <c r="D1241">
        <v>23.124566999999999</v>
      </c>
      <c r="E1241">
        <v>20220609</v>
      </c>
      <c r="F1241" t="s">
        <v>547</v>
      </c>
      <c r="G1241" t="s">
        <v>114</v>
      </c>
      <c r="H1241" t="s">
        <v>115</v>
      </c>
      <c r="I1241" t="s">
        <v>119</v>
      </c>
      <c r="J1241" t="s">
        <v>15</v>
      </c>
      <c r="K1241" t="str">
        <f>VLOOKUP(G1241,'[1]crosstable (6)'!$B:$C,2,FALSE)</f>
        <v>Chordata</v>
      </c>
      <c r="L1241" t="str">
        <f>VLOOKUP(H1241,'[1]crosstable (6)'!$D:$E,2,FALSE)</f>
        <v>Actinopterygii</v>
      </c>
      <c r="M1241" t="str">
        <f>VLOOKUP(I1241,'[1]crosstable (6)'!$H:$I,2,FALSE)</f>
        <v>Pomacentridae</v>
      </c>
      <c r="N1241" t="str">
        <f>VLOOKUP(F1241,'[1]crosstable (6)'!$A:$J,10,FALSE)</f>
        <v>Amblyglyphidodon aureus</v>
      </c>
    </row>
    <row r="1242" spans="1:14" x14ac:dyDescent="0.25">
      <c r="A1242" t="s">
        <v>9</v>
      </c>
      <c r="B1242" t="s">
        <v>567</v>
      </c>
      <c r="C1242">
        <v>121.423232</v>
      </c>
      <c r="D1242">
        <v>23.124566999999999</v>
      </c>
      <c r="E1242">
        <v>20220609</v>
      </c>
      <c r="F1242" t="s">
        <v>331</v>
      </c>
      <c r="G1242" t="s">
        <v>114</v>
      </c>
      <c r="H1242" t="s">
        <v>115</v>
      </c>
      <c r="I1242" t="s">
        <v>192</v>
      </c>
      <c r="J1242" t="s">
        <v>15</v>
      </c>
      <c r="K1242" t="str">
        <f>VLOOKUP(G1242,'[1]crosstable (6)'!$B:$C,2,FALSE)</f>
        <v>Chordata</v>
      </c>
      <c r="L1242" t="str">
        <f>VLOOKUP(H1242,'[1]crosstable (6)'!$D:$E,2,FALSE)</f>
        <v>Actinopterygii</v>
      </c>
      <c r="M1242" t="str">
        <f>VLOOKUP(I1242,'[1]crosstable (6)'!$H:$I,2,FALSE)</f>
        <v>Chaetodontidae</v>
      </c>
      <c r="N1242" t="str">
        <f>VLOOKUP(F1242,'[1]crosstable (6)'!$A:$J,10,FALSE)</f>
        <v>Forcipiger flavissimus</v>
      </c>
    </row>
    <row r="1243" spans="1:14" x14ac:dyDescent="0.25">
      <c r="A1243" t="s">
        <v>9</v>
      </c>
      <c r="B1243" t="s">
        <v>567</v>
      </c>
      <c r="C1243">
        <v>121.423232</v>
      </c>
      <c r="D1243">
        <v>23.124566999999999</v>
      </c>
      <c r="E1243">
        <v>20220609</v>
      </c>
      <c r="F1243" t="s">
        <v>630</v>
      </c>
      <c r="G1243" t="s">
        <v>114</v>
      </c>
      <c r="H1243" t="s">
        <v>115</v>
      </c>
      <c r="I1243" t="s">
        <v>130</v>
      </c>
      <c r="J1243" t="s">
        <v>15</v>
      </c>
      <c r="K1243" t="str">
        <f>VLOOKUP(G1243,'[1]crosstable (6)'!$B:$C,2,FALSE)</f>
        <v>Chordata</v>
      </c>
      <c r="L1243" t="str">
        <f>VLOOKUP(H1243,'[1]crosstable (6)'!$D:$E,2,FALSE)</f>
        <v>Actinopterygii</v>
      </c>
      <c r="M1243" t="str">
        <f>VLOOKUP(I1243,'[1]crosstable (6)'!$H:$I,2,FALSE)</f>
        <v>Pomacanthidae</v>
      </c>
      <c r="N1243" t="str">
        <f>VLOOKUP(F1243,'[1]crosstable (6)'!$A:$J,10,FALSE)</f>
        <v>Chaetodontoplus melanosoma</v>
      </c>
    </row>
    <row r="1244" spans="1:14" x14ac:dyDescent="0.25">
      <c r="A1244" t="s">
        <v>9</v>
      </c>
      <c r="B1244" t="s">
        <v>567</v>
      </c>
      <c r="C1244">
        <v>121.423232</v>
      </c>
      <c r="D1244">
        <v>23.124566999999999</v>
      </c>
      <c r="E1244">
        <v>20220609</v>
      </c>
      <c r="F1244" t="s">
        <v>291</v>
      </c>
      <c r="G1244" t="s">
        <v>156</v>
      </c>
      <c r="H1244" t="s">
        <v>157</v>
      </c>
      <c r="I1244" t="s">
        <v>158</v>
      </c>
      <c r="J1244" t="s">
        <v>15</v>
      </c>
      <c r="K1244" t="str">
        <f>VLOOKUP(G1244,'[1]crosstable (6)'!$B:$C,2,FALSE)</f>
        <v>Mollusca</v>
      </c>
      <c r="L1244" t="str">
        <f>VLOOKUP(H1244,'[1]crosstable (6)'!$D:$E,2,FALSE)</f>
        <v>Gastropoda</v>
      </c>
      <c r="M1244" t="str">
        <f>VLOOKUP(I1244,'[1]crosstable (6)'!$H:$I,2,FALSE)</f>
        <v>Chromodorididae</v>
      </c>
      <c r="N1244" t="str">
        <f>VLOOKUP(F1244,'[1]crosstable (6)'!$A:$J,10,FALSE)</f>
        <v>Doriprismatica atromarginata</v>
      </c>
    </row>
    <row r="1245" spans="1:14" x14ac:dyDescent="0.25">
      <c r="A1245" t="s">
        <v>9</v>
      </c>
      <c r="B1245" t="s">
        <v>567</v>
      </c>
      <c r="C1245">
        <v>121.423232</v>
      </c>
      <c r="D1245">
        <v>23.124566999999999</v>
      </c>
      <c r="E1245">
        <v>20220609</v>
      </c>
      <c r="F1245" t="s">
        <v>332</v>
      </c>
      <c r="G1245" t="s">
        <v>114</v>
      </c>
      <c r="H1245" t="s">
        <v>115</v>
      </c>
      <c r="I1245" t="s">
        <v>333</v>
      </c>
      <c r="J1245" t="s">
        <v>15</v>
      </c>
      <c r="K1245" t="str">
        <f>VLOOKUP(G1245,'[1]crosstable (6)'!$B:$C,2,FALSE)</f>
        <v>Chordata</v>
      </c>
      <c r="L1245" t="str">
        <f>VLOOKUP(H1245,'[1]crosstable (6)'!$D:$E,2,FALSE)</f>
        <v>Actinopterygii</v>
      </c>
      <c r="M1245" t="str">
        <f>VLOOKUP(I1245,'[1]crosstable (6)'!$H:$I,2,FALSE)</f>
        <v>Haemulidae</v>
      </c>
      <c r="N1245" t="str">
        <f>VLOOKUP(F1245,'[1]crosstable (6)'!$A:$J,10,FALSE)</f>
        <v>Plectorhinchus picus</v>
      </c>
    </row>
    <row r="1246" spans="1:14" x14ac:dyDescent="0.25">
      <c r="A1246" t="s">
        <v>9</v>
      </c>
      <c r="B1246" t="s">
        <v>567</v>
      </c>
      <c r="C1246">
        <v>121.423232</v>
      </c>
      <c r="D1246">
        <v>23.124566999999999</v>
      </c>
      <c r="E1246">
        <v>20220609</v>
      </c>
      <c r="F1246" t="s">
        <v>292</v>
      </c>
      <c r="G1246" t="s">
        <v>156</v>
      </c>
      <c r="H1246" t="s">
        <v>157</v>
      </c>
      <c r="I1246" t="s">
        <v>158</v>
      </c>
      <c r="J1246" t="s">
        <v>15</v>
      </c>
      <c r="K1246" t="str">
        <f>VLOOKUP(G1246,'[1]crosstable (6)'!$B:$C,2,FALSE)</f>
        <v>Mollusca</v>
      </c>
      <c r="L1246" t="str">
        <f>VLOOKUP(H1246,'[1]crosstable (6)'!$D:$E,2,FALSE)</f>
        <v>Gastropoda</v>
      </c>
      <c r="M1246" t="str">
        <f>VLOOKUP(I1246,'[1]crosstable (6)'!$H:$I,2,FALSE)</f>
        <v>Chromodorididae</v>
      </c>
      <c r="N1246" t="str">
        <f>VLOOKUP(F1246,'[1]crosstable (6)'!$A:$J,10,FALSE)</f>
        <v>Glossodoris buko</v>
      </c>
    </row>
    <row r="1247" spans="1:14" x14ac:dyDescent="0.25">
      <c r="A1247" t="s">
        <v>9</v>
      </c>
      <c r="B1247" t="s">
        <v>567</v>
      </c>
      <c r="C1247">
        <v>121.423232</v>
      </c>
      <c r="D1247">
        <v>23.124566999999999</v>
      </c>
      <c r="E1247">
        <v>20220609</v>
      </c>
      <c r="F1247" t="s">
        <v>563</v>
      </c>
      <c r="G1247" t="s">
        <v>156</v>
      </c>
      <c r="H1247" t="s">
        <v>157</v>
      </c>
      <c r="I1247" t="s">
        <v>314</v>
      </c>
      <c r="J1247" t="s">
        <v>15</v>
      </c>
      <c r="K1247" t="str">
        <f>VLOOKUP(G1247,'[1]crosstable (6)'!$B:$C,2,FALSE)</f>
        <v>Mollusca</v>
      </c>
      <c r="L1247" t="str">
        <f>VLOOKUP(H1247,'[1]crosstable (6)'!$D:$E,2,FALSE)</f>
        <v>Gastropoda</v>
      </c>
      <c r="M1247" t="str">
        <f>VLOOKUP(I1247,'[1]crosstable (6)'!$H:$I,2,FALSE)</f>
        <v>Discodorididae</v>
      </c>
      <c r="N1247" t="str">
        <f>VLOOKUP(F1247,'[1]crosstable (6)'!$A:$J,10,FALSE)</f>
        <v>Jorunna funebris</v>
      </c>
    </row>
    <row r="1248" spans="1:14" x14ac:dyDescent="0.25">
      <c r="A1248" t="s">
        <v>9</v>
      </c>
      <c r="B1248" t="s">
        <v>567</v>
      </c>
      <c r="C1248">
        <v>121.423232</v>
      </c>
      <c r="D1248">
        <v>23.124566999999999</v>
      </c>
      <c r="E1248">
        <v>20220609</v>
      </c>
      <c r="F1248" t="s">
        <v>185</v>
      </c>
      <c r="G1248" t="s">
        <v>114</v>
      </c>
      <c r="H1248" t="s">
        <v>115</v>
      </c>
      <c r="I1248" t="s">
        <v>116</v>
      </c>
      <c r="J1248" t="s">
        <v>15</v>
      </c>
      <c r="K1248" t="str">
        <f>VLOOKUP(G1248,'[1]crosstable (6)'!$B:$C,2,FALSE)</f>
        <v>Chordata</v>
      </c>
      <c r="L1248" t="str">
        <f>VLOOKUP(H1248,'[1]crosstable (6)'!$D:$E,2,FALSE)</f>
        <v>Actinopterygii</v>
      </c>
      <c r="M1248" t="str">
        <f>VLOOKUP(I1248,'[1]crosstable (6)'!$H:$I,2,FALSE)</f>
        <v>Labridae</v>
      </c>
      <c r="N1248" t="str">
        <f>VLOOKUP(F1248,'[1]crosstable (6)'!$A:$J,10,FALSE)</f>
        <v>Bodianus dictynna</v>
      </c>
    </row>
    <row r="1249" spans="1:14" x14ac:dyDescent="0.25">
      <c r="A1249" t="s">
        <v>9</v>
      </c>
      <c r="B1249" t="s">
        <v>567</v>
      </c>
      <c r="C1249">
        <v>121.423232</v>
      </c>
      <c r="D1249">
        <v>23.124566999999999</v>
      </c>
      <c r="E1249">
        <v>20220609</v>
      </c>
      <c r="F1249" t="s">
        <v>186</v>
      </c>
      <c r="G1249" t="s">
        <v>114</v>
      </c>
      <c r="H1249" t="s">
        <v>115</v>
      </c>
      <c r="I1249" t="s">
        <v>130</v>
      </c>
      <c r="J1249" t="s">
        <v>15</v>
      </c>
      <c r="K1249" t="str">
        <f>VLOOKUP(G1249,'[1]crosstable (6)'!$B:$C,2,FALSE)</f>
        <v>Chordata</v>
      </c>
      <c r="L1249" t="str">
        <f>VLOOKUP(H1249,'[1]crosstable (6)'!$D:$E,2,FALSE)</f>
        <v>Actinopterygii</v>
      </c>
      <c r="M1249" t="str">
        <f>VLOOKUP(I1249,'[1]crosstable (6)'!$H:$I,2,FALSE)</f>
        <v>Pomacanthidae</v>
      </c>
      <c r="N1249" t="str">
        <f>VLOOKUP(F1249,'[1]crosstable (6)'!$A:$J,10,FALSE)</f>
        <v>Centropyge vrolikii</v>
      </c>
    </row>
    <row r="1250" spans="1:14" x14ac:dyDescent="0.25">
      <c r="A1250" t="s">
        <v>9</v>
      </c>
      <c r="B1250" t="s">
        <v>567</v>
      </c>
      <c r="C1250">
        <v>121.423232</v>
      </c>
      <c r="D1250">
        <v>23.124566999999999</v>
      </c>
      <c r="E1250">
        <v>20220609</v>
      </c>
      <c r="F1250" t="s">
        <v>191</v>
      </c>
      <c r="G1250" t="s">
        <v>114</v>
      </c>
      <c r="H1250" t="s">
        <v>115</v>
      </c>
      <c r="I1250" t="s">
        <v>192</v>
      </c>
      <c r="J1250" t="s">
        <v>15</v>
      </c>
      <c r="K1250" t="str">
        <f>VLOOKUP(G1250,'[1]crosstable (6)'!$B:$C,2,FALSE)</f>
        <v>Chordata</v>
      </c>
      <c r="L1250" t="str">
        <f>VLOOKUP(H1250,'[1]crosstable (6)'!$D:$E,2,FALSE)</f>
        <v>Actinopterygii</v>
      </c>
      <c r="M1250" t="str">
        <f>VLOOKUP(I1250,'[1]crosstable (6)'!$H:$I,2,FALSE)</f>
        <v>Chaetodontidae</v>
      </c>
      <c r="N1250" t="str">
        <f>VLOOKUP(F1250,'[1]crosstable (6)'!$A:$J,10,FALSE)</f>
        <v>Chaetodon argentatus</v>
      </c>
    </row>
    <row r="1251" spans="1:14" x14ac:dyDescent="0.25">
      <c r="A1251" t="s">
        <v>9</v>
      </c>
      <c r="B1251" t="s">
        <v>567</v>
      </c>
      <c r="C1251">
        <v>121.423232</v>
      </c>
      <c r="D1251">
        <v>23.124566999999999</v>
      </c>
      <c r="E1251">
        <v>20220609</v>
      </c>
      <c r="F1251" t="s">
        <v>618</v>
      </c>
      <c r="G1251" t="s">
        <v>114</v>
      </c>
      <c r="H1251" t="s">
        <v>115</v>
      </c>
      <c r="I1251" t="s">
        <v>619</v>
      </c>
      <c r="J1251" t="s">
        <v>15</v>
      </c>
      <c r="K1251" t="str">
        <f>VLOOKUP(G1251,'[1]crosstable (6)'!$B:$C,2,FALSE)</f>
        <v>Chordata</v>
      </c>
      <c r="L1251" t="str">
        <f>VLOOKUP(H1251,'[1]crosstable (6)'!$D:$E,2,FALSE)</f>
        <v>Actinopterygii</v>
      </c>
      <c r="M1251" t="str">
        <f>VLOOKUP(I1251,'[1]crosstable (6)'!$H:$I,2,FALSE)</f>
        <v>Gobiesocidae</v>
      </c>
      <c r="N1251" t="str">
        <f>VLOOKUP(F1251,'[1]crosstable (6)'!$A:$J,10,FALSE)</f>
        <v>Discotrema crinophilum</v>
      </c>
    </row>
    <row r="1252" spans="1:14" x14ac:dyDescent="0.25">
      <c r="A1252" t="s">
        <v>9</v>
      </c>
      <c r="B1252" t="s">
        <v>567</v>
      </c>
      <c r="C1252">
        <v>121.423232</v>
      </c>
      <c r="D1252">
        <v>23.124566999999999</v>
      </c>
      <c r="E1252">
        <v>20220609</v>
      </c>
      <c r="F1252" t="s">
        <v>606</v>
      </c>
      <c r="G1252" t="s">
        <v>156</v>
      </c>
      <c r="H1252" t="s">
        <v>157</v>
      </c>
      <c r="I1252" t="s">
        <v>314</v>
      </c>
      <c r="J1252" t="s">
        <v>15</v>
      </c>
      <c r="K1252" t="str">
        <f>VLOOKUP(G1252,'[1]crosstable (6)'!$B:$C,2,FALSE)</f>
        <v>Mollusca</v>
      </c>
      <c r="L1252" t="str">
        <f>VLOOKUP(H1252,'[1]crosstable (6)'!$D:$E,2,FALSE)</f>
        <v>Gastropoda</v>
      </c>
      <c r="M1252" t="str">
        <f>VLOOKUP(I1252,'[1]crosstable (6)'!$H:$I,2,FALSE)</f>
        <v>Discodorididae</v>
      </c>
      <c r="N1252" t="str">
        <f>VLOOKUP(F1252,'[1]crosstable (6)'!$A:$J,10,FALSE)</f>
        <v>Halgerda sp.1</v>
      </c>
    </row>
    <row r="1253" spans="1:14" x14ac:dyDescent="0.25">
      <c r="A1253" t="s">
        <v>9</v>
      </c>
      <c r="B1253" t="s">
        <v>567</v>
      </c>
      <c r="C1253">
        <v>121.423232</v>
      </c>
      <c r="D1253">
        <v>23.124566999999999</v>
      </c>
      <c r="E1253">
        <v>20220609</v>
      </c>
      <c r="F1253" t="s">
        <v>335</v>
      </c>
      <c r="G1253" t="s">
        <v>114</v>
      </c>
      <c r="H1253" t="s">
        <v>115</v>
      </c>
      <c r="I1253" t="s">
        <v>192</v>
      </c>
      <c r="J1253" t="s">
        <v>15</v>
      </c>
      <c r="K1253" t="str">
        <f>VLOOKUP(G1253,'[1]crosstable (6)'!$B:$C,2,FALSE)</f>
        <v>Chordata</v>
      </c>
      <c r="L1253" t="str">
        <f>VLOOKUP(H1253,'[1]crosstable (6)'!$D:$E,2,FALSE)</f>
        <v>Actinopterygii</v>
      </c>
      <c r="M1253" t="str">
        <f>VLOOKUP(I1253,'[1]crosstable (6)'!$H:$I,2,FALSE)</f>
        <v>Chaetodontidae</v>
      </c>
      <c r="N1253" t="str">
        <f>VLOOKUP(F1253,'[1]crosstable (6)'!$A:$J,10,FALSE)</f>
        <v>Chaetodon ephippium</v>
      </c>
    </row>
    <row r="1254" spans="1:14" x14ac:dyDescent="0.25">
      <c r="A1254" t="s">
        <v>9</v>
      </c>
      <c r="B1254" t="s">
        <v>567</v>
      </c>
      <c r="C1254">
        <v>121.423232</v>
      </c>
      <c r="D1254">
        <v>23.124566999999999</v>
      </c>
      <c r="E1254">
        <v>20220609</v>
      </c>
      <c r="F1254" t="s">
        <v>225</v>
      </c>
      <c r="G1254" t="s">
        <v>114</v>
      </c>
      <c r="H1254" t="s">
        <v>115</v>
      </c>
      <c r="I1254" t="s">
        <v>119</v>
      </c>
      <c r="J1254" t="s">
        <v>15</v>
      </c>
      <c r="K1254" t="str">
        <f>VLOOKUP(G1254,'[1]crosstable (6)'!$B:$C,2,FALSE)</f>
        <v>Chordata</v>
      </c>
      <c r="L1254" t="str">
        <f>VLOOKUP(H1254,'[1]crosstable (6)'!$D:$E,2,FALSE)</f>
        <v>Actinopterygii</v>
      </c>
      <c r="M1254" t="str">
        <f>VLOOKUP(I1254,'[1]crosstable (6)'!$H:$I,2,FALSE)</f>
        <v>Pomacentridae</v>
      </c>
      <c r="N1254" t="str">
        <f>VLOOKUP(F1254,'[1]crosstable (6)'!$A:$J,10,FALSE)</f>
        <v>Pomacentrus coelestis</v>
      </c>
    </row>
    <row r="1255" spans="1:14" x14ac:dyDescent="0.25">
      <c r="A1255" t="s">
        <v>9</v>
      </c>
      <c r="B1255" t="s">
        <v>567</v>
      </c>
      <c r="C1255">
        <v>121.423232</v>
      </c>
      <c r="D1255">
        <v>23.124566999999999</v>
      </c>
      <c r="E1255">
        <v>20220609</v>
      </c>
      <c r="F1255" t="s">
        <v>631</v>
      </c>
      <c r="G1255" t="s">
        <v>114</v>
      </c>
      <c r="H1255" t="s">
        <v>115</v>
      </c>
      <c r="I1255" t="s">
        <v>194</v>
      </c>
      <c r="J1255" t="s">
        <v>15</v>
      </c>
      <c r="K1255" t="str">
        <f>VLOOKUP(G1255,'[1]crosstable (6)'!$B:$C,2,FALSE)</f>
        <v>Chordata</v>
      </c>
      <c r="L1255" t="str">
        <f>VLOOKUP(H1255,'[1]crosstable (6)'!$D:$E,2,FALSE)</f>
        <v>Actinopterygii</v>
      </c>
      <c r="M1255" t="str">
        <f>VLOOKUP(I1255,'[1]crosstable (6)'!$H:$I,2,FALSE)</f>
        <v>Acanthuridae</v>
      </c>
      <c r="N1255" t="str">
        <f>VLOOKUP(F1255,'[1]crosstable (6)'!$A:$J,10,FALSE)</f>
        <v>Acanthurus maculiceps</v>
      </c>
    </row>
    <row r="1256" spans="1:14" x14ac:dyDescent="0.25">
      <c r="A1256" t="s">
        <v>9</v>
      </c>
      <c r="B1256" t="s">
        <v>567</v>
      </c>
      <c r="C1256">
        <v>121.423232</v>
      </c>
      <c r="D1256">
        <v>23.124566999999999</v>
      </c>
      <c r="E1256">
        <v>20220609</v>
      </c>
      <c r="F1256" t="s">
        <v>632</v>
      </c>
      <c r="G1256" t="s">
        <v>114</v>
      </c>
      <c r="H1256" t="s">
        <v>115</v>
      </c>
      <c r="I1256" t="s">
        <v>176</v>
      </c>
      <c r="J1256" t="s">
        <v>15</v>
      </c>
      <c r="K1256" t="str">
        <f>VLOOKUP(G1256,'[1]crosstable (6)'!$B:$C,2,FALSE)</f>
        <v>Chordata</v>
      </c>
      <c r="L1256" t="str">
        <f>VLOOKUP(H1256,'[1]crosstable (6)'!$D:$E,2,FALSE)</f>
        <v>Actinopterygii</v>
      </c>
      <c r="M1256" t="str">
        <f>VLOOKUP(I1256,'[1]crosstable (6)'!$H:$I,2,FALSE)</f>
        <v>Lutjanidae</v>
      </c>
      <c r="N1256" t="str">
        <f>VLOOKUP(F1256,'[1]crosstable (6)'!$A:$J,10,FALSE)</f>
        <v>Lutjanus vitta</v>
      </c>
    </row>
    <row r="1257" spans="1:14" x14ac:dyDescent="0.25">
      <c r="A1257" t="s">
        <v>9</v>
      </c>
      <c r="B1257" t="s">
        <v>567</v>
      </c>
      <c r="C1257">
        <v>121.423232</v>
      </c>
      <c r="D1257">
        <v>23.124566999999999</v>
      </c>
      <c r="E1257">
        <v>20220609</v>
      </c>
      <c r="F1257" t="s">
        <v>251</v>
      </c>
      <c r="G1257" t="s">
        <v>114</v>
      </c>
      <c r="H1257" t="s">
        <v>115</v>
      </c>
      <c r="I1257" t="s">
        <v>169</v>
      </c>
      <c r="J1257" t="s">
        <v>15</v>
      </c>
      <c r="K1257" t="str">
        <f>VLOOKUP(G1257,'[1]crosstable (6)'!$B:$C,2,FALSE)</f>
        <v>Chordata</v>
      </c>
      <c r="L1257" t="str">
        <f>VLOOKUP(H1257,'[1]crosstable (6)'!$D:$E,2,FALSE)</f>
        <v>Actinopterygii</v>
      </c>
      <c r="M1257" t="str">
        <f>VLOOKUP(I1257,'[1]crosstable (6)'!$H:$I,2,FALSE)</f>
        <v>Tripterygiidae</v>
      </c>
      <c r="N1257" t="str">
        <f>VLOOKUP(F1257,'[1]crosstable (6)'!$A:$J,10,FALSE)</f>
        <v>Helcogramma striata</v>
      </c>
    </row>
    <row r="1258" spans="1:14" x14ac:dyDescent="0.25">
      <c r="A1258" t="s">
        <v>9</v>
      </c>
      <c r="B1258" t="s">
        <v>567</v>
      </c>
      <c r="C1258">
        <v>121.423232</v>
      </c>
      <c r="D1258">
        <v>23.124566999999999</v>
      </c>
      <c r="E1258">
        <v>20220609</v>
      </c>
      <c r="F1258" t="s">
        <v>198</v>
      </c>
      <c r="G1258" t="s">
        <v>156</v>
      </c>
      <c r="H1258" t="s">
        <v>157</v>
      </c>
      <c r="I1258" t="s">
        <v>199</v>
      </c>
      <c r="J1258" t="s">
        <v>15</v>
      </c>
      <c r="K1258" t="str">
        <f>VLOOKUP(G1258,'[1]crosstable (6)'!$B:$C,2,FALSE)</f>
        <v>Mollusca</v>
      </c>
      <c r="L1258" t="str">
        <f>VLOOKUP(H1258,'[1]crosstable (6)'!$D:$E,2,FALSE)</f>
        <v>Gastropoda</v>
      </c>
      <c r="M1258" t="str">
        <f>VLOOKUP(I1258,'[1]crosstable (6)'!$H:$I,2,FALSE)</f>
        <v>Polyceridae</v>
      </c>
      <c r="N1258" t="str">
        <f>VLOOKUP(F1258,'[1]crosstable (6)'!$A:$J,10,FALSE)</f>
        <v>Tambja morosa</v>
      </c>
    </row>
    <row r="1259" spans="1:14" x14ac:dyDescent="0.25">
      <c r="A1259" t="s">
        <v>9</v>
      </c>
      <c r="B1259" t="s">
        <v>567</v>
      </c>
      <c r="C1259">
        <v>121.423232</v>
      </c>
      <c r="D1259">
        <v>23.124566999999999</v>
      </c>
      <c r="E1259">
        <v>20220609</v>
      </c>
      <c r="F1259" t="s">
        <v>293</v>
      </c>
      <c r="G1259" t="s">
        <v>114</v>
      </c>
      <c r="H1259" t="s">
        <v>115</v>
      </c>
      <c r="I1259" t="s">
        <v>288</v>
      </c>
      <c r="J1259" t="s">
        <v>15</v>
      </c>
      <c r="K1259" t="str">
        <f>VLOOKUP(G1259,'[1]crosstable (6)'!$B:$C,2,FALSE)</f>
        <v>Chordata</v>
      </c>
      <c r="L1259" t="str">
        <f>VLOOKUP(H1259,'[1]crosstable (6)'!$D:$E,2,FALSE)</f>
        <v>Actinopterygii</v>
      </c>
      <c r="M1259" t="str">
        <f>VLOOKUP(I1259,'[1]crosstable (6)'!$H:$I,2,FALSE)</f>
        <v>Scorpaenidae</v>
      </c>
      <c r="N1259" t="str">
        <f>VLOOKUP(F1259,'[1]crosstable (6)'!$A:$J,10,FALSE)</f>
        <v>Pterois antennata</v>
      </c>
    </row>
    <row r="1260" spans="1:14" x14ac:dyDescent="0.25">
      <c r="A1260" t="s">
        <v>9</v>
      </c>
      <c r="B1260" t="s">
        <v>567</v>
      </c>
      <c r="C1260">
        <v>121.423232</v>
      </c>
      <c r="D1260">
        <v>23.124566999999999</v>
      </c>
      <c r="E1260">
        <v>20220609</v>
      </c>
      <c r="F1260" t="s">
        <v>342</v>
      </c>
      <c r="G1260" t="s">
        <v>114</v>
      </c>
      <c r="H1260" t="s">
        <v>115</v>
      </c>
      <c r="I1260" t="s">
        <v>192</v>
      </c>
      <c r="J1260" t="s">
        <v>15</v>
      </c>
      <c r="K1260" t="str">
        <f>VLOOKUP(G1260,'[1]crosstable (6)'!$B:$C,2,FALSE)</f>
        <v>Chordata</v>
      </c>
      <c r="L1260" t="str">
        <f>VLOOKUP(H1260,'[1]crosstable (6)'!$D:$E,2,FALSE)</f>
        <v>Actinopterygii</v>
      </c>
      <c r="M1260" t="str">
        <f>VLOOKUP(I1260,'[1]crosstable (6)'!$H:$I,2,FALSE)</f>
        <v>Chaetodontidae</v>
      </c>
      <c r="N1260" t="str">
        <f>VLOOKUP(F1260,'[1]crosstable (6)'!$A:$J,10,FALSE)</f>
        <v>Chaetodon vagabundus</v>
      </c>
    </row>
    <row r="1261" spans="1:14" x14ac:dyDescent="0.25">
      <c r="A1261" t="s">
        <v>9</v>
      </c>
      <c r="B1261" t="s">
        <v>567</v>
      </c>
      <c r="C1261">
        <v>121.423232</v>
      </c>
      <c r="D1261">
        <v>23.124566999999999</v>
      </c>
      <c r="E1261">
        <v>20220609</v>
      </c>
      <c r="F1261" t="s">
        <v>445</v>
      </c>
      <c r="G1261" t="s">
        <v>114</v>
      </c>
      <c r="H1261" t="s">
        <v>115</v>
      </c>
      <c r="I1261" t="s">
        <v>288</v>
      </c>
      <c r="J1261" t="s">
        <v>15</v>
      </c>
      <c r="K1261" t="str">
        <f>VLOOKUP(G1261,'[1]crosstable (6)'!$B:$C,2,FALSE)</f>
        <v>Chordata</v>
      </c>
      <c r="L1261" t="str">
        <f>VLOOKUP(H1261,'[1]crosstable (6)'!$D:$E,2,FALSE)</f>
        <v>Actinopterygii</v>
      </c>
      <c r="M1261" t="str">
        <f>VLOOKUP(I1261,'[1]crosstable (6)'!$H:$I,2,FALSE)</f>
        <v>Scorpaenidae</v>
      </c>
      <c r="N1261" t="str">
        <f>VLOOKUP(F1261,'[1]crosstable (6)'!$A:$J,10,FALSE)</f>
        <v>Pterois volitans</v>
      </c>
    </row>
    <row r="1262" spans="1:14" x14ac:dyDescent="0.25">
      <c r="A1262" t="s">
        <v>9</v>
      </c>
      <c r="B1262" t="s">
        <v>633</v>
      </c>
      <c r="C1262">
        <v>121.49034</v>
      </c>
      <c r="D1262">
        <v>22.638369999999998</v>
      </c>
      <c r="E1262">
        <v>20210413</v>
      </c>
      <c r="F1262" t="s">
        <v>347</v>
      </c>
      <c r="G1262" t="s">
        <v>114</v>
      </c>
      <c r="H1262" t="s">
        <v>115</v>
      </c>
      <c r="I1262" t="s">
        <v>192</v>
      </c>
      <c r="J1262" t="s">
        <v>15</v>
      </c>
      <c r="K1262" t="str">
        <f>VLOOKUP(G1262,'[1]crosstable (6)'!$B:$C,2,FALSE)</f>
        <v>Chordata</v>
      </c>
      <c r="L1262" t="str">
        <f>VLOOKUP(H1262,'[1]crosstable (6)'!$D:$E,2,FALSE)</f>
        <v>Actinopterygii</v>
      </c>
      <c r="M1262" t="str">
        <f>VLOOKUP(I1262,'[1]crosstable (6)'!$H:$I,2,FALSE)</f>
        <v>Chaetodontidae</v>
      </c>
      <c r="N1262" t="str">
        <f>VLOOKUP(F1262,'[1]crosstable (6)'!$A:$J,10,FALSE)</f>
        <v>Chaetodon unimaculatus</v>
      </c>
    </row>
    <row r="1263" spans="1:14" x14ac:dyDescent="0.25">
      <c r="A1263" t="s">
        <v>9</v>
      </c>
      <c r="B1263" t="s">
        <v>633</v>
      </c>
      <c r="C1263">
        <v>121.49034</v>
      </c>
      <c r="D1263">
        <v>22.638369999999998</v>
      </c>
      <c r="E1263">
        <v>20210413</v>
      </c>
      <c r="F1263" t="s">
        <v>541</v>
      </c>
      <c r="G1263" t="s">
        <v>114</v>
      </c>
      <c r="H1263" t="s">
        <v>115</v>
      </c>
      <c r="I1263" t="s">
        <v>116</v>
      </c>
      <c r="J1263" t="s">
        <v>15</v>
      </c>
      <c r="K1263" t="str">
        <f>VLOOKUP(G1263,'[1]crosstable (6)'!$B:$C,2,FALSE)</f>
        <v>Chordata</v>
      </c>
      <c r="L1263" t="str">
        <f>VLOOKUP(H1263,'[1]crosstable (6)'!$D:$E,2,FALSE)</f>
        <v>Actinopterygii</v>
      </c>
      <c r="M1263" t="str">
        <f>VLOOKUP(I1263,'[1]crosstable (6)'!$H:$I,2,FALSE)</f>
        <v>Labridae</v>
      </c>
      <c r="N1263" t="str">
        <f>VLOOKUP(F1263,'[1]crosstable (6)'!$A:$J,10,FALSE)</f>
        <v>Pseudocheilinus octotaenia</v>
      </c>
    </row>
    <row r="1264" spans="1:14" x14ac:dyDescent="0.25">
      <c r="A1264" t="s">
        <v>9</v>
      </c>
      <c r="B1264" t="s">
        <v>633</v>
      </c>
      <c r="C1264">
        <v>121.49034</v>
      </c>
      <c r="D1264">
        <v>22.638369999999998</v>
      </c>
      <c r="E1264">
        <v>20210413</v>
      </c>
      <c r="F1264" t="s">
        <v>358</v>
      </c>
      <c r="G1264" t="s">
        <v>114</v>
      </c>
      <c r="H1264" t="s">
        <v>115</v>
      </c>
      <c r="I1264" t="s">
        <v>192</v>
      </c>
      <c r="J1264" t="s">
        <v>15</v>
      </c>
      <c r="K1264" t="str">
        <f>VLOOKUP(G1264,'[1]crosstable (6)'!$B:$C,2,FALSE)</f>
        <v>Chordata</v>
      </c>
      <c r="L1264" t="str">
        <f>VLOOKUP(H1264,'[1]crosstable (6)'!$D:$E,2,FALSE)</f>
        <v>Actinopterygii</v>
      </c>
      <c r="M1264" t="str">
        <f>VLOOKUP(I1264,'[1]crosstable (6)'!$H:$I,2,FALSE)</f>
        <v>Chaetodontidae</v>
      </c>
      <c r="N1264" t="str">
        <f>VLOOKUP(F1264,'[1]crosstable (6)'!$A:$J,10,FALSE)</f>
        <v>Chaetodon lunulatus</v>
      </c>
    </row>
    <row r="1265" spans="1:14" x14ac:dyDescent="0.25">
      <c r="A1265" t="s">
        <v>9</v>
      </c>
      <c r="B1265" t="s">
        <v>633</v>
      </c>
      <c r="C1265">
        <v>121.49034</v>
      </c>
      <c r="D1265">
        <v>22.638369999999998</v>
      </c>
      <c r="E1265">
        <v>20210413</v>
      </c>
      <c r="F1265" t="s">
        <v>120</v>
      </c>
      <c r="G1265" t="s">
        <v>114</v>
      </c>
      <c r="H1265" t="s">
        <v>115</v>
      </c>
      <c r="I1265" t="s">
        <v>116</v>
      </c>
      <c r="J1265" t="s">
        <v>15</v>
      </c>
      <c r="K1265" t="str">
        <f>VLOOKUP(G1265,'[1]crosstable (6)'!$B:$C,2,FALSE)</f>
        <v>Chordata</v>
      </c>
      <c r="L1265" t="str">
        <f>VLOOKUP(H1265,'[1]crosstable (6)'!$D:$E,2,FALSE)</f>
        <v>Actinopterygii</v>
      </c>
      <c r="M1265" t="str">
        <f>VLOOKUP(I1265,'[1]crosstable (6)'!$H:$I,2,FALSE)</f>
        <v>Labridae</v>
      </c>
      <c r="N1265" t="str">
        <f>VLOOKUP(F1265,'[1]crosstable (6)'!$A:$J,10,FALSE)</f>
        <v>Bodianus mesothorax</v>
      </c>
    </row>
    <row r="1266" spans="1:14" x14ac:dyDescent="0.25">
      <c r="A1266" t="s">
        <v>9</v>
      </c>
      <c r="B1266" t="s">
        <v>633</v>
      </c>
      <c r="C1266">
        <v>121.49034</v>
      </c>
      <c r="D1266">
        <v>22.638369999999998</v>
      </c>
      <c r="E1266">
        <v>20210413</v>
      </c>
      <c r="F1266" t="s">
        <v>497</v>
      </c>
      <c r="G1266" t="s">
        <v>114</v>
      </c>
      <c r="H1266" t="s">
        <v>115</v>
      </c>
      <c r="I1266" t="s">
        <v>116</v>
      </c>
      <c r="J1266" t="s">
        <v>15</v>
      </c>
      <c r="K1266" t="str">
        <f>VLOOKUP(G1266,'[1]crosstable (6)'!$B:$C,2,FALSE)</f>
        <v>Chordata</v>
      </c>
      <c r="L1266" t="str">
        <f>VLOOKUP(H1266,'[1]crosstable (6)'!$D:$E,2,FALSE)</f>
        <v>Actinopterygii</v>
      </c>
      <c r="M1266" t="str">
        <f>VLOOKUP(I1266,'[1]crosstable (6)'!$H:$I,2,FALSE)</f>
        <v>Labridae</v>
      </c>
      <c r="N1266" t="str">
        <f>VLOOKUP(F1266,'[1]crosstable (6)'!$A:$J,10,FALSE)</f>
        <v>Pseudocheilinus hexataenia</v>
      </c>
    </row>
    <row r="1267" spans="1:14" x14ac:dyDescent="0.25">
      <c r="A1267" t="s">
        <v>9</v>
      </c>
      <c r="B1267" t="s">
        <v>633</v>
      </c>
      <c r="C1267">
        <v>121.49034</v>
      </c>
      <c r="D1267">
        <v>22.638369999999998</v>
      </c>
      <c r="E1267">
        <v>20210413</v>
      </c>
      <c r="F1267" t="s">
        <v>613</v>
      </c>
      <c r="G1267" t="s">
        <v>114</v>
      </c>
      <c r="H1267" t="s">
        <v>115</v>
      </c>
      <c r="I1267" t="s">
        <v>194</v>
      </c>
      <c r="J1267" t="s">
        <v>15</v>
      </c>
      <c r="K1267" t="str">
        <f>VLOOKUP(G1267,'[1]crosstable (6)'!$B:$C,2,FALSE)</f>
        <v>Chordata</v>
      </c>
      <c r="L1267" t="str">
        <f>VLOOKUP(H1267,'[1]crosstable (6)'!$D:$E,2,FALSE)</f>
        <v>Actinopterygii</v>
      </c>
      <c r="M1267" t="str">
        <f>VLOOKUP(I1267,'[1]crosstable (6)'!$H:$I,2,FALSE)</f>
        <v>Acanthuridae</v>
      </c>
      <c r="N1267" t="str">
        <f>VLOOKUP(F1267,'[1]crosstable (6)'!$A:$J,10,FALSE)</f>
        <v>Naso hexacanthus</v>
      </c>
    </row>
    <row r="1268" spans="1:14" x14ac:dyDescent="0.25">
      <c r="A1268" t="s">
        <v>9</v>
      </c>
      <c r="B1268" t="s">
        <v>633</v>
      </c>
      <c r="C1268">
        <v>121.49034</v>
      </c>
      <c r="D1268">
        <v>22.638369999999998</v>
      </c>
      <c r="E1268">
        <v>20210413</v>
      </c>
      <c r="F1268" t="s">
        <v>300</v>
      </c>
      <c r="G1268" t="s">
        <v>114</v>
      </c>
      <c r="H1268" t="s">
        <v>115</v>
      </c>
      <c r="I1268" t="s">
        <v>192</v>
      </c>
      <c r="J1268" t="s">
        <v>15</v>
      </c>
      <c r="K1268" t="str">
        <f>VLOOKUP(G1268,'[1]crosstable (6)'!$B:$C,2,FALSE)</f>
        <v>Chordata</v>
      </c>
      <c r="L1268" t="str">
        <f>VLOOKUP(H1268,'[1]crosstable (6)'!$D:$E,2,FALSE)</f>
        <v>Actinopterygii</v>
      </c>
      <c r="M1268" t="str">
        <f>VLOOKUP(I1268,'[1]crosstable (6)'!$H:$I,2,FALSE)</f>
        <v>Chaetodontidae</v>
      </c>
      <c r="N1268" t="str">
        <f>VLOOKUP(F1268,'[1]crosstable (6)'!$A:$J,10,FALSE)</f>
        <v>Chaetodon lunula</v>
      </c>
    </row>
    <row r="1269" spans="1:14" x14ac:dyDescent="0.25">
      <c r="A1269" t="s">
        <v>9</v>
      </c>
      <c r="B1269" t="s">
        <v>633</v>
      </c>
      <c r="C1269">
        <v>121.49034</v>
      </c>
      <c r="D1269">
        <v>22.638369999999998</v>
      </c>
      <c r="E1269">
        <v>20210413</v>
      </c>
      <c r="F1269" t="s">
        <v>634</v>
      </c>
      <c r="G1269" t="s">
        <v>114</v>
      </c>
      <c r="H1269" t="s">
        <v>115</v>
      </c>
      <c r="I1269" t="s">
        <v>130</v>
      </c>
      <c r="J1269" t="s">
        <v>15</v>
      </c>
      <c r="K1269" t="str">
        <f>VLOOKUP(G1269,'[1]crosstable (6)'!$B:$C,2,FALSE)</f>
        <v>Chordata</v>
      </c>
      <c r="L1269" t="str">
        <f>VLOOKUP(H1269,'[1]crosstable (6)'!$D:$E,2,FALSE)</f>
        <v>Actinopterygii</v>
      </c>
      <c r="M1269" t="str">
        <f>VLOOKUP(I1269,'[1]crosstable (6)'!$H:$I,2,FALSE)</f>
        <v>Pomacanthidae</v>
      </c>
      <c r="N1269" t="str">
        <f>VLOOKUP(F1269,'[1]crosstable (6)'!$A:$J,10,FALSE)</f>
        <v>Centropyge venusta</v>
      </c>
    </row>
    <row r="1270" spans="1:14" x14ac:dyDescent="0.25">
      <c r="A1270" t="s">
        <v>9</v>
      </c>
      <c r="B1270" t="s">
        <v>633</v>
      </c>
      <c r="C1270">
        <v>121.49034</v>
      </c>
      <c r="D1270">
        <v>22.638369999999998</v>
      </c>
      <c r="E1270">
        <v>20210413</v>
      </c>
      <c r="F1270" t="s">
        <v>543</v>
      </c>
      <c r="G1270" t="s">
        <v>114</v>
      </c>
      <c r="H1270" t="s">
        <v>115</v>
      </c>
      <c r="I1270" t="s">
        <v>119</v>
      </c>
      <c r="J1270" t="s">
        <v>15</v>
      </c>
      <c r="K1270" t="str">
        <f>VLOOKUP(G1270,'[1]crosstable (6)'!$B:$C,2,FALSE)</f>
        <v>Chordata</v>
      </c>
      <c r="L1270" t="str">
        <f>VLOOKUP(H1270,'[1]crosstable (6)'!$D:$E,2,FALSE)</f>
        <v>Actinopterygii</v>
      </c>
      <c r="M1270" t="str">
        <f>VLOOKUP(I1270,'[1]crosstable (6)'!$H:$I,2,FALSE)</f>
        <v>Pomacentridae</v>
      </c>
      <c r="N1270" t="str">
        <f>VLOOKUP(F1270,'[1]crosstable (6)'!$A:$J,10,FALSE)</f>
        <v>Chrysiptera starcki</v>
      </c>
    </row>
    <row r="1271" spans="1:14" x14ac:dyDescent="0.25">
      <c r="A1271" t="s">
        <v>9</v>
      </c>
      <c r="B1271" t="s">
        <v>633</v>
      </c>
      <c r="C1271">
        <v>121.49034</v>
      </c>
      <c r="D1271">
        <v>22.638369999999998</v>
      </c>
      <c r="E1271">
        <v>20210413</v>
      </c>
      <c r="F1271" t="s">
        <v>124</v>
      </c>
      <c r="G1271" t="s">
        <v>114</v>
      </c>
      <c r="H1271" t="s">
        <v>115</v>
      </c>
      <c r="I1271" t="s">
        <v>125</v>
      </c>
      <c r="J1271" t="s">
        <v>15</v>
      </c>
      <c r="K1271" t="str">
        <f>VLOOKUP(G1271,'[1]crosstable (6)'!$B:$C,2,FALSE)</f>
        <v>Chordata</v>
      </c>
      <c r="L1271" t="str">
        <f>VLOOKUP(H1271,'[1]crosstable (6)'!$D:$E,2,FALSE)</f>
        <v>Actinopterygii</v>
      </c>
      <c r="M1271" t="str">
        <f>VLOOKUP(I1271,'[1]crosstable (6)'!$H:$I,2,FALSE)</f>
        <v>Pinguipedidae</v>
      </c>
      <c r="N1271" t="str">
        <f>VLOOKUP(F1271,'[1]crosstable (6)'!$A:$J,10,FALSE)</f>
        <v>Parapercis tetracantha</v>
      </c>
    </row>
    <row r="1272" spans="1:14" x14ac:dyDescent="0.25">
      <c r="A1272" t="s">
        <v>9</v>
      </c>
      <c r="B1272" t="s">
        <v>633</v>
      </c>
      <c r="C1272">
        <v>121.49034</v>
      </c>
      <c r="D1272">
        <v>22.638369999999998</v>
      </c>
      <c r="E1272">
        <v>20210413</v>
      </c>
      <c r="F1272" t="s">
        <v>131</v>
      </c>
      <c r="G1272" t="s">
        <v>114</v>
      </c>
      <c r="H1272" t="s">
        <v>115</v>
      </c>
      <c r="I1272" t="s">
        <v>132</v>
      </c>
      <c r="J1272" t="s">
        <v>15</v>
      </c>
      <c r="K1272" t="str">
        <f>VLOOKUP(G1272,'[1]crosstable (6)'!$B:$C,2,FALSE)</f>
        <v>Chordata</v>
      </c>
      <c r="L1272" t="str">
        <f>VLOOKUP(H1272,'[1]crosstable (6)'!$D:$E,2,FALSE)</f>
        <v>Actinopterygii</v>
      </c>
      <c r="M1272" t="str">
        <f>VLOOKUP(I1272,'[1]crosstable (6)'!$H:$I,2,FALSE)</f>
        <v>Mullidae</v>
      </c>
      <c r="N1272" t="str">
        <f>VLOOKUP(F1272,'[1]crosstable (6)'!$A:$J,10,FALSE)</f>
        <v>Parupeneus multifasciatus</v>
      </c>
    </row>
    <row r="1273" spans="1:14" x14ac:dyDescent="0.25">
      <c r="A1273" t="s">
        <v>9</v>
      </c>
      <c r="B1273" t="s">
        <v>633</v>
      </c>
      <c r="C1273">
        <v>121.49034</v>
      </c>
      <c r="D1273">
        <v>22.638369999999998</v>
      </c>
      <c r="E1273">
        <v>20210413</v>
      </c>
      <c r="F1273" t="s">
        <v>136</v>
      </c>
      <c r="G1273" t="s">
        <v>114</v>
      </c>
      <c r="H1273" t="s">
        <v>115</v>
      </c>
      <c r="I1273" t="s">
        <v>116</v>
      </c>
      <c r="J1273" t="s">
        <v>15</v>
      </c>
      <c r="K1273" t="str">
        <f>VLOOKUP(G1273,'[1]crosstable (6)'!$B:$C,2,FALSE)</f>
        <v>Chordata</v>
      </c>
      <c r="L1273" t="str">
        <f>VLOOKUP(H1273,'[1]crosstable (6)'!$D:$E,2,FALSE)</f>
        <v>Actinopterygii</v>
      </c>
      <c r="M1273" t="str">
        <f>VLOOKUP(I1273,'[1]crosstable (6)'!$H:$I,2,FALSE)</f>
        <v>Labridae</v>
      </c>
      <c r="N1273" t="str">
        <f>VLOOKUP(F1273,'[1]crosstable (6)'!$A:$J,10,FALSE)</f>
        <v>Cheilinus oxycephalus</v>
      </c>
    </row>
    <row r="1274" spans="1:14" x14ac:dyDescent="0.25">
      <c r="A1274" t="s">
        <v>9</v>
      </c>
      <c r="B1274" t="s">
        <v>633</v>
      </c>
      <c r="C1274">
        <v>121.49034</v>
      </c>
      <c r="D1274">
        <v>22.638369999999998</v>
      </c>
      <c r="E1274">
        <v>20210413</v>
      </c>
      <c r="F1274" t="s">
        <v>138</v>
      </c>
      <c r="G1274" t="s">
        <v>114</v>
      </c>
      <c r="H1274" t="s">
        <v>115</v>
      </c>
      <c r="I1274" t="s">
        <v>122</v>
      </c>
      <c r="J1274" t="s">
        <v>15</v>
      </c>
      <c r="K1274" t="str">
        <f>VLOOKUP(G1274,'[1]crosstable (6)'!$B:$C,2,FALSE)</f>
        <v>Chordata</v>
      </c>
      <c r="L1274" t="str">
        <f>VLOOKUP(H1274,'[1]crosstable (6)'!$D:$E,2,FALSE)</f>
        <v>Actinopterygii</v>
      </c>
      <c r="M1274" t="str">
        <f>VLOOKUP(I1274,'[1]crosstable (6)'!$H:$I,2,FALSE)</f>
        <v>Scaridae</v>
      </c>
      <c r="N1274" t="str">
        <f>VLOOKUP(F1274,'[1]crosstable (6)'!$A:$J,10,FALSE)</f>
        <v>Scarus fuscocaudalis</v>
      </c>
    </row>
    <row r="1275" spans="1:14" x14ac:dyDescent="0.25">
      <c r="A1275" t="s">
        <v>9</v>
      </c>
      <c r="B1275" t="s">
        <v>633</v>
      </c>
      <c r="C1275">
        <v>121.49034</v>
      </c>
      <c r="D1275">
        <v>22.638369999999998</v>
      </c>
      <c r="E1275">
        <v>20210413</v>
      </c>
      <c r="F1275" t="s">
        <v>305</v>
      </c>
      <c r="G1275" t="s">
        <v>114</v>
      </c>
      <c r="H1275" t="s">
        <v>115</v>
      </c>
      <c r="I1275" t="s">
        <v>192</v>
      </c>
      <c r="J1275" t="s">
        <v>15</v>
      </c>
      <c r="K1275" t="str">
        <f>VLOOKUP(G1275,'[1]crosstable (6)'!$B:$C,2,FALSE)</f>
        <v>Chordata</v>
      </c>
      <c r="L1275" t="str">
        <f>VLOOKUP(H1275,'[1]crosstable (6)'!$D:$E,2,FALSE)</f>
        <v>Actinopterygii</v>
      </c>
      <c r="M1275" t="str">
        <f>VLOOKUP(I1275,'[1]crosstable (6)'!$H:$I,2,FALSE)</f>
        <v>Chaetodontidae</v>
      </c>
      <c r="N1275" t="str">
        <f>VLOOKUP(F1275,'[1]crosstable (6)'!$A:$J,10,FALSE)</f>
        <v>Chaetodon auripes</v>
      </c>
    </row>
    <row r="1276" spans="1:14" x14ac:dyDescent="0.25">
      <c r="A1276" t="s">
        <v>9</v>
      </c>
      <c r="B1276" t="s">
        <v>633</v>
      </c>
      <c r="C1276">
        <v>121.49034</v>
      </c>
      <c r="D1276">
        <v>22.638369999999998</v>
      </c>
      <c r="E1276">
        <v>20210413</v>
      </c>
      <c r="F1276" t="s">
        <v>214</v>
      </c>
      <c r="G1276" t="s">
        <v>114</v>
      </c>
      <c r="H1276" t="s">
        <v>115</v>
      </c>
      <c r="I1276" t="s">
        <v>192</v>
      </c>
      <c r="J1276" t="s">
        <v>15</v>
      </c>
      <c r="K1276" t="str">
        <f>VLOOKUP(G1276,'[1]crosstable (6)'!$B:$C,2,FALSE)</f>
        <v>Chordata</v>
      </c>
      <c r="L1276" t="str">
        <f>VLOOKUP(H1276,'[1]crosstable (6)'!$D:$E,2,FALSE)</f>
        <v>Actinopterygii</v>
      </c>
      <c r="M1276" t="str">
        <f>VLOOKUP(I1276,'[1]crosstable (6)'!$H:$I,2,FALSE)</f>
        <v>Chaetodontidae</v>
      </c>
      <c r="N1276" t="str">
        <f>VLOOKUP(F1276,'[1]crosstable (6)'!$A:$J,10,FALSE)</f>
        <v>Chaetodon kleinii</v>
      </c>
    </row>
    <row r="1277" spans="1:14" x14ac:dyDescent="0.25">
      <c r="A1277" t="s">
        <v>9</v>
      </c>
      <c r="B1277" t="s">
        <v>633</v>
      </c>
      <c r="C1277">
        <v>121.49034</v>
      </c>
      <c r="D1277">
        <v>22.638369999999998</v>
      </c>
      <c r="E1277">
        <v>20210413</v>
      </c>
      <c r="F1277" t="s">
        <v>139</v>
      </c>
      <c r="G1277" t="s">
        <v>114</v>
      </c>
      <c r="H1277" t="s">
        <v>115</v>
      </c>
      <c r="I1277" t="s">
        <v>119</v>
      </c>
      <c r="J1277" t="s">
        <v>15</v>
      </c>
      <c r="K1277" t="str">
        <f>VLOOKUP(G1277,'[1]crosstable (6)'!$B:$C,2,FALSE)</f>
        <v>Chordata</v>
      </c>
      <c r="L1277" t="str">
        <f>VLOOKUP(H1277,'[1]crosstable (6)'!$D:$E,2,FALSE)</f>
        <v>Actinopterygii</v>
      </c>
      <c r="M1277" t="str">
        <f>VLOOKUP(I1277,'[1]crosstable (6)'!$H:$I,2,FALSE)</f>
        <v>Pomacentridae</v>
      </c>
      <c r="N1277" t="str">
        <f>VLOOKUP(F1277,'[1]crosstable (6)'!$A:$J,10,FALSE)</f>
        <v>Amphiprion clarkii</v>
      </c>
    </row>
    <row r="1278" spans="1:14" x14ac:dyDescent="0.25">
      <c r="A1278" t="s">
        <v>9</v>
      </c>
      <c r="B1278" t="s">
        <v>633</v>
      </c>
      <c r="C1278">
        <v>121.49034</v>
      </c>
      <c r="D1278">
        <v>22.638369999999998</v>
      </c>
      <c r="E1278">
        <v>20210413</v>
      </c>
      <c r="F1278" t="s">
        <v>635</v>
      </c>
      <c r="G1278" t="s">
        <v>114</v>
      </c>
      <c r="H1278" t="s">
        <v>115</v>
      </c>
      <c r="I1278" t="s">
        <v>119</v>
      </c>
      <c r="J1278" t="s">
        <v>15</v>
      </c>
      <c r="K1278" t="str">
        <f>VLOOKUP(G1278,'[1]crosstable (6)'!$B:$C,2,FALSE)</f>
        <v>Chordata</v>
      </c>
      <c r="L1278" t="str">
        <f>VLOOKUP(H1278,'[1]crosstable (6)'!$D:$E,2,FALSE)</f>
        <v>Actinopterygii</v>
      </c>
      <c r="M1278" t="str">
        <f>VLOOKUP(I1278,'[1]crosstable (6)'!$H:$I,2,FALSE)</f>
        <v>Pomacentridae</v>
      </c>
      <c r="N1278" t="str">
        <f>VLOOKUP(F1278,'[1]crosstable (6)'!$A:$J,10,FALSE)</f>
        <v>Chromis ovatiformes</v>
      </c>
    </row>
    <row r="1279" spans="1:14" x14ac:dyDescent="0.25">
      <c r="A1279" t="s">
        <v>9</v>
      </c>
      <c r="B1279" t="s">
        <v>633</v>
      </c>
      <c r="C1279">
        <v>121.49034</v>
      </c>
      <c r="D1279">
        <v>22.638369999999998</v>
      </c>
      <c r="E1279">
        <v>20210413</v>
      </c>
      <c r="F1279" t="s">
        <v>636</v>
      </c>
      <c r="G1279" t="s">
        <v>114</v>
      </c>
      <c r="H1279" t="s">
        <v>115</v>
      </c>
      <c r="I1279" t="s">
        <v>122</v>
      </c>
      <c r="J1279" t="s">
        <v>15</v>
      </c>
      <c r="K1279" t="str">
        <f>VLOOKUP(G1279,'[1]crosstable (6)'!$B:$C,2,FALSE)</f>
        <v>Chordata</v>
      </c>
      <c r="L1279" t="str">
        <f>VLOOKUP(H1279,'[1]crosstable (6)'!$D:$E,2,FALSE)</f>
        <v>Actinopterygii</v>
      </c>
      <c r="M1279" t="str">
        <f>VLOOKUP(I1279,'[1]crosstable (6)'!$H:$I,2,FALSE)</f>
        <v>Scaridae</v>
      </c>
      <c r="N1279" t="str">
        <f>VLOOKUP(F1279,'[1]crosstable (6)'!$A:$J,10,FALSE)</f>
        <v>Scarus ovifrons</v>
      </c>
    </row>
    <row r="1280" spans="1:14" x14ac:dyDescent="0.25">
      <c r="A1280" t="s">
        <v>9</v>
      </c>
      <c r="B1280" t="s">
        <v>633</v>
      </c>
      <c r="C1280">
        <v>121.49034</v>
      </c>
      <c r="D1280">
        <v>22.638369999999998</v>
      </c>
      <c r="E1280">
        <v>20210413</v>
      </c>
      <c r="F1280" t="s">
        <v>569</v>
      </c>
      <c r="G1280" t="s">
        <v>114</v>
      </c>
      <c r="H1280" t="s">
        <v>115</v>
      </c>
      <c r="I1280" t="s">
        <v>166</v>
      </c>
      <c r="J1280" t="s">
        <v>15</v>
      </c>
      <c r="K1280" t="str">
        <f>VLOOKUP(G1280,'[1]crosstable (6)'!$B:$C,2,FALSE)</f>
        <v>Chordata</v>
      </c>
      <c r="L1280" t="str">
        <f>VLOOKUP(H1280,'[1]crosstable (6)'!$D:$E,2,FALSE)</f>
        <v>Actinopterygii</v>
      </c>
      <c r="M1280" t="str">
        <f>VLOOKUP(I1280,'[1]crosstable (6)'!$H:$I,2,FALSE)</f>
        <v>Holocentridae</v>
      </c>
      <c r="N1280" t="str">
        <f>VLOOKUP(F1280,'[1]crosstable (6)'!$A:$J,10,FALSE)</f>
        <v>Sargocentron caudimaculatum</v>
      </c>
    </row>
    <row r="1281" spans="1:14" x14ac:dyDescent="0.25">
      <c r="A1281" t="s">
        <v>9</v>
      </c>
      <c r="B1281" t="s">
        <v>633</v>
      </c>
      <c r="C1281">
        <v>121.49034</v>
      </c>
      <c r="D1281">
        <v>22.638369999999998</v>
      </c>
      <c r="E1281">
        <v>20210413</v>
      </c>
      <c r="F1281" t="s">
        <v>234</v>
      </c>
      <c r="G1281" t="s">
        <v>114</v>
      </c>
      <c r="H1281" t="s">
        <v>115</v>
      </c>
      <c r="I1281" t="s">
        <v>235</v>
      </c>
      <c r="J1281" t="s">
        <v>15</v>
      </c>
      <c r="K1281" t="str">
        <f>VLOOKUP(G1281,'[1]crosstable (6)'!$B:$C,2,FALSE)</f>
        <v>Chordata</v>
      </c>
      <c r="L1281" t="str">
        <f>VLOOKUP(H1281,'[1]crosstable (6)'!$D:$E,2,FALSE)</f>
        <v>Actinopterygii</v>
      </c>
      <c r="M1281" t="str">
        <f>VLOOKUP(I1281,'[1]crosstable (6)'!$H:$I,2,FALSE)</f>
        <v>Zanclidae</v>
      </c>
      <c r="N1281" t="str">
        <f>VLOOKUP(F1281,'[1]crosstable (6)'!$A:$J,10,FALSE)</f>
        <v>Zanclus cornutus</v>
      </c>
    </row>
    <row r="1282" spans="1:14" x14ac:dyDescent="0.25">
      <c r="A1282" t="s">
        <v>9</v>
      </c>
      <c r="B1282" t="s">
        <v>633</v>
      </c>
      <c r="C1282">
        <v>121.49034</v>
      </c>
      <c r="D1282">
        <v>22.638369999999998</v>
      </c>
      <c r="E1282">
        <v>20210413</v>
      </c>
      <c r="F1282" t="s">
        <v>236</v>
      </c>
      <c r="G1282" t="s">
        <v>114</v>
      </c>
      <c r="H1282" t="s">
        <v>115</v>
      </c>
      <c r="I1282" t="s">
        <v>119</v>
      </c>
      <c r="J1282" t="s">
        <v>15</v>
      </c>
      <c r="K1282" t="str">
        <f>VLOOKUP(G1282,'[1]crosstable (6)'!$B:$C,2,FALSE)</f>
        <v>Chordata</v>
      </c>
      <c r="L1282" t="str">
        <f>VLOOKUP(H1282,'[1]crosstable (6)'!$D:$E,2,FALSE)</f>
        <v>Actinopterygii</v>
      </c>
      <c r="M1282" t="str">
        <f>VLOOKUP(I1282,'[1]crosstable (6)'!$H:$I,2,FALSE)</f>
        <v>Pomacentridae</v>
      </c>
      <c r="N1282" t="str">
        <f>VLOOKUP(F1282,'[1]crosstable (6)'!$A:$J,10,FALSE)</f>
        <v>Chromis alleni</v>
      </c>
    </row>
    <row r="1283" spans="1:14" x14ac:dyDescent="0.25">
      <c r="A1283" t="s">
        <v>9</v>
      </c>
      <c r="B1283" t="s">
        <v>633</v>
      </c>
      <c r="C1283">
        <v>121.49034</v>
      </c>
      <c r="D1283">
        <v>22.638369999999998</v>
      </c>
      <c r="E1283">
        <v>20210413</v>
      </c>
      <c r="F1283" t="s">
        <v>637</v>
      </c>
      <c r="G1283" t="s">
        <v>114</v>
      </c>
      <c r="H1283" t="s">
        <v>115</v>
      </c>
      <c r="I1283" t="s">
        <v>147</v>
      </c>
      <c r="J1283" t="s">
        <v>15</v>
      </c>
      <c r="K1283" t="str">
        <f>VLOOKUP(G1283,'[1]crosstable (6)'!$B:$C,2,FALSE)</f>
        <v>Chordata</v>
      </c>
      <c r="L1283" t="str">
        <f>VLOOKUP(H1283,'[1]crosstable (6)'!$D:$E,2,FALSE)</f>
        <v>Actinopterygii</v>
      </c>
      <c r="M1283" t="str">
        <f>VLOOKUP(I1283,'[1]crosstable (6)'!$H:$I,2,FALSE)</f>
        <v>Balistidae</v>
      </c>
      <c r="N1283" t="str">
        <f>VLOOKUP(F1283,'[1]crosstable (6)'!$A:$J,10,FALSE)</f>
        <v>Balistapus undulatus</v>
      </c>
    </row>
    <row r="1284" spans="1:14" x14ac:dyDescent="0.25">
      <c r="A1284" t="s">
        <v>9</v>
      </c>
      <c r="B1284" t="s">
        <v>633</v>
      </c>
      <c r="C1284">
        <v>121.49034</v>
      </c>
      <c r="D1284">
        <v>22.638369999999998</v>
      </c>
      <c r="E1284">
        <v>20210413</v>
      </c>
      <c r="F1284" t="s">
        <v>638</v>
      </c>
      <c r="G1284" t="s">
        <v>156</v>
      </c>
      <c r="H1284" t="s">
        <v>157</v>
      </c>
      <c r="I1284" t="s">
        <v>158</v>
      </c>
      <c r="J1284" t="s">
        <v>15</v>
      </c>
      <c r="K1284" t="str">
        <f>VLOOKUP(G1284,'[1]crosstable (6)'!$B:$C,2,FALSE)</f>
        <v>Mollusca</v>
      </c>
      <c r="L1284" t="str">
        <f>VLOOKUP(H1284,'[1]crosstable (6)'!$D:$E,2,FALSE)</f>
        <v>Gastropoda</v>
      </c>
      <c r="M1284" t="str">
        <f>VLOOKUP(I1284,'[1]crosstable (6)'!$H:$I,2,FALSE)</f>
        <v>Chromodorididae</v>
      </c>
      <c r="N1284" t="str">
        <f>VLOOKUP(F1284,'[1]crosstable (6)'!$A:$J,10,FALSE)</f>
        <v>Chromodoris willani</v>
      </c>
    </row>
    <row r="1285" spans="1:14" x14ac:dyDescent="0.25">
      <c r="A1285" t="s">
        <v>9</v>
      </c>
      <c r="B1285" t="s">
        <v>633</v>
      </c>
      <c r="C1285">
        <v>121.49034</v>
      </c>
      <c r="D1285">
        <v>22.638369999999998</v>
      </c>
      <c r="E1285">
        <v>20210413</v>
      </c>
      <c r="F1285" t="s">
        <v>237</v>
      </c>
      <c r="G1285" t="s">
        <v>156</v>
      </c>
      <c r="H1285" t="s">
        <v>157</v>
      </c>
      <c r="I1285" t="s">
        <v>230</v>
      </c>
      <c r="J1285" t="s">
        <v>15</v>
      </c>
      <c r="K1285" t="str">
        <f>VLOOKUP(G1285,'[1]crosstable (6)'!$B:$C,2,FALSE)</f>
        <v>Mollusca</v>
      </c>
      <c r="L1285" t="str">
        <f>VLOOKUP(H1285,'[1]crosstable (6)'!$D:$E,2,FALSE)</f>
        <v>Gastropoda</v>
      </c>
      <c r="M1285" t="str">
        <f>VLOOKUP(I1285,'[1]crosstable (6)'!$H:$I,2,FALSE)</f>
        <v>Phyllidiidae</v>
      </c>
      <c r="N1285" t="str">
        <f>VLOOKUP(F1285,'[1]crosstable (6)'!$A:$J,10,FALSE)</f>
        <v>Phyllidiella pustulosa</v>
      </c>
    </row>
    <row r="1286" spans="1:14" x14ac:dyDescent="0.25">
      <c r="A1286" t="s">
        <v>9</v>
      </c>
      <c r="B1286" t="s">
        <v>633</v>
      </c>
      <c r="C1286">
        <v>121.49034</v>
      </c>
      <c r="D1286">
        <v>22.638369999999998</v>
      </c>
      <c r="E1286">
        <v>20210413</v>
      </c>
      <c r="F1286" t="s">
        <v>639</v>
      </c>
      <c r="G1286" t="s">
        <v>114</v>
      </c>
      <c r="H1286" t="s">
        <v>115</v>
      </c>
      <c r="I1286" t="s">
        <v>116</v>
      </c>
      <c r="J1286" t="s">
        <v>15</v>
      </c>
      <c r="K1286" t="str">
        <f>VLOOKUP(G1286,'[1]crosstable (6)'!$B:$C,2,FALSE)</f>
        <v>Chordata</v>
      </c>
      <c r="L1286" t="str">
        <f>VLOOKUP(H1286,'[1]crosstable (6)'!$D:$E,2,FALSE)</f>
        <v>Actinopterygii</v>
      </c>
      <c r="M1286" t="str">
        <f>VLOOKUP(I1286,'[1]crosstable (6)'!$H:$I,2,FALSE)</f>
        <v>Labridae</v>
      </c>
      <c r="N1286" t="str">
        <f>VLOOKUP(F1286,'[1]crosstable (6)'!$A:$J,10,FALSE)</f>
        <v>Cirrhilabrus rubrimarginatus</v>
      </c>
    </row>
    <row r="1287" spans="1:14" x14ac:dyDescent="0.25">
      <c r="A1287" t="s">
        <v>9</v>
      </c>
      <c r="B1287" t="s">
        <v>633</v>
      </c>
      <c r="C1287">
        <v>121.49034</v>
      </c>
      <c r="D1287">
        <v>22.638369999999998</v>
      </c>
      <c r="E1287">
        <v>20210413</v>
      </c>
      <c r="F1287" t="s">
        <v>577</v>
      </c>
      <c r="G1287" t="s">
        <v>114</v>
      </c>
      <c r="H1287" t="s">
        <v>115</v>
      </c>
      <c r="I1287" t="s">
        <v>119</v>
      </c>
      <c r="J1287" t="s">
        <v>15</v>
      </c>
      <c r="K1287" t="str">
        <f>VLOOKUP(G1287,'[1]crosstable (6)'!$B:$C,2,FALSE)</f>
        <v>Chordata</v>
      </c>
      <c r="L1287" t="str">
        <f>VLOOKUP(H1287,'[1]crosstable (6)'!$D:$E,2,FALSE)</f>
        <v>Actinopterygii</v>
      </c>
      <c r="M1287" t="str">
        <f>VLOOKUP(I1287,'[1]crosstable (6)'!$H:$I,2,FALSE)</f>
        <v>Pomacentridae</v>
      </c>
      <c r="N1287" t="str">
        <f>VLOOKUP(F1287,'[1]crosstable (6)'!$A:$J,10,FALSE)</f>
        <v>Plectroglyphidodon dickii</v>
      </c>
    </row>
    <row r="1288" spans="1:14" x14ac:dyDescent="0.25">
      <c r="A1288" t="s">
        <v>9</v>
      </c>
      <c r="B1288" t="s">
        <v>633</v>
      </c>
      <c r="C1288">
        <v>121.49034</v>
      </c>
      <c r="D1288">
        <v>22.638369999999998</v>
      </c>
      <c r="E1288">
        <v>20210413</v>
      </c>
      <c r="F1288" t="s">
        <v>556</v>
      </c>
      <c r="G1288" t="s">
        <v>114</v>
      </c>
      <c r="H1288" t="s">
        <v>115</v>
      </c>
      <c r="I1288" t="s">
        <v>116</v>
      </c>
      <c r="J1288" t="s">
        <v>15</v>
      </c>
      <c r="K1288" t="str">
        <f>VLOOKUP(G1288,'[1]crosstable (6)'!$B:$C,2,FALSE)</f>
        <v>Chordata</v>
      </c>
      <c r="L1288" t="str">
        <f>VLOOKUP(H1288,'[1]crosstable (6)'!$D:$E,2,FALSE)</f>
        <v>Actinopterygii</v>
      </c>
      <c r="M1288" t="str">
        <f>VLOOKUP(I1288,'[1]crosstable (6)'!$H:$I,2,FALSE)</f>
        <v>Labridae</v>
      </c>
      <c r="N1288" t="str">
        <f>VLOOKUP(F1288,'[1]crosstable (6)'!$A:$J,10,FALSE)</f>
        <v>Pseudocheilinus evanidus</v>
      </c>
    </row>
    <row r="1289" spans="1:14" x14ac:dyDescent="0.25">
      <c r="A1289" t="s">
        <v>9</v>
      </c>
      <c r="B1289" t="s">
        <v>633</v>
      </c>
      <c r="C1289">
        <v>121.49034</v>
      </c>
      <c r="D1289">
        <v>22.638369999999998</v>
      </c>
      <c r="E1289">
        <v>20210413</v>
      </c>
      <c r="F1289" t="s">
        <v>160</v>
      </c>
      <c r="G1289" t="s">
        <v>114</v>
      </c>
      <c r="H1289" t="s">
        <v>115</v>
      </c>
      <c r="I1289" t="s">
        <v>130</v>
      </c>
      <c r="J1289" t="s">
        <v>15</v>
      </c>
      <c r="K1289" t="str">
        <f>VLOOKUP(G1289,'[1]crosstable (6)'!$B:$C,2,FALSE)</f>
        <v>Chordata</v>
      </c>
      <c r="L1289" t="str">
        <f>VLOOKUP(H1289,'[1]crosstable (6)'!$D:$E,2,FALSE)</f>
        <v>Actinopterygii</v>
      </c>
      <c r="M1289" t="str">
        <f>VLOOKUP(I1289,'[1]crosstable (6)'!$H:$I,2,FALSE)</f>
        <v>Pomacanthidae</v>
      </c>
      <c r="N1289" t="str">
        <f>VLOOKUP(F1289,'[1]crosstable (6)'!$A:$J,10,FALSE)</f>
        <v>Centropyge heraldi</v>
      </c>
    </row>
    <row r="1290" spans="1:14" x14ac:dyDescent="0.25">
      <c r="A1290" t="s">
        <v>9</v>
      </c>
      <c r="B1290" t="s">
        <v>633</v>
      </c>
      <c r="C1290">
        <v>121.49034</v>
      </c>
      <c r="D1290">
        <v>22.638369999999998</v>
      </c>
      <c r="E1290">
        <v>20210413</v>
      </c>
      <c r="F1290" t="s">
        <v>161</v>
      </c>
      <c r="G1290" t="s">
        <v>114</v>
      </c>
      <c r="H1290" t="s">
        <v>115</v>
      </c>
      <c r="I1290" t="s">
        <v>116</v>
      </c>
      <c r="J1290" t="s">
        <v>15</v>
      </c>
      <c r="K1290" t="str">
        <f>VLOOKUP(G1290,'[1]crosstable (6)'!$B:$C,2,FALSE)</f>
        <v>Chordata</v>
      </c>
      <c r="L1290" t="str">
        <f>VLOOKUP(H1290,'[1]crosstable (6)'!$D:$E,2,FALSE)</f>
        <v>Actinopterygii</v>
      </c>
      <c r="M1290" t="str">
        <f>VLOOKUP(I1290,'[1]crosstable (6)'!$H:$I,2,FALSE)</f>
        <v>Labridae</v>
      </c>
      <c r="N1290" t="str">
        <f>VLOOKUP(F1290,'[1]crosstable (6)'!$A:$J,10,FALSE)</f>
        <v>Hologymnosus doliatus</v>
      </c>
    </row>
    <row r="1291" spans="1:14" x14ac:dyDescent="0.25">
      <c r="A1291" t="s">
        <v>9</v>
      </c>
      <c r="B1291" t="s">
        <v>633</v>
      </c>
      <c r="C1291">
        <v>121.49034</v>
      </c>
      <c r="D1291">
        <v>22.638369999999998</v>
      </c>
      <c r="E1291">
        <v>20210413</v>
      </c>
      <c r="F1291" t="s">
        <v>640</v>
      </c>
      <c r="G1291" t="s">
        <v>156</v>
      </c>
      <c r="H1291" t="s">
        <v>157</v>
      </c>
      <c r="I1291" t="s">
        <v>641</v>
      </c>
      <c r="J1291" t="s">
        <v>15</v>
      </c>
      <c r="K1291" t="str">
        <f>VLOOKUP(G1291,'[1]crosstable (6)'!$B:$C,2,FALSE)</f>
        <v>Mollusca</v>
      </c>
      <c r="L1291" t="str">
        <f>VLOOKUP(H1291,'[1]crosstable (6)'!$D:$E,2,FALSE)</f>
        <v>Gastropoda</v>
      </c>
      <c r="M1291" t="str">
        <f>VLOOKUP(I1291,'[1]crosstable (6)'!$H:$I,2,FALSE)</f>
        <v>Aglajidae</v>
      </c>
      <c r="N1291" t="str">
        <f>VLOOKUP(F1291,'[1]crosstable (6)'!$A:$J,10,FALSE)</f>
        <v>Chelidonura amoena</v>
      </c>
    </row>
    <row r="1292" spans="1:14" x14ac:dyDescent="0.25">
      <c r="A1292" t="s">
        <v>9</v>
      </c>
      <c r="B1292" t="s">
        <v>633</v>
      </c>
      <c r="C1292">
        <v>121.49034</v>
      </c>
      <c r="D1292">
        <v>22.638369999999998</v>
      </c>
      <c r="E1292">
        <v>20210413</v>
      </c>
      <c r="F1292" t="s">
        <v>642</v>
      </c>
      <c r="G1292" t="s">
        <v>114</v>
      </c>
      <c r="H1292" t="s">
        <v>115</v>
      </c>
      <c r="I1292" t="s">
        <v>153</v>
      </c>
      <c r="J1292" t="s">
        <v>15</v>
      </c>
      <c r="K1292" t="str">
        <f>VLOOKUP(G1292,'[1]crosstable (6)'!$B:$C,2,FALSE)</f>
        <v>Chordata</v>
      </c>
      <c r="L1292" t="str">
        <f>VLOOKUP(H1292,'[1]crosstable (6)'!$D:$E,2,FALSE)</f>
        <v>Actinopterygii</v>
      </c>
      <c r="M1292" t="str">
        <f>VLOOKUP(I1292,'[1]crosstable (6)'!$H:$I,2,FALSE)</f>
        <v>Gobiidae</v>
      </c>
      <c r="N1292" t="str">
        <f>VLOOKUP(F1292,'[1]crosstable (6)'!$A:$J,10,FALSE)</f>
        <v>Gnatholepis cauerensis</v>
      </c>
    </row>
    <row r="1293" spans="1:14" x14ac:dyDescent="0.25">
      <c r="A1293" t="s">
        <v>9</v>
      </c>
      <c r="B1293" t="s">
        <v>633</v>
      </c>
      <c r="C1293">
        <v>121.49034</v>
      </c>
      <c r="D1293">
        <v>22.638369999999998</v>
      </c>
      <c r="E1293">
        <v>20210413</v>
      </c>
      <c r="F1293" t="s">
        <v>243</v>
      </c>
      <c r="G1293" t="s">
        <v>114</v>
      </c>
      <c r="H1293" t="s">
        <v>115</v>
      </c>
      <c r="I1293" t="s">
        <v>130</v>
      </c>
      <c r="J1293" t="s">
        <v>15</v>
      </c>
      <c r="K1293" t="str">
        <f>VLOOKUP(G1293,'[1]crosstable (6)'!$B:$C,2,FALSE)</f>
        <v>Chordata</v>
      </c>
      <c r="L1293" t="str">
        <f>VLOOKUP(H1293,'[1]crosstable (6)'!$D:$E,2,FALSE)</f>
        <v>Actinopterygii</v>
      </c>
      <c r="M1293" t="str">
        <f>VLOOKUP(I1293,'[1]crosstable (6)'!$H:$I,2,FALSE)</f>
        <v>Pomacanthidae</v>
      </c>
      <c r="N1293" t="str">
        <f>VLOOKUP(F1293,'[1]crosstable (6)'!$A:$J,10,FALSE)</f>
        <v>Pomacanthus imperator</v>
      </c>
    </row>
    <row r="1294" spans="1:14" x14ac:dyDescent="0.25">
      <c r="A1294" t="s">
        <v>9</v>
      </c>
      <c r="B1294" t="s">
        <v>633</v>
      </c>
      <c r="C1294">
        <v>121.49034</v>
      </c>
      <c r="D1294">
        <v>22.638369999999998</v>
      </c>
      <c r="E1294">
        <v>20210413</v>
      </c>
      <c r="F1294" t="s">
        <v>643</v>
      </c>
      <c r="G1294" t="s">
        <v>114</v>
      </c>
      <c r="H1294" t="s">
        <v>115</v>
      </c>
      <c r="I1294" t="s">
        <v>116</v>
      </c>
      <c r="J1294" t="s">
        <v>15</v>
      </c>
      <c r="K1294" t="str">
        <f>VLOOKUP(G1294,'[1]crosstable (6)'!$B:$C,2,FALSE)</f>
        <v>Chordata</v>
      </c>
      <c r="L1294" t="str">
        <f>VLOOKUP(H1294,'[1]crosstable (6)'!$D:$E,2,FALSE)</f>
        <v>Actinopterygii</v>
      </c>
      <c r="M1294" t="str">
        <f>VLOOKUP(I1294,'[1]crosstable (6)'!$H:$I,2,FALSE)</f>
        <v>Labridae</v>
      </c>
      <c r="N1294" t="str">
        <f>VLOOKUP(F1294,'[1]crosstable (6)'!$A:$J,10,FALSE)</f>
        <v>Pseudojuloides cerasinus</v>
      </c>
    </row>
    <row r="1295" spans="1:14" x14ac:dyDescent="0.25">
      <c r="A1295" t="s">
        <v>9</v>
      </c>
      <c r="B1295" t="s">
        <v>633</v>
      </c>
      <c r="C1295">
        <v>121.49034</v>
      </c>
      <c r="D1295">
        <v>22.638369999999998</v>
      </c>
      <c r="E1295">
        <v>20210413</v>
      </c>
      <c r="F1295" t="s">
        <v>323</v>
      </c>
      <c r="G1295" t="s">
        <v>114</v>
      </c>
      <c r="H1295" t="s">
        <v>115</v>
      </c>
      <c r="I1295" t="s">
        <v>153</v>
      </c>
      <c r="J1295" t="s">
        <v>15</v>
      </c>
      <c r="K1295" t="str">
        <f>VLOOKUP(G1295,'[1]crosstable (6)'!$B:$C,2,FALSE)</f>
        <v>Chordata</v>
      </c>
      <c r="L1295" t="str">
        <f>VLOOKUP(H1295,'[1]crosstable (6)'!$D:$E,2,FALSE)</f>
        <v>Actinopterygii</v>
      </c>
      <c r="M1295" t="str">
        <f>VLOOKUP(I1295,'[1]crosstable (6)'!$H:$I,2,FALSE)</f>
        <v>Gobiidae</v>
      </c>
      <c r="N1295" t="str">
        <f>VLOOKUP(F1295,'[1]crosstable (6)'!$A:$J,10,FALSE)</f>
        <v>Pleurosicya mossambica</v>
      </c>
    </row>
    <row r="1296" spans="1:14" x14ac:dyDescent="0.25">
      <c r="A1296" t="s">
        <v>9</v>
      </c>
      <c r="B1296" t="s">
        <v>633</v>
      </c>
      <c r="C1296">
        <v>121.49034</v>
      </c>
      <c r="D1296">
        <v>22.638369999999998</v>
      </c>
      <c r="E1296">
        <v>20210413</v>
      </c>
      <c r="F1296" t="s">
        <v>171</v>
      </c>
      <c r="G1296" t="s">
        <v>114</v>
      </c>
      <c r="H1296" t="s">
        <v>115</v>
      </c>
      <c r="I1296" t="s">
        <v>116</v>
      </c>
      <c r="J1296" t="s">
        <v>15</v>
      </c>
      <c r="K1296" t="str">
        <f>VLOOKUP(G1296,'[1]crosstable (6)'!$B:$C,2,FALSE)</f>
        <v>Chordata</v>
      </c>
      <c r="L1296" t="str">
        <f>VLOOKUP(H1296,'[1]crosstable (6)'!$D:$E,2,FALSE)</f>
        <v>Actinopterygii</v>
      </c>
      <c r="M1296" t="str">
        <f>VLOOKUP(I1296,'[1]crosstable (6)'!$H:$I,2,FALSE)</f>
        <v>Labridae</v>
      </c>
      <c r="N1296" t="str">
        <f>VLOOKUP(F1296,'[1]crosstable (6)'!$A:$J,10,FALSE)</f>
        <v>Cirrhilabrus katherinae</v>
      </c>
    </row>
    <row r="1297" spans="1:14" x14ac:dyDescent="0.25">
      <c r="A1297" t="s">
        <v>9</v>
      </c>
      <c r="B1297" t="s">
        <v>633</v>
      </c>
      <c r="C1297">
        <v>121.49034</v>
      </c>
      <c r="D1297">
        <v>22.638369999999998</v>
      </c>
      <c r="E1297">
        <v>20210413</v>
      </c>
      <c r="F1297" t="s">
        <v>172</v>
      </c>
      <c r="G1297" t="s">
        <v>114</v>
      </c>
      <c r="H1297" t="s">
        <v>115</v>
      </c>
      <c r="I1297" t="s">
        <v>116</v>
      </c>
      <c r="J1297" t="s">
        <v>15</v>
      </c>
      <c r="K1297" t="str">
        <f>VLOOKUP(G1297,'[1]crosstable (6)'!$B:$C,2,FALSE)</f>
        <v>Chordata</v>
      </c>
      <c r="L1297" t="str">
        <f>VLOOKUP(H1297,'[1]crosstable (6)'!$D:$E,2,FALSE)</f>
        <v>Actinopterygii</v>
      </c>
      <c r="M1297" t="str">
        <f>VLOOKUP(I1297,'[1]crosstable (6)'!$H:$I,2,FALSE)</f>
        <v>Labridae</v>
      </c>
      <c r="N1297" t="str">
        <f>VLOOKUP(F1297,'[1]crosstable (6)'!$A:$J,10,FALSE)</f>
        <v>Oxycheilinus unifasciatus</v>
      </c>
    </row>
    <row r="1298" spans="1:14" x14ac:dyDescent="0.25">
      <c r="A1298" t="s">
        <v>9</v>
      </c>
      <c r="B1298" t="s">
        <v>633</v>
      </c>
      <c r="C1298">
        <v>121.49034</v>
      </c>
      <c r="D1298">
        <v>22.638369999999998</v>
      </c>
      <c r="E1298">
        <v>20210413</v>
      </c>
      <c r="F1298" t="s">
        <v>644</v>
      </c>
      <c r="G1298" t="s">
        <v>114</v>
      </c>
      <c r="H1298" t="s">
        <v>115</v>
      </c>
      <c r="I1298" t="s">
        <v>645</v>
      </c>
      <c r="J1298" t="s">
        <v>15</v>
      </c>
      <c r="K1298" t="str">
        <f>VLOOKUP(G1298,'[1]crosstable (6)'!$B:$C,2,FALSE)</f>
        <v>Chordata</v>
      </c>
      <c r="L1298" t="str">
        <f>VLOOKUP(H1298,'[1]crosstable (6)'!$D:$E,2,FALSE)</f>
        <v>Actinopterygii</v>
      </c>
      <c r="M1298" t="str">
        <f>VLOOKUP(I1298,'[1]crosstable (6)'!$H:$I,2,FALSE)</f>
        <v>Malacanthidae</v>
      </c>
      <c r="N1298" t="str">
        <f>VLOOKUP(F1298,'[1]crosstable (6)'!$A:$J,10,FALSE)</f>
        <v>Malacanthus brevirostris</v>
      </c>
    </row>
    <row r="1299" spans="1:14" x14ac:dyDescent="0.25">
      <c r="A1299" t="s">
        <v>9</v>
      </c>
      <c r="B1299" t="s">
        <v>633</v>
      </c>
      <c r="C1299">
        <v>121.49034</v>
      </c>
      <c r="D1299">
        <v>22.638369999999998</v>
      </c>
      <c r="E1299">
        <v>20210413</v>
      </c>
      <c r="F1299" t="s">
        <v>329</v>
      </c>
      <c r="G1299" t="s">
        <v>114</v>
      </c>
      <c r="H1299" t="s">
        <v>115</v>
      </c>
      <c r="I1299" t="s">
        <v>266</v>
      </c>
      <c r="J1299" t="s">
        <v>15</v>
      </c>
      <c r="K1299" t="str">
        <f>VLOOKUP(G1299,'[1]crosstable (6)'!$B:$C,2,FALSE)</f>
        <v>Chordata</v>
      </c>
      <c r="L1299" t="str">
        <f>VLOOKUP(H1299,'[1]crosstable (6)'!$D:$E,2,FALSE)</f>
        <v>Actinopterygii</v>
      </c>
      <c r="M1299" t="str">
        <f>VLOOKUP(I1299,'[1]crosstable (6)'!$H:$I,2,FALSE)</f>
        <v>Microdesmidae</v>
      </c>
      <c r="N1299" t="str">
        <f>VLOOKUP(F1299,'[1]crosstable (6)'!$A:$J,10,FALSE)</f>
        <v>Nemateleotris magnifica</v>
      </c>
    </row>
    <row r="1300" spans="1:14" x14ac:dyDescent="0.25">
      <c r="A1300" t="s">
        <v>9</v>
      </c>
      <c r="B1300" t="s">
        <v>633</v>
      </c>
      <c r="C1300">
        <v>121.49034</v>
      </c>
      <c r="D1300">
        <v>22.638369999999998</v>
      </c>
      <c r="E1300">
        <v>20210413</v>
      </c>
      <c r="F1300" t="s">
        <v>270</v>
      </c>
      <c r="G1300" t="s">
        <v>114</v>
      </c>
      <c r="H1300" t="s">
        <v>115</v>
      </c>
      <c r="I1300" t="s">
        <v>141</v>
      </c>
      <c r="J1300" t="s">
        <v>15</v>
      </c>
      <c r="K1300" t="str">
        <f>VLOOKUP(G1300,'[1]crosstable (6)'!$B:$C,2,FALSE)</f>
        <v>Chordata</v>
      </c>
      <c r="L1300" t="str">
        <f>VLOOKUP(H1300,'[1]crosstable (6)'!$D:$E,2,FALSE)</f>
        <v>Actinopterygii</v>
      </c>
      <c r="M1300" t="str">
        <f>VLOOKUP(I1300,'[1]crosstable (6)'!$H:$I,2,FALSE)</f>
        <v>Serranidae</v>
      </c>
      <c r="N1300" t="str">
        <f>VLOOKUP(F1300,'[1]crosstable (6)'!$A:$J,10,FALSE)</f>
        <v>Pseudanthias squamipinnis</v>
      </c>
    </row>
    <row r="1301" spans="1:14" x14ac:dyDescent="0.25">
      <c r="A1301" t="s">
        <v>9</v>
      </c>
      <c r="B1301" t="s">
        <v>633</v>
      </c>
      <c r="C1301">
        <v>121.49034</v>
      </c>
      <c r="D1301">
        <v>22.638369999999998</v>
      </c>
      <c r="E1301">
        <v>20210413</v>
      </c>
      <c r="F1301" t="s">
        <v>173</v>
      </c>
      <c r="G1301" t="s">
        <v>114</v>
      </c>
      <c r="H1301" t="s">
        <v>115</v>
      </c>
      <c r="I1301" t="s">
        <v>116</v>
      </c>
      <c r="J1301" t="s">
        <v>15</v>
      </c>
      <c r="K1301" t="str">
        <f>VLOOKUP(G1301,'[1]crosstable (6)'!$B:$C,2,FALSE)</f>
        <v>Chordata</v>
      </c>
      <c r="L1301" t="str">
        <f>VLOOKUP(H1301,'[1]crosstable (6)'!$D:$E,2,FALSE)</f>
        <v>Actinopterygii</v>
      </c>
      <c r="M1301" t="str">
        <f>VLOOKUP(I1301,'[1]crosstable (6)'!$H:$I,2,FALSE)</f>
        <v>Labridae</v>
      </c>
      <c r="N1301" t="str">
        <f>VLOOKUP(F1301,'[1]crosstable (6)'!$A:$J,10,FALSE)</f>
        <v>Labroides dimidiatus</v>
      </c>
    </row>
    <row r="1302" spans="1:14" x14ac:dyDescent="0.25">
      <c r="A1302" t="s">
        <v>9</v>
      </c>
      <c r="B1302" t="s">
        <v>633</v>
      </c>
      <c r="C1302">
        <v>121.49034</v>
      </c>
      <c r="D1302">
        <v>22.638369999999998</v>
      </c>
      <c r="E1302">
        <v>20210413</v>
      </c>
      <c r="F1302" t="s">
        <v>646</v>
      </c>
      <c r="G1302" t="s">
        <v>156</v>
      </c>
      <c r="H1302" t="s">
        <v>157</v>
      </c>
      <c r="I1302" t="s">
        <v>647</v>
      </c>
      <c r="J1302" t="s">
        <v>15</v>
      </c>
      <c r="K1302" t="str">
        <f>VLOOKUP(G1302,'[1]crosstable (6)'!$B:$C,2,FALSE)</f>
        <v>Mollusca</v>
      </c>
      <c r="L1302" t="str">
        <f>VLOOKUP(H1302,'[1]crosstable (6)'!$D:$E,2,FALSE)</f>
        <v>Gastropoda</v>
      </c>
      <c r="M1302" t="str">
        <f>VLOOKUP(I1302,'[1]crosstable (6)'!$H:$I,2,FALSE)</f>
        <v>Goniodorididae</v>
      </c>
      <c r="N1302" t="str">
        <f>VLOOKUP(F1302,'[1]crosstable (6)'!$A:$J,10,FALSE)</f>
        <v>Trapania naeva</v>
      </c>
    </row>
    <row r="1303" spans="1:14" x14ac:dyDescent="0.25">
      <c r="A1303" t="s">
        <v>9</v>
      </c>
      <c r="B1303" t="s">
        <v>633</v>
      </c>
      <c r="C1303">
        <v>121.49034</v>
      </c>
      <c r="D1303">
        <v>22.638369999999998</v>
      </c>
      <c r="E1303">
        <v>20210413</v>
      </c>
      <c r="F1303" t="s">
        <v>560</v>
      </c>
      <c r="G1303" t="s">
        <v>114</v>
      </c>
      <c r="H1303" t="s">
        <v>115</v>
      </c>
      <c r="I1303" t="s">
        <v>395</v>
      </c>
      <c r="J1303" t="s">
        <v>15</v>
      </c>
      <c r="K1303" t="str">
        <f>VLOOKUP(G1303,'[1]crosstable (6)'!$B:$C,2,FALSE)</f>
        <v>Chordata</v>
      </c>
      <c r="L1303" t="str">
        <f>VLOOKUP(H1303,'[1]crosstable (6)'!$D:$E,2,FALSE)</f>
        <v>Actinopterygii</v>
      </c>
      <c r="M1303" t="str">
        <f>VLOOKUP(I1303,'[1]crosstable (6)'!$H:$I,2,FALSE)</f>
        <v>Caesionidae</v>
      </c>
      <c r="N1303" t="str">
        <f>VLOOKUP(F1303,'[1]crosstable (6)'!$A:$J,10,FALSE)</f>
        <v>Caesio teres</v>
      </c>
    </row>
    <row r="1304" spans="1:14" x14ac:dyDescent="0.25">
      <c r="A1304" t="s">
        <v>9</v>
      </c>
      <c r="B1304" t="s">
        <v>633</v>
      </c>
      <c r="C1304">
        <v>121.49034</v>
      </c>
      <c r="D1304">
        <v>22.638369999999998</v>
      </c>
      <c r="E1304">
        <v>20210413</v>
      </c>
      <c r="F1304" t="s">
        <v>509</v>
      </c>
      <c r="G1304" t="s">
        <v>114</v>
      </c>
      <c r="H1304" t="s">
        <v>115</v>
      </c>
      <c r="I1304" t="s">
        <v>266</v>
      </c>
      <c r="J1304" t="s">
        <v>15</v>
      </c>
      <c r="K1304" t="str">
        <f>VLOOKUP(G1304,'[1]crosstable (6)'!$B:$C,2,FALSE)</f>
        <v>Chordata</v>
      </c>
      <c r="L1304" t="str">
        <f>VLOOKUP(H1304,'[1]crosstable (6)'!$D:$E,2,FALSE)</f>
        <v>Actinopterygii</v>
      </c>
      <c r="M1304" t="str">
        <f>VLOOKUP(I1304,'[1]crosstable (6)'!$H:$I,2,FALSE)</f>
        <v>Microdesmidae</v>
      </c>
      <c r="N1304" t="str">
        <f>VLOOKUP(F1304,'[1]crosstable (6)'!$A:$J,10,FALSE)</f>
        <v>Ptereleotris evides</v>
      </c>
    </row>
    <row r="1305" spans="1:14" x14ac:dyDescent="0.25">
      <c r="A1305" t="s">
        <v>9</v>
      </c>
      <c r="B1305" t="s">
        <v>633</v>
      </c>
      <c r="C1305">
        <v>121.49034</v>
      </c>
      <c r="D1305">
        <v>22.638369999999998</v>
      </c>
      <c r="E1305">
        <v>20210413</v>
      </c>
      <c r="F1305" t="s">
        <v>648</v>
      </c>
      <c r="G1305" t="s">
        <v>114</v>
      </c>
      <c r="H1305" t="s">
        <v>115</v>
      </c>
      <c r="I1305" t="s">
        <v>141</v>
      </c>
      <c r="J1305" t="s">
        <v>15</v>
      </c>
      <c r="K1305" t="str">
        <f>VLOOKUP(G1305,'[1]crosstable (6)'!$B:$C,2,FALSE)</f>
        <v>Chordata</v>
      </c>
      <c r="L1305" t="str">
        <f>VLOOKUP(H1305,'[1]crosstable (6)'!$D:$E,2,FALSE)</f>
        <v>Actinopterygii</v>
      </c>
      <c r="M1305" t="str">
        <f>VLOOKUP(I1305,'[1]crosstable (6)'!$H:$I,2,FALSE)</f>
        <v>Serranidae</v>
      </c>
      <c r="N1305" t="str">
        <f>VLOOKUP(F1305,'[1]crosstable (6)'!$A:$J,10,FALSE)</f>
        <v>Cephalopholis spiloparaea</v>
      </c>
    </row>
    <row r="1306" spans="1:14" x14ac:dyDescent="0.25">
      <c r="A1306" t="s">
        <v>9</v>
      </c>
      <c r="B1306" t="s">
        <v>633</v>
      </c>
      <c r="C1306">
        <v>121.49034</v>
      </c>
      <c r="D1306">
        <v>22.638369999999998</v>
      </c>
      <c r="E1306">
        <v>20210413</v>
      </c>
      <c r="F1306" t="s">
        <v>562</v>
      </c>
      <c r="G1306" t="s">
        <v>114</v>
      </c>
      <c r="H1306" t="s">
        <v>115</v>
      </c>
      <c r="I1306" t="s">
        <v>147</v>
      </c>
      <c r="J1306" t="s">
        <v>15</v>
      </c>
      <c r="K1306" t="str">
        <f>VLOOKUP(G1306,'[1]crosstable (6)'!$B:$C,2,FALSE)</f>
        <v>Chordata</v>
      </c>
      <c r="L1306" t="str">
        <f>VLOOKUP(H1306,'[1]crosstable (6)'!$D:$E,2,FALSE)</f>
        <v>Actinopterygii</v>
      </c>
      <c r="M1306" t="str">
        <f>VLOOKUP(I1306,'[1]crosstable (6)'!$H:$I,2,FALSE)</f>
        <v>Balistidae</v>
      </c>
      <c r="N1306" t="str">
        <f>VLOOKUP(F1306,'[1]crosstable (6)'!$A:$J,10,FALSE)</f>
        <v>Melichthys vidua</v>
      </c>
    </row>
    <row r="1307" spans="1:14" x14ac:dyDescent="0.25">
      <c r="A1307" t="s">
        <v>9</v>
      </c>
      <c r="B1307" t="s">
        <v>633</v>
      </c>
      <c r="C1307">
        <v>121.49034</v>
      </c>
      <c r="D1307">
        <v>22.638369999999998</v>
      </c>
      <c r="E1307">
        <v>20210413</v>
      </c>
      <c r="F1307" t="s">
        <v>182</v>
      </c>
      <c r="G1307" t="s">
        <v>114</v>
      </c>
      <c r="H1307" t="s">
        <v>115</v>
      </c>
      <c r="I1307" t="s">
        <v>119</v>
      </c>
      <c r="J1307" t="s">
        <v>15</v>
      </c>
      <c r="K1307" t="str">
        <f>VLOOKUP(G1307,'[1]crosstable (6)'!$B:$C,2,FALSE)</f>
        <v>Chordata</v>
      </c>
      <c r="L1307" t="str">
        <f>VLOOKUP(H1307,'[1]crosstable (6)'!$D:$E,2,FALSE)</f>
        <v>Actinopterygii</v>
      </c>
      <c r="M1307" t="str">
        <f>VLOOKUP(I1307,'[1]crosstable (6)'!$H:$I,2,FALSE)</f>
        <v>Pomacentridae</v>
      </c>
      <c r="N1307" t="str">
        <f>VLOOKUP(F1307,'[1]crosstable (6)'!$A:$J,10,FALSE)</f>
        <v>Chromis atripes</v>
      </c>
    </row>
    <row r="1308" spans="1:14" x14ac:dyDescent="0.25">
      <c r="A1308" t="s">
        <v>9</v>
      </c>
      <c r="B1308" t="s">
        <v>633</v>
      </c>
      <c r="C1308">
        <v>121.49034</v>
      </c>
      <c r="D1308">
        <v>22.638369999999998</v>
      </c>
      <c r="E1308">
        <v>20210413</v>
      </c>
      <c r="F1308" t="s">
        <v>617</v>
      </c>
      <c r="G1308" t="s">
        <v>156</v>
      </c>
      <c r="H1308" t="s">
        <v>157</v>
      </c>
      <c r="I1308" t="s">
        <v>230</v>
      </c>
      <c r="J1308" t="s">
        <v>15</v>
      </c>
      <c r="K1308" t="str">
        <f>VLOOKUP(G1308,'[1]crosstable (6)'!$B:$C,2,FALSE)</f>
        <v>Mollusca</v>
      </c>
      <c r="L1308" t="str">
        <f>VLOOKUP(H1308,'[1]crosstable (6)'!$D:$E,2,FALSE)</f>
        <v>Gastropoda</v>
      </c>
      <c r="M1308" t="str">
        <f>VLOOKUP(I1308,'[1]crosstable (6)'!$H:$I,2,FALSE)</f>
        <v>Phyllidiidae</v>
      </c>
      <c r="N1308" t="str">
        <f>VLOOKUP(F1308,'[1]crosstable (6)'!$A:$J,10,FALSE)</f>
        <v>Phyllidia varicosa</v>
      </c>
    </row>
    <row r="1309" spans="1:14" x14ac:dyDescent="0.25">
      <c r="A1309" t="s">
        <v>9</v>
      </c>
      <c r="B1309" t="s">
        <v>633</v>
      </c>
      <c r="C1309">
        <v>121.49034</v>
      </c>
      <c r="D1309">
        <v>22.638369999999998</v>
      </c>
      <c r="E1309">
        <v>20210413</v>
      </c>
      <c r="F1309" t="s">
        <v>187</v>
      </c>
      <c r="G1309" t="s">
        <v>114</v>
      </c>
      <c r="H1309" t="s">
        <v>115</v>
      </c>
      <c r="I1309" t="s">
        <v>122</v>
      </c>
      <c r="J1309" t="s">
        <v>15</v>
      </c>
      <c r="K1309" t="str">
        <f>VLOOKUP(G1309,'[1]crosstable (6)'!$B:$C,2,FALSE)</f>
        <v>Chordata</v>
      </c>
      <c r="L1309" t="str">
        <f>VLOOKUP(H1309,'[1]crosstable (6)'!$D:$E,2,FALSE)</f>
        <v>Actinopterygii</v>
      </c>
      <c r="M1309" t="str">
        <f>VLOOKUP(I1309,'[1]crosstable (6)'!$H:$I,2,FALSE)</f>
        <v>Scaridae</v>
      </c>
      <c r="N1309" t="str">
        <f>VLOOKUP(F1309,'[1]crosstable (6)'!$A:$J,10,FALSE)</f>
        <v>Scarus forsteni</v>
      </c>
    </row>
    <row r="1310" spans="1:14" x14ac:dyDescent="0.25">
      <c r="A1310" t="s">
        <v>9</v>
      </c>
      <c r="B1310" t="s">
        <v>633</v>
      </c>
      <c r="C1310">
        <v>121.49034</v>
      </c>
      <c r="D1310">
        <v>22.638369999999998</v>
      </c>
      <c r="E1310">
        <v>20210413</v>
      </c>
      <c r="F1310" t="s">
        <v>649</v>
      </c>
      <c r="G1310" t="s">
        <v>114</v>
      </c>
      <c r="H1310" t="s">
        <v>115</v>
      </c>
      <c r="I1310" t="s">
        <v>116</v>
      </c>
      <c r="J1310" t="s">
        <v>15</v>
      </c>
      <c r="K1310" t="str">
        <f>VLOOKUP(G1310,'[1]crosstable (6)'!$B:$C,2,FALSE)</f>
        <v>Chordata</v>
      </c>
      <c r="L1310" t="str">
        <f>VLOOKUP(H1310,'[1]crosstable (6)'!$D:$E,2,FALSE)</f>
        <v>Actinopterygii</v>
      </c>
      <c r="M1310" t="str">
        <f>VLOOKUP(I1310,'[1]crosstable (6)'!$H:$I,2,FALSE)</f>
        <v>Labridae</v>
      </c>
      <c r="N1310" t="str">
        <f>VLOOKUP(F1310,'[1]crosstable (6)'!$A:$J,10,FALSE)</f>
        <v>Pseudodax moluccanus</v>
      </c>
    </row>
    <row r="1311" spans="1:14" x14ac:dyDescent="0.25">
      <c r="A1311" t="s">
        <v>9</v>
      </c>
      <c r="B1311" t="s">
        <v>633</v>
      </c>
      <c r="C1311">
        <v>121.49034</v>
      </c>
      <c r="D1311">
        <v>22.638369999999998</v>
      </c>
      <c r="E1311">
        <v>20210413</v>
      </c>
      <c r="F1311" t="s">
        <v>338</v>
      </c>
      <c r="G1311" t="s">
        <v>156</v>
      </c>
      <c r="H1311" t="s">
        <v>157</v>
      </c>
      <c r="I1311" t="s">
        <v>230</v>
      </c>
      <c r="J1311" t="s">
        <v>15</v>
      </c>
      <c r="K1311" t="str">
        <f>VLOOKUP(G1311,'[1]crosstable (6)'!$B:$C,2,FALSE)</f>
        <v>Mollusca</v>
      </c>
      <c r="L1311" t="str">
        <f>VLOOKUP(H1311,'[1]crosstable (6)'!$D:$E,2,FALSE)</f>
        <v>Gastropoda</v>
      </c>
      <c r="M1311" t="str">
        <f>VLOOKUP(I1311,'[1]crosstable (6)'!$H:$I,2,FALSE)</f>
        <v>Phyllidiidae</v>
      </c>
      <c r="N1311" t="str">
        <f>VLOOKUP(F1311,'[1]crosstable (6)'!$A:$J,10,FALSE)</f>
        <v>Phyllidiella annulata</v>
      </c>
    </row>
    <row r="1312" spans="1:14" x14ac:dyDescent="0.25">
      <c r="A1312" t="s">
        <v>9</v>
      </c>
      <c r="B1312" t="s">
        <v>633</v>
      </c>
      <c r="C1312">
        <v>121.49034</v>
      </c>
      <c r="D1312">
        <v>22.638369999999998</v>
      </c>
      <c r="E1312">
        <v>20210413</v>
      </c>
      <c r="F1312" t="s">
        <v>566</v>
      </c>
      <c r="G1312" t="s">
        <v>114</v>
      </c>
      <c r="H1312" t="s">
        <v>115</v>
      </c>
      <c r="I1312" t="s">
        <v>116</v>
      </c>
      <c r="J1312" t="s">
        <v>15</v>
      </c>
      <c r="K1312" t="str">
        <f>VLOOKUP(G1312,'[1]crosstable (6)'!$B:$C,2,FALSE)</f>
        <v>Chordata</v>
      </c>
      <c r="L1312" t="str">
        <f>VLOOKUP(H1312,'[1]crosstable (6)'!$D:$E,2,FALSE)</f>
        <v>Actinopterygii</v>
      </c>
      <c r="M1312" t="str">
        <f>VLOOKUP(I1312,'[1]crosstable (6)'!$H:$I,2,FALSE)</f>
        <v>Labridae</v>
      </c>
      <c r="N1312" t="str">
        <f>VLOOKUP(F1312,'[1]crosstable (6)'!$A:$J,10,FALSE)</f>
        <v>Pteragogus cryptus</v>
      </c>
    </row>
    <row r="1313" spans="1:14" x14ac:dyDescent="0.25">
      <c r="A1313" t="s">
        <v>9</v>
      </c>
      <c r="B1313" t="s">
        <v>633</v>
      </c>
      <c r="C1313">
        <v>121.49034</v>
      </c>
      <c r="D1313">
        <v>22.638369999999998</v>
      </c>
      <c r="E1313">
        <v>20210413</v>
      </c>
      <c r="F1313" t="s">
        <v>254</v>
      </c>
      <c r="G1313" t="s">
        <v>114</v>
      </c>
      <c r="H1313" t="s">
        <v>115</v>
      </c>
      <c r="I1313" t="s">
        <v>119</v>
      </c>
      <c r="J1313" t="s">
        <v>15</v>
      </c>
      <c r="K1313" t="str">
        <f>VLOOKUP(G1313,'[1]crosstable (6)'!$B:$C,2,FALSE)</f>
        <v>Chordata</v>
      </c>
      <c r="L1313" t="str">
        <f>VLOOKUP(H1313,'[1]crosstable (6)'!$D:$E,2,FALSE)</f>
        <v>Actinopterygii</v>
      </c>
      <c r="M1313" t="str">
        <f>VLOOKUP(I1313,'[1]crosstable (6)'!$H:$I,2,FALSE)</f>
        <v>Pomacentridae</v>
      </c>
      <c r="N1313" t="str">
        <f>VLOOKUP(F1313,'[1]crosstable (6)'!$A:$J,10,FALSE)</f>
        <v>Chromis margaritifer</v>
      </c>
    </row>
    <row r="1314" spans="1:14" x14ac:dyDescent="0.25">
      <c r="A1314" t="s">
        <v>9</v>
      </c>
      <c r="B1314" t="s">
        <v>633</v>
      </c>
      <c r="C1314">
        <v>121.49034</v>
      </c>
      <c r="D1314">
        <v>22.638369999999998</v>
      </c>
      <c r="E1314">
        <v>20210413</v>
      </c>
      <c r="F1314" t="s">
        <v>590</v>
      </c>
      <c r="G1314" t="s">
        <v>114</v>
      </c>
      <c r="H1314" t="s">
        <v>115</v>
      </c>
      <c r="I1314" t="s">
        <v>116</v>
      </c>
      <c r="J1314" t="s">
        <v>15</v>
      </c>
      <c r="K1314" t="str">
        <f>VLOOKUP(G1314,'[1]crosstable (6)'!$B:$C,2,FALSE)</f>
        <v>Chordata</v>
      </c>
      <c r="L1314" t="str">
        <f>VLOOKUP(H1314,'[1]crosstable (6)'!$D:$E,2,FALSE)</f>
        <v>Actinopterygii</v>
      </c>
      <c r="M1314" t="str">
        <f>VLOOKUP(I1314,'[1]crosstable (6)'!$H:$I,2,FALSE)</f>
        <v>Labridae</v>
      </c>
      <c r="N1314" t="str">
        <f>VLOOKUP(F1314,'[1]crosstable (6)'!$A:$J,10,FALSE)</f>
        <v>Halichoeres biocellatus</v>
      </c>
    </row>
    <row r="1315" spans="1:14" x14ac:dyDescent="0.25">
      <c r="A1315" t="s">
        <v>9</v>
      </c>
      <c r="B1315" t="s">
        <v>633</v>
      </c>
      <c r="C1315">
        <v>121.49034</v>
      </c>
      <c r="D1315">
        <v>22.638369999999998</v>
      </c>
      <c r="E1315">
        <v>20210413</v>
      </c>
      <c r="F1315" t="s">
        <v>442</v>
      </c>
      <c r="G1315" t="s">
        <v>114</v>
      </c>
      <c r="H1315" t="s">
        <v>115</v>
      </c>
      <c r="I1315" t="s">
        <v>194</v>
      </c>
      <c r="J1315" t="s">
        <v>15</v>
      </c>
      <c r="K1315" t="str">
        <f>VLOOKUP(G1315,'[1]crosstable (6)'!$B:$C,2,FALSE)</f>
        <v>Chordata</v>
      </c>
      <c r="L1315" t="str">
        <f>VLOOKUP(H1315,'[1]crosstable (6)'!$D:$E,2,FALSE)</f>
        <v>Actinopterygii</v>
      </c>
      <c r="M1315" t="str">
        <f>VLOOKUP(I1315,'[1]crosstable (6)'!$H:$I,2,FALSE)</f>
        <v>Acanthuridae</v>
      </c>
      <c r="N1315" t="str">
        <f>VLOOKUP(F1315,'[1]crosstable (6)'!$A:$J,10,FALSE)</f>
        <v>Ctenochaetus binotatus</v>
      </c>
    </row>
    <row r="1316" spans="1:14" x14ac:dyDescent="0.25">
      <c r="A1316" t="s">
        <v>9</v>
      </c>
      <c r="B1316" t="s">
        <v>633</v>
      </c>
      <c r="C1316">
        <v>121.49034</v>
      </c>
      <c r="D1316">
        <v>22.638369999999998</v>
      </c>
      <c r="E1316">
        <v>20210413</v>
      </c>
      <c r="F1316" t="s">
        <v>205</v>
      </c>
      <c r="G1316" t="s">
        <v>114</v>
      </c>
      <c r="H1316" t="s">
        <v>115</v>
      </c>
      <c r="I1316" t="s">
        <v>130</v>
      </c>
      <c r="J1316" t="s">
        <v>15</v>
      </c>
      <c r="K1316" t="str">
        <f>VLOOKUP(G1316,'[1]crosstable (6)'!$B:$C,2,FALSE)</f>
        <v>Chordata</v>
      </c>
      <c r="L1316" t="str">
        <f>VLOOKUP(H1316,'[1]crosstable (6)'!$D:$E,2,FALSE)</f>
        <v>Actinopterygii</v>
      </c>
      <c r="M1316" t="str">
        <f>VLOOKUP(I1316,'[1]crosstable (6)'!$H:$I,2,FALSE)</f>
        <v>Pomacanthidae</v>
      </c>
      <c r="N1316" t="str">
        <f>VLOOKUP(F1316,'[1]crosstable (6)'!$A:$J,10,FALSE)</f>
        <v>Pygoplites diacanthus</v>
      </c>
    </row>
    <row r="1317" spans="1:14" x14ac:dyDescent="0.25">
      <c r="A1317" t="s">
        <v>9</v>
      </c>
      <c r="B1317" t="s">
        <v>633</v>
      </c>
      <c r="C1317">
        <v>121.49034</v>
      </c>
      <c r="D1317">
        <v>22.638369999999998</v>
      </c>
      <c r="E1317">
        <v>20210413</v>
      </c>
      <c r="F1317" t="s">
        <v>650</v>
      </c>
      <c r="G1317" t="s">
        <v>114</v>
      </c>
      <c r="H1317" t="s">
        <v>115</v>
      </c>
      <c r="I1317" t="s">
        <v>130</v>
      </c>
      <c r="J1317" t="s">
        <v>15</v>
      </c>
      <c r="K1317" t="str">
        <f>VLOOKUP(G1317,'[1]crosstable (6)'!$B:$C,2,FALSE)</f>
        <v>Chordata</v>
      </c>
      <c r="L1317" t="str">
        <f>VLOOKUP(H1317,'[1]crosstable (6)'!$D:$E,2,FALSE)</f>
        <v>Actinopterygii</v>
      </c>
      <c r="M1317" t="str">
        <f>VLOOKUP(I1317,'[1]crosstable (6)'!$H:$I,2,FALSE)</f>
        <v>Pomacanthidae</v>
      </c>
      <c r="N1317" t="str">
        <f>VLOOKUP(F1317,'[1]crosstable (6)'!$A:$J,10,FALSE)</f>
        <v>Centropyge ferrugata</v>
      </c>
    </row>
    <row r="1318" spans="1:14" x14ac:dyDescent="0.25">
      <c r="A1318" t="s">
        <v>9</v>
      </c>
      <c r="B1318" t="s">
        <v>633</v>
      </c>
      <c r="C1318">
        <v>121.49034</v>
      </c>
      <c r="D1318">
        <v>22.638369999999998</v>
      </c>
      <c r="E1318">
        <v>20210413</v>
      </c>
      <c r="F1318" t="s">
        <v>206</v>
      </c>
      <c r="G1318" t="s">
        <v>114</v>
      </c>
      <c r="H1318" t="s">
        <v>115</v>
      </c>
      <c r="I1318" t="s">
        <v>116</v>
      </c>
      <c r="J1318" t="s">
        <v>15</v>
      </c>
      <c r="K1318" t="str">
        <f>VLOOKUP(G1318,'[1]crosstable (6)'!$B:$C,2,FALSE)</f>
        <v>Chordata</v>
      </c>
      <c r="L1318" t="str">
        <f>VLOOKUP(H1318,'[1]crosstable (6)'!$D:$E,2,FALSE)</f>
        <v>Actinopterygii</v>
      </c>
      <c r="M1318" t="str">
        <f>VLOOKUP(I1318,'[1]crosstable (6)'!$H:$I,2,FALSE)</f>
        <v>Labridae</v>
      </c>
      <c r="N1318" t="str">
        <f>VLOOKUP(F1318,'[1]crosstable (6)'!$A:$J,10,FALSE)</f>
        <v>Cirrhilabrus exquisitus</v>
      </c>
    </row>
    <row r="1319" spans="1:14" x14ac:dyDescent="0.25">
      <c r="A1319" t="s">
        <v>9</v>
      </c>
      <c r="B1319" t="s">
        <v>633</v>
      </c>
      <c r="C1319">
        <v>121.49034</v>
      </c>
      <c r="D1319">
        <v>22.638369999999998</v>
      </c>
      <c r="E1319">
        <v>20210703</v>
      </c>
      <c r="F1319" t="s">
        <v>207</v>
      </c>
      <c r="G1319" t="s">
        <v>114</v>
      </c>
      <c r="H1319" t="s">
        <v>115</v>
      </c>
      <c r="I1319" t="s">
        <v>116</v>
      </c>
      <c r="J1319" t="s">
        <v>15</v>
      </c>
      <c r="K1319" t="str">
        <f>VLOOKUP(G1319,'[1]crosstable (6)'!$B:$C,2,FALSE)</f>
        <v>Chordata</v>
      </c>
      <c r="L1319" t="str">
        <f>VLOOKUP(H1319,'[1]crosstable (6)'!$D:$E,2,FALSE)</f>
        <v>Actinopterygii</v>
      </c>
      <c r="M1319" t="str">
        <f>VLOOKUP(I1319,'[1]crosstable (6)'!$H:$I,2,FALSE)</f>
        <v>Labridae</v>
      </c>
      <c r="N1319" t="str">
        <f>VLOOKUP(F1319,'[1]crosstable (6)'!$A:$J,10,FALSE)</f>
        <v>Cirrhilabrus temminckii</v>
      </c>
    </row>
    <row r="1320" spans="1:14" x14ac:dyDescent="0.25">
      <c r="A1320" t="s">
        <v>9</v>
      </c>
      <c r="B1320" t="s">
        <v>633</v>
      </c>
      <c r="C1320">
        <v>121.49034</v>
      </c>
      <c r="D1320">
        <v>22.638369999999998</v>
      </c>
      <c r="E1320">
        <v>20210703</v>
      </c>
      <c r="F1320" t="s">
        <v>113</v>
      </c>
      <c r="G1320" t="s">
        <v>114</v>
      </c>
      <c r="H1320" t="s">
        <v>115</v>
      </c>
      <c r="I1320" t="s">
        <v>116</v>
      </c>
      <c r="J1320" t="s">
        <v>15</v>
      </c>
      <c r="K1320" t="str">
        <f>VLOOKUP(G1320,'[1]crosstable (6)'!$B:$C,2,FALSE)</f>
        <v>Chordata</v>
      </c>
      <c r="L1320" t="str">
        <f>VLOOKUP(H1320,'[1]crosstable (6)'!$D:$E,2,FALSE)</f>
        <v>Actinopterygii</v>
      </c>
      <c r="M1320" t="str">
        <f>VLOOKUP(I1320,'[1]crosstable (6)'!$H:$I,2,FALSE)</f>
        <v>Labridae</v>
      </c>
      <c r="N1320" t="str">
        <f>VLOOKUP(F1320,'[1]crosstable (6)'!$A:$J,10,FALSE)</f>
        <v>Pteragogus enneacanthus</v>
      </c>
    </row>
    <row r="1321" spans="1:14" x14ac:dyDescent="0.25">
      <c r="A1321" t="s">
        <v>9</v>
      </c>
      <c r="B1321" t="s">
        <v>633</v>
      </c>
      <c r="C1321">
        <v>121.49034</v>
      </c>
      <c r="D1321">
        <v>22.638369999999998</v>
      </c>
      <c r="E1321">
        <v>20210703</v>
      </c>
      <c r="F1321" t="s">
        <v>613</v>
      </c>
      <c r="G1321" t="s">
        <v>114</v>
      </c>
      <c r="H1321" t="s">
        <v>115</v>
      </c>
      <c r="I1321" t="s">
        <v>194</v>
      </c>
      <c r="J1321" t="s">
        <v>15</v>
      </c>
      <c r="K1321" t="str">
        <f>VLOOKUP(G1321,'[1]crosstable (6)'!$B:$C,2,FALSE)</f>
        <v>Chordata</v>
      </c>
      <c r="L1321" t="str">
        <f>VLOOKUP(H1321,'[1]crosstable (6)'!$D:$E,2,FALSE)</f>
        <v>Actinopterygii</v>
      </c>
      <c r="M1321" t="str">
        <f>VLOOKUP(I1321,'[1]crosstable (6)'!$H:$I,2,FALSE)</f>
        <v>Acanthuridae</v>
      </c>
      <c r="N1321" t="str">
        <f>VLOOKUP(F1321,'[1]crosstable (6)'!$A:$J,10,FALSE)</f>
        <v>Naso hexacanthus</v>
      </c>
    </row>
    <row r="1322" spans="1:14" x14ac:dyDescent="0.25">
      <c r="A1322" t="s">
        <v>9</v>
      </c>
      <c r="B1322" t="s">
        <v>633</v>
      </c>
      <c r="C1322">
        <v>121.49034</v>
      </c>
      <c r="D1322">
        <v>22.638369999999998</v>
      </c>
      <c r="E1322">
        <v>20210703</v>
      </c>
      <c r="F1322" t="s">
        <v>365</v>
      </c>
      <c r="G1322" t="s">
        <v>156</v>
      </c>
      <c r="H1322" t="s">
        <v>157</v>
      </c>
      <c r="I1322" t="s">
        <v>230</v>
      </c>
      <c r="J1322" t="s">
        <v>15</v>
      </c>
      <c r="K1322" t="str">
        <f>VLOOKUP(G1322,'[1]crosstable (6)'!$B:$C,2,FALSE)</f>
        <v>Mollusca</v>
      </c>
      <c r="L1322" t="str">
        <f>VLOOKUP(H1322,'[1]crosstable (6)'!$D:$E,2,FALSE)</f>
        <v>Gastropoda</v>
      </c>
      <c r="M1322" t="str">
        <f>VLOOKUP(I1322,'[1]crosstable (6)'!$H:$I,2,FALSE)</f>
        <v>Phyllidiidae</v>
      </c>
      <c r="N1322" t="str">
        <f>VLOOKUP(F1322,'[1]crosstable (6)'!$A:$J,10,FALSE)</f>
        <v>Phyllidia coelestis</v>
      </c>
    </row>
    <row r="1323" spans="1:14" x14ac:dyDescent="0.25">
      <c r="A1323" t="s">
        <v>9</v>
      </c>
      <c r="B1323" t="s">
        <v>633</v>
      </c>
      <c r="C1323">
        <v>121.49034</v>
      </c>
      <c r="D1323">
        <v>22.638369999999998</v>
      </c>
      <c r="E1323">
        <v>20210703</v>
      </c>
      <c r="F1323" t="s">
        <v>651</v>
      </c>
      <c r="G1323" t="s">
        <v>114</v>
      </c>
      <c r="H1323" t="s">
        <v>115</v>
      </c>
      <c r="I1323" t="s">
        <v>130</v>
      </c>
      <c r="J1323" t="s">
        <v>15</v>
      </c>
      <c r="K1323" t="str">
        <f>VLOOKUP(G1323,'[1]crosstable (6)'!$B:$C,2,FALSE)</f>
        <v>Chordata</v>
      </c>
      <c r="L1323" t="str">
        <f>VLOOKUP(H1323,'[1]crosstable (6)'!$D:$E,2,FALSE)</f>
        <v>Actinopterygii</v>
      </c>
      <c r="M1323" t="str">
        <f>VLOOKUP(I1323,'[1]crosstable (6)'!$H:$I,2,FALSE)</f>
        <v>Pomacanthidae</v>
      </c>
      <c r="N1323" t="str">
        <f>VLOOKUP(F1323,'[1]crosstable (6)'!$A:$J,10,FALSE)</f>
        <v>Genicanthus semifasciatus</v>
      </c>
    </row>
    <row r="1324" spans="1:14" x14ac:dyDescent="0.25">
      <c r="A1324" t="s">
        <v>9</v>
      </c>
      <c r="B1324" t="s">
        <v>633</v>
      </c>
      <c r="C1324">
        <v>121.49034</v>
      </c>
      <c r="D1324">
        <v>22.638369999999998</v>
      </c>
      <c r="E1324">
        <v>20210703</v>
      </c>
      <c r="F1324" t="s">
        <v>258</v>
      </c>
      <c r="G1324" t="s">
        <v>114</v>
      </c>
      <c r="H1324" t="s">
        <v>115</v>
      </c>
      <c r="I1324" t="s">
        <v>192</v>
      </c>
      <c r="J1324" t="s">
        <v>15</v>
      </c>
      <c r="K1324" t="str">
        <f>VLOOKUP(G1324,'[1]crosstable (6)'!$B:$C,2,FALSE)</f>
        <v>Chordata</v>
      </c>
      <c r="L1324" t="str">
        <f>VLOOKUP(H1324,'[1]crosstable (6)'!$D:$E,2,FALSE)</f>
        <v>Actinopterygii</v>
      </c>
      <c r="M1324" t="str">
        <f>VLOOKUP(I1324,'[1]crosstable (6)'!$H:$I,2,FALSE)</f>
        <v>Chaetodontidae</v>
      </c>
      <c r="N1324" t="str">
        <f>VLOOKUP(F1324,'[1]crosstable (6)'!$A:$J,10,FALSE)</f>
        <v>Heniochus acuminatus</v>
      </c>
    </row>
    <row r="1325" spans="1:14" x14ac:dyDescent="0.25">
      <c r="A1325" t="s">
        <v>9</v>
      </c>
      <c r="B1325" t="s">
        <v>633</v>
      </c>
      <c r="C1325">
        <v>121.49034</v>
      </c>
      <c r="D1325">
        <v>22.638369999999998</v>
      </c>
      <c r="E1325">
        <v>20210703</v>
      </c>
      <c r="F1325" t="s">
        <v>129</v>
      </c>
      <c r="G1325" t="s">
        <v>114</v>
      </c>
      <c r="H1325" t="s">
        <v>115</v>
      </c>
      <c r="I1325" t="s">
        <v>130</v>
      </c>
      <c r="J1325" t="s">
        <v>15</v>
      </c>
      <c r="K1325" t="str">
        <f>VLOOKUP(G1325,'[1]crosstable (6)'!$B:$C,2,FALSE)</f>
        <v>Chordata</v>
      </c>
      <c r="L1325" t="str">
        <f>VLOOKUP(H1325,'[1]crosstable (6)'!$D:$E,2,FALSE)</f>
        <v>Actinopterygii</v>
      </c>
      <c r="M1325" t="str">
        <f>VLOOKUP(I1325,'[1]crosstable (6)'!$H:$I,2,FALSE)</f>
        <v>Pomacanthidae</v>
      </c>
      <c r="N1325" t="str">
        <f>VLOOKUP(F1325,'[1]crosstable (6)'!$A:$J,10,FALSE)</f>
        <v>Centropyge tibicen</v>
      </c>
    </row>
    <row r="1326" spans="1:14" x14ac:dyDescent="0.25">
      <c r="A1326" t="s">
        <v>9</v>
      </c>
      <c r="B1326" t="s">
        <v>633</v>
      </c>
      <c r="C1326">
        <v>121.49034</v>
      </c>
      <c r="D1326">
        <v>22.638369999999998</v>
      </c>
      <c r="E1326">
        <v>20210703</v>
      </c>
      <c r="F1326" t="s">
        <v>232</v>
      </c>
      <c r="G1326" t="s">
        <v>156</v>
      </c>
      <c r="H1326" t="s">
        <v>157</v>
      </c>
      <c r="I1326" t="s">
        <v>158</v>
      </c>
      <c r="J1326" t="s">
        <v>15</v>
      </c>
      <c r="K1326" t="str">
        <f>VLOOKUP(G1326,'[1]crosstable (6)'!$B:$C,2,FALSE)</f>
        <v>Mollusca</v>
      </c>
      <c r="L1326" t="str">
        <f>VLOOKUP(H1326,'[1]crosstable (6)'!$D:$E,2,FALSE)</f>
        <v>Gastropoda</v>
      </c>
      <c r="M1326" t="str">
        <f>VLOOKUP(I1326,'[1]crosstable (6)'!$H:$I,2,FALSE)</f>
        <v>Chromodorididae</v>
      </c>
      <c r="N1326" t="str">
        <f>VLOOKUP(F1326,'[1]crosstable (6)'!$A:$J,10,FALSE)</f>
        <v>Chromodoris sp.1</v>
      </c>
    </row>
    <row r="1327" spans="1:14" x14ac:dyDescent="0.25">
      <c r="A1327" t="s">
        <v>9</v>
      </c>
      <c r="B1327" t="s">
        <v>633</v>
      </c>
      <c r="C1327">
        <v>121.49034</v>
      </c>
      <c r="D1327">
        <v>22.638369999999998</v>
      </c>
      <c r="E1327">
        <v>20210703</v>
      </c>
      <c r="F1327" t="s">
        <v>652</v>
      </c>
      <c r="G1327" t="s">
        <v>114</v>
      </c>
      <c r="H1327" t="s">
        <v>115</v>
      </c>
      <c r="I1327" t="s">
        <v>192</v>
      </c>
      <c r="J1327" t="s">
        <v>15</v>
      </c>
      <c r="K1327" t="str">
        <f>VLOOKUP(G1327,'[1]crosstable (6)'!$B:$C,2,FALSE)</f>
        <v>Chordata</v>
      </c>
      <c r="L1327" t="str">
        <f>VLOOKUP(H1327,'[1]crosstable (6)'!$D:$E,2,FALSE)</f>
        <v>Actinopterygii</v>
      </c>
      <c r="M1327" t="str">
        <f>VLOOKUP(I1327,'[1]crosstable (6)'!$H:$I,2,FALSE)</f>
        <v>Chaetodontidae</v>
      </c>
      <c r="N1327" t="str">
        <f>VLOOKUP(F1327,'[1]crosstable (6)'!$A:$J,10,FALSE)</f>
        <v>Hemitaurichthys polylepis</v>
      </c>
    </row>
    <row r="1328" spans="1:14" x14ac:dyDescent="0.25">
      <c r="A1328" t="s">
        <v>9</v>
      </c>
      <c r="B1328" t="s">
        <v>633</v>
      </c>
      <c r="C1328">
        <v>121.49034</v>
      </c>
      <c r="D1328">
        <v>22.638369999999998</v>
      </c>
      <c r="E1328">
        <v>20210703</v>
      </c>
      <c r="F1328" t="s">
        <v>303</v>
      </c>
      <c r="G1328" t="s">
        <v>156</v>
      </c>
      <c r="H1328" t="s">
        <v>157</v>
      </c>
      <c r="I1328" t="s">
        <v>158</v>
      </c>
      <c r="J1328" t="s">
        <v>15</v>
      </c>
      <c r="K1328" t="str">
        <f>VLOOKUP(G1328,'[1]crosstable (6)'!$B:$C,2,FALSE)</f>
        <v>Mollusca</v>
      </c>
      <c r="L1328" t="str">
        <f>VLOOKUP(H1328,'[1]crosstable (6)'!$D:$E,2,FALSE)</f>
        <v>Gastropoda</v>
      </c>
      <c r="M1328" t="str">
        <f>VLOOKUP(I1328,'[1]crosstable (6)'!$H:$I,2,FALSE)</f>
        <v>Chromodorididae</v>
      </c>
      <c r="N1328" t="str">
        <f>VLOOKUP(F1328,'[1]crosstable (6)'!$A:$J,10,FALSE)</f>
        <v>Chromodoris annae</v>
      </c>
    </row>
    <row r="1329" spans="1:14" x14ac:dyDescent="0.25">
      <c r="A1329" t="s">
        <v>9</v>
      </c>
      <c r="B1329" t="s">
        <v>633</v>
      </c>
      <c r="C1329">
        <v>121.49034</v>
      </c>
      <c r="D1329">
        <v>22.638369999999998</v>
      </c>
      <c r="E1329">
        <v>20210703</v>
      </c>
      <c r="F1329" t="s">
        <v>280</v>
      </c>
      <c r="G1329" t="s">
        <v>114</v>
      </c>
      <c r="H1329" t="s">
        <v>115</v>
      </c>
      <c r="I1329" t="s">
        <v>153</v>
      </c>
      <c r="J1329" t="s">
        <v>15</v>
      </c>
      <c r="K1329" t="str">
        <f>VLOOKUP(G1329,'[1]crosstable (6)'!$B:$C,2,FALSE)</f>
        <v>Chordata</v>
      </c>
      <c r="L1329" t="str">
        <f>VLOOKUP(H1329,'[1]crosstable (6)'!$D:$E,2,FALSE)</f>
        <v>Actinopterygii</v>
      </c>
      <c r="M1329" t="str">
        <f>VLOOKUP(I1329,'[1]crosstable (6)'!$H:$I,2,FALSE)</f>
        <v>Gobiidae</v>
      </c>
      <c r="N1329" t="str">
        <f>VLOOKUP(F1329,'[1]crosstable (6)'!$A:$J,10,FALSE)</f>
        <v>Pleurosicya micheli</v>
      </c>
    </row>
    <row r="1330" spans="1:14" x14ac:dyDescent="0.25">
      <c r="A1330" t="s">
        <v>9</v>
      </c>
      <c r="B1330" t="s">
        <v>633</v>
      </c>
      <c r="C1330">
        <v>121.49034</v>
      </c>
      <c r="D1330">
        <v>22.638369999999998</v>
      </c>
      <c r="E1330">
        <v>20210703</v>
      </c>
      <c r="F1330" t="s">
        <v>653</v>
      </c>
      <c r="G1330" t="s">
        <v>156</v>
      </c>
      <c r="H1330" t="s">
        <v>157</v>
      </c>
      <c r="I1330" t="s">
        <v>158</v>
      </c>
      <c r="J1330" t="s">
        <v>15</v>
      </c>
      <c r="K1330" t="str">
        <f>VLOOKUP(G1330,'[1]crosstable (6)'!$B:$C,2,FALSE)</f>
        <v>Mollusca</v>
      </c>
      <c r="L1330" t="str">
        <f>VLOOKUP(H1330,'[1]crosstable (6)'!$D:$E,2,FALSE)</f>
        <v>Gastropoda</v>
      </c>
      <c r="M1330" t="str">
        <f>VLOOKUP(I1330,'[1]crosstable (6)'!$H:$I,2,FALSE)</f>
        <v>Chromodorididae</v>
      </c>
      <c r="N1330" t="str">
        <f>VLOOKUP(F1330,'[1]crosstable (6)'!$A:$J,10,FALSE)</f>
        <v>Chromodoris alcalai</v>
      </c>
    </row>
    <row r="1331" spans="1:14" x14ac:dyDescent="0.25">
      <c r="A1331" t="s">
        <v>9</v>
      </c>
      <c r="B1331" t="s">
        <v>633</v>
      </c>
      <c r="C1331">
        <v>121.49034</v>
      </c>
      <c r="D1331">
        <v>22.638369999999998</v>
      </c>
      <c r="E1331">
        <v>20210703</v>
      </c>
      <c r="F1331" t="s">
        <v>214</v>
      </c>
      <c r="G1331" t="s">
        <v>114</v>
      </c>
      <c r="H1331" t="s">
        <v>115</v>
      </c>
      <c r="I1331" t="s">
        <v>192</v>
      </c>
      <c r="J1331" t="s">
        <v>15</v>
      </c>
      <c r="K1331" t="str">
        <f>VLOOKUP(G1331,'[1]crosstable (6)'!$B:$C,2,FALSE)</f>
        <v>Chordata</v>
      </c>
      <c r="L1331" t="str">
        <f>VLOOKUP(H1331,'[1]crosstable (6)'!$D:$E,2,FALSE)</f>
        <v>Actinopterygii</v>
      </c>
      <c r="M1331" t="str">
        <f>VLOOKUP(I1331,'[1]crosstable (6)'!$H:$I,2,FALSE)</f>
        <v>Chaetodontidae</v>
      </c>
      <c r="N1331" t="str">
        <f>VLOOKUP(F1331,'[1]crosstable (6)'!$A:$J,10,FALSE)</f>
        <v>Chaetodon kleinii</v>
      </c>
    </row>
    <row r="1332" spans="1:14" x14ac:dyDescent="0.25">
      <c r="A1332" t="s">
        <v>9</v>
      </c>
      <c r="B1332" t="s">
        <v>633</v>
      </c>
      <c r="C1332">
        <v>121.49034</v>
      </c>
      <c r="D1332">
        <v>22.638369999999998</v>
      </c>
      <c r="E1332">
        <v>20210703</v>
      </c>
      <c r="F1332" t="s">
        <v>635</v>
      </c>
      <c r="G1332" t="s">
        <v>114</v>
      </c>
      <c r="H1332" t="s">
        <v>115</v>
      </c>
      <c r="I1332" t="s">
        <v>119</v>
      </c>
      <c r="J1332" t="s">
        <v>15</v>
      </c>
      <c r="K1332" t="str">
        <f>VLOOKUP(G1332,'[1]crosstable (6)'!$B:$C,2,FALSE)</f>
        <v>Chordata</v>
      </c>
      <c r="L1332" t="str">
        <f>VLOOKUP(H1332,'[1]crosstable (6)'!$D:$E,2,FALSE)</f>
        <v>Actinopterygii</v>
      </c>
      <c r="M1332" t="str">
        <f>VLOOKUP(I1332,'[1]crosstable (6)'!$H:$I,2,FALSE)</f>
        <v>Pomacentridae</v>
      </c>
      <c r="N1332" t="str">
        <f>VLOOKUP(F1332,'[1]crosstable (6)'!$A:$J,10,FALSE)</f>
        <v>Chromis ovatiformes</v>
      </c>
    </row>
    <row r="1333" spans="1:14" x14ac:dyDescent="0.25">
      <c r="A1333" t="s">
        <v>9</v>
      </c>
      <c r="B1333" t="s">
        <v>633</v>
      </c>
      <c r="C1333">
        <v>121.49034</v>
      </c>
      <c r="D1333">
        <v>22.638369999999998</v>
      </c>
      <c r="E1333">
        <v>20210703</v>
      </c>
      <c r="F1333" t="s">
        <v>654</v>
      </c>
      <c r="G1333" t="s">
        <v>114</v>
      </c>
      <c r="H1333" t="s">
        <v>115</v>
      </c>
      <c r="I1333" t="s">
        <v>266</v>
      </c>
      <c r="J1333" t="s">
        <v>15</v>
      </c>
      <c r="K1333" t="str">
        <f>VLOOKUP(G1333,'[1]crosstable (6)'!$B:$C,2,FALSE)</f>
        <v>Chordata</v>
      </c>
      <c r="L1333" t="str">
        <f>VLOOKUP(H1333,'[1]crosstable (6)'!$D:$E,2,FALSE)</f>
        <v>Actinopterygii</v>
      </c>
      <c r="M1333" t="str">
        <f>VLOOKUP(I1333,'[1]crosstable (6)'!$H:$I,2,FALSE)</f>
        <v>Microdesmidae</v>
      </c>
      <c r="N1333" t="str">
        <f>VLOOKUP(F1333,'[1]crosstable (6)'!$A:$J,10,FALSE)</f>
        <v>Ptereleotris heteroptera</v>
      </c>
    </row>
    <row r="1334" spans="1:14" x14ac:dyDescent="0.25">
      <c r="A1334" t="s">
        <v>9</v>
      </c>
      <c r="B1334" t="s">
        <v>633</v>
      </c>
      <c r="C1334">
        <v>121.49034</v>
      </c>
      <c r="D1334">
        <v>22.638369999999998</v>
      </c>
      <c r="E1334">
        <v>20210703</v>
      </c>
      <c r="F1334" t="s">
        <v>236</v>
      </c>
      <c r="G1334" t="s">
        <v>114</v>
      </c>
      <c r="H1334" t="s">
        <v>115</v>
      </c>
      <c r="I1334" t="s">
        <v>119</v>
      </c>
      <c r="J1334" t="s">
        <v>15</v>
      </c>
      <c r="K1334" t="str">
        <f>VLOOKUP(G1334,'[1]crosstable (6)'!$B:$C,2,FALSE)</f>
        <v>Chordata</v>
      </c>
      <c r="L1334" t="str">
        <f>VLOOKUP(H1334,'[1]crosstable (6)'!$D:$E,2,FALSE)</f>
        <v>Actinopterygii</v>
      </c>
      <c r="M1334" t="str">
        <f>VLOOKUP(I1334,'[1]crosstable (6)'!$H:$I,2,FALSE)</f>
        <v>Pomacentridae</v>
      </c>
      <c r="N1334" t="str">
        <f>VLOOKUP(F1334,'[1]crosstable (6)'!$A:$J,10,FALSE)</f>
        <v>Chromis alleni</v>
      </c>
    </row>
    <row r="1335" spans="1:14" x14ac:dyDescent="0.25">
      <c r="A1335" t="s">
        <v>9</v>
      </c>
      <c r="B1335" t="s">
        <v>633</v>
      </c>
      <c r="C1335">
        <v>121.49034</v>
      </c>
      <c r="D1335">
        <v>22.638369999999998</v>
      </c>
      <c r="E1335">
        <v>20210703</v>
      </c>
      <c r="F1335" t="s">
        <v>655</v>
      </c>
      <c r="G1335" t="s">
        <v>114</v>
      </c>
      <c r="H1335" t="s">
        <v>115</v>
      </c>
      <c r="I1335" t="s">
        <v>141</v>
      </c>
      <c r="J1335" t="s">
        <v>15</v>
      </c>
      <c r="K1335" t="str">
        <f>VLOOKUP(G1335,'[1]crosstable (6)'!$B:$C,2,FALSE)</f>
        <v>Chordata</v>
      </c>
      <c r="L1335" t="str">
        <f>VLOOKUP(H1335,'[1]crosstable (6)'!$D:$E,2,FALSE)</f>
        <v>Actinopterygii</v>
      </c>
      <c r="M1335" t="str">
        <f>VLOOKUP(I1335,'[1]crosstable (6)'!$H:$I,2,FALSE)</f>
        <v>Serranidae</v>
      </c>
      <c r="N1335" t="str">
        <f>VLOOKUP(F1335,'[1]crosstable (6)'!$A:$J,10,FALSE)</f>
        <v>Pseudanthias pascalus</v>
      </c>
    </row>
    <row r="1336" spans="1:14" x14ac:dyDescent="0.25">
      <c r="A1336" t="s">
        <v>9</v>
      </c>
      <c r="B1336" t="s">
        <v>633</v>
      </c>
      <c r="C1336">
        <v>121.49034</v>
      </c>
      <c r="D1336">
        <v>22.638369999999998</v>
      </c>
      <c r="E1336">
        <v>20210703</v>
      </c>
      <c r="F1336" t="s">
        <v>155</v>
      </c>
      <c r="G1336" t="s">
        <v>156</v>
      </c>
      <c r="H1336" t="s">
        <v>157</v>
      </c>
      <c r="I1336" t="s">
        <v>158</v>
      </c>
      <c r="J1336" t="s">
        <v>15</v>
      </c>
      <c r="K1336" t="str">
        <f>VLOOKUP(G1336,'[1]crosstable (6)'!$B:$C,2,FALSE)</f>
        <v>Mollusca</v>
      </c>
      <c r="L1336" t="str">
        <f>VLOOKUP(H1336,'[1]crosstable (6)'!$D:$E,2,FALSE)</f>
        <v>Gastropoda</v>
      </c>
      <c r="M1336" t="str">
        <f>VLOOKUP(I1336,'[1]crosstable (6)'!$H:$I,2,FALSE)</f>
        <v>Chromodorididae</v>
      </c>
      <c r="N1336" t="str">
        <f>VLOOKUP(F1336,'[1]crosstable (6)'!$A:$J,10,FALSE)</f>
        <v>Chromodoris lochi</v>
      </c>
    </row>
    <row r="1337" spans="1:14" x14ac:dyDescent="0.25">
      <c r="A1337" t="s">
        <v>9</v>
      </c>
      <c r="B1337" t="s">
        <v>633</v>
      </c>
      <c r="C1337">
        <v>121.49034</v>
      </c>
      <c r="D1337">
        <v>22.638369999999998</v>
      </c>
      <c r="E1337">
        <v>20210703</v>
      </c>
      <c r="F1337" t="s">
        <v>237</v>
      </c>
      <c r="G1337" t="s">
        <v>156</v>
      </c>
      <c r="H1337" t="s">
        <v>157</v>
      </c>
      <c r="I1337" t="s">
        <v>230</v>
      </c>
      <c r="J1337" t="s">
        <v>15</v>
      </c>
      <c r="K1337" t="str">
        <f>VLOOKUP(G1337,'[1]crosstable (6)'!$B:$C,2,FALSE)</f>
        <v>Mollusca</v>
      </c>
      <c r="L1337" t="str">
        <f>VLOOKUP(H1337,'[1]crosstable (6)'!$D:$E,2,FALSE)</f>
        <v>Gastropoda</v>
      </c>
      <c r="M1337" t="str">
        <f>VLOOKUP(I1337,'[1]crosstable (6)'!$H:$I,2,FALSE)</f>
        <v>Phyllidiidae</v>
      </c>
      <c r="N1337" t="str">
        <f>VLOOKUP(F1337,'[1]crosstable (6)'!$A:$J,10,FALSE)</f>
        <v>Phyllidiella pustulosa</v>
      </c>
    </row>
    <row r="1338" spans="1:14" x14ac:dyDescent="0.25">
      <c r="A1338" t="s">
        <v>9</v>
      </c>
      <c r="B1338" t="s">
        <v>633</v>
      </c>
      <c r="C1338">
        <v>121.49034</v>
      </c>
      <c r="D1338">
        <v>22.638369999999998</v>
      </c>
      <c r="E1338">
        <v>20210703</v>
      </c>
      <c r="F1338" t="s">
        <v>656</v>
      </c>
      <c r="G1338" t="s">
        <v>114</v>
      </c>
      <c r="H1338" t="s">
        <v>115</v>
      </c>
      <c r="I1338" t="s">
        <v>119</v>
      </c>
      <c r="J1338" t="s">
        <v>15</v>
      </c>
      <c r="K1338" t="str">
        <f>VLOOKUP(G1338,'[1]crosstable (6)'!$B:$C,2,FALSE)</f>
        <v>Chordata</v>
      </c>
      <c r="L1338" t="str">
        <f>VLOOKUP(H1338,'[1]crosstable (6)'!$D:$E,2,FALSE)</f>
        <v>Actinopterygii</v>
      </c>
      <c r="M1338" t="str">
        <f>VLOOKUP(I1338,'[1]crosstable (6)'!$H:$I,2,FALSE)</f>
        <v>Pomacentridae</v>
      </c>
      <c r="N1338" t="str">
        <f>VLOOKUP(F1338,'[1]crosstable (6)'!$A:$J,10,FALSE)</f>
        <v>Plectroglyphidodon johnstonianus</v>
      </c>
    </row>
    <row r="1339" spans="1:14" x14ac:dyDescent="0.25">
      <c r="A1339" t="s">
        <v>9</v>
      </c>
      <c r="B1339" t="s">
        <v>633</v>
      </c>
      <c r="C1339">
        <v>121.49034</v>
      </c>
      <c r="D1339">
        <v>22.638369999999998</v>
      </c>
      <c r="E1339">
        <v>20210703</v>
      </c>
      <c r="F1339" t="s">
        <v>556</v>
      </c>
      <c r="G1339" t="s">
        <v>114</v>
      </c>
      <c r="H1339" t="s">
        <v>115</v>
      </c>
      <c r="I1339" t="s">
        <v>116</v>
      </c>
      <c r="J1339" t="s">
        <v>15</v>
      </c>
      <c r="K1339" t="str">
        <f>VLOOKUP(G1339,'[1]crosstable (6)'!$B:$C,2,FALSE)</f>
        <v>Chordata</v>
      </c>
      <c r="L1339" t="str">
        <f>VLOOKUP(H1339,'[1]crosstable (6)'!$D:$E,2,FALSE)</f>
        <v>Actinopterygii</v>
      </c>
      <c r="M1339" t="str">
        <f>VLOOKUP(I1339,'[1]crosstable (6)'!$H:$I,2,FALSE)</f>
        <v>Labridae</v>
      </c>
      <c r="N1339" t="str">
        <f>VLOOKUP(F1339,'[1]crosstable (6)'!$A:$J,10,FALSE)</f>
        <v>Pseudocheilinus evanidus</v>
      </c>
    </row>
    <row r="1340" spans="1:14" x14ac:dyDescent="0.25">
      <c r="A1340" t="s">
        <v>9</v>
      </c>
      <c r="B1340" t="s">
        <v>633</v>
      </c>
      <c r="C1340">
        <v>121.49034</v>
      </c>
      <c r="D1340">
        <v>22.638369999999998</v>
      </c>
      <c r="E1340">
        <v>20210703</v>
      </c>
      <c r="F1340" t="s">
        <v>162</v>
      </c>
      <c r="G1340" t="s">
        <v>114</v>
      </c>
      <c r="H1340" t="s">
        <v>115</v>
      </c>
      <c r="I1340" t="s">
        <v>116</v>
      </c>
      <c r="J1340" t="s">
        <v>15</v>
      </c>
      <c r="K1340" t="str">
        <f>VLOOKUP(G1340,'[1]crosstable (6)'!$B:$C,2,FALSE)</f>
        <v>Chordata</v>
      </c>
      <c r="L1340" t="str">
        <f>VLOOKUP(H1340,'[1]crosstable (6)'!$D:$E,2,FALSE)</f>
        <v>Actinopterygii</v>
      </c>
      <c r="M1340" t="str">
        <f>VLOOKUP(I1340,'[1]crosstable (6)'!$H:$I,2,FALSE)</f>
        <v>Labridae</v>
      </c>
      <c r="N1340" t="str">
        <f>VLOOKUP(F1340,'[1]crosstable (6)'!$A:$J,10,FALSE)</f>
        <v>Macropharyngodon meleagris</v>
      </c>
    </row>
    <row r="1341" spans="1:14" x14ac:dyDescent="0.25">
      <c r="A1341" t="s">
        <v>9</v>
      </c>
      <c r="B1341" t="s">
        <v>633</v>
      </c>
      <c r="C1341">
        <v>121.49034</v>
      </c>
      <c r="D1341">
        <v>22.638369999999998</v>
      </c>
      <c r="E1341">
        <v>20210703</v>
      </c>
      <c r="F1341" t="s">
        <v>239</v>
      </c>
      <c r="G1341" t="s">
        <v>114</v>
      </c>
      <c r="H1341" t="s">
        <v>115</v>
      </c>
      <c r="I1341" t="s">
        <v>119</v>
      </c>
      <c r="J1341" t="s">
        <v>15</v>
      </c>
      <c r="K1341" t="str">
        <f>VLOOKUP(G1341,'[1]crosstable (6)'!$B:$C,2,FALSE)</f>
        <v>Chordata</v>
      </c>
      <c r="L1341" t="str">
        <f>VLOOKUP(H1341,'[1]crosstable (6)'!$D:$E,2,FALSE)</f>
        <v>Actinopterygii</v>
      </c>
      <c r="M1341" t="str">
        <f>VLOOKUP(I1341,'[1]crosstable (6)'!$H:$I,2,FALSE)</f>
        <v>Pomacentridae</v>
      </c>
      <c r="N1341" t="str">
        <f>VLOOKUP(F1341,'[1]crosstable (6)'!$A:$J,10,FALSE)</f>
        <v>Plectroglyphidodon lacrymatus</v>
      </c>
    </row>
    <row r="1342" spans="1:14" x14ac:dyDescent="0.25">
      <c r="A1342" t="s">
        <v>9</v>
      </c>
      <c r="B1342" t="s">
        <v>633</v>
      </c>
      <c r="C1342">
        <v>121.49034</v>
      </c>
      <c r="D1342">
        <v>22.638369999999998</v>
      </c>
      <c r="E1342">
        <v>20210703</v>
      </c>
      <c r="F1342" t="s">
        <v>163</v>
      </c>
      <c r="G1342" t="s">
        <v>114</v>
      </c>
      <c r="H1342" t="s">
        <v>115</v>
      </c>
      <c r="I1342" t="s">
        <v>116</v>
      </c>
      <c r="J1342" t="s">
        <v>15</v>
      </c>
      <c r="K1342" t="str">
        <f>VLOOKUP(G1342,'[1]crosstable (6)'!$B:$C,2,FALSE)</f>
        <v>Chordata</v>
      </c>
      <c r="L1342" t="str">
        <f>VLOOKUP(H1342,'[1]crosstable (6)'!$D:$E,2,FALSE)</f>
        <v>Actinopterygii</v>
      </c>
      <c r="M1342" t="str">
        <f>VLOOKUP(I1342,'[1]crosstable (6)'!$H:$I,2,FALSE)</f>
        <v>Labridae</v>
      </c>
      <c r="N1342" t="str">
        <f>VLOOKUP(F1342,'[1]crosstable (6)'!$A:$J,10,FALSE)</f>
        <v>Thalassoma lutescens</v>
      </c>
    </row>
    <row r="1343" spans="1:14" x14ac:dyDescent="0.25">
      <c r="A1343" t="s">
        <v>9</v>
      </c>
      <c r="B1343" t="s">
        <v>633</v>
      </c>
      <c r="C1343">
        <v>121.49034</v>
      </c>
      <c r="D1343">
        <v>22.638369999999998</v>
      </c>
      <c r="E1343">
        <v>20210703</v>
      </c>
      <c r="F1343" t="s">
        <v>321</v>
      </c>
      <c r="G1343" t="s">
        <v>114</v>
      </c>
      <c r="H1343" t="s">
        <v>115</v>
      </c>
      <c r="I1343" t="s">
        <v>248</v>
      </c>
      <c r="J1343" t="s">
        <v>15</v>
      </c>
      <c r="K1343" t="str">
        <f>VLOOKUP(G1343,'[1]crosstable (6)'!$B:$C,2,FALSE)</f>
        <v>Chordata</v>
      </c>
      <c r="L1343" t="str">
        <f>VLOOKUP(H1343,'[1]crosstable (6)'!$D:$E,2,FALSE)</f>
        <v>Actinopterygii</v>
      </c>
      <c r="M1343" t="str">
        <f>VLOOKUP(I1343,'[1]crosstable (6)'!$H:$I,2,FALSE)</f>
        <v>Cirrhitidae</v>
      </c>
      <c r="N1343" t="str">
        <f>VLOOKUP(F1343,'[1]crosstable (6)'!$A:$J,10,FALSE)</f>
        <v>Paracirrhites arcatus</v>
      </c>
    </row>
    <row r="1344" spans="1:14" x14ac:dyDescent="0.25">
      <c r="A1344" t="s">
        <v>9</v>
      </c>
      <c r="B1344" t="s">
        <v>633</v>
      </c>
      <c r="C1344">
        <v>121.49034</v>
      </c>
      <c r="D1344">
        <v>22.638369999999998</v>
      </c>
      <c r="E1344">
        <v>20210703</v>
      </c>
      <c r="F1344" t="s">
        <v>558</v>
      </c>
      <c r="G1344" t="s">
        <v>114</v>
      </c>
      <c r="H1344" t="s">
        <v>115</v>
      </c>
      <c r="I1344" t="s">
        <v>333</v>
      </c>
      <c r="J1344" t="s">
        <v>15</v>
      </c>
      <c r="K1344" t="str">
        <f>VLOOKUP(G1344,'[1]crosstable (6)'!$B:$C,2,FALSE)</f>
        <v>Chordata</v>
      </c>
      <c r="L1344" t="str">
        <f>VLOOKUP(H1344,'[1]crosstable (6)'!$D:$E,2,FALSE)</f>
        <v>Actinopterygii</v>
      </c>
      <c r="M1344" t="str">
        <f>VLOOKUP(I1344,'[1]crosstable (6)'!$H:$I,2,FALSE)</f>
        <v>Haemulidae</v>
      </c>
      <c r="N1344" t="str">
        <f>VLOOKUP(F1344,'[1]crosstable (6)'!$A:$J,10,FALSE)</f>
        <v>Plectorhinchus lineatus</v>
      </c>
    </row>
    <row r="1345" spans="1:14" x14ac:dyDescent="0.25">
      <c r="A1345" t="s">
        <v>9</v>
      </c>
      <c r="B1345" t="s">
        <v>633</v>
      </c>
      <c r="C1345">
        <v>121.49034</v>
      </c>
      <c r="D1345">
        <v>22.638369999999998</v>
      </c>
      <c r="E1345">
        <v>20210703</v>
      </c>
      <c r="F1345" t="s">
        <v>172</v>
      </c>
      <c r="G1345" t="s">
        <v>114</v>
      </c>
      <c r="H1345" t="s">
        <v>115</v>
      </c>
      <c r="I1345" t="s">
        <v>116</v>
      </c>
      <c r="J1345" t="s">
        <v>15</v>
      </c>
      <c r="K1345" t="str">
        <f>VLOOKUP(G1345,'[1]crosstable (6)'!$B:$C,2,FALSE)</f>
        <v>Chordata</v>
      </c>
      <c r="L1345" t="str">
        <f>VLOOKUP(H1345,'[1]crosstable (6)'!$D:$E,2,FALSE)</f>
        <v>Actinopterygii</v>
      </c>
      <c r="M1345" t="str">
        <f>VLOOKUP(I1345,'[1]crosstable (6)'!$H:$I,2,FALSE)</f>
        <v>Labridae</v>
      </c>
      <c r="N1345" t="str">
        <f>VLOOKUP(F1345,'[1]crosstable (6)'!$A:$J,10,FALSE)</f>
        <v>Oxycheilinus unifasciatus</v>
      </c>
    </row>
    <row r="1346" spans="1:14" x14ac:dyDescent="0.25">
      <c r="A1346" t="s">
        <v>9</v>
      </c>
      <c r="B1346" t="s">
        <v>633</v>
      </c>
      <c r="C1346">
        <v>121.49034</v>
      </c>
      <c r="D1346">
        <v>22.638369999999998</v>
      </c>
      <c r="E1346">
        <v>20210703</v>
      </c>
      <c r="F1346" t="s">
        <v>270</v>
      </c>
      <c r="G1346" t="s">
        <v>114</v>
      </c>
      <c r="H1346" t="s">
        <v>115</v>
      </c>
      <c r="I1346" t="s">
        <v>141</v>
      </c>
      <c r="J1346" t="s">
        <v>15</v>
      </c>
      <c r="K1346" t="str">
        <f>VLOOKUP(G1346,'[1]crosstable (6)'!$B:$C,2,FALSE)</f>
        <v>Chordata</v>
      </c>
      <c r="L1346" t="str">
        <f>VLOOKUP(H1346,'[1]crosstable (6)'!$D:$E,2,FALSE)</f>
        <v>Actinopterygii</v>
      </c>
      <c r="M1346" t="str">
        <f>VLOOKUP(I1346,'[1]crosstable (6)'!$H:$I,2,FALSE)</f>
        <v>Serranidae</v>
      </c>
      <c r="N1346" t="str">
        <f>VLOOKUP(F1346,'[1]crosstable (6)'!$A:$J,10,FALSE)</f>
        <v>Pseudanthias squamipinnis</v>
      </c>
    </row>
    <row r="1347" spans="1:14" x14ac:dyDescent="0.25">
      <c r="A1347" t="s">
        <v>9</v>
      </c>
      <c r="B1347" t="s">
        <v>633</v>
      </c>
      <c r="C1347">
        <v>121.49034</v>
      </c>
      <c r="D1347">
        <v>22.638369999999998</v>
      </c>
      <c r="E1347">
        <v>20210703</v>
      </c>
      <c r="F1347" t="s">
        <v>173</v>
      </c>
      <c r="G1347" t="s">
        <v>114</v>
      </c>
      <c r="H1347" t="s">
        <v>115</v>
      </c>
      <c r="I1347" t="s">
        <v>116</v>
      </c>
      <c r="J1347" t="s">
        <v>15</v>
      </c>
      <c r="K1347" t="str">
        <f>VLOOKUP(G1347,'[1]crosstable (6)'!$B:$C,2,FALSE)</f>
        <v>Chordata</v>
      </c>
      <c r="L1347" t="str">
        <f>VLOOKUP(H1347,'[1]crosstable (6)'!$D:$E,2,FALSE)</f>
        <v>Actinopterygii</v>
      </c>
      <c r="M1347" t="str">
        <f>VLOOKUP(I1347,'[1]crosstable (6)'!$H:$I,2,FALSE)</f>
        <v>Labridae</v>
      </c>
      <c r="N1347" t="str">
        <f>VLOOKUP(F1347,'[1]crosstable (6)'!$A:$J,10,FALSE)</f>
        <v>Labroides dimidiatus</v>
      </c>
    </row>
    <row r="1348" spans="1:14" x14ac:dyDescent="0.25">
      <c r="A1348" t="s">
        <v>9</v>
      </c>
      <c r="B1348" t="s">
        <v>633</v>
      </c>
      <c r="C1348">
        <v>121.49034</v>
      </c>
      <c r="D1348">
        <v>22.638369999999998</v>
      </c>
      <c r="E1348">
        <v>20210703</v>
      </c>
      <c r="F1348" t="s">
        <v>657</v>
      </c>
      <c r="G1348" t="s">
        <v>114</v>
      </c>
      <c r="H1348" t="s">
        <v>115</v>
      </c>
      <c r="I1348" t="s">
        <v>194</v>
      </c>
      <c r="J1348" t="s">
        <v>15</v>
      </c>
      <c r="K1348" t="str">
        <f>VLOOKUP(G1348,'[1]crosstable (6)'!$B:$C,2,FALSE)</f>
        <v>Chordata</v>
      </c>
      <c r="L1348" t="str">
        <f>VLOOKUP(H1348,'[1]crosstable (6)'!$D:$E,2,FALSE)</f>
        <v>Actinopterygii</v>
      </c>
      <c r="M1348" t="str">
        <f>VLOOKUP(I1348,'[1]crosstable (6)'!$H:$I,2,FALSE)</f>
        <v>Acanthuridae</v>
      </c>
      <c r="N1348" t="str">
        <f>VLOOKUP(F1348,'[1]crosstable (6)'!$A:$J,10,FALSE)</f>
        <v>Acanthurus thompsoni</v>
      </c>
    </row>
    <row r="1349" spans="1:14" x14ac:dyDescent="0.25">
      <c r="A1349" t="s">
        <v>9</v>
      </c>
      <c r="B1349" t="s">
        <v>633</v>
      </c>
      <c r="C1349">
        <v>121.49034</v>
      </c>
      <c r="D1349">
        <v>22.638369999999998</v>
      </c>
      <c r="E1349">
        <v>20210703</v>
      </c>
      <c r="F1349" t="s">
        <v>560</v>
      </c>
      <c r="G1349" t="s">
        <v>114</v>
      </c>
      <c r="H1349" t="s">
        <v>115</v>
      </c>
      <c r="I1349" t="s">
        <v>395</v>
      </c>
      <c r="J1349" t="s">
        <v>15</v>
      </c>
      <c r="K1349" t="str">
        <f>VLOOKUP(G1349,'[1]crosstable (6)'!$B:$C,2,FALSE)</f>
        <v>Chordata</v>
      </c>
      <c r="L1349" t="str">
        <f>VLOOKUP(H1349,'[1]crosstable (6)'!$D:$E,2,FALSE)</f>
        <v>Actinopterygii</v>
      </c>
      <c r="M1349" t="str">
        <f>VLOOKUP(I1349,'[1]crosstable (6)'!$H:$I,2,FALSE)</f>
        <v>Caesionidae</v>
      </c>
      <c r="N1349" t="str">
        <f>VLOOKUP(F1349,'[1]crosstable (6)'!$A:$J,10,FALSE)</f>
        <v>Caesio teres</v>
      </c>
    </row>
    <row r="1350" spans="1:14" x14ac:dyDescent="0.25">
      <c r="A1350" t="s">
        <v>9</v>
      </c>
      <c r="B1350" t="s">
        <v>633</v>
      </c>
      <c r="C1350">
        <v>121.49034</v>
      </c>
      <c r="D1350">
        <v>22.638369999999998</v>
      </c>
      <c r="E1350">
        <v>20210703</v>
      </c>
      <c r="F1350" t="s">
        <v>245</v>
      </c>
      <c r="G1350" t="s">
        <v>114</v>
      </c>
      <c r="H1350" t="s">
        <v>115</v>
      </c>
      <c r="I1350" t="s">
        <v>145</v>
      </c>
      <c r="J1350" t="s">
        <v>15</v>
      </c>
      <c r="K1350" t="str">
        <f>VLOOKUP(G1350,'[1]crosstable (6)'!$B:$C,2,FALSE)</f>
        <v>Chordata</v>
      </c>
      <c r="L1350" t="str">
        <f>VLOOKUP(H1350,'[1]crosstable (6)'!$D:$E,2,FALSE)</f>
        <v>Actinopterygii</v>
      </c>
      <c r="M1350" t="str">
        <f>VLOOKUP(I1350,'[1]crosstable (6)'!$H:$I,2,FALSE)</f>
        <v>Apogonidae</v>
      </c>
      <c r="N1350" t="str">
        <f>VLOOKUP(F1350,'[1]crosstable (6)'!$A:$J,10,FALSE)</f>
        <v>Ostorhinchus nigrofasciatus</v>
      </c>
    </row>
    <row r="1351" spans="1:14" x14ac:dyDescent="0.25">
      <c r="A1351" t="s">
        <v>9</v>
      </c>
      <c r="B1351" t="s">
        <v>633</v>
      </c>
      <c r="C1351">
        <v>121.49034</v>
      </c>
      <c r="D1351">
        <v>22.638369999999998</v>
      </c>
      <c r="E1351">
        <v>20210703</v>
      </c>
      <c r="F1351" t="s">
        <v>420</v>
      </c>
      <c r="G1351" t="s">
        <v>114</v>
      </c>
      <c r="H1351" t="s">
        <v>115</v>
      </c>
      <c r="I1351" t="s">
        <v>279</v>
      </c>
      <c r="J1351" t="s">
        <v>15</v>
      </c>
      <c r="K1351" t="str">
        <f>VLOOKUP(G1351,'[1]crosstable (6)'!$B:$C,2,FALSE)</f>
        <v>Chordata</v>
      </c>
      <c r="L1351" t="str">
        <f>VLOOKUP(H1351,'[1]crosstable (6)'!$D:$E,2,FALSE)</f>
        <v>Actinopterygii</v>
      </c>
      <c r="M1351" t="str">
        <f>VLOOKUP(I1351,'[1]crosstable (6)'!$H:$I,2,FALSE)</f>
        <v>Tetraodontidae</v>
      </c>
      <c r="N1351" t="str">
        <f>VLOOKUP(F1351,'[1]crosstable (6)'!$A:$J,10,FALSE)</f>
        <v>Arothron nigropunctatus</v>
      </c>
    </row>
    <row r="1352" spans="1:14" x14ac:dyDescent="0.25">
      <c r="A1352" t="s">
        <v>9</v>
      </c>
      <c r="B1352" t="s">
        <v>633</v>
      </c>
      <c r="C1352">
        <v>121.49034</v>
      </c>
      <c r="D1352">
        <v>22.638369999999998</v>
      </c>
      <c r="E1352">
        <v>20210703</v>
      </c>
      <c r="F1352" t="s">
        <v>648</v>
      </c>
      <c r="G1352" t="s">
        <v>114</v>
      </c>
      <c r="H1352" t="s">
        <v>115</v>
      </c>
      <c r="I1352" t="s">
        <v>141</v>
      </c>
      <c r="J1352" t="s">
        <v>15</v>
      </c>
      <c r="K1352" t="str">
        <f>VLOOKUP(G1352,'[1]crosstable (6)'!$B:$C,2,FALSE)</f>
        <v>Chordata</v>
      </c>
      <c r="L1352" t="str">
        <f>VLOOKUP(H1352,'[1]crosstable (6)'!$D:$E,2,FALSE)</f>
        <v>Actinopterygii</v>
      </c>
      <c r="M1352" t="str">
        <f>VLOOKUP(I1352,'[1]crosstable (6)'!$H:$I,2,FALSE)</f>
        <v>Serranidae</v>
      </c>
      <c r="N1352" t="str">
        <f>VLOOKUP(F1352,'[1]crosstable (6)'!$A:$J,10,FALSE)</f>
        <v>Cephalopholis spiloparaea</v>
      </c>
    </row>
    <row r="1353" spans="1:14" x14ac:dyDescent="0.25">
      <c r="A1353" t="s">
        <v>9</v>
      </c>
      <c r="B1353" t="s">
        <v>633</v>
      </c>
      <c r="C1353">
        <v>121.49034</v>
      </c>
      <c r="D1353">
        <v>22.638369999999998</v>
      </c>
      <c r="E1353">
        <v>20210703</v>
      </c>
      <c r="F1353" t="s">
        <v>182</v>
      </c>
      <c r="G1353" t="s">
        <v>114</v>
      </c>
      <c r="H1353" t="s">
        <v>115</v>
      </c>
      <c r="I1353" t="s">
        <v>119</v>
      </c>
      <c r="J1353" t="s">
        <v>15</v>
      </c>
      <c r="K1353" t="str">
        <f>VLOOKUP(G1353,'[1]crosstable (6)'!$B:$C,2,FALSE)</f>
        <v>Chordata</v>
      </c>
      <c r="L1353" t="str">
        <f>VLOOKUP(H1353,'[1]crosstable (6)'!$D:$E,2,FALSE)</f>
        <v>Actinopterygii</v>
      </c>
      <c r="M1353" t="str">
        <f>VLOOKUP(I1353,'[1]crosstable (6)'!$H:$I,2,FALSE)</f>
        <v>Pomacentridae</v>
      </c>
      <c r="N1353" t="str">
        <f>VLOOKUP(F1353,'[1]crosstable (6)'!$A:$J,10,FALSE)</f>
        <v>Chromis atripes</v>
      </c>
    </row>
    <row r="1354" spans="1:14" x14ac:dyDescent="0.25">
      <c r="A1354" t="s">
        <v>9</v>
      </c>
      <c r="B1354" t="s">
        <v>633</v>
      </c>
      <c r="C1354">
        <v>121.49034</v>
      </c>
      <c r="D1354">
        <v>22.638369999999998</v>
      </c>
      <c r="E1354">
        <v>20210703</v>
      </c>
      <c r="F1354" t="s">
        <v>658</v>
      </c>
      <c r="G1354" t="s">
        <v>114</v>
      </c>
      <c r="H1354" t="s">
        <v>115</v>
      </c>
      <c r="I1354" t="s">
        <v>166</v>
      </c>
      <c r="J1354" t="s">
        <v>15</v>
      </c>
      <c r="K1354" t="str">
        <f>VLOOKUP(G1354,'[1]crosstable (6)'!$B:$C,2,FALSE)</f>
        <v>Chordata</v>
      </c>
      <c r="L1354" t="str">
        <f>VLOOKUP(H1354,'[1]crosstable (6)'!$D:$E,2,FALSE)</f>
        <v>Actinopterygii</v>
      </c>
      <c r="M1354" t="str">
        <f>VLOOKUP(I1354,'[1]crosstable (6)'!$H:$I,2,FALSE)</f>
        <v>Holocentridae</v>
      </c>
      <c r="N1354" t="str">
        <f>VLOOKUP(F1354,'[1]crosstable (6)'!$A:$J,10,FALSE)</f>
        <v>Sargocentron diadema</v>
      </c>
    </row>
    <row r="1355" spans="1:14" x14ac:dyDescent="0.25">
      <c r="A1355" t="s">
        <v>9</v>
      </c>
      <c r="B1355" t="s">
        <v>633</v>
      </c>
      <c r="C1355">
        <v>121.49034</v>
      </c>
      <c r="D1355">
        <v>22.638369999999998</v>
      </c>
      <c r="E1355">
        <v>20210703</v>
      </c>
      <c r="F1355" t="s">
        <v>184</v>
      </c>
      <c r="G1355" t="s">
        <v>114</v>
      </c>
      <c r="H1355" t="s">
        <v>115</v>
      </c>
      <c r="I1355" t="s">
        <v>116</v>
      </c>
      <c r="J1355" t="s">
        <v>15</v>
      </c>
      <c r="K1355" t="str">
        <f>VLOOKUP(G1355,'[1]crosstable (6)'!$B:$C,2,FALSE)</f>
        <v>Chordata</v>
      </c>
      <c r="L1355" t="str">
        <f>VLOOKUP(H1355,'[1]crosstable (6)'!$D:$E,2,FALSE)</f>
        <v>Actinopterygii</v>
      </c>
      <c r="M1355" t="str">
        <f>VLOOKUP(I1355,'[1]crosstable (6)'!$H:$I,2,FALSE)</f>
        <v>Labridae</v>
      </c>
      <c r="N1355" t="str">
        <f>VLOOKUP(F1355,'[1]crosstable (6)'!$A:$J,10,FALSE)</f>
        <v>Thalassoma lunare</v>
      </c>
    </row>
    <row r="1356" spans="1:14" x14ac:dyDescent="0.25">
      <c r="A1356" t="s">
        <v>9</v>
      </c>
      <c r="B1356" t="s">
        <v>633</v>
      </c>
      <c r="C1356">
        <v>121.49034</v>
      </c>
      <c r="D1356">
        <v>22.638369999999998</v>
      </c>
      <c r="E1356">
        <v>20210703</v>
      </c>
      <c r="F1356" t="s">
        <v>187</v>
      </c>
      <c r="G1356" t="s">
        <v>114</v>
      </c>
      <c r="H1356" t="s">
        <v>115</v>
      </c>
      <c r="I1356" t="s">
        <v>122</v>
      </c>
      <c r="J1356" t="s">
        <v>15</v>
      </c>
      <c r="K1356" t="str">
        <f>VLOOKUP(G1356,'[1]crosstable (6)'!$B:$C,2,FALSE)</f>
        <v>Chordata</v>
      </c>
      <c r="L1356" t="str">
        <f>VLOOKUP(H1356,'[1]crosstable (6)'!$D:$E,2,FALSE)</f>
        <v>Actinopterygii</v>
      </c>
      <c r="M1356" t="str">
        <f>VLOOKUP(I1356,'[1]crosstable (6)'!$H:$I,2,FALSE)</f>
        <v>Scaridae</v>
      </c>
      <c r="N1356" t="str">
        <f>VLOOKUP(F1356,'[1]crosstable (6)'!$A:$J,10,FALSE)</f>
        <v>Scarus forsteni</v>
      </c>
    </row>
    <row r="1357" spans="1:14" x14ac:dyDescent="0.25">
      <c r="A1357" t="s">
        <v>9</v>
      </c>
      <c r="B1357" t="s">
        <v>633</v>
      </c>
      <c r="C1357">
        <v>121.49034</v>
      </c>
      <c r="D1357">
        <v>22.638369999999998</v>
      </c>
      <c r="E1357">
        <v>20210703</v>
      </c>
      <c r="F1357" t="s">
        <v>550</v>
      </c>
      <c r="G1357" t="s">
        <v>114</v>
      </c>
      <c r="H1357" t="s">
        <v>115</v>
      </c>
      <c r="I1357" t="s">
        <v>141</v>
      </c>
      <c r="J1357" t="s">
        <v>15</v>
      </c>
      <c r="K1357" t="str">
        <f>VLOOKUP(G1357,'[1]crosstable (6)'!$B:$C,2,FALSE)</f>
        <v>Chordata</v>
      </c>
      <c r="L1357" t="str">
        <f>VLOOKUP(H1357,'[1]crosstable (6)'!$D:$E,2,FALSE)</f>
        <v>Actinopterygii</v>
      </c>
      <c r="M1357" t="str">
        <f>VLOOKUP(I1357,'[1]crosstable (6)'!$H:$I,2,FALSE)</f>
        <v>Serranidae</v>
      </c>
      <c r="N1357" t="str">
        <f>VLOOKUP(F1357,'[1]crosstable (6)'!$A:$J,10,FALSE)</f>
        <v>Serranocirrhitus latus</v>
      </c>
    </row>
    <row r="1358" spans="1:14" x14ac:dyDescent="0.25">
      <c r="A1358" t="s">
        <v>9</v>
      </c>
      <c r="B1358" t="s">
        <v>633</v>
      </c>
      <c r="C1358">
        <v>121.49034</v>
      </c>
      <c r="D1358">
        <v>22.638369999999998</v>
      </c>
      <c r="E1358">
        <v>20210703</v>
      </c>
      <c r="F1358" t="s">
        <v>197</v>
      </c>
      <c r="G1358" t="s">
        <v>114</v>
      </c>
      <c r="H1358" t="s">
        <v>115</v>
      </c>
      <c r="I1358" t="s">
        <v>116</v>
      </c>
      <c r="J1358" t="s">
        <v>15</v>
      </c>
      <c r="K1358" t="str">
        <f>VLOOKUP(G1358,'[1]crosstable (6)'!$B:$C,2,FALSE)</f>
        <v>Chordata</v>
      </c>
      <c r="L1358" t="str">
        <f>VLOOKUP(H1358,'[1]crosstable (6)'!$D:$E,2,FALSE)</f>
        <v>Actinopterygii</v>
      </c>
      <c r="M1358" t="str">
        <f>VLOOKUP(I1358,'[1]crosstable (6)'!$H:$I,2,FALSE)</f>
        <v>Labridae</v>
      </c>
      <c r="N1358" t="str">
        <f>VLOOKUP(F1358,'[1]crosstable (6)'!$A:$J,10,FALSE)</f>
        <v>Cirrhilabrus cyanopleura</v>
      </c>
    </row>
    <row r="1359" spans="1:14" x14ac:dyDescent="0.25">
      <c r="A1359" t="s">
        <v>9</v>
      </c>
      <c r="B1359" t="s">
        <v>633</v>
      </c>
      <c r="C1359">
        <v>121.49034</v>
      </c>
      <c r="D1359">
        <v>22.638369999999998</v>
      </c>
      <c r="E1359">
        <v>20210703</v>
      </c>
      <c r="F1359" t="s">
        <v>254</v>
      </c>
      <c r="G1359" t="s">
        <v>114</v>
      </c>
      <c r="H1359" t="s">
        <v>115</v>
      </c>
      <c r="I1359" t="s">
        <v>119</v>
      </c>
      <c r="J1359" t="s">
        <v>15</v>
      </c>
      <c r="K1359" t="str">
        <f>VLOOKUP(G1359,'[1]crosstable (6)'!$B:$C,2,FALSE)</f>
        <v>Chordata</v>
      </c>
      <c r="L1359" t="str">
        <f>VLOOKUP(H1359,'[1]crosstable (6)'!$D:$E,2,FALSE)</f>
        <v>Actinopterygii</v>
      </c>
      <c r="M1359" t="str">
        <f>VLOOKUP(I1359,'[1]crosstable (6)'!$H:$I,2,FALSE)</f>
        <v>Pomacentridae</v>
      </c>
      <c r="N1359" t="str">
        <f>VLOOKUP(F1359,'[1]crosstable (6)'!$A:$J,10,FALSE)</f>
        <v>Chromis margaritifer</v>
      </c>
    </row>
    <row r="1360" spans="1:14" x14ac:dyDescent="0.25">
      <c r="A1360" t="s">
        <v>9</v>
      </c>
      <c r="B1360" t="s">
        <v>633</v>
      </c>
      <c r="C1360">
        <v>121.49034</v>
      </c>
      <c r="D1360">
        <v>22.638369999999998</v>
      </c>
      <c r="E1360">
        <v>20210703</v>
      </c>
      <c r="F1360" t="s">
        <v>255</v>
      </c>
      <c r="G1360" t="s">
        <v>114</v>
      </c>
      <c r="H1360" t="s">
        <v>115</v>
      </c>
      <c r="I1360" t="s">
        <v>116</v>
      </c>
      <c r="J1360" t="s">
        <v>15</v>
      </c>
      <c r="K1360" t="str">
        <f>VLOOKUP(G1360,'[1]crosstable (6)'!$B:$C,2,FALSE)</f>
        <v>Chordata</v>
      </c>
      <c r="L1360" t="str">
        <f>VLOOKUP(H1360,'[1]crosstable (6)'!$D:$E,2,FALSE)</f>
        <v>Actinopterygii</v>
      </c>
      <c r="M1360" t="str">
        <f>VLOOKUP(I1360,'[1]crosstable (6)'!$H:$I,2,FALSE)</f>
        <v>Labridae</v>
      </c>
      <c r="N1360" t="str">
        <f>VLOOKUP(F1360,'[1]crosstable (6)'!$A:$J,10,FALSE)</f>
        <v>Oxycheilinus digramma</v>
      </c>
    </row>
    <row r="1361" spans="1:14" x14ac:dyDescent="0.25">
      <c r="A1361" t="s">
        <v>9</v>
      </c>
      <c r="B1361" t="s">
        <v>633</v>
      </c>
      <c r="C1361">
        <v>121.49034</v>
      </c>
      <c r="D1361">
        <v>22.638369999999998</v>
      </c>
      <c r="E1361">
        <v>20210703</v>
      </c>
      <c r="F1361" t="s">
        <v>650</v>
      </c>
      <c r="G1361" t="s">
        <v>114</v>
      </c>
      <c r="H1361" t="s">
        <v>115</v>
      </c>
      <c r="I1361" t="s">
        <v>130</v>
      </c>
      <c r="J1361" t="s">
        <v>15</v>
      </c>
      <c r="K1361" t="str">
        <f>VLOOKUP(G1361,'[1]crosstable (6)'!$B:$C,2,FALSE)</f>
        <v>Chordata</v>
      </c>
      <c r="L1361" t="str">
        <f>VLOOKUP(H1361,'[1]crosstable (6)'!$D:$E,2,FALSE)</f>
        <v>Actinopterygii</v>
      </c>
      <c r="M1361" t="str">
        <f>VLOOKUP(I1361,'[1]crosstable (6)'!$H:$I,2,FALSE)</f>
        <v>Pomacanthidae</v>
      </c>
      <c r="N1361" t="str">
        <f>VLOOKUP(F1361,'[1]crosstable (6)'!$A:$J,10,FALSE)</f>
        <v>Centropyge ferrugata</v>
      </c>
    </row>
    <row r="1362" spans="1:14" x14ac:dyDescent="0.25">
      <c r="A1362" t="s">
        <v>9</v>
      </c>
      <c r="B1362" t="s">
        <v>633</v>
      </c>
      <c r="C1362">
        <v>121.49034</v>
      </c>
      <c r="D1362">
        <v>22.638369999999998</v>
      </c>
      <c r="E1362">
        <v>20210703</v>
      </c>
      <c r="F1362" t="s">
        <v>206</v>
      </c>
      <c r="G1362" t="s">
        <v>114</v>
      </c>
      <c r="H1362" t="s">
        <v>115</v>
      </c>
      <c r="I1362" t="s">
        <v>116</v>
      </c>
      <c r="J1362" t="s">
        <v>15</v>
      </c>
      <c r="K1362" t="str">
        <f>VLOOKUP(G1362,'[1]crosstable (6)'!$B:$C,2,FALSE)</f>
        <v>Chordata</v>
      </c>
      <c r="L1362" t="str">
        <f>VLOOKUP(H1362,'[1]crosstable (6)'!$D:$E,2,FALSE)</f>
        <v>Actinopterygii</v>
      </c>
      <c r="M1362" t="str">
        <f>VLOOKUP(I1362,'[1]crosstable (6)'!$H:$I,2,FALSE)</f>
        <v>Labridae</v>
      </c>
      <c r="N1362" t="str">
        <f>VLOOKUP(F1362,'[1]crosstable (6)'!$A:$J,10,FALSE)</f>
        <v>Cirrhilabrus exquisitus</v>
      </c>
    </row>
    <row r="1363" spans="1:14" x14ac:dyDescent="0.25">
      <c r="A1363" t="s">
        <v>9</v>
      </c>
      <c r="B1363" t="s">
        <v>633</v>
      </c>
      <c r="C1363">
        <v>121.49034</v>
      </c>
      <c r="D1363">
        <v>22.638369999999998</v>
      </c>
      <c r="E1363">
        <v>20211027</v>
      </c>
      <c r="F1363" t="s">
        <v>347</v>
      </c>
      <c r="G1363" t="s">
        <v>114</v>
      </c>
      <c r="H1363" t="s">
        <v>115</v>
      </c>
      <c r="I1363" t="s">
        <v>192</v>
      </c>
      <c r="J1363" t="s">
        <v>15</v>
      </c>
      <c r="K1363" t="str">
        <f>VLOOKUP(G1363,'[1]crosstable (6)'!$B:$C,2,FALSE)</f>
        <v>Chordata</v>
      </c>
      <c r="L1363" t="str">
        <f>VLOOKUP(H1363,'[1]crosstable (6)'!$D:$E,2,FALSE)</f>
        <v>Actinopterygii</v>
      </c>
      <c r="M1363" t="str">
        <f>VLOOKUP(I1363,'[1]crosstable (6)'!$H:$I,2,FALSE)</f>
        <v>Chaetodontidae</v>
      </c>
      <c r="N1363" t="str">
        <f>VLOOKUP(F1363,'[1]crosstable (6)'!$A:$J,10,FALSE)</f>
        <v>Chaetodon unimaculatus</v>
      </c>
    </row>
    <row r="1364" spans="1:14" x14ac:dyDescent="0.25">
      <c r="A1364" t="s">
        <v>9</v>
      </c>
      <c r="B1364" t="s">
        <v>633</v>
      </c>
      <c r="C1364">
        <v>121.49034</v>
      </c>
      <c r="D1364">
        <v>22.638369999999998</v>
      </c>
      <c r="E1364">
        <v>20211027</v>
      </c>
      <c r="F1364" t="s">
        <v>207</v>
      </c>
      <c r="G1364" t="s">
        <v>114</v>
      </c>
      <c r="H1364" t="s">
        <v>115</v>
      </c>
      <c r="I1364" t="s">
        <v>116</v>
      </c>
      <c r="J1364" t="s">
        <v>15</v>
      </c>
      <c r="K1364" t="str">
        <f>VLOOKUP(G1364,'[1]crosstable (6)'!$B:$C,2,FALSE)</f>
        <v>Chordata</v>
      </c>
      <c r="L1364" t="str">
        <f>VLOOKUP(H1364,'[1]crosstable (6)'!$D:$E,2,FALSE)</f>
        <v>Actinopterygii</v>
      </c>
      <c r="M1364" t="str">
        <f>VLOOKUP(I1364,'[1]crosstable (6)'!$H:$I,2,FALSE)</f>
        <v>Labridae</v>
      </c>
      <c r="N1364" t="str">
        <f>VLOOKUP(F1364,'[1]crosstable (6)'!$A:$J,10,FALSE)</f>
        <v>Cirrhilabrus temminckii</v>
      </c>
    </row>
    <row r="1365" spans="1:14" x14ac:dyDescent="0.25">
      <c r="A1365" t="s">
        <v>9</v>
      </c>
      <c r="B1365" t="s">
        <v>633</v>
      </c>
      <c r="C1365">
        <v>121.49034</v>
      </c>
      <c r="D1365">
        <v>22.638369999999998</v>
      </c>
      <c r="E1365">
        <v>20211027</v>
      </c>
      <c r="F1365" t="s">
        <v>113</v>
      </c>
      <c r="G1365" t="s">
        <v>114</v>
      </c>
      <c r="H1365" t="s">
        <v>115</v>
      </c>
      <c r="I1365" t="s">
        <v>116</v>
      </c>
      <c r="J1365" t="s">
        <v>15</v>
      </c>
      <c r="K1365" t="str">
        <f>VLOOKUP(G1365,'[1]crosstable (6)'!$B:$C,2,FALSE)</f>
        <v>Chordata</v>
      </c>
      <c r="L1365" t="str">
        <f>VLOOKUP(H1365,'[1]crosstable (6)'!$D:$E,2,FALSE)</f>
        <v>Actinopterygii</v>
      </c>
      <c r="M1365" t="str">
        <f>VLOOKUP(I1365,'[1]crosstable (6)'!$H:$I,2,FALSE)</f>
        <v>Labridae</v>
      </c>
      <c r="N1365" t="str">
        <f>VLOOKUP(F1365,'[1]crosstable (6)'!$A:$J,10,FALSE)</f>
        <v>Pteragogus enneacanthus</v>
      </c>
    </row>
    <row r="1366" spans="1:14" x14ac:dyDescent="0.25">
      <c r="A1366" t="s">
        <v>9</v>
      </c>
      <c r="B1366" t="s">
        <v>633</v>
      </c>
      <c r="C1366">
        <v>121.49034</v>
      </c>
      <c r="D1366">
        <v>22.638369999999998</v>
      </c>
      <c r="E1366">
        <v>20211027</v>
      </c>
      <c r="F1366" t="s">
        <v>541</v>
      </c>
      <c r="G1366" t="s">
        <v>114</v>
      </c>
      <c r="H1366" t="s">
        <v>115</v>
      </c>
      <c r="I1366" t="s">
        <v>116</v>
      </c>
      <c r="J1366" t="s">
        <v>15</v>
      </c>
      <c r="K1366" t="str">
        <f>VLOOKUP(G1366,'[1]crosstable (6)'!$B:$C,2,FALSE)</f>
        <v>Chordata</v>
      </c>
      <c r="L1366" t="str">
        <f>VLOOKUP(H1366,'[1]crosstable (6)'!$D:$E,2,FALSE)</f>
        <v>Actinopterygii</v>
      </c>
      <c r="M1366" t="str">
        <f>VLOOKUP(I1366,'[1]crosstable (6)'!$H:$I,2,FALSE)</f>
        <v>Labridae</v>
      </c>
      <c r="N1366" t="str">
        <f>VLOOKUP(F1366,'[1]crosstable (6)'!$A:$J,10,FALSE)</f>
        <v>Pseudocheilinus octotaenia</v>
      </c>
    </row>
    <row r="1367" spans="1:14" x14ac:dyDescent="0.25">
      <c r="A1367" t="s">
        <v>9</v>
      </c>
      <c r="B1367" t="s">
        <v>633</v>
      </c>
      <c r="C1367">
        <v>121.49034</v>
      </c>
      <c r="D1367">
        <v>22.638369999999998</v>
      </c>
      <c r="E1367">
        <v>20211027</v>
      </c>
      <c r="F1367" t="s">
        <v>353</v>
      </c>
      <c r="G1367" t="s">
        <v>114</v>
      </c>
      <c r="H1367" t="s">
        <v>115</v>
      </c>
      <c r="I1367" t="s">
        <v>153</v>
      </c>
      <c r="J1367" t="s">
        <v>15</v>
      </c>
      <c r="K1367" t="str">
        <f>VLOOKUP(G1367,'[1]crosstable (6)'!$B:$C,2,FALSE)</f>
        <v>Chordata</v>
      </c>
      <c r="L1367" t="str">
        <f>VLOOKUP(H1367,'[1]crosstable (6)'!$D:$E,2,FALSE)</f>
        <v>Actinopterygii</v>
      </c>
      <c r="M1367" t="str">
        <f>VLOOKUP(I1367,'[1]crosstable (6)'!$H:$I,2,FALSE)</f>
        <v>Gobiidae</v>
      </c>
      <c r="N1367" t="str">
        <f>VLOOKUP(F1367,'[1]crosstable (6)'!$A:$J,10,FALSE)</f>
        <v>Trimma macrophthalmus</v>
      </c>
    </row>
    <row r="1368" spans="1:14" x14ac:dyDescent="0.25">
      <c r="A1368" t="s">
        <v>9</v>
      </c>
      <c r="B1368" t="s">
        <v>633</v>
      </c>
      <c r="C1368">
        <v>121.49034</v>
      </c>
      <c r="D1368">
        <v>22.638369999999998</v>
      </c>
      <c r="E1368">
        <v>20211027</v>
      </c>
      <c r="F1368" t="s">
        <v>553</v>
      </c>
      <c r="G1368" t="s">
        <v>114</v>
      </c>
      <c r="H1368" t="s">
        <v>115</v>
      </c>
      <c r="I1368" t="s">
        <v>194</v>
      </c>
      <c r="J1368" t="s">
        <v>15</v>
      </c>
      <c r="K1368" t="str">
        <f>VLOOKUP(G1368,'[1]crosstable (6)'!$B:$C,2,FALSE)</f>
        <v>Chordata</v>
      </c>
      <c r="L1368" t="str">
        <f>VLOOKUP(H1368,'[1]crosstable (6)'!$D:$E,2,FALSE)</f>
        <v>Actinopterygii</v>
      </c>
      <c r="M1368" t="str">
        <f>VLOOKUP(I1368,'[1]crosstable (6)'!$H:$I,2,FALSE)</f>
        <v>Acanthuridae</v>
      </c>
      <c r="N1368" t="str">
        <f>VLOOKUP(F1368,'[1]crosstable (6)'!$A:$J,10,FALSE)</f>
        <v>Zebrasoma scopas</v>
      </c>
    </row>
    <row r="1369" spans="1:14" x14ac:dyDescent="0.25">
      <c r="A1369" t="s">
        <v>9</v>
      </c>
      <c r="B1369" t="s">
        <v>633</v>
      </c>
      <c r="C1369">
        <v>121.49034</v>
      </c>
      <c r="D1369">
        <v>22.638369999999998</v>
      </c>
      <c r="E1369">
        <v>20211027</v>
      </c>
      <c r="F1369" t="s">
        <v>659</v>
      </c>
      <c r="G1369" t="s">
        <v>114</v>
      </c>
      <c r="H1369" t="s">
        <v>115</v>
      </c>
      <c r="I1369" t="s">
        <v>192</v>
      </c>
      <c r="J1369" t="s">
        <v>15</v>
      </c>
      <c r="K1369" t="str">
        <f>VLOOKUP(G1369,'[1]crosstable (6)'!$B:$C,2,FALSE)</f>
        <v>Chordata</v>
      </c>
      <c r="L1369" t="str">
        <f>VLOOKUP(H1369,'[1]crosstable (6)'!$D:$E,2,FALSE)</f>
        <v>Actinopterygii</v>
      </c>
      <c r="M1369" t="str">
        <f>VLOOKUP(I1369,'[1]crosstable (6)'!$H:$I,2,FALSE)</f>
        <v>Chaetodontidae</v>
      </c>
      <c r="N1369" t="str">
        <f>VLOOKUP(F1369,'[1]crosstable (6)'!$A:$J,10,FALSE)</f>
        <v>Chaetodon trifascialis</v>
      </c>
    </row>
    <row r="1370" spans="1:14" x14ac:dyDescent="0.25">
      <c r="A1370" t="s">
        <v>9</v>
      </c>
      <c r="B1370" t="s">
        <v>633</v>
      </c>
      <c r="C1370">
        <v>121.49034</v>
      </c>
      <c r="D1370">
        <v>22.638369999999998</v>
      </c>
      <c r="E1370">
        <v>20211027</v>
      </c>
      <c r="F1370" t="s">
        <v>660</v>
      </c>
      <c r="G1370" t="s">
        <v>114</v>
      </c>
      <c r="H1370" t="s">
        <v>115</v>
      </c>
      <c r="I1370" t="s">
        <v>116</v>
      </c>
      <c r="J1370" t="s">
        <v>15</v>
      </c>
      <c r="K1370" t="str">
        <f>VLOOKUP(G1370,'[1]crosstable (6)'!$B:$C,2,FALSE)</f>
        <v>Chordata</v>
      </c>
      <c r="L1370" t="str">
        <f>VLOOKUP(H1370,'[1]crosstable (6)'!$D:$E,2,FALSE)</f>
        <v>Actinopterygii</v>
      </c>
      <c r="M1370" t="str">
        <f>VLOOKUP(I1370,'[1]crosstable (6)'!$H:$I,2,FALSE)</f>
        <v>Labridae</v>
      </c>
      <c r="N1370" t="str">
        <f>VLOOKUP(F1370,'[1]crosstable (6)'!$A:$J,10,FALSE)</f>
        <v>Iniistius pavo</v>
      </c>
    </row>
    <row r="1371" spans="1:14" x14ac:dyDescent="0.25">
      <c r="A1371" t="s">
        <v>9</v>
      </c>
      <c r="B1371" t="s">
        <v>633</v>
      </c>
      <c r="C1371">
        <v>121.49034</v>
      </c>
      <c r="D1371">
        <v>22.638369999999998</v>
      </c>
      <c r="E1371">
        <v>20211027</v>
      </c>
      <c r="F1371" t="s">
        <v>277</v>
      </c>
      <c r="G1371" t="s">
        <v>114</v>
      </c>
      <c r="H1371" t="s">
        <v>115</v>
      </c>
      <c r="I1371" t="s">
        <v>119</v>
      </c>
      <c r="J1371" t="s">
        <v>15</v>
      </c>
      <c r="K1371" t="str">
        <f>VLOOKUP(G1371,'[1]crosstable (6)'!$B:$C,2,FALSE)</f>
        <v>Chordata</v>
      </c>
      <c r="L1371" t="str">
        <f>VLOOKUP(H1371,'[1]crosstable (6)'!$D:$E,2,FALSE)</f>
        <v>Actinopterygii</v>
      </c>
      <c r="M1371" t="str">
        <f>VLOOKUP(I1371,'[1]crosstable (6)'!$H:$I,2,FALSE)</f>
        <v>Pomacentridae</v>
      </c>
      <c r="N1371" t="str">
        <f>VLOOKUP(F1371,'[1]crosstable (6)'!$A:$J,10,FALSE)</f>
        <v>Pomacentrus vaiuli</v>
      </c>
    </row>
    <row r="1372" spans="1:14" x14ac:dyDescent="0.25">
      <c r="A1372" t="s">
        <v>9</v>
      </c>
      <c r="B1372" t="s">
        <v>633</v>
      </c>
      <c r="C1372">
        <v>121.49034</v>
      </c>
      <c r="D1372">
        <v>22.638369999999998</v>
      </c>
      <c r="E1372">
        <v>20211027</v>
      </c>
      <c r="F1372" t="s">
        <v>634</v>
      </c>
      <c r="G1372" t="s">
        <v>114</v>
      </c>
      <c r="H1372" t="s">
        <v>115</v>
      </c>
      <c r="I1372" t="s">
        <v>130</v>
      </c>
      <c r="J1372" t="s">
        <v>15</v>
      </c>
      <c r="K1372" t="str">
        <f>VLOOKUP(G1372,'[1]crosstable (6)'!$B:$C,2,FALSE)</f>
        <v>Chordata</v>
      </c>
      <c r="L1372" t="str">
        <f>VLOOKUP(H1372,'[1]crosstable (6)'!$D:$E,2,FALSE)</f>
        <v>Actinopterygii</v>
      </c>
      <c r="M1372" t="str">
        <f>VLOOKUP(I1372,'[1]crosstable (6)'!$H:$I,2,FALSE)</f>
        <v>Pomacanthidae</v>
      </c>
      <c r="N1372" t="str">
        <f>VLOOKUP(F1372,'[1]crosstable (6)'!$A:$J,10,FALSE)</f>
        <v>Centropyge venusta</v>
      </c>
    </row>
    <row r="1373" spans="1:14" x14ac:dyDescent="0.25">
      <c r="A1373" t="s">
        <v>9</v>
      </c>
      <c r="B1373" t="s">
        <v>633</v>
      </c>
      <c r="C1373">
        <v>121.49034</v>
      </c>
      <c r="D1373">
        <v>22.638369999999998</v>
      </c>
      <c r="E1373">
        <v>20211027</v>
      </c>
      <c r="F1373" t="s">
        <v>651</v>
      </c>
      <c r="G1373" t="s">
        <v>114</v>
      </c>
      <c r="H1373" t="s">
        <v>115</v>
      </c>
      <c r="I1373" t="s">
        <v>130</v>
      </c>
      <c r="J1373" t="s">
        <v>15</v>
      </c>
      <c r="K1373" t="str">
        <f>VLOOKUP(G1373,'[1]crosstable (6)'!$B:$C,2,FALSE)</f>
        <v>Chordata</v>
      </c>
      <c r="L1373" t="str">
        <f>VLOOKUP(H1373,'[1]crosstable (6)'!$D:$E,2,FALSE)</f>
        <v>Actinopterygii</v>
      </c>
      <c r="M1373" t="str">
        <f>VLOOKUP(I1373,'[1]crosstable (6)'!$H:$I,2,FALSE)</f>
        <v>Pomacanthidae</v>
      </c>
      <c r="N1373" t="str">
        <f>VLOOKUP(F1373,'[1]crosstable (6)'!$A:$J,10,FALSE)</f>
        <v>Genicanthus semifasciatus</v>
      </c>
    </row>
    <row r="1374" spans="1:14" x14ac:dyDescent="0.25">
      <c r="A1374" t="s">
        <v>9</v>
      </c>
      <c r="B1374" t="s">
        <v>633</v>
      </c>
      <c r="C1374">
        <v>121.49034</v>
      </c>
      <c r="D1374">
        <v>22.638369999999998</v>
      </c>
      <c r="E1374">
        <v>20211027</v>
      </c>
      <c r="F1374" t="s">
        <v>543</v>
      </c>
      <c r="G1374" t="s">
        <v>114</v>
      </c>
      <c r="H1374" t="s">
        <v>115</v>
      </c>
      <c r="I1374" t="s">
        <v>119</v>
      </c>
      <c r="J1374" t="s">
        <v>15</v>
      </c>
      <c r="K1374" t="str">
        <f>VLOOKUP(G1374,'[1]crosstable (6)'!$B:$C,2,FALSE)</f>
        <v>Chordata</v>
      </c>
      <c r="L1374" t="str">
        <f>VLOOKUP(H1374,'[1]crosstable (6)'!$D:$E,2,FALSE)</f>
        <v>Actinopterygii</v>
      </c>
      <c r="M1374" t="str">
        <f>VLOOKUP(I1374,'[1]crosstable (6)'!$H:$I,2,FALSE)</f>
        <v>Pomacentridae</v>
      </c>
      <c r="N1374" t="str">
        <f>VLOOKUP(F1374,'[1]crosstable (6)'!$A:$J,10,FALSE)</f>
        <v>Chrysiptera starcki</v>
      </c>
    </row>
    <row r="1375" spans="1:14" x14ac:dyDescent="0.25">
      <c r="A1375" t="s">
        <v>9</v>
      </c>
      <c r="B1375" t="s">
        <v>633</v>
      </c>
      <c r="C1375">
        <v>121.49034</v>
      </c>
      <c r="D1375">
        <v>22.638369999999998</v>
      </c>
      <c r="E1375">
        <v>20211027</v>
      </c>
      <c r="F1375" t="s">
        <v>124</v>
      </c>
      <c r="G1375" t="s">
        <v>114</v>
      </c>
      <c r="H1375" t="s">
        <v>115</v>
      </c>
      <c r="I1375" t="s">
        <v>125</v>
      </c>
      <c r="J1375" t="s">
        <v>15</v>
      </c>
      <c r="K1375" t="str">
        <f>VLOOKUP(G1375,'[1]crosstable (6)'!$B:$C,2,FALSE)</f>
        <v>Chordata</v>
      </c>
      <c r="L1375" t="str">
        <f>VLOOKUP(H1375,'[1]crosstable (6)'!$D:$E,2,FALSE)</f>
        <v>Actinopterygii</v>
      </c>
      <c r="M1375" t="str">
        <f>VLOOKUP(I1375,'[1]crosstable (6)'!$H:$I,2,FALSE)</f>
        <v>Pinguipedidae</v>
      </c>
      <c r="N1375" t="str">
        <f>VLOOKUP(F1375,'[1]crosstable (6)'!$A:$J,10,FALSE)</f>
        <v>Parapercis tetracantha</v>
      </c>
    </row>
    <row r="1376" spans="1:14" x14ac:dyDescent="0.25">
      <c r="A1376" t="s">
        <v>9</v>
      </c>
      <c r="B1376" t="s">
        <v>633</v>
      </c>
      <c r="C1376">
        <v>121.49034</v>
      </c>
      <c r="D1376">
        <v>22.638369999999998</v>
      </c>
      <c r="E1376">
        <v>20211027</v>
      </c>
      <c r="F1376" t="s">
        <v>129</v>
      </c>
      <c r="G1376" t="s">
        <v>114</v>
      </c>
      <c r="H1376" t="s">
        <v>115</v>
      </c>
      <c r="I1376" t="s">
        <v>130</v>
      </c>
      <c r="J1376" t="s">
        <v>15</v>
      </c>
      <c r="K1376" t="str">
        <f>VLOOKUP(G1376,'[1]crosstable (6)'!$B:$C,2,FALSE)</f>
        <v>Chordata</v>
      </c>
      <c r="L1376" t="str">
        <f>VLOOKUP(H1376,'[1]crosstable (6)'!$D:$E,2,FALSE)</f>
        <v>Actinopterygii</v>
      </c>
      <c r="M1376" t="str">
        <f>VLOOKUP(I1376,'[1]crosstable (6)'!$H:$I,2,FALSE)</f>
        <v>Pomacanthidae</v>
      </c>
      <c r="N1376" t="str">
        <f>VLOOKUP(F1376,'[1]crosstable (6)'!$A:$J,10,FALSE)</f>
        <v>Centropyge tibicen</v>
      </c>
    </row>
    <row r="1377" spans="1:14" x14ac:dyDescent="0.25">
      <c r="A1377" t="s">
        <v>9</v>
      </c>
      <c r="B1377" t="s">
        <v>633</v>
      </c>
      <c r="C1377">
        <v>121.49034</v>
      </c>
      <c r="D1377">
        <v>22.638369999999998</v>
      </c>
      <c r="E1377">
        <v>20211027</v>
      </c>
      <c r="F1377" t="s">
        <v>131</v>
      </c>
      <c r="G1377" t="s">
        <v>114</v>
      </c>
      <c r="H1377" t="s">
        <v>115</v>
      </c>
      <c r="I1377" t="s">
        <v>132</v>
      </c>
      <c r="J1377" t="s">
        <v>15</v>
      </c>
      <c r="K1377" t="str">
        <f>VLOOKUP(G1377,'[1]crosstable (6)'!$B:$C,2,FALSE)</f>
        <v>Chordata</v>
      </c>
      <c r="L1377" t="str">
        <f>VLOOKUP(H1377,'[1]crosstable (6)'!$D:$E,2,FALSE)</f>
        <v>Actinopterygii</v>
      </c>
      <c r="M1377" t="str">
        <f>VLOOKUP(I1377,'[1]crosstable (6)'!$H:$I,2,FALSE)</f>
        <v>Mullidae</v>
      </c>
      <c r="N1377" t="str">
        <f>VLOOKUP(F1377,'[1]crosstable (6)'!$A:$J,10,FALSE)</f>
        <v>Parupeneus multifasciatus</v>
      </c>
    </row>
    <row r="1378" spans="1:14" x14ac:dyDescent="0.25">
      <c r="A1378" t="s">
        <v>9</v>
      </c>
      <c r="B1378" t="s">
        <v>633</v>
      </c>
      <c r="C1378">
        <v>121.49034</v>
      </c>
      <c r="D1378">
        <v>22.638369999999998</v>
      </c>
      <c r="E1378">
        <v>20211027</v>
      </c>
      <c r="F1378" t="s">
        <v>133</v>
      </c>
      <c r="G1378" t="s">
        <v>114</v>
      </c>
      <c r="H1378" t="s">
        <v>115</v>
      </c>
      <c r="I1378" t="s">
        <v>125</v>
      </c>
      <c r="J1378" t="s">
        <v>15</v>
      </c>
      <c r="K1378" t="str">
        <f>VLOOKUP(G1378,'[1]crosstable (6)'!$B:$C,2,FALSE)</f>
        <v>Chordata</v>
      </c>
      <c r="L1378" t="str">
        <f>VLOOKUP(H1378,'[1]crosstable (6)'!$D:$E,2,FALSE)</f>
        <v>Actinopterygii</v>
      </c>
      <c r="M1378" t="str">
        <f>VLOOKUP(I1378,'[1]crosstable (6)'!$H:$I,2,FALSE)</f>
        <v>Pinguipedidae</v>
      </c>
      <c r="N1378" t="str">
        <f>VLOOKUP(F1378,'[1]crosstable (6)'!$A:$J,10,FALSE)</f>
        <v>Parapercis multiplicata</v>
      </c>
    </row>
    <row r="1379" spans="1:14" x14ac:dyDescent="0.25">
      <c r="A1379" t="s">
        <v>9</v>
      </c>
      <c r="B1379" t="s">
        <v>633</v>
      </c>
      <c r="C1379">
        <v>121.49034</v>
      </c>
      <c r="D1379">
        <v>22.638369999999998</v>
      </c>
      <c r="E1379">
        <v>20211027</v>
      </c>
      <c r="F1379" t="s">
        <v>661</v>
      </c>
      <c r="G1379" t="s">
        <v>114</v>
      </c>
      <c r="H1379" t="s">
        <v>115</v>
      </c>
      <c r="I1379" t="s">
        <v>135</v>
      </c>
      <c r="J1379" t="s">
        <v>15</v>
      </c>
      <c r="K1379" t="str">
        <f>VLOOKUP(G1379,'[1]crosstable (6)'!$B:$C,2,FALSE)</f>
        <v>Chordata</v>
      </c>
      <c r="L1379" t="str">
        <f>VLOOKUP(H1379,'[1]crosstable (6)'!$D:$E,2,FALSE)</f>
        <v>Actinopterygii</v>
      </c>
      <c r="M1379" t="str">
        <f>VLOOKUP(I1379,'[1]crosstable (6)'!$H:$I,2,FALSE)</f>
        <v>Lethrinidae</v>
      </c>
      <c r="N1379" t="str">
        <f>VLOOKUP(F1379,'[1]crosstable (6)'!$A:$J,10,FALSE)</f>
        <v>Gymnocranius griseus</v>
      </c>
    </row>
    <row r="1380" spans="1:14" x14ac:dyDescent="0.25">
      <c r="A1380" t="s">
        <v>9</v>
      </c>
      <c r="B1380" t="s">
        <v>633</v>
      </c>
      <c r="C1380">
        <v>121.49034</v>
      </c>
      <c r="D1380">
        <v>22.638369999999998</v>
      </c>
      <c r="E1380">
        <v>20211027</v>
      </c>
      <c r="F1380" t="s">
        <v>138</v>
      </c>
      <c r="G1380" t="s">
        <v>114</v>
      </c>
      <c r="H1380" t="s">
        <v>115</v>
      </c>
      <c r="I1380" t="s">
        <v>122</v>
      </c>
      <c r="J1380" t="s">
        <v>15</v>
      </c>
      <c r="K1380" t="str">
        <f>VLOOKUP(G1380,'[1]crosstable (6)'!$B:$C,2,FALSE)</f>
        <v>Chordata</v>
      </c>
      <c r="L1380" t="str">
        <f>VLOOKUP(H1380,'[1]crosstable (6)'!$D:$E,2,FALSE)</f>
        <v>Actinopterygii</v>
      </c>
      <c r="M1380" t="str">
        <f>VLOOKUP(I1380,'[1]crosstable (6)'!$H:$I,2,FALSE)</f>
        <v>Scaridae</v>
      </c>
      <c r="N1380" t="str">
        <f>VLOOKUP(F1380,'[1]crosstable (6)'!$A:$J,10,FALSE)</f>
        <v>Scarus fuscocaudalis</v>
      </c>
    </row>
    <row r="1381" spans="1:14" x14ac:dyDescent="0.25">
      <c r="A1381" t="s">
        <v>9</v>
      </c>
      <c r="B1381" t="s">
        <v>633</v>
      </c>
      <c r="C1381">
        <v>121.49034</v>
      </c>
      <c r="D1381">
        <v>22.638369999999998</v>
      </c>
      <c r="E1381">
        <v>20211027</v>
      </c>
      <c r="F1381" t="s">
        <v>635</v>
      </c>
      <c r="G1381" t="s">
        <v>114</v>
      </c>
      <c r="H1381" t="s">
        <v>115</v>
      </c>
      <c r="I1381" t="s">
        <v>119</v>
      </c>
      <c r="J1381" t="s">
        <v>15</v>
      </c>
      <c r="K1381" t="str">
        <f>VLOOKUP(G1381,'[1]crosstable (6)'!$B:$C,2,FALSE)</f>
        <v>Chordata</v>
      </c>
      <c r="L1381" t="str">
        <f>VLOOKUP(H1381,'[1]crosstable (6)'!$D:$E,2,FALSE)</f>
        <v>Actinopterygii</v>
      </c>
      <c r="M1381" t="str">
        <f>VLOOKUP(I1381,'[1]crosstable (6)'!$H:$I,2,FALSE)</f>
        <v>Pomacentridae</v>
      </c>
      <c r="N1381" t="str">
        <f>VLOOKUP(F1381,'[1]crosstable (6)'!$A:$J,10,FALSE)</f>
        <v>Chromis ovatiformes</v>
      </c>
    </row>
    <row r="1382" spans="1:14" x14ac:dyDescent="0.25">
      <c r="A1382" t="s">
        <v>9</v>
      </c>
      <c r="B1382" t="s">
        <v>633</v>
      </c>
      <c r="C1382">
        <v>121.49034</v>
      </c>
      <c r="D1382">
        <v>22.638369999999998</v>
      </c>
      <c r="E1382">
        <v>20211027</v>
      </c>
      <c r="F1382" t="s">
        <v>140</v>
      </c>
      <c r="G1382" t="s">
        <v>114</v>
      </c>
      <c r="H1382" t="s">
        <v>115</v>
      </c>
      <c r="I1382" t="s">
        <v>141</v>
      </c>
      <c r="J1382" t="s">
        <v>15</v>
      </c>
      <c r="K1382" t="str">
        <f>VLOOKUP(G1382,'[1]crosstable (6)'!$B:$C,2,FALSE)</f>
        <v>Chordata</v>
      </c>
      <c r="L1382" t="str">
        <f>VLOOKUP(H1382,'[1]crosstable (6)'!$D:$E,2,FALSE)</f>
        <v>Actinopterygii</v>
      </c>
      <c r="M1382" t="str">
        <f>VLOOKUP(I1382,'[1]crosstable (6)'!$H:$I,2,FALSE)</f>
        <v>Serranidae</v>
      </c>
      <c r="N1382" t="str">
        <f>VLOOKUP(F1382,'[1]crosstable (6)'!$A:$J,10,FALSE)</f>
        <v>Cephalopholis urodeta</v>
      </c>
    </row>
    <row r="1383" spans="1:14" x14ac:dyDescent="0.25">
      <c r="A1383" t="s">
        <v>9</v>
      </c>
      <c r="B1383" t="s">
        <v>633</v>
      </c>
      <c r="C1383">
        <v>121.49034</v>
      </c>
      <c r="D1383">
        <v>22.638369999999998</v>
      </c>
      <c r="E1383">
        <v>20211027</v>
      </c>
      <c r="F1383" t="s">
        <v>654</v>
      </c>
      <c r="G1383" t="s">
        <v>114</v>
      </c>
      <c r="H1383" t="s">
        <v>115</v>
      </c>
      <c r="I1383" t="s">
        <v>266</v>
      </c>
      <c r="J1383" t="s">
        <v>15</v>
      </c>
      <c r="K1383" t="str">
        <f>VLOOKUP(G1383,'[1]crosstable (6)'!$B:$C,2,FALSE)</f>
        <v>Chordata</v>
      </c>
      <c r="L1383" t="str">
        <f>VLOOKUP(H1383,'[1]crosstable (6)'!$D:$E,2,FALSE)</f>
        <v>Actinopterygii</v>
      </c>
      <c r="M1383" t="str">
        <f>VLOOKUP(I1383,'[1]crosstable (6)'!$H:$I,2,FALSE)</f>
        <v>Microdesmidae</v>
      </c>
      <c r="N1383" t="str">
        <f>VLOOKUP(F1383,'[1]crosstable (6)'!$A:$J,10,FALSE)</f>
        <v>Ptereleotris heteroptera</v>
      </c>
    </row>
    <row r="1384" spans="1:14" x14ac:dyDescent="0.25">
      <c r="A1384" t="s">
        <v>9</v>
      </c>
      <c r="B1384" t="s">
        <v>633</v>
      </c>
      <c r="C1384">
        <v>121.49034</v>
      </c>
      <c r="D1384">
        <v>22.638369999999998</v>
      </c>
      <c r="E1384">
        <v>20211027</v>
      </c>
      <c r="F1384" t="s">
        <v>236</v>
      </c>
      <c r="G1384" t="s">
        <v>114</v>
      </c>
      <c r="H1384" t="s">
        <v>115</v>
      </c>
      <c r="I1384" t="s">
        <v>119</v>
      </c>
      <c r="J1384" t="s">
        <v>15</v>
      </c>
      <c r="K1384" t="str">
        <f>VLOOKUP(G1384,'[1]crosstable (6)'!$B:$C,2,FALSE)</f>
        <v>Chordata</v>
      </c>
      <c r="L1384" t="str">
        <f>VLOOKUP(H1384,'[1]crosstable (6)'!$D:$E,2,FALSE)</f>
        <v>Actinopterygii</v>
      </c>
      <c r="M1384" t="str">
        <f>VLOOKUP(I1384,'[1]crosstable (6)'!$H:$I,2,FALSE)</f>
        <v>Pomacentridae</v>
      </c>
      <c r="N1384" t="str">
        <f>VLOOKUP(F1384,'[1]crosstable (6)'!$A:$J,10,FALSE)</f>
        <v>Chromis alleni</v>
      </c>
    </row>
    <row r="1385" spans="1:14" x14ac:dyDescent="0.25">
      <c r="A1385" t="s">
        <v>9</v>
      </c>
      <c r="B1385" t="s">
        <v>633</v>
      </c>
      <c r="C1385">
        <v>121.49034</v>
      </c>
      <c r="D1385">
        <v>22.638369999999998</v>
      </c>
      <c r="E1385">
        <v>20211027</v>
      </c>
      <c r="F1385" t="s">
        <v>637</v>
      </c>
      <c r="G1385" t="s">
        <v>114</v>
      </c>
      <c r="H1385" t="s">
        <v>115</v>
      </c>
      <c r="I1385" t="s">
        <v>147</v>
      </c>
      <c r="J1385" t="s">
        <v>15</v>
      </c>
      <c r="K1385" t="str">
        <f>VLOOKUP(G1385,'[1]crosstable (6)'!$B:$C,2,FALSE)</f>
        <v>Chordata</v>
      </c>
      <c r="L1385" t="str">
        <f>VLOOKUP(H1385,'[1]crosstable (6)'!$D:$E,2,FALSE)</f>
        <v>Actinopterygii</v>
      </c>
      <c r="M1385" t="str">
        <f>VLOOKUP(I1385,'[1]crosstable (6)'!$H:$I,2,FALSE)</f>
        <v>Balistidae</v>
      </c>
      <c r="N1385" t="str">
        <f>VLOOKUP(F1385,'[1]crosstable (6)'!$A:$J,10,FALSE)</f>
        <v>Balistapus undulatus</v>
      </c>
    </row>
    <row r="1386" spans="1:14" x14ac:dyDescent="0.25">
      <c r="A1386" t="s">
        <v>9</v>
      </c>
      <c r="B1386" t="s">
        <v>633</v>
      </c>
      <c r="C1386">
        <v>121.49034</v>
      </c>
      <c r="D1386">
        <v>22.638369999999998</v>
      </c>
      <c r="E1386">
        <v>20211027</v>
      </c>
      <c r="F1386" t="s">
        <v>216</v>
      </c>
      <c r="G1386" t="s">
        <v>114</v>
      </c>
      <c r="H1386" t="s">
        <v>115</v>
      </c>
      <c r="I1386" t="s">
        <v>132</v>
      </c>
      <c r="J1386" t="s">
        <v>15</v>
      </c>
      <c r="K1386" t="str">
        <f>VLOOKUP(G1386,'[1]crosstable (6)'!$B:$C,2,FALSE)</f>
        <v>Chordata</v>
      </c>
      <c r="L1386" t="str">
        <f>VLOOKUP(H1386,'[1]crosstable (6)'!$D:$E,2,FALSE)</f>
        <v>Actinopterygii</v>
      </c>
      <c r="M1386" t="str">
        <f>VLOOKUP(I1386,'[1]crosstable (6)'!$H:$I,2,FALSE)</f>
        <v>Mullidae</v>
      </c>
      <c r="N1386" t="str">
        <f>VLOOKUP(F1386,'[1]crosstable (6)'!$A:$J,10,FALSE)</f>
        <v>Mulloidichthys vanicolensis</v>
      </c>
    </row>
    <row r="1387" spans="1:14" x14ac:dyDescent="0.25">
      <c r="A1387" t="s">
        <v>9</v>
      </c>
      <c r="B1387" t="s">
        <v>633</v>
      </c>
      <c r="C1387">
        <v>121.49034</v>
      </c>
      <c r="D1387">
        <v>22.638369999999998</v>
      </c>
      <c r="E1387">
        <v>20211027</v>
      </c>
      <c r="F1387" t="s">
        <v>662</v>
      </c>
      <c r="G1387" t="s">
        <v>114</v>
      </c>
      <c r="H1387" t="s">
        <v>115</v>
      </c>
      <c r="I1387" t="s">
        <v>663</v>
      </c>
      <c r="J1387" t="s">
        <v>15</v>
      </c>
      <c r="K1387" t="str">
        <f>VLOOKUP(G1387,'[1]crosstable (6)'!$B:$C,2,FALSE)</f>
        <v>Chordata</v>
      </c>
      <c r="L1387" t="str">
        <f>VLOOKUP(H1387,'[1]crosstable (6)'!$D:$E,2,FALSE)</f>
        <v>Actinopterygii</v>
      </c>
      <c r="M1387" t="str">
        <f>VLOOKUP(I1387,'[1]crosstable (6)'!$H:$I,2,FALSE)</f>
        <v>Congridae</v>
      </c>
      <c r="N1387" t="str">
        <f>VLOOKUP(F1387,'[1]crosstable (6)'!$A:$J,10,FALSE)</f>
        <v>Heteroconger hassi</v>
      </c>
    </row>
    <row r="1388" spans="1:14" x14ac:dyDescent="0.25">
      <c r="A1388" t="s">
        <v>9</v>
      </c>
      <c r="B1388" t="s">
        <v>633</v>
      </c>
      <c r="C1388">
        <v>121.49034</v>
      </c>
      <c r="D1388">
        <v>22.638369999999998</v>
      </c>
      <c r="E1388">
        <v>20211027</v>
      </c>
      <c r="F1388" t="s">
        <v>155</v>
      </c>
      <c r="G1388" t="s">
        <v>156</v>
      </c>
      <c r="H1388" t="s">
        <v>157</v>
      </c>
      <c r="I1388" t="s">
        <v>158</v>
      </c>
      <c r="J1388" t="s">
        <v>15</v>
      </c>
      <c r="K1388" t="str">
        <f>VLOOKUP(G1388,'[1]crosstable (6)'!$B:$C,2,FALSE)</f>
        <v>Mollusca</v>
      </c>
      <c r="L1388" t="str">
        <f>VLOOKUP(H1388,'[1]crosstable (6)'!$D:$E,2,FALSE)</f>
        <v>Gastropoda</v>
      </c>
      <c r="M1388" t="str">
        <f>VLOOKUP(I1388,'[1]crosstable (6)'!$H:$I,2,FALSE)</f>
        <v>Chromodorididae</v>
      </c>
      <c r="N1388" t="str">
        <f>VLOOKUP(F1388,'[1]crosstable (6)'!$A:$J,10,FALSE)</f>
        <v>Chromodoris lochi</v>
      </c>
    </row>
    <row r="1389" spans="1:14" x14ac:dyDescent="0.25">
      <c r="A1389" t="s">
        <v>9</v>
      </c>
      <c r="B1389" t="s">
        <v>633</v>
      </c>
      <c r="C1389">
        <v>121.49034</v>
      </c>
      <c r="D1389">
        <v>22.638369999999998</v>
      </c>
      <c r="E1389">
        <v>20211027</v>
      </c>
      <c r="F1389" t="s">
        <v>639</v>
      </c>
      <c r="G1389" t="s">
        <v>114</v>
      </c>
      <c r="H1389" t="s">
        <v>115</v>
      </c>
      <c r="I1389" t="s">
        <v>116</v>
      </c>
      <c r="J1389" t="s">
        <v>15</v>
      </c>
      <c r="K1389" t="str">
        <f>VLOOKUP(G1389,'[1]crosstable (6)'!$B:$C,2,FALSE)</f>
        <v>Chordata</v>
      </c>
      <c r="L1389" t="str">
        <f>VLOOKUP(H1389,'[1]crosstable (6)'!$D:$E,2,FALSE)</f>
        <v>Actinopterygii</v>
      </c>
      <c r="M1389" t="str">
        <f>VLOOKUP(I1389,'[1]crosstable (6)'!$H:$I,2,FALSE)</f>
        <v>Labridae</v>
      </c>
      <c r="N1389" t="str">
        <f>VLOOKUP(F1389,'[1]crosstable (6)'!$A:$J,10,FALSE)</f>
        <v>Cirrhilabrus rubrimarginatus</v>
      </c>
    </row>
    <row r="1390" spans="1:14" x14ac:dyDescent="0.25">
      <c r="A1390" t="s">
        <v>9</v>
      </c>
      <c r="B1390" t="s">
        <v>633</v>
      </c>
      <c r="C1390">
        <v>121.49034</v>
      </c>
      <c r="D1390">
        <v>22.638369999999998</v>
      </c>
      <c r="E1390">
        <v>20211027</v>
      </c>
      <c r="F1390" t="s">
        <v>556</v>
      </c>
      <c r="G1390" t="s">
        <v>114</v>
      </c>
      <c r="H1390" t="s">
        <v>115</v>
      </c>
      <c r="I1390" t="s">
        <v>116</v>
      </c>
      <c r="J1390" t="s">
        <v>15</v>
      </c>
      <c r="K1390" t="str">
        <f>VLOOKUP(G1390,'[1]crosstable (6)'!$B:$C,2,FALSE)</f>
        <v>Chordata</v>
      </c>
      <c r="L1390" t="str">
        <f>VLOOKUP(H1390,'[1]crosstable (6)'!$D:$E,2,FALSE)</f>
        <v>Actinopterygii</v>
      </c>
      <c r="M1390" t="str">
        <f>VLOOKUP(I1390,'[1]crosstable (6)'!$H:$I,2,FALSE)</f>
        <v>Labridae</v>
      </c>
      <c r="N1390" t="str">
        <f>VLOOKUP(F1390,'[1]crosstable (6)'!$A:$J,10,FALSE)</f>
        <v>Pseudocheilinus evanidus</v>
      </c>
    </row>
    <row r="1391" spans="1:14" x14ac:dyDescent="0.25">
      <c r="A1391" t="s">
        <v>9</v>
      </c>
      <c r="B1391" t="s">
        <v>633</v>
      </c>
      <c r="C1391">
        <v>121.49034</v>
      </c>
      <c r="D1391">
        <v>22.638369999999998</v>
      </c>
      <c r="E1391">
        <v>20211027</v>
      </c>
      <c r="F1391" t="s">
        <v>160</v>
      </c>
      <c r="G1391" t="s">
        <v>114</v>
      </c>
      <c r="H1391" t="s">
        <v>115</v>
      </c>
      <c r="I1391" t="s">
        <v>130</v>
      </c>
      <c r="J1391" t="s">
        <v>15</v>
      </c>
      <c r="K1391" t="str">
        <f>VLOOKUP(G1391,'[1]crosstable (6)'!$B:$C,2,FALSE)</f>
        <v>Chordata</v>
      </c>
      <c r="L1391" t="str">
        <f>VLOOKUP(H1391,'[1]crosstable (6)'!$D:$E,2,FALSE)</f>
        <v>Actinopterygii</v>
      </c>
      <c r="M1391" t="str">
        <f>VLOOKUP(I1391,'[1]crosstable (6)'!$H:$I,2,FALSE)</f>
        <v>Pomacanthidae</v>
      </c>
      <c r="N1391" t="str">
        <f>VLOOKUP(F1391,'[1]crosstable (6)'!$A:$J,10,FALSE)</f>
        <v>Centropyge heraldi</v>
      </c>
    </row>
    <row r="1392" spans="1:14" x14ac:dyDescent="0.25">
      <c r="A1392" t="s">
        <v>9</v>
      </c>
      <c r="B1392" t="s">
        <v>633</v>
      </c>
      <c r="C1392">
        <v>121.49034</v>
      </c>
      <c r="D1392">
        <v>22.638369999999998</v>
      </c>
      <c r="E1392">
        <v>20211027</v>
      </c>
      <c r="F1392" t="s">
        <v>163</v>
      </c>
      <c r="G1392" t="s">
        <v>114</v>
      </c>
      <c r="H1392" t="s">
        <v>115</v>
      </c>
      <c r="I1392" t="s">
        <v>116</v>
      </c>
      <c r="J1392" t="s">
        <v>15</v>
      </c>
      <c r="K1392" t="str">
        <f>VLOOKUP(G1392,'[1]crosstable (6)'!$B:$C,2,FALSE)</f>
        <v>Chordata</v>
      </c>
      <c r="L1392" t="str">
        <f>VLOOKUP(H1392,'[1]crosstable (6)'!$D:$E,2,FALSE)</f>
        <v>Actinopterygii</v>
      </c>
      <c r="M1392" t="str">
        <f>VLOOKUP(I1392,'[1]crosstable (6)'!$H:$I,2,FALSE)</f>
        <v>Labridae</v>
      </c>
      <c r="N1392" t="str">
        <f>VLOOKUP(F1392,'[1]crosstable (6)'!$A:$J,10,FALSE)</f>
        <v>Thalassoma lutescens</v>
      </c>
    </row>
    <row r="1393" spans="1:14" x14ac:dyDescent="0.25">
      <c r="A1393" t="s">
        <v>9</v>
      </c>
      <c r="B1393" t="s">
        <v>633</v>
      </c>
      <c r="C1393">
        <v>121.49034</v>
      </c>
      <c r="D1393">
        <v>22.638369999999998</v>
      </c>
      <c r="E1393">
        <v>20211027</v>
      </c>
      <c r="F1393" t="s">
        <v>321</v>
      </c>
      <c r="G1393" t="s">
        <v>114</v>
      </c>
      <c r="H1393" t="s">
        <v>115</v>
      </c>
      <c r="I1393" t="s">
        <v>248</v>
      </c>
      <c r="J1393" t="s">
        <v>15</v>
      </c>
      <c r="K1393" t="str">
        <f>VLOOKUP(G1393,'[1]crosstable (6)'!$B:$C,2,FALSE)</f>
        <v>Chordata</v>
      </c>
      <c r="L1393" t="str">
        <f>VLOOKUP(H1393,'[1]crosstable (6)'!$D:$E,2,FALSE)</f>
        <v>Actinopterygii</v>
      </c>
      <c r="M1393" t="str">
        <f>VLOOKUP(I1393,'[1]crosstable (6)'!$H:$I,2,FALSE)</f>
        <v>Cirrhitidae</v>
      </c>
      <c r="N1393" t="str">
        <f>VLOOKUP(F1393,'[1]crosstable (6)'!$A:$J,10,FALSE)</f>
        <v>Paracirrhites arcatus</v>
      </c>
    </row>
    <row r="1394" spans="1:14" x14ac:dyDescent="0.25">
      <c r="A1394" t="s">
        <v>9</v>
      </c>
      <c r="B1394" t="s">
        <v>633</v>
      </c>
      <c r="C1394">
        <v>121.49034</v>
      </c>
      <c r="D1394">
        <v>22.638369999999998</v>
      </c>
      <c r="E1394">
        <v>20211027</v>
      </c>
      <c r="F1394" t="s">
        <v>165</v>
      </c>
      <c r="G1394" t="s">
        <v>114</v>
      </c>
      <c r="H1394" t="s">
        <v>115</v>
      </c>
      <c r="I1394" t="s">
        <v>166</v>
      </c>
      <c r="J1394" t="s">
        <v>15</v>
      </c>
      <c r="K1394" t="str">
        <f>VLOOKUP(G1394,'[1]crosstable (6)'!$B:$C,2,FALSE)</f>
        <v>Chordata</v>
      </c>
      <c r="L1394" t="str">
        <f>VLOOKUP(H1394,'[1]crosstable (6)'!$D:$E,2,FALSE)</f>
        <v>Actinopterygii</v>
      </c>
      <c r="M1394" t="str">
        <f>VLOOKUP(I1394,'[1]crosstable (6)'!$H:$I,2,FALSE)</f>
        <v>Holocentridae</v>
      </c>
      <c r="N1394" t="str">
        <f>VLOOKUP(F1394,'[1]crosstable (6)'!$A:$J,10,FALSE)</f>
        <v>Myripristis kuntee</v>
      </c>
    </row>
    <row r="1395" spans="1:14" x14ac:dyDescent="0.25">
      <c r="A1395" t="s">
        <v>9</v>
      </c>
      <c r="B1395" t="s">
        <v>633</v>
      </c>
      <c r="C1395">
        <v>121.49034</v>
      </c>
      <c r="D1395">
        <v>22.638369999999998</v>
      </c>
      <c r="E1395">
        <v>20211027</v>
      </c>
      <c r="F1395" t="s">
        <v>664</v>
      </c>
      <c r="G1395" t="s">
        <v>114</v>
      </c>
      <c r="H1395" t="s">
        <v>115</v>
      </c>
      <c r="I1395" t="s">
        <v>166</v>
      </c>
      <c r="J1395" t="s">
        <v>15</v>
      </c>
      <c r="K1395" t="str">
        <f>VLOOKUP(G1395,'[1]crosstable (6)'!$B:$C,2,FALSE)</f>
        <v>Chordata</v>
      </c>
      <c r="L1395" t="str">
        <f>VLOOKUP(H1395,'[1]crosstable (6)'!$D:$E,2,FALSE)</f>
        <v>Actinopterygii</v>
      </c>
      <c r="M1395" t="str">
        <f>VLOOKUP(I1395,'[1]crosstable (6)'!$H:$I,2,FALSE)</f>
        <v>Holocentridae</v>
      </c>
      <c r="N1395" t="str">
        <f>VLOOKUP(F1395,'[1]crosstable (6)'!$A:$J,10,FALSE)</f>
        <v>Neoniphon sammara</v>
      </c>
    </row>
    <row r="1396" spans="1:14" x14ac:dyDescent="0.25">
      <c r="A1396" t="s">
        <v>9</v>
      </c>
      <c r="B1396" t="s">
        <v>633</v>
      </c>
      <c r="C1396">
        <v>121.49034</v>
      </c>
      <c r="D1396">
        <v>22.638369999999998</v>
      </c>
      <c r="E1396">
        <v>20211027</v>
      </c>
      <c r="F1396" t="s">
        <v>171</v>
      </c>
      <c r="G1396" t="s">
        <v>114</v>
      </c>
      <c r="H1396" t="s">
        <v>115</v>
      </c>
      <c r="I1396" t="s">
        <v>116</v>
      </c>
      <c r="J1396" t="s">
        <v>15</v>
      </c>
      <c r="K1396" t="str">
        <f>VLOOKUP(G1396,'[1]crosstable (6)'!$B:$C,2,FALSE)</f>
        <v>Chordata</v>
      </c>
      <c r="L1396" t="str">
        <f>VLOOKUP(H1396,'[1]crosstable (6)'!$D:$E,2,FALSE)</f>
        <v>Actinopterygii</v>
      </c>
      <c r="M1396" t="str">
        <f>VLOOKUP(I1396,'[1]crosstable (6)'!$H:$I,2,FALSE)</f>
        <v>Labridae</v>
      </c>
      <c r="N1396" t="str">
        <f>VLOOKUP(F1396,'[1]crosstable (6)'!$A:$J,10,FALSE)</f>
        <v>Cirrhilabrus katherinae</v>
      </c>
    </row>
    <row r="1397" spans="1:14" x14ac:dyDescent="0.25">
      <c r="A1397" t="s">
        <v>9</v>
      </c>
      <c r="B1397" t="s">
        <v>633</v>
      </c>
      <c r="C1397">
        <v>121.49034</v>
      </c>
      <c r="D1397">
        <v>22.638369999999998</v>
      </c>
      <c r="E1397">
        <v>20211027</v>
      </c>
      <c r="F1397" t="s">
        <v>172</v>
      </c>
      <c r="G1397" t="s">
        <v>114</v>
      </c>
      <c r="H1397" t="s">
        <v>115</v>
      </c>
      <c r="I1397" t="s">
        <v>116</v>
      </c>
      <c r="J1397" t="s">
        <v>15</v>
      </c>
      <c r="K1397" t="str">
        <f>VLOOKUP(G1397,'[1]crosstable (6)'!$B:$C,2,FALSE)</f>
        <v>Chordata</v>
      </c>
      <c r="L1397" t="str">
        <f>VLOOKUP(H1397,'[1]crosstable (6)'!$D:$E,2,FALSE)</f>
        <v>Actinopterygii</v>
      </c>
      <c r="M1397" t="str">
        <f>VLOOKUP(I1397,'[1]crosstable (6)'!$H:$I,2,FALSE)</f>
        <v>Labridae</v>
      </c>
      <c r="N1397" t="str">
        <f>VLOOKUP(F1397,'[1]crosstable (6)'!$A:$J,10,FALSE)</f>
        <v>Oxycheilinus unifasciatus</v>
      </c>
    </row>
    <row r="1398" spans="1:14" x14ac:dyDescent="0.25">
      <c r="A1398" t="s">
        <v>9</v>
      </c>
      <c r="B1398" t="s">
        <v>633</v>
      </c>
      <c r="C1398">
        <v>121.49034</v>
      </c>
      <c r="D1398">
        <v>22.638369999999998</v>
      </c>
      <c r="E1398">
        <v>20211027</v>
      </c>
      <c r="F1398" t="s">
        <v>665</v>
      </c>
      <c r="G1398" t="s">
        <v>114</v>
      </c>
      <c r="H1398" t="s">
        <v>115</v>
      </c>
      <c r="I1398" t="s">
        <v>130</v>
      </c>
      <c r="J1398" t="s">
        <v>15</v>
      </c>
      <c r="K1398" t="str">
        <f>VLOOKUP(G1398,'[1]crosstable (6)'!$B:$C,2,FALSE)</f>
        <v>Chordata</v>
      </c>
      <c r="L1398" t="str">
        <f>VLOOKUP(H1398,'[1]crosstable (6)'!$D:$E,2,FALSE)</f>
        <v>Actinopterygii</v>
      </c>
      <c r="M1398" t="str">
        <f>VLOOKUP(I1398,'[1]crosstable (6)'!$H:$I,2,FALSE)</f>
        <v>Pomacanthidae</v>
      </c>
      <c r="N1398" t="str">
        <f>VLOOKUP(F1398,'[1]crosstable (6)'!$A:$J,10,FALSE)</f>
        <v>Genicanthus watanabei</v>
      </c>
    </row>
    <row r="1399" spans="1:14" x14ac:dyDescent="0.25">
      <c r="A1399" t="s">
        <v>9</v>
      </c>
      <c r="B1399" t="s">
        <v>633</v>
      </c>
      <c r="C1399">
        <v>121.49034</v>
      </c>
      <c r="D1399">
        <v>22.638369999999998</v>
      </c>
      <c r="E1399">
        <v>20211027</v>
      </c>
      <c r="F1399" t="s">
        <v>644</v>
      </c>
      <c r="G1399" t="s">
        <v>114</v>
      </c>
      <c r="H1399" t="s">
        <v>115</v>
      </c>
      <c r="I1399" t="s">
        <v>645</v>
      </c>
      <c r="J1399" t="s">
        <v>15</v>
      </c>
      <c r="K1399" t="str">
        <f>VLOOKUP(G1399,'[1]crosstable (6)'!$B:$C,2,FALSE)</f>
        <v>Chordata</v>
      </c>
      <c r="L1399" t="str">
        <f>VLOOKUP(H1399,'[1]crosstable (6)'!$D:$E,2,FALSE)</f>
        <v>Actinopterygii</v>
      </c>
      <c r="M1399" t="str">
        <f>VLOOKUP(I1399,'[1]crosstable (6)'!$H:$I,2,FALSE)</f>
        <v>Malacanthidae</v>
      </c>
      <c r="N1399" t="str">
        <f>VLOOKUP(F1399,'[1]crosstable (6)'!$A:$J,10,FALSE)</f>
        <v>Malacanthus brevirostris</v>
      </c>
    </row>
    <row r="1400" spans="1:14" x14ac:dyDescent="0.25">
      <c r="A1400" t="s">
        <v>9</v>
      </c>
      <c r="B1400" t="s">
        <v>633</v>
      </c>
      <c r="C1400">
        <v>121.49034</v>
      </c>
      <c r="D1400">
        <v>22.638369999999998</v>
      </c>
      <c r="E1400">
        <v>20211027</v>
      </c>
      <c r="F1400" t="s">
        <v>329</v>
      </c>
      <c r="G1400" t="s">
        <v>114</v>
      </c>
      <c r="H1400" t="s">
        <v>115</v>
      </c>
      <c r="I1400" t="s">
        <v>266</v>
      </c>
      <c r="J1400" t="s">
        <v>15</v>
      </c>
      <c r="K1400" t="str">
        <f>VLOOKUP(G1400,'[1]crosstable (6)'!$B:$C,2,FALSE)</f>
        <v>Chordata</v>
      </c>
      <c r="L1400" t="str">
        <f>VLOOKUP(H1400,'[1]crosstable (6)'!$D:$E,2,FALSE)</f>
        <v>Actinopterygii</v>
      </c>
      <c r="M1400" t="str">
        <f>VLOOKUP(I1400,'[1]crosstable (6)'!$H:$I,2,FALSE)</f>
        <v>Microdesmidae</v>
      </c>
      <c r="N1400" t="str">
        <f>VLOOKUP(F1400,'[1]crosstable (6)'!$A:$J,10,FALSE)</f>
        <v>Nemateleotris magnifica</v>
      </c>
    </row>
    <row r="1401" spans="1:14" x14ac:dyDescent="0.25">
      <c r="A1401" t="s">
        <v>9</v>
      </c>
      <c r="B1401" t="s">
        <v>633</v>
      </c>
      <c r="C1401">
        <v>121.49034</v>
      </c>
      <c r="D1401">
        <v>22.638369999999998</v>
      </c>
      <c r="E1401">
        <v>20211027</v>
      </c>
      <c r="F1401" t="s">
        <v>270</v>
      </c>
      <c r="G1401" t="s">
        <v>114</v>
      </c>
      <c r="H1401" t="s">
        <v>115</v>
      </c>
      <c r="I1401" t="s">
        <v>141</v>
      </c>
      <c r="J1401" t="s">
        <v>15</v>
      </c>
      <c r="K1401" t="str">
        <f>VLOOKUP(G1401,'[1]crosstable (6)'!$B:$C,2,FALSE)</f>
        <v>Chordata</v>
      </c>
      <c r="L1401" t="str">
        <f>VLOOKUP(H1401,'[1]crosstable (6)'!$D:$E,2,FALSE)</f>
        <v>Actinopterygii</v>
      </c>
      <c r="M1401" t="str">
        <f>VLOOKUP(I1401,'[1]crosstable (6)'!$H:$I,2,FALSE)</f>
        <v>Serranidae</v>
      </c>
      <c r="N1401" t="str">
        <f>VLOOKUP(F1401,'[1]crosstable (6)'!$A:$J,10,FALSE)</f>
        <v>Pseudanthias squamipinnis</v>
      </c>
    </row>
    <row r="1402" spans="1:14" x14ac:dyDescent="0.25">
      <c r="A1402" t="s">
        <v>9</v>
      </c>
      <c r="B1402" t="s">
        <v>633</v>
      </c>
      <c r="C1402">
        <v>121.49034</v>
      </c>
      <c r="D1402">
        <v>22.638369999999998</v>
      </c>
      <c r="E1402">
        <v>20211027</v>
      </c>
      <c r="F1402" t="s">
        <v>570</v>
      </c>
      <c r="G1402" t="s">
        <v>114</v>
      </c>
      <c r="H1402" t="s">
        <v>115</v>
      </c>
      <c r="I1402" t="s">
        <v>127</v>
      </c>
      <c r="J1402" t="s">
        <v>15</v>
      </c>
      <c r="K1402" t="str">
        <f>VLOOKUP(G1402,'[1]crosstable (6)'!$B:$C,2,FALSE)</f>
        <v>Chordata</v>
      </c>
      <c r="L1402" t="str">
        <f>VLOOKUP(H1402,'[1]crosstable (6)'!$D:$E,2,FALSE)</f>
        <v>Actinopterygii</v>
      </c>
      <c r="M1402" t="str">
        <f>VLOOKUP(I1402,'[1]crosstable (6)'!$H:$I,2,FALSE)</f>
        <v>Muraenidae</v>
      </c>
      <c r="N1402" t="str">
        <f>VLOOKUP(F1402,'[1]crosstable (6)'!$A:$J,10,FALSE)</f>
        <v>Gymnothorax flavimarginatus</v>
      </c>
    </row>
    <row r="1403" spans="1:14" x14ac:dyDescent="0.25">
      <c r="A1403" t="s">
        <v>9</v>
      </c>
      <c r="B1403" t="s">
        <v>633</v>
      </c>
      <c r="C1403">
        <v>121.49034</v>
      </c>
      <c r="D1403">
        <v>22.638369999999998</v>
      </c>
      <c r="E1403">
        <v>20211027</v>
      </c>
      <c r="F1403" t="s">
        <v>331</v>
      </c>
      <c r="G1403" t="s">
        <v>114</v>
      </c>
      <c r="H1403" t="s">
        <v>115</v>
      </c>
      <c r="I1403" t="s">
        <v>192</v>
      </c>
      <c r="J1403" t="s">
        <v>15</v>
      </c>
      <c r="K1403" t="str">
        <f>VLOOKUP(G1403,'[1]crosstable (6)'!$B:$C,2,FALSE)</f>
        <v>Chordata</v>
      </c>
      <c r="L1403" t="str">
        <f>VLOOKUP(H1403,'[1]crosstable (6)'!$D:$E,2,FALSE)</f>
        <v>Actinopterygii</v>
      </c>
      <c r="M1403" t="str">
        <f>VLOOKUP(I1403,'[1]crosstable (6)'!$H:$I,2,FALSE)</f>
        <v>Chaetodontidae</v>
      </c>
      <c r="N1403" t="str">
        <f>VLOOKUP(F1403,'[1]crosstable (6)'!$A:$J,10,FALSE)</f>
        <v>Forcipiger flavissimus</v>
      </c>
    </row>
    <row r="1404" spans="1:14" x14ac:dyDescent="0.25">
      <c r="A1404" t="s">
        <v>9</v>
      </c>
      <c r="B1404" t="s">
        <v>633</v>
      </c>
      <c r="C1404">
        <v>121.49034</v>
      </c>
      <c r="D1404">
        <v>22.638369999999998</v>
      </c>
      <c r="E1404">
        <v>20211027</v>
      </c>
      <c r="F1404" t="s">
        <v>178</v>
      </c>
      <c r="G1404" t="s">
        <v>114</v>
      </c>
      <c r="H1404" t="s">
        <v>115</v>
      </c>
      <c r="I1404" t="s">
        <v>116</v>
      </c>
      <c r="J1404" t="s">
        <v>15</v>
      </c>
      <c r="K1404" t="str">
        <f>VLOOKUP(G1404,'[1]crosstable (6)'!$B:$C,2,FALSE)</f>
        <v>Chordata</v>
      </c>
      <c r="L1404" t="str">
        <f>VLOOKUP(H1404,'[1]crosstable (6)'!$D:$E,2,FALSE)</f>
        <v>Actinopterygii</v>
      </c>
      <c r="M1404" t="str">
        <f>VLOOKUP(I1404,'[1]crosstable (6)'!$H:$I,2,FALSE)</f>
        <v>Labridae</v>
      </c>
      <c r="N1404" t="str">
        <f>VLOOKUP(F1404,'[1]crosstable (6)'!$A:$J,10,FALSE)</f>
        <v>Macropharyngodon negrosensis</v>
      </c>
    </row>
    <row r="1405" spans="1:14" x14ac:dyDescent="0.25">
      <c r="A1405" t="s">
        <v>9</v>
      </c>
      <c r="B1405" t="s">
        <v>633</v>
      </c>
      <c r="C1405">
        <v>121.49034</v>
      </c>
      <c r="D1405">
        <v>22.638369999999998</v>
      </c>
      <c r="E1405">
        <v>20211027</v>
      </c>
      <c r="F1405" t="s">
        <v>509</v>
      </c>
      <c r="G1405" t="s">
        <v>114</v>
      </c>
      <c r="H1405" t="s">
        <v>115</v>
      </c>
      <c r="I1405" t="s">
        <v>266</v>
      </c>
      <c r="J1405" t="s">
        <v>15</v>
      </c>
      <c r="K1405" t="str">
        <f>VLOOKUP(G1405,'[1]crosstable (6)'!$B:$C,2,FALSE)</f>
        <v>Chordata</v>
      </c>
      <c r="L1405" t="str">
        <f>VLOOKUP(H1405,'[1]crosstable (6)'!$D:$E,2,FALSE)</f>
        <v>Actinopterygii</v>
      </c>
      <c r="M1405" t="str">
        <f>VLOOKUP(I1405,'[1]crosstable (6)'!$H:$I,2,FALSE)</f>
        <v>Microdesmidae</v>
      </c>
      <c r="N1405" t="str">
        <f>VLOOKUP(F1405,'[1]crosstable (6)'!$A:$J,10,FALSE)</f>
        <v>Ptereleotris evides</v>
      </c>
    </row>
    <row r="1406" spans="1:14" x14ac:dyDescent="0.25">
      <c r="A1406" t="s">
        <v>9</v>
      </c>
      <c r="B1406" t="s">
        <v>633</v>
      </c>
      <c r="C1406">
        <v>121.49034</v>
      </c>
      <c r="D1406">
        <v>22.638369999999998</v>
      </c>
      <c r="E1406">
        <v>20211027</v>
      </c>
      <c r="F1406" t="s">
        <v>666</v>
      </c>
      <c r="G1406" t="s">
        <v>114</v>
      </c>
      <c r="H1406" t="s">
        <v>115</v>
      </c>
      <c r="I1406" t="s">
        <v>130</v>
      </c>
      <c r="J1406" t="s">
        <v>15</v>
      </c>
      <c r="K1406" t="str">
        <f>VLOOKUP(G1406,'[1]crosstable (6)'!$B:$C,2,FALSE)</f>
        <v>Chordata</v>
      </c>
      <c r="L1406" t="str">
        <f>VLOOKUP(H1406,'[1]crosstable (6)'!$D:$E,2,FALSE)</f>
        <v>Actinopterygii</v>
      </c>
      <c r="M1406" t="str">
        <f>VLOOKUP(I1406,'[1]crosstable (6)'!$H:$I,2,FALSE)</f>
        <v>Pomacanthidae</v>
      </c>
      <c r="N1406" t="str">
        <f>VLOOKUP(F1406,'[1]crosstable (6)'!$A:$J,10,FALSE)</f>
        <v>Genicanthus melanospilos</v>
      </c>
    </row>
    <row r="1407" spans="1:14" x14ac:dyDescent="0.25">
      <c r="A1407" t="s">
        <v>9</v>
      </c>
      <c r="B1407" t="s">
        <v>633</v>
      </c>
      <c r="C1407">
        <v>121.49034</v>
      </c>
      <c r="D1407">
        <v>22.638369999999998</v>
      </c>
      <c r="E1407">
        <v>20211027</v>
      </c>
      <c r="F1407" t="s">
        <v>245</v>
      </c>
      <c r="G1407" t="s">
        <v>114</v>
      </c>
      <c r="H1407" t="s">
        <v>115</v>
      </c>
      <c r="I1407" t="s">
        <v>145</v>
      </c>
      <c r="J1407" t="s">
        <v>15</v>
      </c>
      <c r="K1407" t="str">
        <f>VLOOKUP(G1407,'[1]crosstable (6)'!$B:$C,2,FALSE)</f>
        <v>Chordata</v>
      </c>
      <c r="L1407" t="str">
        <f>VLOOKUP(H1407,'[1]crosstable (6)'!$D:$E,2,FALSE)</f>
        <v>Actinopterygii</v>
      </c>
      <c r="M1407" t="str">
        <f>VLOOKUP(I1407,'[1]crosstable (6)'!$H:$I,2,FALSE)</f>
        <v>Apogonidae</v>
      </c>
      <c r="N1407" t="str">
        <f>VLOOKUP(F1407,'[1]crosstable (6)'!$A:$J,10,FALSE)</f>
        <v>Ostorhinchus nigrofasciatus</v>
      </c>
    </row>
    <row r="1408" spans="1:14" x14ac:dyDescent="0.25">
      <c r="A1408" t="s">
        <v>9</v>
      </c>
      <c r="B1408" t="s">
        <v>633</v>
      </c>
      <c r="C1408">
        <v>121.49034</v>
      </c>
      <c r="D1408">
        <v>22.638369999999998</v>
      </c>
      <c r="E1408">
        <v>20211027</v>
      </c>
      <c r="F1408" t="s">
        <v>182</v>
      </c>
      <c r="G1408" t="s">
        <v>114</v>
      </c>
      <c r="H1408" t="s">
        <v>115</v>
      </c>
      <c r="I1408" t="s">
        <v>119</v>
      </c>
      <c r="J1408" t="s">
        <v>15</v>
      </c>
      <c r="K1408" t="str">
        <f>VLOOKUP(G1408,'[1]crosstable (6)'!$B:$C,2,FALSE)</f>
        <v>Chordata</v>
      </c>
      <c r="L1408" t="str">
        <f>VLOOKUP(H1408,'[1]crosstable (6)'!$D:$E,2,FALSE)</f>
        <v>Actinopterygii</v>
      </c>
      <c r="M1408" t="str">
        <f>VLOOKUP(I1408,'[1]crosstable (6)'!$H:$I,2,FALSE)</f>
        <v>Pomacentridae</v>
      </c>
      <c r="N1408" t="str">
        <f>VLOOKUP(F1408,'[1]crosstable (6)'!$A:$J,10,FALSE)</f>
        <v>Chromis atripes</v>
      </c>
    </row>
    <row r="1409" spans="1:14" x14ac:dyDescent="0.25">
      <c r="A1409" t="s">
        <v>9</v>
      </c>
      <c r="B1409" t="s">
        <v>633</v>
      </c>
      <c r="C1409">
        <v>121.49034</v>
      </c>
      <c r="D1409">
        <v>22.638369999999998</v>
      </c>
      <c r="E1409">
        <v>20211027</v>
      </c>
      <c r="F1409" t="s">
        <v>658</v>
      </c>
      <c r="G1409" t="s">
        <v>114</v>
      </c>
      <c r="H1409" t="s">
        <v>115</v>
      </c>
      <c r="I1409" t="s">
        <v>166</v>
      </c>
      <c r="J1409" t="s">
        <v>15</v>
      </c>
      <c r="K1409" t="str">
        <f>VLOOKUP(G1409,'[1]crosstable (6)'!$B:$C,2,FALSE)</f>
        <v>Chordata</v>
      </c>
      <c r="L1409" t="str">
        <f>VLOOKUP(H1409,'[1]crosstable (6)'!$D:$E,2,FALSE)</f>
        <v>Actinopterygii</v>
      </c>
      <c r="M1409" t="str">
        <f>VLOOKUP(I1409,'[1]crosstable (6)'!$H:$I,2,FALSE)</f>
        <v>Holocentridae</v>
      </c>
      <c r="N1409" t="str">
        <f>VLOOKUP(F1409,'[1]crosstable (6)'!$A:$J,10,FALSE)</f>
        <v>Sargocentron diadema</v>
      </c>
    </row>
    <row r="1410" spans="1:14" x14ac:dyDescent="0.25">
      <c r="A1410" t="s">
        <v>9</v>
      </c>
      <c r="B1410" t="s">
        <v>633</v>
      </c>
      <c r="C1410">
        <v>121.49034</v>
      </c>
      <c r="D1410">
        <v>22.638369999999998</v>
      </c>
      <c r="E1410">
        <v>20211027</v>
      </c>
      <c r="F1410" t="s">
        <v>247</v>
      </c>
      <c r="G1410" t="s">
        <v>114</v>
      </c>
      <c r="H1410" t="s">
        <v>115</v>
      </c>
      <c r="I1410" t="s">
        <v>248</v>
      </c>
      <c r="J1410" t="s">
        <v>15</v>
      </c>
      <c r="K1410" t="str">
        <f>VLOOKUP(G1410,'[1]crosstable (6)'!$B:$C,2,FALSE)</f>
        <v>Chordata</v>
      </c>
      <c r="L1410" t="str">
        <f>VLOOKUP(H1410,'[1]crosstable (6)'!$D:$E,2,FALSE)</f>
        <v>Actinopterygii</v>
      </c>
      <c r="M1410" t="str">
        <f>VLOOKUP(I1410,'[1]crosstable (6)'!$H:$I,2,FALSE)</f>
        <v>Cirrhitidae</v>
      </c>
      <c r="N1410" t="str">
        <f>VLOOKUP(F1410,'[1]crosstable (6)'!$A:$J,10,FALSE)</f>
        <v>Paracirrhites forsteri</v>
      </c>
    </row>
    <row r="1411" spans="1:14" x14ac:dyDescent="0.25">
      <c r="A1411" t="s">
        <v>9</v>
      </c>
      <c r="B1411" t="s">
        <v>633</v>
      </c>
      <c r="C1411">
        <v>121.49034</v>
      </c>
      <c r="D1411">
        <v>22.638369999999998</v>
      </c>
      <c r="E1411">
        <v>20211027</v>
      </c>
      <c r="F1411" t="s">
        <v>187</v>
      </c>
      <c r="G1411" t="s">
        <v>114</v>
      </c>
      <c r="H1411" t="s">
        <v>115</v>
      </c>
      <c r="I1411" t="s">
        <v>122</v>
      </c>
      <c r="J1411" t="s">
        <v>15</v>
      </c>
      <c r="K1411" t="str">
        <f>VLOOKUP(G1411,'[1]crosstable (6)'!$B:$C,2,FALSE)</f>
        <v>Chordata</v>
      </c>
      <c r="L1411" t="str">
        <f>VLOOKUP(H1411,'[1]crosstable (6)'!$D:$E,2,FALSE)</f>
        <v>Actinopterygii</v>
      </c>
      <c r="M1411" t="str">
        <f>VLOOKUP(I1411,'[1]crosstable (6)'!$H:$I,2,FALSE)</f>
        <v>Scaridae</v>
      </c>
      <c r="N1411" t="str">
        <f>VLOOKUP(F1411,'[1]crosstable (6)'!$A:$J,10,FALSE)</f>
        <v>Scarus forsteni</v>
      </c>
    </row>
    <row r="1412" spans="1:14" x14ac:dyDescent="0.25">
      <c r="A1412" t="s">
        <v>9</v>
      </c>
      <c r="B1412" t="s">
        <v>633</v>
      </c>
      <c r="C1412">
        <v>121.49034</v>
      </c>
      <c r="D1412">
        <v>22.638369999999998</v>
      </c>
      <c r="E1412">
        <v>20211027</v>
      </c>
      <c r="F1412" t="s">
        <v>250</v>
      </c>
      <c r="G1412" t="s">
        <v>114</v>
      </c>
      <c r="H1412" t="s">
        <v>115</v>
      </c>
      <c r="I1412" t="s">
        <v>116</v>
      </c>
      <c r="J1412" t="s">
        <v>15</v>
      </c>
      <c r="K1412" t="str">
        <f>VLOOKUP(G1412,'[1]crosstable (6)'!$B:$C,2,FALSE)</f>
        <v>Chordata</v>
      </c>
      <c r="L1412" t="str">
        <f>VLOOKUP(H1412,'[1]crosstable (6)'!$D:$E,2,FALSE)</f>
        <v>Actinopterygii</v>
      </c>
      <c r="M1412" t="str">
        <f>VLOOKUP(I1412,'[1]crosstable (6)'!$H:$I,2,FALSE)</f>
        <v>Labridae</v>
      </c>
      <c r="N1412" t="str">
        <f>VLOOKUP(F1412,'[1]crosstable (6)'!$A:$J,10,FALSE)</f>
        <v>Xyrichtys halsteadi</v>
      </c>
    </row>
    <row r="1413" spans="1:14" x14ac:dyDescent="0.25">
      <c r="A1413" t="s">
        <v>9</v>
      </c>
      <c r="B1413" t="s">
        <v>633</v>
      </c>
      <c r="C1413">
        <v>121.49034</v>
      </c>
      <c r="D1413">
        <v>22.638369999999998</v>
      </c>
      <c r="E1413">
        <v>20211027</v>
      </c>
      <c r="F1413" t="s">
        <v>191</v>
      </c>
      <c r="G1413" t="s">
        <v>114</v>
      </c>
      <c r="H1413" t="s">
        <v>115</v>
      </c>
      <c r="I1413" t="s">
        <v>192</v>
      </c>
      <c r="J1413" t="s">
        <v>15</v>
      </c>
      <c r="K1413" t="str">
        <f>VLOOKUP(G1413,'[1]crosstable (6)'!$B:$C,2,FALSE)</f>
        <v>Chordata</v>
      </c>
      <c r="L1413" t="str">
        <f>VLOOKUP(H1413,'[1]crosstable (6)'!$D:$E,2,FALSE)</f>
        <v>Actinopterygii</v>
      </c>
      <c r="M1413" t="str">
        <f>VLOOKUP(I1413,'[1]crosstable (6)'!$H:$I,2,FALSE)</f>
        <v>Chaetodontidae</v>
      </c>
      <c r="N1413" t="str">
        <f>VLOOKUP(F1413,'[1]crosstable (6)'!$A:$J,10,FALSE)</f>
        <v>Chaetodon argentatus</v>
      </c>
    </row>
    <row r="1414" spans="1:14" x14ac:dyDescent="0.25">
      <c r="A1414" t="s">
        <v>9</v>
      </c>
      <c r="B1414" t="s">
        <v>633</v>
      </c>
      <c r="C1414">
        <v>121.49034</v>
      </c>
      <c r="D1414">
        <v>22.638369999999998</v>
      </c>
      <c r="E1414">
        <v>20211027</v>
      </c>
      <c r="F1414" t="s">
        <v>225</v>
      </c>
      <c r="G1414" t="s">
        <v>114</v>
      </c>
      <c r="H1414" t="s">
        <v>115</v>
      </c>
      <c r="I1414" t="s">
        <v>119</v>
      </c>
      <c r="J1414" t="s">
        <v>15</v>
      </c>
      <c r="K1414" t="str">
        <f>VLOOKUP(G1414,'[1]crosstable (6)'!$B:$C,2,FALSE)</f>
        <v>Chordata</v>
      </c>
      <c r="L1414" t="str">
        <f>VLOOKUP(H1414,'[1]crosstable (6)'!$D:$E,2,FALSE)</f>
        <v>Actinopterygii</v>
      </c>
      <c r="M1414" t="str">
        <f>VLOOKUP(I1414,'[1]crosstable (6)'!$H:$I,2,FALSE)</f>
        <v>Pomacentridae</v>
      </c>
      <c r="N1414" t="str">
        <f>VLOOKUP(F1414,'[1]crosstable (6)'!$A:$J,10,FALSE)</f>
        <v>Pomacentrus coelestis</v>
      </c>
    </row>
    <row r="1415" spans="1:14" x14ac:dyDescent="0.25">
      <c r="A1415" t="s">
        <v>9</v>
      </c>
      <c r="B1415" t="s">
        <v>633</v>
      </c>
      <c r="C1415">
        <v>121.49034</v>
      </c>
      <c r="D1415">
        <v>22.638369999999998</v>
      </c>
      <c r="E1415">
        <v>20211027</v>
      </c>
      <c r="F1415" t="s">
        <v>338</v>
      </c>
      <c r="G1415" t="s">
        <v>156</v>
      </c>
      <c r="H1415" t="s">
        <v>157</v>
      </c>
      <c r="I1415" t="s">
        <v>230</v>
      </c>
      <c r="J1415" t="s">
        <v>15</v>
      </c>
      <c r="K1415" t="str">
        <f>VLOOKUP(G1415,'[1]crosstable (6)'!$B:$C,2,FALSE)</f>
        <v>Mollusca</v>
      </c>
      <c r="L1415" t="str">
        <f>VLOOKUP(H1415,'[1]crosstable (6)'!$D:$E,2,FALSE)</f>
        <v>Gastropoda</v>
      </c>
      <c r="M1415" t="str">
        <f>VLOOKUP(I1415,'[1]crosstable (6)'!$H:$I,2,FALSE)</f>
        <v>Phyllidiidae</v>
      </c>
      <c r="N1415" t="str">
        <f>VLOOKUP(F1415,'[1]crosstable (6)'!$A:$J,10,FALSE)</f>
        <v>Phyllidiella annulata</v>
      </c>
    </row>
    <row r="1416" spans="1:14" x14ac:dyDescent="0.25">
      <c r="A1416" t="s">
        <v>9</v>
      </c>
      <c r="B1416" t="s">
        <v>633</v>
      </c>
      <c r="C1416">
        <v>121.49034</v>
      </c>
      <c r="D1416">
        <v>22.638369999999998</v>
      </c>
      <c r="E1416">
        <v>20211027</v>
      </c>
      <c r="F1416" t="s">
        <v>251</v>
      </c>
      <c r="G1416" t="s">
        <v>114</v>
      </c>
      <c r="H1416" t="s">
        <v>115</v>
      </c>
      <c r="I1416" t="s">
        <v>169</v>
      </c>
      <c r="J1416" t="s">
        <v>15</v>
      </c>
      <c r="K1416" t="str">
        <f>VLOOKUP(G1416,'[1]crosstable (6)'!$B:$C,2,FALSE)</f>
        <v>Chordata</v>
      </c>
      <c r="L1416" t="str">
        <f>VLOOKUP(H1416,'[1]crosstable (6)'!$D:$E,2,FALSE)</f>
        <v>Actinopterygii</v>
      </c>
      <c r="M1416" t="str">
        <f>VLOOKUP(I1416,'[1]crosstable (6)'!$H:$I,2,FALSE)</f>
        <v>Tripterygiidae</v>
      </c>
      <c r="N1416" t="str">
        <f>VLOOKUP(F1416,'[1]crosstable (6)'!$A:$J,10,FALSE)</f>
        <v>Helcogramma striata</v>
      </c>
    </row>
    <row r="1417" spans="1:14" x14ac:dyDescent="0.25">
      <c r="A1417" t="s">
        <v>9</v>
      </c>
      <c r="B1417" t="s">
        <v>633</v>
      </c>
      <c r="C1417">
        <v>121.49034</v>
      </c>
      <c r="D1417">
        <v>22.638369999999998</v>
      </c>
      <c r="E1417">
        <v>20211027</v>
      </c>
      <c r="F1417" t="s">
        <v>667</v>
      </c>
      <c r="G1417" t="s">
        <v>114</v>
      </c>
      <c r="H1417" t="s">
        <v>115</v>
      </c>
      <c r="I1417" t="s">
        <v>192</v>
      </c>
      <c r="J1417" t="s">
        <v>15</v>
      </c>
      <c r="K1417" t="str">
        <f>VLOOKUP(G1417,'[1]crosstable (6)'!$B:$C,2,FALSE)</f>
        <v>Chordata</v>
      </c>
      <c r="L1417" t="str">
        <f>VLOOKUP(H1417,'[1]crosstable (6)'!$D:$E,2,FALSE)</f>
        <v>Actinopterygii</v>
      </c>
      <c r="M1417" t="str">
        <f>VLOOKUP(I1417,'[1]crosstable (6)'!$H:$I,2,FALSE)</f>
        <v>Chaetodontidae</v>
      </c>
      <c r="N1417" t="str">
        <f>VLOOKUP(F1417,'[1]crosstable (6)'!$A:$J,10,FALSE)</f>
        <v>Chaetodon punctatofasciatus</v>
      </c>
    </row>
    <row r="1418" spans="1:14" x14ac:dyDescent="0.25">
      <c r="A1418" t="s">
        <v>9</v>
      </c>
      <c r="B1418" t="s">
        <v>633</v>
      </c>
      <c r="C1418">
        <v>121.49034</v>
      </c>
      <c r="D1418">
        <v>22.638369999999998</v>
      </c>
      <c r="E1418">
        <v>20211027</v>
      </c>
      <c r="F1418" t="s">
        <v>197</v>
      </c>
      <c r="G1418" t="s">
        <v>114</v>
      </c>
      <c r="H1418" t="s">
        <v>115</v>
      </c>
      <c r="I1418" t="s">
        <v>116</v>
      </c>
      <c r="J1418" t="s">
        <v>15</v>
      </c>
      <c r="K1418" t="str">
        <f>VLOOKUP(G1418,'[1]crosstable (6)'!$B:$C,2,FALSE)</f>
        <v>Chordata</v>
      </c>
      <c r="L1418" t="str">
        <f>VLOOKUP(H1418,'[1]crosstable (6)'!$D:$E,2,FALSE)</f>
        <v>Actinopterygii</v>
      </c>
      <c r="M1418" t="str">
        <f>VLOOKUP(I1418,'[1]crosstable (6)'!$H:$I,2,FALSE)</f>
        <v>Labridae</v>
      </c>
      <c r="N1418" t="str">
        <f>VLOOKUP(F1418,'[1]crosstable (6)'!$A:$J,10,FALSE)</f>
        <v>Cirrhilabrus cyanopleura</v>
      </c>
    </row>
    <row r="1419" spans="1:14" x14ac:dyDescent="0.25">
      <c r="A1419" t="s">
        <v>9</v>
      </c>
      <c r="B1419" t="s">
        <v>633</v>
      </c>
      <c r="C1419">
        <v>121.49034</v>
      </c>
      <c r="D1419">
        <v>22.638369999999998</v>
      </c>
      <c r="E1419">
        <v>20211027</v>
      </c>
      <c r="F1419" t="s">
        <v>254</v>
      </c>
      <c r="G1419" t="s">
        <v>114</v>
      </c>
      <c r="H1419" t="s">
        <v>115</v>
      </c>
      <c r="I1419" t="s">
        <v>119</v>
      </c>
      <c r="J1419" t="s">
        <v>15</v>
      </c>
      <c r="K1419" t="str">
        <f>VLOOKUP(G1419,'[1]crosstable (6)'!$B:$C,2,FALSE)</f>
        <v>Chordata</v>
      </c>
      <c r="L1419" t="str">
        <f>VLOOKUP(H1419,'[1]crosstable (6)'!$D:$E,2,FALSE)</f>
        <v>Actinopterygii</v>
      </c>
      <c r="M1419" t="str">
        <f>VLOOKUP(I1419,'[1]crosstable (6)'!$H:$I,2,FALSE)</f>
        <v>Pomacentridae</v>
      </c>
      <c r="N1419" t="str">
        <f>VLOOKUP(F1419,'[1]crosstable (6)'!$A:$J,10,FALSE)</f>
        <v>Chromis margaritifer</v>
      </c>
    </row>
    <row r="1420" spans="1:14" x14ac:dyDescent="0.25">
      <c r="A1420" t="s">
        <v>9</v>
      </c>
      <c r="B1420" t="s">
        <v>633</v>
      </c>
      <c r="C1420">
        <v>121.49034</v>
      </c>
      <c r="D1420">
        <v>22.638369999999998</v>
      </c>
      <c r="E1420">
        <v>20211027</v>
      </c>
      <c r="F1420" t="s">
        <v>204</v>
      </c>
      <c r="G1420" t="s">
        <v>114</v>
      </c>
      <c r="H1420" t="s">
        <v>115</v>
      </c>
      <c r="I1420" t="s">
        <v>116</v>
      </c>
      <c r="J1420" t="s">
        <v>15</v>
      </c>
      <c r="K1420" t="str">
        <f>VLOOKUP(G1420,'[1]crosstable (6)'!$B:$C,2,FALSE)</f>
        <v>Chordata</v>
      </c>
      <c r="L1420" t="str">
        <f>VLOOKUP(H1420,'[1]crosstable (6)'!$D:$E,2,FALSE)</f>
        <v>Actinopterygii</v>
      </c>
      <c r="M1420" t="str">
        <f>VLOOKUP(I1420,'[1]crosstable (6)'!$H:$I,2,FALSE)</f>
        <v>Labridae</v>
      </c>
      <c r="N1420" t="str">
        <f>VLOOKUP(F1420,'[1]crosstable (6)'!$A:$J,10,FALSE)</f>
        <v>Anampses twistii</v>
      </c>
    </row>
    <row r="1421" spans="1:14" x14ac:dyDescent="0.25">
      <c r="A1421" t="s">
        <v>9</v>
      </c>
      <c r="B1421" t="s">
        <v>633</v>
      </c>
      <c r="C1421">
        <v>121.49034</v>
      </c>
      <c r="D1421">
        <v>22.638369999999998</v>
      </c>
      <c r="E1421">
        <v>20211027</v>
      </c>
      <c r="F1421" t="s">
        <v>442</v>
      </c>
      <c r="G1421" t="s">
        <v>114</v>
      </c>
      <c r="H1421" t="s">
        <v>115</v>
      </c>
      <c r="I1421" t="s">
        <v>194</v>
      </c>
      <c r="J1421" t="s">
        <v>15</v>
      </c>
      <c r="K1421" t="str">
        <f>VLOOKUP(G1421,'[1]crosstable (6)'!$B:$C,2,FALSE)</f>
        <v>Chordata</v>
      </c>
      <c r="L1421" t="str">
        <f>VLOOKUP(H1421,'[1]crosstable (6)'!$D:$E,2,FALSE)</f>
        <v>Actinopterygii</v>
      </c>
      <c r="M1421" t="str">
        <f>VLOOKUP(I1421,'[1]crosstable (6)'!$H:$I,2,FALSE)</f>
        <v>Acanthuridae</v>
      </c>
      <c r="N1421" t="str">
        <f>VLOOKUP(F1421,'[1]crosstable (6)'!$A:$J,10,FALSE)</f>
        <v>Ctenochaetus binotatus</v>
      </c>
    </row>
    <row r="1422" spans="1:14" x14ac:dyDescent="0.25">
      <c r="A1422" t="s">
        <v>9</v>
      </c>
      <c r="B1422" t="s">
        <v>633</v>
      </c>
      <c r="C1422">
        <v>121.49034</v>
      </c>
      <c r="D1422">
        <v>22.638369999999998</v>
      </c>
      <c r="E1422">
        <v>20211027</v>
      </c>
      <c r="F1422" t="s">
        <v>255</v>
      </c>
      <c r="G1422" t="s">
        <v>114</v>
      </c>
      <c r="H1422" t="s">
        <v>115</v>
      </c>
      <c r="I1422" t="s">
        <v>116</v>
      </c>
      <c r="J1422" t="s">
        <v>15</v>
      </c>
      <c r="K1422" t="str">
        <f>VLOOKUP(G1422,'[1]crosstable (6)'!$B:$C,2,FALSE)</f>
        <v>Chordata</v>
      </c>
      <c r="L1422" t="str">
        <f>VLOOKUP(H1422,'[1]crosstable (6)'!$D:$E,2,FALSE)</f>
        <v>Actinopterygii</v>
      </c>
      <c r="M1422" t="str">
        <f>VLOOKUP(I1422,'[1]crosstable (6)'!$H:$I,2,FALSE)</f>
        <v>Labridae</v>
      </c>
      <c r="N1422" t="str">
        <f>VLOOKUP(F1422,'[1]crosstable (6)'!$A:$J,10,FALSE)</f>
        <v>Oxycheilinus digramma</v>
      </c>
    </row>
    <row r="1423" spans="1:14" x14ac:dyDescent="0.25">
      <c r="A1423" t="s">
        <v>9</v>
      </c>
      <c r="B1423" t="s">
        <v>633</v>
      </c>
      <c r="C1423">
        <v>121.49034</v>
      </c>
      <c r="D1423">
        <v>22.638369999999998</v>
      </c>
      <c r="E1423">
        <v>20211027</v>
      </c>
      <c r="F1423" t="s">
        <v>340</v>
      </c>
      <c r="G1423" t="s">
        <v>114</v>
      </c>
      <c r="H1423" t="s">
        <v>115</v>
      </c>
      <c r="I1423" t="s">
        <v>153</v>
      </c>
      <c r="J1423" t="s">
        <v>15</v>
      </c>
      <c r="K1423" t="str">
        <f>VLOOKUP(G1423,'[1]crosstable (6)'!$B:$C,2,FALSE)</f>
        <v>Chordata</v>
      </c>
      <c r="L1423" t="str">
        <f>VLOOKUP(H1423,'[1]crosstable (6)'!$D:$E,2,FALSE)</f>
        <v>Actinopterygii</v>
      </c>
      <c r="M1423" t="str">
        <f>VLOOKUP(I1423,'[1]crosstable (6)'!$H:$I,2,FALSE)</f>
        <v>Gobiidae</v>
      </c>
      <c r="N1423" t="str">
        <f>VLOOKUP(F1423,'[1]crosstable (6)'!$A:$J,10,FALSE)</f>
        <v>Bryaninops loki</v>
      </c>
    </row>
    <row r="1424" spans="1:14" x14ac:dyDescent="0.25">
      <c r="A1424" t="s">
        <v>9</v>
      </c>
      <c r="B1424" t="s">
        <v>633</v>
      </c>
      <c r="C1424">
        <v>121.49034</v>
      </c>
      <c r="D1424">
        <v>22.638369999999998</v>
      </c>
      <c r="E1424">
        <v>20211027</v>
      </c>
      <c r="F1424" t="s">
        <v>341</v>
      </c>
      <c r="G1424" t="s">
        <v>156</v>
      </c>
      <c r="H1424" t="s">
        <v>157</v>
      </c>
      <c r="I1424" t="s">
        <v>230</v>
      </c>
      <c r="J1424" t="s">
        <v>15</v>
      </c>
      <c r="K1424" t="str">
        <f>VLOOKUP(G1424,'[1]crosstable (6)'!$B:$C,2,FALSE)</f>
        <v>Mollusca</v>
      </c>
      <c r="L1424" t="str">
        <f>VLOOKUP(H1424,'[1]crosstable (6)'!$D:$E,2,FALSE)</f>
        <v>Gastropoda</v>
      </c>
      <c r="M1424" t="str">
        <f>VLOOKUP(I1424,'[1]crosstable (6)'!$H:$I,2,FALSE)</f>
        <v>Phyllidiidae</v>
      </c>
      <c r="N1424" t="str">
        <f>VLOOKUP(F1424,'[1]crosstable (6)'!$A:$J,10,FALSE)</f>
        <v>Phyllidiella lizae</v>
      </c>
    </row>
    <row r="1425" spans="1:14" x14ac:dyDescent="0.25">
      <c r="A1425" t="s">
        <v>9</v>
      </c>
      <c r="B1425" t="s">
        <v>633</v>
      </c>
      <c r="C1425">
        <v>121.49034</v>
      </c>
      <c r="D1425">
        <v>22.638369999999998</v>
      </c>
      <c r="E1425">
        <v>20211027</v>
      </c>
      <c r="F1425" t="s">
        <v>668</v>
      </c>
      <c r="G1425" t="s">
        <v>114</v>
      </c>
      <c r="H1425" t="s">
        <v>115</v>
      </c>
      <c r="I1425" t="s">
        <v>145</v>
      </c>
      <c r="J1425" t="s">
        <v>15</v>
      </c>
      <c r="K1425" t="str">
        <f>VLOOKUP(G1425,'[1]crosstable (6)'!$B:$C,2,FALSE)</f>
        <v>Chordata</v>
      </c>
      <c r="L1425" t="str">
        <f>VLOOKUP(H1425,'[1]crosstable (6)'!$D:$E,2,FALSE)</f>
        <v>Actinopterygii</v>
      </c>
      <c r="M1425" t="str">
        <f>VLOOKUP(I1425,'[1]crosstable (6)'!$H:$I,2,FALSE)</f>
        <v>Apogonidae</v>
      </c>
      <c r="N1425" t="str">
        <f>VLOOKUP(F1425,'[1]crosstable (6)'!$A:$J,10,FALSE)</f>
        <v>Pristiapogon kallopterus</v>
      </c>
    </row>
    <row r="1426" spans="1:14" x14ac:dyDescent="0.25">
      <c r="A1426" t="s">
        <v>9</v>
      </c>
      <c r="B1426" t="s">
        <v>633</v>
      </c>
      <c r="C1426">
        <v>121.49034</v>
      </c>
      <c r="D1426">
        <v>22.638369999999998</v>
      </c>
      <c r="E1426">
        <v>20211027</v>
      </c>
      <c r="F1426" t="s">
        <v>650</v>
      </c>
      <c r="G1426" t="s">
        <v>114</v>
      </c>
      <c r="H1426" t="s">
        <v>115</v>
      </c>
      <c r="I1426" t="s">
        <v>130</v>
      </c>
      <c r="J1426" t="s">
        <v>15</v>
      </c>
      <c r="K1426" t="str">
        <f>VLOOKUP(G1426,'[1]crosstable (6)'!$B:$C,2,FALSE)</f>
        <v>Chordata</v>
      </c>
      <c r="L1426" t="str">
        <f>VLOOKUP(H1426,'[1]crosstable (6)'!$D:$E,2,FALSE)</f>
        <v>Actinopterygii</v>
      </c>
      <c r="M1426" t="str">
        <f>VLOOKUP(I1426,'[1]crosstable (6)'!$H:$I,2,FALSE)</f>
        <v>Pomacanthidae</v>
      </c>
      <c r="N1426" t="str">
        <f>VLOOKUP(F1426,'[1]crosstable (6)'!$A:$J,10,FALSE)</f>
        <v>Centropyge ferrugata</v>
      </c>
    </row>
    <row r="1427" spans="1:14" x14ac:dyDescent="0.25">
      <c r="A1427" t="s">
        <v>9</v>
      </c>
      <c r="B1427" t="s">
        <v>633</v>
      </c>
      <c r="C1427">
        <v>121.49034</v>
      </c>
      <c r="D1427">
        <v>22.638369999999998</v>
      </c>
      <c r="E1427">
        <v>20220321</v>
      </c>
      <c r="F1427" t="s">
        <v>347</v>
      </c>
      <c r="G1427" t="s">
        <v>114</v>
      </c>
      <c r="H1427" t="s">
        <v>115</v>
      </c>
      <c r="I1427" t="s">
        <v>192</v>
      </c>
      <c r="J1427" t="s">
        <v>15</v>
      </c>
      <c r="K1427" t="str">
        <f>VLOOKUP(G1427,'[1]crosstable (6)'!$B:$C,2,FALSE)</f>
        <v>Chordata</v>
      </c>
      <c r="L1427" t="str">
        <f>VLOOKUP(H1427,'[1]crosstable (6)'!$D:$E,2,FALSE)</f>
        <v>Actinopterygii</v>
      </c>
      <c r="M1427" t="str">
        <f>VLOOKUP(I1427,'[1]crosstable (6)'!$H:$I,2,FALSE)</f>
        <v>Chaetodontidae</v>
      </c>
      <c r="N1427" t="str">
        <f>VLOOKUP(F1427,'[1]crosstable (6)'!$A:$J,10,FALSE)</f>
        <v>Chaetodon unimaculatus</v>
      </c>
    </row>
    <row r="1428" spans="1:14" x14ac:dyDescent="0.25">
      <c r="A1428" t="s">
        <v>9</v>
      </c>
      <c r="B1428" t="s">
        <v>633</v>
      </c>
      <c r="C1428">
        <v>121.49034</v>
      </c>
      <c r="D1428">
        <v>22.638369999999998</v>
      </c>
      <c r="E1428">
        <v>20220321</v>
      </c>
      <c r="F1428" t="s">
        <v>207</v>
      </c>
      <c r="G1428" t="s">
        <v>114</v>
      </c>
      <c r="H1428" t="s">
        <v>115</v>
      </c>
      <c r="I1428" t="s">
        <v>116</v>
      </c>
      <c r="J1428" t="s">
        <v>15</v>
      </c>
      <c r="K1428" t="str">
        <f>VLOOKUP(G1428,'[1]crosstable (6)'!$B:$C,2,FALSE)</f>
        <v>Chordata</v>
      </c>
      <c r="L1428" t="str">
        <f>VLOOKUP(H1428,'[1]crosstable (6)'!$D:$E,2,FALSE)</f>
        <v>Actinopterygii</v>
      </c>
      <c r="M1428" t="str">
        <f>VLOOKUP(I1428,'[1]crosstable (6)'!$H:$I,2,FALSE)</f>
        <v>Labridae</v>
      </c>
      <c r="N1428" t="str">
        <f>VLOOKUP(F1428,'[1]crosstable (6)'!$A:$J,10,FALSE)</f>
        <v>Cirrhilabrus temminckii</v>
      </c>
    </row>
    <row r="1429" spans="1:14" x14ac:dyDescent="0.25">
      <c r="A1429" t="s">
        <v>9</v>
      </c>
      <c r="B1429" t="s">
        <v>633</v>
      </c>
      <c r="C1429">
        <v>121.49034</v>
      </c>
      <c r="D1429">
        <v>22.638369999999998</v>
      </c>
      <c r="E1429">
        <v>20220321</v>
      </c>
      <c r="F1429" t="s">
        <v>669</v>
      </c>
      <c r="G1429" t="s">
        <v>114</v>
      </c>
      <c r="H1429" t="s">
        <v>115</v>
      </c>
      <c r="I1429" t="s">
        <v>116</v>
      </c>
      <c r="J1429" t="s">
        <v>15</v>
      </c>
      <c r="K1429" t="str">
        <f>VLOOKUP(G1429,'[1]crosstable (6)'!$B:$C,2,FALSE)</f>
        <v>Chordata</v>
      </c>
      <c r="L1429" t="str">
        <f>VLOOKUP(H1429,'[1]crosstable (6)'!$D:$E,2,FALSE)</f>
        <v>Actinopterygii</v>
      </c>
      <c r="M1429" t="str">
        <f>VLOOKUP(I1429,'[1]crosstable (6)'!$H:$I,2,FALSE)</f>
        <v>Labridae</v>
      </c>
      <c r="N1429" t="str">
        <f>VLOOKUP(F1429,'[1]crosstable (6)'!$A:$J,10,FALSE)</f>
        <v>Choerodon fasciatus</v>
      </c>
    </row>
    <row r="1430" spans="1:14" x14ac:dyDescent="0.25">
      <c r="A1430" t="s">
        <v>9</v>
      </c>
      <c r="B1430" t="s">
        <v>633</v>
      </c>
      <c r="C1430">
        <v>121.49034</v>
      </c>
      <c r="D1430">
        <v>22.638369999999998</v>
      </c>
      <c r="E1430">
        <v>20220321</v>
      </c>
      <c r="F1430" t="s">
        <v>113</v>
      </c>
      <c r="G1430" t="s">
        <v>114</v>
      </c>
      <c r="H1430" t="s">
        <v>115</v>
      </c>
      <c r="I1430" t="s">
        <v>116</v>
      </c>
      <c r="J1430" t="s">
        <v>15</v>
      </c>
      <c r="K1430" t="str">
        <f>VLOOKUP(G1430,'[1]crosstable (6)'!$B:$C,2,FALSE)</f>
        <v>Chordata</v>
      </c>
      <c r="L1430" t="str">
        <f>VLOOKUP(H1430,'[1]crosstable (6)'!$D:$E,2,FALSE)</f>
        <v>Actinopterygii</v>
      </c>
      <c r="M1430" t="str">
        <f>VLOOKUP(I1430,'[1]crosstable (6)'!$H:$I,2,FALSE)</f>
        <v>Labridae</v>
      </c>
      <c r="N1430" t="str">
        <f>VLOOKUP(F1430,'[1]crosstable (6)'!$A:$J,10,FALSE)</f>
        <v>Pteragogus enneacanthus</v>
      </c>
    </row>
    <row r="1431" spans="1:14" x14ac:dyDescent="0.25">
      <c r="A1431" t="s">
        <v>9</v>
      </c>
      <c r="B1431" t="s">
        <v>633</v>
      </c>
      <c r="C1431">
        <v>121.49034</v>
      </c>
      <c r="D1431">
        <v>22.638369999999998</v>
      </c>
      <c r="E1431">
        <v>20220321</v>
      </c>
      <c r="F1431" t="s">
        <v>553</v>
      </c>
      <c r="G1431" t="s">
        <v>114</v>
      </c>
      <c r="H1431" t="s">
        <v>115</v>
      </c>
      <c r="I1431" t="s">
        <v>194</v>
      </c>
      <c r="J1431" t="s">
        <v>15</v>
      </c>
      <c r="K1431" t="str">
        <f>VLOOKUP(G1431,'[1]crosstable (6)'!$B:$C,2,FALSE)</f>
        <v>Chordata</v>
      </c>
      <c r="L1431" t="str">
        <f>VLOOKUP(H1431,'[1]crosstable (6)'!$D:$E,2,FALSE)</f>
        <v>Actinopterygii</v>
      </c>
      <c r="M1431" t="str">
        <f>VLOOKUP(I1431,'[1]crosstable (6)'!$H:$I,2,FALSE)</f>
        <v>Acanthuridae</v>
      </c>
      <c r="N1431" t="str">
        <f>VLOOKUP(F1431,'[1]crosstable (6)'!$A:$J,10,FALSE)</f>
        <v>Zebrasoma scopas</v>
      </c>
    </row>
    <row r="1432" spans="1:14" x14ac:dyDescent="0.25">
      <c r="A1432" t="s">
        <v>9</v>
      </c>
      <c r="B1432" t="s">
        <v>633</v>
      </c>
      <c r="C1432">
        <v>121.49034</v>
      </c>
      <c r="D1432">
        <v>22.638369999999998</v>
      </c>
      <c r="E1432">
        <v>20220321</v>
      </c>
      <c r="F1432" t="s">
        <v>256</v>
      </c>
      <c r="G1432" t="s">
        <v>114</v>
      </c>
      <c r="H1432" t="s">
        <v>115</v>
      </c>
      <c r="I1432" t="s">
        <v>122</v>
      </c>
      <c r="J1432" t="s">
        <v>15</v>
      </c>
      <c r="K1432" t="str">
        <f>VLOOKUP(G1432,'[1]crosstable (6)'!$B:$C,2,FALSE)</f>
        <v>Chordata</v>
      </c>
      <c r="L1432" t="str">
        <f>VLOOKUP(H1432,'[1]crosstable (6)'!$D:$E,2,FALSE)</f>
        <v>Actinopterygii</v>
      </c>
      <c r="M1432" t="str">
        <f>VLOOKUP(I1432,'[1]crosstable (6)'!$H:$I,2,FALSE)</f>
        <v>Scaridae</v>
      </c>
      <c r="N1432" t="str">
        <f>VLOOKUP(F1432,'[1]crosstable (6)'!$A:$J,10,FALSE)</f>
        <v>Chlorurus microrhinos</v>
      </c>
    </row>
    <row r="1433" spans="1:14" x14ac:dyDescent="0.25">
      <c r="A1433" t="s">
        <v>9</v>
      </c>
      <c r="B1433" t="s">
        <v>633</v>
      </c>
      <c r="C1433">
        <v>121.49034</v>
      </c>
      <c r="D1433">
        <v>22.638369999999998</v>
      </c>
      <c r="E1433">
        <v>20220321</v>
      </c>
      <c r="F1433" t="s">
        <v>209</v>
      </c>
      <c r="G1433" t="s">
        <v>114</v>
      </c>
      <c r="H1433" t="s">
        <v>115</v>
      </c>
      <c r="I1433" t="s">
        <v>116</v>
      </c>
      <c r="J1433" t="s">
        <v>15</v>
      </c>
      <c r="K1433" t="str">
        <f>VLOOKUP(G1433,'[1]crosstable (6)'!$B:$C,2,FALSE)</f>
        <v>Chordata</v>
      </c>
      <c r="L1433" t="str">
        <f>VLOOKUP(H1433,'[1]crosstable (6)'!$D:$E,2,FALSE)</f>
        <v>Actinopterygii</v>
      </c>
      <c r="M1433" t="str">
        <f>VLOOKUP(I1433,'[1]crosstable (6)'!$H:$I,2,FALSE)</f>
        <v>Labridae</v>
      </c>
      <c r="N1433" t="str">
        <f>VLOOKUP(F1433,'[1]crosstable (6)'!$A:$J,10,FALSE)</f>
        <v>Pseudocoris yamashiroi</v>
      </c>
    </row>
    <row r="1434" spans="1:14" x14ac:dyDescent="0.25">
      <c r="A1434" t="s">
        <v>9</v>
      </c>
      <c r="B1434" t="s">
        <v>633</v>
      </c>
      <c r="C1434">
        <v>121.49034</v>
      </c>
      <c r="D1434">
        <v>22.638369999999998</v>
      </c>
      <c r="E1434">
        <v>20220321</v>
      </c>
      <c r="F1434" t="s">
        <v>359</v>
      </c>
      <c r="G1434" t="s">
        <v>114</v>
      </c>
      <c r="H1434" t="s">
        <v>115</v>
      </c>
      <c r="I1434" t="s">
        <v>360</v>
      </c>
      <c r="J1434" t="s">
        <v>15</v>
      </c>
      <c r="K1434" t="str">
        <f>VLOOKUP(G1434,'[1]crosstable (6)'!$B:$C,2,FALSE)</f>
        <v>Chordata</v>
      </c>
      <c r="L1434" t="str">
        <f>VLOOKUP(H1434,'[1]crosstable (6)'!$D:$E,2,FALSE)</f>
        <v>Actinopterygii</v>
      </c>
      <c r="M1434" t="str">
        <f>VLOOKUP(I1434,'[1]crosstable (6)'!$H:$I,2,FALSE)</f>
        <v>Aulostomidae</v>
      </c>
      <c r="N1434" t="str">
        <f>VLOOKUP(F1434,'[1]crosstable (6)'!$A:$J,10,FALSE)</f>
        <v>Aulostomus chinensis</v>
      </c>
    </row>
    <row r="1435" spans="1:14" x14ac:dyDescent="0.25">
      <c r="A1435" t="s">
        <v>9</v>
      </c>
      <c r="B1435" t="s">
        <v>633</v>
      </c>
      <c r="C1435">
        <v>121.49034</v>
      </c>
      <c r="D1435">
        <v>22.638369999999998</v>
      </c>
      <c r="E1435">
        <v>20220321</v>
      </c>
      <c r="F1435" t="s">
        <v>361</v>
      </c>
      <c r="G1435" t="s">
        <v>114</v>
      </c>
      <c r="H1435" t="s">
        <v>115</v>
      </c>
      <c r="I1435" t="s">
        <v>153</v>
      </c>
      <c r="J1435" t="s">
        <v>15</v>
      </c>
      <c r="K1435" t="str">
        <f>VLOOKUP(G1435,'[1]crosstable (6)'!$B:$C,2,FALSE)</f>
        <v>Chordata</v>
      </c>
      <c r="L1435" t="str">
        <f>VLOOKUP(H1435,'[1]crosstable (6)'!$D:$E,2,FALSE)</f>
        <v>Actinopterygii</v>
      </c>
      <c r="M1435" t="str">
        <f>VLOOKUP(I1435,'[1]crosstable (6)'!$H:$I,2,FALSE)</f>
        <v>Gobiidae</v>
      </c>
      <c r="N1435" t="str">
        <f>VLOOKUP(F1435,'[1]crosstable (6)'!$A:$J,10,FALSE)</f>
        <v>Gobiodon quinquestrigatus</v>
      </c>
    </row>
    <row r="1436" spans="1:14" x14ac:dyDescent="0.25">
      <c r="A1436" t="s">
        <v>9</v>
      </c>
      <c r="B1436" t="s">
        <v>633</v>
      </c>
      <c r="C1436">
        <v>121.49034</v>
      </c>
      <c r="D1436">
        <v>22.638369999999998</v>
      </c>
      <c r="E1436">
        <v>20220321</v>
      </c>
      <c r="F1436" t="s">
        <v>277</v>
      </c>
      <c r="G1436" t="s">
        <v>114</v>
      </c>
      <c r="H1436" t="s">
        <v>115</v>
      </c>
      <c r="I1436" t="s">
        <v>119</v>
      </c>
      <c r="J1436" t="s">
        <v>15</v>
      </c>
      <c r="K1436" t="str">
        <f>VLOOKUP(G1436,'[1]crosstable (6)'!$B:$C,2,FALSE)</f>
        <v>Chordata</v>
      </c>
      <c r="L1436" t="str">
        <f>VLOOKUP(H1436,'[1]crosstable (6)'!$D:$E,2,FALSE)</f>
        <v>Actinopterygii</v>
      </c>
      <c r="M1436" t="str">
        <f>VLOOKUP(I1436,'[1]crosstable (6)'!$H:$I,2,FALSE)</f>
        <v>Pomacentridae</v>
      </c>
      <c r="N1436" t="str">
        <f>VLOOKUP(F1436,'[1]crosstable (6)'!$A:$J,10,FALSE)</f>
        <v>Pomacentrus vaiuli</v>
      </c>
    </row>
    <row r="1437" spans="1:14" x14ac:dyDescent="0.25">
      <c r="A1437" t="s">
        <v>9</v>
      </c>
      <c r="B1437" t="s">
        <v>633</v>
      </c>
      <c r="C1437">
        <v>121.49034</v>
      </c>
      <c r="D1437">
        <v>22.638369999999998</v>
      </c>
      <c r="E1437">
        <v>20220321</v>
      </c>
      <c r="F1437" t="s">
        <v>634</v>
      </c>
      <c r="G1437" t="s">
        <v>114</v>
      </c>
      <c r="H1437" t="s">
        <v>115</v>
      </c>
      <c r="I1437" t="s">
        <v>130</v>
      </c>
      <c r="J1437" t="s">
        <v>15</v>
      </c>
      <c r="K1437" t="str">
        <f>VLOOKUP(G1437,'[1]crosstable (6)'!$B:$C,2,FALSE)</f>
        <v>Chordata</v>
      </c>
      <c r="L1437" t="str">
        <f>VLOOKUP(H1437,'[1]crosstable (6)'!$D:$E,2,FALSE)</f>
        <v>Actinopterygii</v>
      </c>
      <c r="M1437" t="str">
        <f>VLOOKUP(I1437,'[1]crosstable (6)'!$H:$I,2,FALSE)</f>
        <v>Pomacanthidae</v>
      </c>
      <c r="N1437" t="str">
        <f>VLOOKUP(F1437,'[1]crosstable (6)'!$A:$J,10,FALSE)</f>
        <v>Centropyge venusta</v>
      </c>
    </row>
    <row r="1438" spans="1:14" x14ac:dyDescent="0.25">
      <c r="A1438" t="s">
        <v>9</v>
      </c>
      <c r="B1438" t="s">
        <v>633</v>
      </c>
      <c r="C1438">
        <v>121.49034</v>
      </c>
      <c r="D1438">
        <v>22.638369999999998</v>
      </c>
      <c r="E1438">
        <v>20220321</v>
      </c>
      <c r="F1438" t="s">
        <v>302</v>
      </c>
      <c r="G1438" t="s">
        <v>114</v>
      </c>
      <c r="H1438" t="s">
        <v>115</v>
      </c>
      <c r="I1438" t="s">
        <v>125</v>
      </c>
      <c r="J1438" t="s">
        <v>15</v>
      </c>
      <c r="K1438" t="str">
        <f>VLOOKUP(G1438,'[1]crosstable (6)'!$B:$C,2,FALSE)</f>
        <v>Chordata</v>
      </c>
      <c r="L1438" t="str">
        <f>VLOOKUP(H1438,'[1]crosstable (6)'!$D:$E,2,FALSE)</f>
        <v>Actinopterygii</v>
      </c>
      <c r="M1438" t="str">
        <f>VLOOKUP(I1438,'[1]crosstable (6)'!$H:$I,2,FALSE)</f>
        <v>Pinguipedidae</v>
      </c>
      <c r="N1438" t="str">
        <f>VLOOKUP(F1438,'[1]crosstable (6)'!$A:$J,10,FALSE)</f>
        <v>Parapercis clathrata</v>
      </c>
    </row>
    <row r="1439" spans="1:14" x14ac:dyDescent="0.25">
      <c r="A1439" t="s">
        <v>9</v>
      </c>
      <c r="B1439" t="s">
        <v>633</v>
      </c>
      <c r="C1439">
        <v>121.49034</v>
      </c>
      <c r="D1439">
        <v>22.638369999999998</v>
      </c>
      <c r="E1439">
        <v>20220321</v>
      </c>
      <c r="F1439" t="s">
        <v>124</v>
      </c>
      <c r="G1439" t="s">
        <v>114</v>
      </c>
      <c r="H1439" t="s">
        <v>115</v>
      </c>
      <c r="I1439" t="s">
        <v>125</v>
      </c>
      <c r="J1439" t="s">
        <v>15</v>
      </c>
      <c r="K1439" t="str">
        <f>VLOOKUP(G1439,'[1]crosstable (6)'!$B:$C,2,FALSE)</f>
        <v>Chordata</v>
      </c>
      <c r="L1439" t="str">
        <f>VLOOKUP(H1439,'[1]crosstable (6)'!$D:$E,2,FALSE)</f>
        <v>Actinopterygii</v>
      </c>
      <c r="M1439" t="str">
        <f>VLOOKUP(I1439,'[1]crosstable (6)'!$H:$I,2,FALSE)</f>
        <v>Pinguipedidae</v>
      </c>
      <c r="N1439" t="str">
        <f>VLOOKUP(F1439,'[1]crosstable (6)'!$A:$J,10,FALSE)</f>
        <v>Parapercis tetracantha</v>
      </c>
    </row>
    <row r="1440" spans="1:14" x14ac:dyDescent="0.25">
      <c r="A1440" t="s">
        <v>9</v>
      </c>
      <c r="B1440" t="s">
        <v>633</v>
      </c>
      <c r="C1440">
        <v>121.49034</v>
      </c>
      <c r="D1440">
        <v>22.638369999999998</v>
      </c>
      <c r="E1440">
        <v>20220321</v>
      </c>
      <c r="F1440" t="s">
        <v>258</v>
      </c>
      <c r="G1440" t="s">
        <v>114</v>
      </c>
      <c r="H1440" t="s">
        <v>115</v>
      </c>
      <c r="I1440" t="s">
        <v>192</v>
      </c>
      <c r="J1440" t="s">
        <v>15</v>
      </c>
      <c r="K1440" t="str">
        <f>VLOOKUP(G1440,'[1]crosstable (6)'!$B:$C,2,FALSE)</f>
        <v>Chordata</v>
      </c>
      <c r="L1440" t="str">
        <f>VLOOKUP(H1440,'[1]crosstable (6)'!$D:$E,2,FALSE)</f>
        <v>Actinopterygii</v>
      </c>
      <c r="M1440" t="str">
        <f>VLOOKUP(I1440,'[1]crosstable (6)'!$H:$I,2,FALSE)</f>
        <v>Chaetodontidae</v>
      </c>
      <c r="N1440" t="str">
        <f>VLOOKUP(F1440,'[1]crosstable (6)'!$A:$J,10,FALSE)</f>
        <v>Heniochus acuminatus</v>
      </c>
    </row>
    <row r="1441" spans="1:14" x14ac:dyDescent="0.25">
      <c r="A1441" t="s">
        <v>9</v>
      </c>
      <c r="B1441" t="s">
        <v>633</v>
      </c>
      <c r="C1441">
        <v>121.49034</v>
      </c>
      <c r="D1441">
        <v>22.638369999999998</v>
      </c>
      <c r="E1441">
        <v>20220321</v>
      </c>
      <c r="F1441" t="s">
        <v>670</v>
      </c>
      <c r="G1441" t="s">
        <v>114</v>
      </c>
      <c r="H1441" t="s">
        <v>115</v>
      </c>
      <c r="I1441" t="s">
        <v>194</v>
      </c>
      <c r="J1441" t="s">
        <v>15</v>
      </c>
      <c r="K1441" t="str">
        <f>VLOOKUP(G1441,'[1]crosstable (6)'!$B:$C,2,FALSE)</f>
        <v>Chordata</v>
      </c>
      <c r="L1441" t="str">
        <f>VLOOKUP(H1441,'[1]crosstable (6)'!$D:$E,2,FALSE)</f>
        <v>Actinopterygii</v>
      </c>
      <c r="M1441" t="str">
        <f>VLOOKUP(I1441,'[1]crosstable (6)'!$H:$I,2,FALSE)</f>
        <v>Acanthuridae</v>
      </c>
      <c r="N1441" t="str">
        <f>VLOOKUP(F1441,'[1]crosstable (6)'!$A:$J,10,FALSE)</f>
        <v>Acanthurus nigricans</v>
      </c>
    </row>
    <row r="1442" spans="1:14" x14ac:dyDescent="0.25">
      <c r="A1442" t="s">
        <v>9</v>
      </c>
      <c r="B1442" t="s">
        <v>633</v>
      </c>
      <c r="C1442">
        <v>121.49034</v>
      </c>
      <c r="D1442">
        <v>22.638369999999998</v>
      </c>
      <c r="E1442">
        <v>20220321</v>
      </c>
      <c r="F1442" t="s">
        <v>133</v>
      </c>
      <c r="G1442" t="s">
        <v>114</v>
      </c>
      <c r="H1442" t="s">
        <v>115</v>
      </c>
      <c r="I1442" t="s">
        <v>125</v>
      </c>
      <c r="J1442" t="s">
        <v>15</v>
      </c>
      <c r="K1442" t="str">
        <f>VLOOKUP(G1442,'[1]crosstable (6)'!$B:$C,2,FALSE)</f>
        <v>Chordata</v>
      </c>
      <c r="L1442" t="str">
        <f>VLOOKUP(H1442,'[1]crosstable (6)'!$D:$E,2,FALSE)</f>
        <v>Actinopterygii</v>
      </c>
      <c r="M1442" t="str">
        <f>VLOOKUP(I1442,'[1]crosstable (6)'!$H:$I,2,FALSE)</f>
        <v>Pinguipedidae</v>
      </c>
      <c r="N1442" t="str">
        <f>VLOOKUP(F1442,'[1]crosstable (6)'!$A:$J,10,FALSE)</f>
        <v>Parapercis multiplicata</v>
      </c>
    </row>
    <row r="1443" spans="1:14" x14ac:dyDescent="0.25">
      <c r="A1443" t="s">
        <v>9</v>
      </c>
      <c r="B1443" t="s">
        <v>633</v>
      </c>
      <c r="C1443">
        <v>121.49034</v>
      </c>
      <c r="D1443">
        <v>22.638369999999998</v>
      </c>
      <c r="E1443">
        <v>20220321</v>
      </c>
      <c r="F1443" t="s">
        <v>652</v>
      </c>
      <c r="G1443" t="s">
        <v>114</v>
      </c>
      <c r="H1443" t="s">
        <v>115</v>
      </c>
      <c r="I1443" t="s">
        <v>192</v>
      </c>
      <c r="J1443" t="s">
        <v>15</v>
      </c>
      <c r="K1443" t="str">
        <f>VLOOKUP(G1443,'[1]crosstable (6)'!$B:$C,2,FALSE)</f>
        <v>Chordata</v>
      </c>
      <c r="L1443" t="str">
        <f>VLOOKUP(H1443,'[1]crosstable (6)'!$D:$E,2,FALSE)</f>
        <v>Actinopterygii</v>
      </c>
      <c r="M1443" t="str">
        <f>VLOOKUP(I1443,'[1]crosstable (6)'!$H:$I,2,FALSE)</f>
        <v>Chaetodontidae</v>
      </c>
      <c r="N1443" t="str">
        <f>VLOOKUP(F1443,'[1]crosstable (6)'!$A:$J,10,FALSE)</f>
        <v>Hemitaurichthys polylepis</v>
      </c>
    </row>
    <row r="1444" spans="1:14" x14ac:dyDescent="0.25">
      <c r="A1444" t="s">
        <v>9</v>
      </c>
      <c r="B1444" t="s">
        <v>633</v>
      </c>
      <c r="C1444">
        <v>121.49034</v>
      </c>
      <c r="D1444">
        <v>22.638369999999998</v>
      </c>
      <c r="E1444">
        <v>20220321</v>
      </c>
      <c r="F1444" t="s">
        <v>305</v>
      </c>
      <c r="G1444" t="s">
        <v>114</v>
      </c>
      <c r="H1444" t="s">
        <v>115</v>
      </c>
      <c r="I1444" t="s">
        <v>192</v>
      </c>
      <c r="J1444" t="s">
        <v>15</v>
      </c>
      <c r="K1444" t="str">
        <f>VLOOKUP(G1444,'[1]crosstable (6)'!$B:$C,2,FALSE)</f>
        <v>Chordata</v>
      </c>
      <c r="L1444" t="str">
        <f>VLOOKUP(H1444,'[1]crosstable (6)'!$D:$E,2,FALSE)</f>
        <v>Actinopterygii</v>
      </c>
      <c r="M1444" t="str">
        <f>VLOOKUP(I1444,'[1]crosstable (6)'!$H:$I,2,FALSE)</f>
        <v>Chaetodontidae</v>
      </c>
      <c r="N1444" t="str">
        <f>VLOOKUP(F1444,'[1]crosstable (6)'!$A:$J,10,FALSE)</f>
        <v>Chaetodon auripes</v>
      </c>
    </row>
    <row r="1445" spans="1:14" x14ac:dyDescent="0.25">
      <c r="A1445" t="s">
        <v>9</v>
      </c>
      <c r="B1445" t="s">
        <v>633</v>
      </c>
      <c r="C1445">
        <v>121.49034</v>
      </c>
      <c r="D1445">
        <v>22.638369999999998</v>
      </c>
      <c r="E1445">
        <v>20220321</v>
      </c>
      <c r="F1445" t="s">
        <v>139</v>
      </c>
      <c r="G1445" t="s">
        <v>114</v>
      </c>
      <c r="H1445" t="s">
        <v>115</v>
      </c>
      <c r="I1445" t="s">
        <v>119</v>
      </c>
      <c r="J1445" t="s">
        <v>15</v>
      </c>
      <c r="K1445" t="str">
        <f>VLOOKUP(G1445,'[1]crosstable (6)'!$B:$C,2,FALSE)</f>
        <v>Chordata</v>
      </c>
      <c r="L1445" t="str">
        <f>VLOOKUP(H1445,'[1]crosstable (6)'!$D:$E,2,FALSE)</f>
        <v>Actinopterygii</v>
      </c>
      <c r="M1445" t="str">
        <f>VLOOKUP(I1445,'[1]crosstable (6)'!$H:$I,2,FALSE)</f>
        <v>Pomacentridae</v>
      </c>
      <c r="N1445" t="str">
        <f>VLOOKUP(F1445,'[1]crosstable (6)'!$A:$J,10,FALSE)</f>
        <v>Amphiprion clarkii</v>
      </c>
    </row>
    <row r="1446" spans="1:14" x14ac:dyDescent="0.25">
      <c r="A1446" t="s">
        <v>9</v>
      </c>
      <c r="B1446" t="s">
        <v>633</v>
      </c>
      <c r="C1446">
        <v>121.49034</v>
      </c>
      <c r="D1446">
        <v>22.638369999999998</v>
      </c>
      <c r="E1446">
        <v>20220321</v>
      </c>
      <c r="F1446" t="s">
        <v>569</v>
      </c>
      <c r="G1446" t="s">
        <v>114</v>
      </c>
      <c r="H1446" t="s">
        <v>115</v>
      </c>
      <c r="I1446" t="s">
        <v>166</v>
      </c>
      <c r="J1446" t="s">
        <v>15</v>
      </c>
      <c r="K1446" t="str">
        <f>VLOOKUP(G1446,'[1]crosstable (6)'!$B:$C,2,FALSE)</f>
        <v>Chordata</v>
      </c>
      <c r="L1446" t="str">
        <f>VLOOKUP(H1446,'[1]crosstable (6)'!$D:$E,2,FALSE)</f>
        <v>Actinopterygii</v>
      </c>
      <c r="M1446" t="str">
        <f>VLOOKUP(I1446,'[1]crosstable (6)'!$H:$I,2,FALSE)</f>
        <v>Holocentridae</v>
      </c>
      <c r="N1446" t="str">
        <f>VLOOKUP(F1446,'[1]crosstable (6)'!$A:$J,10,FALSE)</f>
        <v>Sargocentron caudimaculatum</v>
      </c>
    </row>
    <row r="1447" spans="1:14" x14ac:dyDescent="0.25">
      <c r="A1447" t="s">
        <v>9</v>
      </c>
      <c r="B1447" t="s">
        <v>633</v>
      </c>
      <c r="C1447">
        <v>121.49034</v>
      </c>
      <c r="D1447">
        <v>22.638369999999998</v>
      </c>
      <c r="E1447">
        <v>20220321</v>
      </c>
      <c r="F1447" t="s">
        <v>234</v>
      </c>
      <c r="G1447" t="s">
        <v>114</v>
      </c>
      <c r="H1447" t="s">
        <v>115</v>
      </c>
      <c r="I1447" t="s">
        <v>235</v>
      </c>
      <c r="J1447" t="s">
        <v>15</v>
      </c>
      <c r="K1447" t="str">
        <f>VLOOKUP(G1447,'[1]crosstable (6)'!$B:$C,2,FALSE)</f>
        <v>Chordata</v>
      </c>
      <c r="L1447" t="str">
        <f>VLOOKUP(H1447,'[1]crosstable (6)'!$D:$E,2,FALSE)</f>
        <v>Actinopterygii</v>
      </c>
      <c r="M1447" t="str">
        <f>VLOOKUP(I1447,'[1]crosstable (6)'!$H:$I,2,FALSE)</f>
        <v>Zanclidae</v>
      </c>
      <c r="N1447" t="str">
        <f>VLOOKUP(F1447,'[1]crosstable (6)'!$A:$J,10,FALSE)</f>
        <v>Zanclus cornutus</v>
      </c>
    </row>
    <row r="1448" spans="1:14" x14ac:dyDescent="0.25">
      <c r="A1448" t="s">
        <v>9</v>
      </c>
      <c r="B1448" t="s">
        <v>633</v>
      </c>
      <c r="C1448">
        <v>121.49034</v>
      </c>
      <c r="D1448">
        <v>22.638369999999998</v>
      </c>
      <c r="E1448">
        <v>20220321</v>
      </c>
      <c r="F1448" t="s">
        <v>637</v>
      </c>
      <c r="G1448" t="s">
        <v>114</v>
      </c>
      <c r="H1448" t="s">
        <v>115</v>
      </c>
      <c r="I1448" t="s">
        <v>147</v>
      </c>
      <c r="J1448" t="s">
        <v>15</v>
      </c>
      <c r="K1448" t="str">
        <f>VLOOKUP(G1448,'[1]crosstable (6)'!$B:$C,2,FALSE)</f>
        <v>Chordata</v>
      </c>
      <c r="L1448" t="str">
        <f>VLOOKUP(H1448,'[1]crosstable (6)'!$D:$E,2,FALSE)</f>
        <v>Actinopterygii</v>
      </c>
      <c r="M1448" t="str">
        <f>VLOOKUP(I1448,'[1]crosstable (6)'!$H:$I,2,FALSE)</f>
        <v>Balistidae</v>
      </c>
      <c r="N1448" t="str">
        <f>VLOOKUP(F1448,'[1]crosstable (6)'!$A:$J,10,FALSE)</f>
        <v>Balistapus undulatus</v>
      </c>
    </row>
    <row r="1449" spans="1:14" x14ac:dyDescent="0.25">
      <c r="A1449" t="s">
        <v>9</v>
      </c>
      <c r="B1449" t="s">
        <v>633</v>
      </c>
      <c r="C1449">
        <v>121.49034</v>
      </c>
      <c r="D1449">
        <v>22.638369999999998</v>
      </c>
      <c r="E1449">
        <v>20220321</v>
      </c>
      <c r="F1449" t="s">
        <v>576</v>
      </c>
      <c r="G1449" t="s">
        <v>114</v>
      </c>
      <c r="H1449" t="s">
        <v>115</v>
      </c>
      <c r="I1449" t="s">
        <v>135</v>
      </c>
      <c r="J1449" t="s">
        <v>15</v>
      </c>
      <c r="K1449" t="str">
        <f>VLOOKUP(G1449,'[1]crosstable (6)'!$B:$C,2,FALSE)</f>
        <v>Chordata</v>
      </c>
      <c r="L1449" t="str">
        <f>VLOOKUP(H1449,'[1]crosstable (6)'!$D:$E,2,FALSE)</f>
        <v>Actinopterygii</v>
      </c>
      <c r="M1449" t="str">
        <f>VLOOKUP(I1449,'[1]crosstable (6)'!$H:$I,2,FALSE)</f>
        <v>Lethrinidae</v>
      </c>
      <c r="N1449" t="str">
        <f>VLOOKUP(F1449,'[1]crosstable (6)'!$A:$J,10,FALSE)</f>
        <v>Gnathodentex aureolineatus</v>
      </c>
    </row>
    <row r="1450" spans="1:14" x14ac:dyDescent="0.25">
      <c r="A1450" t="s">
        <v>9</v>
      </c>
      <c r="B1450" t="s">
        <v>633</v>
      </c>
      <c r="C1450">
        <v>121.49034</v>
      </c>
      <c r="D1450">
        <v>22.638369999999998</v>
      </c>
      <c r="E1450">
        <v>20220321</v>
      </c>
      <c r="F1450" t="s">
        <v>216</v>
      </c>
      <c r="G1450" t="s">
        <v>114</v>
      </c>
      <c r="H1450" t="s">
        <v>115</v>
      </c>
      <c r="I1450" t="s">
        <v>132</v>
      </c>
      <c r="J1450" t="s">
        <v>15</v>
      </c>
      <c r="K1450" t="str">
        <f>VLOOKUP(G1450,'[1]crosstable (6)'!$B:$C,2,FALSE)</f>
        <v>Chordata</v>
      </c>
      <c r="L1450" t="str">
        <f>VLOOKUP(H1450,'[1]crosstable (6)'!$D:$E,2,FALSE)</f>
        <v>Actinopterygii</v>
      </c>
      <c r="M1450" t="str">
        <f>VLOOKUP(I1450,'[1]crosstable (6)'!$H:$I,2,FALSE)</f>
        <v>Mullidae</v>
      </c>
      <c r="N1450" t="str">
        <f>VLOOKUP(F1450,'[1]crosstable (6)'!$A:$J,10,FALSE)</f>
        <v>Mulloidichthys vanicolensis</v>
      </c>
    </row>
    <row r="1451" spans="1:14" x14ac:dyDescent="0.25">
      <c r="A1451" t="s">
        <v>9</v>
      </c>
      <c r="B1451" t="s">
        <v>633</v>
      </c>
      <c r="C1451">
        <v>121.49034</v>
      </c>
      <c r="D1451">
        <v>22.638369999999998</v>
      </c>
      <c r="E1451">
        <v>20220321</v>
      </c>
      <c r="F1451" t="s">
        <v>638</v>
      </c>
      <c r="G1451" t="s">
        <v>156</v>
      </c>
      <c r="H1451" t="s">
        <v>157</v>
      </c>
      <c r="I1451" t="s">
        <v>158</v>
      </c>
      <c r="J1451" t="s">
        <v>15</v>
      </c>
      <c r="K1451" t="str">
        <f>VLOOKUP(G1451,'[1]crosstable (6)'!$B:$C,2,FALSE)</f>
        <v>Mollusca</v>
      </c>
      <c r="L1451" t="str">
        <f>VLOOKUP(H1451,'[1]crosstable (6)'!$D:$E,2,FALSE)</f>
        <v>Gastropoda</v>
      </c>
      <c r="M1451" t="str">
        <f>VLOOKUP(I1451,'[1]crosstable (6)'!$H:$I,2,FALSE)</f>
        <v>Chromodorididae</v>
      </c>
      <c r="N1451" t="str">
        <f>VLOOKUP(F1451,'[1]crosstable (6)'!$A:$J,10,FALSE)</f>
        <v>Chromodoris willani</v>
      </c>
    </row>
    <row r="1452" spans="1:14" x14ac:dyDescent="0.25">
      <c r="A1452" t="s">
        <v>9</v>
      </c>
      <c r="B1452" t="s">
        <v>633</v>
      </c>
      <c r="C1452">
        <v>121.49034</v>
      </c>
      <c r="D1452">
        <v>22.638369999999998</v>
      </c>
      <c r="E1452">
        <v>20220321</v>
      </c>
      <c r="F1452" t="s">
        <v>154</v>
      </c>
      <c r="G1452" t="s">
        <v>114</v>
      </c>
      <c r="H1452" t="s">
        <v>115</v>
      </c>
      <c r="I1452" t="s">
        <v>141</v>
      </c>
      <c r="J1452" t="s">
        <v>15</v>
      </c>
      <c r="K1452" t="str">
        <f>VLOOKUP(G1452,'[1]crosstable (6)'!$B:$C,2,FALSE)</f>
        <v>Chordata</v>
      </c>
      <c r="L1452" t="str">
        <f>VLOOKUP(H1452,'[1]crosstable (6)'!$D:$E,2,FALSE)</f>
        <v>Actinopterygii</v>
      </c>
      <c r="M1452" t="str">
        <f>VLOOKUP(I1452,'[1]crosstable (6)'!$H:$I,2,FALSE)</f>
        <v>Serranidae</v>
      </c>
      <c r="N1452" t="str">
        <f>VLOOKUP(F1452,'[1]crosstable (6)'!$A:$J,10,FALSE)</f>
        <v>Variola louti</v>
      </c>
    </row>
    <row r="1453" spans="1:14" x14ac:dyDescent="0.25">
      <c r="A1453" t="s">
        <v>9</v>
      </c>
      <c r="B1453" t="s">
        <v>633</v>
      </c>
      <c r="C1453">
        <v>121.49034</v>
      </c>
      <c r="D1453">
        <v>22.638369999999998</v>
      </c>
      <c r="E1453">
        <v>20220321</v>
      </c>
      <c r="F1453" t="s">
        <v>159</v>
      </c>
      <c r="G1453" t="s">
        <v>114</v>
      </c>
      <c r="H1453" t="s">
        <v>115</v>
      </c>
      <c r="I1453" t="s">
        <v>116</v>
      </c>
      <c r="J1453" t="s">
        <v>15</v>
      </c>
      <c r="K1453" t="str">
        <f>VLOOKUP(G1453,'[1]crosstable (6)'!$B:$C,2,FALSE)</f>
        <v>Chordata</v>
      </c>
      <c r="L1453" t="str">
        <f>VLOOKUP(H1453,'[1]crosstable (6)'!$D:$E,2,FALSE)</f>
        <v>Actinopterygii</v>
      </c>
      <c r="M1453" t="str">
        <f>VLOOKUP(I1453,'[1]crosstable (6)'!$H:$I,2,FALSE)</f>
        <v>Labridae</v>
      </c>
      <c r="N1453" t="str">
        <f>VLOOKUP(F1453,'[1]crosstable (6)'!$A:$J,10,FALSE)</f>
        <v>Coris dorsomacula</v>
      </c>
    </row>
    <row r="1454" spans="1:14" x14ac:dyDescent="0.25">
      <c r="A1454" t="s">
        <v>9</v>
      </c>
      <c r="B1454" t="s">
        <v>633</v>
      </c>
      <c r="C1454">
        <v>121.49034</v>
      </c>
      <c r="D1454">
        <v>22.638369999999998</v>
      </c>
      <c r="E1454">
        <v>20220321</v>
      </c>
      <c r="F1454" t="s">
        <v>556</v>
      </c>
      <c r="G1454" t="s">
        <v>114</v>
      </c>
      <c r="H1454" t="s">
        <v>115</v>
      </c>
      <c r="I1454" t="s">
        <v>116</v>
      </c>
      <c r="J1454" t="s">
        <v>15</v>
      </c>
      <c r="K1454" t="str">
        <f>VLOOKUP(G1454,'[1]crosstable (6)'!$B:$C,2,FALSE)</f>
        <v>Chordata</v>
      </c>
      <c r="L1454" t="str">
        <f>VLOOKUP(H1454,'[1]crosstable (6)'!$D:$E,2,FALSE)</f>
        <v>Actinopterygii</v>
      </c>
      <c r="M1454" t="str">
        <f>VLOOKUP(I1454,'[1]crosstable (6)'!$H:$I,2,FALSE)</f>
        <v>Labridae</v>
      </c>
      <c r="N1454" t="str">
        <f>VLOOKUP(F1454,'[1]crosstable (6)'!$A:$J,10,FALSE)</f>
        <v>Pseudocheilinus evanidus</v>
      </c>
    </row>
    <row r="1455" spans="1:14" x14ac:dyDescent="0.25">
      <c r="A1455" t="s">
        <v>9</v>
      </c>
      <c r="B1455" t="s">
        <v>633</v>
      </c>
      <c r="C1455">
        <v>121.49034</v>
      </c>
      <c r="D1455">
        <v>22.638369999999998</v>
      </c>
      <c r="E1455">
        <v>20220321</v>
      </c>
      <c r="F1455" t="s">
        <v>160</v>
      </c>
      <c r="G1455" t="s">
        <v>114</v>
      </c>
      <c r="H1455" t="s">
        <v>115</v>
      </c>
      <c r="I1455" t="s">
        <v>130</v>
      </c>
      <c r="J1455" t="s">
        <v>15</v>
      </c>
      <c r="K1455" t="str">
        <f>VLOOKUP(G1455,'[1]crosstable (6)'!$B:$C,2,FALSE)</f>
        <v>Chordata</v>
      </c>
      <c r="L1455" t="str">
        <f>VLOOKUP(H1455,'[1]crosstable (6)'!$D:$E,2,FALSE)</f>
        <v>Actinopterygii</v>
      </c>
      <c r="M1455" t="str">
        <f>VLOOKUP(I1455,'[1]crosstable (6)'!$H:$I,2,FALSE)</f>
        <v>Pomacanthidae</v>
      </c>
      <c r="N1455" t="str">
        <f>VLOOKUP(F1455,'[1]crosstable (6)'!$A:$J,10,FALSE)</f>
        <v>Centropyge heraldi</v>
      </c>
    </row>
    <row r="1456" spans="1:14" x14ac:dyDescent="0.25">
      <c r="A1456" t="s">
        <v>9</v>
      </c>
      <c r="B1456" t="s">
        <v>633</v>
      </c>
      <c r="C1456">
        <v>121.49034</v>
      </c>
      <c r="D1456">
        <v>22.638369999999998</v>
      </c>
      <c r="E1456">
        <v>20220321</v>
      </c>
      <c r="F1456" t="s">
        <v>162</v>
      </c>
      <c r="G1456" t="s">
        <v>114</v>
      </c>
      <c r="H1456" t="s">
        <v>115</v>
      </c>
      <c r="I1456" t="s">
        <v>116</v>
      </c>
      <c r="J1456" t="s">
        <v>15</v>
      </c>
      <c r="K1456" t="str">
        <f>VLOOKUP(G1456,'[1]crosstable (6)'!$B:$C,2,FALSE)</f>
        <v>Chordata</v>
      </c>
      <c r="L1456" t="str">
        <f>VLOOKUP(H1456,'[1]crosstable (6)'!$D:$E,2,FALSE)</f>
        <v>Actinopterygii</v>
      </c>
      <c r="M1456" t="str">
        <f>VLOOKUP(I1456,'[1]crosstable (6)'!$H:$I,2,FALSE)</f>
        <v>Labridae</v>
      </c>
      <c r="N1456" t="str">
        <f>VLOOKUP(F1456,'[1]crosstable (6)'!$A:$J,10,FALSE)</f>
        <v>Macropharyngodon meleagris</v>
      </c>
    </row>
    <row r="1457" spans="1:14" x14ac:dyDescent="0.25">
      <c r="A1457" t="s">
        <v>9</v>
      </c>
      <c r="B1457" t="s">
        <v>633</v>
      </c>
      <c r="C1457">
        <v>121.49034</v>
      </c>
      <c r="D1457">
        <v>22.638369999999998</v>
      </c>
      <c r="E1457">
        <v>20220321</v>
      </c>
      <c r="F1457" t="s">
        <v>239</v>
      </c>
      <c r="G1457" t="s">
        <v>114</v>
      </c>
      <c r="H1457" t="s">
        <v>115</v>
      </c>
      <c r="I1457" t="s">
        <v>119</v>
      </c>
      <c r="J1457" t="s">
        <v>15</v>
      </c>
      <c r="K1457" t="str">
        <f>VLOOKUP(G1457,'[1]crosstable (6)'!$B:$C,2,FALSE)</f>
        <v>Chordata</v>
      </c>
      <c r="L1457" t="str">
        <f>VLOOKUP(H1457,'[1]crosstable (6)'!$D:$E,2,FALSE)</f>
        <v>Actinopterygii</v>
      </c>
      <c r="M1457" t="str">
        <f>VLOOKUP(I1457,'[1]crosstable (6)'!$H:$I,2,FALSE)</f>
        <v>Pomacentridae</v>
      </c>
      <c r="N1457" t="str">
        <f>VLOOKUP(F1457,'[1]crosstable (6)'!$A:$J,10,FALSE)</f>
        <v>Plectroglyphidodon lacrymatus</v>
      </c>
    </row>
    <row r="1458" spans="1:14" x14ac:dyDescent="0.25">
      <c r="A1458" t="s">
        <v>9</v>
      </c>
      <c r="B1458" t="s">
        <v>633</v>
      </c>
      <c r="C1458">
        <v>121.49034</v>
      </c>
      <c r="D1458">
        <v>22.638369999999998</v>
      </c>
      <c r="E1458">
        <v>20220321</v>
      </c>
      <c r="F1458" t="s">
        <v>163</v>
      </c>
      <c r="G1458" t="s">
        <v>114</v>
      </c>
      <c r="H1458" t="s">
        <v>115</v>
      </c>
      <c r="I1458" t="s">
        <v>116</v>
      </c>
      <c r="J1458" t="s">
        <v>15</v>
      </c>
      <c r="K1458" t="str">
        <f>VLOOKUP(G1458,'[1]crosstable (6)'!$B:$C,2,FALSE)</f>
        <v>Chordata</v>
      </c>
      <c r="L1458" t="str">
        <f>VLOOKUP(H1458,'[1]crosstable (6)'!$D:$E,2,FALSE)</f>
        <v>Actinopterygii</v>
      </c>
      <c r="M1458" t="str">
        <f>VLOOKUP(I1458,'[1]crosstable (6)'!$H:$I,2,FALSE)</f>
        <v>Labridae</v>
      </c>
      <c r="N1458" t="str">
        <f>VLOOKUP(F1458,'[1]crosstable (6)'!$A:$J,10,FALSE)</f>
        <v>Thalassoma lutescens</v>
      </c>
    </row>
    <row r="1459" spans="1:14" x14ac:dyDescent="0.25">
      <c r="A1459" t="s">
        <v>9</v>
      </c>
      <c r="B1459" t="s">
        <v>633</v>
      </c>
      <c r="C1459">
        <v>121.49034</v>
      </c>
      <c r="D1459">
        <v>22.638369999999998</v>
      </c>
      <c r="E1459">
        <v>20220321</v>
      </c>
      <c r="F1459" t="s">
        <v>321</v>
      </c>
      <c r="G1459" t="s">
        <v>114</v>
      </c>
      <c r="H1459" t="s">
        <v>115</v>
      </c>
      <c r="I1459" t="s">
        <v>248</v>
      </c>
      <c r="J1459" t="s">
        <v>15</v>
      </c>
      <c r="K1459" t="str">
        <f>VLOOKUP(G1459,'[1]crosstable (6)'!$B:$C,2,FALSE)</f>
        <v>Chordata</v>
      </c>
      <c r="L1459" t="str">
        <f>VLOOKUP(H1459,'[1]crosstable (6)'!$D:$E,2,FALSE)</f>
        <v>Actinopterygii</v>
      </c>
      <c r="M1459" t="str">
        <f>VLOOKUP(I1459,'[1]crosstable (6)'!$H:$I,2,FALSE)</f>
        <v>Cirrhitidae</v>
      </c>
      <c r="N1459" t="str">
        <f>VLOOKUP(F1459,'[1]crosstable (6)'!$A:$J,10,FALSE)</f>
        <v>Paracirrhites arcatus</v>
      </c>
    </row>
    <row r="1460" spans="1:14" x14ac:dyDescent="0.25">
      <c r="A1460" t="s">
        <v>9</v>
      </c>
      <c r="B1460" t="s">
        <v>633</v>
      </c>
      <c r="C1460">
        <v>121.49034</v>
      </c>
      <c r="D1460">
        <v>22.638369999999998</v>
      </c>
      <c r="E1460">
        <v>20220321</v>
      </c>
      <c r="F1460" t="s">
        <v>165</v>
      </c>
      <c r="G1460" t="s">
        <v>114</v>
      </c>
      <c r="H1460" t="s">
        <v>115</v>
      </c>
      <c r="I1460" t="s">
        <v>166</v>
      </c>
      <c r="J1460" t="s">
        <v>15</v>
      </c>
      <c r="K1460" t="str">
        <f>VLOOKUP(G1460,'[1]crosstable (6)'!$B:$C,2,FALSE)</f>
        <v>Chordata</v>
      </c>
      <c r="L1460" t="str">
        <f>VLOOKUP(H1460,'[1]crosstable (6)'!$D:$E,2,FALSE)</f>
        <v>Actinopterygii</v>
      </c>
      <c r="M1460" t="str">
        <f>VLOOKUP(I1460,'[1]crosstable (6)'!$H:$I,2,FALSE)</f>
        <v>Holocentridae</v>
      </c>
      <c r="N1460" t="str">
        <f>VLOOKUP(F1460,'[1]crosstable (6)'!$A:$J,10,FALSE)</f>
        <v>Myripristis kuntee</v>
      </c>
    </row>
    <row r="1461" spans="1:14" x14ac:dyDescent="0.25">
      <c r="A1461" t="s">
        <v>9</v>
      </c>
      <c r="B1461" t="s">
        <v>633</v>
      </c>
      <c r="C1461">
        <v>121.49034</v>
      </c>
      <c r="D1461">
        <v>22.638369999999998</v>
      </c>
      <c r="E1461">
        <v>20220321</v>
      </c>
      <c r="F1461" t="s">
        <v>222</v>
      </c>
      <c r="G1461" t="s">
        <v>114</v>
      </c>
      <c r="H1461" t="s">
        <v>115</v>
      </c>
      <c r="I1461" t="s">
        <v>119</v>
      </c>
      <c r="J1461" t="s">
        <v>15</v>
      </c>
      <c r="K1461" t="str">
        <f>VLOOKUP(G1461,'[1]crosstable (6)'!$B:$C,2,FALSE)</f>
        <v>Chordata</v>
      </c>
      <c r="L1461" t="str">
        <f>VLOOKUP(H1461,'[1]crosstable (6)'!$D:$E,2,FALSE)</f>
        <v>Actinopterygii</v>
      </c>
      <c r="M1461" t="str">
        <f>VLOOKUP(I1461,'[1]crosstable (6)'!$H:$I,2,FALSE)</f>
        <v>Pomacentridae</v>
      </c>
      <c r="N1461" t="str">
        <f>VLOOKUP(F1461,'[1]crosstable (6)'!$A:$J,10,FALSE)</f>
        <v>Amphiprion ocellaris</v>
      </c>
    </row>
    <row r="1462" spans="1:14" x14ac:dyDescent="0.25">
      <c r="A1462" t="s">
        <v>9</v>
      </c>
      <c r="B1462" t="s">
        <v>633</v>
      </c>
      <c r="C1462">
        <v>121.49034</v>
      </c>
      <c r="D1462">
        <v>22.638369999999998</v>
      </c>
      <c r="E1462">
        <v>20220321</v>
      </c>
      <c r="F1462" t="s">
        <v>172</v>
      </c>
      <c r="G1462" t="s">
        <v>114</v>
      </c>
      <c r="H1462" t="s">
        <v>115</v>
      </c>
      <c r="I1462" t="s">
        <v>116</v>
      </c>
      <c r="J1462" t="s">
        <v>15</v>
      </c>
      <c r="K1462" t="str">
        <f>VLOOKUP(G1462,'[1]crosstable (6)'!$B:$C,2,FALSE)</f>
        <v>Chordata</v>
      </c>
      <c r="L1462" t="str">
        <f>VLOOKUP(H1462,'[1]crosstable (6)'!$D:$E,2,FALSE)</f>
        <v>Actinopterygii</v>
      </c>
      <c r="M1462" t="str">
        <f>VLOOKUP(I1462,'[1]crosstable (6)'!$H:$I,2,FALSE)</f>
        <v>Labridae</v>
      </c>
      <c r="N1462" t="str">
        <f>VLOOKUP(F1462,'[1]crosstable (6)'!$A:$J,10,FALSE)</f>
        <v>Oxycheilinus unifasciatus</v>
      </c>
    </row>
    <row r="1463" spans="1:14" x14ac:dyDescent="0.25">
      <c r="A1463" t="s">
        <v>9</v>
      </c>
      <c r="B1463" t="s">
        <v>633</v>
      </c>
      <c r="C1463">
        <v>121.49034</v>
      </c>
      <c r="D1463">
        <v>22.638369999999998</v>
      </c>
      <c r="E1463">
        <v>20220321</v>
      </c>
      <c r="F1463" t="s">
        <v>665</v>
      </c>
      <c r="G1463" t="s">
        <v>114</v>
      </c>
      <c r="H1463" t="s">
        <v>115</v>
      </c>
      <c r="I1463" t="s">
        <v>130</v>
      </c>
      <c r="J1463" t="s">
        <v>15</v>
      </c>
      <c r="K1463" t="str">
        <f>VLOOKUP(G1463,'[1]crosstable (6)'!$B:$C,2,FALSE)</f>
        <v>Chordata</v>
      </c>
      <c r="L1463" t="str">
        <f>VLOOKUP(H1463,'[1]crosstable (6)'!$D:$E,2,FALSE)</f>
        <v>Actinopterygii</v>
      </c>
      <c r="M1463" t="str">
        <f>VLOOKUP(I1463,'[1]crosstable (6)'!$H:$I,2,FALSE)</f>
        <v>Pomacanthidae</v>
      </c>
      <c r="N1463" t="str">
        <f>VLOOKUP(F1463,'[1]crosstable (6)'!$A:$J,10,FALSE)</f>
        <v>Genicanthus watanabei</v>
      </c>
    </row>
    <row r="1464" spans="1:14" x14ac:dyDescent="0.25">
      <c r="A1464" t="s">
        <v>9</v>
      </c>
      <c r="B1464" t="s">
        <v>633</v>
      </c>
      <c r="C1464">
        <v>121.49034</v>
      </c>
      <c r="D1464">
        <v>22.638369999999998</v>
      </c>
      <c r="E1464">
        <v>20220321</v>
      </c>
      <c r="F1464" t="s">
        <v>329</v>
      </c>
      <c r="G1464" t="s">
        <v>114</v>
      </c>
      <c r="H1464" t="s">
        <v>115</v>
      </c>
      <c r="I1464" t="s">
        <v>266</v>
      </c>
      <c r="J1464" t="s">
        <v>15</v>
      </c>
      <c r="K1464" t="str">
        <f>VLOOKUP(G1464,'[1]crosstable (6)'!$B:$C,2,FALSE)</f>
        <v>Chordata</v>
      </c>
      <c r="L1464" t="str">
        <f>VLOOKUP(H1464,'[1]crosstable (6)'!$D:$E,2,FALSE)</f>
        <v>Actinopterygii</v>
      </c>
      <c r="M1464" t="str">
        <f>VLOOKUP(I1464,'[1]crosstable (6)'!$H:$I,2,FALSE)</f>
        <v>Microdesmidae</v>
      </c>
      <c r="N1464" t="str">
        <f>VLOOKUP(F1464,'[1]crosstable (6)'!$A:$J,10,FALSE)</f>
        <v>Nemateleotris magnifica</v>
      </c>
    </row>
    <row r="1465" spans="1:14" x14ac:dyDescent="0.25">
      <c r="A1465" t="s">
        <v>9</v>
      </c>
      <c r="B1465" t="s">
        <v>633</v>
      </c>
      <c r="C1465">
        <v>121.49034</v>
      </c>
      <c r="D1465">
        <v>22.638369999999998</v>
      </c>
      <c r="E1465">
        <v>20220321</v>
      </c>
      <c r="F1465" t="s">
        <v>270</v>
      </c>
      <c r="G1465" t="s">
        <v>114</v>
      </c>
      <c r="H1465" t="s">
        <v>115</v>
      </c>
      <c r="I1465" t="s">
        <v>141</v>
      </c>
      <c r="J1465" t="s">
        <v>15</v>
      </c>
      <c r="K1465" t="str">
        <f>VLOOKUP(G1465,'[1]crosstable (6)'!$B:$C,2,FALSE)</f>
        <v>Chordata</v>
      </c>
      <c r="L1465" t="str">
        <f>VLOOKUP(H1465,'[1]crosstable (6)'!$D:$E,2,FALSE)</f>
        <v>Actinopterygii</v>
      </c>
      <c r="M1465" t="str">
        <f>VLOOKUP(I1465,'[1]crosstable (6)'!$H:$I,2,FALSE)</f>
        <v>Serranidae</v>
      </c>
      <c r="N1465" t="str">
        <f>VLOOKUP(F1465,'[1]crosstable (6)'!$A:$J,10,FALSE)</f>
        <v>Pseudanthias squamipinnis</v>
      </c>
    </row>
    <row r="1466" spans="1:14" x14ac:dyDescent="0.25">
      <c r="A1466" t="s">
        <v>9</v>
      </c>
      <c r="B1466" t="s">
        <v>633</v>
      </c>
      <c r="C1466">
        <v>121.49034</v>
      </c>
      <c r="D1466">
        <v>22.638369999999998</v>
      </c>
      <c r="E1466">
        <v>20220321</v>
      </c>
      <c r="F1466" t="s">
        <v>451</v>
      </c>
      <c r="G1466" t="s">
        <v>114</v>
      </c>
      <c r="H1466" t="s">
        <v>115</v>
      </c>
      <c r="I1466" t="s">
        <v>116</v>
      </c>
      <c r="J1466" t="s">
        <v>15</v>
      </c>
      <c r="K1466" t="str">
        <f>VLOOKUP(G1466,'[1]crosstable (6)'!$B:$C,2,FALSE)</f>
        <v>Chordata</v>
      </c>
      <c r="L1466" t="str">
        <f>VLOOKUP(H1466,'[1]crosstable (6)'!$D:$E,2,FALSE)</f>
        <v>Actinopterygii</v>
      </c>
      <c r="M1466" t="str">
        <f>VLOOKUP(I1466,'[1]crosstable (6)'!$H:$I,2,FALSE)</f>
        <v>Labridae</v>
      </c>
      <c r="N1466" t="str">
        <f>VLOOKUP(F1466,'[1]crosstable (6)'!$A:$J,10,FALSE)</f>
        <v>Bodianus axillaris</v>
      </c>
    </row>
    <row r="1467" spans="1:14" x14ac:dyDescent="0.25">
      <c r="A1467" t="s">
        <v>9</v>
      </c>
      <c r="B1467" t="s">
        <v>633</v>
      </c>
      <c r="C1467">
        <v>121.49034</v>
      </c>
      <c r="D1467">
        <v>22.638369999999998</v>
      </c>
      <c r="E1467">
        <v>20220321</v>
      </c>
      <c r="F1467" t="s">
        <v>173</v>
      </c>
      <c r="G1467" t="s">
        <v>114</v>
      </c>
      <c r="H1467" t="s">
        <v>115</v>
      </c>
      <c r="I1467" t="s">
        <v>116</v>
      </c>
      <c r="J1467" t="s">
        <v>15</v>
      </c>
      <c r="K1467" t="str">
        <f>VLOOKUP(G1467,'[1]crosstable (6)'!$B:$C,2,FALSE)</f>
        <v>Chordata</v>
      </c>
      <c r="L1467" t="str">
        <f>VLOOKUP(H1467,'[1]crosstable (6)'!$D:$E,2,FALSE)</f>
        <v>Actinopterygii</v>
      </c>
      <c r="M1467" t="str">
        <f>VLOOKUP(I1467,'[1]crosstable (6)'!$H:$I,2,FALSE)</f>
        <v>Labridae</v>
      </c>
      <c r="N1467" t="str">
        <f>VLOOKUP(F1467,'[1]crosstable (6)'!$A:$J,10,FALSE)</f>
        <v>Labroides dimidiatus</v>
      </c>
    </row>
    <row r="1468" spans="1:14" x14ac:dyDescent="0.25">
      <c r="A1468" t="s">
        <v>9</v>
      </c>
      <c r="B1468" t="s">
        <v>633</v>
      </c>
      <c r="C1468">
        <v>121.49034</v>
      </c>
      <c r="D1468">
        <v>22.638369999999998</v>
      </c>
      <c r="E1468">
        <v>20220321</v>
      </c>
      <c r="F1468" t="s">
        <v>174</v>
      </c>
      <c r="G1468" t="s">
        <v>114</v>
      </c>
      <c r="H1468" t="s">
        <v>115</v>
      </c>
      <c r="I1468" t="s">
        <v>116</v>
      </c>
      <c r="J1468" t="s">
        <v>15</v>
      </c>
      <c r="K1468" t="str">
        <f>VLOOKUP(G1468,'[1]crosstable (6)'!$B:$C,2,FALSE)</f>
        <v>Chordata</v>
      </c>
      <c r="L1468" t="str">
        <f>VLOOKUP(H1468,'[1]crosstable (6)'!$D:$E,2,FALSE)</f>
        <v>Actinopterygii</v>
      </c>
      <c r="M1468" t="str">
        <f>VLOOKUP(I1468,'[1]crosstable (6)'!$H:$I,2,FALSE)</f>
        <v>Labridae</v>
      </c>
      <c r="N1468" t="str">
        <f>VLOOKUP(F1468,'[1]crosstable (6)'!$A:$J,10,FALSE)</f>
        <v>Thalassoma amblycephalum</v>
      </c>
    </row>
    <row r="1469" spans="1:14" x14ac:dyDescent="0.25">
      <c r="A1469" t="s">
        <v>9</v>
      </c>
      <c r="B1469" t="s">
        <v>633</v>
      </c>
      <c r="C1469">
        <v>121.49034</v>
      </c>
      <c r="D1469">
        <v>22.638369999999998</v>
      </c>
      <c r="E1469">
        <v>20220321</v>
      </c>
      <c r="F1469" t="s">
        <v>509</v>
      </c>
      <c r="G1469" t="s">
        <v>114</v>
      </c>
      <c r="H1469" t="s">
        <v>115</v>
      </c>
      <c r="I1469" t="s">
        <v>266</v>
      </c>
      <c r="J1469" t="s">
        <v>15</v>
      </c>
      <c r="K1469" t="str">
        <f>VLOOKUP(G1469,'[1]crosstable (6)'!$B:$C,2,FALSE)</f>
        <v>Chordata</v>
      </c>
      <c r="L1469" t="str">
        <f>VLOOKUP(H1469,'[1]crosstable (6)'!$D:$E,2,FALSE)</f>
        <v>Actinopterygii</v>
      </c>
      <c r="M1469" t="str">
        <f>VLOOKUP(I1469,'[1]crosstable (6)'!$H:$I,2,FALSE)</f>
        <v>Microdesmidae</v>
      </c>
      <c r="N1469" t="str">
        <f>VLOOKUP(F1469,'[1]crosstable (6)'!$A:$J,10,FALSE)</f>
        <v>Ptereleotris evides</v>
      </c>
    </row>
    <row r="1470" spans="1:14" x14ac:dyDescent="0.25">
      <c r="A1470" t="s">
        <v>9</v>
      </c>
      <c r="B1470" t="s">
        <v>633</v>
      </c>
      <c r="C1470">
        <v>121.49034</v>
      </c>
      <c r="D1470">
        <v>22.638369999999998</v>
      </c>
      <c r="E1470">
        <v>20220321</v>
      </c>
      <c r="F1470" t="s">
        <v>181</v>
      </c>
      <c r="G1470" t="s">
        <v>114</v>
      </c>
      <c r="H1470" t="s">
        <v>115</v>
      </c>
      <c r="I1470" t="s">
        <v>116</v>
      </c>
      <c r="J1470" t="s">
        <v>15</v>
      </c>
      <c r="K1470" t="str">
        <f>VLOOKUP(G1470,'[1]crosstable (6)'!$B:$C,2,FALSE)</f>
        <v>Chordata</v>
      </c>
      <c r="L1470" t="str">
        <f>VLOOKUP(H1470,'[1]crosstable (6)'!$D:$E,2,FALSE)</f>
        <v>Actinopterygii</v>
      </c>
      <c r="M1470" t="str">
        <f>VLOOKUP(I1470,'[1]crosstable (6)'!$H:$I,2,FALSE)</f>
        <v>Labridae</v>
      </c>
      <c r="N1470" t="str">
        <f>VLOOKUP(F1470,'[1]crosstable (6)'!$A:$J,10,FALSE)</f>
        <v>Cirrhilabrus melanomarginatus</v>
      </c>
    </row>
    <row r="1471" spans="1:14" x14ac:dyDescent="0.25">
      <c r="A1471" t="s">
        <v>9</v>
      </c>
      <c r="B1471" t="s">
        <v>633</v>
      </c>
      <c r="C1471">
        <v>121.49034</v>
      </c>
      <c r="D1471">
        <v>22.638369999999998</v>
      </c>
      <c r="E1471">
        <v>20220321</v>
      </c>
      <c r="F1471" t="s">
        <v>562</v>
      </c>
      <c r="G1471" t="s">
        <v>114</v>
      </c>
      <c r="H1471" t="s">
        <v>115</v>
      </c>
      <c r="I1471" t="s">
        <v>147</v>
      </c>
      <c r="J1471" t="s">
        <v>15</v>
      </c>
      <c r="K1471" t="str">
        <f>VLOOKUP(G1471,'[1]crosstable (6)'!$B:$C,2,FALSE)</f>
        <v>Chordata</v>
      </c>
      <c r="L1471" t="str">
        <f>VLOOKUP(H1471,'[1]crosstable (6)'!$D:$E,2,FALSE)</f>
        <v>Actinopterygii</v>
      </c>
      <c r="M1471" t="str">
        <f>VLOOKUP(I1471,'[1]crosstable (6)'!$H:$I,2,FALSE)</f>
        <v>Balistidae</v>
      </c>
      <c r="N1471" t="str">
        <f>VLOOKUP(F1471,'[1]crosstable (6)'!$A:$J,10,FALSE)</f>
        <v>Melichthys vidua</v>
      </c>
    </row>
    <row r="1472" spans="1:14" x14ac:dyDescent="0.25">
      <c r="A1472" t="s">
        <v>9</v>
      </c>
      <c r="B1472" t="s">
        <v>633</v>
      </c>
      <c r="C1472">
        <v>121.49034</v>
      </c>
      <c r="D1472">
        <v>22.638369999999998</v>
      </c>
      <c r="E1472">
        <v>20220321</v>
      </c>
      <c r="F1472" t="s">
        <v>182</v>
      </c>
      <c r="G1472" t="s">
        <v>114</v>
      </c>
      <c r="H1472" t="s">
        <v>115</v>
      </c>
      <c r="I1472" t="s">
        <v>119</v>
      </c>
      <c r="J1472" t="s">
        <v>15</v>
      </c>
      <c r="K1472" t="str">
        <f>VLOOKUP(G1472,'[1]crosstable (6)'!$B:$C,2,FALSE)</f>
        <v>Chordata</v>
      </c>
      <c r="L1472" t="str">
        <f>VLOOKUP(H1472,'[1]crosstable (6)'!$D:$E,2,FALSE)</f>
        <v>Actinopterygii</v>
      </c>
      <c r="M1472" t="str">
        <f>VLOOKUP(I1472,'[1]crosstable (6)'!$H:$I,2,FALSE)</f>
        <v>Pomacentridae</v>
      </c>
      <c r="N1472" t="str">
        <f>VLOOKUP(F1472,'[1]crosstable (6)'!$A:$J,10,FALSE)</f>
        <v>Chromis atripes</v>
      </c>
    </row>
    <row r="1473" spans="1:14" x14ac:dyDescent="0.25">
      <c r="A1473" t="s">
        <v>9</v>
      </c>
      <c r="B1473" t="s">
        <v>633</v>
      </c>
      <c r="C1473">
        <v>121.49034</v>
      </c>
      <c r="D1473">
        <v>22.638369999999998</v>
      </c>
      <c r="E1473">
        <v>20220321</v>
      </c>
      <c r="F1473" t="s">
        <v>658</v>
      </c>
      <c r="G1473" t="s">
        <v>114</v>
      </c>
      <c r="H1473" t="s">
        <v>115</v>
      </c>
      <c r="I1473" t="s">
        <v>166</v>
      </c>
      <c r="J1473" t="s">
        <v>15</v>
      </c>
      <c r="K1473" t="str">
        <f>VLOOKUP(G1473,'[1]crosstable (6)'!$B:$C,2,FALSE)</f>
        <v>Chordata</v>
      </c>
      <c r="L1473" t="str">
        <f>VLOOKUP(H1473,'[1]crosstable (6)'!$D:$E,2,FALSE)</f>
        <v>Actinopterygii</v>
      </c>
      <c r="M1473" t="str">
        <f>VLOOKUP(I1473,'[1]crosstable (6)'!$H:$I,2,FALSE)</f>
        <v>Holocentridae</v>
      </c>
      <c r="N1473" t="str">
        <f>VLOOKUP(F1473,'[1]crosstable (6)'!$A:$J,10,FALSE)</f>
        <v>Sargocentron diadema</v>
      </c>
    </row>
    <row r="1474" spans="1:14" x14ac:dyDescent="0.25">
      <c r="A1474" t="s">
        <v>9</v>
      </c>
      <c r="B1474" t="s">
        <v>633</v>
      </c>
      <c r="C1474">
        <v>121.49034</v>
      </c>
      <c r="D1474">
        <v>22.638369999999998</v>
      </c>
      <c r="E1474">
        <v>20220321</v>
      </c>
      <c r="F1474" t="s">
        <v>617</v>
      </c>
      <c r="G1474" t="s">
        <v>156</v>
      </c>
      <c r="H1474" t="s">
        <v>157</v>
      </c>
      <c r="I1474" t="s">
        <v>230</v>
      </c>
      <c r="J1474" t="s">
        <v>15</v>
      </c>
      <c r="K1474" t="str">
        <f>VLOOKUP(G1474,'[1]crosstable (6)'!$B:$C,2,FALSE)</f>
        <v>Mollusca</v>
      </c>
      <c r="L1474" t="str">
        <f>VLOOKUP(H1474,'[1]crosstable (6)'!$D:$E,2,FALSE)</f>
        <v>Gastropoda</v>
      </c>
      <c r="M1474" t="str">
        <f>VLOOKUP(I1474,'[1]crosstable (6)'!$H:$I,2,FALSE)</f>
        <v>Phyllidiidae</v>
      </c>
      <c r="N1474" t="str">
        <f>VLOOKUP(F1474,'[1]crosstable (6)'!$A:$J,10,FALSE)</f>
        <v>Phyllidia varicosa</v>
      </c>
    </row>
    <row r="1475" spans="1:14" x14ac:dyDescent="0.25">
      <c r="A1475" t="s">
        <v>9</v>
      </c>
      <c r="B1475" t="s">
        <v>633</v>
      </c>
      <c r="C1475">
        <v>121.49034</v>
      </c>
      <c r="D1475">
        <v>22.638369999999998</v>
      </c>
      <c r="E1475">
        <v>20220321</v>
      </c>
      <c r="F1475" t="s">
        <v>185</v>
      </c>
      <c r="G1475" t="s">
        <v>114</v>
      </c>
      <c r="H1475" t="s">
        <v>115</v>
      </c>
      <c r="I1475" t="s">
        <v>116</v>
      </c>
      <c r="J1475" t="s">
        <v>15</v>
      </c>
      <c r="K1475" t="str">
        <f>VLOOKUP(G1475,'[1]crosstable (6)'!$B:$C,2,FALSE)</f>
        <v>Chordata</v>
      </c>
      <c r="L1475" t="str">
        <f>VLOOKUP(H1475,'[1]crosstable (6)'!$D:$E,2,FALSE)</f>
        <v>Actinopterygii</v>
      </c>
      <c r="M1475" t="str">
        <f>VLOOKUP(I1475,'[1]crosstable (6)'!$H:$I,2,FALSE)</f>
        <v>Labridae</v>
      </c>
      <c r="N1475" t="str">
        <f>VLOOKUP(F1475,'[1]crosstable (6)'!$A:$J,10,FALSE)</f>
        <v>Bodianus dictynna</v>
      </c>
    </row>
    <row r="1476" spans="1:14" x14ac:dyDescent="0.25">
      <c r="A1476" t="s">
        <v>9</v>
      </c>
      <c r="B1476" t="s">
        <v>633</v>
      </c>
      <c r="C1476">
        <v>121.49034</v>
      </c>
      <c r="D1476">
        <v>22.638369999999998</v>
      </c>
      <c r="E1476">
        <v>20220321</v>
      </c>
      <c r="F1476" t="s">
        <v>187</v>
      </c>
      <c r="G1476" t="s">
        <v>114</v>
      </c>
      <c r="H1476" t="s">
        <v>115</v>
      </c>
      <c r="I1476" t="s">
        <v>122</v>
      </c>
      <c r="J1476" t="s">
        <v>15</v>
      </c>
      <c r="K1476" t="str">
        <f>VLOOKUP(G1476,'[1]crosstable (6)'!$B:$C,2,FALSE)</f>
        <v>Chordata</v>
      </c>
      <c r="L1476" t="str">
        <f>VLOOKUP(H1476,'[1]crosstable (6)'!$D:$E,2,FALSE)</f>
        <v>Actinopterygii</v>
      </c>
      <c r="M1476" t="str">
        <f>VLOOKUP(I1476,'[1]crosstable (6)'!$H:$I,2,FALSE)</f>
        <v>Scaridae</v>
      </c>
      <c r="N1476" t="str">
        <f>VLOOKUP(F1476,'[1]crosstable (6)'!$A:$J,10,FALSE)</f>
        <v>Scarus forsteni</v>
      </c>
    </row>
    <row r="1477" spans="1:14" x14ac:dyDescent="0.25">
      <c r="A1477" t="s">
        <v>9</v>
      </c>
      <c r="B1477" t="s">
        <v>633</v>
      </c>
      <c r="C1477">
        <v>121.49034</v>
      </c>
      <c r="D1477">
        <v>22.638369999999998</v>
      </c>
      <c r="E1477">
        <v>20220321</v>
      </c>
      <c r="F1477" t="s">
        <v>249</v>
      </c>
      <c r="G1477" t="s">
        <v>114</v>
      </c>
      <c r="H1477" t="s">
        <v>115</v>
      </c>
      <c r="I1477" t="s">
        <v>119</v>
      </c>
      <c r="J1477" t="s">
        <v>15</v>
      </c>
      <c r="K1477" t="str">
        <f>VLOOKUP(G1477,'[1]crosstable (6)'!$B:$C,2,FALSE)</f>
        <v>Chordata</v>
      </c>
      <c r="L1477" t="str">
        <f>VLOOKUP(H1477,'[1]crosstable (6)'!$D:$E,2,FALSE)</f>
        <v>Actinopterygii</v>
      </c>
      <c r="M1477" t="str">
        <f>VLOOKUP(I1477,'[1]crosstable (6)'!$H:$I,2,FALSE)</f>
        <v>Pomacentridae</v>
      </c>
      <c r="N1477" t="str">
        <f>VLOOKUP(F1477,'[1]crosstable (6)'!$A:$J,10,FALSE)</f>
        <v>Dascyllus reticulatus</v>
      </c>
    </row>
    <row r="1478" spans="1:14" x14ac:dyDescent="0.25">
      <c r="A1478" t="s">
        <v>9</v>
      </c>
      <c r="B1478" t="s">
        <v>633</v>
      </c>
      <c r="C1478">
        <v>121.49034</v>
      </c>
      <c r="D1478">
        <v>22.638369999999998</v>
      </c>
      <c r="E1478">
        <v>20220321</v>
      </c>
      <c r="F1478" t="s">
        <v>190</v>
      </c>
      <c r="G1478" t="s">
        <v>114</v>
      </c>
      <c r="H1478" t="s">
        <v>115</v>
      </c>
      <c r="I1478" t="s">
        <v>116</v>
      </c>
      <c r="J1478" t="s">
        <v>15</v>
      </c>
      <c r="K1478" t="str">
        <f>VLOOKUP(G1478,'[1]crosstable (6)'!$B:$C,2,FALSE)</f>
        <v>Chordata</v>
      </c>
      <c r="L1478" t="str">
        <f>VLOOKUP(H1478,'[1]crosstable (6)'!$D:$E,2,FALSE)</f>
        <v>Actinopterygii</v>
      </c>
      <c r="M1478" t="str">
        <f>VLOOKUP(I1478,'[1]crosstable (6)'!$H:$I,2,FALSE)</f>
        <v>Labridae</v>
      </c>
      <c r="N1478" t="str">
        <f>VLOOKUP(F1478,'[1]crosstable (6)'!$A:$J,10,FALSE)</f>
        <v>Coris gaimard</v>
      </c>
    </row>
    <row r="1479" spans="1:14" x14ac:dyDescent="0.25">
      <c r="A1479" t="s">
        <v>9</v>
      </c>
      <c r="B1479" t="s">
        <v>633</v>
      </c>
      <c r="C1479">
        <v>121.49034</v>
      </c>
      <c r="D1479">
        <v>22.638369999999998</v>
      </c>
      <c r="E1479">
        <v>20220321</v>
      </c>
      <c r="F1479" t="s">
        <v>550</v>
      </c>
      <c r="G1479" t="s">
        <v>114</v>
      </c>
      <c r="H1479" t="s">
        <v>115</v>
      </c>
      <c r="I1479" t="s">
        <v>141</v>
      </c>
      <c r="J1479" t="s">
        <v>15</v>
      </c>
      <c r="K1479" t="str">
        <f>VLOOKUP(G1479,'[1]crosstable (6)'!$B:$C,2,FALSE)</f>
        <v>Chordata</v>
      </c>
      <c r="L1479" t="str">
        <f>VLOOKUP(H1479,'[1]crosstable (6)'!$D:$E,2,FALSE)</f>
        <v>Actinopterygii</v>
      </c>
      <c r="M1479" t="str">
        <f>VLOOKUP(I1479,'[1]crosstable (6)'!$H:$I,2,FALSE)</f>
        <v>Serranidae</v>
      </c>
      <c r="N1479" t="str">
        <f>VLOOKUP(F1479,'[1]crosstable (6)'!$A:$J,10,FALSE)</f>
        <v>Serranocirrhitus latus</v>
      </c>
    </row>
    <row r="1480" spans="1:14" x14ac:dyDescent="0.25">
      <c r="A1480" t="s">
        <v>9</v>
      </c>
      <c r="B1480" t="s">
        <v>633</v>
      </c>
      <c r="C1480">
        <v>121.49034</v>
      </c>
      <c r="D1480">
        <v>22.638369999999998</v>
      </c>
      <c r="E1480">
        <v>20220321</v>
      </c>
      <c r="F1480" t="s">
        <v>193</v>
      </c>
      <c r="G1480" t="s">
        <v>114</v>
      </c>
      <c r="H1480" t="s">
        <v>115</v>
      </c>
      <c r="I1480" t="s">
        <v>194</v>
      </c>
      <c r="J1480" t="s">
        <v>15</v>
      </c>
      <c r="K1480" t="str">
        <f>VLOOKUP(G1480,'[1]crosstable (6)'!$B:$C,2,FALSE)</f>
        <v>Chordata</v>
      </c>
      <c r="L1480" t="str">
        <f>VLOOKUP(H1480,'[1]crosstable (6)'!$D:$E,2,FALSE)</f>
        <v>Actinopterygii</v>
      </c>
      <c r="M1480" t="str">
        <f>VLOOKUP(I1480,'[1]crosstable (6)'!$H:$I,2,FALSE)</f>
        <v>Acanthuridae</v>
      </c>
      <c r="N1480" t="str">
        <f>VLOOKUP(F1480,'[1]crosstable (6)'!$A:$J,10,FALSE)</f>
        <v>Acanthurus nigrofuscus</v>
      </c>
    </row>
    <row r="1481" spans="1:14" x14ac:dyDescent="0.25">
      <c r="A1481" t="s">
        <v>9</v>
      </c>
      <c r="B1481" t="s">
        <v>633</v>
      </c>
      <c r="C1481">
        <v>121.49034</v>
      </c>
      <c r="D1481">
        <v>22.638369999999998</v>
      </c>
      <c r="E1481">
        <v>20220321</v>
      </c>
      <c r="F1481" t="s">
        <v>572</v>
      </c>
      <c r="G1481" t="s">
        <v>114</v>
      </c>
      <c r="H1481" t="s">
        <v>115</v>
      </c>
      <c r="I1481" t="s">
        <v>141</v>
      </c>
      <c r="J1481" t="s">
        <v>15</v>
      </c>
      <c r="K1481" t="str">
        <f>VLOOKUP(G1481,'[1]crosstable (6)'!$B:$C,2,FALSE)</f>
        <v>Chordata</v>
      </c>
      <c r="L1481" t="str">
        <f>VLOOKUP(H1481,'[1]crosstable (6)'!$D:$E,2,FALSE)</f>
        <v>Actinopterygii</v>
      </c>
      <c r="M1481" t="str">
        <f>VLOOKUP(I1481,'[1]crosstable (6)'!$H:$I,2,FALSE)</f>
        <v>Serranidae</v>
      </c>
      <c r="N1481" t="str">
        <f>VLOOKUP(F1481,'[1]crosstable (6)'!$A:$J,10,FALSE)</f>
        <v>Epinephelus fasciatus</v>
      </c>
    </row>
    <row r="1482" spans="1:14" x14ac:dyDescent="0.25">
      <c r="A1482" t="s">
        <v>9</v>
      </c>
      <c r="B1482" t="s">
        <v>633</v>
      </c>
      <c r="C1482">
        <v>121.49034</v>
      </c>
      <c r="D1482">
        <v>22.638369999999998</v>
      </c>
      <c r="E1482">
        <v>20220321</v>
      </c>
      <c r="F1482" t="s">
        <v>196</v>
      </c>
      <c r="G1482" t="s">
        <v>114</v>
      </c>
      <c r="H1482" t="s">
        <v>115</v>
      </c>
      <c r="I1482" t="s">
        <v>122</v>
      </c>
      <c r="J1482" t="s">
        <v>15</v>
      </c>
      <c r="K1482" t="str">
        <f>VLOOKUP(G1482,'[1]crosstable (6)'!$B:$C,2,FALSE)</f>
        <v>Chordata</v>
      </c>
      <c r="L1482" t="str">
        <f>VLOOKUP(H1482,'[1]crosstable (6)'!$D:$E,2,FALSE)</f>
        <v>Actinopterygii</v>
      </c>
      <c r="M1482" t="str">
        <f>VLOOKUP(I1482,'[1]crosstable (6)'!$H:$I,2,FALSE)</f>
        <v>Scaridae</v>
      </c>
      <c r="N1482" t="str">
        <f>VLOOKUP(F1482,'[1]crosstable (6)'!$A:$J,10,FALSE)</f>
        <v>Chlorurus bowersi</v>
      </c>
    </row>
    <row r="1483" spans="1:14" x14ac:dyDescent="0.25">
      <c r="A1483" t="s">
        <v>9</v>
      </c>
      <c r="B1483" t="s">
        <v>633</v>
      </c>
      <c r="C1483">
        <v>121.49034</v>
      </c>
      <c r="D1483">
        <v>22.638369999999998</v>
      </c>
      <c r="E1483">
        <v>20220321</v>
      </c>
      <c r="F1483" t="s">
        <v>251</v>
      </c>
      <c r="G1483" t="s">
        <v>114</v>
      </c>
      <c r="H1483" t="s">
        <v>115</v>
      </c>
      <c r="I1483" t="s">
        <v>169</v>
      </c>
      <c r="J1483" t="s">
        <v>15</v>
      </c>
      <c r="K1483" t="str">
        <f>VLOOKUP(G1483,'[1]crosstable (6)'!$B:$C,2,FALSE)</f>
        <v>Chordata</v>
      </c>
      <c r="L1483" t="str">
        <f>VLOOKUP(H1483,'[1]crosstable (6)'!$D:$E,2,FALSE)</f>
        <v>Actinopterygii</v>
      </c>
      <c r="M1483" t="str">
        <f>VLOOKUP(I1483,'[1]crosstable (6)'!$H:$I,2,FALSE)</f>
        <v>Tripterygiidae</v>
      </c>
      <c r="N1483" t="str">
        <f>VLOOKUP(F1483,'[1]crosstable (6)'!$A:$J,10,FALSE)</f>
        <v>Helcogramma striata</v>
      </c>
    </row>
    <row r="1484" spans="1:14" x14ac:dyDescent="0.25">
      <c r="A1484" t="s">
        <v>9</v>
      </c>
      <c r="B1484" t="s">
        <v>633</v>
      </c>
      <c r="C1484">
        <v>121.49034</v>
      </c>
      <c r="D1484">
        <v>22.638369999999998</v>
      </c>
      <c r="E1484">
        <v>20220321</v>
      </c>
      <c r="F1484" t="s">
        <v>667</v>
      </c>
      <c r="G1484" t="s">
        <v>114</v>
      </c>
      <c r="H1484" t="s">
        <v>115</v>
      </c>
      <c r="I1484" t="s">
        <v>192</v>
      </c>
      <c r="J1484" t="s">
        <v>15</v>
      </c>
      <c r="K1484" t="str">
        <f>VLOOKUP(G1484,'[1]crosstable (6)'!$B:$C,2,FALSE)</f>
        <v>Chordata</v>
      </c>
      <c r="L1484" t="str">
        <f>VLOOKUP(H1484,'[1]crosstable (6)'!$D:$E,2,FALSE)</f>
        <v>Actinopterygii</v>
      </c>
      <c r="M1484" t="str">
        <f>VLOOKUP(I1484,'[1]crosstable (6)'!$H:$I,2,FALSE)</f>
        <v>Chaetodontidae</v>
      </c>
      <c r="N1484" t="str">
        <f>VLOOKUP(F1484,'[1]crosstable (6)'!$A:$J,10,FALSE)</f>
        <v>Chaetodon punctatofasciatus</v>
      </c>
    </row>
    <row r="1485" spans="1:14" x14ac:dyDescent="0.25">
      <c r="A1485" t="s">
        <v>9</v>
      </c>
      <c r="B1485" t="s">
        <v>633</v>
      </c>
      <c r="C1485">
        <v>121.49034</v>
      </c>
      <c r="D1485">
        <v>22.638369999999998</v>
      </c>
      <c r="E1485">
        <v>20220321</v>
      </c>
      <c r="F1485" t="s">
        <v>590</v>
      </c>
      <c r="G1485" t="s">
        <v>114</v>
      </c>
      <c r="H1485" t="s">
        <v>115</v>
      </c>
      <c r="I1485" t="s">
        <v>116</v>
      </c>
      <c r="J1485" t="s">
        <v>15</v>
      </c>
      <c r="K1485" t="str">
        <f>VLOOKUP(G1485,'[1]crosstable (6)'!$B:$C,2,FALSE)</f>
        <v>Chordata</v>
      </c>
      <c r="L1485" t="str">
        <f>VLOOKUP(H1485,'[1]crosstable (6)'!$D:$E,2,FALSE)</f>
        <v>Actinopterygii</v>
      </c>
      <c r="M1485" t="str">
        <f>VLOOKUP(I1485,'[1]crosstable (6)'!$H:$I,2,FALSE)</f>
        <v>Labridae</v>
      </c>
      <c r="N1485" t="str">
        <f>VLOOKUP(F1485,'[1]crosstable (6)'!$A:$J,10,FALSE)</f>
        <v>Halichoeres biocellatus</v>
      </c>
    </row>
    <row r="1486" spans="1:14" x14ac:dyDescent="0.25">
      <c r="A1486" t="s">
        <v>9</v>
      </c>
      <c r="B1486" t="s">
        <v>633</v>
      </c>
      <c r="C1486">
        <v>121.49034</v>
      </c>
      <c r="D1486">
        <v>22.638369999999998</v>
      </c>
      <c r="E1486">
        <v>20220321</v>
      </c>
      <c r="F1486" t="s">
        <v>442</v>
      </c>
      <c r="G1486" t="s">
        <v>114</v>
      </c>
      <c r="H1486" t="s">
        <v>115</v>
      </c>
      <c r="I1486" t="s">
        <v>194</v>
      </c>
      <c r="J1486" t="s">
        <v>15</v>
      </c>
      <c r="K1486" t="str">
        <f>VLOOKUP(G1486,'[1]crosstable (6)'!$B:$C,2,FALSE)</f>
        <v>Chordata</v>
      </c>
      <c r="L1486" t="str">
        <f>VLOOKUP(H1486,'[1]crosstable (6)'!$D:$E,2,FALSE)</f>
        <v>Actinopterygii</v>
      </c>
      <c r="M1486" t="str">
        <f>VLOOKUP(I1486,'[1]crosstable (6)'!$H:$I,2,FALSE)</f>
        <v>Acanthuridae</v>
      </c>
      <c r="N1486" t="str">
        <f>VLOOKUP(F1486,'[1]crosstable (6)'!$A:$J,10,FALSE)</f>
        <v>Ctenochaetus binotatus</v>
      </c>
    </row>
    <row r="1487" spans="1:14" x14ac:dyDescent="0.25">
      <c r="A1487" t="s">
        <v>9</v>
      </c>
      <c r="B1487" t="s">
        <v>633</v>
      </c>
      <c r="C1487">
        <v>121.49034</v>
      </c>
      <c r="D1487">
        <v>22.638369999999998</v>
      </c>
      <c r="E1487">
        <v>20220321</v>
      </c>
      <c r="F1487" t="s">
        <v>205</v>
      </c>
      <c r="G1487" t="s">
        <v>114</v>
      </c>
      <c r="H1487" t="s">
        <v>115</v>
      </c>
      <c r="I1487" t="s">
        <v>130</v>
      </c>
      <c r="J1487" t="s">
        <v>15</v>
      </c>
      <c r="K1487" t="str">
        <f>VLOOKUP(G1487,'[1]crosstable (6)'!$B:$C,2,FALSE)</f>
        <v>Chordata</v>
      </c>
      <c r="L1487" t="str">
        <f>VLOOKUP(H1487,'[1]crosstable (6)'!$D:$E,2,FALSE)</f>
        <v>Actinopterygii</v>
      </c>
      <c r="M1487" t="str">
        <f>VLOOKUP(I1487,'[1]crosstable (6)'!$H:$I,2,FALSE)</f>
        <v>Pomacanthidae</v>
      </c>
      <c r="N1487" t="str">
        <f>VLOOKUP(F1487,'[1]crosstable (6)'!$A:$J,10,FALSE)</f>
        <v>Pygoplites diacanthus</v>
      </c>
    </row>
    <row r="1488" spans="1:14" x14ac:dyDescent="0.25">
      <c r="A1488" t="s">
        <v>9</v>
      </c>
      <c r="B1488" t="s">
        <v>633</v>
      </c>
      <c r="C1488">
        <v>121.49034</v>
      </c>
      <c r="D1488">
        <v>22.638369999999998</v>
      </c>
      <c r="E1488">
        <v>20220321</v>
      </c>
      <c r="F1488" t="s">
        <v>671</v>
      </c>
      <c r="G1488" t="s">
        <v>114</v>
      </c>
      <c r="H1488" t="s">
        <v>115</v>
      </c>
      <c r="I1488" t="s">
        <v>192</v>
      </c>
      <c r="J1488" t="s">
        <v>15</v>
      </c>
      <c r="K1488" t="str">
        <f>VLOOKUP(G1488,'[1]crosstable (6)'!$B:$C,2,FALSE)</f>
        <v>Chordata</v>
      </c>
      <c r="L1488" t="str">
        <f>VLOOKUP(H1488,'[1]crosstable (6)'!$D:$E,2,FALSE)</f>
        <v>Actinopterygii</v>
      </c>
      <c r="M1488" t="str">
        <f>VLOOKUP(I1488,'[1]crosstable (6)'!$H:$I,2,FALSE)</f>
        <v>Chaetodontidae</v>
      </c>
      <c r="N1488" t="str">
        <f>VLOOKUP(F1488,'[1]crosstable (6)'!$A:$J,10,FALSE)</f>
        <v>Chaetodon speculum</v>
      </c>
    </row>
    <row r="1489" spans="1:14" x14ac:dyDescent="0.25">
      <c r="A1489" t="s">
        <v>9</v>
      </c>
      <c r="B1489" t="s">
        <v>633</v>
      </c>
      <c r="C1489">
        <v>121.49034</v>
      </c>
      <c r="D1489">
        <v>22.638369999999998</v>
      </c>
      <c r="E1489">
        <v>20220321</v>
      </c>
      <c r="F1489" t="s">
        <v>668</v>
      </c>
      <c r="G1489" t="s">
        <v>114</v>
      </c>
      <c r="H1489" t="s">
        <v>115</v>
      </c>
      <c r="I1489" t="s">
        <v>145</v>
      </c>
      <c r="J1489" t="s">
        <v>15</v>
      </c>
      <c r="K1489" t="str">
        <f>VLOOKUP(G1489,'[1]crosstable (6)'!$B:$C,2,FALSE)</f>
        <v>Chordata</v>
      </c>
      <c r="L1489" t="str">
        <f>VLOOKUP(H1489,'[1]crosstable (6)'!$D:$E,2,FALSE)</f>
        <v>Actinopterygii</v>
      </c>
      <c r="M1489" t="str">
        <f>VLOOKUP(I1489,'[1]crosstable (6)'!$H:$I,2,FALSE)</f>
        <v>Apogonidae</v>
      </c>
      <c r="N1489" t="str">
        <f>VLOOKUP(F1489,'[1]crosstable (6)'!$A:$J,10,FALSE)</f>
        <v>Pristiapogon kallopterus</v>
      </c>
    </row>
    <row r="1490" spans="1:14" x14ac:dyDescent="0.25">
      <c r="A1490" t="s">
        <v>9</v>
      </c>
      <c r="B1490" t="s">
        <v>633</v>
      </c>
      <c r="C1490">
        <v>121.49034</v>
      </c>
      <c r="D1490">
        <v>22.638369999999998</v>
      </c>
      <c r="E1490">
        <v>20220321</v>
      </c>
      <c r="F1490" t="s">
        <v>342</v>
      </c>
      <c r="G1490" t="s">
        <v>114</v>
      </c>
      <c r="H1490" t="s">
        <v>115</v>
      </c>
      <c r="I1490" t="s">
        <v>192</v>
      </c>
      <c r="J1490" t="s">
        <v>15</v>
      </c>
      <c r="K1490" t="str">
        <f>VLOOKUP(G1490,'[1]crosstable (6)'!$B:$C,2,FALSE)</f>
        <v>Chordata</v>
      </c>
      <c r="L1490" t="str">
        <f>VLOOKUP(H1490,'[1]crosstable (6)'!$D:$E,2,FALSE)</f>
        <v>Actinopterygii</v>
      </c>
      <c r="M1490" t="str">
        <f>VLOOKUP(I1490,'[1]crosstable (6)'!$H:$I,2,FALSE)</f>
        <v>Chaetodontidae</v>
      </c>
      <c r="N1490" t="str">
        <f>VLOOKUP(F1490,'[1]crosstable (6)'!$A:$J,10,FALSE)</f>
        <v>Chaetodon vagabundus</v>
      </c>
    </row>
    <row r="1491" spans="1:14" x14ac:dyDescent="0.25">
      <c r="A1491" t="s">
        <v>9</v>
      </c>
      <c r="B1491" t="s">
        <v>633</v>
      </c>
      <c r="C1491">
        <v>121.49034</v>
      </c>
      <c r="D1491">
        <v>22.638369999999998</v>
      </c>
      <c r="E1491">
        <v>20220321</v>
      </c>
      <c r="F1491" t="s">
        <v>446</v>
      </c>
      <c r="G1491" t="s">
        <v>114</v>
      </c>
      <c r="H1491" t="s">
        <v>115</v>
      </c>
      <c r="I1491" t="s">
        <v>248</v>
      </c>
      <c r="J1491" t="s">
        <v>15</v>
      </c>
      <c r="K1491" t="str">
        <f>VLOOKUP(G1491,'[1]crosstable (6)'!$B:$C,2,FALSE)</f>
        <v>Chordata</v>
      </c>
      <c r="L1491" t="str">
        <f>VLOOKUP(H1491,'[1]crosstable (6)'!$D:$E,2,FALSE)</f>
        <v>Actinopterygii</v>
      </c>
      <c r="M1491" t="str">
        <f>VLOOKUP(I1491,'[1]crosstable (6)'!$H:$I,2,FALSE)</f>
        <v>Cirrhitidae</v>
      </c>
      <c r="N1491" t="str">
        <f>VLOOKUP(F1491,'[1]crosstable (6)'!$A:$J,10,FALSE)</f>
        <v>Cirrhitichthys falco</v>
      </c>
    </row>
    <row r="1492" spans="1:14" x14ac:dyDescent="0.25">
      <c r="A1492" t="s">
        <v>9</v>
      </c>
      <c r="B1492" t="s">
        <v>633</v>
      </c>
      <c r="C1492">
        <v>121.49034</v>
      </c>
      <c r="D1492">
        <v>22.638369999999998</v>
      </c>
      <c r="E1492">
        <v>20220321</v>
      </c>
      <c r="F1492" t="s">
        <v>206</v>
      </c>
      <c r="G1492" t="s">
        <v>114</v>
      </c>
      <c r="H1492" t="s">
        <v>115</v>
      </c>
      <c r="I1492" t="s">
        <v>116</v>
      </c>
      <c r="J1492" t="s">
        <v>15</v>
      </c>
      <c r="K1492" t="str">
        <f>VLOOKUP(G1492,'[1]crosstable (6)'!$B:$C,2,FALSE)</f>
        <v>Chordata</v>
      </c>
      <c r="L1492" t="str">
        <f>VLOOKUP(H1492,'[1]crosstable (6)'!$D:$E,2,FALSE)</f>
        <v>Actinopterygii</v>
      </c>
      <c r="M1492" t="str">
        <f>VLOOKUP(I1492,'[1]crosstable (6)'!$H:$I,2,FALSE)</f>
        <v>Labridae</v>
      </c>
      <c r="N1492" t="str">
        <f>VLOOKUP(F1492,'[1]crosstable (6)'!$A:$J,10,FALSE)</f>
        <v>Cirrhilabrus exquisitus</v>
      </c>
    </row>
    <row r="1493" spans="1:14" x14ac:dyDescent="0.25">
      <c r="A1493" t="s">
        <v>9</v>
      </c>
      <c r="B1493" t="s">
        <v>633</v>
      </c>
      <c r="C1493">
        <v>121.49034</v>
      </c>
      <c r="D1493">
        <v>22.638369999999998</v>
      </c>
      <c r="E1493">
        <v>20220816</v>
      </c>
      <c r="F1493" t="s">
        <v>298</v>
      </c>
      <c r="G1493" t="s">
        <v>114</v>
      </c>
      <c r="H1493" t="s">
        <v>115</v>
      </c>
      <c r="I1493" t="s">
        <v>130</v>
      </c>
      <c r="J1493" t="s">
        <v>15</v>
      </c>
      <c r="K1493" t="str">
        <f>VLOOKUP(G1493,'[1]crosstable (6)'!$B:$C,2,FALSE)</f>
        <v>Chordata</v>
      </c>
      <c r="L1493" t="str">
        <f>VLOOKUP(H1493,'[1]crosstable (6)'!$D:$E,2,FALSE)</f>
        <v>Actinopterygii</v>
      </c>
      <c r="M1493" t="str">
        <f>VLOOKUP(I1493,'[1]crosstable (6)'!$H:$I,2,FALSE)</f>
        <v>Pomacanthidae</v>
      </c>
      <c r="N1493" t="str">
        <f>VLOOKUP(F1493,'[1]crosstable (6)'!$A:$J,10,FALSE)</f>
        <v>Apolemichthys trimaculatus</v>
      </c>
    </row>
    <row r="1494" spans="1:14" x14ac:dyDescent="0.25">
      <c r="A1494" t="s">
        <v>9</v>
      </c>
      <c r="B1494" t="s">
        <v>633</v>
      </c>
      <c r="C1494">
        <v>121.49034</v>
      </c>
      <c r="D1494">
        <v>22.638369999999998</v>
      </c>
      <c r="E1494">
        <v>20220816</v>
      </c>
      <c r="F1494" t="s">
        <v>351</v>
      </c>
      <c r="G1494" t="s">
        <v>114</v>
      </c>
      <c r="H1494" t="s">
        <v>115</v>
      </c>
      <c r="I1494" t="s">
        <v>119</v>
      </c>
      <c r="J1494" t="s">
        <v>15</v>
      </c>
      <c r="K1494" t="str">
        <f>VLOOKUP(G1494,'[1]crosstable (6)'!$B:$C,2,FALSE)</f>
        <v>Chordata</v>
      </c>
      <c r="L1494" t="str">
        <f>VLOOKUP(H1494,'[1]crosstable (6)'!$D:$E,2,FALSE)</f>
        <v>Actinopterygii</v>
      </c>
      <c r="M1494" t="str">
        <f>VLOOKUP(I1494,'[1]crosstable (6)'!$H:$I,2,FALSE)</f>
        <v>Pomacentridae</v>
      </c>
      <c r="N1494" t="str">
        <f>VLOOKUP(F1494,'[1]crosstable (6)'!$A:$J,10,FALSE)</f>
        <v>Chromis vanderbilti</v>
      </c>
    </row>
    <row r="1495" spans="1:14" x14ac:dyDescent="0.25">
      <c r="A1495" t="s">
        <v>9</v>
      </c>
      <c r="B1495" t="s">
        <v>633</v>
      </c>
      <c r="C1495">
        <v>121.49034</v>
      </c>
      <c r="D1495">
        <v>22.638369999999998</v>
      </c>
      <c r="E1495">
        <v>20220816</v>
      </c>
      <c r="F1495" t="s">
        <v>256</v>
      </c>
      <c r="G1495" t="s">
        <v>114</v>
      </c>
      <c r="H1495" t="s">
        <v>115</v>
      </c>
      <c r="I1495" t="s">
        <v>122</v>
      </c>
      <c r="J1495" t="s">
        <v>15</v>
      </c>
      <c r="K1495" t="str">
        <f>VLOOKUP(G1495,'[1]crosstable (6)'!$B:$C,2,FALSE)</f>
        <v>Chordata</v>
      </c>
      <c r="L1495" t="str">
        <f>VLOOKUP(H1495,'[1]crosstable (6)'!$D:$E,2,FALSE)</f>
        <v>Actinopterygii</v>
      </c>
      <c r="M1495" t="str">
        <f>VLOOKUP(I1495,'[1]crosstable (6)'!$H:$I,2,FALSE)</f>
        <v>Scaridae</v>
      </c>
      <c r="N1495" t="str">
        <f>VLOOKUP(F1495,'[1]crosstable (6)'!$A:$J,10,FALSE)</f>
        <v>Chlorurus microrhinos</v>
      </c>
    </row>
    <row r="1496" spans="1:14" x14ac:dyDescent="0.25">
      <c r="A1496" t="s">
        <v>9</v>
      </c>
      <c r="B1496" t="s">
        <v>633</v>
      </c>
      <c r="C1496">
        <v>121.49034</v>
      </c>
      <c r="D1496">
        <v>22.638369999999998</v>
      </c>
      <c r="E1496">
        <v>20220816</v>
      </c>
      <c r="F1496" t="s">
        <v>362</v>
      </c>
      <c r="G1496" t="s">
        <v>114</v>
      </c>
      <c r="H1496" t="s">
        <v>115</v>
      </c>
      <c r="I1496" t="s">
        <v>116</v>
      </c>
      <c r="J1496" t="s">
        <v>15</v>
      </c>
      <c r="K1496" t="str">
        <f>VLOOKUP(G1496,'[1]crosstable (6)'!$B:$C,2,FALSE)</f>
        <v>Chordata</v>
      </c>
      <c r="L1496" t="str">
        <f>VLOOKUP(H1496,'[1]crosstable (6)'!$D:$E,2,FALSE)</f>
        <v>Actinopterygii</v>
      </c>
      <c r="M1496" t="str">
        <f>VLOOKUP(I1496,'[1]crosstable (6)'!$H:$I,2,FALSE)</f>
        <v>Labridae</v>
      </c>
      <c r="N1496" t="str">
        <f>VLOOKUP(F1496,'[1]crosstable (6)'!$A:$J,10,FALSE)</f>
        <v>Thalassoma quinquevittatum</v>
      </c>
    </row>
    <row r="1497" spans="1:14" x14ac:dyDescent="0.25">
      <c r="A1497" t="s">
        <v>9</v>
      </c>
      <c r="B1497" t="s">
        <v>633</v>
      </c>
      <c r="C1497">
        <v>121.49034</v>
      </c>
      <c r="D1497">
        <v>22.638369999999998</v>
      </c>
      <c r="E1497">
        <v>20220816</v>
      </c>
      <c r="F1497" t="s">
        <v>121</v>
      </c>
      <c r="G1497" t="s">
        <v>114</v>
      </c>
      <c r="H1497" t="s">
        <v>115</v>
      </c>
      <c r="I1497" t="s">
        <v>122</v>
      </c>
      <c r="J1497" t="s">
        <v>15</v>
      </c>
      <c r="K1497" t="str">
        <f>VLOOKUP(G1497,'[1]crosstable (6)'!$B:$C,2,FALSE)</f>
        <v>Chordata</v>
      </c>
      <c r="L1497" t="str">
        <f>VLOOKUP(H1497,'[1]crosstable (6)'!$D:$E,2,FALSE)</f>
        <v>Actinopterygii</v>
      </c>
      <c r="M1497" t="str">
        <f>VLOOKUP(I1497,'[1]crosstable (6)'!$H:$I,2,FALSE)</f>
        <v>Scaridae</v>
      </c>
      <c r="N1497" t="str">
        <f>VLOOKUP(F1497,'[1]crosstable (6)'!$A:$J,10,FALSE)</f>
        <v>Calotomus carolinus</v>
      </c>
    </row>
    <row r="1498" spans="1:14" x14ac:dyDescent="0.25">
      <c r="A1498" t="s">
        <v>9</v>
      </c>
      <c r="B1498" t="s">
        <v>633</v>
      </c>
      <c r="C1498">
        <v>121.49034</v>
      </c>
      <c r="D1498">
        <v>22.638369999999998</v>
      </c>
      <c r="E1498">
        <v>20220816</v>
      </c>
      <c r="F1498" t="s">
        <v>302</v>
      </c>
      <c r="G1498" t="s">
        <v>114</v>
      </c>
      <c r="H1498" t="s">
        <v>115</v>
      </c>
      <c r="I1498" t="s">
        <v>125</v>
      </c>
      <c r="J1498" t="s">
        <v>15</v>
      </c>
      <c r="K1498" t="str">
        <f>VLOOKUP(G1498,'[1]crosstable (6)'!$B:$C,2,FALSE)</f>
        <v>Chordata</v>
      </c>
      <c r="L1498" t="str">
        <f>VLOOKUP(H1498,'[1]crosstable (6)'!$D:$E,2,FALSE)</f>
        <v>Actinopterygii</v>
      </c>
      <c r="M1498" t="str">
        <f>VLOOKUP(I1498,'[1]crosstable (6)'!$H:$I,2,FALSE)</f>
        <v>Pinguipedidae</v>
      </c>
      <c r="N1498" t="str">
        <f>VLOOKUP(F1498,'[1]crosstable (6)'!$A:$J,10,FALSE)</f>
        <v>Parapercis clathrata</v>
      </c>
    </row>
    <row r="1499" spans="1:14" x14ac:dyDescent="0.25">
      <c r="A1499" t="s">
        <v>9</v>
      </c>
      <c r="B1499" t="s">
        <v>633</v>
      </c>
      <c r="C1499">
        <v>121.49034</v>
      </c>
      <c r="D1499">
        <v>22.638369999999998</v>
      </c>
      <c r="E1499">
        <v>20220816</v>
      </c>
      <c r="F1499" t="s">
        <v>231</v>
      </c>
      <c r="G1499" t="s">
        <v>114</v>
      </c>
      <c r="H1499" t="s">
        <v>115</v>
      </c>
      <c r="I1499" t="s">
        <v>145</v>
      </c>
      <c r="J1499" t="s">
        <v>15</v>
      </c>
      <c r="K1499" t="str">
        <f>VLOOKUP(G1499,'[1]crosstable (6)'!$B:$C,2,FALSE)</f>
        <v>Chordata</v>
      </c>
      <c r="L1499" t="str">
        <f>VLOOKUP(H1499,'[1]crosstable (6)'!$D:$E,2,FALSE)</f>
        <v>Actinopterygii</v>
      </c>
      <c r="M1499" t="str">
        <f>VLOOKUP(I1499,'[1]crosstable (6)'!$H:$I,2,FALSE)</f>
        <v>Apogonidae</v>
      </c>
      <c r="N1499" t="str">
        <f>VLOOKUP(F1499,'[1]crosstable (6)'!$A:$J,10,FALSE)</f>
        <v>Cheilodipterus macrodon</v>
      </c>
    </row>
    <row r="1500" spans="1:14" x14ac:dyDescent="0.25">
      <c r="A1500" t="s">
        <v>9</v>
      </c>
      <c r="B1500" t="s">
        <v>633</v>
      </c>
      <c r="C1500">
        <v>121.49034</v>
      </c>
      <c r="D1500">
        <v>22.638369999999998</v>
      </c>
      <c r="E1500">
        <v>20220816</v>
      </c>
      <c r="F1500" t="s">
        <v>258</v>
      </c>
      <c r="G1500" t="s">
        <v>114</v>
      </c>
      <c r="H1500" t="s">
        <v>115</v>
      </c>
      <c r="I1500" t="s">
        <v>192</v>
      </c>
      <c r="J1500" t="s">
        <v>15</v>
      </c>
      <c r="K1500" t="str">
        <f>VLOOKUP(G1500,'[1]crosstable (6)'!$B:$C,2,FALSE)</f>
        <v>Chordata</v>
      </c>
      <c r="L1500" t="str">
        <f>VLOOKUP(H1500,'[1]crosstable (6)'!$D:$E,2,FALSE)</f>
        <v>Actinopterygii</v>
      </c>
      <c r="M1500" t="str">
        <f>VLOOKUP(I1500,'[1]crosstable (6)'!$H:$I,2,FALSE)</f>
        <v>Chaetodontidae</v>
      </c>
      <c r="N1500" t="str">
        <f>VLOOKUP(F1500,'[1]crosstable (6)'!$A:$J,10,FALSE)</f>
        <v>Heniochus acuminatus</v>
      </c>
    </row>
    <row r="1501" spans="1:14" x14ac:dyDescent="0.25">
      <c r="A1501" t="s">
        <v>9</v>
      </c>
      <c r="B1501" t="s">
        <v>633</v>
      </c>
      <c r="C1501">
        <v>121.49034</v>
      </c>
      <c r="D1501">
        <v>22.638369999999998</v>
      </c>
      <c r="E1501">
        <v>20220816</v>
      </c>
      <c r="F1501" t="s">
        <v>129</v>
      </c>
      <c r="G1501" t="s">
        <v>114</v>
      </c>
      <c r="H1501" t="s">
        <v>115</v>
      </c>
      <c r="I1501" t="s">
        <v>130</v>
      </c>
      <c r="J1501" t="s">
        <v>15</v>
      </c>
      <c r="K1501" t="str">
        <f>VLOOKUP(G1501,'[1]crosstable (6)'!$B:$C,2,FALSE)</f>
        <v>Chordata</v>
      </c>
      <c r="L1501" t="str">
        <f>VLOOKUP(H1501,'[1]crosstable (6)'!$D:$E,2,FALSE)</f>
        <v>Actinopterygii</v>
      </c>
      <c r="M1501" t="str">
        <f>VLOOKUP(I1501,'[1]crosstable (6)'!$H:$I,2,FALSE)</f>
        <v>Pomacanthidae</v>
      </c>
      <c r="N1501" t="str">
        <f>VLOOKUP(F1501,'[1]crosstable (6)'!$A:$J,10,FALSE)</f>
        <v>Centropyge tibicen</v>
      </c>
    </row>
    <row r="1502" spans="1:14" x14ac:dyDescent="0.25">
      <c r="A1502" t="s">
        <v>9</v>
      </c>
      <c r="B1502" t="s">
        <v>633</v>
      </c>
      <c r="C1502">
        <v>121.49034</v>
      </c>
      <c r="D1502">
        <v>22.638369999999998</v>
      </c>
      <c r="E1502">
        <v>20220816</v>
      </c>
      <c r="F1502" t="s">
        <v>133</v>
      </c>
      <c r="G1502" t="s">
        <v>114</v>
      </c>
      <c r="H1502" t="s">
        <v>115</v>
      </c>
      <c r="I1502" t="s">
        <v>125</v>
      </c>
      <c r="J1502" t="s">
        <v>15</v>
      </c>
      <c r="K1502" t="str">
        <f>VLOOKUP(G1502,'[1]crosstable (6)'!$B:$C,2,FALSE)</f>
        <v>Chordata</v>
      </c>
      <c r="L1502" t="str">
        <f>VLOOKUP(H1502,'[1]crosstable (6)'!$D:$E,2,FALSE)</f>
        <v>Actinopterygii</v>
      </c>
      <c r="M1502" t="str">
        <f>VLOOKUP(I1502,'[1]crosstable (6)'!$H:$I,2,FALSE)</f>
        <v>Pinguipedidae</v>
      </c>
      <c r="N1502" t="str">
        <f>VLOOKUP(F1502,'[1]crosstable (6)'!$A:$J,10,FALSE)</f>
        <v>Parapercis multiplicata</v>
      </c>
    </row>
    <row r="1503" spans="1:14" x14ac:dyDescent="0.25">
      <c r="A1503" t="s">
        <v>9</v>
      </c>
      <c r="B1503" t="s">
        <v>633</v>
      </c>
      <c r="C1503">
        <v>121.49034</v>
      </c>
      <c r="D1503">
        <v>22.638369999999998</v>
      </c>
      <c r="E1503">
        <v>20220816</v>
      </c>
      <c r="F1503" t="s">
        <v>652</v>
      </c>
      <c r="G1503" t="s">
        <v>114</v>
      </c>
      <c r="H1503" t="s">
        <v>115</v>
      </c>
      <c r="I1503" t="s">
        <v>192</v>
      </c>
      <c r="J1503" t="s">
        <v>15</v>
      </c>
      <c r="K1503" t="str">
        <f>VLOOKUP(G1503,'[1]crosstable (6)'!$B:$C,2,FALSE)</f>
        <v>Chordata</v>
      </c>
      <c r="L1503" t="str">
        <f>VLOOKUP(H1503,'[1]crosstable (6)'!$D:$E,2,FALSE)</f>
        <v>Actinopterygii</v>
      </c>
      <c r="M1503" t="str">
        <f>VLOOKUP(I1503,'[1]crosstable (6)'!$H:$I,2,FALSE)</f>
        <v>Chaetodontidae</v>
      </c>
      <c r="N1503" t="str">
        <f>VLOOKUP(F1503,'[1]crosstable (6)'!$A:$J,10,FALSE)</f>
        <v>Hemitaurichthys polylepis</v>
      </c>
    </row>
    <row r="1504" spans="1:14" x14ac:dyDescent="0.25">
      <c r="A1504" t="s">
        <v>9</v>
      </c>
      <c r="B1504" t="s">
        <v>633</v>
      </c>
      <c r="C1504">
        <v>121.49034</v>
      </c>
      <c r="D1504">
        <v>22.638369999999998</v>
      </c>
      <c r="E1504">
        <v>20220816</v>
      </c>
      <c r="F1504" t="s">
        <v>214</v>
      </c>
      <c r="G1504" t="s">
        <v>114</v>
      </c>
      <c r="H1504" t="s">
        <v>115</v>
      </c>
      <c r="I1504" t="s">
        <v>192</v>
      </c>
      <c r="J1504" t="s">
        <v>15</v>
      </c>
      <c r="K1504" t="str">
        <f>VLOOKUP(G1504,'[1]crosstable (6)'!$B:$C,2,FALSE)</f>
        <v>Chordata</v>
      </c>
      <c r="L1504" t="str">
        <f>VLOOKUP(H1504,'[1]crosstable (6)'!$D:$E,2,FALSE)</f>
        <v>Actinopterygii</v>
      </c>
      <c r="M1504" t="str">
        <f>VLOOKUP(I1504,'[1]crosstable (6)'!$H:$I,2,FALSE)</f>
        <v>Chaetodontidae</v>
      </c>
      <c r="N1504" t="str">
        <f>VLOOKUP(F1504,'[1]crosstable (6)'!$A:$J,10,FALSE)</f>
        <v>Chaetodon kleinii</v>
      </c>
    </row>
    <row r="1505" spans="1:14" x14ac:dyDescent="0.25">
      <c r="A1505" t="s">
        <v>9</v>
      </c>
      <c r="B1505" t="s">
        <v>633</v>
      </c>
      <c r="C1505">
        <v>121.49034</v>
      </c>
      <c r="D1505">
        <v>22.638369999999998</v>
      </c>
      <c r="E1505">
        <v>20220816</v>
      </c>
      <c r="F1505" t="s">
        <v>635</v>
      </c>
      <c r="G1505" t="s">
        <v>114</v>
      </c>
      <c r="H1505" t="s">
        <v>115</v>
      </c>
      <c r="I1505" t="s">
        <v>119</v>
      </c>
      <c r="J1505" t="s">
        <v>15</v>
      </c>
      <c r="K1505" t="str">
        <f>VLOOKUP(G1505,'[1]crosstable (6)'!$B:$C,2,FALSE)</f>
        <v>Chordata</v>
      </c>
      <c r="L1505" t="str">
        <f>VLOOKUP(H1505,'[1]crosstable (6)'!$D:$E,2,FALSE)</f>
        <v>Actinopterygii</v>
      </c>
      <c r="M1505" t="str">
        <f>VLOOKUP(I1505,'[1]crosstable (6)'!$H:$I,2,FALSE)</f>
        <v>Pomacentridae</v>
      </c>
      <c r="N1505" t="str">
        <f>VLOOKUP(F1505,'[1]crosstable (6)'!$A:$J,10,FALSE)</f>
        <v>Chromis ovatiformes</v>
      </c>
    </row>
    <row r="1506" spans="1:14" x14ac:dyDescent="0.25">
      <c r="A1506" t="s">
        <v>9</v>
      </c>
      <c r="B1506" t="s">
        <v>633</v>
      </c>
      <c r="C1506">
        <v>121.49034</v>
      </c>
      <c r="D1506">
        <v>22.638369999999998</v>
      </c>
      <c r="E1506">
        <v>20220816</v>
      </c>
      <c r="F1506" t="s">
        <v>234</v>
      </c>
      <c r="G1506" t="s">
        <v>114</v>
      </c>
      <c r="H1506" t="s">
        <v>115</v>
      </c>
      <c r="I1506" t="s">
        <v>235</v>
      </c>
      <c r="J1506" t="s">
        <v>15</v>
      </c>
      <c r="K1506" t="str">
        <f>VLOOKUP(G1506,'[1]crosstable (6)'!$B:$C,2,FALSE)</f>
        <v>Chordata</v>
      </c>
      <c r="L1506" t="str">
        <f>VLOOKUP(H1506,'[1]crosstable (6)'!$D:$E,2,FALSE)</f>
        <v>Actinopterygii</v>
      </c>
      <c r="M1506" t="str">
        <f>VLOOKUP(I1506,'[1]crosstable (6)'!$H:$I,2,FALSE)</f>
        <v>Zanclidae</v>
      </c>
      <c r="N1506" t="str">
        <f>VLOOKUP(F1506,'[1]crosstable (6)'!$A:$J,10,FALSE)</f>
        <v>Zanclus cornutus</v>
      </c>
    </row>
    <row r="1507" spans="1:14" x14ac:dyDescent="0.25">
      <c r="A1507" t="s">
        <v>9</v>
      </c>
      <c r="B1507" t="s">
        <v>633</v>
      </c>
      <c r="C1507">
        <v>121.49034</v>
      </c>
      <c r="D1507">
        <v>22.638369999999998</v>
      </c>
      <c r="E1507">
        <v>20220816</v>
      </c>
      <c r="F1507" t="s">
        <v>236</v>
      </c>
      <c r="G1507" t="s">
        <v>114</v>
      </c>
      <c r="H1507" t="s">
        <v>115</v>
      </c>
      <c r="I1507" t="s">
        <v>119</v>
      </c>
      <c r="J1507" t="s">
        <v>15</v>
      </c>
      <c r="K1507" t="str">
        <f>VLOOKUP(G1507,'[1]crosstable (6)'!$B:$C,2,FALSE)</f>
        <v>Chordata</v>
      </c>
      <c r="L1507" t="str">
        <f>VLOOKUP(H1507,'[1]crosstable (6)'!$D:$E,2,FALSE)</f>
        <v>Actinopterygii</v>
      </c>
      <c r="M1507" t="str">
        <f>VLOOKUP(I1507,'[1]crosstable (6)'!$H:$I,2,FALSE)</f>
        <v>Pomacentridae</v>
      </c>
      <c r="N1507" t="str">
        <f>VLOOKUP(F1507,'[1]crosstable (6)'!$A:$J,10,FALSE)</f>
        <v>Chromis alleni</v>
      </c>
    </row>
    <row r="1508" spans="1:14" x14ac:dyDescent="0.25">
      <c r="A1508" t="s">
        <v>9</v>
      </c>
      <c r="B1508" t="s">
        <v>633</v>
      </c>
      <c r="C1508">
        <v>121.49034</v>
      </c>
      <c r="D1508">
        <v>22.638369999999998</v>
      </c>
      <c r="E1508">
        <v>20220816</v>
      </c>
      <c r="F1508" t="s">
        <v>637</v>
      </c>
      <c r="G1508" t="s">
        <v>114</v>
      </c>
      <c r="H1508" t="s">
        <v>115</v>
      </c>
      <c r="I1508" t="s">
        <v>147</v>
      </c>
      <c r="J1508" t="s">
        <v>15</v>
      </c>
      <c r="K1508" t="str">
        <f>VLOOKUP(G1508,'[1]crosstable (6)'!$B:$C,2,FALSE)</f>
        <v>Chordata</v>
      </c>
      <c r="L1508" t="str">
        <f>VLOOKUP(H1508,'[1]crosstable (6)'!$D:$E,2,FALSE)</f>
        <v>Actinopterygii</v>
      </c>
      <c r="M1508" t="str">
        <f>VLOOKUP(I1508,'[1]crosstable (6)'!$H:$I,2,FALSE)</f>
        <v>Balistidae</v>
      </c>
      <c r="N1508" t="str">
        <f>VLOOKUP(F1508,'[1]crosstable (6)'!$A:$J,10,FALSE)</f>
        <v>Balistapus undulatus</v>
      </c>
    </row>
    <row r="1509" spans="1:14" x14ac:dyDescent="0.25">
      <c r="A1509" t="s">
        <v>9</v>
      </c>
      <c r="B1509" t="s">
        <v>633</v>
      </c>
      <c r="C1509">
        <v>121.49034</v>
      </c>
      <c r="D1509">
        <v>22.638369999999998</v>
      </c>
      <c r="E1509">
        <v>20220816</v>
      </c>
      <c r="F1509" t="s">
        <v>655</v>
      </c>
      <c r="G1509" t="s">
        <v>114</v>
      </c>
      <c r="H1509" t="s">
        <v>115</v>
      </c>
      <c r="I1509" t="s">
        <v>141</v>
      </c>
      <c r="J1509" t="s">
        <v>15</v>
      </c>
      <c r="K1509" t="str">
        <f>VLOOKUP(G1509,'[1]crosstable (6)'!$B:$C,2,FALSE)</f>
        <v>Chordata</v>
      </c>
      <c r="L1509" t="str">
        <f>VLOOKUP(H1509,'[1]crosstable (6)'!$D:$E,2,FALSE)</f>
        <v>Actinopterygii</v>
      </c>
      <c r="M1509" t="str">
        <f>VLOOKUP(I1509,'[1]crosstable (6)'!$H:$I,2,FALSE)</f>
        <v>Serranidae</v>
      </c>
      <c r="N1509" t="str">
        <f>VLOOKUP(F1509,'[1]crosstable (6)'!$A:$J,10,FALSE)</f>
        <v>Pseudanthias pascalus</v>
      </c>
    </row>
    <row r="1510" spans="1:14" x14ac:dyDescent="0.25">
      <c r="A1510" t="s">
        <v>9</v>
      </c>
      <c r="B1510" t="s">
        <v>633</v>
      </c>
      <c r="C1510">
        <v>121.49034</v>
      </c>
      <c r="D1510">
        <v>22.638369999999998</v>
      </c>
      <c r="E1510">
        <v>20220816</v>
      </c>
      <c r="F1510" t="s">
        <v>638</v>
      </c>
      <c r="G1510" t="s">
        <v>156</v>
      </c>
      <c r="H1510" t="s">
        <v>157</v>
      </c>
      <c r="I1510" t="s">
        <v>158</v>
      </c>
      <c r="J1510" t="s">
        <v>15</v>
      </c>
      <c r="K1510" t="str">
        <f>VLOOKUP(G1510,'[1]crosstable (6)'!$B:$C,2,FALSE)</f>
        <v>Mollusca</v>
      </c>
      <c r="L1510" t="str">
        <f>VLOOKUP(H1510,'[1]crosstable (6)'!$D:$E,2,FALSE)</f>
        <v>Gastropoda</v>
      </c>
      <c r="M1510" t="str">
        <f>VLOOKUP(I1510,'[1]crosstable (6)'!$H:$I,2,FALSE)</f>
        <v>Chromodorididae</v>
      </c>
      <c r="N1510" t="str">
        <f>VLOOKUP(F1510,'[1]crosstable (6)'!$A:$J,10,FALSE)</f>
        <v>Chromodoris willani</v>
      </c>
    </row>
    <row r="1511" spans="1:14" x14ac:dyDescent="0.25">
      <c r="A1511" t="s">
        <v>9</v>
      </c>
      <c r="B1511" t="s">
        <v>633</v>
      </c>
      <c r="C1511">
        <v>121.49034</v>
      </c>
      <c r="D1511">
        <v>22.638369999999998</v>
      </c>
      <c r="E1511">
        <v>20220816</v>
      </c>
      <c r="F1511" t="s">
        <v>656</v>
      </c>
      <c r="G1511" t="s">
        <v>114</v>
      </c>
      <c r="H1511" t="s">
        <v>115</v>
      </c>
      <c r="I1511" t="s">
        <v>119</v>
      </c>
      <c r="J1511" t="s">
        <v>15</v>
      </c>
      <c r="K1511" t="str">
        <f>VLOOKUP(G1511,'[1]crosstable (6)'!$B:$C,2,FALSE)</f>
        <v>Chordata</v>
      </c>
      <c r="L1511" t="str">
        <f>VLOOKUP(H1511,'[1]crosstable (6)'!$D:$E,2,FALSE)</f>
        <v>Actinopterygii</v>
      </c>
      <c r="M1511" t="str">
        <f>VLOOKUP(I1511,'[1]crosstable (6)'!$H:$I,2,FALSE)</f>
        <v>Pomacentridae</v>
      </c>
      <c r="N1511" t="str">
        <f>VLOOKUP(F1511,'[1]crosstable (6)'!$A:$J,10,FALSE)</f>
        <v>Plectroglyphidodon johnstonianus</v>
      </c>
    </row>
    <row r="1512" spans="1:14" x14ac:dyDescent="0.25">
      <c r="A1512" t="s">
        <v>9</v>
      </c>
      <c r="B1512" t="s">
        <v>633</v>
      </c>
      <c r="C1512">
        <v>121.49034</v>
      </c>
      <c r="D1512">
        <v>22.638369999999998</v>
      </c>
      <c r="E1512">
        <v>20220816</v>
      </c>
      <c r="F1512" t="s">
        <v>639</v>
      </c>
      <c r="G1512" t="s">
        <v>114</v>
      </c>
      <c r="H1512" t="s">
        <v>115</v>
      </c>
      <c r="I1512" t="s">
        <v>116</v>
      </c>
      <c r="J1512" t="s">
        <v>15</v>
      </c>
      <c r="K1512" t="str">
        <f>VLOOKUP(G1512,'[1]crosstable (6)'!$B:$C,2,FALSE)</f>
        <v>Chordata</v>
      </c>
      <c r="L1512" t="str">
        <f>VLOOKUP(H1512,'[1]crosstable (6)'!$D:$E,2,FALSE)</f>
        <v>Actinopterygii</v>
      </c>
      <c r="M1512" t="str">
        <f>VLOOKUP(I1512,'[1]crosstable (6)'!$H:$I,2,FALSE)</f>
        <v>Labridae</v>
      </c>
      <c r="N1512" t="str">
        <f>VLOOKUP(F1512,'[1]crosstable (6)'!$A:$J,10,FALSE)</f>
        <v>Cirrhilabrus rubrimarginatus</v>
      </c>
    </row>
    <row r="1513" spans="1:14" x14ac:dyDescent="0.25">
      <c r="A1513" t="s">
        <v>9</v>
      </c>
      <c r="B1513" t="s">
        <v>633</v>
      </c>
      <c r="C1513">
        <v>121.49034</v>
      </c>
      <c r="D1513">
        <v>22.638369999999998</v>
      </c>
      <c r="E1513">
        <v>20220816</v>
      </c>
      <c r="F1513" t="s">
        <v>159</v>
      </c>
      <c r="G1513" t="s">
        <v>114</v>
      </c>
      <c r="H1513" t="s">
        <v>115</v>
      </c>
      <c r="I1513" t="s">
        <v>116</v>
      </c>
      <c r="J1513" t="s">
        <v>15</v>
      </c>
      <c r="K1513" t="str">
        <f>VLOOKUP(G1513,'[1]crosstable (6)'!$B:$C,2,FALSE)</f>
        <v>Chordata</v>
      </c>
      <c r="L1513" t="str">
        <f>VLOOKUP(H1513,'[1]crosstable (6)'!$D:$E,2,FALSE)</f>
        <v>Actinopterygii</v>
      </c>
      <c r="M1513" t="str">
        <f>VLOOKUP(I1513,'[1]crosstable (6)'!$H:$I,2,FALSE)</f>
        <v>Labridae</v>
      </c>
      <c r="N1513" t="str">
        <f>VLOOKUP(F1513,'[1]crosstable (6)'!$A:$J,10,FALSE)</f>
        <v>Coris dorsomacula</v>
      </c>
    </row>
    <row r="1514" spans="1:14" x14ac:dyDescent="0.25">
      <c r="A1514" t="s">
        <v>9</v>
      </c>
      <c r="B1514" t="s">
        <v>633</v>
      </c>
      <c r="C1514">
        <v>121.49034</v>
      </c>
      <c r="D1514">
        <v>22.638369999999998</v>
      </c>
      <c r="E1514">
        <v>20220816</v>
      </c>
      <c r="F1514" t="s">
        <v>577</v>
      </c>
      <c r="G1514" t="s">
        <v>114</v>
      </c>
      <c r="H1514" t="s">
        <v>115</v>
      </c>
      <c r="I1514" t="s">
        <v>119</v>
      </c>
      <c r="J1514" t="s">
        <v>15</v>
      </c>
      <c r="K1514" t="str">
        <f>VLOOKUP(G1514,'[1]crosstable (6)'!$B:$C,2,FALSE)</f>
        <v>Chordata</v>
      </c>
      <c r="L1514" t="str">
        <f>VLOOKUP(H1514,'[1]crosstable (6)'!$D:$E,2,FALSE)</f>
        <v>Actinopterygii</v>
      </c>
      <c r="M1514" t="str">
        <f>VLOOKUP(I1514,'[1]crosstable (6)'!$H:$I,2,FALSE)</f>
        <v>Pomacentridae</v>
      </c>
      <c r="N1514" t="str">
        <f>VLOOKUP(F1514,'[1]crosstable (6)'!$A:$J,10,FALSE)</f>
        <v>Plectroglyphidodon dickii</v>
      </c>
    </row>
    <row r="1515" spans="1:14" x14ac:dyDescent="0.25">
      <c r="A1515" t="s">
        <v>9</v>
      </c>
      <c r="B1515" t="s">
        <v>633</v>
      </c>
      <c r="C1515">
        <v>121.49034</v>
      </c>
      <c r="D1515">
        <v>22.638369999999998</v>
      </c>
      <c r="E1515">
        <v>20220816</v>
      </c>
      <c r="F1515" t="s">
        <v>672</v>
      </c>
      <c r="G1515" t="s">
        <v>114</v>
      </c>
      <c r="H1515" t="s">
        <v>115</v>
      </c>
      <c r="I1515" t="s">
        <v>201</v>
      </c>
      <c r="J1515" t="s">
        <v>15</v>
      </c>
      <c r="K1515" t="str">
        <f>VLOOKUP(G1515,'[1]crosstable (6)'!$B:$C,2,FALSE)</f>
        <v>Chordata</v>
      </c>
      <c r="L1515" t="str">
        <f>VLOOKUP(H1515,'[1]crosstable (6)'!$D:$E,2,FALSE)</f>
        <v>Actinopterygii</v>
      </c>
      <c r="M1515" t="str">
        <f>VLOOKUP(I1515,'[1]crosstable (6)'!$H:$I,2,FALSE)</f>
        <v>Carangidae</v>
      </c>
      <c r="N1515" t="str">
        <f>VLOOKUP(F1515,'[1]crosstable (6)'!$A:$J,10,FALSE)</f>
        <v>Caranx ignobilis</v>
      </c>
    </row>
    <row r="1516" spans="1:14" x14ac:dyDescent="0.25">
      <c r="A1516" t="s">
        <v>9</v>
      </c>
      <c r="B1516" t="s">
        <v>633</v>
      </c>
      <c r="C1516">
        <v>121.49034</v>
      </c>
      <c r="D1516">
        <v>22.638369999999998</v>
      </c>
      <c r="E1516">
        <v>20220816</v>
      </c>
      <c r="F1516" t="s">
        <v>284</v>
      </c>
      <c r="G1516" t="s">
        <v>114</v>
      </c>
      <c r="H1516" t="s">
        <v>115</v>
      </c>
      <c r="I1516" t="s">
        <v>119</v>
      </c>
      <c r="J1516" t="s">
        <v>15</v>
      </c>
      <c r="K1516" t="str">
        <f>VLOOKUP(G1516,'[1]crosstable (6)'!$B:$C,2,FALSE)</f>
        <v>Chordata</v>
      </c>
      <c r="L1516" t="str">
        <f>VLOOKUP(H1516,'[1]crosstable (6)'!$D:$E,2,FALSE)</f>
        <v>Actinopterygii</v>
      </c>
      <c r="M1516" t="str">
        <f>VLOOKUP(I1516,'[1]crosstable (6)'!$H:$I,2,FALSE)</f>
        <v>Pomacentridae</v>
      </c>
      <c r="N1516" t="str">
        <f>VLOOKUP(F1516,'[1]crosstable (6)'!$A:$J,10,FALSE)</f>
        <v>Amphiprion perideraion</v>
      </c>
    </row>
    <row r="1517" spans="1:14" x14ac:dyDescent="0.25">
      <c r="A1517" t="s">
        <v>9</v>
      </c>
      <c r="B1517" t="s">
        <v>633</v>
      </c>
      <c r="C1517">
        <v>121.49034</v>
      </c>
      <c r="D1517">
        <v>22.638369999999998</v>
      </c>
      <c r="E1517">
        <v>20220816</v>
      </c>
      <c r="F1517" t="s">
        <v>163</v>
      </c>
      <c r="G1517" t="s">
        <v>114</v>
      </c>
      <c r="H1517" t="s">
        <v>115</v>
      </c>
      <c r="I1517" t="s">
        <v>116</v>
      </c>
      <c r="J1517" t="s">
        <v>15</v>
      </c>
      <c r="K1517" t="str">
        <f>VLOOKUP(G1517,'[1]crosstable (6)'!$B:$C,2,FALSE)</f>
        <v>Chordata</v>
      </c>
      <c r="L1517" t="str">
        <f>VLOOKUP(H1517,'[1]crosstable (6)'!$D:$E,2,FALSE)</f>
        <v>Actinopterygii</v>
      </c>
      <c r="M1517" t="str">
        <f>VLOOKUP(I1517,'[1]crosstable (6)'!$H:$I,2,FALSE)</f>
        <v>Labridae</v>
      </c>
      <c r="N1517" t="str">
        <f>VLOOKUP(F1517,'[1]crosstable (6)'!$A:$J,10,FALSE)</f>
        <v>Thalassoma lutescens</v>
      </c>
    </row>
    <row r="1518" spans="1:14" x14ac:dyDescent="0.25">
      <c r="A1518" t="s">
        <v>9</v>
      </c>
      <c r="B1518" t="s">
        <v>633</v>
      </c>
      <c r="C1518">
        <v>121.49034</v>
      </c>
      <c r="D1518">
        <v>22.638369999999998</v>
      </c>
      <c r="E1518">
        <v>20220816</v>
      </c>
      <c r="F1518" t="s">
        <v>321</v>
      </c>
      <c r="G1518" t="s">
        <v>114</v>
      </c>
      <c r="H1518" t="s">
        <v>115</v>
      </c>
      <c r="I1518" t="s">
        <v>248</v>
      </c>
      <c r="J1518" t="s">
        <v>15</v>
      </c>
      <c r="K1518" t="str">
        <f>VLOOKUP(G1518,'[1]crosstable (6)'!$B:$C,2,FALSE)</f>
        <v>Chordata</v>
      </c>
      <c r="L1518" t="str">
        <f>VLOOKUP(H1518,'[1]crosstable (6)'!$D:$E,2,FALSE)</f>
        <v>Actinopterygii</v>
      </c>
      <c r="M1518" t="str">
        <f>VLOOKUP(I1518,'[1]crosstable (6)'!$H:$I,2,FALSE)</f>
        <v>Cirrhitidae</v>
      </c>
      <c r="N1518" t="str">
        <f>VLOOKUP(F1518,'[1]crosstable (6)'!$A:$J,10,FALSE)</f>
        <v>Paracirrhites arcatus</v>
      </c>
    </row>
    <row r="1519" spans="1:14" x14ac:dyDescent="0.25">
      <c r="A1519" t="s">
        <v>9</v>
      </c>
      <c r="B1519" t="s">
        <v>633</v>
      </c>
      <c r="C1519">
        <v>121.49034</v>
      </c>
      <c r="D1519">
        <v>22.638369999999998</v>
      </c>
      <c r="E1519">
        <v>20220816</v>
      </c>
      <c r="F1519" t="s">
        <v>172</v>
      </c>
      <c r="G1519" t="s">
        <v>114</v>
      </c>
      <c r="H1519" t="s">
        <v>115</v>
      </c>
      <c r="I1519" t="s">
        <v>116</v>
      </c>
      <c r="J1519" t="s">
        <v>15</v>
      </c>
      <c r="K1519" t="str">
        <f>VLOOKUP(G1519,'[1]crosstable (6)'!$B:$C,2,FALSE)</f>
        <v>Chordata</v>
      </c>
      <c r="L1519" t="str">
        <f>VLOOKUP(H1519,'[1]crosstable (6)'!$D:$E,2,FALSE)</f>
        <v>Actinopterygii</v>
      </c>
      <c r="M1519" t="str">
        <f>VLOOKUP(I1519,'[1]crosstable (6)'!$H:$I,2,FALSE)</f>
        <v>Labridae</v>
      </c>
      <c r="N1519" t="str">
        <f>VLOOKUP(F1519,'[1]crosstable (6)'!$A:$J,10,FALSE)</f>
        <v>Oxycheilinus unifasciatus</v>
      </c>
    </row>
    <row r="1520" spans="1:14" x14ac:dyDescent="0.25">
      <c r="A1520" t="s">
        <v>9</v>
      </c>
      <c r="B1520" t="s">
        <v>633</v>
      </c>
      <c r="C1520">
        <v>121.49034</v>
      </c>
      <c r="D1520">
        <v>22.638369999999998</v>
      </c>
      <c r="E1520">
        <v>20220816</v>
      </c>
      <c r="F1520" t="s">
        <v>326</v>
      </c>
      <c r="G1520" t="s">
        <v>114</v>
      </c>
      <c r="H1520" t="s">
        <v>115</v>
      </c>
      <c r="I1520" t="s">
        <v>248</v>
      </c>
      <c r="J1520" t="s">
        <v>15</v>
      </c>
      <c r="K1520" t="str">
        <f>VLOOKUP(G1520,'[1]crosstable (6)'!$B:$C,2,FALSE)</f>
        <v>Chordata</v>
      </c>
      <c r="L1520" t="str">
        <f>VLOOKUP(H1520,'[1]crosstable (6)'!$D:$E,2,FALSE)</f>
        <v>Actinopterygii</v>
      </c>
      <c r="M1520" t="str">
        <f>VLOOKUP(I1520,'[1]crosstable (6)'!$H:$I,2,FALSE)</f>
        <v>Cirrhitidae</v>
      </c>
      <c r="N1520" t="str">
        <f>VLOOKUP(F1520,'[1]crosstable (6)'!$A:$J,10,FALSE)</f>
        <v>Cirrhitichthys aprinus</v>
      </c>
    </row>
    <row r="1521" spans="1:14" x14ac:dyDescent="0.25">
      <c r="A1521" t="s">
        <v>9</v>
      </c>
      <c r="B1521" t="s">
        <v>633</v>
      </c>
      <c r="C1521">
        <v>121.49034</v>
      </c>
      <c r="D1521">
        <v>22.638369999999998</v>
      </c>
      <c r="E1521">
        <v>20220816</v>
      </c>
      <c r="F1521" t="s">
        <v>270</v>
      </c>
      <c r="G1521" t="s">
        <v>114</v>
      </c>
      <c r="H1521" t="s">
        <v>115</v>
      </c>
      <c r="I1521" t="s">
        <v>141</v>
      </c>
      <c r="J1521" t="s">
        <v>15</v>
      </c>
      <c r="K1521" t="str">
        <f>VLOOKUP(G1521,'[1]crosstable (6)'!$B:$C,2,FALSE)</f>
        <v>Chordata</v>
      </c>
      <c r="L1521" t="str">
        <f>VLOOKUP(H1521,'[1]crosstable (6)'!$D:$E,2,FALSE)</f>
        <v>Actinopterygii</v>
      </c>
      <c r="M1521" t="str">
        <f>VLOOKUP(I1521,'[1]crosstable (6)'!$H:$I,2,FALSE)</f>
        <v>Serranidae</v>
      </c>
      <c r="N1521" t="str">
        <f>VLOOKUP(F1521,'[1]crosstable (6)'!$A:$J,10,FALSE)</f>
        <v>Pseudanthias squamipinnis</v>
      </c>
    </row>
    <row r="1522" spans="1:14" x14ac:dyDescent="0.25">
      <c r="A1522" t="s">
        <v>9</v>
      </c>
      <c r="B1522" t="s">
        <v>633</v>
      </c>
      <c r="C1522">
        <v>121.49034</v>
      </c>
      <c r="D1522">
        <v>22.638369999999998</v>
      </c>
      <c r="E1522">
        <v>20220816</v>
      </c>
      <c r="F1522" t="s">
        <v>508</v>
      </c>
      <c r="G1522" t="s">
        <v>114</v>
      </c>
      <c r="H1522" t="s">
        <v>115</v>
      </c>
      <c r="I1522" t="s">
        <v>116</v>
      </c>
      <c r="J1522" t="s">
        <v>15</v>
      </c>
      <c r="K1522" t="str">
        <f>VLOOKUP(G1522,'[1]crosstable (6)'!$B:$C,2,FALSE)</f>
        <v>Chordata</v>
      </c>
      <c r="L1522" t="str">
        <f>VLOOKUP(H1522,'[1]crosstable (6)'!$D:$E,2,FALSE)</f>
        <v>Actinopterygii</v>
      </c>
      <c r="M1522" t="str">
        <f>VLOOKUP(I1522,'[1]crosstable (6)'!$H:$I,2,FALSE)</f>
        <v>Labridae</v>
      </c>
      <c r="N1522" t="str">
        <f>VLOOKUP(F1522,'[1]crosstable (6)'!$A:$J,10,FALSE)</f>
        <v>Halichoeres hortulanus</v>
      </c>
    </row>
    <row r="1523" spans="1:14" x14ac:dyDescent="0.25">
      <c r="A1523" t="s">
        <v>9</v>
      </c>
      <c r="B1523" t="s">
        <v>633</v>
      </c>
      <c r="C1523">
        <v>121.49034</v>
      </c>
      <c r="D1523">
        <v>22.638369999999998</v>
      </c>
      <c r="E1523">
        <v>20220816</v>
      </c>
      <c r="F1523" t="s">
        <v>331</v>
      </c>
      <c r="G1523" t="s">
        <v>114</v>
      </c>
      <c r="H1523" t="s">
        <v>115</v>
      </c>
      <c r="I1523" t="s">
        <v>192</v>
      </c>
      <c r="J1523" t="s">
        <v>15</v>
      </c>
      <c r="K1523" t="str">
        <f>VLOOKUP(G1523,'[1]crosstable (6)'!$B:$C,2,FALSE)</f>
        <v>Chordata</v>
      </c>
      <c r="L1523" t="str">
        <f>VLOOKUP(H1523,'[1]crosstable (6)'!$D:$E,2,FALSE)</f>
        <v>Actinopterygii</v>
      </c>
      <c r="M1523" t="str">
        <f>VLOOKUP(I1523,'[1]crosstable (6)'!$H:$I,2,FALSE)</f>
        <v>Chaetodontidae</v>
      </c>
      <c r="N1523" t="str">
        <f>VLOOKUP(F1523,'[1]crosstable (6)'!$A:$J,10,FALSE)</f>
        <v>Forcipiger flavissimus</v>
      </c>
    </row>
    <row r="1524" spans="1:14" x14ac:dyDescent="0.25">
      <c r="A1524" t="s">
        <v>9</v>
      </c>
      <c r="B1524" t="s">
        <v>633</v>
      </c>
      <c r="C1524">
        <v>121.49034</v>
      </c>
      <c r="D1524">
        <v>22.638369999999998</v>
      </c>
      <c r="E1524">
        <v>20220816</v>
      </c>
      <c r="F1524" t="s">
        <v>182</v>
      </c>
      <c r="G1524" t="s">
        <v>114</v>
      </c>
      <c r="H1524" t="s">
        <v>115</v>
      </c>
      <c r="I1524" t="s">
        <v>119</v>
      </c>
      <c r="J1524" t="s">
        <v>15</v>
      </c>
      <c r="K1524" t="str">
        <f>VLOOKUP(G1524,'[1]crosstable (6)'!$B:$C,2,FALSE)</f>
        <v>Chordata</v>
      </c>
      <c r="L1524" t="str">
        <f>VLOOKUP(H1524,'[1]crosstable (6)'!$D:$E,2,FALSE)</f>
        <v>Actinopterygii</v>
      </c>
      <c r="M1524" t="str">
        <f>VLOOKUP(I1524,'[1]crosstable (6)'!$H:$I,2,FALSE)</f>
        <v>Pomacentridae</v>
      </c>
      <c r="N1524" t="str">
        <f>VLOOKUP(F1524,'[1]crosstable (6)'!$A:$J,10,FALSE)</f>
        <v>Chromis atripes</v>
      </c>
    </row>
    <row r="1525" spans="1:14" x14ac:dyDescent="0.25">
      <c r="A1525" t="s">
        <v>9</v>
      </c>
      <c r="B1525" t="s">
        <v>633</v>
      </c>
      <c r="C1525">
        <v>121.49034</v>
      </c>
      <c r="D1525">
        <v>22.638369999999998</v>
      </c>
      <c r="E1525">
        <v>20220816</v>
      </c>
      <c r="F1525" t="s">
        <v>658</v>
      </c>
      <c r="G1525" t="s">
        <v>114</v>
      </c>
      <c r="H1525" t="s">
        <v>115</v>
      </c>
      <c r="I1525" t="s">
        <v>166</v>
      </c>
      <c r="J1525" t="s">
        <v>15</v>
      </c>
      <c r="K1525" t="str">
        <f>VLOOKUP(G1525,'[1]crosstable (6)'!$B:$C,2,FALSE)</f>
        <v>Chordata</v>
      </c>
      <c r="L1525" t="str">
        <f>VLOOKUP(H1525,'[1]crosstable (6)'!$D:$E,2,FALSE)</f>
        <v>Actinopterygii</v>
      </c>
      <c r="M1525" t="str">
        <f>VLOOKUP(I1525,'[1]crosstable (6)'!$H:$I,2,FALSE)</f>
        <v>Holocentridae</v>
      </c>
      <c r="N1525" t="str">
        <f>VLOOKUP(F1525,'[1]crosstable (6)'!$A:$J,10,FALSE)</f>
        <v>Sargocentron diadema</v>
      </c>
    </row>
    <row r="1526" spans="1:14" x14ac:dyDescent="0.25">
      <c r="A1526" t="s">
        <v>9</v>
      </c>
      <c r="B1526" t="s">
        <v>633</v>
      </c>
      <c r="C1526">
        <v>121.49034</v>
      </c>
      <c r="D1526">
        <v>22.638369999999998</v>
      </c>
      <c r="E1526">
        <v>20220816</v>
      </c>
      <c r="F1526" t="s">
        <v>247</v>
      </c>
      <c r="G1526" t="s">
        <v>114</v>
      </c>
      <c r="H1526" t="s">
        <v>115</v>
      </c>
      <c r="I1526" t="s">
        <v>248</v>
      </c>
      <c r="J1526" t="s">
        <v>15</v>
      </c>
      <c r="K1526" t="str">
        <f>VLOOKUP(G1526,'[1]crosstable (6)'!$B:$C,2,FALSE)</f>
        <v>Chordata</v>
      </c>
      <c r="L1526" t="str">
        <f>VLOOKUP(H1526,'[1]crosstable (6)'!$D:$E,2,FALSE)</f>
        <v>Actinopterygii</v>
      </c>
      <c r="M1526" t="str">
        <f>VLOOKUP(I1526,'[1]crosstable (6)'!$H:$I,2,FALSE)</f>
        <v>Cirrhitidae</v>
      </c>
      <c r="N1526" t="str">
        <f>VLOOKUP(F1526,'[1]crosstable (6)'!$A:$J,10,FALSE)</f>
        <v>Paracirrhites forsteri</v>
      </c>
    </row>
    <row r="1527" spans="1:14" x14ac:dyDescent="0.25">
      <c r="A1527" t="s">
        <v>9</v>
      </c>
      <c r="B1527" t="s">
        <v>633</v>
      </c>
      <c r="C1527">
        <v>121.49034</v>
      </c>
      <c r="D1527">
        <v>22.638369999999998</v>
      </c>
      <c r="E1527">
        <v>20220816</v>
      </c>
      <c r="F1527" t="s">
        <v>187</v>
      </c>
      <c r="G1527" t="s">
        <v>114</v>
      </c>
      <c r="H1527" t="s">
        <v>115</v>
      </c>
      <c r="I1527" t="s">
        <v>122</v>
      </c>
      <c r="J1527" t="s">
        <v>15</v>
      </c>
      <c r="K1527" t="str">
        <f>VLOOKUP(G1527,'[1]crosstable (6)'!$B:$C,2,FALSE)</f>
        <v>Chordata</v>
      </c>
      <c r="L1527" t="str">
        <f>VLOOKUP(H1527,'[1]crosstable (6)'!$D:$E,2,FALSE)</f>
        <v>Actinopterygii</v>
      </c>
      <c r="M1527" t="str">
        <f>VLOOKUP(I1527,'[1]crosstable (6)'!$H:$I,2,FALSE)</f>
        <v>Scaridae</v>
      </c>
      <c r="N1527" t="str">
        <f>VLOOKUP(F1527,'[1]crosstable (6)'!$A:$J,10,FALSE)</f>
        <v>Scarus forsteni</v>
      </c>
    </row>
    <row r="1528" spans="1:14" x14ac:dyDescent="0.25">
      <c r="A1528" t="s">
        <v>9</v>
      </c>
      <c r="B1528" t="s">
        <v>633</v>
      </c>
      <c r="C1528">
        <v>121.49034</v>
      </c>
      <c r="D1528">
        <v>22.638369999999998</v>
      </c>
      <c r="E1528">
        <v>20220816</v>
      </c>
      <c r="F1528" t="s">
        <v>673</v>
      </c>
      <c r="G1528" t="s">
        <v>156</v>
      </c>
      <c r="H1528" t="s">
        <v>157</v>
      </c>
      <c r="I1528" t="s">
        <v>199</v>
      </c>
      <c r="J1528" t="s">
        <v>15</v>
      </c>
      <c r="K1528" t="str">
        <f>VLOOKUP(G1528,'[1]crosstable (6)'!$B:$C,2,FALSE)</f>
        <v>Mollusca</v>
      </c>
      <c r="L1528" t="str">
        <f>VLOOKUP(H1528,'[1]crosstable (6)'!$D:$E,2,FALSE)</f>
        <v>Gastropoda</v>
      </c>
      <c r="M1528" t="str">
        <f>VLOOKUP(I1528,'[1]crosstable (6)'!$H:$I,2,FALSE)</f>
        <v>Polyceridae</v>
      </c>
      <c r="N1528" t="str">
        <f>VLOOKUP(F1528,'[1]crosstable (6)'!$A:$J,10,FALSE)</f>
        <v>Gymnodoris sp.4</v>
      </c>
    </row>
    <row r="1529" spans="1:14" x14ac:dyDescent="0.25">
      <c r="A1529" t="s">
        <v>9</v>
      </c>
      <c r="B1529" t="s">
        <v>633</v>
      </c>
      <c r="C1529">
        <v>121.49034</v>
      </c>
      <c r="D1529">
        <v>22.638369999999998</v>
      </c>
      <c r="E1529">
        <v>20220816</v>
      </c>
      <c r="F1529" t="s">
        <v>197</v>
      </c>
      <c r="G1529" t="s">
        <v>114</v>
      </c>
      <c r="H1529" t="s">
        <v>115</v>
      </c>
      <c r="I1529" t="s">
        <v>116</v>
      </c>
      <c r="J1529" t="s">
        <v>15</v>
      </c>
      <c r="K1529" t="str">
        <f>VLOOKUP(G1529,'[1]crosstable (6)'!$B:$C,2,FALSE)</f>
        <v>Chordata</v>
      </c>
      <c r="L1529" t="str">
        <f>VLOOKUP(H1529,'[1]crosstable (6)'!$D:$E,2,FALSE)</f>
        <v>Actinopterygii</v>
      </c>
      <c r="M1529" t="str">
        <f>VLOOKUP(I1529,'[1]crosstable (6)'!$H:$I,2,FALSE)</f>
        <v>Labridae</v>
      </c>
      <c r="N1529" t="str">
        <f>VLOOKUP(F1529,'[1]crosstable (6)'!$A:$J,10,FALSE)</f>
        <v>Cirrhilabrus cyanopleura</v>
      </c>
    </row>
    <row r="1530" spans="1:14" x14ac:dyDescent="0.25">
      <c r="A1530" t="s">
        <v>9</v>
      </c>
      <c r="B1530" t="s">
        <v>633</v>
      </c>
      <c r="C1530">
        <v>121.49034</v>
      </c>
      <c r="D1530">
        <v>22.638369999999998</v>
      </c>
      <c r="E1530">
        <v>20220816</v>
      </c>
      <c r="F1530" t="s">
        <v>254</v>
      </c>
      <c r="G1530" t="s">
        <v>114</v>
      </c>
      <c r="H1530" t="s">
        <v>115</v>
      </c>
      <c r="I1530" t="s">
        <v>119</v>
      </c>
      <c r="J1530" t="s">
        <v>15</v>
      </c>
      <c r="K1530" t="str">
        <f>VLOOKUP(G1530,'[1]crosstable (6)'!$B:$C,2,FALSE)</f>
        <v>Chordata</v>
      </c>
      <c r="L1530" t="str">
        <f>VLOOKUP(H1530,'[1]crosstable (6)'!$D:$E,2,FALSE)</f>
        <v>Actinopterygii</v>
      </c>
      <c r="M1530" t="str">
        <f>VLOOKUP(I1530,'[1]crosstable (6)'!$H:$I,2,FALSE)</f>
        <v>Pomacentridae</v>
      </c>
      <c r="N1530" t="str">
        <f>VLOOKUP(F1530,'[1]crosstable (6)'!$A:$J,10,FALSE)</f>
        <v>Chromis margaritifer</v>
      </c>
    </row>
    <row r="1531" spans="1:14" x14ac:dyDescent="0.25">
      <c r="A1531" t="s">
        <v>9</v>
      </c>
      <c r="B1531" t="s">
        <v>633</v>
      </c>
      <c r="C1531">
        <v>121.49034</v>
      </c>
      <c r="D1531">
        <v>22.638369999999998</v>
      </c>
      <c r="E1531">
        <v>20220816</v>
      </c>
      <c r="F1531" t="s">
        <v>203</v>
      </c>
      <c r="G1531" t="s">
        <v>114</v>
      </c>
      <c r="H1531" t="s">
        <v>115</v>
      </c>
      <c r="I1531" t="s">
        <v>116</v>
      </c>
      <c r="J1531" t="s">
        <v>15</v>
      </c>
      <c r="K1531" t="str">
        <f>VLOOKUP(G1531,'[1]crosstable (6)'!$B:$C,2,FALSE)</f>
        <v>Chordata</v>
      </c>
      <c r="L1531" t="str">
        <f>VLOOKUP(H1531,'[1]crosstable (6)'!$D:$E,2,FALSE)</f>
        <v>Actinopterygii</v>
      </c>
      <c r="M1531" t="str">
        <f>VLOOKUP(I1531,'[1]crosstable (6)'!$H:$I,2,FALSE)</f>
        <v>Labridae</v>
      </c>
      <c r="N1531" t="str">
        <f>VLOOKUP(F1531,'[1]crosstable (6)'!$A:$J,10,FALSE)</f>
        <v>Oxycheilinus bimaculatus</v>
      </c>
    </row>
    <row r="1532" spans="1:14" x14ac:dyDescent="0.25">
      <c r="A1532" t="s">
        <v>9</v>
      </c>
      <c r="B1532" t="s">
        <v>633</v>
      </c>
      <c r="C1532">
        <v>121.49034</v>
      </c>
      <c r="D1532">
        <v>22.638369999999998</v>
      </c>
      <c r="E1532">
        <v>20220816</v>
      </c>
      <c r="F1532" t="s">
        <v>205</v>
      </c>
      <c r="G1532" t="s">
        <v>114</v>
      </c>
      <c r="H1532" t="s">
        <v>115</v>
      </c>
      <c r="I1532" t="s">
        <v>130</v>
      </c>
      <c r="J1532" t="s">
        <v>15</v>
      </c>
      <c r="K1532" t="str">
        <f>VLOOKUP(G1532,'[1]crosstable (6)'!$B:$C,2,FALSE)</f>
        <v>Chordata</v>
      </c>
      <c r="L1532" t="str">
        <f>VLOOKUP(H1532,'[1]crosstable (6)'!$D:$E,2,FALSE)</f>
        <v>Actinopterygii</v>
      </c>
      <c r="M1532" t="str">
        <f>VLOOKUP(I1532,'[1]crosstable (6)'!$H:$I,2,FALSE)</f>
        <v>Pomacanthidae</v>
      </c>
      <c r="N1532" t="str">
        <f>VLOOKUP(F1532,'[1]crosstable (6)'!$A:$J,10,FALSE)</f>
        <v>Pygoplites diacanthus</v>
      </c>
    </row>
    <row r="1533" spans="1:14" x14ac:dyDescent="0.25">
      <c r="A1533" t="s">
        <v>9</v>
      </c>
      <c r="B1533" t="s">
        <v>633</v>
      </c>
      <c r="C1533">
        <v>121.49034</v>
      </c>
      <c r="D1533">
        <v>22.638369999999998</v>
      </c>
      <c r="E1533">
        <v>20221025</v>
      </c>
      <c r="F1533" t="s">
        <v>347</v>
      </c>
      <c r="G1533" t="s">
        <v>114</v>
      </c>
      <c r="H1533" t="s">
        <v>115</v>
      </c>
      <c r="I1533" t="s">
        <v>192</v>
      </c>
      <c r="J1533" t="s">
        <v>15</v>
      </c>
      <c r="K1533" t="str">
        <f>VLOOKUP(G1533,'[1]crosstable (6)'!$B:$C,2,FALSE)</f>
        <v>Chordata</v>
      </c>
      <c r="L1533" t="str">
        <f>VLOOKUP(H1533,'[1]crosstable (6)'!$D:$E,2,FALSE)</f>
        <v>Actinopterygii</v>
      </c>
      <c r="M1533" t="str">
        <f>VLOOKUP(I1533,'[1]crosstable (6)'!$H:$I,2,FALSE)</f>
        <v>Chaetodontidae</v>
      </c>
      <c r="N1533" t="str">
        <f>VLOOKUP(F1533,'[1]crosstable (6)'!$A:$J,10,FALSE)</f>
        <v>Chaetodon unimaculatus</v>
      </c>
    </row>
    <row r="1534" spans="1:14" x14ac:dyDescent="0.25">
      <c r="A1534" t="s">
        <v>9</v>
      </c>
      <c r="B1534" t="s">
        <v>633</v>
      </c>
      <c r="C1534">
        <v>121.49034</v>
      </c>
      <c r="D1534">
        <v>22.638369999999998</v>
      </c>
      <c r="E1534">
        <v>20221025</v>
      </c>
      <c r="F1534" t="s">
        <v>669</v>
      </c>
      <c r="G1534" t="s">
        <v>114</v>
      </c>
      <c r="H1534" t="s">
        <v>115</v>
      </c>
      <c r="I1534" t="s">
        <v>116</v>
      </c>
      <c r="J1534" t="s">
        <v>15</v>
      </c>
      <c r="K1534" t="str">
        <f>VLOOKUP(G1534,'[1]crosstable (6)'!$B:$C,2,FALSE)</f>
        <v>Chordata</v>
      </c>
      <c r="L1534" t="str">
        <f>VLOOKUP(H1534,'[1]crosstable (6)'!$D:$E,2,FALSE)</f>
        <v>Actinopterygii</v>
      </c>
      <c r="M1534" t="str">
        <f>VLOOKUP(I1534,'[1]crosstable (6)'!$H:$I,2,FALSE)</f>
        <v>Labridae</v>
      </c>
      <c r="N1534" t="str">
        <f>VLOOKUP(F1534,'[1]crosstable (6)'!$A:$J,10,FALSE)</f>
        <v>Choerodon fasciatus</v>
      </c>
    </row>
    <row r="1535" spans="1:14" x14ac:dyDescent="0.25">
      <c r="A1535" t="s">
        <v>9</v>
      </c>
      <c r="B1535" t="s">
        <v>633</v>
      </c>
      <c r="C1535">
        <v>121.49034</v>
      </c>
      <c r="D1535">
        <v>22.638369999999998</v>
      </c>
      <c r="E1535">
        <v>20221025</v>
      </c>
      <c r="F1535" t="s">
        <v>113</v>
      </c>
      <c r="G1535" t="s">
        <v>114</v>
      </c>
      <c r="H1535" t="s">
        <v>115</v>
      </c>
      <c r="I1535" t="s">
        <v>116</v>
      </c>
      <c r="J1535" t="s">
        <v>15</v>
      </c>
      <c r="K1535" t="str">
        <f>VLOOKUP(G1535,'[1]crosstable (6)'!$B:$C,2,FALSE)</f>
        <v>Chordata</v>
      </c>
      <c r="L1535" t="str">
        <f>VLOOKUP(H1535,'[1]crosstable (6)'!$D:$E,2,FALSE)</f>
        <v>Actinopterygii</v>
      </c>
      <c r="M1535" t="str">
        <f>VLOOKUP(I1535,'[1]crosstable (6)'!$H:$I,2,FALSE)</f>
        <v>Labridae</v>
      </c>
      <c r="N1535" t="str">
        <f>VLOOKUP(F1535,'[1]crosstable (6)'!$A:$J,10,FALSE)</f>
        <v>Pteragogus enneacanthus</v>
      </c>
    </row>
    <row r="1536" spans="1:14" x14ac:dyDescent="0.25">
      <c r="A1536" t="s">
        <v>9</v>
      </c>
      <c r="B1536" t="s">
        <v>633</v>
      </c>
      <c r="C1536">
        <v>121.49034</v>
      </c>
      <c r="D1536">
        <v>22.638369999999998</v>
      </c>
      <c r="E1536">
        <v>20221025</v>
      </c>
      <c r="F1536" t="s">
        <v>118</v>
      </c>
      <c r="G1536" t="s">
        <v>114</v>
      </c>
      <c r="H1536" t="s">
        <v>115</v>
      </c>
      <c r="I1536" t="s">
        <v>119</v>
      </c>
      <c r="J1536" t="s">
        <v>15</v>
      </c>
      <c r="K1536" t="str">
        <f>VLOOKUP(G1536,'[1]crosstable (6)'!$B:$C,2,FALSE)</f>
        <v>Chordata</v>
      </c>
      <c r="L1536" t="str">
        <f>VLOOKUP(H1536,'[1]crosstable (6)'!$D:$E,2,FALSE)</f>
        <v>Actinopterygii</v>
      </c>
      <c r="M1536" t="str">
        <f>VLOOKUP(I1536,'[1]crosstable (6)'!$H:$I,2,FALSE)</f>
        <v>Pomacentridae</v>
      </c>
      <c r="N1536" t="str">
        <f>VLOOKUP(F1536,'[1]crosstable (6)'!$A:$J,10,FALSE)</f>
        <v>Dascyllus trimaculatus</v>
      </c>
    </row>
    <row r="1537" spans="1:14" x14ac:dyDescent="0.25">
      <c r="A1537" t="s">
        <v>9</v>
      </c>
      <c r="B1537" t="s">
        <v>633</v>
      </c>
      <c r="C1537">
        <v>121.49034</v>
      </c>
      <c r="D1537">
        <v>22.638369999999998</v>
      </c>
      <c r="E1537">
        <v>20221025</v>
      </c>
      <c r="F1537" t="s">
        <v>553</v>
      </c>
      <c r="G1537" t="s">
        <v>114</v>
      </c>
      <c r="H1537" t="s">
        <v>115</v>
      </c>
      <c r="I1537" t="s">
        <v>194</v>
      </c>
      <c r="J1537" t="s">
        <v>15</v>
      </c>
      <c r="K1537" t="str">
        <f>VLOOKUP(G1537,'[1]crosstable (6)'!$B:$C,2,FALSE)</f>
        <v>Chordata</v>
      </c>
      <c r="L1537" t="str">
        <f>VLOOKUP(H1537,'[1]crosstable (6)'!$D:$E,2,FALSE)</f>
        <v>Actinopterygii</v>
      </c>
      <c r="M1537" t="str">
        <f>VLOOKUP(I1537,'[1]crosstable (6)'!$H:$I,2,FALSE)</f>
        <v>Acanthuridae</v>
      </c>
      <c r="N1537" t="str">
        <f>VLOOKUP(F1537,'[1]crosstable (6)'!$A:$J,10,FALSE)</f>
        <v>Zebrasoma scopas</v>
      </c>
    </row>
    <row r="1538" spans="1:14" x14ac:dyDescent="0.25">
      <c r="A1538" t="s">
        <v>9</v>
      </c>
      <c r="B1538" t="s">
        <v>633</v>
      </c>
      <c r="C1538">
        <v>121.49034</v>
      </c>
      <c r="D1538">
        <v>22.638369999999998</v>
      </c>
      <c r="E1538">
        <v>20221025</v>
      </c>
      <c r="F1538" t="s">
        <v>659</v>
      </c>
      <c r="G1538" t="s">
        <v>114</v>
      </c>
      <c r="H1538" t="s">
        <v>115</v>
      </c>
      <c r="I1538" t="s">
        <v>192</v>
      </c>
      <c r="J1538" t="s">
        <v>15</v>
      </c>
      <c r="K1538" t="str">
        <f>VLOOKUP(G1538,'[1]crosstable (6)'!$B:$C,2,FALSE)</f>
        <v>Chordata</v>
      </c>
      <c r="L1538" t="str">
        <f>VLOOKUP(H1538,'[1]crosstable (6)'!$D:$E,2,FALSE)</f>
        <v>Actinopterygii</v>
      </c>
      <c r="M1538" t="str">
        <f>VLOOKUP(I1538,'[1]crosstable (6)'!$H:$I,2,FALSE)</f>
        <v>Chaetodontidae</v>
      </c>
      <c r="N1538" t="str">
        <f>VLOOKUP(F1538,'[1]crosstable (6)'!$A:$J,10,FALSE)</f>
        <v>Chaetodon trifascialis</v>
      </c>
    </row>
    <row r="1539" spans="1:14" x14ac:dyDescent="0.25">
      <c r="A1539" t="s">
        <v>9</v>
      </c>
      <c r="B1539" t="s">
        <v>633</v>
      </c>
      <c r="C1539">
        <v>121.49034</v>
      </c>
      <c r="D1539">
        <v>22.638369999999998</v>
      </c>
      <c r="E1539">
        <v>20221025</v>
      </c>
      <c r="F1539" t="s">
        <v>358</v>
      </c>
      <c r="G1539" t="s">
        <v>114</v>
      </c>
      <c r="H1539" t="s">
        <v>115</v>
      </c>
      <c r="I1539" t="s">
        <v>192</v>
      </c>
      <c r="J1539" t="s">
        <v>15</v>
      </c>
      <c r="K1539" t="str">
        <f>VLOOKUP(G1539,'[1]crosstable (6)'!$B:$C,2,FALSE)</f>
        <v>Chordata</v>
      </c>
      <c r="L1539" t="str">
        <f>VLOOKUP(H1539,'[1]crosstable (6)'!$D:$E,2,FALSE)</f>
        <v>Actinopterygii</v>
      </c>
      <c r="M1539" t="str">
        <f>VLOOKUP(I1539,'[1]crosstable (6)'!$H:$I,2,FALSE)</f>
        <v>Chaetodontidae</v>
      </c>
      <c r="N1539" t="str">
        <f>VLOOKUP(F1539,'[1]crosstable (6)'!$A:$J,10,FALSE)</f>
        <v>Chaetodon lunulatus</v>
      </c>
    </row>
    <row r="1540" spans="1:14" x14ac:dyDescent="0.25">
      <c r="A1540" t="s">
        <v>9</v>
      </c>
      <c r="B1540" t="s">
        <v>633</v>
      </c>
      <c r="C1540">
        <v>121.49034</v>
      </c>
      <c r="D1540">
        <v>22.638369999999998</v>
      </c>
      <c r="E1540">
        <v>20221025</v>
      </c>
      <c r="F1540" t="s">
        <v>120</v>
      </c>
      <c r="G1540" t="s">
        <v>114</v>
      </c>
      <c r="H1540" t="s">
        <v>115</v>
      </c>
      <c r="I1540" t="s">
        <v>116</v>
      </c>
      <c r="J1540" t="s">
        <v>15</v>
      </c>
      <c r="K1540" t="str">
        <f>VLOOKUP(G1540,'[1]crosstable (6)'!$B:$C,2,FALSE)</f>
        <v>Chordata</v>
      </c>
      <c r="L1540" t="str">
        <f>VLOOKUP(H1540,'[1]crosstable (6)'!$D:$E,2,FALSE)</f>
        <v>Actinopterygii</v>
      </c>
      <c r="M1540" t="str">
        <f>VLOOKUP(I1540,'[1]crosstable (6)'!$H:$I,2,FALSE)</f>
        <v>Labridae</v>
      </c>
      <c r="N1540" t="str">
        <f>VLOOKUP(F1540,'[1]crosstable (6)'!$A:$J,10,FALSE)</f>
        <v>Bodianus mesothorax</v>
      </c>
    </row>
    <row r="1541" spans="1:14" x14ac:dyDescent="0.25">
      <c r="A1541" t="s">
        <v>9</v>
      </c>
      <c r="B1541" t="s">
        <v>633</v>
      </c>
      <c r="C1541">
        <v>121.49034</v>
      </c>
      <c r="D1541">
        <v>22.638369999999998</v>
      </c>
      <c r="E1541">
        <v>20221025</v>
      </c>
      <c r="F1541" t="s">
        <v>674</v>
      </c>
      <c r="G1541" t="s">
        <v>114</v>
      </c>
      <c r="H1541" t="s">
        <v>115</v>
      </c>
      <c r="I1541" t="s">
        <v>141</v>
      </c>
      <c r="J1541" t="s">
        <v>15</v>
      </c>
      <c r="K1541" t="str">
        <f>VLOOKUP(G1541,'[1]crosstable (6)'!$B:$C,2,FALSE)</f>
        <v>Chordata</v>
      </c>
      <c r="L1541" t="str">
        <f>VLOOKUP(H1541,'[1]crosstable (6)'!$D:$E,2,FALSE)</f>
        <v>Actinopterygii</v>
      </c>
      <c r="M1541" t="str">
        <f>VLOOKUP(I1541,'[1]crosstable (6)'!$H:$I,2,FALSE)</f>
        <v>Serranidae</v>
      </c>
      <c r="N1541" t="str">
        <f>VLOOKUP(F1541,'[1]crosstable (6)'!$A:$J,10,FALSE)</f>
        <v>Cephalopholis sexmaculata</v>
      </c>
    </row>
    <row r="1542" spans="1:14" x14ac:dyDescent="0.25">
      <c r="A1542" t="s">
        <v>9</v>
      </c>
      <c r="B1542" t="s">
        <v>633</v>
      </c>
      <c r="C1542">
        <v>121.49034</v>
      </c>
      <c r="D1542">
        <v>22.638369999999998</v>
      </c>
      <c r="E1542">
        <v>20221025</v>
      </c>
      <c r="F1542" t="s">
        <v>301</v>
      </c>
      <c r="G1542" t="s">
        <v>114</v>
      </c>
      <c r="H1542" t="s">
        <v>115</v>
      </c>
      <c r="I1542" t="s">
        <v>194</v>
      </c>
      <c r="J1542" t="s">
        <v>15</v>
      </c>
      <c r="K1542" t="str">
        <f>VLOOKUP(G1542,'[1]crosstable (6)'!$B:$C,2,FALSE)</f>
        <v>Chordata</v>
      </c>
      <c r="L1542" t="str">
        <f>VLOOKUP(H1542,'[1]crosstable (6)'!$D:$E,2,FALSE)</f>
        <v>Actinopterygii</v>
      </c>
      <c r="M1542" t="str">
        <f>VLOOKUP(I1542,'[1]crosstable (6)'!$H:$I,2,FALSE)</f>
        <v>Acanthuridae</v>
      </c>
      <c r="N1542" t="str">
        <f>VLOOKUP(F1542,'[1]crosstable (6)'!$A:$J,10,FALSE)</f>
        <v>Acanthurus pyroferus</v>
      </c>
    </row>
    <row r="1543" spans="1:14" x14ac:dyDescent="0.25">
      <c r="A1543" t="s">
        <v>9</v>
      </c>
      <c r="B1543" t="s">
        <v>633</v>
      </c>
      <c r="C1543">
        <v>121.49034</v>
      </c>
      <c r="D1543">
        <v>22.638369999999998</v>
      </c>
      <c r="E1543">
        <v>20221025</v>
      </c>
      <c r="F1543" t="s">
        <v>634</v>
      </c>
      <c r="G1543" t="s">
        <v>114</v>
      </c>
      <c r="H1543" t="s">
        <v>115</v>
      </c>
      <c r="I1543" t="s">
        <v>130</v>
      </c>
      <c r="J1543" t="s">
        <v>15</v>
      </c>
      <c r="K1543" t="str">
        <f>VLOOKUP(G1543,'[1]crosstable (6)'!$B:$C,2,FALSE)</f>
        <v>Chordata</v>
      </c>
      <c r="L1543" t="str">
        <f>VLOOKUP(H1543,'[1]crosstable (6)'!$D:$E,2,FALSE)</f>
        <v>Actinopterygii</v>
      </c>
      <c r="M1543" t="str">
        <f>VLOOKUP(I1543,'[1]crosstable (6)'!$H:$I,2,FALSE)</f>
        <v>Pomacanthidae</v>
      </c>
      <c r="N1543" t="str">
        <f>VLOOKUP(F1543,'[1]crosstable (6)'!$A:$J,10,FALSE)</f>
        <v>Centropyge venusta</v>
      </c>
    </row>
    <row r="1544" spans="1:14" x14ac:dyDescent="0.25">
      <c r="A1544" t="s">
        <v>9</v>
      </c>
      <c r="B1544" t="s">
        <v>633</v>
      </c>
      <c r="C1544">
        <v>121.49034</v>
      </c>
      <c r="D1544">
        <v>22.638369999999998</v>
      </c>
      <c r="E1544">
        <v>20221025</v>
      </c>
      <c r="F1544" t="s">
        <v>670</v>
      </c>
      <c r="G1544" t="s">
        <v>114</v>
      </c>
      <c r="H1544" t="s">
        <v>115</v>
      </c>
      <c r="I1544" t="s">
        <v>194</v>
      </c>
      <c r="J1544" t="s">
        <v>15</v>
      </c>
      <c r="K1544" t="str">
        <f>VLOOKUP(G1544,'[1]crosstable (6)'!$B:$C,2,FALSE)</f>
        <v>Chordata</v>
      </c>
      <c r="L1544" t="str">
        <f>VLOOKUP(H1544,'[1]crosstable (6)'!$D:$E,2,FALSE)</f>
        <v>Actinopterygii</v>
      </c>
      <c r="M1544" t="str">
        <f>VLOOKUP(I1544,'[1]crosstable (6)'!$H:$I,2,FALSE)</f>
        <v>Acanthuridae</v>
      </c>
      <c r="N1544" t="str">
        <f>VLOOKUP(F1544,'[1]crosstable (6)'!$A:$J,10,FALSE)</f>
        <v>Acanthurus nigricans</v>
      </c>
    </row>
    <row r="1545" spans="1:14" x14ac:dyDescent="0.25">
      <c r="A1545" t="s">
        <v>9</v>
      </c>
      <c r="B1545" t="s">
        <v>633</v>
      </c>
      <c r="C1545">
        <v>121.49034</v>
      </c>
      <c r="D1545">
        <v>22.638369999999998</v>
      </c>
      <c r="E1545">
        <v>20221025</v>
      </c>
      <c r="F1545" t="s">
        <v>128</v>
      </c>
      <c r="G1545" t="s">
        <v>114</v>
      </c>
      <c r="H1545" t="s">
        <v>115</v>
      </c>
      <c r="I1545" t="s">
        <v>119</v>
      </c>
      <c r="J1545" t="s">
        <v>15</v>
      </c>
      <c r="K1545" t="str">
        <f>VLOOKUP(G1545,'[1]crosstable (6)'!$B:$C,2,FALSE)</f>
        <v>Chordata</v>
      </c>
      <c r="L1545" t="str">
        <f>VLOOKUP(H1545,'[1]crosstable (6)'!$D:$E,2,FALSE)</f>
        <v>Actinopterygii</v>
      </c>
      <c r="M1545" t="str">
        <f>VLOOKUP(I1545,'[1]crosstable (6)'!$H:$I,2,FALSE)</f>
        <v>Pomacentridae</v>
      </c>
      <c r="N1545" t="str">
        <f>VLOOKUP(F1545,'[1]crosstable (6)'!$A:$J,10,FALSE)</f>
        <v>Amphiprion frenatus</v>
      </c>
    </row>
    <row r="1546" spans="1:14" x14ac:dyDescent="0.25">
      <c r="A1546" t="s">
        <v>9</v>
      </c>
      <c r="B1546" t="s">
        <v>633</v>
      </c>
      <c r="C1546">
        <v>121.49034</v>
      </c>
      <c r="D1546">
        <v>22.638369999999998</v>
      </c>
      <c r="E1546">
        <v>20221025</v>
      </c>
      <c r="F1546" t="s">
        <v>652</v>
      </c>
      <c r="G1546" t="s">
        <v>114</v>
      </c>
      <c r="H1546" t="s">
        <v>115</v>
      </c>
      <c r="I1546" t="s">
        <v>192</v>
      </c>
      <c r="J1546" t="s">
        <v>15</v>
      </c>
      <c r="K1546" t="str">
        <f>VLOOKUP(G1546,'[1]crosstable (6)'!$B:$C,2,FALSE)</f>
        <v>Chordata</v>
      </c>
      <c r="L1546" t="str">
        <f>VLOOKUP(H1546,'[1]crosstable (6)'!$D:$E,2,FALSE)</f>
        <v>Actinopterygii</v>
      </c>
      <c r="M1546" t="str">
        <f>VLOOKUP(I1546,'[1]crosstable (6)'!$H:$I,2,FALSE)</f>
        <v>Chaetodontidae</v>
      </c>
      <c r="N1546" t="str">
        <f>VLOOKUP(F1546,'[1]crosstable (6)'!$A:$J,10,FALSE)</f>
        <v>Hemitaurichthys polylepis</v>
      </c>
    </row>
    <row r="1547" spans="1:14" x14ac:dyDescent="0.25">
      <c r="A1547" t="s">
        <v>9</v>
      </c>
      <c r="B1547" t="s">
        <v>633</v>
      </c>
      <c r="C1547">
        <v>121.49034</v>
      </c>
      <c r="D1547">
        <v>22.638369999999998</v>
      </c>
      <c r="E1547">
        <v>20221025</v>
      </c>
      <c r="F1547" t="s">
        <v>653</v>
      </c>
      <c r="G1547" t="s">
        <v>156</v>
      </c>
      <c r="H1547" t="s">
        <v>157</v>
      </c>
      <c r="I1547" t="s">
        <v>158</v>
      </c>
      <c r="J1547" t="s">
        <v>15</v>
      </c>
      <c r="K1547" t="str">
        <f>VLOOKUP(G1547,'[1]crosstable (6)'!$B:$C,2,FALSE)</f>
        <v>Mollusca</v>
      </c>
      <c r="L1547" t="str">
        <f>VLOOKUP(H1547,'[1]crosstable (6)'!$D:$E,2,FALSE)</f>
        <v>Gastropoda</v>
      </c>
      <c r="M1547" t="str">
        <f>VLOOKUP(I1547,'[1]crosstable (6)'!$H:$I,2,FALSE)</f>
        <v>Chromodorididae</v>
      </c>
      <c r="N1547" t="str">
        <f>VLOOKUP(F1547,'[1]crosstable (6)'!$A:$J,10,FALSE)</f>
        <v>Chromodoris alcalai</v>
      </c>
    </row>
    <row r="1548" spans="1:14" x14ac:dyDescent="0.25">
      <c r="A1548" t="s">
        <v>9</v>
      </c>
      <c r="B1548" t="s">
        <v>633</v>
      </c>
      <c r="C1548">
        <v>121.49034</v>
      </c>
      <c r="D1548">
        <v>22.638369999999998</v>
      </c>
      <c r="E1548">
        <v>20221025</v>
      </c>
      <c r="F1548" t="s">
        <v>214</v>
      </c>
      <c r="G1548" t="s">
        <v>114</v>
      </c>
      <c r="H1548" t="s">
        <v>115</v>
      </c>
      <c r="I1548" t="s">
        <v>192</v>
      </c>
      <c r="J1548" t="s">
        <v>15</v>
      </c>
      <c r="K1548" t="str">
        <f>VLOOKUP(G1548,'[1]crosstable (6)'!$B:$C,2,FALSE)</f>
        <v>Chordata</v>
      </c>
      <c r="L1548" t="str">
        <f>VLOOKUP(H1548,'[1]crosstable (6)'!$D:$E,2,FALSE)</f>
        <v>Actinopterygii</v>
      </c>
      <c r="M1548" t="str">
        <f>VLOOKUP(I1548,'[1]crosstable (6)'!$H:$I,2,FALSE)</f>
        <v>Chaetodontidae</v>
      </c>
      <c r="N1548" t="str">
        <f>VLOOKUP(F1548,'[1]crosstable (6)'!$A:$J,10,FALSE)</f>
        <v>Chaetodon kleinii</v>
      </c>
    </row>
    <row r="1549" spans="1:14" x14ac:dyDescent="0.25">
      <c r="A1549" t="s">
        <v>9</v>
      </c>
      <c r="B1549" t="s">
        <v>633</v>
      </c>
      <c r="C1549">
        <v>121.49034</v>
      </c>
      <c r="D1549">
        <v>22.638369999999998</v>
      </c>
      <c r="E1549">
        <v>20221025</v>
      </c>
      <c r="F1549" t="s">
        <v>139</v>
      </c>
      <c r="G1549" t="s">
        <v>114</v>
      </c>
      <c r="H1549" t="s">
        <v>115</v>
      </c>
      <c r="I1549" t="s">
        <v>119</v>
      </c>
      <c r="J1549" t="s">
        <v>15</v>
      </c>
      <c r="K1549" t="str">
        <f>VLOOKUP(G1549,'[1]crosstable (6)'!$B:$C,2,FALSE)</f>
        <v>Chordata</v>
      </c>
      <c r="L1549" t="str">
        <f>VLOOKUP(H1549,'[1]crosstable (6)'!$D:$E,2,FALSE)</f>
        <v>Actinopterygii</v>
      </c>
      <c r="M1549" t="str">
        <f>VLOOKUP(I1549,'[1]crosstable (6)'!$H:$I,2,FALSE)</f>
        <v>Pomacentridae</v>
      </c>
      <c r="N1549" t="str">
        <f>VLOOKUP(F1549,'[1]crosstable (6)'!$A:$J,10,FALSE)</f>
        <v>Amphiprion clarkii</v>
      </c>
    </row>
    <row r="1550" spans="1:14" x14ac:dyDescent="0.25">
      <c r="A1550" t="s">
        <v>9</v>
      </c>
      <c r="B1550" t="s">
        <v>633</v>
      </c>
      <c r="C1550">
        <v>121.49034</v>
      </c>
      <c r="D1550">
        <v>22.638369999999998</v>
      </c>
      <c r="E1550">
        <v>20221025</v>
      </c>
      <c r="F1550" t="s">
        <v>569</v>
      </c>
      <c r="G1550" t="s">
        <v>114</v>
      </c>
      <c r="H1550" t="s">
        <v>115</v>
      </c>
      <c r="I1550" t="s">
        <v>166</v>
      </c>
      <c r="J1550" t="s">
        <v>15</v>
      </c>
      <c r="K1550" t="str">
        <f>VLOOKUP(G1550,'[1]crosstable (6)'!$B:$C,2,FALSE)</f>
        <v>Chordata</v>
      </c>
      <c r="L1550" t="str">
        <f>VLOOKUP(H1550,'[1]crosstable (6)'!$D:$E,2,FALSE)</f>
        <v>Actinopterygii</v>
      </c>
      <c r="M1550" t="str">
        <f>VLOOKUP(I1550,'[1]crosstable (6)'!$H:$I,2,FALSE)</f>
        <v>Holocentridae</v>
      </c>
      <c r="N1550" t="str">
        <f>VLOOKUP(F1550,'[1]crosstable (6)'!$A:$J,10,FALSE)</f>
        <v>Sargocentron caudimaculatum</v>
      </c>
    </row>
    <row r="1551" spans="1:14" x14ac:dyDescent="0.25">
      <c r="A1551" t="s">
        <v>9</v>
      </c>
      <c r="B1551" t="s">
        <v>633</v>
      </c>
      <c r="C1551">
        <v>121.49034</v>
      </c>
      <c r="D1551">
        <v>22.638369999999998</v>
      </c>
      <c r="E1551">
        <v>20221025</v>
      </c>
      <c r="F1551" t="s">
        <v>234</v>
      </c>
      <c r="G1551" t="s">
        <v>114</v>
      </c>
      <c r="H1551" t="s">
        <v>115</v>
      </c>
      <c r="I1551" t="s">
        <v>235</v>
      </c>
      <c r="J1551" t="s">
        <v>15</v>
      </c>
      <c r="K1551" t="str">
        <f>VLOOKUP(G1551,'[1]crosstable (6)'!$B:$C,2,FALSE)</f>
        <v>Chordata</v>
      </c>
      <c r="L1551" t="str">
        <f>VLOOKUP(H1551,'[1]crosstable (6)'!$D:$E,2,FALSE)</f>
        <v>Actinopterygii</v>
      </c>
      <c r="M1551" t="str">
        <f>VLOOKUP(I1551,'[1]crosstable (6)'!$H:$I,2,FALSE)</f>
        <v>Zanclidae</v>
      </c>
      <c r="N1551" t="str">
        <f>VLOOKUP(F1551,'[1]crosstable (6)'!$A:$J,10,FALSE)</f>
        <v>Zanclus cornutus</v>
      </c>
    </row>
    <row r="1552" spans="1:14" x14ac:dyDescent="0.25">
      <c r="A1552" t="s">
        <v>9</v>
      </c>
      <c r="B1552" t="s">
        <v>633</v>
      </c>
      <c r="C1552">
        <v>121.49034</v>
      </c>
      <c r="D1552">
        <v>22.638369999999998</v>
      </c>
      <c r="E1552">
        <v>20221025</v>
      </c>
      <c r="F1552" t="s">
        <v>236</v>
      </c>
      <c r="G1552" t="s">
        <v>114</v>
      </c>
      <c r="H1552" t="s">
        <v>115</v>
      </c>
      <c r="I1552" t="s">
        <v>119</v>
      </c>
      <c r="J1552" t="s">
        <v>15</v>
      </c>
      <c r="K1552" t="str">
        <f>VLOOKUP(G1552,'[1]crosstable (6)'!$B:$C,2,FALSE)</f>
        <v>Chordata</v>
      </c>
      <c r="L1552" t="str">
        <f>VLOOKUP(H1552,'[1]crosstable (6)'!$D:$E,2,FALSE)</f>
        <v>Actinopterygii</v>
      </c>
      <c r="M1552" t="str">
        <f>VLOOKUP(I1552,'[1]crosstable (6)'!$H:$I,2,FALSE)</f>
        <v>Pomacentridae</v>
      </c>
      <c r="N1552" t="str">
        <f>VLOOKUP(F1552,'[1]crosstable (6)'!$A:$J,10,FALSE)</f>
        <v>Chromis alleni</v>
      </c>
    </row>
    <row r="1553" spans="1:14" x14ac:dyDescent="0.25">
      <c r="A1553" t="s">
        <v>9</v>
      </c>
      <c r="B1553" t="s">
        <v>633</v>
      </c>
      <c r="C1553">
        <v>121.49034</v>
      </c>
      <c r="D1553">
        <v>22.638369999999998</v>
      </c>
      <c r="E1553">
        <v>20221025</v>
      </c>
      <c r="F1553" t="s">
        <v>637</v>
      </c>
      <c r="G1553" t="s">
        <v>114</v>
      </c>
      <c r="H1553" t="s">
        <v>115</v>
      </c>
      <c r="I1553" t="s">
        <v>147</v>
      </c>
      <c r="J1553" t="s">
        <v>15</v>
      </c>
      <c r="K1553" t="str">
        <f>VLOOKUP(G1553,'[1]crosstable (6)'!$B:$C,2,FALSE)</f>
        <v>Chordata</v>
      </c>
      <c r="L1553" t="str">
        <f>VLOOKUP(H1553,'[1]crosstable (6)'!$D:$E,2,FALSE)</f>
        <v>Actinopterygii</v>
      </c>
      <c r="M1553" t="str">
        <f>VLOOKUP(I1553,'[1]crosstable (6)'!$H:$I,2,FALSE)</f>
        <v>Balistidae</v>
      </c>
      <c r="N1553" t="str">
        <f>VLOOKUP(F1553,'[1]crosstable (6)'!$A:$J,10,FALSE)</f>
        <v>Balistapus undulatus</v>
      </c>
    </row>
    <row r="1554" spans="1:14" x14ac:dyDescent="0.25">
      <c r="A1554" t="s">
        <v>9</v>
      </c>
      <c r="B1554" t="s">
        <v>633</v>
      </c>
      <c r="C1554">
        <v>121.49034</v>
      </c>
      <c r="D1554">
        <v>22.638369999999998</v>
      </c>
      <c r="E1554">
        <v>20221025</v>
      </c>
      <c r="F1554" t="s">
        <v>576</v>
      </c>
      <c r="G1554" t="s">
        <v>114</v>
      </c>
      <c r="H1554" t="s">
        <v>115</v>
      </c>
      <c r="I1554" t="s">
        <v>135</v>
      </c>
      <c r="J1554" t="s">
        <v>15</v>
      </c>
      <c r="K1554" t="str">
        <f>VLOOKUP(G1554,'[1]crosstable (6)'!$B:$C,2,FALSE)</f>
        <v>Chordata</v>
      </c>
      <c r="L1554" t="str">
        <f>VLOOKUP(H1554,'[1]crosstable (6)'!$D:$E,2,FALSE)</f>
        <v>Actinopterygii</v>
      </c>
      <c r="M1554" t="str">
        <f>VLOOKUP(I1554,'[1]crosstable (6)'!$H:$I,2,FALSE)</f>
        <v>Lethrinidae</v>
      </c>
      <c r="N1554" t="str">
        <f>VLOOKUP(F1554,'[1]crosstable (6)'!$A:$J,10,FALSE)</f>
        <v>Gnathodentex aureolineatus</v>
      </c>
    </row>
    <row r="1555" spans="1:14" x14ac:dyDescent="0.25">
      <c r="A1555" t="s">
        <v>9</v>
      </c>
      <c r="B1555" t="s">
        <v>633</v>
      </c>
      <c r="C1555">
        <v>121.49034</v>
      </c>
      <c r="D1555">
        <v>22.638369999999998</v>
      </c>
      <c r="E1555">
        <v>20221025</v>
      </c>
      <c r="F1555" t="s">
        <v>216</v>
      </c>
      <c r="G1555" t="s">
        <v>114</v>
      </c>
      <c r="H1555" t="s">
        <v>115</v>
      </c>
      <c r="I1555" t="s">
        <v>132</v>
      </c>
      <c r="J1555" t="s">
        <v>15</v>
      </c>
      <c r="K1555" t="str">
        <f>VLOOKUP(G1555,'[1]crosstable (6)'!$B:$C,2,FALSE)</f>
        <v>Chordata</v>
      </c>
      <c r="L1555" t="str">
        <f>VLOOKUP(H1555,'[1]crosstable (6)'!$D:$E,2,FALSE)</f>
        <v>Actinopterygii</v>
      </c>
      <c r="M1555" t="str">
        <f>VLOOKUP(I1555,'[1]crosstable (6)'!$H:$I,2,FALSE)</f>
        <v>Mullidae</v>
      </c>
      <c r="N1555" t="str">
        <f>VLOOKUP(F1555,'[1]crosstable (6)'!$A:$J,10,FALSE)</f>
        <v>Mulloidichthys vanicolensis</v>
      </c>
    </row>
    <row r="1556" spans="1:14" x14ac:dyDescent="0.25">
      <c r="A1556" t="s">
        <v>9</v>
      </c>
      <c r="B1556" t="s">
        <v>633</v>
      </c>
      <c r="C1556">
        <v>121.49034</v>
      </c>
      <c r="D1556">
        <v>22.638369999999998</v>
      </c>
      <c r="E1556">
        <v>20221025</v>
      </c>
      <c r="F1556" t="s">
        <v>655</v>
      </c>
      <c r="G1556" t="s">
        <v>114</v>
      </c>
      <c r="H1556" t="s">
        <v>115</v>
      </c>
      <c r="I1556" t="s">
        <v>141</v>
      </c>
      <c r="J1556" t="s">
        <v>15</v>
      </c>
      <c r="K1556" t="str">
        <f>VLOOKUP(G1556,'[1]crosstable (6)'!$B:$C,2,FALSE)</f>
        <v>Chordata</v>
      </c>
      <c r="L1556" t="str">
        <f>VLOOKUP(H1556,'[1]crosstable (6)'!$D:$E,2,FALSE)</f>
        <v>Actinopterygii</v>
      </c>
      <c r="M1556" t="str">
        <f>VLOOKUP(I1556,'[1]crosstable (6)'!$H:$I,2,FALSE)</f>
        <v>Serranidae</v>
      </c>
      <c r="N1556" t="str">
        <f>VLOOKUP(F1556,'[1]crosstable (6)'!$A:$J,10,FALSE)</f>
        <v>Pseudanthias pascalus</v>
      </c>
    </row>
    <row r="1557" spans="1:14" x14ac:dyDescent="0.25">
      <c r="A1557" t="s">
        <v>9</v>
      </c>
      <c r="B1557" t="s">
        <v>633</v>
      </c>
      <c r="C1557">
        <v>121.49034</v>
      </c>
      <c r="D1557">
        <v>22.638369999999998</v>
      </c>
      <c r="E1557">
        <v>20221025</v>
      </c>
      <c r="F1557" t="s">
        <v>237</v>
      </c>
      <c r="G1557" t="s">
        <v>156</v>
      </c>
      <c r="H1557" t="s">
        <v>157</v>
      </c>
      <c r="I1557" t="s">
        <v>230</v>
      </c>
      <c r="J1557" t="s">
        <v>15</v>
      </c>
      <c r="K1557" t="str">
        <f>VLOOKUP(G1557,'[1]crosstable (6)'!$B:$C,2,FALSE)</f>
        <v>Mollusca</v>
      </c>
      <c r="L1557" t="str">
        <f>VLOOKUP(H1557,'[1]crosstable (6)'!$D:$E,2,FALSE)</f>
        <v>Gastropoda</v>
      </c>
      <c r="M1557" t="str">
        <f>VLOOKUP(I1557,'[1]crosstable (6)'!$H:$I,2,FALSE)</f>
        <v>Phyllidiidae</v>
      </c>
      <c r="N1557" t="str">
        <f>VLOOKUP(F1557,'[1]crosstable (6)'!$A:$J,10,FALSE)</f>
        <v>Phyllidiella pustulosa</v>
      </c>
    </row>
    <row r="1558" spans="1:14" x14ac:dyDescent="0.25">
      <c r="A1558" t="s">
        <v>9</v>
      </c>
      <c r="B1558" t="s">
        <v>633</v>
      </c>
      <c r="C1558">
        <v>121.49034</v>
      </c>
      <c r="D1558">
        <v>22.638369999999998</v>
      </c>
      <c r="E1558">
        <v>20221025</v>
      </c>
      <c r="F1558" t="s">
        <v>656</v>
      </c>
      <c r="G1558" t="s">
        <v>114</v>
      </c>
      <c r="H1558" t="s">
        <v>115</v>
      </c>
      <c r="I1558" t="s">
        <v>119</v>
      </c>
      <c r="J1558" t="s">
        <v>15</v>
      </c>
      <c r="K1558" t="str">
        <f>VLOOKUP(G1558,'[1]crosstable (6)'!$B:$C,2,FALSE)</f>
        <v>Chordata</v>
      </c>
      <c r="L1558" t="str">
        <f>VLOOKUP(H1558,'[1]crosstable (6)'!$D:$E,2,FALSE)</f>
        <v>Actinopterygii</v>
      </c>
      <c r="M1558" t="str">
        <f>VLOOKUP(I1558,'[1]crosstable (6)'!$H:$I,2,FALSE)</f>
        <v>Pomacentridae</v>
      </c>
      <c r="N1558" t="str">
        <f>VLOOKUP(F1558,'[1]crosstable (6)'!$A:$J,10,FALSE)</f>
        <v>Plectroglyphidodon johnstonianus</v>
      </c>
    </row>
    <row r="1559" spans="1:14" x14ac:dyDescent="0.25">
      <c r="A1559" t="s">
        <v>9</v>
      </c>
      <c r="B1559" t="s">
        <v>633</v>
      </c>
      <c r="C1559">
        <v>121.49034</v>
      </c>
      <c r="D1559">
        <v>22.638369999999998</v>
      </c>
      <c r="E1559">
        <v>20221025</v>
      </c>
      <c r="F1559" t="s">
        <v>502</v>
      </c>
      <c r="G1559" t="s">
        <v>156</v>
      </c>
      <c r="H1559" t="s">
        <v>157</v>
      </c>
      <c r="I1559" t="s">
        <v>314</v>
      </c>
      <c r="J1559" t="s">
        <v>15</v>
      </c>
      <c r="K1559" t="str">
        <f>VLOOKUP(G1559,'[1]crosstable (6)'!$B:$C,2,FALSE)</f>
        <v>Mollusca</v>
      </c>
      <c r="L1559" t="str">
        <f>VLOOKUP(H1559,'[1]crosstable (6)'!$D:$E,2,FALSE)</f>
        <v>Gastropoda</v>
      </c>
      <c r="M1559" t="str">
        <f>VLOOKUP(I1559,'[1]crosstable (6)'!$H:$I,2,FALSE)</f>
        <v>Discodorididae</v>
      </c>
      <c r="N1559" t="str">
        <f>VLOOKUP(F1559,'[1]crosstable (6)'!$A:$J,10,FALSE)</f>
        <v>Jorunna rubescens</v>
      </c>
    </row>
    <row r="1560" spans="1:14" x14ac:dyDescent="0.25">
      <c r="A1560" t="s">
        <v>9</v>
      </c>
      <c r="B1560" t="s">
        <v>633</v>
      </c>
      <c r="C1560">
        <v>121.49034</v>
      </c>
      <c r="D1560">
        <v>22.638369999999998</v>
      </c>
      <c r="E1560">
        <v>20221025</v>
      </c>
      <c r="F1560" t="s">
        <v>556</v>
      </c>
      <c r="G1560" t="s">
        <v>114</v>
      </c>
      <c r="H1560" t="s">
        <v>115</v>
      </c>
      <c r="I1560" t="s">
        <v>116</v>
      </c>
      <c r="J1560" t="s">
        <v>15</v>
      </c>
      <c r="K1560" t="str">
        <f>VLOOKUP(G1560,'[1]crosstable (6)'!$B:$C,2,FALSE)</f>
        <v>Chordata</v>
      </c>
      <c r="L1560" t="str">
        <f>VLOOKUP(H1560,'[1]crosstable (6)'!$D:$E,2,FALSE)</f>
        <v>Actinopterygii</v>
      </c>
      <c r="M1560" t="str">
        <f>VLOOKUP(I1560,'[1]crosstable (6)'!$H:$I,2,FALSE)</f>
        <v>Labridae</v>
      </c>
      <c r="N1560" t="str">
        <f>VLOOKUP(F1560,'[1]crosstable (6)'!$A:$J,10,FALSE)</f>
        <v>Pseudocheilinus evanidus</v>
      </c>
    </row>
    <row r="1561" spans="1:14" x14ac:dyDescent="0.25">
      <c r="A1561" t="s">
        <v>9</v>
      </c>
      <c r="B1561" t="s">
        <v>633</v>
      </c>
      <c r="C1561">
        <v>121.49034</v>
      </c>
      <c r="D1561">
        <v>22.638369999999998</v>
      </c>
      <c r="E1561">
        <v>20221025</v>
      </c>
      <c r="F1561" t="s">
        <v>160</v>
      </c>
      <c r="G1561" t="s">
        <v>114</v>
      </c>
      <c r="H1561" t="s">
        <v>115</v>
      </c>
      <c r="I1561" t="s">
        <v>130</v>
      </c>
      <c r="J1561" t="s">
        <v>15</v>
      </c>
      <c r="K1561" t="str">
        <f>VLOOKUP(G1561,'[1]crosstable (6)'!$B:$C,2,FALSE)</f>
        <v>Chordata</v>
      </c>
      <c r="L1561" t="str">
        <f>VLOOKUP(H1561,'[1]crosstable (6)'!$D:$E,2,FALSE)</f>
        <v>Actinopterygii</v>
      </c>
      <c r="M1561" t="str">
        <f>VLOOKUP(I1561,'[1]crosstable (6)'!$H:$I,2,FALSE)</f>
        <v>Pomacanthidae</v>
      </c>
      <c r="N1561" t="str">
        <f>VLOOKUP(F1561,'[1]crosstable (6)'!$A:$J,10,FALSE)</f>
        <v>Centropyge heraldi</v>
      </c>
    </row>
    <row r="1562" spans="1:14" x14ac:dyDescent="0.25">
      <c r="A1562" t="s">
        <v>9</v>
      </c>
      <c r="B1562" t="s">
        <v>633</v>
      </c>
      <c r="C1562">
        <v>121.49034</v>
      </c>
      <c r="D1562">
        <v>22.638369999999998</v>
      </c>
      <c r="E1562">
        <v>20221025</v>
      </c>
      <c r="F1562" t="s">
        <v>162</v>
      </c>
      <c r="G1562" t="s">
        <v>114</v>
      </c>
      <c r="H1562" t="s">
        <v>115</v>
      </c>
      <c r="I1562" t="s">
        <v>116</v>
      </c>
      <c r="J1562" t="s">
        <v>15</v>
      </c>
      <c r="K1562" t="str">
        <f>VLOOKUP(G1562,'[1]crosstable (6)'!$B:$C,2,FALSE)</f>
        <v>Chordata</v>
      </c>
      <c r="L1562" t="str">
        <f>VLOOKUP(H1562,'[1]crosstable (6)'!$D:$E,2,FALSE)</f>
        <v>Actinopterygii</v>
      </c>
      <c r="M1562" t="str">
        <f>VLOOKUP(I1562,'[1]crosstable (6)'!$H:$I,2,FALSE)</f>
        <v>Labridae</v>
      </c>
      <c r="N1562" t="str">
        <f>VLOOKUP(F1562,'[1]crosstable (6)'!$A:$J,10,FALSE)</f>
        <v>Macropharyngodon meleagris</v>
      </c>
    </row>
    <row r="1563" spans="1:14" x14ac:dyDescent="0.25">
      <c r="A1563" t="s">
        <v>9</v>
      </c>
      <c r="B1563" t="s">
        <v>633</v>
      </c>
      <c r="C1563">
        <v>121.49034</v>
      </c>
      <c r="D1563">
        <v>22.638369999999998</v>
      </c>
      <c r="E1563">
        <v>20221025</v>
      </c>
      <c r="F1563" t="s">
        <v>239</v>
      </c>
      <c r="G1563" t="s">
        <v>114</v>
      </c>
      <c r="H1563" t="s">
        <v>115</v>
      </c>
      <c r="I1563" t="s">
        <v>119</v>
      </c>
      <c r="J1563" t="s">
        <v>15</v>
      </c>
      <c r="K1563" t="str">
        <f>VLOOKUP(G1563,'[1]crosstable (6)'!$B:$C,2,FALSE)</f>
        <v>Chordata</v>
      </c>
      <c r="L1563" t="str">
        <f>VLOOKUP(H1563,'[1]crosstable (6)'!$D:$E,2,FALSE)</f>
        <v>Actinopterygii</v>
      </c>
      <c r="M1563" t="str">
        <f>VLOOKUP(I1563,'[1]crosstable (6)'!$H:$I,2,FALSE)</f>
        <v>Pomacentridae</v>
      </c>
      <c r="N1563" t="str">
        <f>VLOOKUP(F1563,'[1]crosstable (6)'!$A:$J,10,FALSE)</f>
        <v>Plectroglyphidodon lacrymatus</v>
      </c>
    </row>
    <row r="1564" spans="1:14" x14ac:dyDescent="0.25">
      <c r="A1564" t="s">
        <v>9</v>
      </c>
      <c r="B1564" t="s">
        <v>633</v>
      </c>
      <c r="C1564">
        <v>121.49034</v>
      </c>
      <c r="D1564">
        <v>22.638369999999998</v>
      </c>
      <c r="E1564">
        <v>20221025</v>
      </c>
      <c r="F1564" t="s">
        <v>165</v>
      </c>
      <c r="G1564" t="s">
        <v>114</v>
      </c>
      <c r="H1564" t="s">
        <v>115</v>
      </c>
      <c r="I1564" t="s">
        <v>166</v>
      </c>
      <c r="J1564" t="s">
        <v>15</v>
      </c>
      <c r="K1564" t="str">
        <f>VLOOKUP(G1564,'[1]crosstable (6)'!$B:$C,2,FALSE)</f>
        <v>Chordata</v>
      </c>
      <c r="L1564" t="str">
        <f>VLOOKUP(H1564,'[1]crosstable (6)'!$D:$E,2,FALSE)</f>
        <v>Actinopterygii</v>
      </c>
      <c r="M1564" t="str">
        <f>VLOOKUP(I1564,'[1]crosstable (6)'!$H:$I,2,FALSE)</f>
        <v>Holocentridae</v>
      </c>
      <c r="N1564" t="str">
        <f>VLOOKUP(F1564,'[1]crosstable (6)'!$A:$J,10,FALSE)</f>
        <v>Myripristis kuntee</v>
      </c>
    </row>
    <row r="1565" spans="1:14" x14ac:dyDescent="0.25">
      <c r="A1565" t="s">
        <v>9</v>
      </c>
      <c r="B1565" t="s">
        <v>633</v>
      </c>
      <c r="C1565">
        <v>121.49034</v>
      </c>
      <c r="D1565">
        <v>22.638369999999998</v>
      </c>
      <c r="E1565">
        <v>20221025</v>
      </c>
      <c r="F1565" t="s">
        <v>222</v>
      </c>
      <c r="G1565" t="s">
        <v>114</v>
      </c>
      <c r="H1565" t="s">
        <v>115</v>
      </c>
      <c r="I1565" t="s">
        <v>119</v>
      </c>
      <c r="J1565" t="s">
        <v>15</v>
      </c>
      <c r="K1565" t="str">
        <f>VLOOKUP(G1565,'[1]crosstable (6)'!$B:$C,2,FALSE)</f>
        <v>Chordata</v>
      </c>
      <c r="L1565" t="str">
        <f>VLOOKUP(H1565,'[1]crosstable (6)'!$D:$E,2,FALSE)</f>
        <v>Actinopterygii</v>
      </c>
      <c r="M1565" t="str">
        <f>VLOOKUP(I1565,'[1]crosstable (6)'!$H:$I,2,FALSE)</f>
        <v>Pomacentridae</v>
      </c>
      <c r="N1565" t="str">
        <f>VLOOKUP(F1565,'[1]crosstable (6)'!$A:$J,10,FALSE)</f>
        <v>Amphiprion ocellaris</v>
      </c>
    </row>
    <row r="1566" spans="1:14" x14ac:dyDescent="0.25">
      <c r="A1566" t="s">
        <v>9</v>
      </c>
      <c r="B1566" t="s">
        <v>633</v>
      </c>
      <c r="C1566">
        <v>121.49034</v>
      </c>
      <c r="D1566">
        <v>22.638369999999998</v>
      </c>
      <c r="E1566">
        <v>20221025</v>
      </c>
      <c r="F1566" t="s">
        <v>170</v>
      </c>
      <c r="G1566" t="s">
        <v>114</v>
      </c>
      <c r="H1566" t="s">
        <v>115</v>
      </c>
      <c r="I1566" t="s">
        <v>119</v>
      </c>
      <c r="J1566" t="s">
        <v>15</v>
      </c>
      <c r="K1566" t="str">
        <f>VLOOKUP(G1566,'[1]crosstable (6)'!$B:$C,2,FALSE)</f>
        <v>Chordata</v>
      </c>
      <c r="L1566" t="str">
        <f>VLOOKUP(H1566,'[1]crosstable (6)'!$D:$E,2,FALSE)</f>
        <v>Actinopterygii</v>
      </c>
      <c r="M1566" t="str">
        <f>VLOOKUP(I1566,'[1]crosstable (6)'!$H:$I,2,FALSE)</f>
        <v>Pomacentridae</v>
      </c>
      <c r="N1566" t="str">
        <f>VLOOKUP(F1566,'[1]crosstable (6)'!$A:$J,10,FALSE)</f>
        <v>Chromis lepidolepis</v>
      </c>
    </row>
    <row r="1567" spans="1:14" x14ac:dyDescent="0.25">
      <c r="A1567" t="s">
        <v>9</v>
      </c>
      <c r="B1567" t="s">
        <v>633</v>
      </c>
      <c r="C1567">
        <v>121.49034</v>
      </c>
      <c r="D1567">
        <v>22.638369999999998</v>
      </c>
      <c r="E1567">
        <v>20221025</v>
      </c>
      <c r="F1567" t="s">
        <v>664</v>
      </c>
      <c r="G1567" t="s">
        <v>114</v>
      </c>
      <c r="H1567" t="s">
        <v>115</v>
      </c>
      <c r="I1567" t="s">
        <v>166</v>
      </c>
      <c r="J1567" t="s">
        <v>15</v>
      </c>
      <c r="K1567" t="str">
        <f>VLOOKUP(G1567,'[1]crosstable (6)'!$B:$C,2,FALSE)</f>
        <v>Chordata</v>
      </c>
      <c r="L1567" t="str">
        <f>VLOOKUP(H1567,'[1]crosstable (6)'!$D:$E,2,FALSE)</f>
        <v>Actinopterygii</v>
      </c>
      <c r="M1567" t="str">
        <f>VLOOKUP(I1567,'[1]crosstable (6)'!$H:$I,2,FALSE)</f>
        <v>Holocentridae</v>
      </c>
      <c r="N1567" t="str">
        <f>VLOOKUP(F1567,'[1]crosstable (6)'!$A:$J,10,FALSE)</f>
        <v>Neoniphon sammara</v>
      </c>
    </row>
    <row r="1568" spans="1:14" x14ac:dyDescent="0.25">
      <c r="A1568" t="s">
        <v>9</v>
      </c>
      <c r="B1568" t="s">
        <v>633</v>
      </c>
      <c r="C1568">
        <v>121.49034</v>
      </c>
      <c r="D1568">
        <v>22.638369999999998</v>
      </c>
      <c r="E1568">
        <v>20221025</v>
      </c>
      <c r="F1568" t="s">
        <v>172</v>
      </c>
      <c r="G1568" t="s">
        <v>114</v>
      </c>
      <c r="H1568" t="s">
        <v>115</v>
      </c>
      <c r="I1568" t="s">
        <v>116</v>
      </c>
      <c r="J1568" t="s">
        <v>15</v>
      </c>
      <c r="K1568" t="str">
        <f>VLOOKUP(G1568,'[1]crosstable (6)'!$B:$C,2,FALSE)</f>
        <v>Chordata</v>
      </c>
      <c r="L1568" t="str">
        <f>VLOOKUP(H1568,'[1]crosstable (6)'!$D:$E,2,FALSE)</f>
        <v>Actinopterygii</v>
      </c>
      <c r="M1568" t="str">
        <f>VLOOKUP(I1568,'[1]crosstable (6)'!$H:$I,2,FALSE)</f>
        <v>Labridae</v>
      </c>
      <c r="N1568" t="str">
        <f>VLOOKUP(F1568,'[1]crosstable (6)'!$A:$J,10,FALSE)</f>
        <v>Oxycheilinus unifasciatus</v>
      </c>
    </row>
    <row r="1569" spans="1:14" x14ac:dyDescent="0.25">
      <c r="A1569" t="s">
        <v>9</v>
      </c>
      <c r="B1569" t="s">
        <v>633</v>
      </c>
      <c r="C1569">
        <v>121.49034</v>
      </c>
      <c r="D1569">
        <v>22.638369999999998</v>
      </c>
      <c r="E1569">
        <v>20221025</v>
      </c>
      <c r="F1569" t="s">
        <v>268</v>
      </c>
      <c r="G1569" t="s">
        <v>114</v>
      </c>
      <c r="H1569" t="s">
        <v>115</v>
      </c>
      <c r="I1569" t="s">
        <v>192</v>
      </c>
      <c r="J1569" t="s">
        <v>15</v>
      </c>
      <c r="K1569" t="str">
        <f>VLOOKUP(G1569,'[1]crosstable (6)'!$B:$C,2,FALSE)</f>
        <v>Chordata</v>
      </c>
      <c r="L1569" t="str">
        <f>VLOOKUP(H1569,'[1]crosstable (6)'!$D:$E,2,FALSE)</f>
        <v>Actinopterygii</v>
      </c>
      <c r="M1569" t="str">
        <f>VLOOKUP(I1569,'[1]crosstable (6)'!$H:$I,2,FALSE)</f>
        <v>Chaetodontidae</v>
      </c>
      <c r="N1569" t="str">
        <f>VLOOKUP(F1569,'[1]crosstable (6)'!$A:$J,10,FALSE)</f>
        <v>Chaetodon auriga</v>
      </c>
    </row>
    <row r="1570" spans="1:14" x14ac:dyDescent="0.25">
      <c r="A1570" t="s">
        <v>9</v>
      </c>
      <c r="B1570" t="s">
        <v>633</v>
      </c>
      <c r="C1570">
        <v>121.49034</v>
      </c>
      <c r="D1570">
        <v>22.638369999999998</v>
      </c>
      <c r="E1570">
        <v>20221025</v>
      </c>
      <c r="F1570" t="s">
        <v>327</v>
      </c>
      <c r="G1570" t="s">
        <v>114</v>
      </c>
      <c r="H1570" t="s">
        <v>115</v>
      </c>
      <c r="I1570" t="s">
        <v>119</v>
      </c>
      <c r="J1570" t="s">
        <v>15</v>
      </c>
      <c r="K1570" t="str">
        <f>VLOOKUP(G1570,'[1]crosstable (6)'!$B:$C,2,FALSE)</f>
        <v>Chordata</v>
      </c>
      <c r="L1570" t="str">
        <f>VLOOKUP(H1570,'[1]crosstable (6)'!$D:$E,2,FALSE)</f>
        <v>Actinopterygii</v>
      </c>
      <c r="M1570" t="str">
        <f>VLOOKUP(I1570,'[1]crosstable (6)'!$H:$I,2,FALSE)</f>
        <v>Pomacentridae</v>
      </c>
      <c r="N1570" t="str">
        <f>VLOOKUP(F1570,'[1]crosstable (6)'!$A:$J,10,FALSE)</f>
        <v>Chromis chrysura</v>
      </c>
    </row>
    <row r="1571" spans="1:14" x14ac:dyDescent="0.25">
      <c r="A1571" t="s">
        <v>9</v>
      </c>
      <c r="B1571" t="s">
        <v>633</v>
      </c>
      <c r="C1571">
        <v>121.49034</v>
      </c>
      <c r="D1571">
        <v>22.638369999999998</v>
      </c>
      <c r="E1571">
        <v>20221025</v>
      </c>
      <c r="F1571" t="s">
        <v>270</v>
      </c>
      <c r="G1571" t="s">
        <v>114</v>
      </c>
      <c r="H1571" t="s">
        <v>115</v>
      </c>
      <c r="I1571" t="s">
        <v>141</v>
      </c>
      <c r="J1571" t="s">
        <v>15</v>
      </c>
      <c r="K1571" t="str">
        <f>VLOOKUP(G1571,'[1]crosstable (6)'!$B:$C,2,FALSE)</f>
        <v>Chordata</v>
      </c>
      <c r="L1571" t="str">
        <f>VLOOKUP(H1571,'[1]crosstable (6)'!$D:$E,2,FALSE)</f>
        <v>Actinopterygii</v>
      </c>
      <c r="M1571" t="str">
        <f>VLOOKUP(I1571,'[1]crosstable (6)'!$H:$I,2,FALSE)</f>
        <v>Serranidae</v>
      </c>
      <c r="N1571" t="str">
        <f>VLOOKUP(F1571,'[1]crosstable (6)'!$A:$J,10,FALSE)</f>
        <v>Pseudanthias squamipinnis</v>
      </c>
    </row>
    <row r="1572" spans="1:14" x14ac:dyDescent="0.25">
      <c r="A1572" t="s">
        <v>9</v>
      </c>
      <c r="B1572" t="s">
        <v>633</v>
      </c>
      <c r="C1572">
        <v>121.49034</v>
      </c>
      <c r="D1572">
        <v>22.638369999999998</v>
      </c>
      <c r="E1572">
        <v>20221025</v>
      </c>
      <c r="F1572" t="s">
        <v>675</v>
      </c>
      <c r="G1572" t="s">
        <v>114</v>
      </c>
      <c r="H1572" t="s">
        <v>115</v>
      </c>
      <c r="I1572" t="s">
        <v>122</v>
      </c>
      <c r="J1572" t="s">
        <v>15</v>
      </c>
      <c r="K1572" t="str">
        <f>VLOOKUP(G1572,'[1]crosstable (6)'!$B:$C,2,FALSE)</f>
        <v>Chordata</v>
      </c>
      <c r="L1572" t="str">
        <f>VLOOKUP(H1572,'[1]crosstable (6)'!$D:$E,2,FALSE)</f>
        <v>Actinopterygii</v>
      </c>
      <c r="M1572" t="str">
        <f>VLOOKUP(I1572,'[1]crosstable (6)'!$H:$I,2,FALSE)</f>
        <v>Scaridae</v>
      </c>
      <c r="N1572" t="str">
        <f>VLOOKUP(F1572,'[1]crosstable (6)'!$A:$J,10,FALSE)</f>
        <v>Bolbometopon muricatum</v>
      </c>
    </row>
    <row r="1573" spans="1:14" x14ac:dyDescent="0.25">
      <c r="A1573" t="s">
        <v>9</v>
      </c>
      <c r="B1573" t="s">
        <v>633</v>
      </c>
      <c r="C1573">
        <v>121.49034</v>
      </c>
      <c r="D1573">
        <v>22.638369999999998</v>
      </c>
      <c r="E1573">
        <v>20221025</v>
      </c>
      <c r="F1573" t="s">
        <v>508</v>
      </c>
      <c r="G1573" t="s">
        <v>114</v>
      </c>
      <c r="H1573" t="s">
        <v>115</v>
      </c>
      <c r="I1573" t="s">
        <v>116</v>
      </c>
      <c r="J1573" t="s">
        <v>15</v>
      </c>
      <c r="K1573" t="str">
        <f>VLOOKUP(G1573,'[1]crosstable (6)'!$B:$C,2,FALSE)</f>
        <v>Chordata</v>
      </c>
      <c r="L1573" t="str">
        <f>VLOOKUP(H1573,'[1]crosstable (6)'!$D:$E,2,FALSE)</f>
        <v>Actinopterygii</v>
      </c>
      <c r="M1573" t="str">
        <f>VLOOKUP(I1573,'[1]crosstable (6)'!$H:$I,2,FALSE)</f>
        <v>Labridae</v>
      </c>
      <c r="N1573" t="str">
        <f>VLOOKUP(F1573,'[1]crosstable (6)'!$A:$J,10,FALSE)</f>
        <v>Halichoeres hortulanus</v>
      </c>
    </row>
    <row r="1574" spans="1:14" x14ac:dyDescent="0.25">
      <c r="A1574" t="s">
        <v>9</v>
      </c>
      <c r="B1574" t="s">
        <v>633</v>
      </c>
      <c r="C1574">
        <v>121.49034</v>
      </c>
      <c r="D1574">
        <v>22.638369999999998</v>
      </c>
      <c r="E1574">
        <v>20221025</v>
      </c>
      <c r="F1574" t="s">
        <v>676</v>
      </c>
      <c r="G1574" t="s">
        <v>114</v>
      </c>
      <c r="H1574" t="s">
        <v>115</v>
      </c>
      <c r="I1574" t="s">
        <v>194</v>
      </c>
      <c r="J1574" t="s">
        <v>15</v>
      </c>
      <c r="K1574" t="str">
        <f>VLOOKUP(G1574,'[1]crosstable (6)'!$B:$C,2,FALSE)</f>
        <v>Chordata</v>
      </c>
      <c r="L1574" t="str">
        <f>VLOOKUP(H1574,'[1]crosstable (6)'!$D:$E,2,FALSE)</f>
        <v>Actinopterygii</v>
      </c>
      <c r="M1574" t="str">
        <f>VLOOKUP(I1574,'[1]crosstable (6)'!$H:$I,2,FALSE)</f>
        <v>Acanthuridae</v>
      </c>
      <c r="N1574" t="str">
        <f>VLOOKUP(F1574,'[1]crosstable (6)'!$A:$J,10,FALSE)</f>
        <v>Zebrasoma flavescens</v>
      </c>
    </row>
    <row r="1575" spans="1:14" x14ac:dyDescent="0.25">
      <c r="A1575" t="s">
        <v>9</v>
      </c>
      <c r="B1575" t="s">
        <v>633</v>
      </c>
      <c r="C1575">
        <v>121.49034</v>
      </c>
      <c r="D1575">
        <v>22.638369999999998</v>
      </c>
      <c r="E1575">
        <v>20221025</v>
      </c>
      <c r="F1575" t="s">
        <v>509</v>
      </c>
      <c r="G1575" t="s">
        <v>114</v>
      </c>
      <c r="H1575" t="s">
        <v>115</v>
      </c>
      <c r="I1575" t="s">
        <v>266</v>
      </c>
      <c r="J1575" t="s">
        <v>15</v>
      </c>
      <c r="K1575" t="str">
        <f>VLOOKUP(G1575,'[1]crosstable (6)'!$B:$C,2,FALSE)</f>
        <v>Chordata</v>
      </c>
      <c r="L1575" t="str">
        <f>VLOOKUP(H1575,'[1]crosstable (6)'!$D:$E,2,FALSE)</f>
        <v>Actinopterygii</v>
      </c>
      <c r="M1575" t="str">
        <f>VLOOKUP(I1575,'[1]crosstable (6)'!$H:$I,2,FALSE)</f>
        <v>Microdesmidae</v>
      </c>
      <c r="N1575" t="str">
        <f>VLOOKUP(F1575,'[1]crosstable (6)'!$A:$J,10,FALSE)</f>
        <v>Ptereleotris evides</v>
      </c>
    </row>
    <row r="1576" spans="1:14" x14ac:dyDescent="0.25">
      <c r="A1576" t="s">
        <v>9</v>
      </c>
      <c r="B1576" t="s">
        <v>633</v>
      </c>
      <c r="C1576">
        <v>121.49034</v>
      </c>
      <c r="D1576">
        <v>22.638369999999998</v>
      </c>
      <c r="E1576">
        <v>20221025</v>
      </c>
      <c r="F1576" t="s">
        <v>677</v>
      </c>
      <c r="G1576" t="s">
        <v>114</v>
      </c>
      <c r="H1576" t="s">
        <v>115</v>
      </c>
      <c r="I1576" t="s">
        <v>192</v>
      </c>
      <c r="J1576" t="s">
        <v>15</v>
      </c>
      <c r="K1576" t="str">
        <f>VLOOKUP(G1576,'[1]crosstable (6)'!$B:$C,2,FALSE)</f>
        <v>Chordata</v>
      </c>
      <c r="L1576" t="str">
        <f>VLOOKUP(H1576,'[1]crosstable (6)'!$D:$E,2,FALSE)</f>
        <v>Actinopterygii</v>
      </c>
      <c r="M1576" t="str">
        <f>VLOOKUP(I1576,'[1]crosstable (6)'!$H:$I,2,FALSE)</f>
        <v>Chaetodontidae</v>
      </c>
      <c r="N1576" t="str">
        <f>VLOOKUP(F1576,'[1]crosstable (6)'!$A:$J,10,FALSE)</f>
        <v>Heniochus varius</v>
      </c>
    </row>
    <row r="1577" spans="1:14" x14ac:dyDescent="0.25">
      <c r="A1577" t="s">
        <v>9</v>
      </c>
      <c r="B1577" t="s">
        <v>633</v>
      </c>
      <c r="C1577">
        <v>121.49034</v>
      </c>
      <c r="D1577">
        <v>22.638369999999998</v>
      </c>
      <c r="E1577">
        <v>20221025</v>
      </c>
      <c r="F1577" t="s">
        <v>678</v>
      </c>
      <c r="G1577" t="s">
        <v>114</v>
      </c>
      <c r="H1577" t="s">
        <v>115</v>
      </c>
      <c r="I1577" t="s">
        <v>192</v>
      </c>
      <c r="J1577" t="s">
        <v>15</v>
      </c>
      <c r="K1577" t="str">
        <f>VLOOKUP(G1577,'[1]crosstable (6)'!$B:$C,2,FALSE)</f>
        <v>Chordata</v>
      </c>
      <c r="L1577" t="str">
        <f>VLOOKUP(H1577,'[1]crosstable (6)'!$D:$E,2,FALSE)</f>
        <v>Actinopterygii</v>
      </c>
      <c r="M1577" t="str">
        <f>VLOOKUP(I1577,'[1]crosstable (6)'!$H:$I,2,FALSE)</f>
        <v>Chaetodontidae</v>
      </c>
      <c r="N1577" t="str">
        <f>VLOOKUP(F1577,'[1]crosstable (6)'!$A:$J,10,FALSE)</f>
        <v>Chaetodon melannotus</v>
      </c>
    </row>
    <row r="1578" spans="1:14" x14ac:dyDescent="0.25">
      <c r="A1578" t="s">
        <v>9</v>
      </c>
      <c r="B1578" t="s">
        <v>633</v>
      </c>
      <c r="C1578">
        <v>121.49034</v>
      </c>
      <c r="D1578">
        <v>22.638369999999998</v>
      </c>
      <c r="E1578">
        <v>20221025</v>
      </c>
      <c r="F1578" t="s">
        <v>679</v>
      </c>
      <c r="G1578" t="s">
        <v>114</v>
      </c>
      <c r="H1578" t="s">
        <v>115</v>
      </c>
      <c r="I1578" t="s">
        <v>119</v>
      </c>
      <c r="J1578" t="s">
        <v>15</v>
      </c>
      <c r="K1578" t="str">
        <f>VLOOKUP(G1578,'[1]crosstable (6)'!$B:$C,2,FALSE)</f>
        <v>Chordata</v>
      </c>
      <c r="L1578" t="str">
        <f>VLOOKUP(H1578,'[1]crosstable (6)'!$D:$E,2,FALSE)</f>
        <v>Actinopterygii</v>
      </c>
      <c r="M1578" t="str">
        <f>VLOOKUP(I1578,'[1]crosstable (6)'!$H:$I,2,FALSE)</f>
        <v>Pomacentridae</v>
      </c>
      <c r="N1578" t="str">
        <f>VLOOKUP(F1578,'[1]crosstable (6)'!$A:$J,10,FALSE)</f>
        <v>Neoglyphidodon melas</v>
      </c>
    </row>
    <row r="1579" spans="1:14" x14ac:dyDescent="0.25">
      <c r="A1579" t="s">
        <v>9</v>
      </c>
      <c r="B1579" t="s">
        <v>633</v>
      </c>
      <c r="C1579">
        <v>121.49034</v>
      </c>
      <c r="D1579">
        <v>22.638369999999998</v>
      </c>
      <c r="E1579">
        <v>20221025</v>
      </c>
      <c r="F1579" t="s">
        <v>680</v>
      </c>
      <c r="G1579" t="s">
        <v>114</v>
      </c>
      <c r="H1579" t="s">
        <v>115</v>
      </c>
      <c r="I1579" t="s">
        <v>119</v>
      </c>
      <c r="J1579" t="s">
        <v>15</v>
      </c>
      <c r="K1579" t="str">
        <f>VLOOKUP(G1579,'[1]crosstable (6)'!$B:$C,2,FALSE)</f>
        <v>Chordata</v>
      </c>
      <c r="L1579" t="str">
        <f>VLOOKUP(H1579,'[1]crosstable (6)'!$D:$E,2,FALSE)</f>
        <v>Actinopterygii</v>
      </c>
      <c r="M1579" t="str">
        <f>VLOOKUP(I1579,'[1]crosstable (6)'!$H:$I,2,FALSE)</f>
        <v>Pomacentridae</v>
      </c>
      <c r="N1579" t="str">
        <f>VLOOKUP(F1579,'[1]crosstable (6)'!$A:$J,10,FALSE)</f>
        <v>Neoglyphidodon nigroris</v>
      </c>
    </row>
    <row r="1580" spans="1:14" x14ac:dyDescent="0.25">
      <c r="A1580" t="s">
        <v>9</v>
      </c>
      <c r="B1580" t="s">
        <v>633</v>
      </c>
      <c r="C1580">
        <v>121.49034</v>
      </c>
      <c r="D1580">
        <v>22.638369999999998</v>
      </c>
      <c r="E1580">
        <v>20221025</v>
      </c>
      <c r="F1580" t="s">
        <v>562</v>
      </c>
      <c r="G1580" t="s">
        <v>114</v>
      </c>
      <c r="H1580" t="s">
        <v>115</v>
      </c>
      <c r="I1580" t="s">
        <v>147</v>
      </c>
      <c r="J1580" t="s">
        <v>15</v>
      </c>
      <c r="K1580" t="str">
        <f>VLOOKUP(G1580,'[1]crosstable (6)'!$B:$C,2,FALSE)</f>
        <v>Chordata</v>
      </c>
      <c r="L1580" t="str">
        <f>VLOOKUP(H1580,'[1]crosstable (6)'!$D:$E,2,FALSE)</f>
        <v>Actinopterygii</v>
      </c>
      <c r="M1580" t="str">
        <f>VLOOKUP(I1580,'[1]crosstable (6)'!$H:$I,2,FALSE)</f>
        <v>Balistidae</v>
      </c>
      <c r="N1580" t="str">
        <f>VLOOKUP(F1580,'[1]crosstable (6)'!$A:$J,10,FALSE)</f>
        <v>Melichthys vidua</v>
      </c>
    </row>
    <row r="1581" spans="1:14" x14ac:dyDescent="0.25">
      <c r="A1581" t="s">
        <v>9</v>
      </c>
      <c r="B1581" t="s">
        <v>633</v>
      </c>
      <c r="C1581">
        <v>121.49034</v>
      </c>
      <c r="D1581">
        <v>22.638369999999998</v>
      </c>
      <c r="E1581">
        <v>20221025</v>
      </c>
      <c r="F1581" t="s">
        <v>182</v>
      </c>
      <c r="G1581" t="s">
        <v>114</v>
      </c>
      <c r="H1581" t="s">
        <v>115</v>
      </c>
      <c r="I1581" t="s">
        <v>119</v>
      </c>
      <c r="J1581" t="s">
        <v>15</v>
      </c>
      <c r="K1581" t="str">
        <f>VLOOKUP(G1581,'[1]crosstable (6)'!$B:$C,2,FALSE)</f>
        <v>Chordata</v>
      </c>
      <c r="L1581" t="str">
        <f>VLOOKUP(H1581,'[1]crosstable (6)'!$D:$E,2,FALSE)</f>
        <v>Actinopterygii</v>
      </c>
      <c r="M1581" t="str">
        <f>VLOOKUP(I1581,'[1]crosstable (6)'!$H:$I,2,FALSE)</f>
        <v>Pomacentridae</v>
      </c>
      <c r="N1581" t="str">
        <f>VLOOKUP(F1581,'[1]crosstable (6)'!$A:$J,10,FALSE)</f>
        <v>Chromis atripes</v>
      </c>
    </row>
    <row r="1582" spans="1:14" x14ac:dyDescent="0.25">
      <c r="A1582" t="s">
        <v>9</v>
      </c>
      <c r="B1582" t="s">
        <v>633</v>
      </c>
      <c r="C1582">
        <v>121.49034</v>
      </c>
      <c r="D1582">
        <v>22.638369999999998</v>
      </c>
      <c r="E1582">
        <v>20221025</v>
      </c>
      <c r="F1582" t="s">
        <v>658</v>
      </c>
      <c r="G1582" t="s">
        <v>114</v>
      </c>
      <c r="H1582" t="s">
        <v>115</v>
      </c>
      <c r="I1582" t="s">
        <v>166</v>
      </c>
      <c r="J1582" t="s">
        <v>15</v>
      </c>
      <c r="K1582" t="str">
        <f>VLOOKUP(G1582,'[1]crosstable (6)'!$B:$C,2,FALSE)</f>
        <v>Chordata</v>
      </c>
      <c r="L1582" t="str">
        <f>VLOOKUP(H1582,'[1]crosstable (6)'!$D:$E,2,FALSE)</f>
        <v>Actinopterygii</v>
      </c>
      <c r="M1582" t="str">
        <f>VLOOKUP(I1582,'[1]crosstable (6)'!$H:$I,2,FALSE)</f>
        <v>Holocentridae</v>
      </c>
      <c r="N1582" t="str">
        <f>VLOOKUP(F1582,'[1]crosstable (6)'!$A:$J,10,FALSE)</f>
        <v>Sargocentron diadema</v>
      </c>
    </row>
    <row r="1583" spans="1:14" x14ac:dyDescent="0.25">
      <c r="A1583" t="s">
        <v>9</v>
      </c>
      <c r="B1583" t="s">
        <v>633</v>
      </c>
      <c r="C1583">
        <v>121.49034</v>
      </c>
      <c r="D1583">
        <v>22.638369999999998</v>
      </c>
      <c r="E1583">
        <v>20221025</v>
      </c>
      <c r="F1583" t="s">
        <v>425</v>
      </c>
      <c r="G1583" t="s">
        <v>114</v>
      </c>
      <c r="H1583" t="s">
        <v>115</v>
      </c>
      <c r="I1583" t="s">
        <v>166</v>
      </c>
      <c r="J1583" t="s">
        <v>15</v>
      </c>
      <c r="K1583" t="str">
        <f>VLOOKUP(G1583,'[1]crosstable (6)'!$B:$C,2,FALSE)</f>
        <v>Chordata</v>
      </c>
      <c r="L1583" t="str">
        <f>VLOOKUP(H1583,'[1]crosstable (6)'!$D:$E,2,FALSE)</f>
        <v>Actinopterygii</v>
      </c>
      <c r="M1583" t="str">
        <f>VLOOKUP(I1583,'[1]crosstable (6)'!$H:$I,2,FALSE)</f>
        <v>Holocentridae</v>
      </c>
      <c r="N1583" t="str">
        <f>VLOOKUP(F1583,'[1]crosstable (6)'!$A:$J,10,FALSE)</f>
        <v>Neoniphon opercularis</v>
      </c>
    </row>
    <row r="1584" spans="1:14" x14ac:dyDescent="0.25">
      <c r="A1584" t="s">
        <v>9</v>
      </c>
      <c r="B1584" t="s">
        <v>633</v>
      </c>
      <c r="C1584">
        <v>121.49034</v>
      </c>
      <c r="D1584">
        <v>22.638369999999998</v>
      </c>
      <c r="E1584">
        <v>20221025</v>
      </c>
      <c r="F1584" t="s">
        <v>183</v>
      </c>
      <c r="G1584" t="s">
        <v>114</v>
      </c>
      <c r="H1584" t="s">
        <v>115</v>
      </c>
      <c r="I1584" t="s">
        <v>122</v>
      </c>
      <c r="J1584" t="s">
        <v>15</v>
      </c>
      <c r="K1584" t="str">
        <f>VLOOKUP(G1584,'[1]crosstable (6)'!$B:$C,2,FALSE)</f>
        <v>Chordata</v>
      </c>
      <c r="L1584" t="str">
        <f>VLOOKUP(H1584,'[1]crosstable (6)'!$D:$E,2,FALSE)</f>
        <v>Actinopterygii</v>
      </c>
      <c r="M1584" t="str">
        <f>VLOOKUP(I1584,'[1]crosstable (6)'!$H:$I,2,FALSE)</f>
        <v>Scaridae</v>
      </c>
      <c r="N1584" t="str">
        <f>VLOOKUP(F1584,'[1]crosstable (6)'!$A:$J,10,FALSE)</f>
        <v>Scarus niger</v>
      </c>
    </row>
    <row r="1585" spans="1:14" x14ac:dyDescent="0.25">
      <c r="A1585" t="s">
        <v>9</v>
      </c>
      <c r="B1585" t="s">
        <v>633</v>
      </c>
      <c r="C1585">
        <v>121.49034</v>
      </c>
      <c r="D1585">
        <v>22.638369999999998</v>
      </c>
      <c r="E1585">
        <v>20221025</v>
      </c>
      <c r="F1585" t="s">
        <v>185</v>
      </c>
      <c r="G1585" t="s">
        <v>114</v>
      </c>
      <c r="H1585" t="s">
        <v>115</v>
      </c>
      <c r="I1585" t="s">
        <v>116</v>
      </c>
      <c r="J1585" t="s">
        <v>15</v>
      </c>
      <c r="K1585" t="str">
        <f>VLOOKUP(G1585,'[1]crosstable (6)'!$B:$C,2,FALSE)</f>
        <v>Chordata</v>
      </c>
      <c r="L1585" t="str">
        <f>VLOOKUP(H1585,'[1]crosstable (6)'!$D:$E,2,FALSE)</f>
        <v>Actinopterygii</v>
      </c>
      <c r="M1585" t="str">
        <f>VLOOKUP(I1585,'[1]crosstable (6)'!$H:$I,2,FALSE)</f>
        <v>Labridae</v>
      </c>
      <c r="N1585" t="str">
        <f>VLOOKUP(F1585,'[1]crosstable (6)'!$A:$J,10,FALSE)</f>
        <v>Bodianus dictynna</v>
      </c>
    </row>
    <row r="1586" spans="1:14" x14ac:dyDescent="0.25">
      <c r="A1586" t="s">
        <v>9</v>
      </c>
      <c r="B1586" t="s">
        <v>633</v>
      </c>
      <c r="C1586">
        <v>121.49034</v>
      </c>
      <c r="D1586">
        <v>22.638369999999998</v>
      </c>
      <c r="E1586">
        <v>20221025</v>
      </c>
      <c r="F1586" t="s">
        <v>186</v>
      </c>
      <c r="G1586" t="s">
        <v>114</v>
      </c>
      <c r="H1586" t="s">
        <v>115</v>
      </c>
      <c r="I1586" t="s">
        <v>130</v>
      </c>
      <c r="J1586" t="s">
        <v>15</v>
      </c>
      <c r="K1586" t="str">
        <f>VLOOKUP(G1586,'[1]crosstable (6)'!$B:$C,2,FALSE)</f>
        <v>Chordata</v>
      </c>
      <c r="L1586" t="str">
        <f>VLOOKUP(H1586,'[1]crosstable (6)'!$D:$E,2,FALSE)</f>
        <v>Actinopterygii</v>
      </c>
      <c r="M1586" t="str">
        <f>VLOOKUP(I1586,'[1]crosstable (6)'!$H:$I,2,FALSE)</f>
        <v>Pomacanthidae</v>
      </c>
      <c r="N1586" t="str">
        <f>VLOOKUP(F1586,'[1]crosstable (6)'!$A:$J,10,FALSE)</f>
        <v>Centropyge vrolikii</v>
      </c>
    </row>
    <row r="1587" spans="1:14" x14ac:dyDescent="0.25">
      <c r="A1587" t="s">
        <v>9</v>
      </c>
      <c r="B1587" t="s">
        <v>633</v>
      </c>
      <c r="C1587">
        <v>121.49034</v>
      </c>
      <c r="D1587">
        <v>22.638369999999998</v>
      </c>
      <c r="E1587">
        <v>20221025</v>
      </c>
      <c r="F1587" t="s">
        <v>247</v>
      </c>
      <c r="G1587" t="s">
        <v>114</v>
      </c>
      <c r="H1587" t="s">
        <v>115</v>
      </c>
      <c r="I1587" t="s">
        <v>248</v>
      </c>
      <c r="J1587" t="s">
        <v>15</v>
      </c>
      <c r="K1587" t="str">
        <f>VLOOKUP(G1587,'[1]crosstable (6)'!$B:$C,2,FALSE)</f>
        <v>Chordata</v>
      </c>
      <c r="L1587" t="str">
        <f>VLOOKUP(H1587,'[1]crosstable (6)'!$D:$E,2,FALSE)</f>
        <v>Actinopterygii</v>
      </c>
      <c r="M1587" t="str">
        <f>VLOOKUP(I1587,'[1]crosstable (6)'!$H:$I,2,FALSE)</f>
        <v>Cirrhitidae</v>
      </c>
      <c r="N1587" t="str">
        <f>VLOOKUP(F1587,'[1]crosstable (6)'!$A:$J,10,FALSE)</f>
        <v>Paracirrhites forsteri</v>
      </c>
    </row>
    <row r="1588" spans="1:14" x14ac:dyDescent="0.25">
      <c r="A1588" t="s">
        <v>9</v>
      </c>
      <c r="B1588" t="s">
        <v>633</v>
      </c>
      <c r="C1588">
        <v>121.49034</v>
      </c>
      <c r="D1588">
        <v>22.638369999999998</v>
      </c>
      <c r="E1588">
        <v>20221025</v>
      </c>
      <c r="F1588" t="s">
        <v>191</v>
      </c>
      <c r="G1588" t="s">
        <v>114</v>
      </c>
      <c r="H1588" t="s">
        <v>115</v>
      </c>
      <c r="I1588" t="s">
        <v>192</v>
      </c>
      <c r="J1588" t="s">
        <v>15</v>
      </c>
      <c r="K1588" t="str">
        <f>VLOOKUP(G1588,'[1]crosstable (6)'!$B:$C,2,FALSE)</f>
        <v>Chordata</v>
      </c>
      <c r="L1588" t="str">
        <f>VLOOKUP(H1588,'[1]crosstable (6)'!$D:$E,2,FALSE)</f>
        <v>Actinopterygii</v>
      </c>
      <c r="M1588" t="str">
        <f>VLOOKUP(I1588,'[1]crosstable (6)'!$H:$I,2,FALSE)</f>
        <v>Chaetodontidae</v>
      </c>
      <c r="N1588" t="str">
        <f>VLOOKUP(F1588,'[1]crosstable (6)'!$A:$J,10,FALSE)</f>
        <v>Chaetodon argentatus</v>
      </c>
    </row>
    <row r="1589" spans="1:14" x14ac:dyDescent="0.25">
      <c r="A1589" t="s">
        <v>9</v>
      </c>
      <c r="B1589" t="s">
        <v>633</v>
      </c>
      <c r="C1589">
        <v>121.49034</v>
      </c>
      <c r="D1589">
        <v>22.638369999999998</v>
      </c>
      <c r="E1589">
        <v>20221025</v>
      </c>
      <c r="F1589" t="s">
        <v>338</v>
      </c>
      <c r="G1589" t="s">
        <v>156</v>
      </c>
      <c r="H1589" t="s">
        <v>157</v>
      </c>
      <c r="I1589" t="s">
        <v>230</v>
      </c>
      <c r="J1589" t="s">
        <v>15</v>
      </c>
      <c r="K1589" t="str">
        <f>VLOOKUP(G1589,'[1]crosstable (6)'!$B:$C,2,FALSE)</f>
        <v>Mollusca</v>
      </c>
      <c r="L1589" t="str">
        <f>VLOOKUP(H1589,'[1]crosstable (6)'!$D:$E,2,FALSE)</f>
        <v>Gastropoda</v>
      </c>
      <c r="M1589" t="str">
        <f>VLOOKUP(I1589,'[1]crosstable (6)'!$H:$I,2,FALSE)</f>
        <v>Phyllidiidae</v>
      </c>
      <c r="N1589" t="str">
        <f>VLOOKUP(F1589,'[1]crosstable (6)'!$A:$J,10,FALSE)</f>
        <v>Phyllidiella annulata</v>
      </c>
    </row>
    <row r="1590" spans="1:14" x14ac:dyDescent="0.25">
      <c r="A1590" t="s">
        <v>9</v>
      </c>
      <c r="B1590" t="s">
        <v>633</v>
      </c>
      <c r="C1590">
        <v>121.49034</v>
      </c>
      <c r="D1590">
        <v>22.638369999999998</v>
      </c>
      <c r="E1590">
        <v>20221025</v>
      </c>
      <c r="F1590" t="s">
        <v>667</v>
      </c>
      <c r="G1590" t="s">
        <v>114</v>
      </c>
      <c r="H1590" t="s">
        <v>115</v>
      </c>
      <c r="I1590" t="s">
        <v>192</v>
      </c>
      <c r="J1590" t="s">
        <v>15</v>
      </c>
      <c r="K1590" t="str">
        <f>VLOOKUP(G1590,'[1]crosstable (6)'!$B:$C,2,FALSE)</f>
        <v>Chordata</v>
      </c>
      <c r="L1590" t="str">
        <f>VLOOKUP(H1590,'[1]crosstable (6)'!$D:$E,2,FALSE)</f>
        <v>Actinopterygii</v>
      </c>
      <c r="M1590" t="str">
        <f>VLOOKUP(I1590,'[1]crosstable (6)'!$H:$I,2,FALSE)</f>
        <v>Chaetodontidae</v>
      </c>
      <c r="N1590" t="str">
        <f>VLOOKUP(F1590,'[1]crosstable (6)'!$A:$J,10,FALSE)</f>
        <v>Chaetodon punctatofasciatus</v>
      </c>
    </row>
    <row r="1591" spans="1:14" x14ac:dyDescent="0.25">
      <c r="A1591" t="s">
        <v>9</v>
      </c>
      <c r="B1591" t="s">
        <v>633</v>
      </c>
      <c r="C1591">
        <v>121.49034</v>
      </c>
      <c r="D1591">
        <v>22.638369999999998</v>
      </c>
      <c r="E1591">
        <v>20221025</v>
      </c>
      <c r="F1591" t="s">
        <v>197</v>
      </c>
      <c r="G1591" t="s">
        <v>114</v>
      </c>
      <c r="H1591" t="s">
        <v>115</v>
      </c>
      <c r="I1591" t="s">
        <v>116</v>
      </c>
      <c r="J1591" t="s">
        <v>15</v>
      </c>
      <c r="K1591" t="str">
        <f>VLOOKUP(G1591,'[1]crosstable (6)'!$B:$C,2,FALSE)</f>
        <v>Chordata</v>
      </c>
      <c r="L1591" t="str">
        <f>VLOOKUP(H1591,'[1]crosstable (6)'!$D:$E,2,FALSE)</f>
        <v>Actinopterygii</v>
      </c>
      <c r="M1591" t="str">
        <f>VLOOKUP(I1591,'[1]crosstable (6)'!$H:$I,2,FALSE)</f>
        <v>Labridae</v>
      </c>
      <c r="N1591" t="str">
        <f>VLOOKUP(F1591,'[1]crosstable (6)'!$A:$J,10,FALSE)</f>
        <v>Cirrhilabrus cyanopleura</v>
      </c>
    </row>
    <row r="1592" spans="1:14" x14ac:dyDescent="0.25">
      <c r="A1592" t="s">
        <v>9</v>
      </c>
      <c r="B1592" t="s">
        <v>633</v>
      </c>
      <c r="C1592">
        <v>121.49034</v>
      </c>
      <c r="D1592">
        <v>22.638369999999998</v>
      </c>
      <c r="E1592">
        <v>20221025</v>
      </c>
      <c r="F1592" t="s">
        <v>588</v>
      </c>
      <c r="G1592" t="s">
        <v>114</v>
      </c>
      <c r="H1592" t="s">
        <v>115</v>
      </c>
      <c r="I1592" t="s">
        <v>122</v>
      </c>
      <c r="J1592" t="s">
        <v>15</v>
      </c>
      <c r="K1592" t="str">
        <f>VLOOKUP(G1592,'[1]crosstable (6)'!$B:$C,2,FALSE)</f>
        <v>Chordata</v>
      </c>
      <c r="L1592" t="str">
        <f>VLOOKUP(H1592,'[1]crosstable (6)'!$D:$E,2,FALSE)</f>
        <v>Actinopterygii</v>
      </c>
      <c r="M1592" t="str">
        <f>VLOOKUP(I1592,'[1]crosstable (6)'!$H:$I,2,FALSE)</f>
        <v>Scaridae</v>
      </c>
      <c r="N1592" t="str">
        <f>VLOOKUP(F1592,'[1]crosstable (6)'!$A:$J,10,FALSE)</f>
        <v>Chlorurus sordidus</v>
      </c>
    </row>
    <row r="1593" spans="1:14" x14ac:dyDescent="0.25">
      <c r="A1593" t="s">
        <v>9</v>
      </c>
      <c r="B1593" t="s">
        <v>633</v>
      </c>
      <c r="C1593">
        <v>121.49034</v>
      </c>
      <c r="D1593">
        <v>22.638369999999998</v>
      </c>
      <c r="E1593">
        <v>20221025</v>
      </c>
      <c r="F1593" t="s">
        <v>589</v>
      </c>
      <c r="G1593" t="s">
        <v>114</v>
      </c>
      <c r="H1593" t="s">
        <v>115</v>
      </c>
      <c r="I1593" t="s">
        <v>116</v>
      </c>
      <c r="J1593" t="s">
        <v>15</v>
      </c>
      <c r="K1593" t="str">
        <f>VLOOKUP(G1593,'[1]crosstable (6)'!$B:$C,2,FALSE)</f>
        <v>Chordata</v>
      </c>
      <c r="L1593" t="str">
        <f>VLOOKUP(H1593,'[1]crosstable (6)'!$D:$E,2,FALSE)</f>
        <v>Actinopterygii</v>
      </c>
      <c r="M1593" t="str">
        <f>VLOOKUP(I1593,'[1]crosstable (6)'!$H:$I,2,FALSE)</f>
        <v>Labridae</v>
      </c>
      <c r="N1593" t="str">
        <f>VLOOKUP(F1593,'[1]crosstable (6)'!$A:$J,10,FALSE)</f>
        <v>Labroides bicolor</v>
      </c>
    </row>
    <row r="1594" spans="1:14" x14ac:dyDescent="0.25">
      <c r="A1594" t="s">
        <v>9</v>
      </c>
      <c r="B1594" t="s">
        <v>633</v>
      </c>
      <c r="C1594">
        <v>121.49034</v>
      </c>
      <c r="D1594">
        <v>22.638369999999998</v>
      </c>
      <c r="E1594">
        <v>20221025</v>
      </c>
      <c r="F1594" t="s">
        <v>252</v>
      </c>
      <c r="G1594" t="s">
        <v>114</v>
      </c>
      <c r="H1594" t="s">
        <v>115</v>
      </c>
      <c r="I1594" t="s">
        <v>253</v>
      </c>
      <c r="J1594" t="s">
        <v>15</v>
      </c>
      <c r="K1594" t="str">
        <f>VLOOKUP(G1594,'[1]crosstable (6)'!$B:$C,2,FALSE)</f>
        <v>Chordata</v>
      </c>
      <c r="L1594" t="str">
        <f>VLOOKUP(H1594,'[1]crosstable (6)'!$D:$E,2,FALSE)</f>
        <v>Actinopterygii</v>
      </c>
      <c r="M1594" t="str">
        <f>VLOOKUP(I1594,'[1]crosstable (6)'!$H:$I,2,FALSE)</f>
        <v>Nemipteridae</v>
      </c>
      <c r="N1594" t="str">
        <f>VLOOKUP(F1594,'[1]crosstable (6)'!$A:$J,10,FALSE)</f>
        <v>Scolopsis bilineata</v>
      </c>
    </row>
    <row r="1595" spans="1:14" x14ac:dyDescent="0.25">
      <c r="A1595" t="s">
        <v>9</v>
      </c>
      <c r="B1595" t="s">
        <v>633</v>
      </c>
      <c r="C1595">
        <v>121.49034</v>
      </c>
      <c r="D1595">
        <v>22.638369999999998</v>
      </c>
      <c r="E1595">
        <v>20221025</v>
      </c>
      <c r="F1595" t="s">
        <v>441</v>
      </c>
      <c r="G1595" t="s">
        <v>114</v>
      </c>
      <c r="H1595" t="s">
        <v>115</v>
      </c>
      <c r="I1595" t="s">
        <v>395</v>
      </c>
      <c r="J1595" t="s">
        <v>15</v>
      </c>
      <c r="K1595" t="str">
        <f>VLOOKUP(G1595,'[1]crosstable (6)'!$B:$C,2,FALSE)</f>
        <v>Chordata</v>
      </c>
      <c r="L1595" t="str">
        <f>VLOOKUP(H1595,'[1]crosstable (6)'!$D:$E,2,FALSE)</f>
        <v>Actinopterygii</v>
      </c>
      <c r="M1595" t="str">
        <f>VLOOKUP(I1595,'[1]crosstable (6)'!$H:$I,2,FALSE)</f>
        <v>Caesionidae</v>
      </c>
      <c r="N1595" t="str">
        <f>VLOOKUP(F1595,'[1]crosstable (6)'!$A:$J,10,FALSE)</f>
        <v>Pterocaesio digramma</v>
      </c>
    </row>
    <row r="1596" spans="1:14" x14ac:dyDescent="0.25">
      <c r="A1596" t="s">
        <v>9</v>
      </c>
      <c r="B1596" t="s">
        <v>633</v>
      </c>
      <c r="C1596">
        <v>121.49034</v>
      </c>
      <c r="D1596">
        <v>22.638369999999998</v>
      </c>
      <c r="E1596">
        <v>20221025</v>
      </c>
      <c r="F1596" t="s">
        <v>254</v>
      </c>
      <c r="G1596" t="s">
        <v>114</v>
      </c>
      <c r="H1596" t="s">
        <v>115</v>
      </c>
      <c r="I1596" t="s">
        <v>119</v>
      </c>
      <c r="J1596" t="s">
        <v>15</v>
      </c>
      <c r="K1596" t="str">
        <f>VLOOKUP(G1596,'[1]crosstable (6)'!$B:$C,2,FALSE)</f>
        <v>Chordata</v>
      </c>
      <c r="L1596" t="str">
        <f>VLOOKUP(H1596,'[1]crosstable (6)'!$D:$E,2,FALSE)</f>
        <v>Actinopterygii</v>
      </c>
      <c r="M1596" t="str">
        <f>VLOOKUP(I1596,'[1]crosstable (6)'!$H:$I,2,FALSE)</f>
        <v>Pomacentridae</v>
      </c>
      <c r="N1596" t="str">
        <f>VLOOKUP(F1596,'[1]crosstable (6)'!$A:$J,10,FALSE)</f>
        <v>Chromis margaritifer</v>
      </c>
    </row>
    <row r="1597" spans="1:14" x14ac:dyDescent="0.25">
      <c r="A1597" t="s">
        <v>9</v>
      </c>
      <c r="B1597" t="s">
        <v>633</v>
      </c>
      <c r="C1597">
        <v>121.49034</v>
      </c>
      <c r="D1597">
        <v>22.638369999999998</v>
      </c>
      <c r="E1597">
        <v>20221025</v>
      </c>
      <c r="F1597" t="s">
        <v>204</v>
      </c>
      <c r="G1597" t="s">
        <v>114</v>
      </c>
      <c r="H1597" t="s">
        <v>115</v>
      </c>
      <c r="I1597" t="s">
        <v>116</v>
      </c>
      <c r="J1597" t="s">
        <v>15</v>
      </c>
      <c r="K1597" t="str">
        <f>VLOOKUP(G1597,'[1]crosstable (6)'!$B:$C,2,FALSE)</f>
        <v>Chordata</v>
      </c>
      <c r="L1597" t="str">
        <f>VLOOKUP(H1597,'[1]crosstable (6)'!$D:$E,2,FALSE)</f>
        <v>Actinopterygii</v>
      </c>
      <c r="M1597" t="str">
        <f>VLOOKUP(I1597,'[1]crosstable (6)'!$H:$I,2,FALSE)</f>
        <v>Labridae</v>
      </c>
      <c r="N1597" t="str">
        <f>VLOOKUP(F1597,'[1]crosstable (6)'!$A:$J,10,FALSE)</f>
        <v>Anampses twistii</v>
      </c>
    </row>
    <row r="1598" spans="1:14" x14ac:dyDescent="0.25">
      <c r="A1598" t="s">
        <v>9</v>
      </c>
      <c r="B1598" t="s">
        <v>633</v>
      </c>
      <c r="C1598">
        <v>121.49034</v>
      </c>
      <c r="D1598">
        <v>22.638369999999998</v>
      </c>
      <c r="E1598">
        <v>20221025</v>
      </c>
      <c r="F1598" t="s">
        <v>442</v>
      </c>
      <c r="G1598" t="s">
        <v>114</v>
      </c>
      <c r="H1598" t="s">
        <v>115</v>
      </c>
      <c r="I1598" t="s">
        <v>194</v>
      </c>
      <c r="J1598" t="s">
        <v>15</v>
      </c>
      <c r="K1598" t="str">
        <f>VLOOKUP(G1598,'[1]crosstable (6)'!$B:$C,2,FALSE)</f>
        <v>Chordata</v>
      </c>
      <c r="L1598" t="str">
        <f>VLOOKUP(H1598,'[1]crosstable (6)'!$D:$E,2,FALSE)</f>
        <v>Actinopterygii</v>
      </c>
      <c r="M1598" t="str">
        <f>VLOOKUP(I1598,'[1]crosstable (6)'!$H:$I,2,FALSE)</f>
        <v>Acanthuridae</v>
      </c>
      <c r="N1598" t="str">
        <f>VLOOKUP(F1598,'[1]crosstable (6)'!$A:$J,10,FALSE)</f>
        <v>Ctenochaetus binotatus</v>
      </c>
    </row>
    <row r="1599" spans="1:14" x14ac:dyDescent="0.25">
      <c r="A1599" t="s">
        <v>9</v>
      </c>
      <c r="B1599" t="s">
        <v>633</v>
      </c>
      <c r="C1599">
        <v>121.49034</v>
      </c>
      <c r="D1599">
        <v>22.638369999999998</v>
      </c>
      <c r="E1599">
        <v>20221025</v>
      </c>
      <c r="F1599" t="s">
        <v>205</v>
      </c>
      <c r="G1599" t="s">
        <v>114</v>
      </c>
      <c r="H1599" t="s">
        <v>115</v>
      </c>
      <c r="I1599" t="s">
        <v>130</v>
      </c>
      <c r="J1599" t="s">
        <v>15</v>
      </c>
      <c r="K1599" t="str">
        <f>VLOOKUP(G1599,'[1]crosstable (6)'!$B:$C,2,FALSE)</f>
        <v>Chordata</v>
      </c>
      <c r="L1599" t="str">
        <f>VLOOKUP(H1599,'[1]crosstable (6)'!$D:$E,2,FALSE)</f>
        <v>Actinopterygii</v>
      </c>
      <c r="M1599" t="str">
        <f>VLOOKUP(I1599,'[1]crosstable (6)'!$H:$I,2,FALSE)</f>
        <v>Pomacanthidae</v>
      </c>
      <c r="N1599" t="str">
        <f>VLOOKUP(F1599,'[1]crosstable (6)'!$A:$J,10,FALSE)</f>
        <v>Pygoplites diacanthus</v>
      </c>
    </row>
    <row r="1600" spans="1:14" x14ac:dyDescent="0.25">
      <c r="A1600" t="s">
        <v>9</v>
      </c>
      <c r="B1600" t="s">
        <v>633</v>
      </c>
      <c r="C1600">
        <v>121.49034</v>
      </c>
      <c r="D1600">
        <v>22.638369999999998</v>
      </c>
      <c r="E1600">
        <v>20221025</v>
      </c>
      <c r="F1600" t="s">
        <v>681</v>
      </c>
      <c r="G1600" t="s">
        <v>114</v>
      </c>
      <c r="H1600" t="s">
        <v>115</v>
      </c>
      <c r="I1600" t="s">
        <v>130</v>
      </c>
      <c r="J1600" t="s">
        <v>15</v>
      </c>
      <c r="K1600" t="str">
        <f>VLOOKUP(G1600,'[1]crosstable (6)'!$B:$C,2,FALSE)</f>
        <v>Chordata</v>
      </c>
      <c r="L1600" t="str">
        <f>VLOOKUP(H1600,'[1]crosstable (6)'!$D:$E,2,FALSE)</f>
        <v>Actinopterygii</v>
      </c>
      <c r="M1600" t="str">
        <f>VLOOKUP(I1600,'[1]crosstable (6)'!$H:$I,2,FALSE)</f>
        <v>Pomacanthidae</v>
      </c>
      <c r="N1600" t="str">
        <f>VLOOKUP(F1600,'[1]crosstable (6)'!$A:$J,10,FALSE)</f>
        <v>Centropyge bispinosa</v>
      </c>
    </row>
    <row r="1601" spans="1:14" x14ac:dyDescent="0.25">
      <c r="A1601" t="s">
        <v>9</v>
      </c>
      <c r="B1601" t="s">
        <v>633</v>
      </c>
      <c r="C1601">
        <v>121.49034</v>
      </c>
      <c r="D1601">
        <v>22.638369999999998</v>
      </c>
      <c r="E1601">
        <v>20221025</v>
      </c>
      <c r="F1601" t="s">
        <v>255</v>
      </c>
      <c r="G1601" t="s">
        <v>114</v>
      </c>
      <c r="H1601" t="s">
        <v>115</v>
      </c>
      <c r="I1601" t="s">
        <v>116</v>
      </c>
      <c r="J1601" t="s">
        <v>15</v>
      </c>
      <c r="K1601" t="str">
        <f>VLOOKUP(G1601,'[1]crosstable (6)'!$B:$C,2,FALSE)</f>
        <v>Chordata</v>
      </c>
      <c r="L1601" t="str">
        <f>VLOOKUP(H1601,'[1]crosstable (6)'!$D:$E,2,FALSE)</f>
        <v>Actinopterygii</v>
      </c>
      <c r="M1601" t="str">
        <f>VLOOKUP(I1601,'[1]crosstable (6)'!$H:$I,2,FALSE)</f>
        <v>Labridae</v>
      </c>
      <c r="N1601" t="str">
        <f>VLOOKUP(F1601,'[1]crosstable (6)'!$A:$J,10,FALSE)</f>
        <v>Oxycheilinus digramma</v>
      </c>
    </row>
    <row r="1602" spans="1:14" x14ac:dyDescent="0.25">
      <c r="A1602" t="s">
        <v>9</v>
      </c>
      <c r="B1602" t="s">
        <v>633</v>
      </c>
      <c r="C1602">
        <v>121.49034</v>
      </c>
      <c r="D1602">
        <v>22.638369999999998</v>
      </c>
      <c r="E1602">
        <v>20221025</v>
      </c>
      <c r="F1602" t="s">
        <v>650</v>
      </c>
      <c r="G1602" t="s">
        <v>114</v>
      </c>
      <c r="H1602" t="s">
        <v>115</v>
      </c>
      <c r="I1602" t="s">
        <v>130</v>
      </c>
      <c r="J1602" t="s">
        <v>15</v>
      </c>
      <c r="K1602" t="str">
        <f>VLOOKUP(G1602,'[1]crosstable (6)'!$B:$C,2,FALSE)</f>
        <v>Chordata</v>
      </c>
      <c r="L1602" t="str">
        <f>VLOOKUP(H1602,'[1]crosstable (6)'!$D:$E,2,FALSE)</f>
        <v>Actinopterygii</v>
      </c>
      <c r="M1602" t="str">
        <f>VLOOKUP(I1602,'[1]crosstable (6)'!$H:$I,2,FALSE)</f>
        <v>Pomacanthidae</v>
      </c>
      <c r="N1602" t="str">
        <f>VLOOKUP(F1602,'[1]crosstable (6)'!$A:$J,10,FALSE)</f>
        <v>Centropyge ferrugata</v>
      </c>
    </row>
    <row r="1603" spans="1:14" x14ac:dyDescent="0.25">
      <c r="A1603" t="s">
        <v>9</v>
      </c>
      <c r="B1603" t="s">
        <v>633</v>
      </c>
      <c r="C1603">
        <v>121.49034</v>
      </c>
      <c r="D1603">
        <v>22.638369999999998</v>
      </c>
      <c r="E1603">
        <v>20221025</v>
      </c>
      <c r="F1603" t="s">
        <v>206</v>
      </c>
      <c r="G1603" t="s">
        <v>114</v>
      </c>
      <c r="H1603" t="s">
        <v>115</v>
      </c>
      <c r="I1603" t="s">
        <v>116</v>
      </c>
      <c r="J1603" t="s">
        <v>15</v>
      </c>
      <c r="K1603" t="str">
        <f>VLOOKUP(G1603,'[1]crosstable (6)'!$B:$C,2,FALSE)</f>
        <v>Chordata</v>
      </c>
      <c r="L1603" t="str">
        <f>VLOOKUP(H1603,'[1]crosstable (6)'!$D:$E,2,FALSE)</f>
        <v>Actinopterygii</v>
      </c>
      <c r="M1603" t="str">
        <f>VLOOKUP(I1603,'[1]crosstable (6)'!$H:$I,2,FALSE)</f>
        <v>Labridae</v>
      </c>
      <c r="N1603" t="str">
        <f>VLOOKUP(F1603,'[1]crosstable (6)'!$A:$J,10,FALSE)</f>
        <v>Cirrhilabrus exquisitus</v>
      </c>
    </row>
    <row r="1604" spans="1:14" x14ac:dyDescent="0.25">
      <c r="A1604" t="s">
        <v>9</v>
      </c>
      <c r="B1604" t="s">
        <v>633</v>
      </c>
      <c r="C1604">
        <v>121.490341</v>
      </c>
      <c r="D1604">
        <v>22.638372</v>
      </c>
      <c r="E1604">
        <v>20211026</v>
      </c>
      <c r="F1604" t="s">
        <v>97</v>
      </c>
      <c r="G1604" t="s">
        <v>12</v>
      </c>
      <c r="H1604" t="s">
        <v>17</v>
      </c>
      <c r="I1604" t="s">
        <v>20</v>
      </c>
      <c r="J1604" t="s">
        <v>15</v>
      </c>
      <c r="K1604" t="str">
        <f>VLOOKUP(G1604,'[1]crosstable (6)'!$B:$C,2,FALSE)</f>
        <v>Cnidaria</v>
      </c>
      <c r="L1604" t="str">
        <f>VLOOKUP(H1604,'[1]crosstable (6)'!$D:$E,2,FALSE)</f>
        <v>Anthozoa</v>
      </c>
      <c r="M1604" t="str">
        <f>VLOOKUP(I1604,'[1]crosstable (6)'!$H:$I,2,FALSE)</f>
        <v>Merulinidae</v>
      </c>
      <c r="N1604" t="str">
        <f>VLOOKUP(F1604,'[1]crosstable (6)'!$A:$J,10,FALSE)</f>
        <v>Mycedium robokaki</v>
      </c>
    </row>
    <row r="1605" spans="1:14" x14ac:dyDescent="0.25">
      <c r="A1605" t="s">
        <v>9</v>
      </c>
      <c r="B1605" t="s">
        <v>633</v>
      </c>
      <c r="C1605">
        <v>121.490341</v>
      </c>
      <c r="D1605">
        <v>22.638372</v>
      </c>
      <c r="E1605">
        <v>20211026</v>
      </c>
      <c r="F1605" t="s">
        <v>19</v>
      </c>
      <c r="G1605" t="s">
        <v>12</v>
      </c>
      <c r="H1605" t="s">
        <v>17</v>
      </c>
      <c r="I1605" t="s">
        <v>20</v>
      </c>
      <c r="J1605" t="s">
        <v>15</v>
      </c>
      <c r="K1605" t="str">
        <f>VLOOKUP(G1605,'[1]crosstable (6)'!$B:$C,2,FALSE)</f>
        <v>Cnidaria</v>
      </c>
      <c r="L1605" t="str">
        <f>VLOOKUP(H1605,'[1]crosstable (6)'!$D:$E,2,FALSE)</f>
        <v>Anthozoa</v>
      </c>
      <c r="M1605" t="str">
        <f>VLOOKUP(I1605,'[1]crosstable (6)'!$H:$I,2,FALSE)</f>
        <v>Merulinidae</v>
      </c>
      <c r="N1605" t="str">
        <f>VLOOKUP(F1605,'[1]crosstable (6)'!$A:$J,10,FALSE)</f>
        <v>Platygyra pini</v>
      </c>
    </row>
    <row r="1606" spans="1:14" x14ac:dyDescent="0.25">
      <c r="A1606" t="s">
        <v>9</v>
      </c>
      <c r="B1606" t="s">
        <v>633</v>
      </c>
      <c r="C1606">
        <v>121.490341</v>
      </c>
      <c r="D1606">
        <v>22.638372</v>
      </c>
      <c r="E1606">
        <v>20211026</v>
      </c>
      <c r="F1606" t="s">
        <v>462</v>
      </c>
      <c r="G1606" t="s">
        <v>12</v>
      </c>
      <c r="H1606" t="s">
        <v>17</v>
      </c>
      <c r="I1606" t="s">
        <v>25</v>
      </c>
      <c r="J1606" t="s">
        <v>15</v>
      </c>
      <c r="K1606" t="str">
        <f>VLOOKUP(G1606,'[1]crosstable (6)'!$B:$C,2,FALSE)</f>
        <v>Cnidaria</v>
      </c>
      <c r="L1606" t="str">
        <f>VLOOKUP(H1606,'[1]crosstable (6)'!$D:$E,2,FALSE)</f>
        <v>Anthozoa</v>
      </c>
      <c r="M1606" t="str">
        <f>VLOOKUP(I1606,'[1]crosstable (6)'!$H:$I,2,FALSE)</f>
        <v>Acroporidae</v>
      </c>
      <c r="N1606" t="str">
        <f>VLOOKUP(F1606,'[1]crosstable (6)'!$A:$J,10,FALSE)</f>
        <v>Acropora verweyi</v>
      </c>
    </row>
    <row r="1607" spans="1:14" x14ac:dyDescent="0.25">
      <c r="A1607" t="s">
        <v>9</v>
      </c>
      <c r="B1607" t="s">
        <v>633</v>
      </c>
      <c r="C1607">
        <v>121.490341</v>
      </c>
      <c r="D1607">
        <v>22.638372</v>
      </c>
      <c r="E1607">
        <v>20211026</v>
      </c>
      <c r="F1607" t="s">
        <v>23</v>
      </c>
      <c r="G1607" t="s">
        <v>12</v>
      </c>
      <c r="H1607" t="s">
        <v>17</v>
      </c>
      <c r="I1607" t="s">
        <v>20</v>
      </c>
      <c r="J1607" t="s">
        <v>15</v>
      </c>
      <c r="K1607" t="str">
        <f>VLOOKUP(G1607,'[1]crosstable (6)'!$B:$C,2,FALSE)</f>
        <v>Cnidaria</v>
      </c>
      <c r="L1607" t="str">
        <f>VLOOKUP(H1607,'[1]crosstable (6)'!$D:$E,2,FALSE)</f>
        <v>Anthozoa</v>
      </c>
      <c r="M1607" t="str">
        <f>VLOOKUP(I1607,'[1]crosstable (6)'!$H:$I,2,FALSE)</f>
        <v>Merulinidae</v>
      </c>
      <c r="N1607" t="str">
        <f>VLOOKUP(F1607,'[1]crosstable (6)'!$A:$J,10,FALSE)</f>
        <v>Platygyra sinensis</v>
      </c>
    </row>
    <row r="1608" spans="1:14" x14ac:dyDescent="0.25">
      <c r="A1608" t="s">
        <v>9</v>
      </c>
      <c r="B1608" t="s">
        <v>633</v>
      </c>
      <c r="C1608">
        <v>121.490341</v>
      </c>
      <c r="D1608">
        <v>22.638372</v>
      </c>
      <c r="E1608">
        <v>20211026</v>
      </c>
      <c r="F1608" t="s">
        <v>363</v>
      </c>
      <c r="G1608" t="s">
        <v>12</v>
      </c>
      <c r="H1608" t="s">
        <v>17</v>
      </c>
      <c r="I1608" t="s">
        <v>20</v>
      </c>
      <c r="J1608" t="s">
        <v>15</v>
      </c>
      <c r="K1608" t="str">
        <f>VLOOKUP(G1608,'[1]crosstable (6)'!$B:$C,2,FALSE)</f>
        <v>Cnidaria</v>
      </c>
      <c r="L1608" t="str">
        <f>VLOOKUP(H1608,'[1]crosstable (6)'!$D:$E,2,FALSE)</f>
        <v>Anthozoa</v>
      </c>
      <c r="M1608" t="str">
        <f>VLOOKUP(I1608,'[1]crosstable (6)'!$H:$I,2,FALSE)</f>
        <v>Merulinidae</v>
      </c>
      <c r="N1608" t="str">
        <f>VLOOKUP(F1608,'[1]crosstable (6)'!$A:$J,10,FALSE)</f>
        <v>Favites pentagona</v>
      </c>
    </row>
    <row r="1609" spans="1:14" x14ac:dyDescent="0.25">
      <c r="A1609" t="s">
        <v>9</v>
      </c>
      <c r="B1609" t="s">
        <v>633</v>
      </c>
      <c r="C1609">
        <v>121.490341</v>
      </c>
      <c r="D1609">
        <v>22.638372</v>
      </c>
      <c r="E1609">
        <v>20211026</v>
      </c>
      <c r="F1609" t="s">
        <v>682</v>
      </c>
      <c r="G1609" t="s">
        <v>12</v>
      </c>
      <c r="H1609" t="s">
        <v>17</v>
      </c>
      <c r="I1609" t="s">
        <v>77</v>
      </c>
      <c r="J1609" t="s">
        <v>15</v>
      </c>
      <c r="K1609" t="str">
        <f>VLOOKUP(G1609,'[1]crosstable (6)'!$B:$C,2,FALSE)</f>
        <v>Cnidaria</v>
      </c>
      <c r="L1609" t="str">
        <f>VLOOKUP(H1609,'[1]crosstable (6)'!$D:$E,2,FALSE)</f>
        <v>Anthozoa</v>
      </c>
      <c r="M1609" t="str">
        <f>VLOOKUP(I1609,'[1]crosstable (6)'!$H:$I,2,FALSE)</f>
        <v>Fungiidae</v>
      </c>
      <c r="N1609" t="str">
        <f>VLOOKUP(F1609,'[1]crosstable (6)'!$A:$J,10,FALSE)</f>
        <v>Lobactis scutaria</v>
      </c>
    </row>
    <row r="1610" spans="1:14" x14ac:dyDescent="0.25">
      <c r="A1610" t="s">
        <v>9</v>
      </c>
      <c r="B1610" t="s">
        <v>633</v>
      </c>
      <c r="C1610">
        <v>121.490341</v>
      </c>
      <c r="D1610">
        <v>22.638372</v>
      </c>
      <c r="E1610">
        <v>20211026</v>
      </c>
      <c r="F1610" t="s">
        <v>524</v>
      </c>
      <c r="G1610" t="s">
        <v>12</v>
      </c>
      <c r="H1610" t="s">
        <v>17</v>
      </c>
      <c r="I1610" t="s">
        <v>52</v>
      </c>
      <c r="J1610" t="s">
        <v>15</v>
      </c>
      <c r="K1610" t="str">
        <f>VLOOKUP(G1610,'[1]crosstable (6)'!$B:$C,2,FALSE)</f>
        <v>Cnidaria</v>
      </c>
      <c r="L1610" t="str">
        <f>VLOOKUP(H1610,'[1]crosstable (6)'!$D:$E,2,FALSE)</f>
        <v>Anthozoa</v>
      </c>
      <c r="M1610" t="str">
        <f>VLOOKUP(I1610,'[1]crosstable (6)'!$H:$I,2,FALSE)</f>
        <v>Nephtheidae</v>
      </c>
      <c r="N1610" t="str">
        <f>VLOOKUP(F1610,'[1]crosstable (6)'!$A:$J,10,FALSE)</f>
        <v>Dendronephthya flammea</v>
      </c>
    </row>
    <row r="1611" spans="1:14" x14ac:dyDescent="0.25">
      <c r="A1611" t="s">
        <v>9</v>
      </c>
      <c r="B1611" t="s">
        <v>633</v>
      </c>
      <c r="C1611">
        <v>121.490341</v>
      </c>
      <c r="D1611">
        <v>22.638372</v>
      </c>
      <c r="E1611">
        <v>20211026</v>
      </c>
      <c r="F1611" t="s">
        <v>26</v>
      </c>
      <c r="G1611" t="s">
        <v>12</v>
      </c>
      <c r="H1611" t="s">
        <v>17</v>
      </c>
      <c r="I1611" t="s">
        <v>20</v>
      </c>
      <c r="J1611" t="s">
        <v>15</v>
      </c>
      <c r="K1611" t="str">
        <f>VLOOKUP(G1611,'[1]crosstable (6)'!$B:$C,2,FALSE)</f>
        <v>Cnidaria</v>
      </c>
      <c r="L1611" t="str">
        <f>VLOOKUP(H1611,'[1]crosstable (6)'!$D:$E,2,FALSE)</f>
        <v>Anthozoa</v>
      </c>
      <c r="M1611" t="str">
        <f>VLOOKUP(I1611,'[1]crosstable (6)'!$H:$I,2,FALSE)</f>
        <v>Merulinidae</v>
      </c>
      <c r="N1611" t="str">
        <f>VLOOKUP(F1611,'[1]crosstable (6)'!$A:$J,10,FALSE)</f>
        <v>Platygyra lamellina</v>
      </c>
    </row>
    <row r="1612" spans="1:14" x14ac:dyDescent="0.25">
      <c r="A1612" t="s">
        <v>9</v>
      </c>
      <c r="B1612" t="s">
        <v>633</v>
      </c>
      <c r="C1612">
        <v>121.490341</v>
      </c>
      <c r="D1612">
        <v>22.638372</v>
      </c>
      <c r="E1612">
        <v>20211026</v>
      </c>
      <c r="F1612" t="s">
        <v>369</v>
      </c>
      <c r="G1612" t="s">
        <v>12</v>
      </c>
      <c r="H1612" t="s">
        <v>17</v>
      </c>
      <c r="I1612" t="s">
        <v>43</v>
      </c>
      <c r="J1612" t="s">
        <v>15</v>
      </c>
      <c r="K1612" t="str">
        <f>VLOOKUP(G1612,'[1]crosstable (6)'!$B:$C,2,FALSE)</f>
        <v>Cnidaria</v>
      </c>
      <c r="L1612" t="str">
        <f>VLOOKUP(H1612,'[1]crosstable (6)'!$D:$E,2,FALSE)</f>
        <v>Anthozoa</v>
      </c>
      <c r="M1612" t="str">
        <f>VLOOKUP(I1612,'[1]crosstable (6)'!$H:$I,2,FALSE)</f>
        <v>Pocilloporidae</v>
      </c>
      <c r="N1612" t="str">
        <f>VLOOKUP(F1612,'[1]crosstable (6)'!$A:$J,10,FALSE)</f>
        <v>Pocillopora grandis</v>
      </c>
    </row>
    <row r="1613" spans="1:14" x14ac:dyDescent="0.25">
      <c r="A1613" t="s">
        <v>9</v>
      </c>
      <c r="B1613" t="s">
        <v>633</v>
      </c>
      <c r="C1613">
        <v>121.490341</v>
      </c>
      <c r="D1613">
        <v>22.638372</v>
      </c>
      <c r="E1613">
        <v>20211026</v>
      </c>
      <c r="F1613" t="s">
        <v>29</v>
      </c>
      <c r="G1613" t="s">
        <v>12</v>
      </c>
      <c r="H1613" t="s">
        <v>17</v>
      </c>
      <c r="I1613" t="s">
        <v>20</v>
      </c>
      <c r="J1613" t="s">
        <v>15</v>
      </c>
      <c r="K1613" t="str">
        <f>VLOOKUP(G1613,'[1]crosstable (6)'!$B:$C,2,FALSE)</f>
        <v>Cnidaria</v>
      </c>
      <c r="L1613" t="str">
        <f>VLOOKUP(H1613,'[1]crosstable (6)'!$D:$E,2,FALSE)</f>
        <v>Anthozoa</v>
      </c>
      <c r="M1613" t="str">
        <f>VLOOKUP(I1613,'[1]crosstable (6)'!$H:$I,2,FALSE)</f>
        <v>Merulinidae</v>
      </c>
      <c r="N1613" t="str">
        <f>VLOOKUP(F1613,'[1]crosstable (6)'!$A:$J,10,FALSE)</f>
        <v>Dipsastraea favus</v>
      </c>
    </row>
    <row r="1614" spans="1:14" x14ac:dyDescent="0.25">
      <c r="A1614" t="s">
        <v>9</v>
      </c>
      <c r="B1614" t="s">
        <v>633</v>
      </c>
      <c r="C1614">
        <v>121.490341</v>
      </c>
      <c r="D1614">
        <v>22.638372</v>
      </c>
      <c r="E1614">
        <v>20211026</v>
      </c>
      <c r="F1614" t="s">
        <v>683</v>
      </c>
      <c r="G1614" t="s">
        <v>12</v>
      </c>
      <c r="H1614" t="s">
        <v>17</v>
      </c>
      <c r="I1614" t="s">
        <v>384</v>
      </c>
      <c r="J1614" t="s">
        <v>15</v>
      </c>
      <c r="K1614" t="str">
        <f>VLOOKUP(G1614,'[1]crosstable (6)'!$B:$C,2,FALSE)</f>
        <v>Cnidaria</v>
      </c>
      <c r="L1614" t="str">
        <f>VLOOKUP(H1614,'[1]crosstable (6)'!$D:$E,2,FALSE)</f>
        <v>Anthozoa</v>
      </c>
      <c r="M1614" t="str">
        <f>VLOOKUP(I1614,'[1]crosstable (6)'!$H:$I,2,FALSE)</f>
        <v>Ellisellidae</v>
      </c>
      <c r="N1614" t="str">
        <f>VLOOKUP(F1614,'[1]crosstable (6)'!$A:$J,10,FALSE)</f>
        <v>Junceella fragilis</v>
      </c>
    </row>
    <row r="1615" spans="1:14" x14ac:dyDescent="0.25">
      <c r="A1615" t="s">
        <v>9</v>
      </c>
      <c r="B1615" t="s">
        <v>633</v>
      </c>
      <c r="C1615">
        <v>121.490341</v>
      </c>
      <c r="D1615">
        <v>22.638372</v>
      </c>
      <c r="E1615">
        <v>20211026</v>
      </c>
      <c r="F1615" t="s">
        <v>684</v>
      </c>
      <c r="G1615" t="s">
        <v>12</v>
      </c>
      <c r="H1615" t="s">
        <v>17</v>
      </c>
      <c r="I1615" t="s">
        <v>52</v>
      </c>
      <c r="J1615" t="s">
        <v>15</v>
      </c>
      <c r="K1615" t="str">
        <f>VLOOKUP(G1615,'[1]crosstable (6)'!$B:$C,2,FALSE)</f>
        <v>Cnidaria</v>
      </c>
      <c r="L1615" t="str">
        <f>VLOOKUP(H1615,'[1]crosstable (6)'!$D:$E,2,FALSE)</f>
        <v>Anthozoa</v>
      </c>
      <c r="M1615" t="str">
        <f>VLOOKUP(I1615,'[1]crosstable (6)'!$H:$I,2,FALSE)</f>
        <v>Nephtheidae</v>
      </c>
      <c r="N1615" t="str">
        <f>VLOOKUP(F1615,'[1]crosstable (6)'!$A:$J,10,FALSE)</f>
        <v>Dendronephthya mucronata</v>
      </c>
    </row>
    <row r="1616" spans="1:14" x14ac:dyDescent="0.25">
      <c r="A1616" t="s">
        <v>9</v>
      </c>
      <c r="B1616" t="s">
        <v>633</v>
      </c>
      <c r="C1616">
        <v>121.490341</v>
      </c>
      <c r="D1616">
        <v>22.638372</v>
      </c>
      <c r="E1616">
        <v>20211026</v>
      </c>
      <c r="F1616" t="s">
        <v>32</v>
      </c>
      <c r="G1616" t="s">
        <v>12</v>
      </c>
      <c r="H1616" t="s">
        <v>17</v>
      </c>
      <c r="I1616" t="s">
        <v>25</v>
      </c>
      <c r="J1616" t="s">
        <v>15</v>
      </c>
      <c r="K1616" t="str">
        <f>VLOOKUP(G1616,'[1]crosstable (6)'!$B:$C,2,FALSE)</f>
        <v>Cnidaria</v>
      </c>
      <c r="L1616" t="str">
        <f>VLOOKUP(H1616,'[1]crosstable (6)'!$D:$E,2,FALSE)</f>
        <v>Anthozoa</v>
      </c>
      <c r="M1616" t="str">
        <f>VLOOKUP(I1616,'[1]crosstable (6)'!$H:$I,2,FALSE)</f>
        <v>Acroporidae</v>
      </c>
      <c r="N1616" t="str">
        <f>VLOOKUP(F1616,'[1]crosstable (6)'!$A:$J,10,FALSE)</f>
        <v>Acropora aculeus</v>
      </c>
    </row>
    <row r="1617" spans="1:14" x14ac:dyDescent="0.25">
      <c r="A1617" t="s">
        <v>9</v>
      </c>
      <c r="B1617" t="s">
        <v>633</v>
      </c>
      <c r="C1617">
        <v>121.490341</v>
      </c>
      <c r="D1617">
        <v>22.638372</v>
      </c>
      <c r="E1617">
        <v>20211026</v>
      </c>
      <c r="F1617" t="s">
        <v>685</v>
      </c>
      <c r="G1617" t="s">
        <v>12</v>
      </c>
      <c r="H1617" t="s">
        <v>17</v>
      </c>
      <c r="I1617" t="s">
        <v>25</v>
      </c>
      <c r="J1617" t="s">
        <v>15</v>
      </c>
      <c r="K1617" t="str">
        <f>VLOOKUP(G1617,'[1]crosstable (6)'!$B:$C,2,FALSE)</f>
        <v>Cnidaria</v>
      </c>
      <c r="L1617" t="str">
        <f>VLOOKUP(H1617,'[1]crosstable (6)'!$D:$E,2,FALSE)</f>
        <v>Anthozoa</v>
      </c>
      <c r="M1617" t="str">
        <f>VLOOKUP(I1617,'[1]crosstable (6)'!$H:$I,2,FALSE)</f>
        <v>Acroporidae</v>
      </c>
      <c r="N1617" t="str">
        <f>VLOOKUP(F1617,'[1]crosstable (6)'!$A:$J,10,FALSE)</f>
        <v>Acropora subglabra</v>
      </c>
    </row>
    <row r="1618" spans="1:14" x14ac:dyDescent="0.25">
      <c r="A1618" t="s">
        <v>9</v>
      </c>
      <c r="B1618" t="s">
        <v>633</v>
      </c>
      <c r="C1618">
        <v>121.490341</v>
      </c>
      <c r="D1618">
        <v>22.638372</v>
      </c>
      <c r="E1618">
        <v>20211026</v>
      </c>
      <c r="F1618" t="s">
        <v>33</v>
      </c>
      <c r="G1618" t="s">
        <v>12</v>
      </c>
      <c r="H1618" t="s">
        <v>17</v>
      </c>
      <c r="I1618" t="s">
        <v>34</v>
      </c>
      <c r="J1618" t="s">
        <v>15</v>
      </c>
      <c r="K1618" t="str">
        <f>VLOOKUP(G1618,'[1]crosstable (6)'!$B:$C,2,FALSE)</f>
        <v>Cnidaria</v>
      </c>
      <c r="L1618" t="str">
        <f>VLOOKUP(H1618,'[1]crosstable (6)'!$D:$E,2,FALSE)</f>
        <v>Anthozoa</v>
      </c>
      <c r="M1618" t="str">
        <f>VLOOKUP(I1618,'[1]crosstable (6)'!$H:$I,2,FALSE)</f>
        <v>Clavulariidae</v>
      </c>
      <c r="N1618" t="str">
        <f>VLOOKUP(F1618,'[1]crosstable (6)'!$A:$J,10,FALSE)</f>
        <v>Clavularia sp.1</v>
      </c>
    </row>
    <row r="1619" spans="1:14" x14ac:dyDescent="0.25">
      <c r="A1619" t="s">
        <v>9</v>
      </c>
      <c r="B1619" t="s">
        <v>633</v>
      </c>
      <c r="C1619">
        <v>121.490341</v>
      </c>
      <c r="D1619">
        <v>22.638372</v>
      </c>
      <c r="E1619">
        <v>20211026</v>
      </c>
      <c r="F1619" t="s">
        <v>686</v>
      </c>
      <c r="G1619" t="s">
        <v>12</v>
      </c>
      <c r="H1619" t="s">
        <v>17</v>
      </c>
      <c r="I1619" t="s">
        <v>34</v>
      </c>
      <c r="J1619" t="s">
        <v>15</v>
      </c>
      <c r="K1619" t="str">
        <f>VLOOKUP(G1619,'[1]crosstable (6)'!$B:$C,2,FALSE)</f>
        <v>Cnidaria</v>
      </c>
      <c r="L1619" t="str">
        <f>VLOOKUP(H1619,'[1]crosstable (6)'!$D:$E,2,FALSE)</f>
        <v>Anthozoa</v>
      </c>
      <c r="M1619" t="str">
        <f>VLOOKUP(I1619,'[1]crosstable (6)'!$H:$I,2,FALSE)</f>
        <v>Clavulariidae</v>
      </c>
      <c r="N1619" t="str">
        <f>VLOOKUP(F1619,'[1]crosstable (6)'!$A:$J,10,FALSE)</f>
        <v>Clavularia sp.2</v>
      </c>
    </row>
    <row r="1620" spans="1:14" x14ac:dyDescent="0.25">
      <c r="A1620" t="s">
        <v>9</v>
      </c>
      <c r="B1620" t="s">
        <v>633</v>
      </c>
      <c r="C1620">
        <v>121.490341</v>
      </c>
      <c r="D1620">
        <v>22.638372</v>
      </c>
      <c r="E1620">
        <v>20211026</v>
      </c>
      <c r="F1620" t="s">
        <v>99</v>
      </c>
      <c r="G1620" t="s">
        <v>12</v>
      </c>
      <c r="H1620" t="s">
        <v>13</v>
      </c>
      <c r="I1620" t="s">
        <v>100</v>
      </c>
      <c r="J1620" t="s">
        <v>15</v>
      </c>
      <c r="K1620" t="str">
        <f>VLOOKUP(G1620,'[1]crosstable (6)'!$B:$C,2,FALSE)</f>
        <v>Cnidaria</v>
      </c>
      <c r="L1620" t="str">
        <f>VLOOKUP(H1620,'[1]crosstable (6)'!$D:$E,2,FALSE)</f>
        <v>Hydrozoa</v>
      </c>
      <c r="M1620" t="str">
        <f>VLOOKUP(I1620,'[1]crosstable (6)'!$H:$I,2,FALSE)</f>
        <v>Aglaopheniidae</v>
      </c>
      <c r="N1620" t="str">
        <f>VLOOKUP(F1620,'[1]crosstable (6)'!$A:$J,10,FALSE)</f>
        <v>Aglaophenia sp.1</v>
      </c>
    </row>
    <row r="1621" spans="1:14" x14ac:dyDescent="0.25">
      <c r="A1621" t="s">
        <v>9</v>
      </c>
      <c r="B1621" t="s">
        <v>633</v>
      </c>
      <c r="C1621">
        <v>121.490341</v>
      </c>
      <c r="D1621">
        <v>22.638372</v>
      </c>
      <c r="E1621">
        <v>20211026</v>
      </c>
      <c r="F1621" t="s">
        <v>687</v>
      </c>
      <c r="G1621" t="s">
        <v>12</v>
      </c>
      <c r="H1621" t="s">
        <v>13</v>
      </c>
      <c r="I1621" t="s">
        <v>100</v>
      </c>
      <c r="J1621" t="s">
        <v>15</v>
      </c>
      <c r="K1621" t="str">
        <f>VLOOKUP(G1621,'[1]crosstable (6)'!$B:$C,2,FALSE)</f>
        <v>Cnidaria</v>
      </c>
      <c r="L1621" t="str">
        <f>VLOOKUP(H1621,'[1]crosstable (6)'!$D:$E,2,FALSE)</f>
        <v>Hydrozoa</v>
      </c>
      <c r="M1621" t="str">
        <f>VLOOKUP(I1621,'[1]crosstable (6)'!$H:$I,2,FALSE)</f>
        <v>Aglaopheniidae</v>
      </c>
      <c r="N1621" t="str">
        <f>VLOOKUP(F1621,'[1]crosstable (6)'!$A:$J,10,FALSE)</f>
        <v>Aglaophenia sp.2</v>
      </c>
    </row>
    <row r="1622" spans="1:14" x14ac:dyDescent="0.25">
      <c r="A1622" t="s">
        <v>9</v>
      </c>
      <c r="B1622" t="s">
        <v>633</v>
      </c>
      <c r="C1622">
        <v>121.490341</v>
      </c>
      <c r="D1622">
        <v>22.638372</v>
      </c>
      <c r="E1622">
        <v>20211026</v>
      </c>
      <c r="F1622" t="s">
        <v>373</v>
      </c>
      <c r="G1622" t="s">
        <v>12</v>
      </c>
      <c r="H1622" t="s">
        <v>13</v>
      </c>
      <c r="I1622" t="s">
        <v>100</v>
      </c>
      <c r="J1622" t="s">
        <v>15</v>
      </c>
      <c r="K1622" t="str">
        <f>VLOOKUP(G1622,'[1]crosstable (6)'!$B:$C,2,FALSE)</f>
        <v>Cnidaria</v>
      </c>
      <c r="L1622" t="str">
        <f>VLOOKUP(H1622,'[1]crosstable (6)'!$D:$E,2,FALSE)</f>
        <v>Hydrozoa</v>
      </c>
      <c r="M1622" t="str">
        <f>VLOOKUP(I1622,'[1]crosstable (6)'!$H:$I,2,FALSE)</f>
        <v>Aglaopheniidae</v>
      </c>
      <c r="N1622" t="str">
        <f>VLOOKUP(F1622,'[1]crosstable (6)'!$A:$J,10,FALSE)</f>
        <v>Macrorhynchia sp.1</v>
      </c>
    </row>
    <row r="1623" spans="1:14" x14ac:dyDescent="0.25">
      <c r="A1623" t="s">
        <v>9</v>
      </c>
      <c r="B1623" t="s">
        <v>633</v>
      </c>
      <c r="C1623">
        <v>121.490341</v>
      </c>
      <c r="D1623">
        <v>22.638372</v>
      </c>
      <c r="E1623">
        <v>20211026</v>
      </c>
      <c r="F1623" t="s">
        <v>374</v>
      </c>
      <c r="G1623" t="s">
        <v>12</v>
      </c>
      <c r="H1623" t="s">
        <v>17</v>
      </c>
      <c r="I1623" t="s">
        <v>375</v>
      </c>
      <c r="J1623" t="s">
        <v>15</v>
      </c>
      <c r="K1623" t="str">
        <f>VLOOKUP(G1623,'[1]crosstable (6)'!$B:$C,2,FALSE)</f>
        <v>Cnidaria</v>
      </c>
      <c r="L1623" t="str">
        <f>VLOOKUP(H1623,'[1]crosstable (6)'!$D:$E,2,FALSE)</f>
        <v>Anthozoa</v>
      </c>
      <c r="M1623" t="str">
        <f>VLOOKUP(I1623,'[1]crosstable (6)'!$H:$I,2,FALSE)</f>
        <v>Sarcophytidae</v>
      </c>
      <c r="N1623" t="str">
        <f>VLOOKUP(F1623,'[1]crosstable (6)'!$A:$J,10,FALSE)</f>
        <v>Sarcophyton sp.1</v>
      </c>
    </row>
    <row r="1624" spans="1:14" x14ac:dyDescent="0.25">
      <c r="A1624" t="s">
        <v>9</v>
      </c>
      <c r="B1624" t="s">
        <v>633</v>
      </c>
      <c r="C1624">
        <v>121.490341</v>
      </c>
      <c r="D1624">
        <v>22.638372</v>
      </c>
      <c r="E1624">
        <v>20211026</v>
      </c>
      <c r="F1624" t="s">
        <v>468</v>
      </c>
      <c r="G1624" t="s">
        <v>12</v>
      </c>
      <c r="H1624" t="s">
        <v>17</v>
      </c>
      <c r="I1624" t="s">
        <v>375</v>
      </c>
      <c r="J1624" t="s">
        <v>15</v>
      </c>
      <c r="K1624" t="str">
        <f>VLOOKUP(G1624,'[1]crosstable (6)'!$B:$C,2,FALSE)</f>
        <v>Cnidaria</v>
      </c>
      <c r="L1624" t="str">
        <f>VLOOKUP(H1624,'[1]crosstable (6)'!$D:$E,2,FALSE)</f>
        <v>Anthozoa</v>
      </c>
      <c r="M1624" t="str">
        <f>VLOOKUP(I1624,'[1]crosstable (6)'!$H:$I,2,FALSE)</f>
        <v>Sarcophytidae</v>
      </c>
      <c r="N1624" t="str">
        <f>VLOOKUP(F1624,'[1]crosstable (6)'!$A:$J,10,FALSE)</f>
        <v>Sarcophyton sp.2</v>
      </c>
    </row>
    <row r="1625" spans="1:14" x14ac:dyDescent="0.25">
      <c r="A1625" t="s">
        <v>9</v>
      </c>
      <c r="B1625" t="s">
        <v>633</v>
      </c>
      <c r="C1625">
        <v>121.490341</v>
      </c>
      <c r="D1625">
        <v>22.638372</v>
      </c>
      <c r="E1625">
        <v>20211026</v>
      </c>
      <c r="F1625" t="s">
        <v>469</v>
      </c>
      <c r="G1625" t="s">
        <v>12</v>
      </c>
      <c r="H1625" t="s">
        <v>17</v>
      </c>
      <c r="I1625" t="s">
        <v>375</v>
      </c>
      <c r="J1625" t="s">
        <v>15</v>
      </c>
      <c r="K1625" t="str">
        <f>VLOOKUP(G1625,'[1]crosstable (6)'!$B:$C,2,FALSE)</f>
        <v>Cnidaria</v>
      </c>
      <c r="L1625" t="str">
        <f>VLOOKUP(H1625,'[1]crosstable (6)'!$D:$E,2,FALSE)</f>
        <v>Anthozoa</v>
      </c>
      <c r="M1625" t="str">
        <f>VLOOKUP(I1625,'[1]crosstable (6)'!$H:$I,2,FALSE)</f>
        <v>Sarcophytidae</v>
      </c>
      <c r="N1625" t="str">
        <f>VLOOKUP(F1625,'[1]crosstable (6)'!$A:$J,10,FALSE)</f>
        <v>Sarcophyton sp.3</v>
      </c>
    </row>
    <row r="1626" spans="1:14" x14ac:dyDescent="0.25">
      <c r="A1626" t="s">
        <v>9</v>
      </c>
      <c r="B1626" t="s">
        <v>633</v>
      </c>
      <c r="C1626">
        <v>121.490341</v>
      </c>
      <c r="D1626">
        <v>22.638372</v>
      </c>
      <c r="E1626">
        <v>20211026</v>
      </c>
      <c r="F1626" t="s">
        <v>35</v>
      </c>
      <c r="G1626" t="s">
        <v>12</v>
      </c>
      <c r="H1626" t="s">
        <v>17</v>
      </c>
      <c r="I1626" t="s">
        <v>36</v>
      </c>
      <c r="J1626" t="s">
        <v>15</v>
      </c>
      <c r="K1626" t="str">
        <f>VLOOKUP(G1626,'[1]crosstable (6)'!$B:$C,2,FALSE)</f>
        <v>Cnidaria</v>
      </c>
      <c r="L1626" t="str">
        <f>VLOOKUP(H1626,'[1]crosstable (6)'!$D:$E,2,FALSE)</f>
        <v>Anthozoa</v>
      </c>
      <c r="M1626" t="str">
        <f>VLOOKUP(I1626,'[1]crosstable (6)'!$H:$I,2,FALSE)</f>
        <v>Lobophylliidae</v>
      </c>
      <c r="N1626" t="str">
        <f>VLOOKUP(F1626,'[1]crosstable (6)'!$A:$J,10,FALSE)</f>
        <v>Lobophyllia corymbosa</v>
      </c>
    </row>
    <row r="1627" spans="1:14" x14ac:dyDescent="0.25">
      <c r="A1627" t="s">
        <v>9</v>
      </c>
      <c r="B1627" t="s">
        <v>633</v>
      </c>
      <c r="C1627">
        <v>121.490341</v>
      </c>
      <c r="D1627">
        <v>22.638372</v>
      </c>
      <c r="E1627">
        <v>20211026</v>
      </c>
      <c r="F1627" t="s">
        <v>378</v>
      </c>
      <c r="G1627" t="s">
        <v>12</v>
      </c>
      <c r="H1627" t="s">
        <v>17</v>
      </c>
      <c r="I1627" t="s">
        <v>355</v>
      </c>
      <c r="J1627" t="s">
        <v>15</v>
      </c>
      <c r="K1627" t="str">
        <f>VLOOKUP(G1627,'[1]crosstable (6)'!$B:$C,2,FALSE)</f>
        <v>Cnidaria</v>
      </c>
      <c r="L1627" t="str">
        <f>VLOOKUP(H1627,'[1]crosstable (6)'!$D:$E,2,FALSE)</f>
        <v>Anthozoa</v>
      </c>
      <c r="M1627" t="str">
        <f>VLOOKUP(I1627,'[1]crosstable (6)'!$H:$I,2,FALSE)</f>
        <v>Paramuriceidae</v>
      </c>
      <c r="N1627" t="str">
        <f>VLOOKUP(F1627,'[1]crosstable (6)'!$A:$J,10,FALSE)</f>
        <v>Echinogorgia sp.1</v>
      </c>
    </row>
    <row r="1628" spans="1:14" x14ac:dyDescent="0.25">
      <c r="A1628" t="s">
        <v>9</v>
      </c>
      <c r="B1628" t="s">
        <v>633</v>
      </c>
      <c r="C1628">
        <v>121.490341</v>
      </c>
      <c r="D1628">
        <v>22.638372</v>
      </c>
      <c r="E1628">
        <v>20211026</v>
      </c>
      <c r="F1628" t="s">
        <v>379</v>
      </c>
      <c r="G1628" t="s">
        <v>12</v>
      </c>
      <c r="H1628" t="s">
        <v>17</v>
      </c>
      <c r="I1628" t="s">
        <v>355</v>
      </c>
      <c r="J1628" t="s">
        <v>15</v>
      </c>
      <c r="K1628" t="str">
        <f>VLOOKUP(G1628,'[1]crosstable (6)'!$B:$C,2,FALSE)</f>
        <v>Cnidaria</v>
      </c>
      <c r="L1628" t="str">
        <f>VLOOKUP(H1628,'[1]crosstable (6)'!$D:$E,2,FALSE)</f>
        <v>Anthozoa</v>
      </c>
      <c r="M1628" t="str">
        <f>VLOOKUP(I1628,'[1]crosstable (6)'!$H:$I,2,FALSE)</f>
        <v>Paramuriceidae</v>
      </c>
      <c r="N1628" t="str">
        <f>VLOOKUP(F1628,'[1]crosstable (6)'!$A:$J,10,FALSE)</f>
        <v>Echinogorgia sp.2</v>
      </c>
    </row>
    <row r="1629" spans="1:14" x14ac:dyDescent="0.25">
      <c r="A1629" t="s">
        <v>9</v>
      </c>
      <c r="B1629" t="s">
        <v>633</v>
      </c>
      <c r="C1629">
        <v>121.490341</v>
      </c>
      <c r="D1629">
        <v>22.638372</v>
      </c>
      <c r="E1629">
        <v>20211026</v>
      </c>
      <c r="F1629" t="s">
        <v>688</v>
      </c>
      <c r="G1629" t="s">
        <v>12</v>
      </c>
      <c r="H1629" t="s">
        <v>13</v>
      </c>
      <c r="I1629" t="s">
        <v>28</v>
      </c>
      <c r="J1629" t="s">
        <v>15</v>
      </c>
      <c r="K1629" t="str">
        <f>VLOOKUP(G1629,'[1]crosstable (6)'!$B:$C,2,FALSE)</f>
        <v>Cnidaria</v>
      </c>
      <c r="L1629" t="str">
        <f>VLOOKUP(H1629,'[1]crosstable (6)'!$D:$E,2,FALSE)</f>
        <v>Hydrozoa</v>
      </c>
      <c r="M1629" t="str">
        <f>VLOOKUP(I1629,'[1]crosstable (6)'!$H:$I,2,FALSE)</f>
        <v>Milleporidae</v>
      </c>
      <c r="N1629" t="str">
        <f>VLOOKUP(F1629,'[1]crosstable (6)'!$A:$J,10,FALSE)</f>
        <v>Millepora tenera</v>
      </c>
    </row>
    <row r="1630" spans="1:14" x14ac:dyDescent="0.25">
      <c r="A1630" t="s">
        <v>9</v>
      </c>
      <c r="B1630" t="s">
        <v>633</v>
      </c>
      <c r="C1630">
        <v>121.490341</v>
      </c>
      <c r="D1630">
        <v>22.638372</v>
      </c>
      <c r="E1630">
        <v>20211026</v>
      </c>
      <c r="F1630" t="s">
        <v>40</v>
      </c>
      <c r="G1630" t="s">
        <v>12</v>
      </c>
      <c r="H1630" t="s">
        <v>17</v>
      </c>
      <c r="I1630" t="s">
        <v>36</v>
      </c>
      <c r="J1630" t="s">
        <v>15</v>
      </c>
      <c r="K1630" t="str">
        <f>VLOOKUP(G1630,'[1]crosstable (6)'!$B:$C,2,FALSE)</f>
        <v>Cnidaria</v>
      </c>
      <c r="L1630" t="str">
        <f>VLOOKUP(H1630,'[1]crosstable (6)'!$D:$E,2,FALSE)</f>
        <v>Anthozoa</v>
      </c>
      <c r="M1630" t="str">
        <f>VLOOKUP(I1630,'[1]crosstable (6)'!$H:$I,2,FALSE)</f>
        <v>Lobophylliidae</v>
      </c>
      <c r="N1630" t="str">
        <f>VLOOKUP(F1630,'[1]crosstable (6)'!$A:$J,10,FALSE)</f>
        <v>Lobophyllia recta</v>
      </c>
    </row>
    <row r="1631" spans="1:14" x14ac:dyDescent="0.25">
      <c r="A1631" t="s">
        <v>9</v>
      </c>
      <c r="B1631" t="s">
        <v>633</v>
      </c>
      <c r="C1631">
        <v>121.490341</v>
      </c>
      <c r="D1631">
        <v>22.638372</v>
      </c>
      <c r="E1631">
        <v>20211026</v>
      </c>
      <c r="F1631" t="s">
        <v>689</v>
      </c>
      <c r="G1631" t="s">
        <v>12</v>
      </c>
      <c r="H1631" t="s">
        <v>17</v>
      </c>
      <c r="I1631" t="s">
        <v>50</v>
      </c>
      <c r="J1631" t="s">
        <v>15</v>
      </c>
      <c r="K1631" t="str">
        <f>VLOOKUP(G1631,'[1]crosstable (6)'!$B:$C,2,FALSE)</f>
        <v>Cnidaria</v>
      </c>
      <c r="L1631" t="str">
        <f>VLOOKUP(H1631,'[1]crosstable (6)'!$D:$E,2,FALSE)</f>
        <v>Anthozoa</v>
      </c>
      <c r="M1631" t="str">
        <f>VLOOKUP(I1631,'[1]crosstable (6)'!$H:$I,2,FALSE)</f>
        <v>Xeniidae</v>
      </c>
      <c r="N1631" t="str">
        <f>VLOOKUP(F1631,'[1]crosstable (6)'!$A:$J,10,FALSE)</f>
        <v>Anthelia sp.1</v>
      </c>
    </row>
    <row r="1632" spans="1:14" x14ac:dyDescent="0.25">
      <c r="A1632" t="s">
        <v>9</v>
      </c>
      <c r="B1632" t="s">
        <v>633</v>
      </c>
      <c r="C1632">
        <v>121.490341</v>
      </c>
      <c r="D1632">
        <v>22.638372</v>
      </c>
      <c r="E1632">
        <v>20211026</v>
      </c>
      <c r="F1632" t="s">
        <v>690</v>
      </c>
      <c r="G1632" t="s">
        <v>12</v>
      </c>
      <c r="H1632" t="s">
        <v>17</v>
      </c>
      <c r="I1632" t="s">
        <v>375</v>
      </c>
      <c r="J1632" t="s">
        <v>15</v>
      </c>
      <c r="K1632" t="str">
        <f>VLOOKUP(G1632,'[1]crosstable (6)'!$B:$C,2,FALSE)</f>
        <v>Cnidaria</v>
      </c>
      <c r="L1632" t="str">
        <f>VLOOKUP(H1632,'[1]crosstable (6)'!$D:$E,2,FALSE)</f>
        <v>Anthozoa</v>
      </c>
      <c r="M1632" t="str">
        <f>VLOOKUP(I1632,'[1]crosstable (6)'!$H:$I,2,FALSE)</f>
        <v>Sarcophytidae</v>
      </c>
      <c r="N1632" t="str">
        <f>VLOOKUP(F1632,'[1]crosstable (6)'!$A:$J,10,FALSE)</f>
        <v>Sarcophyton trocheliophorum</v>
      </c>
    </row>
    <row r="1633" spans="1:14" x14ac:dyDescent="0.25">
      <c r="A1633" t="s">
        <v>9</v>
      </c>
      <c r="B1633" t="s">
        <v>633</v>
      </c>
      <c r="C1633">
        <v>121.490341</v>
      </c>
      <c r="D1633">
        <v>22.638372</v>
      </c>
      <c r="E1633">
        <v>20211026</v>
      </c>
      <c r="F1633" t="s">
        <v>691</v>
      </c>
      <c r="G1633" t="s">
        <v>12</v>
      </c>
      <c r="H1633" t="s">
        <v>17</v>
      </c>
      <c r="I1633" t="s">
        <v>50</v>
      </c>
      <c r="J1633" t="s">
        <v>15</v>
      </c>
      <c r="K1633" t="str">
        <f>VLOOKUP(G1633,'[1]crosstable (6)'!$B:$C,2,FALSE)</f>
        <v>Cnidaria</v>
      </c>
      <c r="L1633" t="str">
        <f>VLOOKUP(H1633,'[1]crosstable (6)'!$D:$E,2,FALSE)</f>
        <v>Anthozoa</v>
      </c>
      <c r="M1633" t="str">
        <f>VLOOKUP(I1633,'[1]crosstable (6)'!$H:$I,2,FALSE)</f>
        <v>Xeniidae</v>
      </c>
      <c r="N1633" t="str">
        <f>VLOOKUP(F1633,'[1]crosstable (6)'!$A:$J,10,FALSE)</f>
        <v>Asterospicularia laurae</v>
      </c>
    </row>
    <row r="1634" spans="1:14" x14ac:dyDescent="0.25">
      <c r="A1634" t="s">
        <v>9</v>
      </c>
      <c r="B1634" t="s">
        <v>633</v>
      </c>
      <c r="C1634">
        <v>121.490341</v>
      </c>
      <c r="D1634">
        <v>22.638372</v>
      </c>
      <c r="E1634">
        <v>20211026</v>
      </c>
      <c r="F1634" t="s">
        <v>598</v>
      </c>
      <c r="G1634" t="s">
        <v>12</v>
      </c>
      <c r="H1634" t="s">
        <v>17</v>
      </c>
      <c r="I1634" t="s">
        <v>67</v>
      </c>
      <c r="J1634" t="s">
        <v>15</v>
      </c>
      <c r="K1634" t="str">
        <f>VLOOKUP(G1634,'[1]crosstable (6)'!$B:$C,2,FALSE)</f>
        <v>Cnidaria</v>
      </c>
      <c r="L1634" t="str">
        <f>VLOOKUP(H1634,'[1]crosstable (6)'!$D:$E,2,FALSE)</f>
        <v>Anthozoa</v>
      </c>
      <c r="M1634" t="str">
        <f>VLOOKUP(I1634,'[1]crosstable (6)'!$H:$I,2,FALSE)</f>
        <v>Euphylliidae</v>
      </c>
      <c r="N1634" t="str">
        <f>VLOOKUP(F1634,'[1]crosstable (6)'!$A:$J,10,FALSE)</f>
        <v>Galaxea astreata</v>
      </c>
    </row>
    <row r="1635" spans="1:14" x14ac:dyDescent="0.25">
      <c r="A1635" t="s">
        <v>9</v>
      </c>
      <c r="B1635" t="s">
        <v>633</v>
      </c>
      <c r="C1635">
        <v>121.490341</v>
      </c>
      <c r="D1635">
        <v>22.638372</v>
      </c>
      <c r="E1635">
        <v>20211026</v>
      </c>
      <c r="F1635" t="s">
        <v>692</v>
      </c>
      <c r="G1635" t="s">
        <v>12</v>
      </c>
      <c r="H1635" t="s">
        <v>17</v>
      </c>
      <c r="I1635" t="s">
        <v>20</v>
      </c>
      <c r="J1635" t="s">
        <v>15</v>
      </c>
      <c r="K1635" t="str">
        <f>VLOOKUP(G1635,'[1]crosstable (6)'!$B:$C,2,FALSE)</f>
        <v>Cnidaria</v>
      </c>
      <c r="L1635" t="str">
        <f>VLOOKUP(H1635,'[1]crosstable (6)'!$D:$E,2,FALSE)</f>
        <v>Anthozoa</v>
      </c>
      <c r="M1635" t="str">
        <f>VLOOKUP(I1635,'[1]crosstable (6)'!$H:$I,2,FALSE)</f>
        <v>Merulinidae</v>
      </c>
      <c r="N1635" t="str">
        <f>VLOOKUP(F1635,'[1]crosstable (6)'!$A:$J,10,FALSE)</f>
        <v>Goniastrea stelligera</v>
      </c>
    </row>
    <row r="1636" spans="1:14" x14ac:dyDescent="0.25">
      <c r="A1636" t="s">
        <v>9</v>
      </c>
      <c r="B1636" t="s">
        <v>633</v>
      </c>
      <c r="C1636">
        <v>121.490341</v>
      </c>
      <c r="D1636">
        <v>22.638372</v>
      </c>
      <c r="E1636">
        <v>20211026</v>
      </c>
      <c r="F1636" t="s">
        <v>42</v>
      </c>
      <c r="G1636" t="s">
        <v>12</v>
      </c>
      <c r="H1636" t="s">
        <v>17</v>
      </c>
      <c r="I1636" t="s">
        <v>43</v>
      </c>
      <c r="J1636" t="s">
        <v>15</v>
      </c>
      <c r="K1636" t="str">
        <f>VLOOKUP(G1636,'[1]crosstable (6)'!$B:$C,2,FALSE)</f>
        <v>Cnidaria</v>
      </c>
      <c r="L1636" t="str">
        <f>VLOOKUP(H1636,'[1]crosstable (6)'!$D:$E,2,FALSE)</f>
        <v>Anthozoa</v>
      </c>
      <c r="M1636" t="str">
        <f>VLOOKUP(I1636,'[1]crosstable (6)'!$H:$I,2,FALSE)</f>
        <v>Pocilloporidae</v>
      </c>
      <c r="N1636" t="str">
        <f>VLOOKUP(F1636,'[1]crosstable (6)'!$A:$J,10,FALSE)</f>
        <v>Pocillopora verrucosa</v>
      </c>
    </row>
    <row r="1637" spans="1:14" x14ac:dyDescent="0.25">
      <c r="A1637" t="s">
        <v>9</v>
      </c>
      <c r="B1637" t="s">
        <v>633</v>
      </c>
      <c r="C1637">
        <v>121.490341</v>
      </c>
      <c r="D1637">
        <v>22.638372</v>
      </c>
      <c r="E1637">
        <v>20211026</v>
      </c>
      <c r="F1637" t="s">
        <v>516</v>
      </c>
      <c r="G1637" t="s">
        <v>12</v>
      </c>
      <c r="H1637" t="s">
        <v>17</v>
      </c>
      <c r="I1637" t="s">
        <v>517</v>
      </c>
      <c r="J1637" t="s">
        <v>15</v>
      </c>
      <c r="K1637" t="str">
        <f>VLOOKUP(G1637,'[1]crosstable (6)'!$B:$C,2,FALSE)</f>
        <v>Cnidaria</v>
      </c>
      <c r="L1637" t="str">
        <f>VLOOKUP(H1637,'[1]crosstable (6)'!$D:$E,2,FALSE)</f>
        <v>Anthozoa</v>
      </c>
      <c r="M1637" t="str">
        <f>VLOOKUP(I1637,'[1]crosstable (6)'!$H:$I,2,FALSE)</f>
        <v>Melithaeidae</v>
      </c>
      <c r="N1637" t="str">
        <f>VLOOKUP(F1637,'[1]crosstable (6)'!$A:$J,10,FALSE)</f>
        <v>Melithaea sp.1</v>
      </c>
    </row>
    <row r="1638" spans="1:14" x14ac:dyDescent="0.25">
      <c r="A1638" t="s">
        <v>9</v>
      </c>
      <c r="B1638" t="s">
        <v>633</v>
      </c>
      <c r="C1638">
        <v>121.490341</v>
      </c>
      <c r="D1638">
        <v>22.638372</v>
      </c>
      <c r="E1638">
        <v>20211026</v>
      </c>
      <c r="F1638" t="s">
        <v>601</v>
      </c>
      <c r="G1638" t="s">
        <v>12</v>
      </c>
      <c r="H1638" t="s">
        <v>17</v>
      </c>
      <c r="I1638" t="s">
        <v>52</v>
      </c>
      <c r="J1638" t="s">
        <v>15</v>
      </c>
      <c r="K1638" t="str">
        <f>VLOOKUP(G1638,'[1]crosstable (6)'!$B:$C,2,FALSE)</f>
        <v>Cnidaria</v>
      </c>
      <c r="L1638" t="str">
        <f>VLOOKUP(H1638,'[1]crosstable (6)'!$D:$E,2,FALSE)</f>
        <v>Anthozoa</v>
      </c>
      <c r="M1638" t="str">
        <f>VLOOKUP(I1638,'[1]crosstable (6)'!$H:$I,2,FALSE)</f>
        <v>Nephtheidae</v>
      </c>
      <c r="N1638" t="str">
        <f>VLOOKUP(F1638,'[1]crosstable (6)'!$A:$J,10,FALSE)</f>
        <v>Dendronephthya rubra</v>
      </c>
    </row>
    <row r="1639" spans="1:14" x14ac:dyDescent="0.25">
      <c r="A1639" t="s">
        <v>9</v>
      </c>
      <c r="B1639" t="s">
        <v>633</v>
      </c>
      <c r="C1639">
        <v>121.490341</v>
      </c>
      <c r="D1639">
        <v>22.638372</v>
      </c>
      <c r="E1639">
        <v>20211026</v>
      </c>
      <c r="F1639" t="s">
        <v>389</v>
      </c>
      <c r="G1639" t="s">
        <v>12</v>
      </c>
      <c r="H1639" t="s">
        <v>17</v>
      </c>
      <c r="I1639" t="s">
        <v>384</v>
      </c>
      <c r="J1639" t="s">
        <v>15</v>
      </c>
      <c r="K1639" t="str">
        <f>VLOOKUP(G1639,'[1]crosstable (6)'!$B:$C,2,FALSE)</f>
        <v>Cnidaria</v>
      </c>
      <c r="L1639" t="str">
        <f>VLOOKUP(H1639,'[1]crosstable (6)'!$D:$E,2,FALSE)</f>
        <v>Anthozoa</v>
      </c>
      <c r="M1639" t="str">
        <f>VLOOKUP(I1639,'[1]crosstable (6)'!$H:$I,2,FALSE)</f>
        <v>Ellisellidae</v>
      </c>
      <c r="N1639" t="str">
        <f>VLOOKUP(F1639,'[1]crosstable (6)'!$A:$J,10,FALSE)</f>
        <v>Junceella juncea</v>
      </c>
    </row>
    <row r="1640" spans="1:14" x14ac:dyDescent="0.25">
      <c r="A1640" t="s">
        <v>9</v>
      </c>
      <c r="B1640" t="s">
        <v>633</v>
      </c>
      <c r="C1640">
        <v>121.490341</v>
      </c>
      <c r="D1640">
        <v>22.638372</v>
      </c>
      <c r="E1640">
        <v>20211026</v>
      </c>
      <c r="F1640" t="s">
        <v>693</v>
      </c>
      <c r="G1640" t="s">
        <v>12</v>
      </c>
      <c r="H1640" t="s">
        <v>17</v>
      </c>
      <c r="I1640" t="s">
        <v>20</v>
      </c>
      <c r="J1640" t="s">
        <v>15</v>
      </c>
      <c r="K1640" t="str">
        <f>VLOOKUP(G1640,'[1]crosstable (6)'!$B:$C,2,FALSE)</f>
        <v>Cnidaria</v>
      </c>
      <c r="L1640" t="str">
        <f>VLOOKUP(H1640,'[1]crosstable (6)'!$D:$E,2,FALSE)</f>
        <v>Anthozoa</v>
      </c>
      <c r="M1640" t="str">
        <f>VLOOKUP(I1640,'[1]crosstable (6)'!$H:$I,2,FALSE)</f>
        <v>Merulinidae</v>
      </c>
      <c r="N1640" t="str">
        <f>VLOOKUP(F1640,'[1]crosstable (6)'!$A:$J,10,FALSE)</f>
        <v>Platygyra ryukyuensis</v>
      </c>
    </row>
    <row r="1641" spans="1:14" x14ac:dyDescent="0.25">
      <c r="A1641" t="s">
        <v>9</v>
      </c>
      <c r="B1641" t="s">
        <v>633</v>
      </c>
      <c r="C1641">
        <v>121.490341</v>
      </c>
      <c r="D1641">
        <v>22.638372</v>
      </c>
      <c r="E1641">
        <v>20211026</v>
      </c>
      <c r="F1641" t="s">
        <v>397</v>
      </c>
      <c r="G1641" t="s">
        <v>12</v>
      </c>
      <c r="H1641" t="s">
        <v>17</v>
      </c>
      <c r="I1641" t="s">
        <v>398</v>
      </c>
      <c r="J1641" t="s">
        <v>15</v>
      </c>
      <c r="K1641" t="str">
        <f>VLOOKUP(G1641,'[1]crosstable (6)'!$B:$C,2,FALSE)</f>
        <v>Cnidaria</v>
      </c>
      <c r="L1641" t="str">
        <f>VLOOKUP(H1641,'[1]crosstable (6)'!$D:$E,2,FALSE)</f>
        <v>Anthozoa</v>
      </c>
      <c r="M1641" t="str">
        <f>VLOOKUP(I1641,'[1]crosstable (6)'!$H:$I,2,FALSE)</f>
        <v>Euplexauridae</v>
      </c>
      <c r="N1641" t="str">
        <f>VLOOKUP(F1641,'[1]crosstable (6)'!$A:$J,10,FALSE)</f>
        <v>Euplexaura sp.1</v>
      </c>
    </row>
    <row r="1642" spans="1:14" x14ac:dyDescent="0.25">
      <c r="A1642" t="s">
        <v>9</v>
      </c>
      <c r="B1642" t="s">
        <v>633</v>
      </c>
      <c r="C1642">
        <v>121.490341</v>
      </c>
      <c r="D1642">
        <v>22.638372</v>
      </c>
      <c r="E1642">
        <v>20211026</v>
      </c>
      <c r="F1642" t="s">
        <v>399</v>
      </c>
      <c r="G1642" t="s">
        <v>12</v>
      </c>
      <c r="H1642" t="s">
        <v>17</v>
      </c>
      <c r="I1642" t="s">
        <v>398</v>
      </c>
      <c r="J1642" t="s">
        <v>15</v>
      </c>
      <c r="K1642" t="str">
        <f>VLOOKUP(G1642,'[1]crosstable (6)'!$B:$C,2,FALSE)</f>
        <v>Cnidaria</v>
      </c>
      <c r="L1642" t="str">
        <f>VLOOKUP(H1642,'[1]crosstable (6)'!$D:$E,2,FALSE)</f>
        <v>Anthozoa</v>
      </c>
      <c r="M1642" t="str">
        <f>VLOOKUP(I1642,'[1]crosstable (6)'!$H:$I,2,FALSE)</f>
        <v>Euplexauridae</v>
      </c>
      <c r="N1642" t="str">
        <f>VLOOKUP(F1642,'[1]crosstable (6)'!$A:$J,10,FALSE)</f>
        <v>Euplexaura sp.2</v>
      </c>
    </row>
    <row r="1643" spans="1:14" x14ac:dyDescent="0.25">
      <c r="A1643" t="s">
        <v>9</v>
      </c>
      <c r="B1643" t="s">
        <v>633</v>
      </c>
      <c r="C1643">
        <v>121.490341</v>
      </c>
      <c r="D1643">
        <v>22.638372</v>
      </c>
      <c r="E1643">
        <v>20211026</v>
      </c>
      <c r="F1643" t="s">
        <v>48</v>
      </c>
      <c r="G1643" t="s">
        <v>12</v>
      </c>
      <c r="H1643" t="s">
        <v>17</v>
      </c>
      <c r="I1643" t="s">
        <v>20</v>
      </c>
      <c r="J1643" t="s">
        <v>15</v>
      </c>
      <c r="K1643" t="str">
        <f>VLOOKUP(G1643,'[1]crosstable (6)'!$B:$C,2,FALSE)</f>
        <v>Cnidaria</v>
      </c>
      <c r="L1643" t="str">
        <f>VLOOKUP(H1643,'[1]crosstable (6)'!$D:$E,2,FALSE)</f>
        <v>Anthozoa</v>
      </c>
      <c r="M1643" t="str">
        <f>VLOOKUP(I1643,'[1]crosstable (6)'!$H:$I,2,FALSE)</f>
        <v>Merulinidae</v>
      </c>
      <c r="N1643" t="str">
        <f>VLOOKUP(F1643,'[1]crosstable (6)'!$A:$J,10,FALSE)</f>
        <v>Merulina cylindrica</v>
      </c>
    </row>
    <row r="1644" spans="1:14" x14ac:dyDescent="0.25">
      <c r="A1644" t="s">
        <v>9</v>
      </c>
      <c r="B1644" t="s">
        <v>633</v>
      </c>
      <c r="C1644">
        <v>121.490341</v>
      </c>
      <c r="D1644">
        <v>22.638372</v>
      </c>
      <c r="E1644">
        <v>20211026</v>
      </c>
      <c r="F1644" t="s">
        <v>49</v>
      </c>
      <c r="G1644" t="s">
        <v>12</v>
      </c>
      <c r="H1644" t="s">
        <v>17</v>
      </c>
      <c r="I1644" t="s">
        <v>50</v>
      </c>
      <c r="J1644" t="s">
        <v>15</v>
      </c>
      <c r="K1644" t="str">
        <f>VLOOKUP(G1644,'[1]crosstable (6)'!$B:$C,2,FALSE)</f>
        <v>Cnidaria</v>
      </c>
      <c r="L1644" t="str">
        <f>VLOOKUP(H1644,'[1]crosstable (6)'!$D:$E,2,FALSE)</f>
        <v>Anthozoa</v>
      </c>
      <c r="M1644" t="str">
        <f>VLOOKUP(I1644,'[1]crosstable (6)'!$H:$I,2,FALSE)</f>
        <v>Xeniidae</v>
      </c>
      <c r="N1644" t="str">
        <f>VLOOKUP(F1644,'[1]crosstable (6)'!$A:$J,10,FALSE)</f>
        <v>Efflatounaria sp.1</v>
      </c>
    </row>
    <row r="1645" spans="1:14" x14ac:dyDescent="0.25">
      <c r="A1645" t="s">
        <v>9</v>
      </c>
      <c r="B1645" t="s">
        <v>633</v>
      </c>
      <c r="C1645">
        <v>121.490341</v>
      </c>
      <c r="D1645">
        <v>22.638372</v>
      </c>
      <c r="E1645">
        <v>20211026</v>
      </c>
      <c r="F1645" t="s">
        <v>694</v>
      </c>
      <c r="G1645" t="s">
        <v>12</v>
      </c>
      <c r="H1645" t="s">
        <v>17</v>
      </c>
      <c r="I1645" t="s">
        <v>25</v>
      </c>
      <c r="J1645" t="s">
        <v>15</v>
      </c>
      <c r="K1645" t="str">
        <f>VLOOKUP(G1645,'[1]crosstable (6)'!$B:$C,2,FALSE)</f>
        <v>Cnidaria</v>
      </c>
      <c r="L1645" t="str">
        <f>VLOOKUP(H1645,'[1]crosstable (6)'!$D:$E,2,FALSE)</f>
        <v>Anthozoa</v>
      </c>
      <c r="M1645" t="str">
        <f>VLOOKUP(I1645,'[1]crosstable (6)'!$H:$I,2,FALSE)</f>
        <v>Acroporidae</v>
      </c>
      <c r="N1645" t="str">
        <f>VLOOKUP(F1645,'[1]crosstable (6)'!$A:$J,10,FALSE)</f>
        <v>Montipora venosa</v>
      </c>
    </row>
    <row r="1646" spans="1:14" x14ac:dyDescent="0.25">
      <c r="A1646" t="s">
        <v>9</v>
      </c>
      <c r="B1646" t="s">
        <v>633</v>
      </c>
      <c r="C1646">
        <v>121.490341</v>
      </c>
      <c r="D1646">
        <v>22.638372</v>
      </c>
      <c r="E1646">
        <v>20211026</v>
      </c>
      <c r="F1646" t="s">
        <v>51</v>
      </c>
      <c r="G1646" t="s">
        <v>12</v>
      </c>
      <c r="H1646" t="s">
        <v>17</v>
      </c>
      <c r="I1646" t="s">
        <v>52</v>
      </c>
      <c r="J1646" t="s">
        <v>15</v>
      </c>
      <c r="K1646" t="str">
        <f>VLOOKUP(G1646,'[1]crosstable (6)'!$B:$C,2,FALSE)</f>
        <v>Cnidaria</v>
      </c>
      <c r="L1646" t="str">
        <f>VLOOKUP(H1646,'[1]crosstable (6)'!$D:$E,2,FALSE)</f>
        <v>Anthozoa</v>
      </c>
      <c r="M1646" t="str">
        <f>VLOOKUP(I1646,'[1]crosstable (6)'!$H:$I,2,FALSE)</f>
        <v>Nephtheidae</v>
      </c>
      <c r="N1646" t="str">
        <f>VLOOKUP(F1646,'[1]crosstable (6)'!$A:$J,10,FALSE)</f>
        <v>Scleronephthya sp.1</v>
      </c>
    </row>
    <row r="1647" spans="1:14" x14ac:dyDescent="0.25">
      <c r="A1647" t="s">
        <v>9</v>
      </c>
      <c r="B1647" t="s">
        <v>633</v>
      </c>
      <c r="C1647">
        <v>121.490341</v>
      </c>
      <c r="D1647">
        <v>22.638372</v>
      </c>
      <c r="E1647">
        <v>20211026</v>
      </c>
      <c r="F1647" t="s">
        <v>402</v>
      </c>
      <c r="G1647" t="s">
        <v>12</v>
      </c>
      <c r="H1647" t="s">
        <v>17</v>
      </c>
      <c r="I1647" t="s">
        <v>52</v>
      </c>
      <c r="J1647" t="s">
        <v>15</v>
      </c>
      <c r="K1647" t="str">
        <f>VLOOKUP(G1647,'[1]crosstable (6)'!$B:$C,2,FALSE)</f>
        <v>Cnidaria</v>
      </c>
      <c r="L1647" t="str">
        <f>VLOOKUP(H1647,'[1]crosstable (6)'!$D:$E,2,FALSE)</f>
        <v>Anthozoa</v>
      </c>
      <c r="M1647" t="str">
        <f>VLOOKUP(I1647,'[1]crosstable (6)'!$H:$I,2,FALSE)</f>
        <v>Nephtheidae</v>
      </c>
      <c r="N1647" t="str">
        <f>VLOOKUP(F1647,'[1]crosstable (6)'!$A:$J,10,FALSE)</f>
        <v>Scleronephthya sp.2</v>
      </c>
    </row>
    <row r="1648" spans="1:14" x14ac:dyDescent="0.25">
      <c r="A1648" t="s">
        <v>9</v>
      </c>
      <c r="B1648" t="s">
        <v>633</v>
      </c>
      <c r="C1648">
        <v>121.490341</v>
      </c>
      <c r="D1648">
        <v>22.638372</v>
      </c>
      <c r="E1648">
        <v>20211026</v>
      </c>
      <c r="F1648" t="s">
        <v>531</v>
      </c>
      <c r="G1648" t="s">
        <v>12</v>
      </c>
      <c r="H1648" t="s">
        <v>17</v>
      </c>
      <c r="I1648" t="s">
        <v>20</v>
      </c>
      <c r="J1648" t="s">
        <v>15</v>
      </c>
      <c r="K1648" t="str">
        <f>VLOOKUP(G1648,'[1]crosstable (6)'!$B:$C,2,FALSE)</f>
        <v>Cnidaria</v>
      </c>
      <c r="L1648" t="str">
        <f>VLOOKUP(H1648,'[1]crosstable (6)'!$D:$E,2,FALSE)</f>
        <v>Anthozoa</v>
      </c>
      <c r="M1648" t="str">
        <f>VLOOKUP(I1648,'[1]crosstable (6)'!$H:$I,2,FALSE)</f>
        <v>Merulinidae</v>
      </c>
      <c r="N1648" t="str">
        <f>VLOOKUP(F1648,'[1]crosstable (6)'!$A:$J,10,FALSE)</f>
        <v>Mycedium elephantotus</v>
      </c>
    </row>
    <row r="1649" spans="1:14" x14ac:dyDescent="0.25">
      <c r="A1649" t="s">
        <v>9</v>
      </c>
      <c r="B1649" t="s">
        <v>633</v>
      </c>
      <c r="C1649">
        <v>121.490341</v>
      </c>
      <c r="D1649">
        <v>22.638372</v>
      </c>
      <c r="E1649">
        <v>20211026</v>
      </c>
      <c r="F1649" t="s">
        <v>695</v>
      </c>
      <c r="G1649" t="s">
        <v>12</v>
      </c>
      <c r="H1649" t="s">
        <v>17</v>
      </c>
      <c r="I1649" t="s">
        <v>60</v>
      </c>
      <c r="J1649" t="s">
        <v>15</v>
      </c>
      <c r="K1649" t="str">
        <f>VLOOKUP(G1649,'[1]crosstable (6)'!$B:$C,2,FALSE)</f>
        <v>Cnidaria</v>
      </c>
      <c r="L1649" t="str">
        <f>VLOOKUP(H1649,'[1]crosstable (6)'!$D:$E,2,FALSE)</f>
        <v>Anthozoa</v>
      </c>
      <c r="M1649" t="str">
        <f>VLOOKUP(I1649,'[1]crosstable (6)'!$H:$I,2,FALSE)</f>
        <v>Lemnaliidae</v>
      </c>
      <c r="N1649" t="str">
        <f>VLOOKUP(F1649,'[1]crosstable (6)'!$A:$J,10,FALSE)</f>
        <v>Paralemnalia sp.1</v>
      </c>
    </row>
    <row r="1650" spans="1:14" x14ac:dyDescent="0.25">
      <c r="A1650" t="s">
        <v>9</v>
      </c>
      <c r="B1650" t="s">
        <v>633</v>
      </c>
      <c r="C1650">
        <v>121.490341</v>
      </c>
      <c r="D1650">
        <v>22.638372</v>
      </c>
      <c r="E1650">
        <v>20211026</v>
      </c>
      <c r="F1650" t="s">
        <v>56</v>
      </c>
      <c r="G1650" t="s">
        <v>12</v>
      </c>
      <c r="H1650" t="s">
        <v>17</v>
      </c>
      <c r="I1650" t="s">
        <v>57</v>
      </c>
      <c r="J1650" t="s">
        <v>15</v>
      </c>
      <c r="K1650" t="str">
        <f>VLOOKUP(G1650,'[1]crosstable (6)'!$B:$C,2,FALSE)</f>
        <v>Cnidaria</v>
      </c>
      <c r="L1650" t="str">
        <f>VLOOKUP(H1650,'[1]crosstable (6)'!$D:$E,2,FALSE)</f>
        <v>Anthozoa</v>
      </c>
      <c r="M1650" t="str">
        <f>VLOOKUP(I1650,'[1]crosstable (6)'!$H:$I,2,FALSE)</f>
        <v>Tubiporidae</v>
      </c>
      <c r="N1650" t="str">
        <f>VLOOKUP(F1650,'[1]crosstable (6)'!$A:$J,10,FALSE)</f>
        <v>Tubipora sp.1</v>
      </c>
    </row>
    <row r="1651" spans="1:14" x14ac:dyDescent="0.25">
      <c r="A1651" t="s">
        <v>9</v>
      </c>
      <c r="B1651" t="s">
        <v>633</v>
      </c>
      <c r="C1651">
        <v>121.490341</v>
      </c>
      <c r="D1651">
        <v>22.638372</v>
      </c>
      <c r="E1651">
        <v>20211026</v>
      </c>
      <c r="F1651" t="s">
        <v>696</v>
      </c>
      <c r="G1651" t="s">
        <v>12</v>
      </c>
      <c r="H1651" t="s">
        <v>17</v>
      </c>
      <c r="I1651" t="s">
        <v>25</v>
      </c>
      <c r="J1651" t="s">
        <v>15</v>
      </c>
      <c r="K1651" t="str">
        <f>VLOOKUP(G1651,'[1]crosstable (6)'!$B:$C,2,FALSE)</f>
        <v>Cnidaria</v>
      </c>
      <c r="L1651" t="str">
        <f>VLOOKUP(H1651,'[1]crosstable (6)'!$D:$E,2,FALSE)</f>
        <v>Anthozoa</v>
      </c>
      <c r="M1651" t="str">
        <f>VLOOKUP(I1651,'[1]crosstable (6)'!$H:$I,2,FALSE)</f>
        <v>Acroporidae</v>
      </c>
      <c r="N1651" t="str">
        <f>VLOOKUP(F1651,'[1]crosstable (6)'!$A:$J,10,FALSE)</f>
        <v>Acropora lutkeni</v>
      </c>
    </row>
    <row r="1652" spans="1:14" x14ac:dyDescent="0.25">
      <c r="A1652" t="s">
        <v>9</v>
      </c>
      <c r="B1652" t="s">
        <v>633</v>
      </c>
      <c r="C1652">
        <v>121.490341</v>
      </c>
      <c r="D1652">
        <v>22.638372</v>
      </c>
      <c r="E1652">
        <v>20211026</v>
      </c>
      <c r="F1652" t="s">
        <v>406</v>
      </c>
      <c r="G1652" t="s">
        <v>12</v>
      </c>
      <c r="H1652" t="s">
        <v>17</v>
      </c>
      <c r="I1652" t="s">
        <v>407</v>
      </c>
      <c r="J1652" t="s">
        <v>15</v>
      </c>
      <c r="K1652" t="str">
        <f>VLOOKUP(G1652,'[1]crosstable (6)'!$B:$C,2,FALSE)</f>
        <v>Cnidaria</v>
      </c>
      <c r="L1652" t="str">
        <f>VLOOKUP(H1652,'[1]crosstable (6)'!$D:$E,2,FALSE)</f>
        <v>Anthozoa</v>
      </c>
      <c r="M1652" t="str">
        <f>VLOOKUP(I1652,'[1]crosstable (6)'!$H:$I,2,FALSE)</f>
        <v>Subergorgiidae</v>
      </c>
      <c r="N1652" t="str">
        <f>VLOOKUP(F1652,'[1]crosstable (6)'!$A:$J,10,FALSE)</f>
        <v>Subergorgia sp.1</v>
      </c>
    </row>
    <row r="1653" spans="1:14" x14ac:dyDescent="0.25">
      <c r="A1653" t="s">
        <v>9</v>
      </c>
      <c r="B1653" t="s">
        <v>633</v>
      </c>
      <c r="C1653">
        <v>121.490341</v>
      </c>
      <c r="D1653">
        <v>22.638372</v>
      </c>
      <c r="E1653">
        <v>20211026</v>
      </c>
      <c r="F1653" t="s">
        <v>408</v>
      </c>
      <c r="G1653" t="s">
        <v>12</v>
      </c>
      <c r="H1653" t="s">
        <v>17</v>
      </c>
      <c r="I1653" t="s">
        <v>407</v>
      </c>
      <c r="J1653" t="s">
        <v>15</v>
      </c>
      <c r="K1653" t="str">
        <f>VLOOKUP(G1653,'[1]crosstable (6)'!$B:$C,2,FALSE)</f>
        <v>Cnidaria</v>
      </c>
      <c r="L1653" t="str">
        <f>VLOOKUP(H1653,'[1]crosstable (6)'!$D:$E,2,FALSE)</f>
        <v>Anthozoa</v>
      </c>
      <c r="M1653" t="str">
        <f>VLOOKUP(I1653,'[1]crosstable (6)'!$H:$I,2,FALSE)</f>
        <v>Subergorgiidae</v>
      </c>
      <c r="N1653" t="str">
        <f>VLOOKUP(F1653,'[1]crosstable (6)'!$A:$J,10,FALSE)</f>
        <v>Subergorgia sp.2</v>
      </c>
    </row>
    <row r="1654" spans="1:14" x14ac:dyDescent="0.25">
      <c r="A1654" t="s">
        <v>9</v>
      </c>
      <c r="B1654" t="s">
        <v>633</v>
      </c>
      <c r="C1654">
        <v>121.490341</v>
      </c>
      <c r="D1654">
        <v>22.638372</v>
      </c>
      <c r="E1654">
        <v>20211026</v>
      </c>
      <c r="F1654" t="s">
        <v>61</v>
      </c>
      <c r="G1654" t="s">
        <v>12</v>
      </c>
      <c r="H1654" t="s">
        <v>17</v>
      </c>
      <c r="I1654" t="s">
        <v>62</v>
      </c>
      <c r="J1654" t="s">
        <v>15</v>
      </c>
      <c r="K1654" t="str">
        <f>VLOOKUP(G1654,'[1]crosstable (6)'!$B:$C,2,FALSE)</f>
        <v>Cnidaria</v>
      </c>
      <c r="L1654" t="str">
        <f>VLOOKUP(H1654,'[1]crosstable (6)'!$D:$E,2,FALSE)</f>
        <v>Anthozoa</v>
      </c>
      <c r="M1654" t="str">
        <f>VLOOKUP(I1654,'[1]crosstable (6)'!$H:$I,2,FALSE)</f>
        <v>Carijoidae</v>
      </c>
      <c r="N1654" t="str">
        <f>VLOOKUP(F1654,'[1]crosstable (6)'!$A:$J,10,FALSE)</f>
        <v>Carijoa sp.1</v>
      </c>
    </row>
    <row r="1655" spans="1:14" x14ac:dyDescent="0.25">
      <c r="A1655" t="s">
        <v>9</v>
      </c>
      <c r="B1655" t="s">
        <v>633</v>
      </c>
      <c r="C1655">
        <v>121.490341</v>
      </c>
      <c r="D1655">
        <v>22.638372</v>
      </c>
      <c r="E1655">
        <v>20211026</v>
      </c>
      <c r="F1655" t="s">
        <v>63</v>
      </c>
      <c r="G1655" t="s">
        <v>12</v>
      </c>
      <c r="H1655" t="s">
        <v>17</v>
      </c>
      <c r="I1655" t="s">
        <v>50</v>
      </c>
      <c r="J1655" t="s">
        <v>15</v>
      </c>
      <c r="K1655" t="str">
        <f>VLOOKUP(G1655,'[1]crosstable (6)'!$B:$C,2,FALSE)</f>
        <v>Cnidaria</v>
      </c>
      <c r="L1655" t="str">
        <f>VLOOKUP(H1655,'[1]crosstable (6)'!$D:$E,2,FALSE)</f>
        <v>Anthozoa</v>
      </c>
      <c r="M1655" t="str">
        <f>VLOOKUP(I1655,'[1]crosstable (6)'!$H:$I,2,FALSE)</f>
        <v>Xeniidae</v>
      </c>
      <c r="N1655" t="str">
        <f>VLOOKUP(F1655,'[1]crosstable (6)'!$A:$J,10,FALSE)</f>
        <v>Xenia sp.1</v>
      </c>
    </row>
    <row r="1656" spans="1:14" x14ac:dyDescent="0.25">
      <c r="A1656" t="s">
        <v>9</v>
      </c>
      <c r="B1656" t="s">
        <v>633</v>
      </c>
      <c r="C1656">
        <v>121.490341</v>
      </c>
      <c r="D1656">
        <v>22.638372</v>
      </c>
      <c r="E1656">
        <v>20211026</v>
      </c>
      <c r="F1656" t="s">
        <v>64</v>
      </c>
      <c r="G1656" t="s">
        <v>12</v>
      </c>
      <c r="H1656" t="s">
        <v>17</v>
      </c>
      <c r="I1656" t="s">
        <v>25</v>
      </c>
      <c r="J1656" t="s">
        <v>15</v>
      </c>
      <c r="K1656" t="str">
        <f>VLOOKUP(G1656,'[1]crosstable (6)'!$B:$C,2,FALSE)</f>
        <v>Cnidaria</v>
      </c>
      <c r="L1656" t="str">
        <f>VLOOKUP(H1656,'[1]crosstable (6)'!$D:$E,2,FALSE)</f>
        <v>Anthozoa</v>
      </c>
      <c r="M1656" t="str">
        <f>VLOOKUP(I1656,'[1]crosstable (6)'!$H:$I,2,FALSE)</f>
        <v>Acroporidae</v>
      </c>
      <c r="N1656" t="str">
        <f>VLOOKUP(F1656,'[1]crosstable (6)'!$A:$J,10,FALSE)</f>
        <v>Montipora efflorescens</v>
      </c>
    </row>
    <row r="1657" spans="1:14" x14ac:dyDescent="0.25">
      <c r="A1657" t="s">
        <v>9</v>
      </c>
      <c r="B1657" t="s">
        <v>633</v>
      </c>
      <c r="C1657">
        <v>121.490341</v>
      </c>
      <c r="D1657">
        <v>22.638372</v>
      </c>
      <c r="E1657">
        <v>20211026</v>
      </c>
      <c r="F1657" t="s">
        <v>532</v>
      </c>
      <c r="G1657" t="s">
        <v>12</v>
      </c>
      <c r="H1657" t="s">
        <v>17</v>
      </c>
      <c r="I1657" t="s">
        <v>355</v>
      </c>
      <c r="J1657" t="s">
        <v>15</v>
      </c>
      <c r="K1657" t="str">
        <f>VLOOKUP(G1657,'[1]crosstable (6)'!$B:$C,2,FALSE)</f>
        <v>Cnidaria</v>
      </c>
      <c r="L1657" t="str">
        <f>VLOOKUP(H1657,'[1]crosstable (6)'!$D:$E,2,FALSE)</f>
        <v>Anthozoa</v>
      </c>
      <c r="M1657" t="str">
        <f>VLOOKUP(I1657,'[1]crosstable (6)'!$H:$I,2,FALSE)</f>
        <v>Paramuriceidae</v>
      </c>
      <c r="N1657" t="str">
        <f>VLOOKUP(F1657,'[1]crosstable (6)'!$A:$J,10,FALSE)</f>
        <v>Acanthogorgia sp.1</v>
      </c>
    </row>
    <row r="1658" spans="1:14" x14ac:dyDescent="0.25">
      <c r="A1658" t="s">
        <v>9</v>
      </c>
      <c r="B1658" t="s">
        <v>633</v>
      </c>
      <c r="C1658">
        <v>121.490341</v>
      </c>
      <c r="D1658">
        <v>22.638372</v>
      </c>
      <c r="E1658">
        <v>20211026</v>
      </c>
      <c r="F1658" t="s">
        <v>65</v>
      </c>
      <c r="G1658" t="s">
        <v>12</v>
      </c>
      <c r="H1658" t="s">
        <v>17</v>
      </c>
      <c r="I1658" t="s">
        <v>52</v>
      </c>
      <c r="J1658" t="s">
        <v>15</v>
      </c>
      <c r="K1658" t="str">
        <f>VLOOKUP(G1658,'[1]crosstable (6)'!$B:$C,2,FALSE)</f>
        <v>Cnidaria</v>
      </c>
      <c r="L1658" t="str">
        <f>VLOOKUP(H1658,'[1]crosstable (6)'!$D:$E,2,FALSE)</f>
        <v>Anthozoa</v>
      </c>
      <c r="M1658" t="str">
        <f>VLOOKUP(I1658,'[1]crosstable (6)'!$H:$I,2,FALSE)</f>
        <v>Nephtheidae</v>
      </c>
      <c r="N1658" t="str">
        <f>VLOOKUP(F1658,'[1]crosstable (6)'!$A:$J,10,FALSE)</f>
        <v>Dendronephthya sp.1</v>
      </c>
    </row>
    <row r="1659" spans="1:14" x14ac:dyDescent="0.25">
      <c r="A1659" t="s">
        <v>9</v>
      </c>
      <c r="B1659" t="s">
        <v>633</v>
      </c>
      <c r="C1659">
        <v>121.490341</v>
      </c>
      <c r="D1659">
        <v>22.638372</v>
      </c>
      <c r="E1659">
        <v>20211026</v>
      </c>
      <c r="F1659" t="s">
        <v>410</v>
      </c>
      <c r="G1659" t="s">
        <v>12</v>
      </c>
      <c r="H1659" t="s">
        <v>17</v>
      </c>
      <c r="I1659" t="s">
        <v>52</v>
      </c>
      <c r="J1659" t="s">
        <v>15</v>
      </c>
      <c r="K1659" t="str">
        <f>VLOOKUP(G1659,'[1]crosstable (6)'!$B:$C,2,FALSE)</f>
        <v>Cnidaria</v>
      </c>
      <c r="L1659" t="str">
        <f>VLOOKUP(H1659,'[1]crosstable (6)'!$D:$E,2,FALSE)</f>
        <v>Anthozoa</v>
      </c>
      <c r="M1659" t="str">
        <f>VLOOKUP(I1659,'[1]crosstable (6)'!$H:$I,2,FALSE)</f>
        <v>Nephtheidae</v>
      </c>
      <c r="N1659" t="str">
        <f>VLOOKUP(F1659,'[1]crosstable (6)'!$A:$J,10,FALSE)</f>
        <v>Dendronephthya sp.2</v>
      </c>
    </row>
    <row r="1660" spans="1:14" x14ac:dyDescent="0.25">
      <c r="A1660" t="s">
        <v>9</v>
      </c>
      <c r="B1660" t="s">
        <v>633</v>
      </c>
      <c r="C1660">
        <v>121.490341</v>
      </c>
      <c r="D1660">
        <v>22.638372</v>
      </c>
      <c r="E1660">
        <v>20211026</v>
      </c>
      <c r="F1660" t="s">
        <v>411</v>
      </c>
      <c r="G1660" t="s">
        <v>12</v>
      </c>
      <c r="H1660" t="s">
        <v>17</v>
      </c>
      <c r="I1660" t="s">
        <v>52</v>
      </c>
      <c r="J1660" t="s">
        <v>15</v>
      </c>
      <c r="K1660" t="str">
        <f>VLOOKUP(G1660,'[1]crosstable (6)'!$B:$C,2,FALSE)</f>
        <v>Cnidaria</v>
      </c>
      <c r="L1660" t="str">
        <f>VLOOKUP(H1660,'[1]crosstable (6)'!$D:$E,2,FALSE)</f>
        <v>Anthozoa</v>
      </c>
      <c r="M1660" t="str">
        <f>VLOOKUP(I1660,'[1]crosstable (6)'!$H:$I,2,FALSE)</f>
        <v>Nephtheidae</v>
      </c>
      <c r="N1660" t="str">
        <f>VLOOKUP(F1660,'[1]crosstable (6)'!$A:$J,10,FALSE)</f>
        <v>Dendronephthya sp.3</v>
      </c>
    </row>
    <row r="1661" spans="1:14" x14ac:dyDescent="0.25">
      <c r="A1661" t="s">
        <v>9</v>
      </c>
      <c r="B1661" t="s">
        <v>633</v>
      </c>
      <c r="C1661">
        <v>121.490341</v>
      </c>
      <c r="D1661">
        <v>22.638372</v>
      </c>
      <c r="E1661">
        <v>20211026</v>
      </c>
      <c r="F1661" t="s">
        <v>66</v>
      </c>
      <c r="G1661" t="s">
        <v>12</v>
      </c>
      <c r="H1661" t="s">
        <v>17</v>
      </c>
      <c r="I1661" t="s">
        <v>67</v>
      </c>
      <c r="J1661" t="s">
        <v>15</v>
      </c>
      <c r="K1661" t="str">
        <f>VLOOKUP(G1661,'[1]crosstable (6)'!$B:$C,2,FALSE)</f>
        <v>Cnidaria</v>
      </c>
      <c r="L1661" t="str">
        <f>VLOOKUP(H1661,'[1]crosstable (6)'!$D:$E,2,FALSE)</f>
        <v>Anthozoa</v>
      </c>
      <c r="M1661" t="str">
        <f>VLOOKUP(I1661,'[1]crosstable (6)'!$H:$I,2,FALSE)</f>
        <v>Euphylliidae</v>
      </c>
      <c r="N1661" t="str">
        <f>VLOOKUP(F1661,'[1]crosstable (6)'!$A:$J,10,FALSE)</f>
        <v>Fimbriaphyllia ancora</v>
      </c>
    </row>
    <row r="1662" spans="1:14" x14ac:dyDescent="0.25">
      <c r="A1662" t="s">
        <v>9</v>
      </c>
      <c r="B1662" t="s">
        <v>633</v>
      </c>
      <c r="C1662">
        <v>121.490341</v>
      </c>
      <c r="D1662">
        <v>22.638372</v>
      </c>
      <c r="E1662">
        <v>20211026</v>
      </c>
      <c r="F1662" t="s">
        <v>697</v>
      </c>
      <c r="G1662" t="s">
        <v>12</v>
      </c>
      <c r="H1662" t="s">
        <v>17</v>
      </c>
      <c r="I1662" t="s">
        <v>52</v>
      </c>
      <c r="J1662" t="s">
        <v>15</v>
      </c>
      <c r="K1662" t="str">
        <f>VLOOKUP(G1662,'[1]crosstable (6)'!$B:$C,2,FALSE)</f>
        <v>Cnidaria</v>
      </c>
      <c r="L1662" t="str">
        <f>VLOOKUP(H1662,'[1]crosstable (6)'!$D:$E,2,FALSE)</f>
        <v>Anthozoa</v>
      </c>
      <c r="M1662" t="str">
        <f>VLOOKUP(I1662,'[1]crosstable (6)'!$H:$I,2,FALSE)</f>
        <v>Nephtheidae</v>
      </c>
      <c r="N1662" t="str">
        <f>VLOOKUP(F1662,'[1]crosstable (6)'!$A:$J,10,FALSE)</f>
        <v>Dendronephthya radiata</v>
      </c>
    </row>
    <row r="1663" spans="1:14" x14ac:dyDescent="0.25">
      <c r="A1663" t="s">
        <v>9</v>
      </c>
      <c r="B1663" t="s">
        <v>633</v>
      </c>
      <c r="C1663">
        <v>121.490341</v>
      </c>
      <c r="D1663">
        <v>22.638372</v>
      </c>
      <c r="E1663">
        <v>20211026</v>
      </c>
      <c r="F1663" t="s">
        <v>422</v>
      </c>
      <c r="G1663" t="s">
        <v>12</v>
      </c>
      <c r="H1663" t="s">
        <v>17</v>
      </c>
      <c r="I1663" t="s">
        <v>423</v>
      </c>
      <c r="J1663" t="s">
        <v>15</v>
      </c>
      <c r="K1663" t="str">
        <f>VLOOKUP(G1663,'[1]crosstable (6)'!$B:$C,2,FALSE)</f>
        <v>Cnidaria</v>
      </c>
      <c r="L1663" t="str">
        <f>VLOOKUP(H1663,'[1]crosstable (6)'!$D:$E,2,FALSE)</f>
        <v>Anthozoa</v>
      </c>
      <c r="M1663" t="str">
        <f>VLOOKUP(I1663,'[1]crosstable (6)'!$H:$I,2,FALSE)</f>
        <v>Antipathidae</v>
      </c>
      <c r="N1663" t="str">
        <f>VLOOKUP(F1663,'[1]crosstable (6)'!$A:$J,10,FALSE)</f>
        <v>Antipathes sp.1</v>
      </c>
    </row>
    <row r="1664" spans="1:14" x14ac:dyDescent="0.25">
      <c r="A1664" t="s">
        <v>9</v>
      </c>
      <c r="B1664" t="s">
        <v>633</v>
      </c>
      <c r="C1664">
        <v>121.490341</v>
      </c>
      <c r="D1664">
        <v>22.638372</v>
      </c>
      <c r="E1664">
        <v>20211026</v>
      </c>
      <c r="F1664" t="s">
        <v>698</v>
      </c>
      <c r="G1664" t="s">
        <v>12</v>
      </c>
      <c r="H1664" t="s">
        <v>17</v>
      </c>
      <c r="I1664" t="s">
        <v>69</v>
      </c>
      <c r="J1664" t="s">
        <v>15</v>
      </c>
      <c r="K1664" t="str">
        <f>VLOOKUP(G1664,'[1]crosstable (6)'!$B:$C,2,FALSE)</f>
        <v>Cnidaria</v>
      </c>
      <c r="L1664" t="str">
        <f>VLOOKUP(H1664,'[1]crosstable (6)'!$D:$E,2,FALSE)</f>
        <v>Anthozoa</v>
      </c>
      <c r="M1664" t="str">
        <f>VLOOKUP(I1664,'[1]crosstable (6)'!$H:$I,2,FALSE)</f>
        <v>Dendrophylliidae</v>
      </c>
      <c r="N1664" t="str">
        <f>VLOOKUP(F1664,'[1]crosstable (6)'!$A:$J,10,FALSE)</f>
        <v>Tubastraea aurea</v>
      </c>
    </row>
    <row r="1665" spans="1:14" x14ac:dyDescent="0.25">
      <c r="A1665" t="s">
        <v>9</v>
      </c>
      <c r="B1665" t="s">
        <v>633</v>
      </c>
      <c r="C1665">
        <v>121.490341</v>
      </c>
      <c r="D1665">
        <v>22.638372</v>
      </c>
      <c r="E1665">
        <v>20211026</v>
      </c>
      <c r="F1665" t="s">
        <v>699</v>
      </c>
      <c r="G1665" t="s">
        <v>12</v>
      </c>
      <c r="H1665" t="s">
        <v>17</v>
      </c>
      <c r="I1665" t="s">
        <v>36</v>
      </c>
      <c r="J1665" t="s">
        <v>15</v>
      </c>
      <c r="K1665" t="str">
        <f>VLOOKUP(G1665,'[1]crosstable (6)'!$B:$C,2,FALSE)</f>
        <v>Cnidaria</v>
      </c>
      <c r="L1665" t="str">
        <f>VLOOKUP(H1665,'[1]crosstable (6)'!$D:$E,2,FALSE)</f>
        <v>Anthozoa</v>
      </c>
      <c r="M1665" t="str">
        <f>VLOOKUP(I1665,'[1]crosstable (6)'!$H:$I,2,FALSE)</f>
        <v>Lobophylliidae</v>
      </c>
      <c r="N1665" t="str">
        <f>VLOOKUP(F1665,'[1]crosstable (6)'!$A:$J,10,FALSE)</f>
        <v>Lobophyllia vitiensis</v>
      </c>
    </row>
    <row r="1666" spans="1:14" x14ac:dyDescent="0.25">
      <c r="A1666" t="s">
        <v>9</v>
      </c>
      <c r="B1666" t="s">
        <v>633</v>
      </c>
      <c r="C1666">
        <v>121.490341</v>
      </c>
      <c r="D1666">
        <v>22.638372</v>
      </c>
      <c r="E1666">
        <v>20211026</v>
      </c>
      <c r="F1666" t="s">
        <v>479</v>
      </c>
      <c r="G1666" t="s">
        <v>12</v>
      </c>
      <c r="H1666" t="s">
        <v>480</v>
      </c>
      <c r="I1666" t="s">
        <v>481</v>
      </c>
      <c r="J1666" t="s">
        <v>15</v>
      </c>
      <c r="K1666" t="str">
        <f>VLOOKUP(G1666,'[1]crosstable (6)'!$B:$C,2,FALSE)</f>
        <v>Cnidaria</v>
      </c>
      <c r="L1666" t="str">
        <f>VLOOKUP(H1666,'[1]crosstable (6)'!$D:$E,2,FALSE)</f>
        <v>Scyphozoa</v>
      </c>
      <c r="M1666" t="str">
        <f>VLOOKUP(I1666,'[1]crosstable (6)'!$H:$I,2,FALSE)</f>
        <v>Nausithoidae</v>
      </c>
      <c r="N1666" t="str">
        <f>VLOOKUP(F1666,'[1]crosstable (6)'!$A:$J,10,FALSE)</f>
        <v>Nausithoe racemosa</v>
      </c>
    </row>
    <row r="1667" spans="1:14" x14ac:dyDescent="0.25">
      <c r="A1667" t="s">
        <v>9</v>
      </c>
      <c r="B1667" t="s">
        <v>633</v>
      </c>
      <c r="C1667">
        <v>121.490341</v>
      </c>
      <c r="D1667">
        <v>22.638372</v>
      </c>
      <c r="E1667">
        <v>20211026</v>
      </c>
      <c r="F1667" t="s">
        <v>71</v>
      </c>
      <c r="G1667" t="s">
        <v>12</v>
      </c>
      <c r="H1667" t="s">
        <v>17</v>
      </c>
      <c r="I1667" t="s">
        <v>22</v>
      </c>
      <c r="J1667" t="s">
        <v>15</v>
      </c>
      <c r="K1667" t="str">
        <f>VLOOKUP(G1667,'[1]crosstable (6)'!$B:$C,2,FALSE)</f>
        <v>Cnidaria</v>
      </c>
      <c r="L1667" t="str">
        <f>VLOOKUP(H1667,'[1]crosstable (6)'!$D:$E,2,FALSE)</f>
        <v>Anthozoa</v>
      </c>
      <c r="M1667" t="str">
        <f>VLOOKUP(I1667,'[1]crosstable (6)'!$H:$I,2,FALSE)</f>
        <v>Poritidae</v>
      </c>
      <c r="N1667" t="str">
        <f>VLOOKUP(F1667,'[1]crosstable (6)'!$A:$J,10,FALSE)</f>
        <v>Porites lobata</v>
      </c>
    </row>
    <row r="1668" spans="1:14" x14ac:dyDescent="0.25">
      <c r="A1668" t="s">
        <v>9</v>
      </c>
      <c r="B1668" t="s">
        <v>633</v>
      </c>
      <c r="C1668">
        <v>121.490341</v>
      </c>
      <c r="D1668">
        <v>22.638372</v>
      </c>
      <c r="E1668">
        <v>20211026</v>
      </c>
      <c r="F1668" t="s">
        <v>428</v>
      </c>
      <c r="G1668" t="s">
        <v>12</v>
      </c>
      <c r="H1668" t="s">
        <v>17</v>
      </c>
      <c r="I1668" t="s">
        <v>429</v>
      </c>
      <c r="J1668" t="s">
        <v>15</v>
      </c>
      <c r="K1668" t="str">
        <f>VLOOKUP(G1668,'[1]crosstable (6)'!$B:$C,2,FALSE)</f>
        <v>Cnidaria</v>
      </c>
      <c r="L1668" t="str">
        <f>VLOOKUP(H1668,'[1]crosstable (6)'!$D:$E,2,FALSE)</f>
        <v>Anthozoa</v>
      </c>
      <c r="M1668" t="str">
        <f>VLOOKUP(I1668,'[1]crosstable (6)'!$H:$I,2,FALSE)</f>
        <v>Siphonogorgiidae</v>
      </c>
      <c r="N1668" t="str">
        <f>VLOOKUP(F1668,'[1]crosstable (6)'!$A:$J,10,FALSE)</f>
        <v>Siphonogorgia sp.1</v>
      </c>
    </row>
    <row r="1669" spans="1:14" x14ac:dyDescent="0.25">
      <c r="A1669" t="s">
        <v>9</v>
      </c>
      <c r="B1669" t="s">
        <v>633</v>
      </c>
      <c r="C1669">
        <v>121.490341</v>
      </c>
      <c r="D1669">
        <v>22.638372</v>
      </c>
      <c r="E1669">
        <v>20211026</v>
      </c>
      <c r="F1669" t="s">
        <v>519</v>
      </c>
      <c r="G1669" t="s">
        <v>12</v>
      </c>
      <c r="H1669" t="s">
        <v>17</v>
      </c>
      <c r="I1669" t="s">
        <v>429</v>
      </c>
      <c r="J1669" t="s">
        <v>15</v>
      </c>
      <c r="K1669" t="str">
        <f>VLOOKUP(G1669,'[1]crosstable (6)'!$B:$C,2,FALSE)</f>
        <v>Cnidaria</v>
      </c>
      <c r="L1669" t="str">
        <f>VLOOKUP(H1669,'[1]crosstable (6)'!$D:$E,2,FALSE)</f>
        <v>Anthozoa</v>
      </c>
      <c r="M1669" t="str">
        <f>VLOOKUP(I1669,'[1]crosstable (6)'!$H:$I,2,FALSE)</f>
        <v>Siphonogorgiidae</v>
      </c>
      <c r="N1669" t="str">
        <f>VLOOKUP(F1669,'[1]crosstable (6)'!$A:$J,10,FALSE)</f>
        <v>Siphonogorgia sp.2</v>
      </c>
    </row>
    <row r="1670" spans="1:14" x14ac:dyDescent="0.25">
      <c r="A1670" t="s">
        <v>9</v>
      </c>
      <c r="B1670" t="s">
        <v>633</v>
      </c>
      <c r="C1670">
        <v>121.490341</v>
      </c>
      <c r="D1670">
        <v>22.638372</v>
      </c>
      <c r="E1670">
        <v>20211026</v>
      </c>
      <c r="F1670" t="s">
        <v>700</v>
      </c>
      <c r="G1670" t="s">
        <v>12</v>
      </c>
      <c r="H1670" t="s">
        <v>17</v>
      </c>
      <c r="I1670" t="s">
        <v>429</v>
      </c>
      <c r="J1670" t="s">
        <v>15</v>
      </c>
      <c r="K1670" t="str">
        <f>VLOOKUP(G1670,'[1]crosstable (6)'!$B:$C,2,FALSE)</f>
        <v>Cnidaria</v>
      </c>
      <c r="L1670" t="str">
        <f>VLOOKUP(H1670,'[1]crosstable (6)'!$D:$E,2,FALSE)</f>
        <v>Anthozoa</v>
      </c>
      <c r="M1670" t="str">
        <f>VLOOKUP(I1670,'[1]crosstable (6)'!$H:$I,2,FALSE)</f>
        <v>Siphonogorgiidae</v>
      </c>
      <c r="N1670" t="str">
        <f>VLOOKUP(F1670,'[1]crosstable (6)'!$A:$J,10,FALSE)</f>
        <v>Siphonogorgia sp.3</v>
      </c>
    </row>
    <row r="1671" spans="1:14" x14ac:dyDescent="0.25">
      <c r="A1671" t="s">
        <v>9</v>
      </c>
      <c r="B1671" t="s">
        <v>633</v>
      </c>
      <c r="C1671">
        <v>121.490341</v>
      </c>
      <c r="D1671">
        <v>22.638372</v>
      </c>
      <c r="E1671">
        <v>20211026</v>
      </c>
      <c r="F1671" t="s">
        <v>520</v>
      </c>
      <c r="G1671" t="s">
        <v>12</v>
      </c>
      <c r="H1671" t="s">
        <v>17</v>
      </c>
      <c r="I1671" t="s">
        <v>407</v>
      </c>
      <c r="J1671" t="s">
        <v>15</v>
      </c>
      <c r="K1671" t="str">
        <f>VLOOKUP(G1671,'[1]crosstable (6)'!$B:$C,2,FALSE)</f>
        <v>Cnidaria</v>
      </c>
      <c r="L1671" t="str">
        <f>VLOOKUP(H1671,'[1]crosstable (6)'!$D:$E,2,FALSE)</f>
        <v>Anthozoa</v>
      </c>
      <c r="M1671" t="str">
        <f>VLOOKUP(I1671,'[1]crosstable (6)'!$H:$I,2,FALSE)</f>
        <v>Subergorgiidae</v>
      </c>
      <c r="N1671" t="str">
        <f>VLOOKUP(F1671,'[1]crosstable (6)'!$A:$J,10,FALSE)</f>
        <v>Annella sp.1</v>
      </c>
    </row>
    <row r="1672" spans="1:14" x14ac:dyDescent="0.25">
      <c r="A1672" t="s">
        <v>9</v>
      </c>
      <c r="B1672" t="s">
        <v>633</v>
      </c>
      <c r="C1672">
        <v>121.490341</v>
      </c>
      <c r="D1672">
        <v>22.638372</v>
      </c>
      <c r="E1672">
        <v>20211026</v>
      </c>
      <c r="F1672" t="s">
        <v>605</v>
      </c>
      <c r="G1672" t="s">
        <v>12</v>
      </c>
      <c r="H1672" t="s">
        <v>17</v>
      </c>
      <c r="I1672" t="s">
        <v>407</v>
      </c>
      <c r="J1672" t="s">
        <v>15</v>
      </c>
      <c r="K1672" t="str">
        <f>VLOOKUP(G1672,'[1]crosstable (6)'!$B:$C,2,FALSE)</f>
        <v>Cnidaria</v>
      </c>
      <c r="L1672" t="str">
        <f>VLOOKUP(H1672,'[1]crosstable (6)'!$D:$E,2,FALSE)</f>
        <v>Anthozoa</v>
      </c>
      <c r="M1672" t="str">
        <f>VLOOKUP(I1672,'[1]crosstable (6)'!$H:$I,2,FALSE)</f>
        <v>Subergorgiidae</v>
      </c>
      <c r="N1672" t="str">
        <f>VLOOKUP(F1672,'[1]crosstable (6)'!$A:$J,10,FALSE)</f>
        <v>Annella sp.2</v>
      </c>
    </row>
    <row r="1673" spans="1:14" x14ac:dyDescent="0.25">
      <c r="A1673" t="s">
        <v>9</v>
      </c>
      <c r="B1673" t="s">
        <v>633</v>
      </c>
      <c r="C1673">
        <v>121.490341</v>
      </c>
      <c r="D1673">
        <v>22.638372</v>
      </c>
      <c r="E1673">
        <v>20211026</v>
      </c>
      <c r="F1673" t="s">
        <v>701</v>
      </c>
      <c r="G1673" t="s">
        <v>12</v>
      </c>
      <c r="H1673" t="s">
        <v>17</v>
      </c>
      <c r="I1673" t="s">
        <v>407</v>
      </c>
      <c r="J1673" t="s">
        <v>15</v>
      </c>
      <c r="K1673" t="str">
        <f>VLOOKUP(G1673,'[1]crosstable (6)'!$B:$C,2,FALSE)</f>
        <v>Cnidaria</v>
      </c>
      <c r="L1673" t="str">
        <f>VLOOKUP(H1673,'[1]crosstable (6)'!$D:$E,2,FALSE)</f>
        <v>Anthozoa</v>
      </c>
      <c r="M1673" t="str">
        <f>VLOOKUP(I1673,'[1]crosstable (6)'!$H:$I,2,FALSE)</f>
        <v>Subergorgiidae</v>
      </c>
      <c r="N1673" t="str">
        <f>VLOOKUP(F1673,'[1]crosstable (6)'!$A:$J,10,FALSE)</f>
        <v>Annella mollis</v>
      </c>
    </row>
    <row r="1674" spans="1:14" x14ac:dyDescent="0.25">
      <c r="A1674" t="s">
        <v>9</v>
      </c>
      <c r="B1674" t="s">
        <v>633</v>
      </c>
      <c r="C1674">
        <v>121.490341</v>
      </c>
      <c r="D1674">
        <v>22.638372</v>
      </c>
      <c r="E1674">
        <v>20211026</v>
      </c>
      <c r="F1674" t="s">
        <v>72</v>
      </c>
      <c r="G1674" t="s">
        <v>12</v>
      </c>
      <c r="H1674" t="s">
        <v>17</v>
      </c>
      <c r="I1674" t="s">
        <v>73</v>
      </c>
      <c r="J1674" t="s">
        <v>15</v>
      </c>
      <c r="K1674" t="str">
        <f>VLOOKUP(G1674,'[1]crosstable (6)'!$B:$C,2,FALSE)</f>
        <v>Cnidaria</v>
      </c>
      <c r="L1674" t="str">
        <f>VLOOKUP(H1674,'[1]crosstable (6)'!$D:$E,2,FALSE)</f>
        <v>Anthozoa</v>
      </c>
      <c r="M1674" t="str">
        <f>VLOOKUP(I1674,'[1]crosstable (6)'!$H:$I,2,FALSE)</f>
        <v>Agariciidae</v>
      </c>
      <c r="N1674" t="str">
        <f>VLOOKUP(F1674,'[1]crosstable (6)'!$A:$J,10,FALSE)</f>
        <v>Pachyseris speciosa</v>
      </c>
    </row>
    <row r="1675" spans="1:14" x14ac:dyDescent="0.25">
      <c r="A1675" t="s">
        <v>9</v>
      </c>
      <c r="B1675" t="s">
        <v>633</v>
      </c>
      <c r="C1675">
        <v>121.490341</v>
      </c>
      <c r="D1675">
        <v>22.638372</v>
      </c>
      <c r="E1675">
        <v>20211026</v>
      </c>
      <c r="F1675" t="s">
        <v>430</v>
      </c>
      <c r="G1675" t="s">
        <v>12</v>
      </c>
      <c r="H1675" t="s">
        <v>17</v>
      </c>
      <c r="I1675" t="s">
        <v>367</v>
      </c>
      <c r="J1675" t="s">
        <v>15</v>
      </c>
      <c r="K1675" t="str">
        <f>VLOOKUP(G1675,'[1]crosstable (6)'!$B:$C,2,FALSE)</f>
        <v>Cnidaria</v>
      </c>
      <c r="L1675" t="str">
        <f>VLOOKUP(H1675,'[1]crosstable (6)'!$D:$E,2,FALSE)</f>
        <v>Anthozoa</v>
      </c>
      <c r="M1675" t="str">
        <f>VLOOKUP(I1675,'[1]crosstable (6)'!$H:$I,2,FALSE)</f>
        <v>Sphenopidae</v>
      </c>
      <c r="N1675" t="str">
        <f>VLOOKUP(F1675,'[1]crosstable (6)'!$A:$J,10,FALSE)</f>
        <v>Palythoa tuberculosa</v>
      </c>
    </row>
    <row r="1676" spans="1:14" x14ac:dyDescent="0.25">
      <c r="A1676" t="s">
        <v>9</v>
      </c>
      <c r="B1676" t="s">
        <v>633</v>
      </c>
      <c r="C1676">
        <v>121.490341</v>
      </c>
      <c r="D1676">
        <v>22.638372</v>
      </c>
      <c r="E1676">
        <v>20211026</v>
      </c>
      <c r="F1676" t="s">
        <v>702</v>
      </c>
      <c r="G1676" t="s">
        <v>12</v>
      </c>
      <c r="H1676" t="s">
        <v>17</v>
      </c>
      <c r="I1676" t="s">
        <v>73</v>
      </c>
      <c r="J1676" t="s">
        <v>15</v>
      </c>
      <c r="K1676" t="str">
        <f>VLOOKUP(G1676,'[1]crosstable (6)'!$B:$C,2,FALSE)</f>
        <v>Cnidaria</v>
      </c>
      <c r="L1676" t="str">
        <f>VLOOKUP(H1676,'[1]crosstable (6)'!$D:$E,2,FALSE)</f>
        <v>Anthozoa</v>
      </c>
      <c r="M1676" t="str">
        <f>VLOOKUP(I1676,'[1]crosstable (6)'!$H:$I,2,FALSE)</f>
        <v>Agariciidae</v>
      </c>
      <c r="N1676" t="str">
        <f>VLOOKUP(F1676,'[1]crosstable (6)'!$A:$J,10,FALSE)</f>
        <v>Pachyseris rugosa</v>
      </c>
    </row>
    <row r="1677" spans="1:14" x14ac:dyDescent="0.25">
      <c r="A1677" t="s">
        <v>9</v>
      </c>
      <c r="B1677" t="s">
        <v>633</v>
      </c>
      <c r="C1677">
        <v>121.490341</v>
      </c>
      <c r="D1677">
        <v>22.638372</v>
      </c>
      <c r="E1677">
        <v>20211026</v>
      </c>
      <c r="F1677" t="s">
        <v>703</v>
      </c>
      <c r="G1677" t="s">
        <v>12</v>
      </c>
      <c r="H1677" t="s">
        <v>17</v>
      </c>
      <c r="I1677" t="s">
        <v>25</v>
      </c>
      <c r="J1677" t="s">
        <v>15</v>
      </c>
      <c r="K1677" t="str">
        <f>VLOOKUP(G1677,'[1]crosstable (6)'!$B:$C,2,FALSE)</f>
        <v>Cnidaria</v>
      </c>
      <c r="L1677" t="str">
        <f>VLOOKUP(H1677,'[1]crosstable (6)'!$D:$E,2,FALSE)</f>
        <v>Anthozoa</v>
      </c>
      <c r="M1677" t="str">
        <f>VLOOKUP(I1677,'[1]crosstable (6)'!$H:$I,2,FALSE)</f>
        <v>Acroporidae</v>
      </c>
      <c r="N1677" t="str">
        <f>VLOOKUP(F1677,'[1]crosstable (6)'!$A:$J,10,FALSE)</f>
        <v>Acropora latistella</v>
      </c>
    </row>
    <row r="1678" spans="1:14" x14ac:dyDescent="0.25">
      <c r="A1678" t="s">
        <v>9</v>
      </c>
      <c r="B1678" t="s">
        <v>633</v>
      </c>
      <c r="C1678">
        <v>121.490341</v>
      </c>
      <c r="D1678">
        <v>22.638372</v>
      </c>
      <c r="E1678">
        <v>20211026</v>
      </c>
      <c r="F1678" t="s">
        <v>75</v>
      </c>
      <c r="G1678" t="s">
        <v>12</v>
      </c>
      <c r="H1678" t="s">
        <v>17</v>
      </c>
      <c r="I1678" t="s">
        <v>36</v>
      </c>
      <c r="J1678" t="s">
        <v>15</v>
      </c>
      <c r="K1678" t="str">
        <f>VLOOKUP(G1678,'[1]crosstable (6)'!$B:$C,2,FALSE)</f>
        <v>Cnidaria</v>
      </c>
      <c r="L1678" t="str">
        <f>VLOOKUP(H1678,'[1]crosstable (6)'!$D:$E,2,FALSE)</f>
        <v>Anthozoa</v>
      </c>
      <c r="M1678" t="str">
        <f>VLOOKUP(I1678,'[1]crosstable (6)'!$H:$I,2,FALSE)</f>
        <v>Lobophylliidae</v>
      </c>
      <c r="N1678" t="str">
        <f>VLOOKUP(F1678,'[1]crosstable (6)'!$A:$J,10,FALSE)</f>
        <v>Lobophyllia agaricia</v>
      </c>
    </row>
    <row r="1679" spans="1:14" x14ac:dyDescent="0.25">
      <c r="A1679" t="s">
        <v>9</v>
      </c>
      <c r="B1679" t="s">
        <v>633</v>
      </c>
      <c r="C1679">
        <v>121.490341</v>
      </c>
      <c r="D1679">
        <v>22.638372</v>
      </c>
      <c r="E1679">
        <v>20211026</v>
      </c>
      <c r="F1679" t="s">
        <v>432</v>
      </c>
      <c r="G1679" t="s">
        <v>12</v>
      </c>
      <c r="H1679" t="s">
        <v>17</v>
      </c>
      <c r="I1679" t="s">
        <v>355</v>
      </c>
      <c r="J1679" t="s">
        <v>15</v>
      </c>
      <c r="K1679" t="str">
        <f>VLOOKUP(G1679,'[1]crosstable (6)'!$B:$C,2,FALSE)</f>
        <v>Cnidaria</v>
      </c>
      <c r="L1679" t="str">
        <f>VLOOKUP(H1679,'[1]crosstable (6)'!$D:$E,2,FALSE)</f>
        <v>Anthozoa</v>
      </c>
      <c r="M1679" t="str">
        <f>VLOOKUP(I1679,'[1]crosstable (6)'!$H:$I,2,FALSE)</f>
        <v>Paramuriceidae</v>
      </c>
      <c r="N1679" t="str">
        <f>VLOOKUP(F1679,'[1]crosstable (6)'!$A:$J,10,FALSE)</f>
        <v>Bebryce sp.1</v>
      </c>
    </row>
    <row r="1680" spans="1:14" x14ac:dyDescent="0.25">
      <c r="A1680" t="s">
        <v>9</v>
      </c>
      <c r="B1680" t="s">
        <v>633</v>
      </c>
      <c r="C1680">
        <v>121.490341</v>
      </c>
      <c r="D1680">
        <v>22.638372</v>
      </c>
      <c r="E1680">
        <v>20211026</v>
      </c>
      <c r="F1680" t="s">
        <v>76</v>
      </c>
      <c r="G1680" t="s">
        <v>12</v>
      </c>
      <c r="H1680" t="s">
        <v>17</v>
      </c>
      <c r="I1680" t="s">
        <v>77</v>
      </c>
      <c r="J1680" t="s">
        <v>15</v>
      </c>
      <c r="K1680" t="str">
        <f>VLOOKUP(G1680,'[1]crosstable (6)'!$B:$C,2,FALSE)</f>
        <v>Cnidaria</v>
      </c>
      <c r="L1680" t="str">
        <f>VLOOKUP(H1680,'[1]crosstable (6)'!$D:$E,2,FALSE)</f>
        <v>Anthozoa</v>
      </c>
      <c r="M1680" t="str">
        <f>VLOOKUP(I1680,'[1]crosstable (6)'!$H:$I,2,FALSE)</f>
        <v>Fungiidae</v>
      </c>
      <c r="N1680" t="str">
        <f>VLOOKUP(F1680,'[1]crosstable (6)'!$A:$J,10,FALSE)</f>
        <v>Fungia sp.1</v>
      </c>
    </row>
    <row r="1681" spans="1:14" x14ac:dyDescent="0.25">
      <c r="A1681" t="s">
        <v>9</v>
      </c>
      <c r="B1681" t="s">
        <v>633</v>
      </c>
      <c r="C1681">
        <v>121.490341</v>
      </c>
      <c r="D1681">
        <v>22.638372</v>
      </c>
      <c r="E1681">
        <v>20211026</v>
      </c>
      <c r="F1681" t="s">
        <v>78</v>
      </c>
      <c r="G1681" t="s">
        <v>12</v>
      </c>
      <c r="H1681" t="s">
        <v>17</v>
      </c>
      <c r="I1681" t="s">
        <v>25</v>
      </c>
      <c r="J1681" t="s">
        <v>15</v>
      </c>
      <c r="K1681" t="str">
        <f>VLOOKUP(G1681,'[1]crosstable (6)'!$B:$C,2,FALSE)</f>
        <v>Cnidaria</v>
      </c>
      <c r="L1681" t="str">
        <f>VLOOKUP(H1681,'[1]crosstable (6)'!$D:$E,2,FALSE)</f>
        <v>Anthozoa</v>
      </c>
      <c r="M1681" t="str">
        <f>VLOOKUP(I1681,'[1]crosstable (6)'!$H:$I,2,FALSE)</f>
        <v>Acroporidae</v>
      </c>
      <c r="N1681" t="str">
        <f>VLOOKUP(F1681,'[1]crosstable (6)'!$A:$J,10,FALSE)</f>
        <v>Acropora cytherea</v>
      </c>
    </row>
    <row r="1682" spans="1:14" x14ac:dyDescent="0.25">
      <c r="A1682" t="s">
        <v>9</v>
      </c>
      <c r="B1682" t="s">
        <v>633</v>
      </c>
      <c r="C1682">
        <v>121.490341</v>
      </c>
      <c r="D1682">
        <v>22.638372</v>
      </c>
      <c r="E1682">
        <v>20211026</v>
      </c>
      <c r="F1682" t="s">
        <v>79</v>
      </c>
      <c r="G1682" t="s">
        <v>12</v>
      </c>
      <c r="H1682" t="s">
        <v>17</v>
      </c>
      <c r="I1682" t="s">
        <v>36</v>
      </c>
      <c r="J1682" t="s">
        <v>15</v>
      </c>
      <c r="K1682" t="str">
        <f>VLOOKUP(G1682,'[1]crosstable (6)'!$B:$C,2,FALSE)</f>
        <v>Cnidaria</v>
      </c>
      <c r="L1682" t="str">
        <f>VLOOKUP(H1682,'[1]crosstable (6)'!$D:$E,2,FALSE)</f>
        <v>Anthozoa</v>
      </c>
      <c r="M1682" t="str">
        <f>VLOOKUP(I1682,'[1]crosstable (6)'!$H:$I,2,FALSE)</f>
        <v>Lobophylliidae</v>
      </c>
      <c r="N1682" t="str">
        <f>VLOOKUP(F1682,'[1]crosstable (6)'!$A:$J,10,FALSE)</f>
        <v>Lobophyllia radians</v>
      </c>
    </row>
    <row r="1683" spans="1:14" x14ac:dyDescent="0.25">
      <c r="A1683" t="s">
        <v>9</v>
      </c>
      <c r="B1683" t="s">
        <v>633</v>
      </c>
      <c r="C1683">
        <v>121.490341</v>
      </c>
      <c r="D1683">
        <v>22.638372</v>
      </c>
      <c r="E1683">
        <v>20211026</v>
      </c>
      <c r="F1683" t="s">
        <v>80</v>
      </c>
      <c r="G1683" t="s">
        <v>12</v>
      </c>
      <c r="H1683" t="s">
        <v>17</v>
      </c>
      <c r="I1683" t="s">
        <v>52</v>
      </c>
      <c r="J1683" t="s">
        <v>15</v>
      </c>
      <c r="K1683" t="str">
        <f>VLOOKUP(G1683,'[1]crosstable (6)'!$B:$C,2,FALSE)</f>
        <v>Cnidaria</v>
      </c>
      <c r="L1683" t="str">
        <f>VLOOKUP(H1683,'[1]crosstable (6)'!$D:$E,2,FALSE)</f>
        <v>Anthozoa</v>
      </c>
      <c r="M1683" t="str">
        <f>VLOOKUP(I1683,'[1]crosstable (6)'!$H:$I,2,FALSE)</f>
        <v>Nephtheidae</v>
      </c>
      <c r="N1683" t="str">
        <f>VLOOKUP(F1683,'[1]crosstable (6)'!$A:$J,10,FALSE)</f>
        <v>Litophyton sp.1</v>
      </c>
    </row>
    <row r="1684" spans="1:14" x14ac:dyDescent="0.25">
      <c r="A1684" t="s">
        <v>9</v>
      </c>
      <c r="B1684" t="s">
        <v>633</v>
      </c>
      <c r="C1684">
        <v>121.490341</v>
      </c>
      <c r="D1684">
        <v>22.638372</v>
      </c>
      <c r="E1684">
        <v>20211026</v>
      </c>
      <c r="F1684" t="s">
        <v>81</v>
      </c>
      <c r="G1684" t="s">
        <v>12</v>
      </c>
      <c r="H1684" t="s">
        <v>17</v>
      </c>
      <c r="I1684" t="s">
        <v>52</v>
      </c>
      <c r="J1684" t="s">
        <v>15</v>
      </c>
      <c r="K1684" t="str">
        <f>VLOOKUP(G1684,'[1]crosstable (6)'!$B:$C,2,FALSE)</f>
        <v>Cnidaria</v>
      </c>
      <c r="L1684" t="str">
        <f>VLOOKUP(H1684,'[1]crosstable (6)'!$D:$E,2,FALSE)</f>
        <v>Anthozoa</v>
      </c>
      <c r="M1684" t="str">
        <f>VLOOKUP(I1684,'[1]crosstable (6)'!$H:$I,2,FALSE)</f>
        <v>Nephtheidae</v>
      </c>
      <c r="N1684" t="str">
        <f>VLOOKUP(F1684,'[1]crosstable (6)'!$A:$J,10,FALSE)</f>
        <v>Litophyton sp.3</v>
      </c>
    </row>
    <row r="1685" spans="1:14" x14ac:dyDescent="0.25">
      <c r="A1685" t="s">
        <v>9</v>
      </c>
      <c r="B1685" t="s">
        <v>633</v>
      </c>
      <c r="C1685">
        <v>121.490341</v>
      </c>
      <c r="D1685">
        <v>22.638372</v>
      </c>
      <c r="E1685">
        <v>20211026</v>
      </c>
      <c r="F1685" t="s">
        <v>82</v>
      </c>
      <c r="G1685" t="s">
        <v>12</v>
      </c>
      <c r="H1685" t="s">
        <v>17</v>
      </c>
      <c r="I1685" t="s">
        <v>52</v>
      </c>
      <c r="J1685" t="s">
        <v>15</v>
      </c>
      <c r="K1685" t="str">
        <f>VLOOKUP(G1685,'[1]crosstable (6)'!$B:$C,2,FALSE)</f>
        <v>Cnidaria</v>
      </c>
      <c r="L1685" t="str">
        <f>VLOOKUP(H1685,'[1]crosstable (6)'!$D:$E,2,FALSE)</f>
        <v>Anthozoa</v>
      </c>
      <c r="M1685" t="str">
        <f>VLOOKUP(I1685,'[1]crosstable (6)'!$H:$I,2,FALSE)</f>
        <v>Nephtheidae</v>
      </c>
      <c r="N1685" t="str">
        <f>VLOOKUP(F1685,'[1]crosstable (6)'!$A:$J,10,FALSE)</f>
        <v>Litophyton sp.4</v>
      </c>
    </row>
    <row r="1686" spans="1:14" x14ac:dyDescent="0.25">
      <c r="A1686" t="s">
        <v>9</v>
      </c>
      <c r="B1686" t="s">
        <v>633</v>
      </c>
      <c r="C1686">
        <v>121.490341</v>
      </c>
      <c r="D1686">
        <v>22.638372</v>
      </c>
      <c r="E1686">
        <v>20211026</v>
      </c>
      <c r="F1686" t="s">
        <v>83</v>
      </c>
      <c r="G1686" t="s">
        <v>12</v>
      </c>
      <c r="H1686" t="s">
        <v>17</v>
      </c>
      <c r="I1686" t="s">
        <v>52</v>
      </c>
      <c r="J1686" t="s">
        <v>15</v>
      </c>
      <c r="K1686" t="str">
        <f>VLOOKUP(G1686,'[1]crosstable (6)'!$B:$C,2,FALSE)</f>
        <v>Cnidaria</v>
      </c>
      <c r="L1686" t="str">
        <f>VLOOKUP(H1686,'[1]crosstable (6)'!$D:$E,2,FALSE)</f>
        <v>Anthozoa</v>
      </c>
      <c r="M1686" t="str">
        <f>VLOOKUP(I1686,'[1]crosstable (6)'!$H:$I,2,FALSE)</f>
        <v>Nephtheidae</v>
      </c>
      <c r="N1686" t="str">
        <f>VLOOKUP(F1686,'[1]crosstable (6)'!$A:$J,10,FALSE)</f>
        <v>Litophyton sp.5</v>
      </c>
    </row>
    <row r="1687" spans="1:14" x14ac:dyDescent="0.25">
      <c r="A1687" t="s">
        <v>9</v>
      </c>
      <c r="B1687" t="s">
        <v>633</v>
      </c>
      <c r="C1687">
        <v>121.490341</v>
      </c>
      <c r="D1687">
        <v>22.638372</v>
      </c>
      <c r="E1687">
        <v>20211026</v>
      </c>
      <c r="F1687" t="s">
        <v>437</v>
      </c>
      <c r="G1687" t="s">
        <v>12</v>
      </c>
      <c r="H1687" t="s">
        <v>17</v>
      </c>
      <c r="I1687" t="s">
        <v>438</v>
      </c>
      <c r="J1687" t="s">
        <v>15</v>
      </c>
      <c r="K1687" t="str">
        <f>VLOOKUP(G1687,'[1]crosstable (6)'!$B:$C,2,FALSE)</f>
        <v>Cnidaria</v>
      </c>
      <c r="L1687" t="str">
        <f>VLOOKUP(H1687,'[1]crosstable (6)'!$D:$E,2,FALSE)</f>
        <v>Anthozoa</v>
      </c>
      <c r="M1687" t="str">
        <f>VLOOKUP(I1687,'[1]crosstable (6)'!$H:$I,2,FALSE)</f>
        <v>Parazoanthidae</v>
      </c>
      <c r="N1687" t="str">
        <f>VLOOKUP(F1687,'[1]crosstable (6)'!$A:$J,10,FALSE)</f>
        <v>Parazoanthus sp.1</v>
      </c>
    </row>
    <row r="1688" spans="1:14" x14ac:dyDescent="0.25">
      <c r="A1688" t="s">
        <v>9</v>
      </c>
      <c r="B1688" t="s">
        <v>633</v>
      </c>
      <c r="C1688">
        <v>121.490341</v>
      </c>
      <c r="D1688">
        <v>22.638372</v>
      </c>
      <c r="E1688">
        <v>20211026</v>
      </c>
      <c r="F1688" t="s">
        <v>439</v>
      </c>
      <c r="G1688" t="s">
        <v>12</v>
      </c>
      <c r="H1688" t="s">
        <v>17</v>
      </c>
      <c r="I1688" t="s">
        <v>438</v>
      </c>
      <c r="J1688" t="s">
        <v>15</v>
      </c>
      <c r="K1688" t="str">
        <f>VLOOKUP(G1688,'[1]crosstable (6)'!$B:$C,2,FALSE)</f>
        <v>Cnidaria</v>
      </c>
      <c r="L1688" t="str">
        <f>VLOOKUP(H1688,'[1]crosstable (6)'!$D:$E,2,FALSE)</f>
        <v>Anthozoa</v>
      </c>
      <c r="M1688" t="str">
        <f>VLOOKUP(I1688,'[1]crosstable (6)'!$H:$I,2,FALSE)</f>
        <v>Parazoanthidae</v>
      </c>
      <c r="N1688" t="str">
        <f>VLOOKUP(F1688,'[1]crosstable (6)'!$A:$J,10,FALSE)</f>
        <v>Parazoanthus sp.2</v>
      </c>
    </row>
    <row r="1689" spans="1:14" x14ac:dyDescent="0.25">
      <c r="A1689" t="s">
        <v>9</v>
      </c>
      <c r="B1689" t="s">
        <v>633</v>
      </c>
      <c r="C1689">
        <v>121.490341</v>
      </c>
      <c r="D1689">
        <v>22.638372</v>
      </c>
      <c r="E1689">
        <v>20211026</v>
      </c>
      <c r="F1689" t="s">
        <v>522</v>
      </c>
      <c r="G1689" t="s">
        <v>12</v>
      </c>
      <c r="H1689" t="s">
        <v>17</v>
      </c>
      <c r="I1689" t="s">
        <v>423</v>
      </c>
      <c r="J1689" t="s">
        <v>15</v>
      </c>
      <c r="K1689" t="str">
        <f>VLOOKUP(G1689,'[1]crosstable (6)'!$B:$C,2,FALSE)</f>
        <v>Cnidaria</v>
      </c>
      <c r="L1689" t="str">
        <f>VLOOKUP(H1689,'[1]crosstable (6)'!$D:$E,2,FALSE)</f>
        <v>Anthozoa</v>
      </c>
      <c r="M1689" t="str">
        <f>VLOOKUP(I1689,'[1]crosstable (6)'!$H:$I,2,FALSE)</f>
        <v>Antipathidae</v>
      </c>
      <c r="N1689" t="str">
        <f>VLOOKUP(F1689,'[1]crosstable (6)'!$A:$J,10,FALSE)</f>
        <v>Cirrhipathes sp.2</v>
      </c>
    </row>
    <row r="1690" spans="1:14" x14ac:dyDescent="0.25">
      <c r="A1690" t="s">
        <v>9</v>
      </c>
      <c r="B1690" t="s">
        <v>633</v>
      </c>
      <c r="C1690">
        <v>121.490341</v>
      </c>
      <c r="D1690">
        <v>22.638372</v>
      </c>
      <c r="E1690">
        <v>20211026</v>
      </c>
      <c r="F1690" t="s">
        <v>492</v>
      </c>
      <c r="G1690" t="s">
        <v>12</v>
      </c>
      <c r="H1690" t="s">
        <v>17</v>
      </c>
      <c r="I1690" t="s">
        <v>20</v>
      </c>
      <c r="J1690" t="s">
        <v>15</v>
      </c>
      <c r="K1690" t="str">
        <f>VLOOKUP(G1690,'[1]crosstable (6)'!$B:$C,2,FALSE)</f>
        <v>Cnidaria</v>
      </c>
      <c r="L1690" t="str">
        <f>VLOOKUP(H1690,'[1]crosstable (6)'!$D:$E,2,FALSE)</f>
        <v>Anthozoa</v>
      </c>
      <c r="M1690" t="str">
        <f>VLOOKUP(I1690,'[1]crosstable (6)'!$H:$I,2,FALSE)</f>
        <v>Merulinidae</v>
      </c>
      <c r="N1690" t="str">
        <f>VLOOKUP(F1690,'[1]crosstable (6)'!$A:$J,10,FALSE)</f>
        <v>Favites abdita</v>
      </c>
    </row>
    <row r="1691" spans="1:14" x14ac:dyDescent="0.25">
      <c r="A1691" t="s">
        <v>9</v>
      </c>
      <c r="B1691" t="s">
        <v>633</v>
      </c>
      <c r="C1691">
        <v>121.490341</v>
      </c>
      <c r="D1691">
        <v>22.638372</v>
      </c>
      <c r="E1691">
        <v>20211026</v>
      </c>
      <c r="F1691" t="s">
        <v>704</v>
      </c>
      <c r="G1691" t="s">
        <v>12</v>
      </c>
      <c r="H1691" t="s">
        <v>17</v>
      </c>
      <c r="I1691" t="s">
        <v>50</v>
      </c>
      <c r="J1691" t="s">
        <v>15</v>
      </c>
      <c r="K1691" t="str">
        <f>VLOOKUP(G1691,'[1]crosstable (6)'!$B:$C,2,FALSE)</f>
        <v>Cnidaria</v>
      </c>
      <c r="L1691" t="str">
        <f>VLOOKUP(H1691,'[1]crosstable (6)'!$D:$E,2,FALSE)</f>
        <v>Anthozoa</v>
      </c>
      <c r="M1691" t="str">
        <f>VLOOKUP(I1691,'[1]crosstable (6)'!$H:$I,2,FALSE)</f>
        <v>Xeniidae</v>
      </c>
      <c r="N1691" t="str">
        <f>VLOOKUP(F1691,'[1]crosstable (6)'!$A:$J,10,FALSE)</f>
        <v>Sansibia sp.1</v>
      </c>
    </row>
    <row r="1692" spans="1:14" x14ac:dyDescent="0.25">
      <c r="A1692" t="s">
        <v>9</v>
      </c>
      <c r="B1692" t="s">
        <v>633</v>
      </c>
      <c r="C1692">
        <v>121.490341</v>
      </c>
      <c r="D1692">
        <v>22.638372</v>
      </c>
      <c r="E1692">
        <v>20211026</v>
      </c>
      <c r="F1692" t="s">
        <v>89</v>
      </c>
      <c r="G1692" t="s">
        <v>12</v>
      </c>
      <c r="H1692" t="s">
        <v>17</v>
      </c>
      <c r="I1692" t="s">
        <v>50</v>
      </c>
      <c r="J1692" t="s">
        <v>15</v>
      </c>
      <c r="K1692" t="str">
        <f>VLOOKUP(G1692,'[1]crosstable (6)'!$B:$C,2,FALSE)</f>
        <v>Cnidaria</v>
      </c>
      <c r="L1692" t="str">
        <f>VLOOKUP(H1692,'[1]crosstable (6)'!$D:$E,2,FALSE)</f>
        <v>Anthozoa</v>
      </c>
      <c r="M1692" t="str">
        <f>VLOOKUP(I1692,'[1]crosstable (6)'!$H:$I,2,FALSE)</f>
        <v>Xeniidae</v>
      </c>
      <c r="N1692" t="str">
        <f>VLOOKUP(F1692,'[1]crosstable (6)'!$A:$J,10,FALSE)</f>
        <v>Cespitularia sp.1</v>
      </c>
    </row>
    <row r="1693" spans="1:14" x14ac:dyDescent="0.25">
      <c r="A1693" t="s">
        <v>9</v>
      </c>
      <c r="B1693" t="s">
        <v>633</v>
      </c>
      <c r="C1693">
        <v>121.490341</v>
      </c>
      <c r="D1693">
        <v>22.638372</v>
      </c>
      <c r="E1693">
        <v>20211026</v>
      </c>
      <c r="F1693" t="s">
        <v>705</v>
      </c>
      <c r="G1693" t="s">
        <v>12</v>
      </c>
      <c r="H1693" t="s">
        <v>17</v>
      </c>
      <c r="I1693" t="s">
        <v>706</v>
      </c>
      <c r="J1693" t="s">
        <v>15</v>
      </c>
      <c r="K1693" t="str">
        <f>VLOOKUP(G1693,'[1]crosstable (6)'!$B:$C,2,FALSE)</f>
        <v>Cnidaria</v>
      </c>
      <c r="L1693" t="str">
        <f>VLOOKUP(H1693,'[1]crosstable (6)'!$D:$E,2,FALSE)</f>
        <v>Anthozoa</v>
      </c>
      <c r="M1693" t="str">
        <f>VLOOKUP(I1693,'[1]crosstable (6)'!$H:$I,2,FALSE)</f>
        <v>Helioporidae</v>
      </c>
      <c r="N1693" t="str">
        <f>VLOOKUP(F1693,'[1]crosstable (6)'!$A:$J,10,FALSE)</f>
        <v>Heliopora coerulea</v>
      </c>
    </row>
    <row r="1694" spans="1:14" x14ac:dyDescent="0.25">
      <c r="A1694" t="s">
        <v>9</v>
      </c>
      <c r="B1694" t="s">
        <v>633</v>
      </c>
      <c r="C1694">
        <v>121.490341</v>
      </c>
      <c r="D1694">
        <v>22.638372</v>
      </c>
      <c r="E1694">
        <v>20211026</v>
      </c>
      <c r="F1694" t="s">
        <v>90</v>
      </c>
      <c r="G1694" t="s">
        <v>12</v>
      </c>
      <c r="H1694" t="s">
        <v>17</v>
      </c>
      <c r="I1694" t="s">
        <v>20</v>
      </c>
      <c r="J1694" t="s">
        <v>15</v>
      </c>
      <c r="K1694" t="str">
        <f>VLOOKUP(G1694,'[1]crosstable (6)'!$B:$C,2,FALSE)</f>
        <v>Cnidaria</v>
      </c>
      <c r="L1694" t="str">
        <f>VLOOKUP(H1694,'[1]crosstable (6)'!$D:$E,2,FALSE)</f>
        <v>Anthozoa</v>
      </c>
      <c r="M1694" t="str">
        <f>VLOOKUP(I1694,'[1]crosstable (6)'!$H:$I,2,FALSE)</f>
        <v>Merulinidae</v>
      </c>
      <c r="N1694" t="str">
        <f>VLOOKUP(F1694,'[1]crosstable (6)'!$A:$J,10,FALSE)</f>
        <v>Paragoniastrea russelli</v>
      </c>
    </row>
    <row r="1695" spans="1:14" x14ac:dyDescent="0.25">
      <c r="A1695" t="s">
        <v>9</v>
      </c>
      <c r="B1695" t="s">
        <v>633</v>
      </c>
      <c r="C1695">
        <v>121.490341</v>
      </c>
      <c r="D1695">
        <v>22.638372</v>
      </c>
      <c r="E1695">
        <v>20211026</v>
      </c>
      <c r="F1695" t="s">
        <v>91</v>
      </c>
      <c r="G1695" t="s">
        <v>12</v>
      </c>
      <c r="H1695" t="s">
        <v>17</v>
      </c>
      <c r="I1695" t="s">
        <v>22</v>
      </c>
      <c r="J1695" t="s">
        <v>15</v>
      </c>
      <c r="K1695" t="str">
        <f>VLOOKUP(G1695,'[1]crosstable (6)'!$B:$C,2,FALSE)</f>
        <v>Cnidaria</v>
      </c>
      <c r="L1695" t="str">
        <f>VLOOKUP(H1695,'[1]crosstable (6)'!$D:$E,2,FALSE)</f>
        <v>Anthozoa</v>
      </c>
      <c r="M1695" t="str">
        <f>VLOOKUP(I1695,'[1]crosstable (6)'!$H:$I,2,FALSE)</f>
        <v>Poritidae</v>
      </c>
      <c r="N1695" t="str">
        <f>VLOOKUP(F1695,'[1]crosstable (6)'!$A:$J,10,FALSE)</f>
        <v>Porites lutea</v>
      </c>
    </row>
    <row r="1696" spans="1:14" x14ac:dyDescent="0.25">
      <c r="A1696" t="s">
        <v>9</v>
      </c>
      <c r="B1696" t="s">
        <v>633</v>
      </c>
      <c r="C1696">
        <v>121.490341</v>
      </c>
      <c r="D1696">
        <v>22.638372</v>
      </c>
      <c r="E1696">
        <v>20211026</v>
      </c>
      <c r="F1696" t="s">
        <v>707</v>
      </c>
      <c r="G1696" t="s">
        <v>12</v>
      </c>
      <c r="H1696" t="s">
        <v>17</v>
      </c>
      <c r="I1696" t="s">
        <v>25</v>
      </c>
      <c r="J1696" t="s">
        <v>15</v>
      </c>
      <c r="K1696" t="str">
        <f>VLOOKUP(G1696,'[1]crosstable (6)'!$B:$C,2,FALSE)</f>
        <v>Cnidaria</v>
      </c>
      <c r="L1696" t="str">
        <f>VLOOKUP(H1696,'[1]crosstable (6)'!$D:$E,2,FALSE)</f>
        <v>Anthozoa</v>
      </c>
      <c r="M1696" t="str">
        <f>VLOOKUP(I1696,'[1]crosstable (6)'!$H:$I,2,FALSE)</f>
        <v>Acroporidae</v>
      </c>
      <c r="N1696" t="str">
        <f>VLOOKUP(F1696,'[1]crosstable (6)'!$A:$J,10,FALSE)</f>
        <v>Montipora informis</v>
      </c>
    </row>
    <row r="1697" spans="1:14" x14ac:dyDescent="0.25">
      <c r="A1697" t="s">
        <v>9</v>
      </c>
      <c r="B1697" t="s">
        <v>633</v>
      </c>
      <c r="C1697">
        <v>121.490341</v>
      </c>
      <c r="D1697">
        <v>22.638372</v>
      </c>
      <c r="E1697">
        <v>20211026</v>
      </c>
      <c r="F1697" t="s">
        <v>92</v>
      </c>
      <c r="G1697" t="s">
        <v>12</v>
      </c>
      <c r="H1697" t="s">
        <v>17</v>
      </c>
      <c r="I1697" t="s">
        <v>50</v>
      </c>
      <c r="J1697" t="s">
        <v>15</v>
      </c>
      <c r="K1697" t="str">
        <f>VLOOKUP(G1697,'[1]crosstable (6)'!$B:$C,2,FALSE)</f>
        <v>Cnidaria</v>
      </c>
      <c r="L1697" t="str">
        <f>VLOOKUP(H1697,'[1]crosstable (6)'!$D:$E,2,FALSE)</f>
        <v>Anthozoa</v>
      </c>
      <c r="M1697" t="str">
        <f>VLOOKUP(I1697,'[1]crosstable (6)'!$H:$I,2,FALSE)</f>
        <v>Xeniidae</v>
      </c>
      <c r="N1697" t="str">
        <f>VLOOKUP(F1697,'[1]crosstable (6)'!$A:$J,10,FALSE)</f>
        <v>Heteroxenia sp.1</v>
      </c>
    </row>
    <row r="1698" spans="1:14" x14ac:dyDescent="0.25">
      <c r="A1698" t="s">
        <v>9</v>
      </c>
      <c r="B1698" t="s">
        <v>633</v>
      </c>
      <c r="C1698">
        <v>121.490341</v>
      </c>
      <c r="D1698">
        <v>22.638372</v>
      </c>
      <c r="E1698">
        <v>20211026</v>
      </c>
      <c r="F1698" t="s">
        <v>93</v>
      </c>
      <c r="G1698" t="s">
        <v>12</v>
      </c>
      <c r="H1698" t="s">
        <v>17</v>
      </c>
      <c r="I1698" t="s">
        <v>50</v>
      </c>
      <c r="J1698" t="s">
        <v>15</v>
      </c>
      <c r="K1698" t="str">
        <f>VLOOKUP(G1698,'[1]crosstable (6)'!$B:$C,2,FALSE)</f>
        <v>Cnidaria</v>
      </c>
      <c r="L1698" t="str">
        <f>VLOOKUP(H1698,'[1]crosstable (6)'!$D:$E,2,FALSE)</f>
        <v>Anthozoa</v>
      </c>
      <c r="M1698" t="str">
        <f>VLOOKUP(I1698,'[1]crosstable (6)'!$H:$I,2,FALSE)</f>
        <v>Xeniidae</v>
      </c>
      <c r="N1698" t="str">
        <f>VLOOKUP(F1698,'[1]crosstable (6)'!$A:$J,10,FALSE)</f>
        <v>Heteroxenia sp.2</v>
      </c>
    </row>
    <row r="1699" spans="1:14" x14ac:dyDescent="0.25">
      <c r="A1699" t="s">
        <v>9</v>
      </c>
      <c r="B1699" t="s">
        <v>633</v>
      </c>
      <c r="C1699">
        <v>121.490341</v>
      </c>
      <c r="D1699">
        <v>22.638372</v>
      </c>
      <c r="E1699">
        <v>20211026</v>
      </c>
      <c r="F1699" t="s">
        <v>94</v>
      </c>
      <c r="G1699" t="s">
        <v>12</v>
      </c>
      <c r="H1699" t="s">
        <v>17</v>
      </c>
      <c r="I1699" t="s">
        <v>25</v>
      </c>
      <c r="J1699" t="s">
        <v>15</v>
      </c>
      <c r="K1699" t="str">
        <f>VLOOKUP(G1699,'[1]crosstable (6)'!$B:$C,2,FALSE)</f>
        <v>Cnidaria</v>
      </c>
      <c r="L1699" t="str">
        <f>VLOOKUP(H1699,'[1]crosstable (6)'!$D:$E,2,FALSE)</f>
        <v>Anthozoa</v>
      </c>
      <c r="M1699" t="str">
        <f>VLOOKUP(I1699,'[1]crosstable (6)'!$H:$I,2,FALSE)</f>
        <v>Acroporidae</v>
      </c>
      <c r="N1699" t="str">
        <f>VLOOKUP(F1699,'[1]crosstable (6)'!$A:$J,10,FALSE)</f>
        <v>Acropora valida</v>
      </c>
    </row>
    <row r="1700" spans="1:14" x14ac:dyDescent="0.25">
      <c r="A1700" t="s">
        <v>9</v>
      </c>
      <c r="B1700" t="s">
        <v>633</v>
      </c>
      <c r="C1700">
        <v>121.490341</v>
      </c>
      <c r="D1700">
        <v>22.638372</v>
      </c>
      <c r="E1700">
        <v>20220807</v>
      </c>
      <c r="F1700" t="s">
        <v>708</v>
      </c>
      <c r="G1700" t="s">
        <v>12</v>
      </c>
      <c r="H1700" t="s">
        <v>17</v>
      </c>
      <c r="I1700" t="s">
        <v>52</v>
      </c>
      <c r="J1700" t="s">
        <v>15</v>
      </c>
      <c r="K1700" t="str">
        <f>VLOOKUP(G1700,'[1]crosstable (6)'!$B:$C,2,FALSE)</f>
        <v>Cnidaria</v>
      </c>
      <c r="L1700" t="str">
        <f>VLOOKUP(H1700,'[1]crosstable (6)'!$D:$E,2,FALSE)</f>
        <v>Anthozoa</v>
      </c>
      <c r="M1700" t="str">
        <f>VLOOKUP(I1700,'[1]crosstable (6)'!$H:$I,2,FALSE)</f>
        <v>Nephtheidae</v>
      </c>
      <c r="N1700" t="str">
        <f>VLOOKUP(F1700,'[1]crosstable (6)'!$A:$J,10,FALSE)</f>
        <v>Dendronephthya gigantea</v>
      </c>
    </row>
    <row r="1701" spans="1:14" x14ac:dyDescent="0.25">
      <c r="A1701" t="s">
        <v>9</v>
      </c>
      <c r="B1701" t="s">
        <v>633</v>
      </c>
      <c r="C1701">
        <v>121.490341</v>
      </c>
      <c r="D1701">
        <v>22.638372</v>
      </c>
      <c r="E1701">
        <v>20220807</v>
      </c>
      <c r="F1701" t="s">
        <v>357</v>
      </c>
      <c r="G1701" t="s">
        <v>12</v>
      </c>
      <c r="H1701" t="s">
        <v>17</v>
      </c>
      <c r="I1701" t="s">
        <v>69</v>
      </c>
      <c r="J1701" t="s">
        <v>15</v>
      </c>
      <c r="K1701" t="str">
        <f>VLOOKUP(G1701,'[1]crosstable (6)'!$B:$C,2,FALSE)</f>
        <v>Cnidaria</v>
      </c>
      <c r="L1701" t="str">
        <f>VLOOKUP(H1701,'[1]crosstable (6)'!$D:$E,2,FALSE)</f>
        <v>Anthozoa</v>
      </c>
      <c r="M1701" t="str">
        <f>VLOOKUP(I1701,'[1]crosstable (6)'!$H:$I,2,FALSE)</f>
        <v>Dendrophylliidae</v>
      </c>
      <c r="N1701" t="str">
        <f>VLOOKUP(F1701,'[1]crosstable (6)'!$A:$J,10,FALSE)</f>
        <v>Tubastraea floreana</v>
      </c>
    </row>
    <row r="1702" spans="1:14" x14ac:dyDescent="0.25">
      <c r="A1702" t="s">
        <v>9</v>
      </c>
      <c r="B1702" t="s">
        <v>633</v>
      </c>
      <c r="C1702">
        <v>121.490341</v>
      </c>
      <c r="D1702">
        <v>22.638372</v>
      </c>
      <c r="E1702">
        <v>20220807</v>
      </c>
      <c r="F1702" t="s">
        <v>21</v>
      </c>
      <c r="G1702" t="s">
        <v>12</v>
      </c>
      <c r="H1702" t="s">
        <v>17</v>
      </c>
      <c r="I1702" t="s">
        <v>22</v>
      </c>
      <c r="J1702" t="s">
        <v>15</v>
      </c>
      <c r="K1702" t="str">
        <f>VLOOKUP(G1702,'[1]crosstable (6)'!$B:$C,2,FALSE)</f>
        <v>Cnidaria</v>
      </c>
      <c r="L1702" t="str">
        <f>VLOOKUP(H1702,'[1]crosstable (6)'!$D:$E,2,FALSE)</f>
        <v>Anthozoa</v>
      </c>
      <c r="M1702" t="str">
        <f>VLOOKUP(I1702,'[1]crosstable (6)'!$H:$I,2,FALSE)</f>
        <v>Poritidae</v>
      </c>
      <c r="N1702" t="str">
        <f>VLOOKUP(F1702,'[1]crosstable (6)'!$A:$J,10,FALSE)</f>
        <v>Goniopora pedunculata</v>
      </c>
    </row>
    <row r="1703" spans="1:14" x14ac:dyDescent="0.25">
      <c r="A1703" t="s">
        <v>9</v>
      </c>
      <c r="B1703" t="s">
        <v>633</v>
      </c>
      <c r="C1703">
        <v>121.490341</v>
      </c>
      <c r="D1703">
        <v>22.638372</v>
      </c>
      <c r="E1703">
        <v>20220807</v>
      </c>
      <c r="F1703" t="s">
        <v>462</v>
      </c>
      <c r="G1703" t="s">
        <v>12</v>
      </c>
      <c r="H1703" t="s">
        <v>17</v>
      </c>
      <c r="I1703" t="s">
        <v>25</v>
      </c>
      <c r="J1703" t="s">
        <v>15</v>
      </c>
      <c r="K1703" t="str">
        <f>VLOOKUP(G1703,'[1]crosstable (6)'!$B:$C,2,FALSE)</f>
        <v>Cnidaria</v>
      </c>
      <c r="L1703" t="str">
        <f>VLOOKUP(H1703,'[1]crosstable (6)'!$D:$E,2,FALSE)</f>
        <v>Anthozoa</v>
      </c>
      <c r="M1703" t="str">
        <f>VLOOKUP(I1703,'[1]crosstable (6)'!$H:$I,2,FALSE)</f>
        <v>Acroporidae</v>
      </c>
      <c r="N1703" t="str">
        <f>VLOOKUP(F1703,'[1]crosstable (6)'!$A:$J,10,FALSE)</f>
        <v>Acropora verweyi</v>
      </c>
    </row>
    <row r="1704" spans="1:14" x14ac:dyDescent="0.25">
      <c r="A1704" t="s">
        <v>9</v>
      </c>
      <c r="B1704" t="s">
        <v>633</v>
      </c>
      <c r="C1704">
        <v>121.490341</v>
      </c>
      <c r="D1704">
        <v>22.638372</v>
      </c>
      <c r="E1704">
        <v>20220807</v>
      </c>
      <c r="F1704" t="s">
        <v>709</v>
      </c>
      <c r="G1704" t="s">
        <v>12</v>
      </c>
      <c r="H1704" t="s">
        <v>17</v>
      </c>
      <c r="I1704" t="s">
        <v>20</v>
      </c>
      <c r="J1704" t="s">
        <v>15</v>
      </c>
      <c r="K1704" t="str">
        <f>VLOOKUP(G1704,'[1]crosstable (6)'!$B:$C,2,FALSE)</f>
        <v>Cnidaria</v>
      </c>
      <c r="L1704" t="str">
        <f>VLOOKUP(H1704,'[1]crosstable (6)'!$D:$E,2,FALSE)</f>
        <v>Anthozoa</v>
      </c>
      <c r="M1704" t="str">
        <f>VLOOKUP(I1704,'[1]crosstable (6)'!$H:$I,2,FALSE)</f>
        <v>Merulinidae</v>
      </c>
      <c r="N1704" t="str">
        <f>VLOOKUP(F1704,'[1]crosstable (6)'!$A:$J,10,FALSE)</f>
        <v>Favites chinensis</v>
      </c>
    </row>
    <row r="1705" spans="1:14" x14ac:dyDescent="0.25">
      <c r="A1705" t="s">
        <v>9</v>
      </c>
      <c r="B1705" t="s">
        <v>633</v>
      </c>
      <c r="C1705">
        <v>121.490341</v>
      </c>
      <c r="D1705">
        <v>22.638372</v>
      </c>
      <c r="E1705">
        <v>20220807</v>
      </c>
      <c r="F1705" t="s">
        <v>363</v>
      </c>
      <c r="G1705" t="s">
        <v>12</v>
      </c>
      <c r="H1705" t="s">
        <v>17</v>
      </c>
      <c r="I1705" t="s">
        <v>20</v>
      </c>
      <c r="J1705" t="s">
        <v>15</v>
      </c>
      <c r="K1705" t="str">
        <f>VLOOKUP(G1705,'[1]crosstable (6)'!$B:$C,2,FALSE)</f>
        <v>Cnidaria</v>
      </c>
      <c r="L1705" t="str">
        <f>VLOOKUP(H1705,'[1]crosstable (6)'!$D:$E,2,FALSE)</f>
        <v>Anthozoa</v>
      </c>
      <c r="M1705" t="str">
        <f>VLOOKUP(I1705,'[1]crosstable (6)'!$H:$I,2,FALSE)</f>
        <v>Merulinidae</v>
      </c>
      <c r="N1705" t="str">
        <f>VLOOKUP(F1705,'[1]crosstable (6)'!$A:$J,10,FALSE)</f>
        <v>Favites pentagona</v>
      </c>
    </row>
    <row r="1706" spans="1:14" x14ac:dyDescent="0.25">
      <c r="A1706" t="s">
        <v>9</v>
      </c>
      <c r="B1706" t="s">
        <v>633</v>
      </c>
      <c r="C1706">
        <v>121.490341</v>
      </c>
      <c r="D1706">
        <v>22.638372</v>
      </c>
      <c r="E1706">
        <v>20220807</v>
      </c>
      <c r="F1706" t="s">
        <v>524</v>
      </c>
      <c r="G1706" t="s">
        <v>12</v>
      </c>
      <c r="H1706" t="s">
        <v>17</v>
      </c>
      <c r="I1706" t="s">
        <v>52</v>
      </c>
      <c r="J1706" t="s">
        <v>15</v>
      </c>
      <c r="K1706" t="str">
        <f>VLOOKUP(G1706,'[1]crosstable (6)'!$B:$C,2,FALSE)</f>
        <v>Cnidaria</v>
      </c>
      <c r="L1706" t="str">
        <f>VLOOKUP(H1706,'[1]crosstable (6)'!$D:$E,2,FALSE)</f>
        <v>Anthozoa</v>
      </c>
      <c r="M1706" t="str">
        <f>VLOOKUP(I1706,'[1]crosstable (6)'!$H:$I,2,FALSE)</f>
        <v>Nephtheidae</v>
      </c>
      <c r="N1706" t="str">
        <f>VLOOKUP(F1706,'[1]crosstable (6)'!$A:$J,10,FALSE)</f>
        <v>Dendronephthya flammea</v>
      </c>
    </row>
    <row r="1707" spans="1:14" x14ac:dyDescent="0.25">
      <c r="A1707" t="s">
        <v>9</v>
      </c>
      <c r="B1707" t="s">
        <v>633</v>
      </c>
      <c r="C1707">
        <v>121.490341</v>
      </c>
      <c r="D1707">
        <v>22.638372</v>
      </c>
      <c r="E1707">
        <v>20220807</v>
      </c>
      <c r="F1707" t="s">
        <v>98</v>
      </c>
      <c r="G1707" t="s">
        <v>12</v>
      </c>
      <c r="H1707" t="s">
        <v>17</v>
      </c>
      <c r="I1707" t="s">
        <v>22</v>
      </c>
      <c r="J1707" t="s">
        <v>15</v>
      </c>
      <c r="K1707" t="str">
        <f>VLOOKUP(G1707,'[1]crosstable (6)'!$B:$C,2,FALSE)</f>
        <v>Cnidaria</v>
      </c>
      <c r="L1707" t="str">
        <f>VLOOKUP(H1707,'[1]crosstable (6)'!$D:$E,2,FALSE)</f>
        <v>Anthozoa</v>
      </c>
      <c r="M1707" t="str">
        <f>VLOOKUP(I1707,'[1]crosstable (6)'!$H:$I,2,FALSE)</f>
        <v>Poritidae</v>
      </c>
      <c r="N1707" t="str">
        <f>VLOOKUP(F1707,'[1]crosstable (6)'!$A:$J,10,FALSE)</f>
        <v>Bernardpora stutchburyi</v>
      </c>
    </row>
    <row r="1708" spans="1:14" x14ac:dyDescent="0.25">
      <c r="A1708" t="s">
        <v>9</v>
      </c>
      <c r="B1708" t="s">
        <v>633</v>
      </c>
      <c r="C1708">
        <v>121.490341</v>
      </c>
      <c r="D1708">
        <v>22.638372</v>
      </c>
      <c r="E1708">
        <v>20220807</v>
      </c>
      <c r="F1708" t="s">
        <v>593</v>
      </c>
      <c r="G1708" t="s">
        <v>12</v>
      </c>
      <c r="H1708" t="s">
        <v>17</v>
      </c>
      <c r="I1708" t="s">
        <v>594</v>
      </c>
      <c r="J1708" t="s">
        <v>15</v>
      </c>
      <c r="K1708" t="str">
        <f>VLOOKUP(G1708,'[1]crosstable (6)'!$B:$C,2,FALSE)</f>
        <v>Cnidaria</v>
      </c>
      <c r="L1708" t="str">
        <f>VLOOKUP(H1708,'[1]crosstable (6)'!$D:$E,2,FALSE)</f>
        <v>Anthozoa</v>
      </c>
      <c r="M1708" t="str">
        <f>VLOOKUP(I1708,'[1]crosstable (6)'!$H:$I,2,FALSE)</f>
        <v>Actiniidae</v>
      </c>
      <c r="N1708" t="str">
        <f>VLOOKUP(F1708,'[1]crosstable (6)'!$A:$J,10,FALSE)</f>
        <v>Entacmaea quadricolor</v>
      </c>
    </row>
    <row r="1709" spans="1:14" x14ac:dyDescent="0.25">
      <c r="A1709" t="s">
        <v>9</v>
      </c>
      <c r="B1709" t="s">
        <v>633</v>
      </c>
      <c r="C1709">
        <v>121.490341</v>
      </c>
      <c r="D1709">
        <v>22.638372</v>
      </c>
      <c r="E1709">
        <v>20220807</v>
      </c>
      <c r="F1709" t="s">
        <v>369</v>
      </c>
      <c r="G1709" t="s">
        <v>12</v>
      </c>
      <c r="H1709" t="s">
        <v>17</v>
      </c>
      <c r="I1709" t="s">
        <v>43</v>
      </c>
      <c r="J1709" t="s">
        <v>15</v>
      </c>
      <c r="K1709" t="str">
        <f>VLOOKUP(G1709,'[1]crosstable (6)'!$B:$C,2,FALSE)</f>
        <v>Cnidaria</v>
      </c>
      <c r="L1709" t="str">
        <f>VLOOKUP(H1709,'[1]crosstable (6)'!$D:$E,2,FALSE)</f>
        <v>Anthozoa</v>
      </c>
      <c r="M1709" t="str">
        <f>VLOOKUP(I1709,'[1]crosstable (6)'!$H:$I,2,FALSE)</f>
        <v>Pocilloporidae</v>
      </c>
      <c r="N1709" t="str">
        <f>VLOOKUP(F1709,'[1]crosstable (6)'!$A:$J,10,FALSE)</f>
        <v>Pocillopora grandis</v>
      </c>
    </row>
    <row r="1710" spans="1:14" x14ac:dyDescent="0.25">
      <c r="A1710" t="s">
        <v>9</v>
      </c>
      <c r="B1710" t="s">
        <v>633</v>
      </c>
      <c r="C1710">
        <v>121.490341</v>
      </c>
      <c r="D1710">
        <v>22.638372</v>
      </c>
      <c r="E1710">
        <v>20220807</v>
      </c>
      <c r="F1710" t="s">
        <v>710</v>
      </c>
      <c r="G1710" t="s">
        <v>12</v>
      </c>
      <c r="H1710" t="s">
        <v>17</v>
      </c>
      <c r="I1710" t="s">
        <v>36</v>
      </c>
      <c r="J1710" t="s">
        <v>15</v>
      </c>
      <c r="K1710" t="str">
        <f>VLOOKUP(G1710,'[1]crosstable (6)'!$B:$C,2,FALSE)</f>
        <v>Cnidaria</v>
      </c>
      <c r="L1710" t="str">
        <f>VLOOKUP(H1710,'[1]crosstable (6)'!$D:$E,2,FALSE)</f>
        <v>Anthozoa</v>
      </c>
      <c r="M1710" t="str">
        <f>VLOOKUP(I1710,'[1]crosstable (6)'!$H:$I,2,FALSE)</f>
        <v>Lobophylliidae</v>
      </c>
      <c r="N1710" t="str">
        <f>VLOOKUP(F1710,'[1]crosstable (6)'!$A:$J,10,FALSE)</f>
        <v>Echinophyllia glabra</v>
      </c>
    </row>
    <row r="1711" spans="1:14" x14ac:dyDescent="0.25">
      <c r="A1711" t="s">
        <v>9</v>
      </c>
      <c r="B1711" t="s">
        <v>633</v>
      </c>
      <c r="C1711">
        <v>121.490341</v>
      </c>
      <c r="D1711">
        <v>22.638372</v>
      </c>
      <c r="E1711">
        <v>20220807</v>
      </c>
      <c r="F1711" t="s">
        <v>683</v>
      </c>
      <c r="G1711" t="s">
        <v>12</v>
      </c>
      <c r="H1711" t="s">
        <v>17</v>
      </c>
      <c r="I1711" t="s">
        <v>384</v>
      </c>
      <c r="J1711" t="s">
        <v>15</v>
      </c>
      <c r="K1711" t="str">
        <f>VLOOKUP(G1711,'[1]crosstable (6)'!$B:$C,2,FALSE)</f>
        <v>Cnidaria</v>
      </c>
      <c r="L1711" t="str">
        <f>VLOOKUP(H1711,'[1]crosstable (6)'!$D:$E,2,FALSE)</f>
        <v>Anthozoa</v>
      </c>
      <c r="M1711" t="str">
        <f>VLOOKUP(I1711,'[1]crosstable (6)'!$H:$I,2,FALSE)</f>
        <v>Ellisellidae</v>
      </c>
      <c r="N1711" t="str">
        <f>VLOOKUP(F1711,'[1]crosstable (6)'!$A:$J,10,FALSE)</f>
        <v>Junceella fragilis</v>
      </c>
    </row>
    <row r="1712" spans="1:14" x14ac:dyDescent="0.25">
      <c r="A1712" t="s">
        <v>9</v>
      </c>
      <c r="B1712" t="s">
        <v>633</v>
      </c>
      <c r="C1712">
        <v>121.490341</v>
      </c>
      <c r="D1712">
        <v>22.638372</v>
      </c>
      <c r="E1712">
        <v>20220807</v>
      </c>
      <c r="F1712" t="s">
        <v>684</v>
      </c>
      <c r="G1712" t="s">
        <v>12</v>
      </c>
      <c r="H1712" t="s">
        <v>17</v>
      </c>
      <c r="I1712" t="s">
        <v>52</v>
      </c>
      <c r="J1712" t="s">
        <v>15</v>
      </c>
      <c r="K1712" t="str">
        <f>VLOOKUP(G1712,'[1]crosstable (6)'!$B:$C,2,FALSE)</f>
        <v>Cnidaria</v>
      </c>
      <c r="L1712" t="str">
        <f>VLOOKUP(H1712,'[1]crosstable (6)'!$D:$E,2,FALSE)</f>
        <v>Anthozoa</v>
      </c>
      <c r="M1712" t="str">
        <f>VLOOKUP(I1712,'[1]crosstable (6)'!$H:$I,2,FALSE)</f>
        <v>Nephtheidae</v>
      </c>
      <c r="N1712" t="str">
        <f>VLOOKUP(F1712,'[1]crosstable (6)'!$A:$J,10,FALSE)</f>
        <v>Dendronephthya mucronata</v>
      </c>
    </row>
    <row r="1713" spans="1:14" x14ac:dyDescent="0.25">
      <c r="A1713" t="s">
        <v>9</v>
      </c>
      <c r="B1713" t="s">
        <v>633</v>
      </c>
      <c r="C1713">
        <v>121.490341</v>
      </c>
      <c r="D1713">
        <v>22.638372</v>
      </c>
      <c r="E1713">
        <v>20220807</v>
      </c>
      <c r="F1713" t="s">
        <v>32</v>
      </c>
      <c r="G1713" t="s">
        <v>12</v>
      </c>
      <c r="H1713" t="s">
        <v>17</v>
      </c>
      <c r="I1713" t="s">
        <v>25</v>
      </c>
      <c r="J1713" t="s">
        <v>15</v>
      </c>
      <c r="K1713" t="str">
        <f>VLOOKUP(G1713,'[1]crosstable (6)'!$B:$C,2,FALSE)</f>
        <v>Cnidaria</v>
      </c>
      <c r="L1713" t="str">
        <f>VLOOKUP(H1713,'[1]crosstable (6)'!$D:$E,2,FALSE)</f>
        <v>Anthozoa</v>
      </c>
      <c r="M1713" t="str">
        <f>VLOOKUP(I1713,'[1]crosstable (6)'!$H:$I,2,FALSE)</f>
        <v>Acroporidae</v>
      </c>
      <c r="N1713" t="str">
        <f>VLOOKUP(F1713,'[1]crosstable (6)'!$A:$J,10,FALSE)</f>
        <v>Acropora aculeus</v>
      </c>
    </row>
    <row r="1714" spans="1:14" x14ac:dyDescent="0.25">
      <c r="A1714" t="s">
        <v>9</v>
      </c>
      <c r="B1714" t="s">
        <v>633</v>
      </c>
      <c r="C1714">
        <v>121.490341</v>
      </c>
      <c r="D1714">
        <v>22.638372</v>
      </c>
      <c r="E1714">
        <v>20220807</v>
      </c>
      <c r="F1714" t="s">
        <v>33</v>
      </c>
      <c r="G1714" t="s">
        <v>12</v>
      </c>
      <c r="H1714" t="s">
        <v>17</v>
      </c>
      <c r="I1714" t="s">
        <v>34</v>
      </c>
      <c r="J1714" t="s">
        <v>15</v>
      </c>
      <c r="K1714" t="str">
        <f>VLOOKUP(G1714,'[1]crosstable (6)'!$B:$C,2,FALSE)</f>
        <v>Cnidaria</v>
      </c>
      <c r="L1714" t="str">
        <f>VLOOKUP(H1714,'[1]crosstable (6)'!$D:$E,2,FALSE)</f>
        <v>Anthozoa</v>
      </c>
      <c r="M1714" t="str">
        <f>VLOOKUP(I1714,'[1]crosstable (6)'!$H:$I,2,FALSE)</f>
        <v>Clavulariidae</v>
      </c>
      <c r="N1714" t="str">
        <f>VLOOKUP(F1714,'[1]crosstable (6)'!$A:$J,10,FALSE)</f>
        <v>Clavularia sp.1</v>
      </c>
    </row>
    <row r="1715" spans="1:14" x14ac:dyDescent="0.25">
      <c r="A1715" t="s">
        <v>9</v>
      </c>
      <c r="B1715" t="s">
        <v>633</v>
      </c>
      <c r="C1715">
        <v>121.490341</v>
      </c>
      <c r="D1715">
        <v>22.638372</v>
      </c>
      <c r="E1715">
        <v>20220807</v>
      </c>
      <c r="F1715" t="s">
        <v>686</v>
      </c>
      <c r="G1715" t="s">
        <v>12</v>
      </c>
      <c r="H1715" t="s">
        <v>17</v>
      </c>
      <c r="I1715" t="s">
        <v>34</v>
      </c>
      <c r="J1715" t="s">
        <v>15</v>
      </c>
      <c r="K1715" t="str">
        <f>VLOOKUP(G1715,'[1]crosstable (6)'!$B:$C,2,FALSE)</f>
        <v>Cnidaria</v>
      </c>
      <c r="L1715" t="str">
        <f>VLOOKUP(H1715,'[1]crosstable (6)'!$D:$E,2,FALSE)</f>
        <v>Anthozoa</v>
      </c>
      <c r="M1715" t="str">
        <f>VLOOKUP(I1715,'[1]crosstable (6)'!$H:$I,2,FALSE)</f>
        <v>Clavulariidae</v>
      </c>
      <c r="N1715" t="str">
        <f>VLOOKUP(F1715,'[1]crosstable (6)'!$A:$J,10,FALSE)</f>
        <v>Clavularia sp.2</v>
      </c>
    </row>
    <row r="1716" spans="1:14" x14ac:dyDescent="0.25">
      <c r="A1716" t="s">
        <v>9</v>
      </c>
      <c r="B1716" t="s">
        <v>633</v>
      </c>
      <c r="C1716">
        <v>121.490341</v>
      </c>
      <c r="D1716">
        <v>22.638372</v>
      </c>
      <c r="E1716">
        <v>20220807</v>
      </c>
      <c r="F1716" t="s">
        <v>99</v>
      </c>
      <c r="G1716" t="s">
        <v>12</v>
      </c>
      <c r="H1716" t="s">
        <v>13</v>
      </c>
      <c r="I1716" t="s">
        <v>100</v>
      </c>
      <c r="J1716" t="s">
        <v>15</v>
      </c>
      <c r="K1716" t="str">
        <f>VLOOKUP(G1716,'[1]crosstable (6)'!$B:$C,2,FALSE)</f>
        <v>Cnidaria</v>
      </c>
      <c r="L1716" t="str">
        <f>VLOOKUP(H1716,'[1]crosstable (6)'!$D:$E,2,FALSE)</f>
        <v>Hydrozoa</v>
      </c>
      <c r="M1716" t="str">
        <f>VLOOKUP(I1716,'[1]crosstable (6)'!$H:$I,2,FALSE)</f>
        <v>Aglaopheniidae</v>
      </c>
      <c r="N1716" t="str">
        <f>VLOOKUP(F1716,'[1]crosstable (6)'!$A:$J,10,FALSE)</f>
        <v>Aglaophenia sp.1</v>
      </c>
    </row>
    <row r="1717" spans="1:14" x14ac:dyDescent="0.25">
      <c r="A1717" t="s">
        <v>9</v>
      </c>
      <c r="B1717" t="s">
        <v>633</v>
      </c>
      <c r="C1717">
        <v>121.490341</v>
      </c>
      <c r="D1717">
        <v>22.638372</v>
      </c>
      <c r="E1717">
        <v>20220807</v>
      </c>
      <c r="F1717" t="s">
        <v>687</v>
      </c>
      <c r="G1717" t="s">
        <v>12</v>
      </c>
      <c r="H1717" t="s">
        <v>13</v>
      </c>
      <c r="I1717" t="s">
        <v>100</v>
      </c>
      <c r="J1717" t="s">
        <v>15</v>
      </c>
      <c r="K1717" t="str">
        <f>VLOOKUP(G1717,'[1]crosstable (6)'!$B:$C,2,FALSE)</f>
        <v>Cnidaria</v>
      </c>
      <c r="L1717" t="str">
        <f>VLOOKUP(H1717,'[1]crosstable (6)'!$D:$E,2,FALSE)</f>
        <v>Hydrozoa</v>
      </c>
      <c r="M1717" t="str">
        <f>VLOOKUP(I1717,'[1]crosstable (6)'!$H:$I,2,FALSE)</f>
        <v>Aglaopheniidae</v>
      </c>
      <c r="N1717" t="str">
        <f>VLOOKUP(F1717,'[1]crosstable (6)'!$A:$J,10,FALSE)</f>
        <v>Aglaophenia sp.2</v>
      </c>
    </row>
    <row r="1718" spans="1:14" x14ac:dyDescent="0.25">
      <c r="A1718" t="s">
        <v>9</v>
      </c>
      <c r="B1718" t="s">
        <v>633</v>
      </c>
      <c r="C1718">
        <v>121.490341</v>
      </c>
      <c r="D1718">
        <v>22.638372</v>
      </c>
      <c r="E1718">
        <v>20220807</v>
      </c>
      <c r="F1718" t="s">
        <v>374</v>
      </c>
      <c r="G1718" t="s">
        <v>12</v>
      </c>
      <c r="H1718" t="s">
        <v>17</v>
      </c>
      <c r="I1718" t="s">
        <v>375</v>
      </c>
      <c r="J1718" t="s">
        <v>15</v>
      </c>
      <c r="K1718" t="str">
        <f>VLOOKUP(G1718,'[1]crosstable (6)'!$B:$C,2,FALSE)</f>
        <v>Cnidaria</v>
      </c>
      <c r="L1718" t="str">
        <f>VLOOKUP(H1718,'[1]crosstable (6)'!$D:$E,2,FALSE)</f>
        <v>Anthozoa</v>
      </c>
      <c r="M1718" t="str">
        <f>VLOOKUP(I1718,'[1]crosstable (6)'!$H:$I,2,FALSE)</f>
        <v>Sarcophytidae</v>
      </c>
      <c r="N1718" t="str">
        <f>VLOOKUP(F1718,'[1]crosstable (6)'!$A:$J,10,FALSE)</f>
        <v>Sarcophyton sp.1</v>
      </c>
    </row>
    <row r="1719" spans="1:14" x14ac:dyDescent="0.25">
      <c r="A1719" t="s">
        <v>9</v>
      </c>
      <c r="B1719" t="s">
        <v>633</v>
      </c>
      <c r="C1719">
        <v>121.490341</v>
      </c>
      <c r="D1719">
        <v>22.638372</v>
      </c>
      <c r="E1719">
        <v>20220807</v>
      </c>
      <c r="F1719" t="s">
        <v>468</v>
      </c>
      <c r="G1719" t="s">
        <v>12</v>
      </c>
      <c r="H1719" t="s">
        <v>17</v>
      </c>
      <c r="I1719" t="s">
        <v>375</v>
      </c>
      <c r="J1719" t="s">
        <v>15</v>
      </c>
      <c r="K1719" t="str">
        <f>VLOOKUP(G1719,'[1]crosstable (6)'!$B:$C,2,FALSE)</f>
        <v>Cnidaria</v>
      </c>
      <c r="L1719" t="str">
        <f>VLOOKUP(H1719,'[1]crosstable (6)'!$D:$E,2,FALSE)</f>
        <v>Anthozoa</v>
      </c>
      <c r="M1719" t="str">
        <f>VLOOKUP(I1719,'[1]crosstable (6)'!$H:$I,2,FALSE)</f>
        <v>Sarcophytidae</v>
      </c>
      <c r="N1719" t="str">
        <f>VLOOKUP(F1719,'[1]crosstable (6)'!$A:$J,10,FALSE)</f>
        <v>Sarcophyton sp.2</v>
      </c>
    </row>
    <row r="1720" spans="1:14" x14ac:dyDescent="0.25">
      <c r="A1720" t="s">
        <v>9</v>
      </c>
      <c r="B1720" t="s">
        <v>633</v>
      </c>
      <c r="C1720">
        <v>121.490341</v>
      </c>
      <c r="D1720">
        <v>22.638372</v>
      </c>
      <c r="E1720">
        <v>20220807</v>
      </c>
      <c r="F1720" t="s">
        <v>35</v>
      </c>
      <c r="G1720" t="s">
        <v>12</v>
      </c>
      <c r="H1720" t="s">
        <v>17</v>
      </c>
      <c r="I1720" t="s">
        <v>36</v>
      </c>
      <c r="J1720" t="s">
        <v>15</v>
      </c>
      <c r="K1720" t="str">
        <f>VLOOKUP(G1720,'[1]crosstable (6)'!$B:$C,2,FALSE)</f>
        <v>Cnidaria</v>
      </c>
      <c r="L1720" t="str">
        <f>VLOOKUP(H1720,'[1]crosstable (6)'!$D:$E,2,FALSE)</f>
        <v>Anthozoa</v>
      </c>
      <c r="M1720" t="str">
        <f>VLOOKUP(I1720,'[1]crosstable (6)'!$H:$I,2,FALSE)</f>
        <v>Lobophylliidae</v>
      </c>
      <c r="N1720" t="str">
        <f>VLOOKUP(F1720,'[1]crosstable (6)'!$A:$J,10,FALSE)</f>
        <v>Lobophyllia corymbosa</v>
      </c>
    </row>
    <row r="1721" spans="1:14" x14ac:dyDescent="0.25">
      <c r="A1721" t="s">
        <v>9</v>
      </c>
      <c r="B1721" t="s">
        <v>633</v>
      </c>
      <c r="C1721">
        <v>121.490341</v>
      </c>
      <c r="D1721">
        <v>22.638372</v>
      </c>
      <c r="E1721">
        <v>20220807</v>
      </c>
      <c r="F1721" t="s">
        <v>711</v>
      </c>
      <c r="G1721" t="s">
        <v>12</v>
      </c>
      <c r="H1721" t="s">
        <v>17</v>
      </c>
      <c r="I1721" t="s">
        <v>712</v>
      </c>
      <c r="J1721" t="s">
        <v>15</v>
      </c>
      <c r="K1721" t="str">
        <f>VLOOKUP(G1721,'[1]crosstable (6)'!$B:$C,2,FALSE)</f>
        <v>Cnidaria</v>
      </c>
      <c r="L1721" t="str">
        <f>VLOOKUP(H1721,'[1]crosstable (6)'!$D:$E,2,FALSE)</f>
        <v>Anthozoa</v>
      </c>
      <c r="M1721" t="str">
        <f>VLOOKUP(I1721,'[1]crosstable (6)'!$H:$I,2,FALSE)</f>
        <v>Cerianthidae</v>
      </c>
      <c r="N1721" t="str">
        <f>VLOOKUP(F1721,'[1]crosstable (6)'!$A:$J,10,FALSE)</f>
        <v>Cerianthus sp.1</v>
      </c>
    </row>
    <row r="1722" spans="1:14" x14ac:dyDescent="0.25">
      <c r="A1722" t="s">
        <v>9</v>
      </c>
      <c r="B1722" t="s">
        <v>633</v>
      </c>
      <c r="C1722">
        <v>121.490341</v>
      </c>
      <c r="D1722">
        <v>22.638372</v>
      </c>
      <c r="E1722">
        <v>20220807</v>
      </c>
      <c r="F1722" t="s">
        <v>37</v>
      </c>
      <c r="G1722" t="s">
        <v>12</v>
      </c>
      <c r="H1722" t="s">
        <v>17</v>
      </c>
      <c r="I1722" t="s">
        <v>25</v>
      </c>
      <c r="J1722" t="s">
        <v>15</v>
      </c>
      <c r="K1722" t="str">
        <f>VLOOKUP(G1722,'[1]crosstable (6)'!$B:$C,2,FALSE)</f>
        <v>Cnidaria</v>
      </c>
      <c r="L1722" t="str">
        <f>VLOOKUP(H1722,'[1]crosstable (6)'!$D:$E,2,FALSE)</f>
        <v>Anthozoa</v>
      </c>
      <c r="M1722" t="str">
        <f>VLOOKUP(I1722,'[1]crosstable (6)'!$H:$I,2,FALSE)</f>
        <v>Acroporidae</v>
      </c>
      <c r="N1722" t="str">
        <f>VLOOKUP(F1722,'[1]crosstable (6)'!$A:$J,10,FALSE)</f>
        <v>Acropora divaricata</v>
      </c>
    </row>
    <row r="1723" spans="1:14" x14ac:dyDescent="0.25">
      <c r="A1723" t="s">
        <v>9</v>
      </c>
      <c r="B1723" t="s">
        <v>633</v>
      </c>
      <c r="C1723">
        <v>121.490341</v>
      </c>
      <c r="D1723">
        <v>22.638372</v>
      </c>
      <c r="E1723">
        <v>20220807</v>
      </c>
      <c r="F1723" t="s">
        <v>713</v>
      </c>
      <c r="G1723" t="s">
        <v>12</v>
      </c>
      <c r="H1723" t="s">
        <v>17</v>
      </c>
      <c r="I1723" t="s">
        <v>377</v>
      </c>
      <c r="J1723" t="s">
        <v>15</v>
      </c>
      <c r="K1723" t="str">
        <f>VLOOKUP(G1723,'[1]crosstable (6)'!$B:$C,2,FALSE)</f>
        <v>Cnidaria</v>
      </c>
      <c r="L1723" t="str">
        <f>VLOOKUP(H1723,'[1]crosstable (6)'!$D:$E,2,FALSE)</f>
        <v>Anthozoa</v>
      </c>
      <c r="M1723" t="str">
        <f>VLOOKUP(I1723,'[1]crosstable (6)'!$H:$I,2,FALSE)</f>
        <v>Heteractidae</v>
      </c>
      <c r="N1723" t="str">
        <f>VLOOKUP(F1723,'[1]crosstable (6)'!$A:$J,10,FALSE)</f>
        <v>Radianthus crispa</v>
      </c>
    </row>
    <row r="1724" spans="1:14" x14ac:dyDescent="0.25">
      <c r="A1724" t="s">
        <v>9</v>
      </c>
      <c r="B1724" t="s">
        <v>633</v>
      </c>
      <c r="C1724">
        <v>121.490341</v>
      </c>
      <c r="D1724">
        <v>22.638372</v>
      </c>
      <c r="E1724">
        <v>20220807</v>
      </c>
      <c r="F1724" t="s">
        <v>688</v>
      </c>
      <c r="G1724" t="s">
        <v>12</v>
      </c>
      <c r="H1724" t="s">
        <v>13</v>
      </c>
      <c r="I1724" t="s">
        <v>28</v>
      </c>
      <c r="J1724" t="s">
        <v>15</v>
      </c>
      <c r="K1724" t="str">
        <f>VLOOKUP(G1724,'[1]crosstable (6)'!$B:$C,2,FALSE)</f>
        <v>Cnidaria</v>
      </c>
      <c r="L1724" t="str">
        <f>VLOOKUP(H1724,'[1]crosstable (6)'!$D:$E,2,FALSE)</f>
        <v>Hydrozoa</v>
      </c>
      <c r="M1724" t="str">
        <f>VLOOKUP(I1724,'[1]crosstable (6)'!$H:$I,2,FALSE)</f>
        <v>Milleporidae</v>
      </c>
      <c r="N1724" t="str">
        <f>VLOOKUP(F1724,'[1]crosstable (6)'!$A:$J,10,FALSE)</f>
        <v>Millepora tenera</v>
      </c>
    </row>
    <row r="1725" spans="1:14" x14ac:dyDescent="0.25">
      <c r="A1725" t="s">
        <v>9</v>
      </c>
      <c r="B1725" t="s">
        <v>633</v>
      </c>
      <c r="C1725">
        <v>121.490341</v>
      </c>
      <c r="D1725">
        <v>22.638372</v>
      </c>
      <c r="E1725">
        <v>20220807</v>
      </c>
      <c r="F1725" t="s">
        <v>714</v>
      </c>
      <c r="G1725" t="s">
        <v>12</v>
      </c>
      <c r="H1725" t="s">
        <v>13</v>
      </c>
      <c r="I1725" t="s">
        <v>28</v>
      </c>
      <c r="J1725" t="s">
        <v>15</v>
      </c>
      <c r="K1725" t="str">
        <f>VLOOKUP(G1725,'[1]crosstable (6)'!$B:$C,2,FALSE)</f>
        <v>Cnidaria</v>
      </c>
      <c r="L1725" t="str">
        <f>VLOOKUP(H1725,'[1]crosstable (6)'!$D:$E,2,FALSE)</f>
        <v>Hydrozoa</v>
      </c>
      <c r="M1725" t="str">
        <f>VLOOKUP(I1725,'[1]crosstable (6)'!$H:$I,2,FALSE)</f>
        <v>Milleporidae</v>
      </c>
      <c r="N1725" t="str">
        <f>VLOOKUP(F1725,'[1]crosstable (6)'!$A:$J,10,FALSE)</f>
        <v>Millepora platyphylla</v>
      </c>
    </row>
    <row r="1726" spans="1:14" x14ac:dyDescent="0.25">
      <c r="A1726" t="s">
        <v>9</v>
      </c>
      <c r="B1726" t="s">
        <v>633</v>
      </c>
      <c r="C1726">
        <v>121.490341</v>
      </c>
      <c r="D1726">
        <v>22.638372</v>
      </c>
      <c r="E1726">
        <v>20220807</v>
      </c>
      <c r="F1726" t="s">
        <v>525</v>
      </c>
      <c r="G1726" t="s">
        <v>12</v>
      </c>
      <c r="H1726" t="s">
        <v>17</v>
      </c>
      <c r="I1726" t="s">
        <v>20</v>
      </c>
      <c r="J1726" t="s">
        <v>15</v>
      </c>
      <c r="K1726" t="str">
        <f>VLOOKUP(G1726,'[1]crosstable (6)'!$B:$C,2,FALSE)</f>
        <v>Cnidaria</v>
      </c>
      <c r="L1726" t="str">
        <f>VLOOKUP(H1726,'[1]crosstable (6)'!$D:$E,2,FALSE)</f>
        <v>Anthozoa</v>
      </c>
      <c r="M1726" t="str">
        <f>VLOOKUP(I1726,'[1]crosstable (6)'!$H:$I,2,FALSE)</f>
        <v>Merulinidae</v>
      </c>
      <c r="N1726" t="str">
        <f>VLOOKUP(F1726,'[1]crosstable (6)'!$A:$J,10,FALSE)</f>
        <v>Favites complanata</v>
      </c>
    </row>
    <row r="1727" spans="1:14" x14ac:dyDescent="0.25">
      <c r="A1727" t="s">
        <v>9</v>
      </c>
      <c r="B1727" t="s">
        <v>633</v>
      </c>
      <c r="C1727">
        <v>121.490341</v>
      </c>
      <c r="D1727">
        <v>22.638372</v>
      </c>
      <c r="E1727">
        <v>20220807</v>
      </c>
      <c r="F1727" t="s">
        <v>596</v>
      </c>
      <c r="G1727" t="s">
        <v>12</v>
      </c>
      <c r="H1727" t="s">
        <v>13</v>
      </c>
      <c r="I1727" t="s">
        <v>100</v>
      </c>
      <c r="J1727" t="s">
        <v>15</v>
      </c>
      <c r="K1727" t="str">
        <f>VLOOKUP(G1727,'[1]crosstable (6)'!$B:$C,2,FALSE)</f>
        <v>Cnidaria</v>
      </c>
      <c r="L1727" t="str">
        <f>VLOOKUP(H1727,'[1]crosstable (6)'!$D:$E,2,FALSE)</f>
        <v>Hydrozoa</v>
      </c>
      <c r="M1727" t="str">
        <f>VLOOKUP(I1727,'[1]crosstable (6)'!$H:$I,2,FALSE)</f>
        <v>Aglaopheniidae</v>
      </c>
      <c r="N1727" t="str">
        <f>VLOOKUP(F1727,'[1]crosstable (6)'!$A:$J,10,FALSE)</f>
        <v>Gymnangium sp.1</v>
      </c>
    </row>
    <row r="1728" spans="1:14" x14ac:dyDescent="0.25">
      <c r="A1728" t="s">
        <v>9</v>
      </c>
      <c r="B1728" t="s">
        <v>633</v>
      </c>
      <c r="C1728">
        <v>121.490341</v>
      </c>
      <c r="D1728">
        <v>22.638372</v>
      </c>
      <c r="E1728">
        <v>20220807</v>
      </c>
      <c r="F1728" t="s">
        <v>513</v>
      </c>
      <c r="G1728" t="s">
        <v>12</v>
      </c>
      <c r="H1728" t="s">
        <v>17</v>
      </c>
      <c r="I1728" t="s">
        <v>514</v>
      </c>
      <c r="J1728" t="s">
        <v>15</v>
      </c>
      <c r="K1728" t="str">
        <f>VLOOKUP(G1728,'[1]crosstable (6)'!$B:$C,2,FALSE)</f>
        <v>Cnidaria</v>
      </c>
      <c r="L1728" t="str">
        <f>VLOOKUP(H1728,'[1]crosstable (6)'!$D:$E,2,FALSE)</f>
        <v>Anthozoa</v>
      </c>
      <c r="M1728" t="str">
        <f>VLOOKUP(I1728,'[1]crosstable (6)'!$H:$I,2,FALSE)</f>
        <v>Acanthogorgiidae</v>
      </c>
      <c r="N1728" t="str">
        <f>VLOOKUP(F1728,'[1]crosstable (6)'!$A:$J,10,FALSE)</f>
        <v>Anthogorgia sp.1</v>
      </c>
    </row>
    <row r="1729" spans="1:14" x14ac:dyDescent="0.25">
      <c r="A1729" t="s">
        <v>9</v>
      </c>
      <c r="B1729" t="s">
        <v>633</v>
      </c>
      <c r="C1729">
        <v>121.490341</v>
      </c>
      <c r="D1729">
        <v>22.638372</v>
      </c>
      <c r="E1729">
        <v>20220807</v>
      </c>
      <c r="F1729" t="s">
        <v>715</v>
      </c>
      <c r="G1729" t="s">
        <v>12</v>
      </c>
      <c r="H1729" t="s">
        <v>17</v>
      </c>
      <c r="I1729" t="s">
        <v>384</v>
      </c>
      <c r="J1729" t="s">
        <v>15</v>
      </c>
      <c r="K1729" t="str">
        <f>VLOOKUP(G1729,'[1]crosstable (6)'!$B:$C,2,FALSE)</f>
        <v>Cnidaria</v>
      </c>
      <c r="L1729" t="str">
        <f>VLOOKUP(H1729,'[1]crosstable (6)'!$D:$E,2,FALSE)</f>
        <v>Anthozoa</v>
      </c>
      <c r="M1729" t="str">
        <f>VLOOKUP(I1729,'[1]crosstable (6)'!$H:$I,2,FALSE)</f>
        <v>Ellisellidae</v>
      </c>
      <c r="N1729" t="str">
        <f>VLOOKUP(F1729,'[1]crosstable (6)'!$A:$J,10,FALSE)</f>
        <v>Dichotella gemmacea</v>
      </c>
    </row>
    <row r="1730" spans="1:14" x14ac:dyDescent="0.25">
      <c r="A1730" t="s">
        <v>9</v>
      </c>
      <c r="B1730" t="s">
        <v>633</v>
      </c>
      <c r="C1730">
        <v>121.490341</v>
      </c>
      <c r="D1730">
        <v>22.638372</v>
      </c>
      <c r="E1730">
        <v>20220807</v>
      </c>
      <c r="F1730" t="s">
        <v>716</v>
      </c>
      <c r="G1730" t="s">
        <v>12</v>
      </c>
      <c r="H1730" t="s">
        <v>17</v>
      </c>
      <c r="I1730" t="s">
        <v>25</v>
      </c>
      <c r="J1730" t="s">
        <v>15</v>
      </c>
      <c r="K1730" t="str">
        <f>VLOOKUP(G1730,'[1]crosstable (6)'!$B:$C,2,FALSE)</f>
        <v>Cnidaria</v>
      </c>
      <c r="L1730" t="str">
        <f>VLOOKUP(H1730,'[1]crosstable (6)'!$D:$E,2,FALSE)</f>
        <v>Anthozoa</v>
      </c>
      <c r="M1730" t="str">
        <f>VLOOKUP(I1730,'[1]crosstable (6)'!$H:$I,2,FALSE)</f>
        <v>Acroporidae</v>
      </c>
      <c r="N1730" t="str">
        <f>VLOOKUP(F1730,'[1]crosstable (6)'!$A:$J,10,FALSE)</f>
        <v>Acropora tenuis</v>
      </c>
    </row>
    <row r="1731" spans="1:14" x14ac:dyDescent="0.25">
      <c r="A1731" t="s">
        <v>9</v>
      </c>
      <c r="B1731" t="s">
        <v>633</v>
      </c>
      <c r="C1731">
        <v>121.490341</v>
      </c>
      <c r="D1731">
        <v>22.638372</v>
      </c>
      <c r="E1731">
        <v>20220807</v>
      </c>
      <c r="F1731" t="s">
        <v>717</v>
      </c>
      <c r="G1731" t="s">
        <v>12</v>
      </c>
      <c r="H1731" t="s">
        <v>17</v>
      </c>
      <c r="I1731" t="s">
        <v>386</v>
      </c>
      <c r="J1731" t="s">
        <v>15</v>
      </c>
      <c r="K1731" t="str">
        <f>VLOOKUP(G1731,'[1]crosstable (6)'!$B:$C,2,FALSE)</f>
        <v>Cnidaria</v>
      </c>
      <c r="L1731" t="str">
        <f>VLOOKUP(H1731,'[1]crosstable (6)'!$D:$E,2,FALSE)</f>
        <v>Anthozoa</v>
      </c>
      <c r="M1731" t="str">
        <f>VLOOKUP(I1731,'[1]crosstable (6)'!$H:$I,2,FALSE)</f>
        <v>Sinulariidae</v>
      </c>
      <c r="N1731" t="str">
        <f>VLOOKUP(F1731,'[1]crosstable (6)'!$A:$J,10,FALSE)</f>
        <v>Sinularia flexibilis</v>
      </c>
    </row>
    <row r="1732" spans="1:14" x14ac:dyDescent="0.25">
      <c r="A1732" t="s">
        <v>9</v>
      </c>
      <c r="B1732" t="s">
        <v>633</v>
      </c>
      <c r="C1732">
        <v>121.490341</v>
      </c>
      <c r="D1732">
        <v>22.638372</v>
      </c>
      <c r="E1732">
        <v>20220807</v>
      </c>
      <c r="F1732" t="s">
        <v>42</v>
      </c>
      <c r="G1732" t="s">
        <v>12</v>
      </c>
      <c r="H1732" t="s">
        <v>17</v>
      </c>
      <c r="I1732" t="s">
        <v>43</v>
      </c>
      <c r="J1732" t="s">
        <v>15</v>
      </c>
      <c r="K1732" t="str">
        <f>VLOOKUP(G1732,'[1]crosstable (6)'!$B:$C,2,FALSE)</f>
        <v>Cnidaria</v>
      </c>
      <c r="L1732" t="str">
        <f>VLOOKUP(H1732,'[1]crosstable (6)'!$D:$E,2,FALSE)</f>
        <v>Anthozoa</v>
      </c>
      <c r="M1732" t="str">
        <f>VLOOKUP(I1732,'[1]crosstable (6)'!$H:$I,2,FALSE)</f>
        <v>Pocilloporidae</v>
      </c>
      <c r="N1732" t="str">
        <f>VLOOKUP(F1732,'[1]crosstable (6)'!$A:$J,10,FALSE)</f>
        <v>Pocillopora verrucosa</v>
      </c>
    </row>
    <row r="1733" spans="1:14" x14ac:dyDescent="0.25">
      <c r="A1733" t="s">
        <v>9</v>
      </c>
      <c r="B1733" t="s">
        <v>633</v>
      </c>
      <c r="C1733">
        <v>121.490341</v>
      </c>
      <c r="D1733">
        <v>22.638372</v>
      </c>
      <c r="E1733">
        <v>20220807</v>
      </c>
      <c r="F1733" t="s">
        <v>516</v>
      </c>
      <c r="G1733" t="s">
        <v>12</v>
      </c>
      <c r="H1733" t="s">
        <v>17</v>
      </c>
      <c r="I1733" t="s">
        <v>517</v>
      </c>
      <c r="J1733" t="s">
        <v>15</v>
      </c>
      <c r="K1733" t="str">
        <f>VLOOKUP(G1733,'[1]crosstable (6)'!$B:$C,2,FALSE)</f>
        <v>Cnidaria</v>
      </c>
      <c r="L1733" t="str">
        <f>VLOOKUP(H1733,'[1]crosstable (6)'!$D:$E,2,FALSE)</f>
        <v>Anthozoa</v>
      </c>
      <c r="M1733" t="str">
        <f>VLOOKUP(I1733,'[1]crosstable (6)'!$H:$I,2,FALSE)</f>
        <v>Melithaeidae</v>
      </c>
      <c r="N1733" t="str">
        <f>VLOOKUP(F1733,'[1]crosstable (6)'!$A:$J,10,FALSE)</f>
        <v>Melithaea sp.1</v>
      </c>
    </row>
    <row r="1734" spans="1:14" x14ac:dyDescent="0.25">
      <c r="A1734" t="s">
        <v>9</v>
      </c>
      <c r="B1734" t="s">
        <v>633</v>
      </c>
      <c r="C1734">
        <v>121.490341</v>
      </c>
      <c r="D1734">
        <v>22.638372</v>
      </c>
      <c r="E1734">
        <v>20220807</v>
      </c>
      <c r="F1734" t="s">
        <v>527</v>
      </c>
      <c r="G1734" t="s">
        <v>12</v>
      </c>
      <c r="H1734" t="s">
        <v>17</v>
      </c>
      <c r="I1734" t="s">
        <v>517</v>
      </c>
      <c r="J1734" t="s">
        <v>15</v>
      </c>
      <c r="K1734" t="str">
        <f>VLOOKUP(G1734,'[1]crosstable (6)'!$B:$C,2,FALSE)</f>
        <v>Cnidaria</v>
      </c>
      <c r="L1734" t="str">
        <f>VLOOKUP(H1734,'[1]crosstable (6)'!$D:$E,2,FALSE)</f>
        <v>Anthozoa</v>
      </c>
      <c r="M1734" t="str">
        <f>VLOOKUP(I1734,'[1]crosstable (6)'!$H:$I,2,FALSE)</f>
        <v>Melithaeidae</v>
      </c>
      <c r="N1734" t="str">
        <f>VLOOKUP(F1734,'[1]crosstable (6)'!$A:$J,10,FALSE)</f>
        <v>Melithaea sp.2</v>
      </c>
    </row>
    <row r="1735" spans="1:14" x14ac:dyDescent="0.25">
      <c r="A1735" t="s">
        <v>9</v>
      </c>
      <c r="B1735" t="s">
        <v>633</v>
      </c>
      <c r="C1735">
        <v>121.490341</v>
      </c>
      <c r="D1735">
        <v>22.638372</v>
      </c>
      <c r="E1735">
        <v>20220807</v>
      </c>
      <c r="F1735" t="s">
        <v>518</v>
      </c>
      <c r="G1735" t="s">
        <v>12</v>
      </c>
      <c r="H1735" t="s">
        <v>17</v>
      </c>
      <c r="I1735" t="s">
        <v>517</v>
      </c>
      <c r="J1735" t="s">
        <v>15</v>
      </c>
      <c r="K1735" t="str">
        <f>VLOOKUP(G1735,'[1]crosstable (6)'!$B:$C,2,FALSE)</f>
        <v>Cnidaria</v>
      </c>
      <c r="L1735" t="str">
        <f>VLOOKUP(H1735,'[1]crosstable (6)'!$D:$E,2,FALSE)</f>
        <v>Anthozoa</v>
      </c>
      <c r="M1735" t="str">
        <f>VLOOKUP(I1735,'[1]crosstable (6)'!$H:$I,2,FALSE)</f>
        <v>Melithaeidae</v>
      </c>
      <c r="N1735" t="str">
        <f>VLOOKUP(F1735,'[1]crosstable (6)'!$A:$J,10,FALSE)</f>
        <v>Melithaea formosa</v>
      </c>
    </row>
    <row r="1736" spans="1:14" x14ac:dyDescent="0.25">
      <c r="A1736" t="s">
        <v>9</v>
      </c>
      <c r="B1736" t="s">
        <v>633</v>
      </c>
      <c r="C1736">
        <v>121.490341</v>
      </c>
      <c r="D1736">
        <v>22.638372</v>
      </c>
      <c r="E1736">
        <v>20220807</v>
      </c>
      <c r="F1736" t="s">
        <v>390</v>
      </c>
      <c r="G1736" t="s">
        <v>12</v>
      </c>
      <c r="H1736" t="s">
        <v>17</v>
      </c>
      <c r="I1736" t="s">
        <v>52</v>
      </c>
      <c r="J1736" t="s">
        <v>15</v>
      </c>
      <c r="K1736" t="str">
        <f>VLOOKUP(G1736,'[1]crosstable (6)'!$B:$C,2,FALSE)</f>
        <v>Cnidaria</v>
      </c>
      <c r="L1736" t="str">
        <f>VLOOKUP(H1736,'[1]crosstable (6)'!$D:$E,2,FALSE)</f>
        <v>Anthozoa</v>
      </c>
      <c r="M1736" t="str">
        <f>VLOOKUP(I1736,'[1]crosstable (6)'!$H:$I,2,FALSE)</f>
        <v>Nephtheidae</v>
      </c>
      <c r="N1736" t="str">
        <f>VLOOKUP(F1736,'[1]crosstable (6)'!$A:$J,10,FALSE)</f>
        <v>Scleronephthya gracillimum</v>
      </c>
    </row>
    <row r="1737" spans="1:14" x14ac:dyDescent="0.25">
      <c r="A1737" t="s">
        <v>9</v>
      </c>
      <c r="B1737" t="s">
        <v>633</v>
      </c>
      <c r="C1737">
        <v>121.490341</v>
      </c>
      <c r="D1737">
        <v>22.638372</v>
      </c>
      <c r="E1737">
        <v>20220807</v>
      </c>
      <c r="F1737" t="s">
        <v>397</v>
      </c>
      <c r="G1737" t="s">
        <v>12</v>
      </c>
      <c r="H1737" t="s">
        <v>17</v>
      </c>
      <c r="I1737" t="s">
        <v>398</v>
      </c>
      <c r="J1737" t="s">
        <v>15</v>
      </c>
      <c r="K1737" t="str">
        <f>VLOOKUP(G1737,'[1]crosstable (6)'!$B:$C,2,FALSE)</f>
        <v>Cnidaria</v>
      </c>
      <c r="L1737" t="str">
        <f>VLOOKUP(H1737,'[1]crosstable (6)'!$D:$E,2,FALSE)</f>
        <v>Anthozoa</v>
      </c>
      <c r="M1737" t="str">
        <f>VLOOKUP(I1737,'[1]crosstable (6)'!$H:$I,2,FALSE)</f>
        <v>Euplexauridae</v>
      </c>
      <c r="N1737" t="str">
        <f>VLOOKUP(F1737,'[1]crosstable (6)'!$A:$J,10,FALSE)</f>
        <v>Euplexaura sp.1</v>
      </c>
    </row>
    <row r="1738" spans="1:14" x14ac:dyDescent="0.25">
      <c r="A1738" t="s">
        <v>9</v>
      </c>
      <c r="B1738" t="s">
        <v>633</v>
      </c>
      <c r="C1738">
        <v>121.490341</v>
      </c>
      <c r="D1738">
        <v>22.638372</v>
      </c>
      <c r="E1738">
        <v>20220807</v>
      </c>
      <c r="F1738" t="s">
        <v>399</v>
      </c>
      <c r="G1738" t="s">
        <v>12</v>
      </c>
      <c r="H1738" t="s">
        <v>17</v>
      </c>
      <c r="I1738" t="s">
        <v>398</v>
      </c>
      <c r="J1738" t="s">
        <v>15</v>
      </c>
      <c r="K1738" t="str">
        <f>VLOOKUP(G1738,'[1]crosstable (6)'!$B:$C,2,FALSE)</f>
        <v>Cnidaria</v>
      </c>
      <c r="L1738" t="str">
        <f>VLOOKUP(H1738,'[1]crosstable (6)'!$D:$E,2,FALSE)</f>
        <v>Anthozoa</v>
      </c>
      <c r="M1738" t="str">
        <f>VLOOKUP(I1738,'[1]crosstable (6)'!$H:$I,2,FALSE)</f>
        <v>Euplexauridae</v>
      </c>
      <c r="N1738" t="str">
        <f>VLOOKUP(F1738,'[1]crosstable (6)'!$A:$J,10,FALSE)</f>
        <v>Euplexaura sp.2</v>
      </c>
    </row>
    <row r="1739" spans="1:14" x14ac:dyDescent="0.25">
      <c r="A1739" t="s">
        <v>9</v>
      </c>
      <c r="B1739" t="s">
        <v>633</v>
      </c>
      <c r="C1739">
        <v>121.490341</v>
      </c>
      <c r="D1739">
        <v>22.638372</v>
      </c>
      <c r="E1739">
        <v>20220807</v>
      </c>
      <c r="F1739" t="s">
        <v>602</v>
      </c>
      <c r="G1739" t="s">
        <v>12</v>
      </c>
      <c r="H1739" t="s">
        <v>17</v>
      </c>
      <c r="I1739" t="s">
        <v>407</v>
      </c>
      <c r="J1739" t="s">
        <v>15</v>
      </c>
      <c r="K1739" t="str">
        <f>VLOOKUP(G1739,'[1]crosstable (6)'!$B:$C,2,FALSE)</f>
        <v>Cnidaria</v>
      </c>
      <c r="L1739" t="str">
        <f>VLOOKUP(H1739,'[1]crosstable (6)'!$D:$E,2,FALSE)</f>
        <v>Anthozoa</v>
      </c>
      <c r="M1739" t="str">
        <f>VLOOKUP(I1739,'[1]crosstable (6)'!$H:$I,2,FALSE)</f>
        <v>Subergorgiidae</v>
      </c>
      <c r="N1739" t="str">
        <f>VLOOKUP(F1739,'[1]crosstable (6)'!$A:$J,10,FALSE)</f>
        <v>Annella reticulata</v>
      </c>
    </row>
    <row r="1740" spans="1:14" x14ac:dyDescent="0.25">
      <c r="A1740" t="s">
        <v>9</v>
      </c>
      <c r="B1740" t="s">
        <v>633</v>
      </c>
      <c r="C1740">
        <v>121.490341</v>
      </c>
      <c r="D1740">
        <v>22.638372</v>
      </c>
      <c r="E1740">
        <v>20220807</v>
      </c>
      <c r="F1740" t="s">
        <v>47</v>
      </c>
      <c r="G1740" t="s">
        <v>12</v>
      </c>
      <c r="H1740" t="s">
        <v>17</v>
      </c>
      <c r="I1740" t="s">
        <v>43</v>
      </c>
      <c r="J1740" t="s">
        <v>15</v>
      </c>
      <c r="K1740" t="str">
        <f>VLOOKUP(G1740,'[1]crosstable (6)'!$B:$C,2,FALSE)</f>
        <v>Cnidaria</v>
      </c>
      <c r="L1740" t="str">
        <f>VLOOKUP(H1740,'[1]crosstable (6)'!$D:$E,2,FALSE)</f>
        <v>Anthozoa</v>
      </c>
      <c r="M1740" t="str">
        <f>VLOOKUP(I1740,'[1]crosstable (6)'!$H:$I,2,FALSE)</f>
        <v>Pocilloporidae</v>
      </c>
      <c r="N1740" t="str">
        <f>VLOOKUP(F1740,'[1]crosstable (6)'!$A:$J,10,FALSE)</f>
        <v>Pocillopora meandrina</v>
      </c>
    </row>
    <row r="1741" spans="1:14" x14ac:dyDescent="0.25">
      <c r="A1741" t="s">
        <v>9</v>
      </c>
      <c r="B1741" t="s">
        <v>633</v>
      </c>
      <c r="C1741">
        <v>121.490341</v>
      </c>
      <c r="D1741">
        <v>22.638372</v>
      </c>
      <c r="E1741">
        <v>20220807</v>
      </c>
      <c r="F1741" t="s">
        <v>49</v>
      </c>
      <c r="G1741" t="s">
        <v>12</v>
      </c>
      <c r="H1741" t="s">
        <v>17</v>
      </c>
      <c r="I1741" t="s">
        <v>50</v>
      </c>
      <c r="J1741" t="s">
        <v>15</v>
      </c>
      <c r="K1741" t="str">
        <f>VLOOKUP(G1741,'[1]crosstable (6)'!$B:$C,2,FALSE)</f>
        <v>Cnidaria</v>
      </c>
      <c r="L1741" t="str">
        <f>VLOOKUP(H1741,'[1]crosstable (6)'!$D:$E,2,FALSE)</f>
        <v>Anthozoa</v>
      </c>
      <c r="M1741" t="str">
        <f>VLOOKUP(I1741,'[1]crosstable (6)'!$H:$I,2,FALSE)</f>
        <v>Xeniidae</v>
      </c>
      <c r="N1741" t="str">
        <f>VLOOKUP(F1741,'[1]crosstable (6)'!$A:$J,10,FALSE)</f>
        <v>Efflatounaria sp.1</v>
      </c>
    </row>
    <row r="1742" spans="1:14" x14ac:dyDescent="0.25">
      <c r="A1742" t="s">
        <v>9</v>
      </c>
      <c r="B1742" t="s">
        <v>633</v>
      </c>
      <c r="C1742">
        <v>121.490341</v>
      </c>
      <c r="D1742">
        <v>22.638372</v>
      </c>
      <c r="E1742">
        <v>20220807</v>
      </c>
      <c r="F1742" t="s">
        <v>51</v>
      </c>
      <c r="G1742" t="s">
        <v>12</v>
      </c>
      <c r="H1742" t="s">
        <v>17</v>
      </c>
      <c r="I1742" t="s">
        <v>52</v>
      </c>
      <c r="J1742" t="s">
        <v>15</v>
      </c>
      <c r="K1742" t="str">
        <f>VLOOKUP(G1742,'[1]crosstable (6)'!$B:$C,2,FALSE)</f>
        <v>Cnidaria</v>
      </c>
      <c r="L1742" t="str">
        <f>VLOOKUP(H1742,'[1]crosstable (6)'!$D:$E,2,FALSE)</f>
        <v>Anthozoa</v>
      </c>
      <c r="M1742" t="str">
        <f>VLOOKUP(I1742,'[1]crosstable (6)'!$H:$I,2,FALSE)</f>
        <v>Nephtheidae</v>
      </c>
      <c r="N1742" t="str">
        <f>VLOOKUP(F1742,'[1]crosstable (6)'!$A:$J,10,FALSE)</f>
        <v>Scleronephthya sp.1</v>
      </c>
    </row>
    <row r="1743" spans="1:14" x14ac:dyDescent="0.25">
      <c r="A1743" t="s">
        <v>9</v>
      </c>
      <c r="B1743" t="s">
        <v>633</v>
      </c>
      <c r="C1743">
        <v>121.490341</v>
      </c>
      <c r="D1743">
        <v>22.638372</v>
      </c>
      <c r="E1743">
        <v>20220807</v>
      </c>
      <c r="F1743" t="s">
        <v>402</v>
      </c>
      <c r="G1743" t="s">
        <v>12</v>
      </c>
      <c r="H1743" t="s">
        <v>17</v>
      </c>
      <c r="I1743" t="s">
        <v>52</v>
      </c>
      <c r="J1743" t="s">
        <v>15</v>
      </c>
      <c r="K1743" t="str">
        <f>VLOOKUP(G1743,'[1]crosstable (6)'!$B:$C,2,FALSE)</f>
        <v>Cnidaria</v>
      </c>
      <c r="L1743" t="str">
        <f>VLOOKUP(H1743,'[1]crosstable (6)'!$D:$E,2,FALSE)</f>
        <v>Anthozoa</v>
      </c>
      <c r="M1743" t="str">
        <f>VLOOKUP(I1743,'[1]crosstable (6)'!$H:$I,2,FALSE)</f>
        <v>Nephtheidae</v>
      </c>
      <c r="N1743" t="str">
        <f>VLOOKUP(F1743,'[1]crosstable (6)'!$A:$J,10,FALSE)</f>
        <v>Scleronephthya sp.2</v>
      </c>
    </row>
    <row r="1744" spans="1:14" x14ac:dyDescent="0.25">
      <c r="A1744" t="s">
        <v>9</v>
      </c>
      <c r="B1744" t="s">
        <v>633</v>
      </c>
      <c r="C1744">
        <v>121.490341</v>
      </c>
      <c r="D1744">
        <v>22.638372</v>
      </c>
      <c r="E1744">
        <v>20220807</v>
      </c>
      <c r="F1744" t="s">
        <v>403</v>
      </c>
      <c r="G1744" t="s">
        <v>12</v>
      </c>
      <c r="H1744" t="s">
        <v>17</v>
      </c>
      <c r="I1744" t="s">
        <v>52</v>
      </c>
      <c r="J1744" t="s">
        <v>15</v>
      </c>
      <c r="K1744" t="str">
        <f>VLOOKUP(G1744,'[1]crosstable (6)'!$B:$C,2,FALSE)</f>
        <v>Cnidaria</v>
      </c>
      <c r="L1744" t="str">
        <f>VLOOKUP(H1744,'[1]crosstable (6)'!$D:$E,2,FALSE)</f>
        <v>Anthozoa</v>
      </c>
      <c r="M1744" t="str">
        <f>VLOOKUP(I1744,'[1]crosstable (6)'!$H:$I,2,FALSE)</f>
        <v>Nephtheidae</v>
      </c>
      <c r="N1744" t="str">
        <f>VLOOKUP(F1744,'[1]crosstable (6)'!$A:$J,10,FALSE)</f>
        <v>Scleronephthya sp.3</v>
      </c>
    </row>
    <row r="1745" spans="1:14" x14ac:dyDescent="0.25">
      <c r="A1745" t="s">
        <v>9</v>
      </c>
      <c r="B1745" t="s">
        <v>633</v>
      </c>
      <c r="C1745">
        <v>121.490341</v>
      </c>
      <c r="D1745">
        <v>22.638372</v>
      </c>
      <c r="E1745">
        <v>20220807</v>
      </c>
      <c r="F1745" t="s">
        <v>531</v>
      </c>
      <c r="G1745" t="s">
        <v>12</v>
      </c>
      <c r="H1745" t="s">
        <v>17</v>
      </c>
      <c r="I1745" t="s">
        <v>20</v>
      </c>
      <c r="J1745" t="s">
        <v>15</v>
      </c>
      <c r="K1745" t="str">
        <f>VLOOKUP(G1745,'[1]crosstable (6)'!$B:$C,2,FALSE)</f>
        <v>Cnidaria</v>
      </c>
      <c r="L1745" t="str">
        <f>VLOOKUP(H1745,'[1]crosstable (6)'!$D:$E,2,FALSE)</f>
        <v>Anthozoa</v>
      </c>
      <c r="M1745" t="str">
        <f>VLOOKUP(I1745,'[1]crosstable (6)'!$H:$I,2,FALSE)</f>
        <v>Merulinidae</v>
      </c>
      <c r="N1745" t="str">
        <f>VLOOKUP(F1745,'[1]crosstable (6)'!$A:$J,10,FALSE)</f>
        <v>Mycedium elephantotus</v>
      </c>
    </row>
    <row r="1746" spans="1:14" x14ac:dyDescent="0.25">
      <c r="A1746" t="s">
        <v>9</v>
      </c>
      <c r="B1746" t="s">
        <v>633</v>
      </c>
      <c r="C1746">
        <v>121.490341</v>
      </c>
      <c r="D1746">
        <v>22.638372</v>
      </c>
      <c r="E1746">
        <v>20220807</v>
      </c>
      <c r="F1746" t="s">
        <v>54</v>
      </c>
      <c r="G1746" t="s">
        <v>12</v>
      </c>
      <c r="H1746" t="s">
        <v>17</v>
      </c>
      <c r="I1746" t="s">
        <v>25</v>
      </c>
      <c r="J1746" t="s">
        <v>15</v>
      </c>
      <c r="K1746" t="str">
        <f>VLOOKUP(G1746,'[1]crosstable (6)'!$B:$C,2,FALSE)</f>
        <v>Cnidaria</v>
      </c>
      <c r="L1746" t="str">
        <f>VLOOKUP(H1746,'[1]crosstable (6)'!$D:$E,2,FALSE)</f>
        <v>Anthozoa</v>
      </c>
      <c r="M1746" t="str">
        <f>VLOOKUP(I1746,'[1]crosstable (6)'!$H:$I,2,FALSE)</f>
        <v>Acroporidae</v>
      </c>
      <c r="N1746" t="str">
        <f>VLOOKUP(F1746,'[1]crosstable (6)'!$A:$J,10,FALSE)</f>
        <v>Acropora subulata</v>
      </c>
    </row>
    <row r="1747" spans="1:14" x14ac:dyDescent="0.25">
      <c r="A1747" t="s">
        <v>9</v>
      </c>
      <c r="B1747" t="s">
        <v>633</v>
      </c>
      <c r="C1747">
        <v>121.490341</v>
      </c>
      <c r="D1747">
        <v>22.638372</v>
      </c>
      <c r="E1747">
        <v>20220807</v>
      </c>
      <c r="F1747" t="s">
        <v>718</v>
      </c>
      <c r="G1747" t="s">
        <v>12</v>
      </c>
      <c r="H1747" t="s">
        <v>17</v>
      </c>
      <c r="I1747" t="s">
        <v>719</v>
      </c>
      <c r="J1747" t="s">
        <v>15</v>
      </c>
      <c r="K1747" t="str">
        <f>VLOOKUP(G1747,'[1]crosstable (6)'!$B:$C,2,FALSE)</f>
        <v>Cnidaria</v>
      </c>
      <c r="L1747" t="str">
        <f>VLOOKUP(H1747,'[1]crosstable (6)'!$D:$E,2,FALSE)</f>
        <v>Anthozoa</v>
      </c>
      <c r="M1747" t="str">
        <f>VLOOKUP(I1747,'[1]crosstable (6)'!$H:$I,2,FALSE)</f>
        <v>Isididae</v>
      </c>
      <c r="N1747" t="str">
        <f>VLOOKUP(F1747,'[1]crosstable (6)'!$A:$J,10,FALSE)</f>
        <v>Isis hippuris</v>
      </c>
    </row>
    <row r="1748" spans="1:14" x14ac:dyDescent="0.25">
      <c r="A1748" t="s">
        <v>9</v>
      </c>
      <c r="B1748" t="s">
        <v>633</v>
      </c>
      <c r="C1748">
        <v>121.490341</v>
      </c>
      <c r="D1748">
        <v>22.638372</v>
      </c>
      <c r="E1748">
        <v>20220807</v>
      </c>
      <c r="F1748" t="s">
        <v>720</v>
      </c>
      <c r="G1748" t="s">
        <v>12</v>
      </c>
      <c r="H1748" t="s">
        <v>17</v>
      </c>
      <c r="I1748" t="s">
        <v>25</v>
      </c>
      <c r="J1748" t="s">
        <v>15</v>
      </c>
      <c r="K1748" t="str">
        <f>VLOOKUP(G1748,'[1]crosstable (6)'!$B:$C,2,FALSE)</f>
        <v>Cnidaria</v>
      </c>
      <c r="L1748" t="str">
        <f>VLOOKUP(H1748,'[1]crosstable (6)'!$D:$E,2,FALSE)</f>
        <v>Anthozoa</v>
      </c>
      <c r="M1748" t="str">
        <f>VLOOKUP(I1748,'[1]crosstable (6)'!$H:$I,2,FALSE)</f>
        <v>Acroporidae</v>
      </c>
      <c r="N1748" t="str">
        <f>VLOOKUP(F1748,'[1]crosstable (6)'!$A:$J,10,FALSE)</f>
        <v>Acropora horrida</v>
      </c>
    </row>
    <row r="1749" spans="1:14" x14ac:dyDescent="0.25">
      <c r="A1749" t="s">
        <v>9</v>
      </c>
      <c r="B1749" t="s">
        <v>633</v>
      </c>
      <c r="C1749">
        <v>121.490341</v>
      </c>
      <c r="D1749">
        <v>22.638372</v>
      </c>
      <c r="E1749">
        <v>20220807</v>
      </c>
      <c r="F1749" t="s">
        <v>406</v>
      </c>
      <c r="G1749" t="s">
        <v>12</v>
      </c>
      <c r="H1749" t="s">
        <v>17</v>
      </c>
      <c r="I1749" t="s">
        <v>407</v>
      </c>
      <c r="J1749" t="s">
        <v>15</v>
      </c>
      <c r="K1749" t="str">
        <f>VLOOKUP(G1749,'[1]crosstable (6)'!$B:$C,2,FALSE)</f>
        <v>Cnidaria</v>
      </c>
      <c r="L1749" t="str">
        <f>VLOOKUP(H1749,'[1]crosstable (6)'!$D:$E,2,FALSE)</f>
        <v>Anthozoa</v>
      </c>
      <c r="M1749" t="str">
        <f>VLOOKUP(I1749,'[1]crosstable (6)'!$H:$I,2,FALSE)</f>
        <v>Subergorgiidae</v>
      </c>
      <c r="N1749" t="str">
        <f>VLOOKUP(F1749,'[1]crosstable (6)'!$A:$J,10,FALSE)</f>
        <v>Subergorgia sp.1</v>
      </c>
    </row>
    <row r="1750" spans="1:14" x14ac:dyDescent="0.25">
      <c r="A1750" t="s">
        <v>9</v>
      </c>
      <c r="B1750" t="s">
        <v>633</v>
      </c>
      <c r="C1750">
        <v>121.490341</v>
      </c>
      <c r="D1750">
        <v>22.638372</v>
      </c>
      <c r="E1750">
        <v>20220807</v>
      </c>
      <c r="F1750" t="s">
        <v>408</v>
      </c>
      <c r="G1750" t="s">
        <v>12</v>
      </c>
      <c r="H1750" t="s">
        <v>17</v>
      </c>
      <c r="I1750" t="s">
        <v>407</v>
      </c>
      <c r="J1750" t="s">
        <v>15</v>
      </c>
      <c r="K1750" t="str">
        <f>VLOOKUP(G1750,'[1]crosstable (6)'!$B:$C,2,FALSE)</f>
        <v>Cnidaria</v>
      </c>
      <c r="L1750" t="str">
        <f>VLOOKUP(H1750,'[1]crosstable (6)'!$D:$E,2,FALSE)</f>
        <v>Anthozoa</v>
      </c>
      <c r="M1750" t="str">
        <f>VLOOKUP(I1750,'[1]crosstable (6)'!$H:$I,2,FALSE)</f>
        <v>Subergorgiidae</v>
      </c>
      <c r="N1750" t="str">
        <f>VLOOKUP(F1750,'[1]crosstable (6)'!$A:$J,10,FALSE)</f>
        <v>Subergorgia sp.2</v>
      </c>
    </row>
    <row r="1751" spans="1:14" x14ac:dyDescent="0.25">
      <c r="A1751" t="s">
        <v>9</v>
      </c>
      <c r="B1751" t="s">
        <v>633</v>
      </c>
      <c r="C1751">
        <v>121.490341</v>
      </c>
      <c r="D1751">
        <v>22.638372</v>
      </c>
      <c r="E1751">
        <v>20220807</v>
      </c>
      <c r="F1751" t="s">
        <v>61</v>
      </c>
      <c r="G1751" t="s">
        <v>12</v>
      </c>
      <c r="H1751" t="s">
        <v>17</v>
      </c>
      <c r="I1751" t="s">
        <v>62</v>
      </c>
      <c r="J1751" t="s">
        <v>15</v>
      </c>
      <c r="K1751" t="str">
        <f>VLOOKUP(G1751,'[1]crosstable (6)'!$B:$C,2,FALSE)</f>
        <v>Cnidaria</v>
      </c>
      <c r="L1751" t="str">
        <f>VLOOKUP(H1751,'[1]crosstable (6)'!$D:$E,2,FALSE)</f>
        <v>Anthozoa</v>
      </c>
      <c r="M1751" t="str">
        <f>VLOOKUP(I1751,'[1]crosstable (6)'!$H:$I,2,FALSE)</f>
        <v>Carijoidae</v>
      </c>
      <c r="N1751" t="str">
        <f>VLOOKUP(F1751,'[1]crosstable (6)'!$A:$J,10,FALSE)</f>
        <v>Carijoa sp.1</v>
      </c>
    </row>
    <row r="1752" spans="1:14" x14ac:dyDescent="0.25">
      <c r="A1752" t="s">
        <v>9</v>
      </c>
      <c r="B1752" t="s">
        <v>633</v>
      </c>
      <c r="C1752">
        <v>121.490341</v>
      </c>
      <c r="D1752">
        <v>22.638372</v>
      </c>
      <c r="E1752">
        <v>20220807</v>
      </c>
      <c r="F1752" t="s">
        <v>721</v>
      </c>
      <c r="G1752" t="s">
        <v>12</v>
      </c>
      <c r="H1752" t="s">
        <v>17</v>
      </c>
      <c r="I1752" t="s">
        <v>62</v>
      </c>
      <c r="J1752" t="s">
        <v>15</v>
      </c>
      <c r="K1752" t="str">
        <f>VLOOKUP(G1752,'[1]crosstable (6)'!$B:$C,2,FALSE)</f>
        <v>Cnidaria</v>
      </c>
      <c r="L1752" t="str">
        <f>VLOOKUP(H1752,'[1]crosstable (6)'!$D:$E,2,FALSE)</f>
        <v>Anthozoa</v>
      </c>
      <c r="M1752" t="str">
        <f>VLOOKUP(I1752,'[1]crosstable (6)'!$H:$I,2,FALSE)</f>
        <v>Carijoidae</v>
      </c>
      <c r="N1752" t="str">
        <f>VLOOKUP(F1752,'[1]crosstable (6)'!$A:$J,10,FALSE)</f>
        <v>Carijoa sp.2</v>
      </c>
    </row>
    <row r="1753" spans="1:14" x14ac:dyDescent="0.25">
      <c r="A1753" t="s">
        <v>9</v>
      </c>
      <c r="B1753" t="s">
        <v>633</v>
      </c>
      <c r="C1753">
        <v>121.490341</v>
      </c>
      <c r="D1753">
        <v>22.638372</v>
      </c>
      <c r="E1753">
        <v>20220807</v>
      </c>
      <c r="F1753" t="s">
        <v>532</v>
      </c>
      <c r="G1753" t="s">
        <v>12</v>
      </c>
      <c r="H1753" t="s">
        <v>17</v>
      </c>
      <c r="I1753" t="s">
        <v>355</v>
      </c>
      <c r="J1753" t="s">
        <v>15</v>
      </c>
      <c r="K1753" t="str">
        <f>VLOOKUP(G1753,'[1]crosstable (6)'!$B:$C,2,FALSE)</f>
        <v>Cnidaria</v>
      </c>
      <c r="L1753" t="str">
        <f>VLOOKUP(H1753,'[1]crosstable (6)'!$D:$E,2,FALSE)</f>
        <v>Anthozoa</v>
      </c>
      <c r="M1753" t="str">
        <f>VLOOKUP(I1753,'[1]crosstable (6)'!$H:$I,2,FALSE)</f>
        <v>Paramuriceidae</v>
      </c>
      <c r="N1753" t="str">
        <f>VLOOKUP(F1753,'[1]crosstable (6)'!$A:$J,10,FALSE)</f>
        <v>Acanthogorgia sp.1</v>
      </c>
    </row>
    <row r="1754" spans="1:14" x14ac:dyDescent="0.25">
      <c r="A1754" t="s">
        <v>9</v>
      </c>
      <c r="B1754" t="s">
        <v>633</v>
      </c>
      <c r="C1754">
        <v>121.490341</v>
      </c>
      <c r="D1754">
        <v>22.638372</v>
      </c>
      <c r="E1754">
        <v>20220807</v>
      </c>
      <c r="F1754" t="s">
        <v>65</v>
      </c>
      <c r="G1754" t="s">
        <v>12</v>
      </c>
      <c r="H1754" t="s">
        <v>17</v>
      </c>
      <c r="I1754" t="s">
        <v>52</v>
      </c>
      <c r="J1754" t="s">
        <v>15</v>
      </c>
      <c r="K1754" t="str">
        <f>VLOOKUP(G1754,'[1]crosstable (6)'!$B:$C,2,FALSE)</f>
        <v>Cnidaria</v>
      </c>
      <c r="L1754" t="str">
        <f>VLOOKUP(H1754,'[1]crosstable (6)'!$D:$E,2,FALSE)</f>
        <v>Anthozoa</v>
      </c>
      <c r="M1754" t="str">
        <f>VLOOKUP(I1754,'[1]crosstable (6)'!$H:$I,2,FALSE)</f>
        <v>Nephtheidae</v>
      </c>
      <c r="N1754" t="str">
        <f>VLOOKUP(F1754,'[1]crosstable (6)'!$A:$J,10,FALSE)</f>
        <v>Dendronephthya sp.1</v>
      </c>
    </row>
    <row r="1755" spans="1:14" x14ac:dyDescent="0.25">
      <c r="A1755" t="s">
        <v>9</v>
      </c>
      <c r="B1755" t="s">
        <v>633</v>
      </c>
      <c r="C1755">
        <v>121.490341</v>
      </c>
      <c r="D1755">
        <v>22.638372</v>
      </c>
      <c r="E1755">
        <v>20220807</v>
      </c>
      <c r="F1755" t="s">
        <v>410</v>
      </c>
      <c r="G1755" t="s">
        <v>12</v>
      </c>
      <c r="H1755" t="s">
        <v>17</v>
      </c>
      <c r="I1755" t="s">
        <v>52</v>
      </c>
      <c r="J1755" t="s">
        <v>15</v>
      </c>
      <c r="K1755" t="str">
        <f>VLOOKUP(G1755,'[1]crosstable (6)'!$B:$C,2,FALSE)</f>
        <v>Cnidaria</v>
      </c>
      <c r="L1755" t="str">
        <f>VLOOKUP(H1755,'[1]crosstable (6)'!$D:$E,2,FALSE)</f>
        <v>Anthozoa</v>
      </c>
      <c r="M1755" t="str">
        <f>VLOOKUP(I1755,'[1]crosstable (6)'!$H:$I,2,FALSE)</f>
        <v>Nephtheidae</v>
      </c>
      <c r="N1755" t="str">
        <f>VLOOKUP(F1755,'[1]crosstable (6)'!$A:$J,10,FALSE)</f>
        <v>Dendronephthya sp.2</v>
      </c>
    </row>
    <row r="1756" spans="1:14" x14ac:dyDescent="0.25">
      <c r="A1756" t="s">
        <v>9</v>
      </c>
      <c r="B1756" t="s">
        <v>633</v>
      </c>
      <c r="C1756">
        <v>121.490341</v>
      </c>
      <c r="D1756">
        <v>22.638372</v>
      </c>
      <c r="E1756">
        <v>20220807</v>
      </c>
      <c r="F1756" t="s">
        <v>411</v>
      </c>
      <c r="G1756" t="s">
        <v>12</v>
      </c>
      <c r="H1756" t="s">
        <v>17</v>
      </c>
      <c r="I1756" t="s">
        <v>52</v>
      </c>
      <c r="J1756" t="s">
        <v>15</v>
      </c>
      <c r="K1756" t="str">
        <f>VLOOKUP(G1756,'[1]crosstable (6)'!$B:$C,2,FALSE)</f>
        <v>Cnidaria</v>
      </c>
      <c r="L1756" t="str">
        <f>VLOOKUP(H1756,'[1]crosstable (6)'!$D:$E,2,FALSE)</f>
        <v>Anthozoa</v>
      </c>
      <c r="M1756" t="str">
        <f>VLOOKUP(I1756,'[1]crosstable (6)'!$H:$I,2,FALSE)</f>
        <v>Nephtheidae</v>
      </c>
      <c r="N1756" t="str">
        <f>VLOOKUP(F1756,'[1]crosstable (6)'!$A:$J,10,FALSE)</f>
        <v>Dendronephthya sp.3</v>
      </c>
    </row>
    <row r="1757" spans="1:14" x14ac:dyDescent="0.25">
      <c r="A1757" t="s">
        <v>9</v>
      </c>
      <c r="B1757" t="s">
        <v>633</v>
      </c>
      <c r="C1757">
        <v>121.490341</v>
      </c>
      <c r="D1757">
        <v>22.638372</v>
      </c>
      <c r="E1757">
        <v>20220807</v>
      </c>
      <c r="F1757" t="s">
        <v>722</v>
      </c>
      <c r="G1757" t="s">
        <v>12</v>
      </c>
      <c r="H1757" t="s">
        <v>17</v>
      </c>
      <c r="I1757" t="s">
        <v>52</v>
      </c>
      <c r="J1757" t="s">
        <v>15</v>
      </c>
      <c r="K1757" t="str">
        <f>VLOOKUP(G1757,'[1]crosstable (6)'!$B:$C,2,FALSE)</f>
        <v>Cnidaria</v>
      </c>
      <c r="L1757" t="str">
        <f>VLOOKUP(H1757,'[1]crosstable (6)'!$D:$E,2,FALSE)</f>
        <v>Anthozoa</v>
      </c>
      <c r="M1757" t="str">
        <f>VLOOKUP(I1757,'[1]crosstable (6)'!$H:$I,2,FALSE)</f>
        <v>Nephtheidae</v>
      </c>
      <c r="N1757" t="str">
        <f>VLOOKUP(F1757,'[1]crosstable (6)'!$A:$J,10,FALSE)</f>
        <v>Dendronephthya sp.4</v>
      </c>
    </row>
    <row r="1758" spans="1:14" x14ac:dyDescent="0.25">
      <c r="A1758" t="s">
        <v>9</v>
      </c>
      <c r="B1758" t="s">
        <v>633</v>
      </c>
      <c r="C1758">
        <v>121.490341</v>
      </c>
      <c r="D1758">
        <v>22.638372</v>
      </c>
      <c r="E1758">
        <v>20220807</v>
      </c>
      <c r="F1758" t="s">
        <v>533</v>
      </c>
      <c r="G1758" t="s">
        <v>12</v>
      </c>
      <c r="H1758" t="s">
        <v>17</v>
      </c>
      <c r="I1758" t="s">
        <v>52</v>
      </c>
      <c r="J1758" t="s">
        <v>15</v>
      </c>
      <c r="K1758" t="str">
        <f>VLOOKUP(G1758,'[1]crosstable (6)'!$B:$C,2,FALSE)</f>
        <v>Cnidaria</v>
      </c>
      <c r="L1758" t="str">
        <f>VLOOKUP(H1758,'[1]crosstable (6)'!$D:$E,2,FALSE)</f>
        <v>Anthozoa</v>
      </c>
      <c r="M1758" t="str">
        <f>VLOOKUP(I1758,'[1]crosstable (6)'!$H:$I,2,FALSE)</f>
        <v>Nephtheidae</v>
      </c>
      <c r="N1758" t="str">
        <f>VLOOKUP(F1758,'[1]crosstable (6)'!$A:$J,10,FALSE)</f>
        <v>Dendronephthya brevirama</v>
      </c>
    </row>
    <row r="1759" spans="1:14" x14ac:dyDescent="0.25">
      <c r="A1759" t="s">
        <v>9</v>
      </c>
      <c r="B1759" t="s">
        <v>633</v>
      </c>
      <c r="C1759">
        <v>121.490341</v>
      </c>
      <c r="D1759">
        <v>22.638372</v>
      </c>
      <c r="E1759">
        <v>20220807</v>
      </c>
      <c r="F1759" t="s">
        <v>723</v>
      </c>
      <c r="G1759" t="s">
        <v>12</v>
      </c>
      <c r="H1759" t="s">
        <v>17</v>
      </c>
      <c r="I1759" t="s">
        <v>514</v>
      </c>
      <c r="J1759" t="s">
        <v>15</v>
      </c>
      <c r="K1759" t="str">
        <f>VLOOKUP(G1759,'[1]crosstable (6)'!$B:$C,2,FALSE)</f>
        <v>Cnidaria</v>
      </c>
      <c r="L1759" t="str">
        <f>VLOOKUP(H1759,'[1]crosstable (6)'!$D:$E,2,FALSE)</f>
        <v>Anthozoa</v>
      </c>
      <c r="M1759" t="str">
        <f>VLOOKUP(I1759,'[1]crosstable (6)'!$H:$I,2,FALSE)</f>
        <v>Acanthogorgiidae</v>
      </c>
      <c r="N1759" t="str">
        <f>VLOOKUP(F1759,'[1]crosstable (6)'!$A:$J,10,FALSE)</f>
        <v>Muricella sp.1</v>
      </c>
    </row>
    <row r="1760" spans="1:14" x14ac:dyDescent="0.25">
      <c r="A1760" t="s">
        <v>9</v>
      </c>
      <c r="B1760" t="s">
        <v>633</v>
      </c>
      <c r="C1760">
        <v>121.490341</v>
      </c>
      <c r="D1760">
        <v>22.638372</v>
      </c>
      <c r="E1760">
        <v>20220807</v>
      </c>
      <c r="F1760" t="s">
        <v>476</v>
      </c>
      <c r="G1760" t="s">
        <v>12</v>
      </c>
      <c r="H1760" t="s">
        <v>17</v>
      </c>
      <c r="I1760" t="s">
        <v>25</v>
      </c>
      <c r="J1760" t="s">
        <v>15</v>
      </c>
      <c r="K1760" t="str">
        <f>VLOOKUP(G1760,'[1]crosstable (6)'!$B:$C,2,FALSE)</f>
        <v>Cnidaria</v>
      </c>
      <c r="L1760" t="str">
        <f>VLOOKUP(H1760,'[1]crosstable (6)'!$D:$E,2,FALSE)</f>
        <v>Anthozoa</v>
      </c>
      <c r="M1760" t="str">
        <f>VLOOKUP(I1760,'[1]crosstable (6)'!$H:$I,2,FALSE)</f>
        <v>Acroporidae</v>
      </c>
      <c r="N1760" t="str">
        <f>VLOOKUP(F1760,'[1]crosstable (6)'!$A:$J,10,FALSE)</f>
        <v>Montipora tuberculosa</v>
      </c>
    </row>
    <row r="1761" spans="1:14" x14ac:dyDescent="0.25">
      <c r="A1761" t="s">
        <v>9</v>
      </c>
      <c r="B1761" t="s">
        <v>633</v>
      </c>
      <c r="C1761">
        <v>121.490341</v>
      </c>
      <c r="D1761">
        <v>22.638372</v>
      </c>
      <c r="E1761">
        <v>20220807</v>
      </c>
      <c r="F1761" t="s">
        <v>66</v>
      </c>
      <c r="G1761" t="s">
        <v>12</v>
      </c>
      <c r="H1761" t="s">
        <v>17</v>
      </c>
      <c r="I1761" t="s">
        <v>67</v>
      </c>
      <c r="J1761" t="s">
        <v>15</v>
      </c>
      <c r="K1761" t="str">
        <f>VLOOKUP(G1761,'[1]crosstable (6)'!$B:$C,2,FALSE)</f>
        <v>Cnidaria</v>
      </c>
      <c r="L1761" t="str">
        <f>VLOOKUP(H1761,'[1]crosstable (6)'!$D:$E,2,FALSE)</f>
        <v>Anthozoa</v>
      </c>
      <c r="M1761" t="str">
        <f>VLOOKUP(I1761,'[1]crosstable (6)'!$H:$I,2,FALSE)</f>
        <v>Euphylliidae</v>
      </c>
      <c r="N1761" t="str">
        <f>VLOOKUP(F1761,'[1]crosstable (6)'!$A:$J,10,FALSE)</f>
        <v>Fimbriaphyllia ancora</v>
      </c>
    </row>
    <row r="1762" spans="1:14" x14ac:dyDescent="0.25">
      <c r="A1762" t="s">
        <v>9</v>
      </c>
      <c r="B1762" t="s">
        <v>633</v>
      </c>
      <c r="C1762">
        <v>121.490341</v>
      </c>
      <c r="D1762">
        <v>22.638372</v>
      </c>
      <c r="E1762">
        <v>20220807</v>
      </c>
      <c r="F1762" t="s">
        <v>479</v>
      </c>
      <c r="G1762" t="s">
        <v>12</v>
      </c>
      <c r="H1762" t="s">
        <v>480</v>
      </c>
      <c r="I1762" t="s">
        <v>481</v>
      </c>
      <c r="J1762" t="s">
        <v>15</v>
      </c>
      <c r="K1762" t="str">
        <f>VLOOKUP(G1762,'[1]crosstable (6)'!$B:$C,2,FALSE)</f>
        <v>Cnidaria</v>
      </c>
      <c r="L1762" t="str">
        <f>VLOOKUP(H1762,'[1]crosstable (6)'!$D:$E,2,FALSE)</f>
        <v>Scyphozoa</v>
      </c>
      <c r="M1762" t="str">
        <f>VLOOKUP(I1762,'[1]crosstable (6)'!$H:$I,2,FALSE)</f>
        <v>Nausithoidae</v>
      </c>
      <c r="N1762" t="str">
        <f>VLOOKUP(F1762,'[1]crosstable (6)'!$A:$J,10,FALSE)</f>
        <v>Nausithoe racemosa</v>
      </c>
    </row>
    <row r="1763" spans="1:14" x14ac:dyDescent="0.25">
      <c r="A1763" t="s">
        <v>9</v>
      </c>
      <c r="B1763" t="s">
        <v>633</v>
      </c>
      <c r="C1763">
        <v>121.490341</v>
      </c>
      <c r="D1763">
        <v>22.638372</v>
      </c>
      <c r="E1763">
        <v>20220807</v>
      </c>
      <c r="F1763" t="s">
        <v>724</v>
      </c>
      <c r="G1763" t="s">
        <v>12</v>
      </c>
      <c r="H1763" t="s">
        <v>17</v>
      </c>
      <c r="I1763" t="s">
        <v>22</v>
      </c>
      <c r="J1763" t="s">
        <v>15</v>
      </c>
      <c r="K1763" t="str">
        <f>VLOOKUP(G1763,'[1]crosstable (6)'!$B:$C,2,FALSE)</f>
        <v>Cnidaria</v>
      </c>
      <c r="L1763" t="str">
        <f>VLOOKUP(H1763,'[1]crosstable (6)'!$D:$E,2,FALSE)</f>
        <v>Anthozoa</v>
      </c>
      <c r="M1763" t="str">
        <f>VLOOKUP(I1763,'[1]crosstable (6)'!$H:$I,2,FALSE)</f>
        <v>Poritidae</v>
      </c>
      <c r="N1763" t="str">
        <f>VLOOKUP(F1763,'[1]crosstable (6)'!$A:$J,10,FALSE)</f>
        <v>Goniopora lobata</v>
      </c>
    </row>
    <row r="1764" spans="1:14" x14ac:dyDescent="0.25">
      <c r="A1764" t="s">
        <v>9</v>
      </c>
      <c r="B1764" t="s">
        <v>633</v>
      </c>
      <c r="C1764">
        <v>121.490341</v>
      </c>
      <c r="D1764">
        <v>22.638372</v>
      </c>
      <c r="E1764">
        <v>20220807</v>
      </c>
      <c r="F1764" t="s">
        <v>428</v>
      </c>
      <c r="G1764" t="s">
        <v>12</v>
      </c>
      <c r="H1764" t="s">
        <v>17</v>
      </c>
      <c r="I1764" t="s">
        <v>429</v>
      </c>
      <c r="J1764" t="s">
        <v>15</v>
      </c>
      <c r="K1764" t="str">
        <f>VLOOKUP(G1764,'[1]crosstable (6)'!$B:$C,2,FALSE)</f>
        <v>Cnidaria</v>
      </c>
      <c r="L1764" t="str">
        <f>VLOOKUP(H1764,'[1]crosstable (6)'!$D:$E,2,FALSE)</f>
        <v>Anthozoa</v>
      </c>
      <c r="M1764" t="str">
        <f>VLOOKUP(I1764,'[1]crosstable (6)'!$H:$I,2,FALSE)</f>
        <v>Siphonogorgiidae</v>
      </c>
      <c r="N1764" t="str">
        <f>VLOOKUP(F1764,'[1]crosstable (6)'!$A:$J,10,FALSE)</f>
        <v>Siphonogorgia sp.1</v>
      </c>
    </row>
    <row r="1765" spans="1:14" x14ac:dyDescent="0.25">
      <c r="A1765" t="s">
        <v>9</v>
      </c>
      <c r="B1765" t="s">
        <v>633</v>
      </c>
      <c r="C1765">
        <v>121.490341</v>
      </c>
      <c r="D1765">
        <v>22.638372</v>
      </c>
      <c r="E1765">
        <v>20220807</v>
      </c>
      <c r="F1765" t="s">
        <v>519</v>
      </c>
      <c r="G1765" t="s">
        <v>12</v>
      </c>
      <c r="H1765" t="s">
        <v>17</v>
      </c>
      <c r="I1765" t="s">
        <v>429</v>
      </c>
      <c r="J1765" t="s">
        <v>15</v>
      </c>
      <c r="K1765" t="str">
        <f>VLOOKUP(G1765,'[1]crosstable (6)'!$B:$C,2,FALSE)</f>
        <v>Cnidaria</v>
      </c>
      <c r="L1765" t="str">
        <f>VLOOKUP(H1765,'[1]crosstable (6)'!$D:$E,2,FALSE)</f>
        <v>Anthozoa</v>
      </c>
      <c r="M1765" t="str">
        <f>VLOOKUP(I1765,'[1]crosstable (6)'!$H:$I,2,FALSE)</f>
        <v>Siphonogorgiidae</v>
      </c>
      <c r="N1765" t="str">
        <f>VLOOKUP(F1765,'[1]crosstable (6)'!$A:$J,10,FALSE)</f>
        <v>Siphonogorgia sp.2</v>
      </c>
    </row>
    <row r="1766" spans="1:14" x14ac:dyDescent="0.25">
      <c r="A1766" t="s">
        <v>9</v>
      </c>
      <c r="B1766" t="s">
        <v>633</v>
      </c>
      <c r="C1766">
        <v>121.490341</v>
      </c>
      <c r="D1766">
        <v>22.638372</v>
      </c>
      <c r="E1766">
        <v>20220807</v>
      </c>
      <c r="F1766" t="s">
        <v>700</v>
      </c>
      <c r="G1766" t="s">
        <v>12</v>
      </c>
      <c r="H1766" t="s">
        <v>17</v>
      </c>
      <c r="I1766" t="s">
        <v>429</v>
      </c>
      <c r="J1766" t="s">
        <v>15</v>
      </c>
      <c r="K1766" t="str">
        <f>VLOOKUP(G1766,'[1]crosstable (6)'!$B:$C,2,FALSE)</f>
        <v>Cnidaria</v>
      </c>
      <c r="L1766" t="str">
        <f>VLOOKUP(H1766,'[1]crosstable (6)'!$D:$E,2,FALSE)</f>
        <v>Anthozoa</v>
      </c>
      <c r="M1766" t="str">
        <f>VLOOKUP(I1766,'[1]crosstable (6)'!$H:$I,2,FALSE)</f>
        <v>Siphonogorgiidae</v>
      </c>
      <c r="N1766" t="str">
        <f>VLOOKUP(F1766,'[1]crosstable (6)'!$A:$J,10,FALSE)</f>
        <v>Siphonogorgia sp.3</v>
      </c>
    </row>
    <row r="1767" spans="1:14" x14ac:dyDescent="0.25">
      <c r="A1767" t="s">
        <v>9</v>
      </c>
      <c r="B1767" t="s">
        <v>633</v>
      </c>
      <c r="C1767">
        <v>121.490341</v>
      </c>
      <c r="D1767">
        <v>22.638372</v>
      </c>
      <c r="E1767">
        <v>20220807</v>
      </c>
      <c r="F1767" t="s">
        <v>701</v>
      </c>
      <c r="G1767" t="s">
        <v>12</v>
      </c>
      <c r="H1767" t="s">
        <v>17</v>
      </c>
      <c r="I1767" t="s">
        <v>407</v>
      </c>
      <c r="J1767" t="s">
        <v>15</v>
      </c>
      <c r="K1767" t="str">
        <f>VLOOKUP(G1767,'[1]crosstable (6)'!$B:$C,2,FALSE)</f>
        <v>Cnidaria</v>
      </c>
      <c r="L1767" t="str">
        <f>VLOOKUP(H1767,'[1]crosstable (6)'!$D:$E,2,FALSE)</f>
        <v>Anthozoa</v>
      </c>
      <c r="M1767" t="str">
        <f>VLOOKUP(I1767,'[1]crosstable (6)'!$H:$I,2,FALSE)</f>
        <v>Subergorgiidae</v>
      </c>
      <c r="N1767" t="str">
        <f>VLOOKUP(F1767,'[1]crosstable (6)'!$A:$J,10,FALSE)</f>
        <v>Annella mollis</v>
      </c>
    </row>
    <row r="1768" spans="1:14" x14ac:dyDescent="0.25">
      <c r="A1768" t="s">
        <v>9</v>
      </c>
      <c r="B1768" t="s">
        <v>633</v>
      </c>
      <c r="C1768">
        <v>121.490341</v>
      </c>
      <c r="D1768">
        <v>22.638372</v>
      </c>
      <c r="E1768">
        <v>20220807</v>
      </c>
      <c r="F1768" t="s">
        <v>72</v>
      </c>
      <c r="G1768" t="s">
        <v>12</v>
      </c>
      <c r="H1768" t="s">
        <v>17</v>
      </c>
      <c r="I1768" t="s">
        <v>73</v>
      </c>
      <c r="J1768" t="s">
        <v>15</v>
      </c>
      <c r="K1768" t="str">
        <f>VLOOKUP(G1768,'[1]crosstable (6)'!$B:$C,2,FALSE)</f>
        <v>Cnidaria</v>
      </c>
      <c r="L1768" t="str">
        <f>VLOOKUP(H1768,'[1]crosstable (6)'!$D:$E,2,FALSE)</f>
        <v>Anthozoa</v>
      </c>
      <c r="M1768" t="str">
        <f>VLOOKUP(I1768,'[1]crosstable (6)'!$H:$I,2,FALSE)</f>
        <v>Agariciidae</v>
      </c>
      <c r="N1768" t="str">
        <f>VLOOKUP(F1768,'[1]crosstable (6)'!$A:$J,10,FALSE)</f>
        <v>Pachyseris speciosa</v>
      </c>
    </row>
    <row r="1769" spans="1:14" x14ac:dyDescent="0.25">
      <c r="A1769" t="s">
        <v>9</v>
      </c>
      <c r="B1769" t="s">
        <v>633</v>
      </c>
      <c r="C1769">
        <v>121.490341</v>
      </c>
      <c r="D1769">
        <v>22.638372</v>
      </c>
      <c r="E1769">
        <v>20220807</v>
      </c>
      <c r="F1769" t="s">
        <v>725</v>
      </c>
      <c r="G1769" t="s">
        <v>12</v>
      </c>
      <c r="H1769" t="s">
        <v>17</v>
      </c>
      <c r="I1769" t="s">
        <v>22</v>
      </c>
      <c r="J1769" t="s">
        <v>15</v>
      </c>
      <c r="K1769" t="str">
        <f>VLOOKUP(G1769,'[1]crosstable (6)'!$B:$C,2,FALSE)</f>
        <v>Cnidaria</v>
      </c>
      <c r="L1769" t="str">
        <f>VLOOKUP(H1769,'[1]crosstable (6)'!$D:$E,2,FALSE)</f>
        <v>Anthozoa</v>
      </c>
      <c r="M1769" t="str">
        <f>VLOOKUP(I1769,'[1]crosstable (6)'!$H:$I,2,FALSE)</f>
        <v>Poritidae</v>
      </c>
      <c r="N1769" t="str">
        <f>VLOOKUP(F1769,'[1]crosstable (6)'!$A:$J,10,FALSE)</f>
        <v>Goniopora pandoraensis</v>
      </c>
    </row>
    <row r="1770" spans="1:14" x14ac:dyDescent="0.25">
      <c r="A1770" t="s">
        <v>9</v>
      </c>
      <c r="B1770" t="s">
        <v>633</v>
      </c>
      <c r="C1770">
        <v>121.490341</v>
      </c>
      <c r="D1770">
        <v>22.638372</v>
      </c>
      <c r="E1770">
        <v>20220807</v>
      </c>
      <c r="F1770" t="s">
        <v>703</v>
      </c>
      <c r="G1770" t="s">
        <v>12</v>
      </c>
      <c r="H1770" t="s">
        <v>17</v>
      </c>
      <c r="I1770" t="s">
        <v>25</v>
      </c>
      <c r="J1770" t="s">
        <v>15</v>
      </c>
      <c r="K1770" t="str">
        <f>VLOOKUP(G1770,'[1]crosstable (6)'!$B:$C,2,FALSE)</f>
        <v>Cnidaria</v>
      </c>
      <c r="L1770" t="str">
        <f>VLOOKUP(H1770,'[1]crosstable (6)'!$D:$E,2,FALSE)</f>
        <v>Anthozoa</v>
      </c>
      <c r="M1770" t="str">
        <f>VLOOKUP(I1770,'[1]crosstable (6)'!$H:$I,2,FALSE)</f>
        <v>Acroporidae</v>
      </c>
      <c r="N1770" t="str">
        <f>VLOOKUP(F1770,'[1]crosstable (6)'!$A:$J,10,FALSE)</f>
        <v>Acropora latistella</v>
      </c>
    </row>
    <row r="1771" spans="1:14" x14ac:dyDescent="0.25">
      <c r="A1771" t="s">
        <v>9</v>
      </c>
      <c r="B1771" t="s">
        <v>633</v>
      </c>
      <c r="C1771">
        <v>121.490341</v>
      </c>
      <c r="D1771">
        <v>22.638372</v>
      </c>
      <c r="E1771">
        <v>20220807</v>
      </c>
      <c r="F1771" t="s">
        <v>75</v>
      </c>
      <c r="G1771" t="s">
        <v>12</v>
      </c>
      <c r="H1771" t="s">
        <v>17</v>
      </c>
      <c r="I1771" t="s">
        <v>36</v>
      </c>
      <c r="J1771" t="s">
        <v>15</v>
      </c>
      <c r="K1771" t="str">
        <f>VLOOKUP(G1771,'[1]crosstable (6)'!$B:$C,2,FALSE)</f>
        <v>Cnidaria</v>
      </c>
      <c r="L1771" t="str">
        <f>VLOOKUP(H1771,'[1]crosstable (6)'!$D:$E,2,FALSE)</f>
        <v>Anthozoa</v>
      </c>
      <c r="M1771" t="str">
        <f>VLOOKUP(I1771,'[1]crosstable (6)'!$H:$I,2,FALSE)</f>
        <v>Lobophylliidae</v>
      </c>
      <c r="N1771" t="str">
        <f>VLOOKUP(F1771,'[1]crosstable (6)'!$A:$J,10,FALSE)</f>
        <v>Lobophyllia agaricia</v>
      </c>
    </row>
    <row r="1772" spans="1:14" x14ac:dyDescent="0.25">
      <c r="A1772" t="s">
        <v>9</v>
      </c>
      <c r="B1772" t="s">
        <v>633</v>
      </c>
      <c r="C1772">
        <v>121.490341</v>
      </c>
      <c r="D1772">
        <v>22.638372</v>
      </c>
      <c r="E1772">
        <v>20220807</v>
      </c>
      <c r="F1772" t="s">
        <v>432</v>
      </c>
      <c r="G1772" t="s">
        <v>12</v>
      </c>
      <c r="H1772" t="s">
        <v>17</v>
      </c>
      <c r="I1772" t="s">
        <v>355</v>
      </c>
      <c r="J1772" t="s">
        <v>15</v>
      </c>
      <c r="K1772" t="str">
        <f>VLOOKUP(G1772,'[1]crosstable (6)'!$B:$C,2,FALSE)</f>
        <v>Cnidaria</v>
      </c>
      <c r="L1772" t="str">
        <f>VLOOKUP(H1772,'[1]crosstable (6)'!$D:$E,2,FALSE)</f>
        <v>Anthozoa</v>
      </c>
      <c r="M1772" t="str">
        <f>VLOOKUP(I1772,'[1]crosstable (6)'!$H:$I,2,FALSE)</f>
        <v>Paramuriceidae</v>
      </c>
      <c r="N1772" t="str">
        <f>VLOOKUP(F1772,'[1]crosstable (6)'!$A:$J,10,FALSE)</f>
        <v>Bebryce sp.1</v>
      </c>
    </row>
    <row r="1773" spans="1:14" x14ac:dyDescent="0.25">
      <c r="A1773" t="s">
        <v>9</v>
      </c>
      <c r="B1773" t="s">
        <v>633</v>
      </c>
      <c r="C1773">
        <v>121.490341</v>
      </c>
      <c r="D1773">
        <v>22.638372</v>
      </c>
      <c r="E1773">
        <v>20220807</v>
      </c>
      <c r="F1773" t="s">
        <v>433</v>
      </c>
      <c r="G1773" t="s">
        <v>12</v>
      </c>
      <c r="H1773" t="s">
        <v>17</v>
      </c>
      <c r="I1773" t="s">
        <v>355</v>
      </c>
      <c r="J1773" t="s">
        <v>15</v>
      </c>
      <c r="K1773" t="str">
        <f>VLOOKUP(G1773,'[1]crosstable (6)'!$B:$C,2,FALSE)</f>
        <v>Cnidaria</v>
      </c>
      <c r="L1773" t="str">
        <f>VLOOKUP(H1773,'[1]crosstable (6)'!$D:$E,2,FALSE)</f>
        <v>Anthozoa</v>
      </c>
      <c r="M1773" t="str">
        <f>VLOOKUP(I1773,'[1]crosstable (6)'!$H:$I,2,FALSE)</f>
        <v>Paramuriceidae</v>
      </c>
      <c r="N1773" t="str">
        <f>VLOOKUP(F1773,'[1]crosstable (6)'!$A:$J,10,FALSE)</f>
        <v>Bebryce sp.2</v>
      </c>
    </row>
    <row r="1774" spans="1:14" x14ac:dyDescent="0.25">
      <c r="A1774" t="s">
        <v>9</v>
      </c>
      <c r="B1774" t="s">
        <v>633</v>
      </c>
      <c r="C1774">
        <v>121.490341</v>
      </c>
      <c r="D1774">
        <v>22.638372</v>
      </c>
      <c r="E1774">
        <v>20220807</v>
      </c>
      <c r="F1774" t="s">
        <v>726</v>
      </c>
      <c r="G1774" t="s">
        <v>12</v>
      </c>
      <c r="H1774" t="s">
        <v>17</v>
      </c>
      <c r="I1774" t="s">
        <v>517</v>
      </c>
      <c r="J1774" t="s">
        <v>15</v>
      </c>
      <c r="K1774" t="str">
        <f>VLOOKUP(G1774,'[1]crosstable (6)'!$B:$C,2,FALSE)</f>
        <v>Cnidaria</v>
      </c>
      <c r="L1774" t="str">
        <f>VLOOKUP(H1774,'[1]crosstable (6)'!$D:$E,2,FALSE)</f>
        <v>Anthozoa</v>
      </c>
      <c r="M1774" t="str">
        <f>VLOOKUP(I1774,'[1]crosstable (6)'!$H:$I,2,FALSE)</f>
        <v>Melithaeidae</v>
      </c>
      <c r="N1774" t="str">
        <f>VLOOKUP(F1774,'[1]crosstable (6)'!$A:$J,10,FALSE)</f>
        <v>Melithaea aurantia</v>
      </c>
    </row>
    <row r="1775" spans="1:14" x14ac:dyDescent="0.25">
      <c r="A1775" t="s">
        <v>9</v>
      </c>
      <c r="B1775" t="s">
        <v>633</v>
      </c>
      <c r="C1775">
        <v>121.490341</v>
      </c>
      <c r="D1775">
        <v>22.638372</v>
      </c>
      <c r="E1775">
        <v>20220807</v>
      </c>
      <c r="F1775" t="s">
        <v>78</v>
      </c>
      <c r="G1775" t="s">
        <v>12</v>
      </c>
      <c r="H1775" t="s">
        <v>17</v>
      </c>
      <c r="I1775" t="s">
        <v>25</v>
      </c>
      <c r="J1775" t="s">
        <v>15</v>
      </c>
      <c r="K1775" t="str">
        <f>VLOOKUP(G1775,'[1]crosstable (6)'!$B:$C,2,FALSE)</f>
        <v>Cnidaria</v>
      </c>
      <c r="L1775" t="str">
        <f>VLOOKUP(H1775,'[1]crosstable (6)'!$D:$E,2,FALSE)</f>
        <v>Anthozoa</v>
      </c>
      <c r="M1775" t="str">
        <f>VLOOKUP(I1775,'[1]crosstable (6)'!$H:$I,2,FALSE)</f>
        <v>Acroporidae</v>
      </c>
      <c r="N1775" t="str">
        <f>VLOOKUP(F1775,'[1]crosstable (6)'!$A:$J,10,FALSE)</f>
        <v>Acropora cytherea</v>
      </c>
    </row>
    <row r="1776" spans="1:14" x14ac:dyDescent="0.25">
      <c r="A1776" t="s">
        <v>9</v>
      </c>
      <c r="B1776" t="s">
        <v>633</v>
      </c>
      <c r="C1776">
        <v>121.490341</v>
      </c>
      <c r="D1776">
        <v>22.638372</v>
      </c>
      <c r="E1776">
        <v>20220807</v>
      </c>
      <c r="F1776" t="s">
        <v>79</v>
      </c>
      <c r="G1776" t="s">
        <v>12</v>
      </c>
      <c r="H1776" t="s">
        <v>17</v>
      </c>
      <c r="I1776" t="s">
        <v>36</v>
      </c>
      <c r="J1776" t="s">
        <v>15</v>
      </c>
      <c r="K1776" t="str">
        <f>VLOOKUP(G1776,'[1]crosstable (6)'!$B:$C,2,FALSE)</f>
        <v>Cnidaria</v>
      </c>
      <c r="L1776" t="str">
        <f>VLOOKUP(H1776,'[1]crosstable (6)'!$D:$E,2,FALSE)</f>
        <v>Anthozoa</v>
      </c>
      <c r="M1776" t="str">
        <f>VLOOKUP(I1776,'[1]crosstable (6)'!$H:$I,2,FALSE)</f>
        <v>Lobophylliidae</v>
      </c>
      <c r="N1776" t="str">
        <f>VLOOKUP(F1776,'[1]crosstable (6)'!$A:$J,10,FALSE)</f>
        <v>Lobophyllia radians</v>
      </c>
    </row>
    <row r="1777" spans="1:14" x14ac:dyDescent="0.25">
      <c r="A1777" t="s">
        <v>9</v>
      </c>
      <c r="B1777" t="s">
        <v>633</v>
      </c>
      <c r="C1777">
        <v>121.490341</v>
      </c>
      <c r="D1777">
        <v>22.638372</v>
      </c>
      <c r="E1777">
        <v>20220807</v>
      </c>
      <c r="F1777" t="s">
        <v>80</v>
      </c>
      <c r="G1777" t="s">
        <v>12</v>
      </c>
      <c r="H1777" t="s">
        <v>17</v>
      </c>
      <c r="I1777" t="s">
        <v>52</v>
      </c>
      <c r="J1777" t="s">
        <v>15</v>
      </c>
      <c r="K1777" t="str">
        <f>VLOOKUP(G1777,'[1]crosstable (6)'!$B:$C,2,FALSE)</f>
        <v>Cnidaria</v>
      </c>
      <c r="L1777" t="str">
        <f>VLOOKUP(H1777,'[1]crosstable (6)'!$D:$E,2,FALSE)</f>
        <v>Anthozoa</v>
      </c>
      <c r="M1777" t="str">
        <f>VLOOKUP(I1777,'[1]crosstable (6)'!$H:$I,2,FALSE)</f>
        <v>Nephtheidae</v>
      </c>
      <c r="N1777" t="str">
        <f>VLOOKUP(F1777,'[1]crosstable (6)'!$A:$J,10,FALSE)</f>
        <v>Litophyton sp.1</v>
      </c>
    </row>
    <row r="1778" spans="1:14" x14ac:dyDescent="0.25">
      <c r="A1778" t="s">
        <v>9</v>
      </c>
      <c r="B1778" t="s">
        <v>633</v>
      </c>
      <c r="C1778">
        <v>121.490341</v>
      </c>
      <c r="D1778">
        <v>22.638372</v>
      </c>
      <c r="E1778">
        <v>20220807</v>
      </c>
      <c r="F1778" t="s">
        <v>82</v>
      </c>
      <c r="G1778" t="s">
        <v>12</v>
      </c>
      <c r="H1778" t="s">
        <v>17</v>
      </c>
      <c r="I1778" t="s">
        <v>52</v>
      </c>
      <c r="J1778" t="s">
        <v>15</v>
      </c>
      <c r="K1778" t="str">
        <f>VLOOKUP(G1778,'[1]crosstable (6)'!$B:$C,2,FALSE)</f>
        <v>Cnidaria</v>
      </c>
      <c r="L1778" t="str">
        <f>VLOOKUP(H1778,'[1]crosstable (6)'!$D:$E,2,FALSE)</f>
        <v>Anthozoa</v>
      </c>
      <c r="M1778" t="str">
        <f>VLOOKUP(I1778,'[1]crosstable (6)'!$H:$I,2,FALSE)</f>
        <v>Nephtheidae</v>
      </c>
      <c r="N1778" t="str">
        <f>VLOOKUP(F1778,'[1]crosstable (6)'!$A:$J,10,FALSE)</f>
        <v>Litophyton sp.4</v>
      </c>
    </row>
    <row r="1779" spans="1:14" x14ac:dyDescent="0.25">
      <c r="A1779" t="s">
        <v>9</v>
      </c>
      <c r="B1779" t="s">
        <v>633</v>
      </c>
      <c r="C1779">
        <v>121.490341</v>
      </c>
      <c r="D1779">
        <v>22.638372</v>
      </c>
      <c r="E1779">
        <v>20220807</v>
      </c>
      <c r="F1779" t="s">
        <v>490</v>
      </c>
      <c r="G1779" t="s">
        <v>12</v>
      </c>
      <c r="H1779" t="s">
        <v>17</v>
      </c>
      <c r="I1779" t="s">
        <v>491</v>
      </c>
      <c r="J1779" t="s">
        <v>15</v>
      </c>
      <c r="K1779" t="str">
        <f>VLOOKUP(G1779,'[1]crosstable (6)'!$B:$C,2,FALSE)</f>
        <v>Cnidaria</v>
      </c>
      <c r="L1779" t="str">
        <f>VLOOKUP(H1779,'[1]crosstable (6)'!$D:$E,2,FALSE)</f>
        <v>Anthozoa</v>
      </c>
      <c r="M1779" t="str">
        <f>VLOOKUP(I1779,'[1]crosstable (6)'!$H:$I,2,FALSE)</f>
        <v>Coralliidae</v>
      </c>
      <c r="N1779" t="str">
        <f>VLOOKUP(F1779,'[1]crosstable (6)'!$A:$J,10,FALSE)</f>
        <v>Paraminabea sp.1</v>
      </c>
    </row>
    <row r="1780" spans="1:14" x14ac:dyDescent="0.25">
      <c r="A1780" t="s">
        <v>9</v>
      </c>
      <c r="B1780" t="s">
        <v>633</v>
      </c>
      <c r="C1780">
        <v>121.490341</v>
      </c>
      <c r="D1780">
        <v>22.638372</v>
      </c>
      <c r="E1780">
        <v>20220807</v>
      </c>
      <c r="F1780" t="s">
        <v>727</v>
      </c>
      <c r="G1780" t="s">
        <v>12</v>
      </c>
      <c r="H1780" t="s">
        <v>17</v>
      </c>
      <c r="I1780" t="s">
        <v>491</v>
      </c>
      <c r="J1780" t="s">
        <v>15</v>
      </c>
      <c r="K1780" t="str">
        <f>VLOOKUP(G1780,'[1]crosstable (6)'!$B:$C,2,FALSE)</f>
        <v>Cnidaria</v>
      </c>
      <c r="L1780" t="str">
        <f>VLOOKUP(H1780,'[1]crosstable (6)'!$D:$E,2,FALSE)</f>
        <v>Anthozoa</v>
      </c>
      <c r="M1780" t="str">
        <f>VLOOKUP(I1780,'[1]crosstable (6)'!$H:$I,2,FALSE)</f>
        <v>Coralliidae</v>
      </c>
      <c r="N1780" t="str">
        <f>VLOOKUP(F1780,'[1]crosstable (6)'!$A:$J,10,FALSE)</f>
        <v>Paraminabea sp.2</v>
      </c>
    </row>
    <row r="1781" spans="1:14" x14ac:dyDescent="0.25">
      <c r="A1781" t="s">
        <v>9</v>
      </c>
      <c r="B1781" t="s">
        <v>633</v>
      </c>
      <c r="C1781">
        <v>121.490341</v>
      </c>
      <c r="D1781">
        <v>22.638372</v>
      </c>
      <c r="E1781">
        <v>20220807</v>
      </c>
      <c r="F1781" t="s">
        <v>609</v>
      </c>
      <c r="G1781" t="s">
        <v>12</v>
      </c>
      <c r="H1781" t="s">
        <v>17</v>
      </c>
      <c r="I1781" t="s">
        <v>36</v>
      </c>
      <c r="J1781" t="s">
        <v>15</v>
      </c>
      <c r="K1781" t="str">
        <f>VLOOKUP(G1781,'[1]crosstable (6)'!$B:$C,2,FALSE)</f>
        <v>Cnidaria</v>
      </c>
      <c r="L1781" t="str">
        <f>VLOOKUP(H1781,'[1]crosstable (6)'!$D:$E,2,FALSE)</f>
        <v>Anthozoa</v>
      </c>
      <c r="M1781" t="str">
        <f>VLOOKUP(I1781,'[1]crosstable (6)'!$H:$I,2,FALSE)</f>
        <v>Lobophylliidae</v>
      </c>
      <c r="N1781" t="str">
        <f>VLOOKUP(F1781,'[1]crosstable (6)'!$A:$J,10,FALSE)</f>
        <v>Echinophyllia orpheensis</v>
      </c>
    </row>
    <row r="1782" spans="1:14" x14ac:dyDescent="0.25">
      <c r="A1782" t="s">
        <v>9</v>
      </c>
      <c r="B1782" t="s">
        <v>633</v>
      </c>
      <c r="C1782">
        <v>121.490341</v>
      </c>
      <c r="D1782">
        <v>22.638372</v>
      </c>
      <c r="E1782">
        <v>20220807</v>
      </c>
      <c r="F1782" t="s">
        <v>88</v>
      </c>
      <c r="G1782" t="s">
        <v>12</v>
      </c>
      <c r="H1782" t="s">
        <v>17</v>
      </c>
      <c r="I1782" t="s">
        <v>36</v>
      </c>
      <c r="J1782" t="s">
        <v>15</v>
      </c>
      <c r="K1782" t="str">
        <f>VLOOKUP(G1782,'[1]crosstable (6)'!$B:$C,2,FALSE)</f>
        <v>Cnidaria</v>
      </c>
      <c r="L1782" t="str">
        <f>VLOOKUP(H1782,'[1]crosstable (6)'!$D:$E,2,FALSE)</f>
        <v>Anthozoa</v>
      </c>
      <c r="M1782" t="str">
        <f>VLOOKUP(I1782,'[1]crosstable (6)'!$H:$I,2,FALSE)</f>
        <v>Lobophylliidae</v>
      </c>
      <c r="N1782" t="str">
        <f>VLOOKUP(F1782,'[1]crosstable (6)'!$A:$J,10,FALSE)</f>
        <v>Lobophyllia hemprichii</v>
      </c>
    </row>
    <row r="1783" spans="1:14" x14ac:dyDescent="0.25">
      <c r="A1783" t="s">
        <v>9</v>
      </c>
      <c r="B1783" t="s">
        <v>633</v>
      </c>
      <c r="C1783">
        <v>121.490341</v>
      </c>
      <c r="D1783">
        <v>22.638372</v>
      </c>
      <c r="E1783">
        <v>20220807</v>
      </c>
      <c r="F1783" t="s">
        <v>440</v>
      </c>
      <c r="G1783" t="s">
        <v>12</v>
      </c>
      <c r="H1783" t="s">
        <v>17</v>
      </c>
      <c r="I1783" t="s">
        <v>423</v>
      </c>
      <c r="J1783" t="s">
        <v>15</v>
      </c>
      <c r="K1783" t="str">
        <f>VLOOKUP(G1783,'[1]crosstable (6)'!$B:$C,2,FALSE)</f>
        <v>Cnidaria</v>
      </c>
      <c r="L1783" t="str">
        <f>VLOOKUP(H1783,'[1]crosstable (6)'!$D:$E,2,FALSE)</f>
        <v>Anthozoa</v>
      </c>
      <c r="M1783" t="str">
        <f>VLOOKUP(I1783,'[1]crosstable (6)'!$H:$I,2,FALSE)</f>
        <v>Antipathidae</v>
      </c>
      <c r="N1783" t="str">
        <f>VLOOKUP(F1783,'[1]crosstable (6)'!$A:$J,10,FALSE)</f>
        <v>Cirrhipathes sp.1</v>
      </c>
    </row>
    <row r="1784" spans="1:14" x14ac:dyDescent="0.25">
      <c r="A1784" t="s">
        <v>9</v>
      </c>
      <c r="B1784" t="s">
        <v>633</v>
      </c>
      <c r="C1784">
        <v>121.490341</v>
      </c>
      <c r="D1784">
        <v>22.638372</v>
      </c>
      <c r="E1784">
        <v>20220807</v>
      </c>
      <c r="F1784" t="s">
        <v>522</v>
      </c>
      <c r="G1784" t="s">
        <v>12</v>
      </c>
      <c r="H1784" t="s">
        <v>17</v>
      </c>
      <c r="I1784" t="s">
        <v>423</v>
      </c>
      <c r="J1784" t="s">
        <v>15</v>
      </c>
      <c r="K1784" t="str">
        <f>VLOOKUP(G1784,'[1]crosstable (6)'!$B:$C,2,FALSE)</f>
        <v>Cnidaria</v>
      </c>
      <c r="L1784" t="str">
        <f>VLOOKUP(H1784,'[1]crosstable (6)'!$D:$E,2,FALSE)</f>
        <v>Anthozoa</v>
      </c>
      <c r="M1784" t="str">
        <f>VLOOKUP(I1784,'[1]crosstable (6)'!$H:$I,2,FALSE)</f>
        <v>Antipathidae</v>
      </c>
      <c r="N1784" t="str">
        <f>VLOOKUP(F1784,'[1]crosstable (6)'!$A:$J,10,FALSE)</f>
        <v>Cirrhipathes sp.2</v>
      </c>
    </row>
    <row r="1785" spans="1:14" x14ac:dyDescent="0.25">
      <c r="A1785" t="s">
        <v>9</v>
      </c>
      <c r="B1785" t="s">
        <v>633</v>
      </c>
      <c r="C1785">
        <v>121.490341</v>
      </c>
      <c r="D1785">
        <v>22.638372</v>
      </c>
      <c r="E1785">
        <v>20220807</v>
      </c>
      <c r="F1785" t="s">
        <v>112</v>
      </c>
      <c r="G1785" t="s">
        <v>12</v>
      </c>
      <c r="H1785" t="s">
        <v>17</v>
      </c>
      <c r="I1785" t="s">
        <v>67</v>
      </c>
      <c r="J1785" t="s">
        <v>15</v>
      </c>
      <c r="K1785" t="str">
        <f>VLOOKUP(G1785,'[1]crosstable (6)'!$B:$C,2,FALSE)</f>
        <v>Cnidaria</v>
      </c>
      <c r="L1785" t="str">
        <f>VLOOKUP(H1785,'[1]crosstable (6)'!$D:$E,2,FALSE)</f>
        <v>Anthozoa</v>
      </c>
      <c r="M1785" t="str">
        <f>VLOOKUP(I1785,'[1]crosstable (6)'!$H:$I,2,FALSE)</f>
        <v>Euphylliidae</v>
      </c>
      <c r="N1785" t="str">
        <f>VLOOKUP(F1785,'[1]crosstable (6)'!$A:$J,10,FALSE)</f>
        <v>Galaxea fascicularis</v>
      </c>
    </row>
    <row r="1786" spans="1:14" x14ac:dyDescent="0.25">
      <c r="A1786" t="s">
        <v>9</v>
      </c>
      <c r="B1786" t="s">
        <v>633</v>
      </c>
      <c r="C1786">
        <v>121.490341</v>
      </c>
      <c r="D1786">
        <v>22.638372</v>
      </c>
      <c r="E1786">
        <v>20220807</v>
      </c>
      <c r="F1786" t="s">
        <v>89</v>
      </c>
      <c r="G1786" t="s">
        <v>12</v>
      </c>
      <c r="H1786" t="s">
        <v>17</v>
      </c>
      <c r="I1786" t="s">
        <v>50</v>
      </c>
      <c r="J1786" t="s">
        <v>15</v>
      </c>
      <c r="K1786" t="str">
        <f>VLOOKUP(G1786,'[1]crosstable (6)'!$B:$C,2,FALSE)</f>
        <v>Cnidaria</v>
      </c>
      <c r="L1786" t="str">
        <f>VLOOKUP(H1786,'[1]crosstable (6)'!$D:$E,2,FALSE)</f>
        <v>Anthozoa</v>
      </c>
      <c r="M1786" t="str">
        <f>VLOOKUP(I1786,'[1]crosstable (6)'!$H:$I,2,FALSE)</f>
        <v>Xeniidae</v>
      </c>
      <c r="N1786" t="str">
        <f>VLOOKUP(F1786,'[1]crosstable (6)'!$A:$J,10,FALSE)</f>
        <v>Cespitularia sp.1</v>
      </c>
    </row>
    <row r="1787" spans="1:14" x14ac:dyDescent="0.25">
      <c r="A1787" t="s">
        <v>9</v>
      </c>
      <c r="B1787" t="s">
        <v>633</v>
      </c>
      <c r="C1787">
        <v>121.490341</v>
      </c>
      <c r="D1787">
        <v>22.638372</v>
      </c>
      <c r="E1787">
        <v>20220807</v>
      </c>
      <c r="F1787" t="s">
        <v>728</v>
      </c>
      <c r="G1787" t="s">
        <v>12</v>
      </c>
      <c r="H1787" t="s">
        <v>17</v>
      </c>
      <c r="I1787" t="s">
        <v>25</v>
      </c>
      <c r="J1787" t="s">
        <v>15</v>
      </c>
      <c r="K1787" t="str">
        <f>VLOOKUP(G1787,'[1]crosstable (6)'!$B:$C,2,FALSE)</f>
        <v>Cnidaria</v>
      </c>
      <c r="L1787" t="str">
        <f>VLOOKUP(H1787,'[1]crosstable (6)'!$D:$E,2,FALSE)</f>
        <v>Anthozoa</v>
      </c>
      <c r="M1787" t="str">
        <f>VLOOKUP(I1787,'[1]crosstable (6)'!$H:$I,2,FALSE)</f>
        <v>Acroporidae</v>
      </c>
      <c r="N1787" t="str">
        <f>VLOOKUP(F1787,'[1]crosstable (6)'!$A:$J,10,FALSE)</f>
        <v>Acropora loripes</v>
      </c>
    </row>
    <row r="1788" spans="1:14" x14ac:dyDescent="0.25">
      <c r="A1788" t="s">
        <v>9</v>
      </c>
      <c r="B1788" t="s">
        <v>633</v>
      </c>
      <c r="C1788">
        <v>121.490341</v>
      </c>
      <c r="D1788">
        <v>22.638372</v>
      </c>
      <c r="E1788">
        <v>20220807</v>
      </c>
      <c r="F1788" t="s">
        <v>92</v>
      </c>
      <c r="G1788" t="s">
        <v>12</v>
      </c>
      <c r="H1788" t="s">
        <v>17</v>
      </c>
      <c r="I1788" t="s">
        <v>50</v>
      </c>
      <c r="J1788" t="s">
        <v>15</v>
      </c>
      <c r="K1788" t="str">
        <f>VLOOKUP(G1788,'[1]crosstable (6)'!$B:$C,2,FALSE)</f>
        <v>Cnidaria</v>
      </c>
      <c r="L1788" t="str">
        <f>VLOOKUP(H1788,'[1]crosstable (6)'!$D:$E,2,FALSE)</f>
        <v>Anthozoa</v>
      </c>
      <c r="M1788" t="str">
        <f>VLOOKUP(I1788,'[1]crosstable (6)'!$H:$I,2,FALSE)</f>
        <v>Xeniidae</v>
      </c>
      <c r="N1788" t="str">
        <f>VLOOKUP(F1788,'[1]crosstable (6)'!$A:$J,10,FALSE)</f>
        <v>Heteroxenia sp.1</v>
      </c>
    </row>
    <row r="1789" spans="1:14" x14ac:dyDescent="0.25">
      <c r="A1789" t="s">
        <v>9</v>
      </c>
      <c r="B1789" t="s">
        <v>633</v>
      </c>
      <c r="C1789">
        <v>121.490341</v>
      </c>
      <c r="D1789">
        <v>22.638372</v>
      </c>
      <c r="E1789">
        <v>20220807</v>
      </c>
      <c r="F1789" t="s">
        <v>93</v>
      </c>
      <c r="G1789" t="s">
        <v>12</v>
      </c>
      <c r="H1789" t="s">
        <v>17</v>
      </c>
      <c r="I1789" t="s">
        <v>50</v>
      </c>
      <c r="J1789" t="s">
        <v>15</v>
      </c>
      <c r="K1789" t="str">
        <f>VLOOKUP(G1789,'[1]crosstable (6)'!$B:$C,2,FALSE)</f>
        <v>Cnidaria</v>
      </c>
      <c r="L1789" t="str">
        <f>VLOOKUP(H1789,'[1]crosstable (6)'!$D:$E,2,FALSE)</f>
        <v>Anthozoa</v>
      </c>
      <c r="M1789" t="str">
        <f>VLOOKUP(I1789,'[1]crosstable (6)'!$H:$I,2,FALSE)</f>
        <v>Xeniidae</v>
      </c>
      <c r="N1789" t="str">
        <f>VLOOKUP(F1789,'[1]crosstable (6)'!$A:$J,10,FALSE)</f>
        <v>Heteroxenia sp.2</v>
      </c>
    </row>
    <row r="1790" spans="1:14" x14ac:dyDescent="0.25">
      <c r="A1790" t="s">
        <v>9</v>
      </c>
      <c r="B1790" t="s">
        <v>633</v>
      </c>
      <c r="C1790">
        <v>121.490341</v>
      </c>
      <c r="D1790">
        <v>22.638372</v>
      </c>
      <c r="E1790">
        <v>20220807</v>
      </c>
      <c r="F1790" t="s">
        <v>94</v>
      </c>
      <c r="G1790" t="s">
        <v>12</v>
      </c>
      <c r="H1790" t="s">
        <v>17</v>
      </c>
      <c r="I1790" t="s">
        <v>25</v>
      </c>
      <c r="J1790" t="s">
        <v>15</v>
      </c>
      <c r="K1790" t="str">
        <f>VLOOKUP(G1790,'[1]crosstable (6)'!$B:$C,2,FALSE)</f>
        <v>Cnidaria</v>
      </c>
      <c r="L1790" t="str">
        <f>VLOOKUP(H1790,'[1]crosstable (6)'!$D:$E,2,FALSE)</f>
        <v>Anthozoa</v>
      </c>
      <c r="M1790" t="str">
        <f>VLOOKUP(I1790,'[1]crosstable (6)'!$H:$I,2,FALSE)</f>
        <v>Acroporidae</v>
      </c>
      <c r="N1790" t="str">
        <f>VLOOKUP(F1790,'[1]crosstable (6)'!$A:$J,10,FALSE)</f>
        <v>Acropora valida</v>
      </c>
    </row>
    <row r="1791" spans="1:14" x14ac:dyDescent="0.25">
      <c r="A1791" t="s">
        <v>9</v>
      </c>
      <c r="B1791" t="s">
        <v>633</v>
      </c>
      <c r="C1791">
        <v>121.490341</v>
      </c>
      <c r="D1791">
        <v>22.638372</v>
      </c>
      <c r="E1791">
        <v>20220807</v>
      </c>
      <c r="F1791" t="s">
        <v>95</v>
      </c>
      <c r="G1791" t="s">
        <v>12</v>
      </c>
      <c r="H1791" t="s">
        <v>17</v>
      </c>
      <c r="I1791" t="s">
        <v>25</v>
      </c>
      <c r="J1791" t="s">
        <v>15</v>
      </c>
      <c r="K1791" t="str">
        <f>VLOOKUP(G1791,'[1]crosstable (6)'!$B:$C,2,FALSE)</f>
        <v>Cnidaria</v>
      </c>
      <c r="L1791" t="str">
        <f>VLOOKUP(H1791,'[1]crosstable (6)'!$D:$E,2,FALSE)</f>
        <v>Anthozoa</v>
      </c>
      <c r="M1791" t="str">
        <f>VLOOKUP(I1791,'[1]crosstable (6)'!$H:$I,2,FALSE)</f>
        <v>Acroporidae</v>
      </c>
      <c r="N1791" t="str">
        <f>VLOOKUP(F1791,'[1]crosstable (6)'!$A:$J,10,FALSE)</f>
        <v>Isopora palifera</v>
      </c>
    </row>
    <row r="1792" spans="1:14" x14ac:dyDescent="0.25">
      <c r="A1792" t="s">
        <v>9</v>
      </c>
      <c r="B1792" t="s">
        <v>729</v>
      </c>
      <c r="C1792">
        <v>121.47206</v>
      </c>
      <c r="D1792">
        <v>22.656870000000001</v>
      </c>
      <c r="E1792">
        <v>20210414</v>
      </c>
      <c r="F1792" t="s">
        <v>347</v>
      </c>
      <c r="G1792" t="s">
        <v>114</v>
      </c>
      <c r="H1792" t="s">
        <v>115</v>
      </c>
      <c r="I1792" t="s">
        <v>192</v>
      </c>
      <c r="J1792" t="s">
        <v>15</v>
      </c>
      <c r="K1792" t="str">
        <f>VLOOKUP(G1792,'[1]crosstable (6)'!$B:$C,2,FALSE)</f>
        <v>Chordata</v>
      </c>
      <c r="L1792" t="str">
        <f>VLOOKUP(H1792,'[1]crosstable (6)'!$D:$E,2,FALSE)</f>
        <v>Actinopterygii</v>
      </c>
      <c r="M1792" t="str">
        <f>VLOOKUP(I1792,'[1]crosstable (6)'!$H:$I,2,FALSE)</f>
        <v>Chaetodontidae</v>
      </c>
      <c r="N1792" t="str">
        <f>VLOOKUP(F1792,'[1]crosstable (6)'!$A:$J,10,FALSE)</f>
        <v>Chaetodon unimaculatus</v>
      </c>
    </row>
    <row r="1793" spans="1:14" x14ac:dyDescent="0.25">
      <c r="A1793" t="s">
        <v>9</v>
      </c>
      <c r="B1793" t="s">
        <v>729</v>
      </c>
      <c r="C1793">
        <v>121.47206</v>
      </c>
      <c r="D1793">
        <v>22.656870000000001</v>
      </c>
      <c r="E1793">
        <v>20210414</v>
      </c>
      <c r="F1793" t="s">
        <v>113</v>
      </c>
      <c r="G1793" t="s">
        <v>114</v>
      </c>
      <c r="H1793" t="s">
        <v>115</v>
      </c>
      <c r="I1793" t="s">
        <v>116</v>
      </c>
      <c r="J1793" t="s">
        <v>15</v>
      </c>
      <c r="K1793" t="str">
        <f>VLOOKUP(G1793,'[1]crosstable (6)'!$B:$C,2,FALSE)</f>
        <v>Chordata</v>
      </c>
      <c r="L1793" t="str">
        <f>VLOOKUP(H1793,'[1]crosstable (6)'!$D:$E,2,FALSE)</f>
        <v>Actinopterygii</v>
      </c>
      <c r="M1793" t="str">
        <f>VLOOKUP(I1793,'[1]crosstable (6)'!$H:$I,2,FALSE)</f>
        <v>Labridae</v>
      </c>
      <c r="N1793" t="str">
        <f>VLOOKUP(F1793,'[1]crosstable (6)'!$A:$J,10,FALSE)</f>
        <v>Pteragogus enneacanthus</v>
      </c>
    </row>
    <row r="1794" spans="1:14" x14ac:dyDescent="0.25">
      <c r="A1794" t="s">
        <v>9</v>
      </c>
      <c r="B1794" t="s">
        <v>729</v>
      </c>
      <c r="C1794">
        <v>121.47206</v>
      </c>
      <c r="D1794">
        <v>22.656870000000001</v>
      </c>
      <c r="E1794">
        <v>20210414</v>
      </c>
      <c r="F1794" t="s">
        <v>730</v>
      </c>
      <c r="G1794" t="s">
        <v>114</v>
      </c>
      <c r="H1794" t="s">
        <v>115</v>
      </c>
      <c r="I1794" t="s">
        <v>192</v>
      </c>
      <c r="J1794" t="s">
        <v>15</v>
      </c>
      <c r="K1794" t="str">
        <f>VLOOKUP(G1794,'[1]crosstable (6)'!$B:$C,2,FALSE)</f>
        <v>Chordata</v>
      </c>
      <c r="L1794" t="str">
        <f>VLOOKUP(H1794,'[1]crosstable (6)'!$D:$E,2,FALSE)</f>
        <v>Actinopterygii</v>
      </c>
      <c r="M1794" t="str">
        <f>VLOOKUP(I1794,'[1]crosstable (6)'!$H:$I,2,FALSE)</f>
        <v>Chaetodontidae</v>
      </c>
      <c r="N1794" t="str">
        <f>VLOOKUP(F1794,'[1]crosstable (6)'!$A:$J,10,FALSE)</f>
        <v>Heniochus chrysostomus</v>
      </c>
    </row>
    <row r="1795" spans="1:14" x14ac:dyDescent="0.25">
      <c r="A1795" t="s">
        <v>9</v>
      </c>
      <c r="B1795" t="s">
        <v>729</v>
      </c>
      <c r="C1795">
        <v>121.47206</v>
      </c>
      <c r="D1795">
        <v>22.656870000000001</v>
      </c>
      <c r="E1795">
        <v>20210414</v>
      </c>
      <c r="F1795" t="s">
        <v>118</v>
      </c>
      <c r="G1795" t="s">
        <v>114</v>
      </c>
      <c r="H1795" t="s">
        <v>115</v>
      </c>
      <c r="I1795" t="s">
        <v>119</v>
      </c>
      <c r="J1795" t="s">
        <v>15</v>
      </c>
      <c r="K1795" t="str">
        <f>VLOOKUP(G1795,'[1]crosstable (6)'!$B:$C,2,FALSE)</f>
        <v>Chordata</v>
      </c>
      <c r="L1795" t="str">
        <f>VLOOKUP(H1795,'[1]crosstable (6)'!$D:$E,2,FALSE)</f>
        <v>Actinopterygii</v>
      </c>
      <c r="M1795" t="str">
        <f>VLOOKUP(I1795,'[1]crosstable (6)'!$H:$I,2,FALSE)</f>
        <v>Pomacentridae</v>
      </c>
      <c r="N1795" t="str">
        <f>VLOOKUP(F1795,'[1]crosstable (6)'!$A:$J,10,FALSE)</f>
        <v>Dascyllus trimaculatus</v>
      </c>
    </row>
    <row r="1796" spans="1:14" x14ac:dyDescent="0.25">
      <c r="A1796" t="s">
        <v>9</v>
      </c>
      <c r="B1796" t="s">
        <v>729</v>
      </c>
      <c r="C1796">
        <v>121.47206</v>
      </c>
      <c r="D1796">
        <v>22.656870000000001</v>
      </c>
      <c r="E1796">
        <v>20210414</v>
      </c>
      <c r="F1796" t="s">
        <v>298</v>
      </c>
      <c r="G1796" t="s">
        <v>114</v>
      </c>
      <c r="H1796" t="s">
        <v>115</v>
      </c>
      <c r="I1796" t="s">
        <v>130</v>
      </c>
      <c r="J1796" t="s">
        <v>15</v>
      </c>
      <c r="K1796" t="str">
        <f>VLOOKUP(G1796,'[1]crosstable (6)'!$B:$C,2,FALSE)</f>
        <v>Chordata</v>
      </c>
      <c r="L1796" t="str">
        <f>VLOOKUP(H1796,'[1]crosstable (6)'!$D:$E,2,FALSE)</f>
        <v>Actinopterygii</v>
      </c>
      <c r="M1796" t="str">
        <f>VLOOKUP(I1796,'[1]crosstable (6)'!$H:$I,2,FALSE)</f>
        <v>Pomacanthidae</v>
      </c>
      <c r="N1796" t="str">
        <f>VLOOKUP(F1796,'[1]crosstable (6)'!$A:$J,10,FALSE)</f>
        <v>Apolemichthys trimaculatus</v>
      </c>
    </row>
    <row r="1797" spans="1:14" x14ac:dyDescent="0.25">
      <c r="A1797" t="s">
        <v>9</v>
      </c>
      <c r="B1797" t="s">
        <v>729</v>
      </c>
      <c r="C1797">
        <v>121.47206</v>
      </c>
      <c r="D1797">
        <v>22.656870000000001</v>
      </c>
      <c r="E1797">
        <v>20210414</v>
      </c>
      <c r="F1797" t="s">
        <v>553</v>
      </c>
      <c r="G1797" t="s">
        <v>114</v>
      </c>
      <c r="H1797" t="s">
        <v>115</v>
      </c>
      <c r="I1797" t="s">
        <v>194</v>
      </c>
      <c r="J1797" t="s">
        <v>15</v>
      </c>
      <c r="K1797" t="str">
        <f>VLOOKUP(G1797,'[1]crosstable (6)'!$B:$C,2,FALSE)</f>
        <v>Chordata</v>
      </c>
      <c r="L1797" t="str">
        <f>VLOOKUP(H1797,'[1]crosstable (6)'!$D:$E,2,FALSE)</f>
        <v>Actinopterygii</v>
      </c>
      <c r="M1797" t="str">
        <f>VLOOKUP(I1797,'[1]crosstable (6)'!$H:$I,2,FALSE)</f>
        <v>Acanthuridae</v>
      </c>
      <c r="N1797" t="str">
        <f>VLOOKUP(F1797,'[1]crosstable (6)'!$A:$J,10,FALSE)</f>
        <v>Zebrasoma scopas</v>
      </c>
    </row>
    <row r="1798" spans="1:14" x14ac:dyDescent="0.25">
      <c r="A1798" t="s">
        <v>9</v>
      </c>
      <c r="B1798" t="s">
        <v>729</v>
      </c>
      <c r="C1798">
        <v>121.47206</v>
      </c>
      <c r="D1798">
        <v>22.656870000000001</v>
      </c>
      <c r="E1798">
        <v>20210414</v>
      </c>
      <c r="F1798" t="s">
        <v>659</v>
      </c>
      <c r="G1798" t="s">
        <v>114</v>
      </c>
      <c r="H1798" t="s">
        <v>115</v>
      </c>
      <c r="I1798" t="s">
        <v>192</v>
      </c>
      <c r="J1798" t="s">
        <v>15</v>
      </c>
      <c r="K1798" t="str">
        <f>VLOOKUP(G1798,'[1]crosstable (6)'!$B:$C,2,FALSE)</f>
        <v>Chordata</v>
      </c>
      <c r="L1798" t="str">
        <f>VLOOKUP(H1798,'[1]crosstable (6)'!$D:$E,2,FALSE)</f>
        <v>Actinopterygii</v>
      </c>
      <c r="M1798" t="str">
        <f>VLOOKUP(I1798,'[1]crosstable (6)'!$H:$I,2,FALSE)</f>
        <v>Chaetodontidae</v>
      </c>
      <c r="N1798" t="str">
        <f>VLOOKUP(F1798,'[1]crosstable (6)'!$A:$J,10,FALSE)</f>
        <v>Chaetodon trifascialis</v>
      </c>
    </row>
    <row r="1799" spans="1:14" x14ac:dyDescent="0.25">
      <c r="A1799" t="s">
        <v>9</v>
      </c>
      <c r="B1799" t="s">
        <v>729</v>
      </c>
      <c r="C1799">
        <v>121.47206</v>
      </c>
      <c r="D1799">
        <v>22.656870000000001</v>
      </c>
      <c r="E1799">
        <v>20210414</v>
      </c>
      <c r="F1799" t="s">
        <v>358</v>
      </c>
      <c r="G1799" t="s">
        <v>114</v>
      </c>
      <c r="H1799" t="s">
        <v>115</v>
      </c>
      <c r="I1799" t="s">
        <v>192</v>
      </c>
      <c r="J1799" t="s">
        <v>15</v>
      </c>
      <c r="K1799" t="str">
        <f>VLOOKUP(G1799,'[1]crosstable (6)'!$B:$C,2,FALSE)</f>
        <v>Chordata</v>
      </c>
      <c r="L1799" t="str">
        <f>VLOOKUP(H1799,'[1]crosstable (6)'!$D:$E,2,FALSE)</f>
        <v>Actinopterygii</v>
      </c>
      <c r="M1799" t="str">
        <f>VLOOKUP(I1799,'[1]crosstable (6)'!$H:$I,2,FALSE)</f>
        <v>Chaetodontidae</v>
      </c>
      <c r="N1799" t="str">
        <f>VLOOKUP(F1799,'[1]crosstable (6)'!$A:$J,10,FALSE)</f>
        <v>Chaetodon lunulatus</v>
      </c>
    </row>
    <row r="1800" spans="1:14" x14ac:dyDescent="0.25">
      <c r="A1800" t="s">
        <v>9</v>
      </c>
      <c r="B1800" t="s">
        <v>729</v>
      </c>
      <c r="C1800">
        <v>121.47206</v>
      </c>
      <c r="D1800">
        <v>22.656870000000001</v>
      </c>
      <c r="E1800">
        <v>20210414</v>
      </c>
      <c r="F1800" t="s">
        <v>359</v>
      </c>
      <c r="G1800" t="s">
        <v>114</v>
      </c>
      <c r="H1800" t="s">
        <v>115</v>
      </c>
      <c r="I1800" t="s">
        <v>360</v>
      </c>
      <c r="J1800" t="s">
        <v>15</v>
      </c>
      <c r="K1800" t="str">
        <f>VLOOKUP(G1800,'[1]crosstable (6)'!$B:$C,2,FALSE)</f>
        <v>Chordata</v>
      </c>
      <c r="L1800" t="str">
        <f>VLOOKUP(H1800,'[1]crosstable (6)'!$D:$E,2,FALSE)</f>
        <v>Actinopterygii</v>
      </c>
      <c r="M1800" t="str">
        <f>VLOOKUP(I1800,'[1]crosstable (6)'!$H:$I,2,FALSE)</f>
        <v>Aulostomidae</v>
      </c>
      <c r="N1800" t="str">
        <f>VLOOKUP(F1800,'[1]crosstable (6)'!$A:$J,10,FALSE)</f>
        <v>Aulostomus chinensis</v>
      </c>
    </row>
    <row r="1801" spans="1:14" x14ac:dyDescent="0.25">
      <c r="A1801" t="s">
        <v>9</v>
      </c>
      <c r="B1801" t="s">
        <v>729</v>
      </c>
      <c r="C1801">
        <v>121.47206</v>
      </c>
      <c r="D1801">
        <v>22.656870000000001</v>
      </c>
      <c r="E1801">
        <v>20210414</v>
      </c>
      <c r="F1801" t="s">
        <v>277</v>
      </c>
      <c r="G1801" t="s">
        <v>114</v>
      </c>
      <c r="H1801" t="s">
        <v>115</v>
      </c>
      <c r="I1801" t="s">
        <v>119</v>
      </c>
      <c r="J1801" t="s">
        <v>15</v>
      </c>
      <c r="K1801" t="str">
        <f>VLOOKUP(G1801,'[1]crosstable (6)'!$B:$C,2,FALSE)</f>
        <v>Chordata</v>
      </c>
      <c r="L1801" t="str">
        <f>VLOOKUP(H1801,'[1]crosstable (6)'!$D:$E,2,FALSE)</f>
        <v>Actinopterygii</v>
      </c>
      <c r="M1801" t="str">
        <f>VLOOKUP(I1801,'[1]crosstable (6)'!$H:$I,2,FALSE)</f>
        <v>Pomacentridae</v>
      </c>
      <c r="N1801" t="str">
        <f>VLOOKUP(F1801,'[1]crosstable (6)'!$A:$J,10,FALSE)</f>
        <v>Pomacentrus vaiuli</v>
      </c>
    </row>
    <row r="1802" spans="1:14" x14ac:dyDescent="0.25">
      <c r="A1802" t="s">
        <v>9</v>
      </c>
      <c r="B1802" t="s">
        <v>729</v>
      </c>
      <c r="C1802">
        <v>121.47206</v>
      </c>
      <c r="D1802">
        <v>22.656870000000001</v>
      </c>
      <c r="E1802">
        <v>20210414</v>
      </c>
      <c r="F1802" t="s">
        <v>614</v>
      </c>
      <c r="G1802" t="s">
        <v>114</v>
      </c>
      <c r="H1802" t="s">
        <v>115</v>
      </c>
      <c r="I1802" t="s">
        <v>166</v>
      </c>
      <c r="J1802" t="s">
        <v>15</v>
      </c>
      <c r="K1802" t="str">
        <f>VLOOKUP(G1802,'[1]crosstable (6)'!$B:$C,2,FALSE)</f>
        <v>Chordata</v>
      </c>
      <c r="L1802" t="str">
        <f>VLOOKUP(H1802,'[1]crosstable (6)'!$D:$E,2,FALSE)</f>
        <v>Actinopterygii</v>
      </c>
      <c r="M1802" t="str">
        <f>VLOOKUP(I1802,'[1]crosstable (6)'!$H:$I,2,FALSE)</f>
        <v>Holocentridae</v>
      </c>
      <c r="N1802" t="str">
        <f>VLOOKUP(F1802,'[1]crosstable (6)'!$A:$J,10,FALSE)</f>
        <v>Myripristis berndti</v>
      </c>
    </row>
    <row r="1803" spans="1:14" x14ac:dyDescent="0.25">
      <c r="A1803" t="s">
        <v>9</v>
      </c>
      <c r="B1803" t="s">
        <v>729</v>
      </c>
      <c r="C1803">
        <v>121.47206</v>
      </c>
      <c r="D1803">
        <v>22.656870000000001</v>
      </c>
      <c r="E1803">
        <v>20210414</v>
      </c>
      <c r="F1803" t="s">
        <v>121</v>
      </c>
      <c r="G1803" t="s">
        <v>114</v>
      </c>
      <c r="H1803" t="s">
        <v>115</v>
      </c>
      <c r="I1803" t="s">
        <v>122</v>
      </c>
      <c r="J1803" t="s">
        <v>15</v>
      </c>
      <c r="K1803" t="str">
        <f>VLOOKUP(G1803,'[1]crosstable (6)'!$B:$C,2,FALSE)</f>
        <v>Chordata</v>
      </c>
      <c r="L1803" t="str">
        <f>VLOOKUP(H1803,'[1]crosstable (6)'!$D:$E,2,FALSE)</f>
        <v>Actinopterygii</v>
      </c>
      <c r="M1803" t="str">
        <f>VLOOKUP(I1803,'[1]crosstable (6)'!$H:$I,2,FALSE)</f>
        <v>Scaridae</v>
      </c>
      <c r="N1803" t="str">
        <f>VLOOKUP(F1803,'[1]crosstable (6)'!$A:$J,10,FALSE)</f>
        <v>Calotomus carolinus</v>
      </c>
    </row>
    <row r="1804" spans="1:14" x14ac:dyDescent="0.25">
      <c r="A1804" t="s">
        <v>9</v>
      </c>
      <c r="B1804" t="s">
        <v>729</v>
      </c>
      <c r="C1804">
        <v>121.47206</v>
      </c>
      <c r="D1804">
        <v>22.656870000000001</v>
      </c>
      <c r="E1804">
        <v>20210414</v>
      </c>
      <c r="F1804" t="s">
        <v>302</v>
      </c>
      <c r="G1804" t="s">
        <v>114</v>
      </c>
      <c r="H1804" t="s">
        <v>115</v>
      </c>
      <c r="I1804" t="s">
        <v>125</v>
      </c>
      <c r="J1804" t="s">
        <v>15</v>
      </c>
      <c r="K1804" t="str">
        <f>VLOOKUP(G1804,'[1]crosstable (6)'!$B:$C,2,FALSE)</f>
        <v>Chordata</v>
      </c>
      <c r="L1804" t="str">
        <f>VLOOKUP(H1804,'[1]crosstable (6)'!$D:$E,2,FALSE)</f>
        <v>Actinopterygii</v>
      </c>
      <c r="M1804" t="str">
        <f>VLOOKUP(I1804,'[1]crosstable (6)'!$H:$I,2,FALSE)</f>
        <v>Pinguipedidae</v>
      </c>
      <c r="N1804" t="str">
        <f>VLOOKUP(F1804,'[1]crosstable (6)'!$A:$J,10,FALSE)</f>
        <v>Parapercis clathrata</v>
      </c>
    </row>
    <row r="1805" spans="1:14" x14ac:dyDescent="0.25">
      <c r="A1805" t="s">
        <v>9</v>
      </c>
      <c r="B1805" t="s">
        <v>729</v>
      </c>
      <c r="C1805">
        <v>121.47206</v>
      </c>
      <c r="D1805">
        <v>22.656870000000001</v>
      </c>
      <c r="E1805">
        <v>20210414</v>
      </c>
      <c r="F1805" t="s">
        <v>731</v>
      </c>
      <c r="G1805" t="s">
        <v>114</v>
      </c>
      <c r="H1805" t="s">
        <v>115</v>
      </c>
      <c r="I1805" t="s">
        <v>176</v>
      </c>
      <c r="J1805" t="s">
        <v>15</v>
      </c>
      <c r="K1805" t="str">
        <f>VLOOKUP(G1805,'[1]crosstable (6)'!$B:$C,2,FALSE)</f>
        <v>Chordata</v>
      </c>
      <c r="L1805" t="str">
        <f>VLOOKUP(H1805,'[1]crosstable (6)'!$D:$E,2,FALSE)</f>
        <v>Actinopterygii</v>
      </c>
      <c r="M1805" t="str">
        <f>VLOOKUP(I1805,'[1]crosstable (6)'!$H:$I,2,FALSE)</f>
        <v>Lutjanidae</v>
      </c>
      <c r="N1805" t="str">
        <f>VLOOKUP(F1805,'[1]crosstable (6)'!$A:$J,10,FALSE)</f>
        <v>Lutjanus bohar</v>
      </c>
    </row>
    <row r="1806" spans="1:14" x14ac:dyDescent="0.25">
      <c r="A1806" t="s">
        <v>9</v>
      </c>
      <c r="B1806" t="s">
        <v>729</v>
      </c>
      <c r="C1806">
        <v>121.47206</v>
      </c>
      <c r="D1806">
        <v>22.656870000000001</v>
      </c>
      <c r="E1806">
        <v>20210414</v>
      </c>
      <c r="F1806" t="s">
        <v>131</v>
      </c>
      <c r="G1806" t="s">
        <v>114</v>
      </c>
      <c r="H1806" t="s">
        <v>115</v>
      </c>
      <c r="I1806" t="s">
        <v>132</v>
      </c>
      <c r="J1806" t="s">
        <v>15</v>
      </c>
      <c r="K1806" t="str">
        <f>VLOOKUP(G1806,'[1]crosstable (6)'!$B:$C,2,FALSE)</f>
        <v>Chordata</v>
      </c>
      <c r="L1806" t="str">
        <f>VLOOKUP(H1806,'[1]crosstable (6)'!$D:$E,2,FALSE)</f>
        <v>Actinopterygii</v>
      </c>
      <c r="M1806" t="str">
        <f>VLOOKUP(I1806,'[1]crosstable (6)'!$H:$I,2,FALSE)</f>
        <v>Mullidae</v>
      </c>
      <c r="N1806" t="str">
        <f>VLOOKUP(F1806,'[1]crosstable (6)'!$A:$J,10,FALSE)</f>
        <v>Parupeneus multifasciatus</v>
      </c>
    </row>
    <row r="1807" spans="1:14" x14ac:dyDescent="0.25">
      <c r="A1807" t="s">
        <v>9</v>
      </c>
      <c r="B1807" t="s">
        <v>729</v>
      </c>
      <c r="C1807">
        <v>121.47206</v>
      </c>
      <c r="D1807">
        <v>22.656870000000001</v>
      </c>
      <c r="E1807">
        <v>20210414</v>
      </c>
      <c r="F1807" t="s">
        <v>133</v>
      </c>
      <c r="G1807" t="s">
        <v>114</v>
      </c>
      <c r="H1807" t="s">
        <v>115</v>
      </c>
      <c r="I1807" t="s">
        <v>125</v>
      </c>
      <c r="J1807" t="s">
        <v>15</v>
      </c>
      <c r="K1807" t="str">
        <f>VLOOKUP(G1807,'[1]crosstable (6)'!$B:$C,2,FALSE)</f>
        <v>Chordata</v>
      </c>
      <c r="L1807" t="str">
        <f>VLOOKUP(H1807,'[1]crosstable (6)'!$D:$E,2,FALSE)</f>
        <v>Actinopterygii</v>
      </c>
      <c r="M1807" t="str">
        <f>VLOOKUP(I1807,'[1]crosstable (6)'!$H:$I,2,FALSE)</f>
        <v>Pinguipedidae</v>
      </c>
      <c r="N1807" t="str">
        <f>VLOOKUP(F1807,'[1]crosstable (6)'!$A:$J,10,FALSE)</f>
        <v>Parapercis multiplicata</v>
      </c>
    </row>
    <row r="1808" spans="1:14" x14ac:dyDescent="0.25">
      <c r="A1808" t="s">
        <v>9</v>
      </c>
      <c r="B1808" t="s">
        <v>729</v>
      </c>
      <c r="C1808">
        <v>121.47206</v>
      </c>
      <c r="D1808">
        <v>22.656870000000001</v>
      </c>
      <c r="E1808">
        <v>20210414</v>
      </c>
      <c r="F1808" t="s">
        <v>652</v>
      </c>
      <c r="G1808" t="s">
        <v>114</v>
      </c>
      <c r="H1808" t="s">
        <v>115</v>
      </c>
      <c r="I1808" t="s">
        <v>192</v>
      </c>
      <c r="J1808" t="s">
        <v>15</v>
      </c>
      <c r="K1808" t="str">
        <f>VLOOKUP(G1808,'[1]crosstable (6)'!$B:$C,2,FALSE)</f>
        <v>Chordata</v>
      </c>
      <c r="L1808" t="str">
        <f>VLOOKUP(H1808,'[1]crosstable (6)'!$D:$E,2,FALSE)</f>
        <v>Actinopterygii</v>
      </c>
      <c r="M1808" t="str">
        <f>VLOOKUP(I1808,'[1]crosstable (6)'!$H:$I,2,FALSE)</f>
        <v>Chaetodontidae</v>
      </c>
      <c r="N1808" t="str">
        <f>VLOOKUP(F1808,'[1]crosstable (6)'!$A:$J,10,FALSE)</f>
        <v>Hemitaurichthys polylepis</v>
      </c>
    </row>
    <row r="1809" spans="1:14" x14ac:dyDescent="0.25">
      <c r="A1809" t="s">
        <v>9</v>
      </c>
      <c r="B1809" t="s">
        <v>729</v>
      </c>
      <c r="C1809">
        <v>121.47206</v>
      </c>
      <c r="D1809">
        <v>22.656870000000001</v>
      </c>
      <c r="E1809">
        <v>20210414</v>
      </c>
      <c r="F1809" t="s">
        <v>233</v>
      </c>
      <c r="G1809" t="s">
        <v>114</v>
      </c>
      <c r="H1809" t="s">
        <v>115</v>
      </c>
      <c r="I1809" t="s">
        <v>116</v>
      </c>
      <c r="J1809" t="s">
        <v>15</v>
      </c>
      <c r="K1809" t="str">
        <f>VLOOKUP(G1809,'[1]crosstable (6)'!$B:$C,2,FALSE)</f>
        <v>Chordata</v>
      </c>
      <c r="L1809" t="str">
        <f>VLOOKUP(H1809,'[1]crosstable (6)'!$D:$E,2,FALSE)</f>
        <v>Actinopterygii</v>
      </c>
      <c r="M1809" t="str">
        <f>VLOOKUP(I1809,'[1]crosstable (6)'!$H:$I,2,FALSE)</f>
        <v>Labridae</v>
      </c>
      <c r="N1809" t="str">
        <f>VLOOKUP(F1809,'[1]crosstable (6)'!$A:$J,10,FALSE)</f>
        <v>Iniistius aneitensis</v>
      </c>
    </row>
    <row r="1810" spans="1:14" x14ac:dyDescent="0.25">
      <c r="A1810" t="s">
        <v>9</v>
      </c>
      <c r="B1810" t="s">
        <v>729</v>
      </c>
      <c r="C1810">
        <v>121.47206</v>
      </c>
      <c r="D1810">
        <v>22.656870000000001</v>
      </c>
      <c r="E1810">
        <v>20210414</v>
      </c>
      <c r="F1810" t="s">
        <v>732</v>
      </c>
      <c r="G1810" t="s">
        <v>114</v>
      </c>
      <c r="H1810" t="s">
        <v>115</v>
      </c>
      <c r="I1810" t="s">
        <v>166</v>
      </c>
      <c r="J1810" t="s">
        <v>15</v>
      </c>
      <c r="K1810" t="str">
        <f>VLOOKUP(G1810,'[1]crosstable (6)'!$B:$C,2,FALSE)</f>
        <v>Chordata</v>
      </c>
      <c r="L1810" t="str">
        <f>VLOOKUP(H1810,'[1]crosstable (6)'!$D:$E,2,FALSE)</f>
        <v>Actinopterygii</v>
      </c>
      <c r="M1810" t="str">
        <f>VLOOKUP(I1810,'[1]crosstable (6)'!$H:$I,2,FALSE)</f>
        <v>Holocentridae</v>
      </c>
      <c r="N1810" t="str">
        <f>VLOOKUP(F1810,'[1]crosstable (6)'!$A:$J,10,FALSE)</f>
        <v>Sargocentron spiniferum</v>
      </c>
    </row>
    <row r="1811" spans="1:14" x14ac:dyDescent="0.25">
      <c r="A1811" t="s">
        <v>9</v>
      </c>
      <c r="B1811" t="s">
        <v>729</v>
      </c>
      <c r="C1811">
        <v>121.47206</v>
      </c>
      <c r="D1811">
        <v>22.656870000000001</v>
      </c>
      <c r="E1811">
        <v>20210414</v>
      </c>
      <c r="F1811" t="s">
        <v>136</v>
      </c>
      <c r="G1811" t="s">
        <v>114</v>
      </c>
      <c r="H1811" t="s">
        <v>115</v>
      </c>
      <c r="I1811" t="s">
        <v>116</v>
      </c>
      <c r="J1811" t="s">
        <v>15</v>
      </c>
      <c r="K1811" t="str">
        <f>VLOOKUP(G1811,'[1]crosstable (6)'!$B:$C,2,FALSE)</f>
        <v>Chordata</v>
      </c>
      <c r="L1811" t="str">
        <f>VLOOKUP(H1811,'[1]crosstable (6)'!$D:$E,2,FALSE)</f>
        <v>Actinopterygii</v>
      </c>
      <c r="M1811" t="str">
        <f>VLOOKUP(I1811,'[1]crosstable (6)'!$H:$I,2,FALSE)</f>
        <v>Labridae</v>
      </c>
      <c r="N1811" t="str">
        <f>VLOOKUP(F1811,'[1]crosstable (6)'!$A:$J,10,FALSE)</f>
        <v>Cheilinus oxycephalus</v>
      </c>
    </row>
    <row r="1812" spans="1:14" x14ac:dyDescent="0.25">
      <c r="A1812" t="s">
        <v>9</v>
      </c>
      <c r="B1812" t="s">
        <v>729</v>
      </c>
      <c r="C1812">
        <v>121.47206</v>
      </c>
      <c r="D1812">
        <v>22.656870000000001</v>
      </c>
      <c r="E1812">
        <v>20210414</v>
      </c>
      <c r="F1812" t="s">
        <v>305</v>
      </c>
      <c r="G1812" t="s">
        <v>114</v>
      </c>
      <c r="H1812" t="s">
        <v>115</v>
      </c>
      <c r="I1812" t="s">
        <v>192</v>
      </c>
      <c r="J1812" t="s">
        <v>15</v>
      </c>
      <c r="K1812" t="str">
        <f>VLOOKUP(G1812,'[1]crosstable (6)'!$B:$C,2,FALSE)</f>
        <v>Chordata</v>
      </c>
      <c r="L1812" t="str">
        <f>VLOOKUP(H1812,'[1]crosstable (6)'!$D:$E,2,FALSE)</f>
        <v>Actinopterygii</v>
      </c>
      <c r="M1812" t="str">
        <f>VLOOKUP(I1812,'[1]crosstable (6)'!$H:$I,2,FALSE)</f>
        <v>Chaetodontidae</v>
      </c>
      <c r="N1812" t="str">
        <f>VLOOKUP(F1812,'[1]crosstable (6)'!$A:$J,10,FALSE)</f>
        <v>Chaetodon auripes</v>
      </c>
    </row>
    <row r="1813" spans="1:14" x14ac:dyDescent="0.25">
      <c r="A1813" t="s">
        <v>9</v>
      </c>
      <c r="B1813" t="s">
        <v>729</v>
      </c>
      <c r="C1813">
        <v>121.47206</v>
      </c>
      <c r="D1813">
        <v>22.656870000000001</v>
      </c>
      <c r="E1813">
        <v>20210414</v>
      </c>
      <c r="F1813" t="s">
        <v>214</v>
      </c>
      <c r="G1813" t="s">
        <v>114</v>
      </c>
      <c r="H1813" t="s">
        <v>115</v>
      </c>
      <c r="I1813" t="s">
        <v>192</v>
      </c>
      <c r="J1813" t="s">
        <v>15</v>
      </c>
      <c r="K1813" t="str">
        <f>VLOOKUP(G1813,'[1]crosstable (6)'!$B:$C,2,FALSE)</f>
        <v>Chordata</v>
      </c>
      <c r="L1813" t="str">
        <f>VLOOKUP(H1813,'[1]crosstable (6)'!$D:$E,2,FALSE)</f>
        <v>Actinopterygii</v>
      </c>
      <c r="M1813" t="str">
        <f>VLOOKUP(I1813,'[1]crosstable (6)'!$H:$I,2,FALSE)</f>
        <v>Chaetodontidae</v>
      </c>
      <c r="N1813" t="str">
        <f>VLOOKUP(F1813,'[1]crosstable (6)'!$A:$J,10,FALSE)</f>
        <v>Chaetodon kleinii</v>
      </c>
    </row>
    <row r="1814" spans="1:14" x14ac:dyDescent="0.25">
      <c r="A1814" t="s">
        <v>9</v>
      </c>
      <c r="B1814" t="s">
        <v>729</v>
      </c>
      <c r="C1814">
        <v>121.47206</v>
      </c>
      <c r="D1814">
        <v>22.656870000000001</v>
      </c>
      <c r="E1814">
        <v>20210414</v>
      </c>
      <c r="F1814" t="s">
        <v>635</v>
      </c>
      <c r="G1814" t="s">
        <v>114</v>
      </c>
      <c r="H1814" t="s">
        <v>115</v>
      </c>
      <c r="I1814" t="s">
        <v>119</v>
      </c>
      <c r="J1814" t="s">
        <v>15</v>
      </c>
      <c r="K1814" t="str">
        <f>VLOOKUP(G1814,'[1]crosstable (6)'!$B:$C,2,FALSE)</f>
        <v>Chordata</v>
      </c>
      <c r="L1814" t="str">
        <f>VLOOKUP(H1814,'[1]crosstable (6)'!$D:$E,2,FALSE)</f>
        <v>Actinopterygii</v>
      </c>
      <c r="M1814" t="str">
        <f>VLOOKUP(I1814,'[1]crosstable (6)'!$H:$I,2,FALSE)</f>
        <v>Pomacentridae</v>
      </c>
      <c r="N1814" t="str">
        <f>VLOOKUP(F1814,'[1]crosstable (6)'!$A:$J,10,FALSE)</f>
        <v>Chromis ovatiformes</v>
      </c>
    </row>
    <row r="1815" spans="1:14" x14ac:dyDescent="0.25">
      <c r="A1815" t="s">
        <v>9</v>
      </c>
      <c r="B1815" t="s">
        <v>729</v>
      </c>
      <c r="C1815">
        <v>121.47206</v>
      </c>
      <c r="D1815">
        <v>22.656870000000001</v>
      </c>
      <c r="E1815">
        <v>20210414</v>
      </c>
      <c r="F1815" t="s">
        <v>140</v>
      </c>
      <c r="G1815" t="s">
        <v>114</v>
      </c>
      <c r="H1815" t="s">
        <v>115</v>
      </c>
      <c r="I1815" t="s">
        <v>141</v>
      </c>
      <c r="J1815" t="s">
        <v>15</v>
      </c>
      <c r="K1815" t="str">
        <f>VLOOKUP(G1815,'[1]crosstable (6)'!$B:$C,2,FALSE)</f>
        <v>Chordata</v>
      </c>
      <c r="L1815" t="str">
        <f>VLOOKUP(H1815,'[1]crosstable (6)'!$D:$E,2,FALSE)</f>
        <v>Actinopterygii</v>
      </c>
      <c r="M1815" t="str">
        <f>VLOOKUP(I1815,'[1]crosstable (6)'!$H:$I,2,FALSE)</f>
        <v>Serranidae</v>
      </c>
      <c r="N1815" t="str">
        <f>VLOOKUP(F1815,'[1]crosstable (6)'!$A:$J,10,FALSE)</f>
        <v>Cephalopholis urodeta</v>
      </c>
    </row>
    <row r="1816" spans="1:14" x14ac:dyDescent="0.25">
      <c r="A1816" t="s">
        <v>9</v>
      </c>
      <c r="B1816" t="s">
        <v>729</v>
      </c>
      <c r="C1816">
        <v>121.47206</v>
      </c>
      <c r="D1816">
        <v>22.656870000000001</v>
      </c>
      <c r="E1816">
        <v>20210414</v>
      </c>
      <c r="F1816" t="s">
        <v>569</v>
      </c>
      <c r="G1816" t="s">
        <v>114</v>
      </c>
      <c r="H1816" t="s">
        <v>115</v>
      </c>
      <c r="I1816" t="s">
        <v>166</v>
      </c>
      <c r="J1816" t="s">
        <v>15</v>
      </c>
      <c r="K1816" t="str">
        <f>VLOOKUP(G1816,'[1]crosstable (6)'!$B:$C,2,FALSE)</f>
        <v>Chordata</v>
      </c>
      <c r="L1816" t="str">
        <f>VLOOKUP(H1816,'[1]crosstable (6)'!$D:$E,2,FALSE)</f>
        <v>Actinopterygii</v>
      </c>
      <c r="M1816" t="str">
        <f>VLOOKUP(I1816,'[1]crosstable (6)'!$H:$I,2,FALSE)</f>
        <v>Holocentridae</v>
      </c>
      <c r="N1816" t="str">
        <f>VLOOKUP(F1816,'[1]crosstable (6)'!$A:$J,10,FALSE)</f>
        <v>Sargocentron caudimaculatum</v>
      </c>
    </row>
    <row r="1817" spans="1:14" x14ac:dyDescent="0.25">
      <c r="A1817" t="s">
        <v>9</v>
      </c>
      <c r="B1817" t="s">
        <v>729</v>
      </c>
      <c r="C1817">
        <v>121.47206</v>
      </c>
      <c r="D1817">
        <v>22.656870000000001</v>
      </c>
      <c r="E1817">
        <v>20210414</v>
      </c>
      <c r="F1817" t="s">
        <v>733</v>
      </c>
      <c r="G1817" t="s">
        <v>114</v>
      </c>
      <c r="H1817" t="s">
        <v>115</v>
      </c>
      <c r="I1817" t="s">
        <v>153</v>
      </c>
      <c r="J1817" t="s">
        <v>15</v>
      </c>
      <c r="K1817" t="str">
        <f>VLOOKUP(G1817,'[1]crosstable (6)'!$B:$C,2,FALSE)</f>
        <v>Chordata</v>
      </c>
      <c r="L1817" t="str">
        <f>VLOOKUP(H1817,'[1]crosstable (6)'!$D:$E,2,FALSE)</f>
        <v>Actinopterygii</v>
      </c>
      <c r="M1817" t="str">
        <f>VLOOKUP(I1817,'[1]crosstable (6)'!$H:$I,2,FALSE)</f>
        <v>Gobiidae</v>
      </c>
      <c r="N1817" t="str">
        <f>VLOOKUP(F1817,'[1]crosstable (6)'!$A:$J,10,FALSE)</f>
        <v>Trimma okinawae</v>
      </c>
    </row>
    <row r="1818" spans="1:14" x14ac:dyDescent="0.25">
      <c r="A1818" t="s">
        <v>9</v>
      </c>
      <c r="B1818" t="s">
        <v>729</v>
      </c>
      <c r="C1818">
        <v>121.47206</v>
      </c>
      <c r="D1818">
        <v>22.656870000000001</v>
      </c>
      <c r="E1818">
        <v>20210414</v>
      </c>
      <c r="F1818" t="s">
        <v>734</v>
      </c>
      <c r="G1818" t="s">
        <v>114</v>
      </c>
      <c r="H1818" t="s">
        <v>115</v>
      </c>
      <c r="I1818" t="s">
        <v>166</v>
      </c>
      <c r="J1818" t="s">
        <v>15</v>
      </c>
      <c r="K1818" t="str">
        <f>VLOOKUP(G1818,'[1]crosstable (6)'!$B:$C,2,FALSE)</f>
        <v>Chordata</v>
      </c>
      <c r="L1818" t="str">
        <f>VLOOKUP(H1818,'[1]crosstable (6)'!$D:$E,2,FALSE)</f>
        <v>Actinopterygii</v>
      </c>
      <c r="M1818" t="str">
        <f>VLOOKUP(I1818,'[1]crosstable (6)'!$H:$I,2,FALSE)</f>
        <v>Holocentridae</v>
      </c>
      <c r="N1818" t="str">
        <f>VLOOKUP(F1818,'[1]crosstable (6)'!$A:$J,10,FALSE)</f>
        <v>Myripristis vittata</v>
      </c>
    </row>
    <row r="1819" spans="1:14" x14ac:dyDescent="0.25">
      <c r="A1819" t="s">
        <v>9</v>
      </c>
      <c r="B1819" t="s">
        <v>729</v>
      </c>
      <c r="C1819">
        <v>121.47206</v>
      </c>
      <c r="D1819">
        <v>22.656870000000001</v>
      </c>
      <c r="E1819">
        <v>20210414</v>
      </c>
      <c r="F1819" t="s">
        <v>637</v>
      </c>
      <c r="G1819" t="s">
        <v>114</v>
      </c>
      <c r="H1819" t="s">
        <v>115</v>
      </c>
      <c r="I1819" t="s">
        <v>147</v>
      </c>
      <c r="J1819" t="s">
        <v>15</v>
      </c>
      <c r="K1819" t="str">
        <f>VLOOKUP(G1819,'[1]crosstable (6)'!$B:$C,2,FALSE)</f>
        <v>Chordata</v>
      </c>
      <c r="L1819" t="str">
        <f>VLOOKUP(H1819,'[1]crosstable (6)'!$D:$E,2,FALSE)</f>
        <v>Actinopterygii</v>
      </c>
      <c r="M1819" t="str">
        <f>VLOOKUP(I1819,'[1]crosstable (6)'!$H:$I,2,FALSE)</f>
        <v>Balistidae</v>
      </c>
      <c r="N1819" t="str">
        <f>VLOOKUP(F1819,'[1]crosstable (6)'!$A:$J,10,FALSE)</f>
        <v>Balistapus undulatus</v>
      </c>
    </row>
    <row r="1820" spans="1:14" x14ac:dyDescent="0.25">
      <c r="A1820" t="s">
        <v>9</v>
      </c>
      <c r="B1820" t="s">
        <v>729</v>
      </c>
      <c r="C1820">
        <v>121.47206</v>
      </c>
      <c r="D1820">
        <v>22.656870000000001</v>
      </c>
      <c r="E1820">
        <v>20210414</v>
      </c>
      <c r="F1820" t="s">
        <v>142</v>
      </c>
      <c r="G1820" t="s">
        <v>114</v>
      </c>
      <c r="H1820" t="s">
        <v>115</v>
      </c>
      <c r="I1820" t="s">
        <v>143</v>
      </c>
      <c r="J1820" t="s">
        <v>15</v>
      </c>
      <c r="K1820" t="str">
        <f>VLOOKUP(G1820,'[1]crosstable (6)'!$B:$C,2,FALSE)</f>
        <v>Chordata</v>
      </c>
      <c r="L1820" t="str">
        <f>VLOOKUP(H1820,'[1]crosstable (6)'!$D:$E,2,FALSE)</f>
        <v>Actinopterygii</v>
      </c>
      <c r="M1820" t="str">
        <f>VLOOKUP(I1820,'[1]crosstable (6)'!$H:$I,2,FALSE)</f>
        <v>Synodontidae</v>
      </c>
      <c r="N1820" t="str">
        <f>VLOOKUP(F1820,'[1]crosstable (6)'!$A:$J,10,FALSE)</f>
        <v>Synodus variegatus</v>
      </c>
    </row>
    <row r="1821" spans="1:14" x14ac:dyDescent="0.25">
      <c r="A1821" t="s">
        <v>9</v>
      </c>
      <c r="B1821" t="s">
        <v>729</v>
      </c>
      <c r="C1821">
        <v>121.47206</v>
      </c>
      <c r="D1821">
        <v>22.656870000000001</v>
      </c>
      <c r="E1821">
        <v>20210414</v>
      </c>
      <c r="F1821" t="s">
        <v>216</v>
      </c>
      <c r="G1821" t="s">
        <v>114</v>
      </c>
      <c r="H1821" t="s">
        <v>115</v>
      </c>
      <c r="I1821" t="s">
        <v>132</v>
      </c>
      <c r="J1821" t="s">
        <v>15</v>
      </c>
      <c r="K1821" t="str">
        <f>VLOOKUP(G1821,'[1]crosstable (6)'!$B:$C,2,FALSE)</f>
        <v>Chordata</v>
      </c>
      <c r="L1821" t="str">
        <f>VLOOKUP(H1821,'[1]crosstable (6)'!$D:$E,2,FALSE)</f>
        <v>Actinopterygii</v>
      </c>
      <c r="M1821" t="str">
        <f>VLOOKUP(I1821,'[1]crosstable (6)'!$H:$I,2,FALSE)</f>
        <v>Mullidae</v>
      </c>
      <c r="N1821" t="str">
        <f>VLOOKUP(F1821,'[1]crosstable (6)'!$A:$J,10,FALSE)</f>
        <v>Mulloidichthys vanicolensis</v>
      </c>
    </row>
    <row r="1822" spans="1:14" x14ac:dyDescent="0.25">
      <c r="A1822" t="s">
        <v>9</v>
      </c>
      <c r="B1822" t="s">
        <v>729</v>
      </c>
      <c r="C1822">
        <v>121.47206</v>
      </c>
      <c r="D1822">
        <v>22.656870000000001</v>
      </c>
      <c r="E1822">
        <v>20210414</v>
      </c>
      <c r="F1822" t="s">
        <v>735</v>
      </c>
      <c r="G1822" t="s">
        <v>114</v>
      </c>
      <c r="H1822" t="s">
        <v>115</v>
      </c>
      <c r="I1822" t="s">
        <v>141</v>
      </c>
      <c r="J1822" t="s">
        <v>15</v>
      </c>
      <c r="K1822" t="str">
        <f>VLOOKUP(G1822,'[1]crosstable (6)'!$B:$C,2,FALSE)</f>
        <v>Chordata</v>
      </c>
      <c r="L1822" t="str">
        <f>VLOOKUP(H1822,'[1]crosstable (6)'!$D:$E,2,FALSE)</f>
        <v>Actinopterygii</v>
      </c>
      <c r="M1822" t="str">
        <f>VLOOKUP(I1822,'[1]crosstable (6)'!$H:$I,2,FALSE)</f>
        <v>Serranidae</v>
      </c>
      <c r="N1822" t="str">
        <f>VLOOKUP(F1822,'[1]crosstable (6)'!$A:$J,10,FALSE)</f>
        <v>Cephalopholis miniata</v>
      </c>
    </row>
    <row r="1823" spans="1:14" x14ac:dyDescent="0.25">
      <c r="A1823" t="s">
        <v>9</v>
      </c>
      <c r="B1823" t="s">
        <v>729</v>
      </c>
      <c r="C1823">
        <v>121.47206</v>
      </c>
      <c r="D1823">
        <v>22.656870000000001</v>
      </c>
      <c r="E1823">
        <v>20210414</v>
      </c>
      <c r="F1823" t="s">
        <v>655</v>
      </c>
      <c r="G1823" t="s">
        <v>114</v>
      </c>
      <c r="H1823" t="s">
        <v>115</v>
      </c>
      <c r="I1823" t="s">
        <v>141</v>
      </c>
      <c r="J1823" t="s">
        <v>15</v>
      </c>
      <c r="K1823" t="str">
        <f>VLOOKUP(G1823,'[1]crosstable (6)'!$B:$C,2,FALSE)</f>
        <v>Chordata</v>
      </c>
      <c r="L1823" t="str">
        <f>VLOOKUP(H1823,'[1]crosstable (6)'!$D:$E,2,FALSE)</f>
        <v>Actinopterygii</v>
      </c>
      <c r="M1823" t="str">
        <f>VLOOKUP(I1823,'[1]crosstable (6)'!$H:$I,2,FALSE)</f>
        <v>Serranidae</v>
      </c>
      <c r="N1823" t="str">
        <f>VLOOKUP(F1823,'[1]crosstable (6)'!$A:$J,10,FALSE)</f>
        <v>Pseudanthias pascalus</v>
      </c>
    </row>
    <row r="1824" spans="1:14" x14ac:dyDescent="0.25">
      <c r="A1824" t="s">
        <v>9</v>
      </c>
      <c r="B1824" t="s">
        <v>729</v>
      </c>
      <c r="C1824">
        <v>121.47206</v>
      </c>
      <c r="D1824">
        <v>22.656870000000001</v>
      </c>
      <c r="E1824">
        <v>20210414</v>
      </c>
      <c r="F1824" t="s">
        <v>662</v>
      </c>
      <c r="G1824" t="s">
        <v>114</v>
      </c>
      <c r="H1824" t="s">
        <v>115</v>
      </c>
      <c r="I1824" t="s">
        <v>663</v>
      </c>
      <c r="J1824" t="s">
        <v>15</v>
      </c>
      <c r="K1824" t="str">
        <f>VLOOKUP(G1824,'[1]crosstable (6)'!$B:$C,2,FALSE)</f>
        <v>Chordata</v>
      </c>
      <c r="L1824" t="str">
        <f>VLOOKUP(H1824,'[1]crosstable (6)'!$D:$E,2,FALSE)</f>
        <v>Actinopterygii</v>
      </c>
      <c r="M1824" t="str">
        <f>VLOOKUP(I1824,'[1]crosstable (6)'!$H:$I,2,FALSE)</f>
        <v>Congridae</v>
      </c>
      <c r="N1824" t="str">
        <f>VLOOKUP(F1824,'[1]crosstable (6)'!$A:$J,10,FALSE)</f>
        <v>Heteroconger hassi</v>
      </c>
    </row>
    <row r="1825" spans="1:14" x14ac:dyDescent="0.25">
      <c r="A1825" t="s">
        <v>9</v>
      </c>
      <c r="B1825" t="s">
        <v>729</v>
      </c>
      <c r="C1825">
        <v>121.47206</v>
      </c>
      <c r="D1825">
        <v>22.656870000000001</v>
      </c>
      <c r="E1825">
        <v>20210414</v>
      </c>
      <c r="F1825" t="s">
        <v>152</v>
      </c>
      <c r="G1825" t="s">
        <v>114</v>
      </c>
      <c r="H1825" t="s">
        <v>115</v>
      </c>
      <c r="I1825" t="s">
        <v>153</v>
      </c>
      <c r="J1825" t="s">
        <v>15</v>
      </c>
      <c r="K1825" t="str">
        <f>VLOOKUP(G1825,'[1]crosstable (6)'!$B:$C,2,FALSE)</f>
        <v>Chordata</v>
      </c>
      <c r="L1825" t="str">
        <f>VLOOKUP(H1825,'[1]crosstable (6)'!$D:$E,2,FALSE)</f>
        <v>Actinopterygii</v>
      </c>
      <c r="M1825" t="str">
        <f>VLOOKUP(I1825,'[1]crosstable (6)'!$H:$I,2,FALSE)</f>
        <v>Gobiidae</v>
      </c>
      <c r="N1825" t="str">
        <f>VLOOKUP(F1825,'[1]crosstable (6)'!$A:$J,10,FALSE)</f>
        <v>Amblyeleotris wheeleri</v>
      </c>
    </row>
    <row r="1826" spans="1:14" x14ac:dyDescent="0.25">
      <c r="A1826" t="s">
        <v>9</v>
      </c>
      <c r="B1826" t="s">
        <v>729</v>
      </c>
      <c r="C1826">
        <v>121.47206</v>
      </c>
      <c r="D1826">
        <v>22.656870000000001</v>
      </c>
      <c r="E1826">
        <v>20210414</v>
      </c>
      <c r="F1826" t="s">
        <v>154</v>
      </c>
      <c r="G1826" t="s">
        <v>114</v>
      </c>
      <c r="H1826" t="s">
        <v>115</v>
      </c>
      <c r="I1826" t="s">
        <v>141</v>
      </c>
      <c r="J1826" t="s">
        <v>15</v>
      </c>
      <c r="K1826" t="str">
        <f>VLOOKUP(G1826,'[1]crosstable (6)'!$B:$C,2,FALSE)</f>
        <v>Chordata</v>
      </c>
      <c r="L1826" t="str">
        <f>VLOOKUP(H1826,'[1]crosstable (6)'!$D:$E,2,FALSE)</f>
        <v>Actinopterygii</v>
      </c>
      <c r="M1826" t="str">
        <f>VLOOKUP(I1826,'[1]crosstable (6)'!$H:$I,2,FALSE)</f>
        <v>Serranidae</v>
      </c>
      <c r="N1826" t="str">
        <f>VLOOKUP(F1826,'[1]crosstable (6)'!$A:$J,10,FALSE)</f>
        <v>Variola louti</v>
      </c>
    </row>
    <row r="1827" spans="1:14" x14ac:dyDescent="0.25">
      <c r="A1827" t="s">
        <v>9</v>
      </c>
      <c r="B1827" t="s">
        <v>729</v>
      </c>
      <c r="C1827">
        <v>121.47206</v>
      </c>
      <c r="D1827">
        <v>22.656870000000001</v>
      </c>
      <c r="E1827">
        <v>20210414</v>
      </c>
      <c r="F1827" t="s">
        <v>155</v>
      </c>
      <c r="G1827" t="s">
        <v>156</v>
      </c>
      <c r="H1827" t="s">
        <v>157</v>
      </c>
      <c r="I1827" t="s">
        <v>158</v>
      </c>
      <c r="J1827" t="s">
        <v>15</v>
      </c>
      <c r="K1827" t="str">
        <f>VLOOKUP(G1827,'[1]crosstable (6)'!$B:$C,2,FALSE)</f>
        <v>Mollusca</v>
      </c>
      <c r="L1827" t="str">
        <f>VLOOKUP(H1827,'[1]crosstable (6)'!$D:$E,2,FALSE)</f>
        <v>Gastropoda</v>
      </c>
      <c r="M1827" t="str">
        <f>VLOOKUP(I1827,'[1]crosstable (6)'!$H:$I,2,FALSE)</f>
        <v>Chromodorididae</v>
      </c>
      <c r="N1827" t="str">
        <f>VLOOKUP(F1827,'[1]crosstable (6)'!$A:$J,10,FALSE)</f>
        <v>Chromodoris lochi</v>
      </c>
    </row>
    <row r="1828" spans="1:14" x14ac:dyDescent="0.25">
      <c r="A1828" t="s">
        <v>9</v>
      </c>
      <c r="B1828" t="s">
        <v>729</v>
      </c>
      <c r="C1828">
        <v>121.47206</v>
      </c>
      <c r="D1828">
        <v>22.656870000000001</v>
      </c>
      <c r="E1828">
        <v>20210414</v>
      </c>
      <c r="F1828" t="s">
        <v>316</v>
      </c>
      <c r="G1828" t="s">
        <v>156</v>
      </c>
      <c r="H1828" t="s">
        <v>157</v>
      </c>
      <c r="I1828" t="s">
        <v>158</v>
      </c>
      <c r="J1828" t="s">
        <v>15</v>
      </c>
      <c r="K1828" t="str">
        <f>VLOOKUP(G1828,'[1]crosstable (6)'!$B:$C,2,FALSE)</f>
        <v>Mollusca</v>
      </c>
      <c r="L1828" t="str">
        <f>VLOOKUP(H1828,'[1]crosstable (6)'!$D:$E,2,FALSE)</f>
        <v>Gastropoda</v>
      </c>
      <c r="M1828" t="str">
        <f>VLOOKUP(I1828,'[1]crosstable (6)'!$H:$I,2,FALSE)</f>
        <v>Chromodorididae</v>
      </c>
      <c r="N1828" t="str">
        <f>VLOOKUP(F1828,'[1]crosstable (6)'!$A:$J,10,FALSE)</f>
        <v>Chromodoris colemani</v>
      </c>
    </row>
    <row r="1829" spans="1:14" x14ac:dyDescent="0.25">
      <c r="A1829" t="s">
        <v>9</v>
      </c>
      <c r="B1829" t="s">
        <v>729</v>
      </c>
      <c r="C1829">
        <v>121.47206</v>
      </c>
      <c r="D1829">
        <v>22.656870000000001</v>
      </c>
      <c r="E1829">
        <v>20210414</v>
      </c>
      <c r="F1829" t="s">
        <v>237</v>
      </c>
      <c r="G1829" t="s">
        <v>156</v>
      </c>
      <c r="H1829" t="s">
        <v>157</v>
      </c>
      <c r="I1829" t="s">
        <v>230</v>
      </c>
      <c r="J1829" t="s">
        <v>15</v>
      </c>
      <c r="K1829" t="str">
        <f>VLOOKUP(G1829,'[1]crosstable (6)'!$B:$C,2,FALSE)</f>
        <v>Mollusca</v>
      </c>
      <c r="L1829" t="str">
        <f>VLOOKUP(H1829,'[1]crosstable (6)'!$D:$E,2,FALSE)</f>
        <v>Gastropoda</v>
      </c>
      <c r="M1829" t="str">
        <f>VLOOKUP(I1829,'[1]crosstable (6)'!$H:$I,2,FALSE)</f>
        <v>Phyllidiidae</v>
      </c>
      <c r="N1829" t="str">
        <f>VLOOKUP(F1829,'[1]crosstable (6)'!$A:$J,10,FALSE)</f>
        <v>Phyllidiella pustulosa</v>
      </c>
    </row>
    <row r="1830" spans="1:14" x14ac:dyDescent="0.25">
      <c r="A1830" t="s">
        <v>9</v>
      </c>
      <c r="B1830" t="s">
        <v>729</v>
      </c>
      <c r="C1830">
        <v>121.47206</v>
      </c>
      <c r="D1830">
        <v>22.656870000000001</v>
      </c>
      <c r="E1830">
        <v>20210414</v>
      </c>
      <c r="F1830" t="s">
        <v>264</v>
      </c>
      <c r="G1830" t="s">
        <v>114</v>
      </c>
      <c r="H1830" t="s">
        <v>115</v>
      </c>
      <c r="I1830" t="s">
        <v>153</v>
      </c>
      <c r="J1830" t="s">
        <v>15</v>
      </c>
      <c r="K1830" t="str">
        <f>VLOOKUP(G1830,'[1]crosstable (6)'!$B:$C,2,FALSE)</f>
        <v>Chordata</v>
      </c>
      <c r="L1830" t="str">
        <f>VLOOKUP(H1830,'[1]crosstable (6)'!$D:$E,2,FALSE)</f>
        <v>Actinopterygii</v>
      </c>
      <c r="M1830" t="str">
        <f>VLOOKUP(I1830,'[1]crosstable (6)'!$H:$I,2,FALSE)</f>
        <v>Gobiidae</v>
      </c>
      <c r="N1830" t="str">
        <f>VLOOKUP(F1830,'[1]crosstable (6)'!$A:$J,10,FALSE)</f>
        <v>Valenciennea strigata</v>
      </c>
    </row>
    <row r="1831" spans="1:14" x14ac:dyDescent="0.25">
      <c r="A1831" t="s">
        <v>9</v>
      </c>
      <c r="B1831" t="s">
        <v>729</v>
      </c>
      <c r="C1831">
        <v>121.47206</v>
      </c>
      <c r="D1831">
        <v>22.656870000000001</v>
      </c>
      <c r="E1831">
        <v>20210414</v>
      </c>
      <c r="F1831" t="s">
        <v>217</v>
      </c>
      <c r="G1831" t="s">
        <v>114</v>
      </c>
      <c r="H1831" t="s">
        <v>115</v>
      </c>
      <c r="I1831" t="s">
        <v>122</v>
      </c>
      <c r="J1831" t="s">
        <v>15</v>
      </c>
      <c r="K1831" t="str">
        <f>VLOOKUP(G1831,'[1]crosstable (6)'!$B:$C,2,FALSE)</f>
        <v>Chordata</v>
      </c>
      <c r="L1831" t="str">
        <f>VLOOKUP(H1831,'[1]crosstable (6)'!$D:$E,2,FALSE)</f>
        <v>Actinopterygii</v>
      </c>
      <c r="M1831" t="str">
        <f>VLOOKUP(I1831,'[1]crosstable (6)'!$H:$I,2,FALSE)</f>
        <v>Scaridae</v>
      </c>
      <c r="N1831" t="str">
        <f>VLOOKUP(F1831,'[1]crosstable (6)'!$A:$J,10,FALSE)</f>
        <v>Scarus rubroviolaceus</v>
      </c>
    </row>
    <row r="1832" spans="1:14" x14ac:dyDescent="0.25">
      <c r="A1832" t="s">
        <v>9</v>
      </c>
      <c r="B1832" t="s">
        <v>729</v>
      </c>
      <c r="C1832">
        <v>121.47206</v>
      </c>
      <c r="D1832">
        <v>22.656870000000001</v>
      </c>
      <c r="E1832">
        <v>20210414</v>
      </c>
      <c r="F1832" t="s">
        <v>159</v>
      </c>
      <c r="G1832" t="s">
        <v>114</v>
      </c>
      <c r="H1832" t="s">
        <v>115</v>
      </c>
      <c r="I1832" t="s">
        <v>116</v>
      </c>
      <c r="J1832" t="s">
        <v>15</v>
      </c>
      <c r="K1832" t="str">
        <f>VLOOKUP(G1832,'[1]crosstable (6)'!$B:$C,2,FALSE)</f>
        <v>Chordata</v>
      </c>
      <c r="L1832" t="str">
        <f>VLOOKUP(H1832,'[1]crosstable (6)'!$D:$E,2,FALSE)</f>
        <v>Actinopterygii</v>
      </c>
      <c r="M1832" t="str">
        <f>VLOOKUP(I1832,'[1]crosstable (6)'!$H:$I,2,FALSE)</f>
        <v>Labridae</v>
      </c>
      <c r="N1832" t="str">
        <f>VLOOKUP(F1832,'[1]crosstable (6)'!$A:$J,10,FALSE)</f>
        <v>Coris dorsomacula</v>
      </c>
    </row>
    <row r="1833" spans="1:14" x14ac:dyDescent="0.25">
      <c r="A1833" t="s">
        <v>9</v>
      </c>
      <c r="B1833" t="s">
        <v>729</v>
      </c>
      <c r="C1833">
        <v>121.47206</v>
      </c>
      <c r="D1833">
        <v>22.656870000000001</v>
      </c>
      <c r="E1833">
        <v>20210414</v>
      </c>
      <c r="F1833" t="s">
        <v>577</v>
      </c>
      <c r="G1833" t="s">
        <v>114</v>
      </c>
      <c r="H1833" t="s">
        <v>115</v>
      </c>
      <c r="I1833" t="s">
        <v>119</v>
      </c>
      <c r="J1833" t="s">
        <v>15</v>
      </c>
      <c r="K1833" t="str">
        <f>VLOOKUP(G1833,'[1]crosstable (6)'!$B:$C,2,FALSE)</f>
        <v>Chordata</v>
      </c>
      <c r="L1833" t="str">
        <f>VLOOKUP(H1833,'[1]crosstable (6)'!$D:$E,2,FALSE)</f>
        <v>Actinopterygii</v>
      </c>
      <c r="M1833" t="str">
        <f>VLOOKUP(I1833,'[1]crosstable (6)'!$H:$I,2,FALSE)</f>
        <v>Pomacentridae</v>
      </c>
      <c r="N1833" t="str">
        <f>VLOOKUP(F1833,'[1]crosstable (6)'!$A:$J,10,FALSE)</f>
        <v>Plectroglyphidodon dickii</v>
      </c>
    </row>
    <row r="1834" spans="1:14" x14ac:dyDescent="0.25">
      <c r="A1834" t="s">
        <v>9</v>
      </c>
      <c r="B1834" t="s">
        <v>729</v>
      </c>
      <c r="C1834">
        <v>121.47206</v>
      </c>
      <c r="D1834">
        <v>22.656870000000001</v>
      </c>
      <c r="E1834">
        <v>20210414</v>
      </c>
      <c r="F1834" t="s">
        <v>160</v>
      </c>
      <c r="G1834" t="s">
        <v>114</v>
      </c>
      <c r="H1834" t="s">
        <v>115</v>
      </c>
      <c r="I1834" t="s">
        <v>130</v>
      </c>
      <c r="J1834" t="s">
        <v>15</v>
      </c>
      <c r="K1834" t="str">
        <f>VLOOKUP(G1834,'[1]crosstable (6)'!$B:$C,2,FALSE)</f>
        <v>Chordata</v>
      </c>
      <c r="L1834" t="str">
        <f>VLOOKUP(H1834,'[1]crosstable (6)'!$D:$E,2,FALSE)</f>
        <v>Actinopterygii</v>
      </c>
      <c r="M1834" t="str">
        <f>VLOOKUP(I1834,'[1]crosstable (6)'!$H:$I,2,FALSE)</f>
        <v>Pomacanthidae</v>
      </c>
      <c r="N1834" t="str">
        <f>VLOOKUP(F1834,'[1]crosstable (6)'!$A:$J,10,FALSE)</f>
        <v>Centropyge heraldi</v>
      </c>
    </row>
    <row r="1835" spans="1:14" x14ac:dyDescent="0.25">
      <c r="A1835" t="s">
        <v>9</v>
      </c>
      <c r="B1835" t="s">
        <v>729</v>
      </c>
      <c r="C1835">
        <v>121.47206</v>
      </c>
      <c r="D1835">
        <v>22.656870000000001</v>
      </c>
      <c r="E1835">
        <v>20210414</v>
      </c>
      <c r="F1835" t="s">
        <v>162</v>
      </c>
      <c r="G1835" t="s">
        <v>114</v>
      </c>
      <c r="H1835" t="s">
        <v>115</v>
      </c>
      <c r="I1835" t="s">
        <v>116</v>
      </c>
      <c r="J1835" t="s">
        <v>15</v>
      </c>
      <c r="K1835" t="str">
        <f>VLOOKUP(G1835,'[1]crosstable (6)'!$B:$C,2,FALSE)</f>
        <v>Chordata</v>
      </c>
      <c r="L1835" t="str">
        <f>VLOOKUP(H1835,'[1]crosstable (6)'!$D:$E,2,FALSE)</f>
        <v>Actinopterygii</v>
      </c>
      <c r="M1835" t="str">
        <f>VLOOKUP(I1835,'[1]crosstable (6)'!$H:$I,2,FALSE)</f>
        <v>Labridae</v>
      </c>
      <c r="N1835" t="str">
        <f>VLOOKUP(F1835,'[1]crosstable (6)'!$A:$J,10,FALSE)</f>
        <v>Macropharyngodon meleagris</v>
      </c>
    </row>
    <row r="1836" spans="1:14" x14ac:dyDescent="0.25">
      <c r="A1836" t="s">
        <v>9</v>
      </c>
      <c r="B1836" t="s">
        <v>729</v>
      </c>
      <c r="C1836">
        <v>121.47206</v>
      </c>
      <c r="D1836">
        <v>22.656870000000001</v>
      </c>
      <c r="E1836">
        <v>20210414</v>
      </c>
      <c r="F1836" t="s">
        <v>165</v>
      </c>
      <c r="G1836" t="s">
        <v>114</v>
      </c>
      <c r="H1836" t="s">
        <v>115</v>
      </c>
      <c r="I1836" t="s">
        <v>166</v>
      </c>
      <c r="J1836" t="s">
        <v>15</v>
      </c>
      <c r="K1836" t="str">
        <f>VLOOKUP(G1836,'[1]crosstable (6)'!$B:$C,2,FALSE)</f>
        <v>Chordata</v>
      </c>
      <c r="L1836" t="str">
        <f>VLOOKUP(H1836,'[1]crosstable (6)'!$D:$E,2,FALSE)</f>
        <v>Actinopterygii</v>
      </c>
      <c r="M1836" t="str">
        <f>VLOOKUP(I1836,'[1]crosstable (6)'!$H:$I,2,FALSE)</f>
        <v>Holocentridae</v>
      </c>
      <c r="N1836" t="str">
        <f>VLOOKUP(F1836,'[1]crosstable (6)'!$A:$J,10,FALSE)</f>
        <v>Myripristis kuntee</v>
      </c>
    </row>
    <row r="1837" spans="1:14" x14ac:dyDescent="0.25">
      <c r="A1837" t="s">
        <v>9</v>
      </c>
      <c r="B1837" t="s">
        <v>729</v>
      </c>
      <c r="C1837">
        <v>121.47206</v>
      </c>
      <c r="D1837">
        <v>22.656870000000001</v>
      </c>
      <c r="E1837">
        <v>20210414</v>
      </c>
      <c r="F1837" t="s">
        <v>170</v>
      </c>
      <c r="G1837" t="s">
        <v>114</v>
      </c>
      <c r="H1837" t="s">
        <v>115</v>
      </c>
      <c r="I1837" t="s">
        <v>119</v>
      </c>
      <c r="J1837" t="s">
        <v>15</v>
      </c>
      <c r="K1837" t="str">
        <f>VLOOKUP(G1837,'[1]crosstable (6)'!$B:$C,2,FALSE)</f>
        <v>Chordata</v>
      </c>
      <c r="L1837" t="str">
        <f>VLOOKUP(H1837,'[1]crosstable (6)'!$D:$E,2,FALSE)</f>
        <v>Actinopterygii</v>
      </c>
      <c r="M1837" t="str">
        <f>VLOOKUP(I1837,'[1]crosstable (6)'!$H:$I,2,FALSE)</f>
        <v>Pomacentridae</v>
      </c>
      <c r="N1837" t="str">
        <f>VLOOKUP(F1837,'[1]crosstable (6)'!$A:$J,10,FALSE)</f>
        <v>Chromis lepidolepis</v>
      </c>
    </row>
    <row r="1838" spans="1:14" x14ac:dyDescent="0.25">
      <c r="A1838" t="s">
        <v>9</v>
      </c>
      <c r="B1838" t="s">
        <v>729</v>
      </c>
      <c r="C1838">
        <v>121.47206</v>
      </c>
      <c r="D1838">
        <v>22.656870000000001</v>
      </c>
      <c r="E1838">
        <v>20210414</v>
      </c>
      <c r="F1838" t="s">
        <v>171</v>
      </c>
      <c r="G1838" t="s">
        <v>114</v>
      </c>
      <c r="H1838" t="s">
        <v>115</v>
      </c>
      <c r="I1838" t="s">
        <v>116</v>
      </c>
      <c r="J1838" t="s">
        <v>15</v>
      </c>
      <c r="K1838" t="str">
        <f>VLOOKUP(G1838,'[1]crosstable (6)'!$B:$C,2,FALSE)</f>
        <v>Chordata</v>
      </c>
      <c r="L1838" t="str">
        <f>VLOOKUP(H1838,'[1]crosstable (6)'!$D:$E,2,FALSE)</f>
        <v>Actinopterygii</v>
      </c>
      <c r="M1838" t="str">
        <f>VLOOKUP(I1838,'[1]crosstable (6)'!$H:$I,2,FALSE)</f>
        <v>Labridae</v>
      </c>
      <c r="N1838" t="str">
        <f>VLOOKUP(F1838,'[1]crosstable (6)'!$A:$J,10,FALSE)</f>
        <v>Cirrhilabrus katherinae</v>
      </c>
    </row>
    <row r="1839" spans="1:14" x14ac:dyDescent="0.25">
      <c r="A1839" t="s">
        <v>9</v>
      </c>
      <c r="B1839" t="s">
        <v>729</v>
      </c>
      <c r="C1839">
        <v>121.47206</v>
      </c>
      <c r="D1839">
        <v>22.656870000000001</v>
      </c>
      <c r="E1839">
        <v>20210414</v>
      </c>
      <c r="F1839" t="s">
        <v>736</v>
      </c>
      <c r="G1839" t="s">
        <v>114</v>
      </c>
      <c r="H1839" t="s">
        <v>115</v>
      </c>
      <c r="I1839" t="s">
        <v>135</v>
      </c>
      <c r="J1839" t="s">
        <v>15</v>
      </c>
      <c r="K1839" t="str">
        <f>VLOOKUP(G1839,'[1]crosstable (6)'!$B:$C,2,FALSE)</f>
        <v>Chordata</v>
      </c>
      <c r="L1839" t="str">
        <f>VLOOKUP(H1839,'[1]crosstable (6)'!$D:$E,2,FALSE)</f>
        <v>Actinopterygii</v>
      </c>
      <c r="M1839" t="str">
        <f>VLOOKUP(I1839,'[1]crosstable (6)'!$H:$I,2,FALSE)</f>
        <v>Lethrinidae</v>
      </c>
      <c r="N1839" t="str">
        <f>VLOOKUP(F1839,'[1]crosstable (6)'!$A:$J,10,FALSE)</f>
        <v>Monotaxis grandoculis</v>
      </c>
    </row>
    <row r="1840" spans="1:14" x14ac:dyDescent="0.25">
      <c r="A1840" t="s">
        <v>9</v>
      </c>
      <c r="B1840" t="s">
        <v>729</v>
      </c>
      <c r="C1840">
        <v>121.47206</v>
      </c>
      <c r="D1840">
        <v>22.656870000000001</v>
      </c>
      <c r="E1840">
        <v>20210414</v>
      </c>
      <c r="F1840" t="s">
        <v>172</v>
      </c>
      <c r="G1840" t="s">
        <v>114</v>
      </c>
      <c r="H1840" t="s">
        <v>115</v>
      </c>
      <c r="I1840" t="s">
        <v>116</v>
      </c>
      <c r="J1840" t="s">
        <v>15</v>
      </c>
      <c r="K1840" t="str">
        <f>VLOOKUP(G1840,'[1]crosstable (6)'!$B:$C,2,FALSE)</f>
        <v>Chordata</v>
      </c>
      <c r="L1840" t="str">
        <f>VLOOKUP(H1840,'[1]crosstable (6)'!$D:$E,2,FALSE)</f>
        <v>Actinopterygii</v>
      </c>
      <c r="M1840" t="str">
        <f>VLOOKUP(I1840,'[1]crosstable (6)'!$H:$I,2,FALSE)</f>
        <v>Labridae</v>
      </c>
      <c r="N1840" t="str">
        <f>VLOOKUP(F1840,'[1]crosstable (6)'!$A:$J,10,FALSE)</f>
        <v>Oxycheilinus unifasciatus</v>
      </c>
    </row>
    <row r="1841" spans="1:14" x14ac:dyDescent="0.25">
      <c r="A1841" t="s">
        <v>9</v>
      </c>
      <c r="B1841" t="s">
        <v>729</v>
      </c>
      <c r="C1841">
        <v>121.47206</v>
      </c>
      <c r="D1841">
        <v>22.656870000000001</v>
      </c>
      <c r="E1841">
        <v>20210414</v>
      </c>
      <c r="F1841" t="s">
        <v>244</v>
      </c>
      <c r="G1841" t="s">
        <v>114</v>
      </c>
      <c r="H1841" t="s">
        <v>115</v>
      </c>
      <c r="I1841" t="s">
        <v>116</v>
      </c>
      <c r="J1841" t="s">
        <v>15</v>
      </c>
      <c r="K1841" t="str">
        <f>VLOOKUP(G1841,'[1]crosstable (6)'!$B:$C,2,FALSE)</f>
        <v>Chordata</v>
      </c>
      <c r="L1841" t="str">
        <f>VLOOKUP(H1841,'[1]crosstable (6)'!$D:$E,2,FALSE)</f>
        <v>Actinopterygii</v>
      </c>
      <c r="M1841" t="str">
        <f>VLOOKUP(I1841,'[1]crosstable (6)'!$H:$I,2,FALSE)</f>
        <v>Labridae</v>
      </c>
      <c r="N1841" t="str">
        <f>VLOOKUP(F1841,'[1]crosstable (6)'!$A:$J,10,FALSE)</f>
        <v>Xyrichtys sciistius</v>
      </c>
    </row>
    <row r="1842" spans="1:14" x14ac:dyDescent="0.25">
      <c r="A1842" t="s">
        <v>9</v>
      </c>
      <c r="B1842" t="s">
        <v>729</v>
      </c>
      <c r="C1842">
        <v>121.47206</v>
      </c>
      <c r="D1842">
        <v>22.656870000000001</v>
      </c>
      <c r="E1842">
        <v>20210414</v>
      </c>
      <c r="F1842" t="s">
        <v>329</v>
      </c>
      <c r="G1842" t="s">
        <v>114</v>
      </c>
      <c r="H1842" t="s">
        <v>115</v>
      </c>
      <c r="I1842" t="s">
        <v>266</v>
      </c>
      <c r="J1842" t="s">
        <v>15</v>
      </c>
      <c r="K1842" t="str">
        <f>VLOOKUP(G1842,'[1]crosstable (6)'!$B:$C,2,FALSE)</f>
        <v>Chordata</v>
      </c>
      <c r="L1842" t="str">
        <f>VLOOKUP(H1842,'[1]crosstable (6)'!$D:$E,2,FALSE)</f>
        <v>Actinopterygii</v>
      </c>
      <c r="M1842" t="str">
        <f>VLOOKUP(I1842,'[1]crosstable (6)'!$H:$I,2,FALSE)</f>
        <v>Microdesmidae</v>
      </c>
      <c r="N1842" t="str">
        <f>VLOOKUP(F1842,'[1]crosstable (6)'!$A:$J,10,FALSE)</f>
        <v>Nemateleotris magnifica</v>
      </c>
    </row>
    <row r="1843" spans="1:14" x14ac:dyDescent="0.25">
      <c r="A1843" t="s">
        <v>9</v>
      </c>
      <c r="B1843" t="s">
        <v>729</v>
      </c>
      <c r="C1843">
        <v>121.47206</v>
      </c>
      <c r="D1843">
        <v>22.656870000000001</v>
      </c>
      <c r="E1843">
        <v>20210414</v>
      </c>
      <c r="F1843" t="s">
        <v>270</v>
      </c>
      <c r="G1843" t="s">
        <v>114</v>
      </c>
      <c r="H1843" t="s">
        <v>115</v>
      </c>
      <c r="I1843" t="s">
        <v>141</v>
      </c>
      <c r="J1843" t="s">
        <v>15</v>
      </c>
      <c r="K1843" t="str">
        <f>VLOOKUP(G1843,'[1]crosstable (6)'!$B:$C,2,FALSE)</f>
        <v>Chordata</v>
      </c>
      <c r="L1843" t="str">
        <f>VLOOKUP(H1843,'[1]crosstable (6)'!$D:$E,2,FALSE)</f>
        <v>Actinopterygii</v>
      </c>
      <c r="M1843" t="str">
        <f>VLOOKUP(I1843,'[1]crosstable (6)'!$H:$I,2,FALSE)</f>
        <v>Serranidae</v>
      </c>
      <c r="N1843" t="str">
        <f>VLOOKUP(F1843,'[1]crosstable (6)'!$A:$J,10,FALSE)</f>
        <v>Pseudanthias squamipinnis</v>
      </c>
    </row>
    <row r="1844" spans="1:14" x14ac:dyDescent="0.25">
      <c r="A1844" t="s">
        <v>9</v>
      </c>
      <c r="B1844" t="s">
        <v>729</v>
      </c>
      <c r="C1844">
        <v>121.47206</v>
      </c>
      <c r="D1844">
        <v>22.656870000000001</v>
      </c>
      <c r="E1844">
        <v>20210414</v>
      </c>
      <c r="F1844" t="s">
        <v>451</v>
      </c>
      <c r="G1844" t="s">
        <v>114</v>
      </c>
      <c r="H1844" t="s">
        <v>115</v>
      </c>
      <c r="I1844" t="s">
        <v>116</v>
      </c>
      <c r="J1844" t="s">
        <v>15</v>
      </c>
      <c r="K1844" t="str">
        <f>VLOOKUP(G1844,'[1]crosstable (6)'!$B:$C,2,FALSE)</f>
        <v>Chordata</v>
      </c>
      <c r="L1844" t="str">
        <f>VLOOKUP(H1844,'[1]crosstable (6)'!$D:$E,2,FALSE)</f>
        <v>Actinopterygii</v>
      </c>
      <c r="M1844" t="str">
        <f>VLOOKUP(I1844,'[1]crosstable (6)'!$H:$I,2,FALSE)</f>
        <v>Labridae</v>
      </c>
      <c r="N1844" t="str">
        <f>VLOOKUP(F1844,'[1]crosstable (6)'!$A:$J,10,FALSE)</f>
        <v>Bodianus axillaris</v>
      </c>
    </row>
    <row r="1845" spans="1:14" x14ac:dyDescent="0.25">
      <c r="A1845" t="s">
        <v>9</v>
      </c>
      <c r="B1845" t="s">
        <v>729</v>
      </c>
      <c r="C1845">
        <v>121.47206</v>
      </c>
      <c r="D1845">
        <v>22.656870000000001</v>
      </c>
      <c r="E1845">
        <v>20210414</v>
      </c>
      <c r="F1845" t="s">
        <v>173</v>
      </c>
      <c r="G1845" t="s">
        <v>114</v>
      </c>
      <c r="H1845" t="s">
        <v>115</v>
      </c>
      <c r="I1845" t="s">
        <v>116</v>
      </c>
      <c r="J1845" t="s">
        <v>15</v>
      </c>
      <c r="K1845" t="str">
        <f>VLOOKUP(G1845,'[1]crosstable (6)'!$B:$C,2,FALSE)</f>
        <v>Chordata</v>
      </c>
      <c r="L1845" t="str">
        <f>VLOOKUP(H1845,'[1]crosstable (6)'!$D:$E,2,FALSE)</f>
        <v>Actinopterygii</v>
      </c>
      <c r="M1845" t="str">
        <f>VLOOKUP(I1845,'[1]crosstable (6)'!$H:$I,2,FALSE)</f>
        <v>Labridae</v>
      </c>
      <c r="N1845" t="str">
        <f>VLOOKUP(F1845,'[1]crosstable (6)'!$A:$J,10,FALSE)</f>
        <v>Labroides dimidiatus</v>
      </c>
    </row>
    <row r="1846" spans="1:14" x14ac:dyDescent="0.25">
      <c r="A1846" t="s">
        <v>9</v>
      </c>
      <c r="B1846" t="s">
        <v>729</v>
      </c>
      <c r="C1846">
        <v>121.47206</v>
      </c>
      <c r="D1846">
        <v>22.656870000000001</v>
      </c>
      <c r="E1846">
        <v>20210414</v>
      </c>
      <c r="F1846" t="s">
        <v>177</v>
      </c>
      <c r="G1846" t="s">
        <v>114</v>
      </c>
      <c r="H1846" t="s">
        <v>115</v>
      </c>
      <c r="I1846" t="s">
        <v>132</v>
      </c>
      <c r="J1846" t="s">
        <v>15</v>
      </c>
      <c r="K1846" t="str">
        <f>VLOOKUP(G1846,'[1]crosstable (6)'!$B:$C,2,FALSE)</f>
        <v>Chordata</v>
      </c>
      <c r="L1846" t="str">
        <f>VLOOKUP(H1846,'[1]crosstable (6)'!$D:$E,2,FALSE)</f>
        <v>Actinopterygii</v>
      </c>
      <c r="M1846" t="str">
        <f>VLOOKUP(I1846,'[1]crosstable (6)'!$H:$I,2,FALSE)</f>
        <v>Mullidae</v>
      </c>
      <c r="N1846" t="str">
        <f>VLOOKUP(F1846,'[1]crosstable (6)'!$A:$J,10,FALSE)</f>
        <v>Mulloidichthys flavolineatus</v>
      </c>
    </row>
    <row r="1847" spans="1:14" x14ac:dyDescent="0.25">
      <c r="A1847" t="s">
        <v>9</v>
      </c>
      <c r="B1847" t="s">
        <v>729</v>
      </c>
      <c r="C1847">
        <v>121.47206</v>
      </c>
      <c r="D1847">
        <v>22.656870000000001</v>
      </c>
      <c r="E1847">
        <v>20210414</v>
      </c>
      <c r="F1847" t="s">
        <v>737</v>
      </c>
      <c r="G1847" t="s">
        <v>114</v>
      </c>
      <c r="H1847" t="s">
        <v>115</v>
      </c>
      <c r="I1847" t="s">
        <v>119</v>
      </c>
      <c r="J1847" t="s">
        <v>15</v>
      </c>
      <c r="K1847" t="str">
        <f>VLOOKUP(G1847,'[1]crosstable (6)'!$B:$C,2,FALSE)</f>
        <v>Chordata</v>
      </c>
      <c r="L1847" t="str">
        <f>VLOOKUP(H1847,'[1]crosstable (6)'!$D:$E,2,FALSE)</f>
        <v>Actinopterygii</v>
      </c>
      <c r="M1847" t="str">
        <f>VLOOKUP(I1847,'[1]crosstable (6)'!$H:$I,2,FALSE)</f>
        <v>Pomacentridae</v>
      </c>
      <c r="N1847" t="str">
        <f>VLOOKUP(F1847,'[1]crosstable (6)'!$A:$J,10,FALSE)</f>
        <v>Chromis flavomaculata</v>
      </c>
    </row>
    <row r="1848" spans="1:14" x14ac:dyDescent="0.25">
      <c r="A1848" t="s">
        <v>9</v>
      </c>
      <c r="B1848" t="s">
        <v>729</v>
      </c>
      <c r="C1848">
        <v>121.47206</v>
      </c>
      <c r="D1848">
        <v>22.656870000000001</v>
      </c>
      <c r="E1848">
        <v>20210414</v>
      </c>
      <c r="F1848" t="s">
        <v>331</v>
      </c>
      <c r="G1848" t="s">
        <v>114</v>
      </c>
      <c r="H1848" t="s">
        <v>115</v>
      </c>
      <c r="I1848" t="s">
        <v>192</v>
      </c>
      <c r="J1848" t="s">
        <v>15</v>
      </c>
      <c r="K1848" t="str">
        <f>VLOOKUP(G1848,'[1]crosstable (6)'!$B:$C,2,FALSE)</f>
        <v>Chordata</v>
      </c>
      <c r="L1848" t="str">
        <f>VLOOKUP(H1848,'[1]crosstable (6)'!$D:$E,2,FALSE)</f>
        <v>Actinopterygii</v>
      </c>
      <c r="M1848" t="str">
        <f>VLOOKUP(I1848,'[1]crosstable (6)'!$H:$I,2,FALSE)</f>
        <v>Chaetodontidae</v>
      </c>
      <c r="N1848" t="str">
        <f>VLOOKUP(F1848,'[1]crosstable (6)'!$A:$J,10,FALSE)</f>
        <v>Forcipiger flavissimus</v>
      </c>
    </row>
    <row r="1849" spans="1:14" x14ac:dyDescent="0.25">
      <c r="A1849" t="s">
        <v>9</v>
      </c>
      <c r="B1849" t="s">
        <v>729</v>
      </c>
      <c r="C1849">
        <v>121.47206</v>
      </c>
      <c r="D1849">
        <v>22.656870000000001</v>
      </c>
      <c r="E1849">
        <v>20210414</v>
      </c>
      <c r="F1849" t="s">
        <v>181</v>
      </c>
      <c r="G1849" t="s">
        <v>114</v>
      </c>
      <c r="H1849" t="s">
        <v>115</v>
      </c>
      <c r="I1849" t="s">
        <v>116</v>
      </c>
      <c r="J1849" t="s">
        <v>15</v>
      </c>
      <c r="K1849" t="str">
        <f>VLOOKUP(G1849,'[1]crosstable (6)'!$B:$C,2,FALSE)</f>
        <v>Chordata</v>
      </c>
      <c r="L1849" t="str">
        <f>VLOOKUP(H1849,'[1]crosstable (6)'!$D:$E,2,FALSE)</f>
        <v>Actinopterygii</v>
      </c>
      <c r="M1849" t="str">
        <f>VLOOKUP(I1849,'[1]crosstable (6)'!$H:$I,2,FALSE)</f>
        <v>Labridae</v>
      </c>
      <c r="N1849" t="str">
        <f>VLOOKUP(F1849,'[1]crosstable (6)'!$A:$J,10,FALSE)</f>
        <v>Cirrhilabrus melanomarginatus</v>
      </c>
    </row>
    <row r="1850" spans="1:14" x14ac:dyDescent="0.25">
      <c r="A1850" t="s">
        <v>9</v>
      </c>
      <c r="B1850" t="s">
        <v>729</v>
      </c>
      <c r="C1850">
        <v>121.47206</v>
      </c>
      <c r="D1850">
        <v>22.656870000000001</v>
      </c>
      <c r="E1850">
        <v>20210414</v>
      </c>
      <c r="F1850" t="s">
        <v>738</v>
      </c>
      <c r="G1850" t="s">
        <v>114</v>
      </c>
      <c r="H1850" t="s">
        <v>115</v>
      </c>
      <c r="I1850" t="s">
        <v>116</v>
      </c>
      <c r="J1850" t="s">
        <v>15</v>
      </c>
      <c r="K1850" t="str">
        <f>VLOOKUP(G1850,'[1]crosstable (6)'!$B:$C,2,FALSE)</f>
        <v>Chordata</v>
      </c>
      <c r="L1850" t="str">
        <f>VLOOKUP(H1850,'[1]crosstable (6)'!$D:$E,2,FALSE)</f>
        <v>Actinopterygii</v>
      </c>
      <c r="M1850" t="str">
        <f>VLOOKUP(I1850,'[1]crosstable (6)'!$H:$I,2,FALSE)</f>
        <v>Labridae</v>
      </c>
      <c r="N1850" t="str">
        <f>VLOOKUP(F1850,'[1]crosstable (6)'!$A:$J,10,FALSE)</f>
        <v>Halichoeres prosopeion</v>
      </c>
    </row>
    <row r="1851" spans="1:14" x14ac:dyDescent="0.25">
      <c r="A1851" t="s">
        <v>9</v>
      </c>
      <c r="B1851" t="s">
        <v>729</v>
      </c>
      <c r="C1851">
        <v>121.47206</v>
      </c>
      <c r="D1851">
        <v>22.656870000000001</v>
      </c>
      <c r="E1851">
        <v>20210414</v>
      </c>
      <c r="F1851" t="s">
        <v>182</v>
      </c>
      <c r="G1851" t="s">
        <v>114</v>
      </c>
      <c r="H1851" t="s">
        <v>115</v>
      </c>
      <c r="I1851" t="s">
        <v>119</v>
      </c>
      <c r="J1851" t="s">
        <v>15</v>
      </c>
      <c r="K1851" t="str">
        <f>VLOOKUP(G1851,'[1]crosstable (6)'!$B:$C,2,FALSE)</f>
        <v>Chordata</v>
      </c>
      <c r="L1851" t="str">
        <f>VLOOKUP(H1851,'[1]crosstable (6)'!$D:$E,2,FALSE)</f>
        <v>Actinopterygii</v>
      </c>
      <c r="M1851" t="str">
        <f>VLOOKUP(I1851,'[1]crosstable (6)'!$H:$I,2,FALSE)</f>
        <v>Pomacentridae</v>
      </c>
      <c r="N1851" t="str">
        <f>VLOOKUP(F1851,'[1]crosstable (6)'!$A:$J,10,FALSE)</f>
        <v>Chromis atripes</v>
      </c>
    </row>
    <row r="1852" spans="1:14" x14ac:dyDescent="0.25">
      <c r="A1852" t="s">
        <v>9</v>
      </c>
      <c r="B1852" t="s">
        <v>729</v>
      </c>
      <c r="C1852">
        <v>121.47206</v>
      </c>
      <c r="D1852">
        <v>22.656870000000001</v>
      </c>
      <c r="E1852">
        <v>20210414</v>
      </c>
      <c r="F1852" t="s">
        <v>184</v>
      </c>
      <c r="G1852" t="s">
        <v>114</v>
      </c>
      <c r="H1852" t="s">
        <v>115</v>
      </c>
      <c r="I1852" t="s">
        <v>116</v>
      </c>
      <c r="J1852" t="s">
        <v>15</v>
      </c>
      <c r="K1852" t="str">
        <f>VLOOKUP(G1852,'[1]crosstable (6)'!$B:$C,2,FALSE)</f>
        <v>Chordata</v>
      </c>
      <c r="L1852" t="str">
        <f>VLOOKUP(H1852,'[1]crosstable (6)'!$D:$E,2,FALSE)</f>
        <v>Actinopterygii</v>
      </c>
      <c r="M1852" t="str">
        <f>VLOOKUP(I1852,'[1]crosstable (6)'!$H:$I,2,FALSE)</f>
        <v>Labridae</v>
      </c>
      <c r="N1852" t="str">
        <f>VLOOKUP(F1852,'[1]crosstable (6)'!$A:$J,10,FALSE)</f>
        <v>Thalassoma lunare</v>
      </c>
    </row>
    <row r="1853" spans="1:14" x14ac:dyDescent="0.25">
      <c r="A1853" t="s">
        <v>9</v>
      </c>
      <c r="B1853" t="s">
        <v>729</v>
      </c>
      <c r="C1853">
        <v>121.47206</v>
      </c>
      <c r="D1853">
        <v>22.656870000000001</v>
      </c>
      <c r="E1853">
        <v>20210414</v>
      </c>
      <c r="F1853" t="s">
        <v>617</v>
      </c>
      <c r="G1853" t="s">
        <v>156</v>
      </c>
      <c r="H1853" t="s">
        <v>157</v>
      </c>
      <c r="I1853" t="s">
        <v>230</v>
      </c>
      <c r="J1853" t="s">
        <v>15</v>
      </c>
      <c r="K1853" t="str">
        <f>VLOOKUP(G1853,'[1]crosstable (6)'!$B:$C,2,FALSE)</f>
        <v>Mollusca</v>
      </c>
      <c r="L1853" t="str">
        <f>VLOOKUP(H1853,'[1]crosstable (6)'!$D:$E,2,FALSE)</f>
        <v>Gastropoda</v>
      </c>
      <c r="M1853" t="str">
        <f>VLOOKUP(I1853,'[1]crosstable (6)'!$H:$I,2,FALSE)</f>
        <v>Phyllidiidae</v>
      </c>
      <c r="N1853" t="str">
        <f>VLOOKUP(F1853,'[1]crosstable (6)'!$A:$J,10,FALSE)</f>
        <v>Phyllidia varicosa</v>
      </c>
    </row>
    <row r="1854" spans="1:14" x14ac:dyDescent="0.25">
      <c r="A1854" t="s">
        <v>9</v>
      </c>
      <c r="B1854" t="s">
        <v>729</v>
      </c>
      <c r="C1854">
        <v>121.47206</v>
      </c>
      <c r="D1854">
        <v>22.656870000000001</v>
      </c>
      <c r="E1854">
        <v>20210414</v>
      </c>
      <c r="F1854" t="s">
        <v>247</v>
      </c>
      <c r="G1854" t="s">
        <v>114</v>
      </c>
      <c r="H1854" t="s">
        <v>115</v>
      </c>
      <c r="I1854" t="s">
        <v>248</v>
      </c>
      <c r="J1854" t="s">
        <v>15</v>
      </c>
      <c r="K1854" t="str">
        <f>VLOOKUP(G1854,'[1]crosstable (6)'!$B:$C,2,FALSE)</f>
        <v>Chordata</v>
      </c>
      <c r="L1854" t="str">
        <f>VLOOKUP(H1854,'[1]crosstable (6)'!$D:$E,2,FALSE)</f>
        <v>Actinopterygii</v>
      </c>
      <c r="M1854" t="str">
        <f>VLOOKUP(I1854,'[1]crosstable (6)'!$H:$I,2,FALSE)</f>
        <v>Cirrhitidae</v>
      </c>
      <c r="N1854" t="str">
        <f>VLOOKUP(F1854,'[1]crosstable (6)'!$A:$J,10,FALSE)</f>
        <v>Paracirrhites forsteri</v>
      </c>
    </row>
    <row r="1855" spans="1:14" x14ac:dyDescent="0.25">
      <c r="A1855" t="s">
        <v>9</v>
      </c>
      <c r="B1855" t="s">
        <v>729</v>
      </c>
      <c r="C1855">
        <v>121.47206</v>
      </c>
      <c r="D1855">
        <v>22.656870000000001</v>
      </c>
      <c r="E1855">
        <v>20210414</v>
      </c>
      <c r="F1855" t="s">
        <v>187</v>
      </c>
      <c r="G1855" t="s">
        <v>114</v>
      </c>
      <c r="H1855" t="s">
        <v>115</v>
      </c>
      <c r="I1855" t="s">
        <v>122</v>
      </c>
      <c r="J1855" t="s">
        <v>15</v>
      </c>
      <c r="K1855" t="str">
        <f>VLOOKUP(G1855,'[1]crosstable (6)'!$B:$C,2,FALSE)</f>
        <v>Chordata</v>
      </c>
      <c r="L1855" t="str">
        <f>VLOOKUP(H1855,'[1]crosstable (6)'!$D:$E,2,FALSE)</f>
        <v>Actinopterygii</v>
      </c>
      <c r="M1855" t="str">
        <f>VLOOKUP(I1855,'[1]crosstable (6)'!$H:$I,2,FALSE)</f>
        <v>Scaridae</v>
      </c>
      <c r="N1855" t="str">
        <f>VLOOKUP(F1855,'[1]crosstable (6)'!$A:$J,10,FALSE)</f>
        <v>Scarus forsteni</v>
      </c>
    </row>
    <row r="1856" spans="1:14" x14ac:dyDescent="0.25">
      <c r="A1856" t="s">
        <v>9</v>
      </c>
      <c r="B1856" t="s">
        <v>729</v>
      </c>
      <c r="C1856">
        <v>121.47206</v>
      </c>
      <c r="D1856">
        <v>22.656870000000001</v>
      </c>
      <c r="E1856">
        <v>20210414</v>
      </c>
      <c r="F1856" t="s">
        <v>188</v>
      </c>
      <c r="G1856" t="s">
        <v>114</v>
      </c>
      <c r="H1856" t="s">
        <v>115</v>
      </c>
      <c r="I1856" t="s">
        <v>116</v>
      </c>
      <c r="J1856" t="s">
        <v>15</v>
      </c>
      <c r="K1856" t="str">
        <f>VLOOKUP(G1856,'[1]crosstable (6)'!$B:$C,2,FALSE)</f>
        <v>Chordata</v>
      </c>
      <c r="L1856" t="str">
        <f>VLOOKUP(H1856,'[1]crosstable (6)'!$D:$E,2,FALSE)</f>
        <v>Actinopterygii</v>
      </c>
      <c r="M1856" t="str">
        <f>VLOOKUP(I1856,'[1]crosstable (6)'!$H:$I,2,FALSE)</f>
        <v>Labridae</v>
      </c>
      <c r="N1856" t="str">
        <f>VLOOKUP(F1856,'[1]crosstable (6)'!$A:$J,10,FALSE)</f>
        <v>Cheilio inermis</v>
      </c>
    </row>
    <row r="1857" spans="1:14" x14ac:dyDescent="0.25">
      <c r="A1857" t="s">
        <v>9</v>
      </c>
      <c r="B1857" t="s">
        <v>729</v>
      </c>
      <c r="C1857">
        <v>121.47206</v>
      </c>
      <c r="D1857">
        <v>22.656870000000001</v>
      </c>
      <c r="E1857">
        <v>20210414</v>
      </c>
      <c r="F1857" t="s">
        <v>249</v>
      </c>
      <c r="G1857" t="s">
        <v>114</v>
      </c>
      <c r="H1857" t="s">
        <v>115</v>
      </c>
      <c r="I1857" t="s">
        <v>119</v>
      </c>
      <c r="J1857" t="s">
        <v>15</v>
      </c>
      <c r="K1857" t="str">
        <f>VLOOKUP(G1857,'[1]crosstable (6)'!$B:$C,2,FALSE)</f>
        <v>Chordata</v>
      </c>
      <c r="L1857" t="str">
        <f>VLOOKUP(H1857,'[1]crosstable (6)'!$D:$E,2,FALSE)</f>
        <v>Actinopterygii</v>
      </c>
      <c r="M1857" t="str">
        <f>VLOOKUP(I1857,'[1]crosstable (6)'!$H:$I,2,FALSE)</f>
        <v>Pomacentridae</v>
      </c>
      <c r="N1857" t="str">
        <f>VLOOKUP(F1857,'[1]crosstable (6)'!$A:$J,10,FALSE)</f>
        <v>Dascyllus reticulatus</v>
      </c>
    </row>
    <row r="1858" spans="1:14" x14ac:dyDescent="0.25">
      <c r="A1858" t="s">
        <v>9</v>
      </c>
      <c r="B1858" t="s">
        <v>729</v>
      </c>
      <c r="C1858">
        <v>121.47206</v>
      </c>
      <c r="D1858">
        <v>22.656870000000001</v>
      </c>
      <c r="E1858">
        <v>20210414</v>
      </c>
      <c r="F1858" t="s">
        <v>189</v>
      </c>
      <c r="G1858" t="s">
        <v>114</v>
      </c>
      <c r="H1858" t="s">
        <v>115</v>
      </c>
      <c r="I1858" t="s">
        <v>122</v>
      </c>
      <c r="J1858" t="s">
        <v>15</v>
      </c>
      <c r="K1858" t="str">
        <f>VLOOKUP(G1858,'[1]crosstable (6)'!$B:$C,2,FALSE)</f>
        <v>Chordata</v>
      </c>
      <c r="L1858" t="str">
        <f>VLOOKUP(H1858,'[1]crosstable (6)'!$D:$E,2,FALSE)</f>
        <v>Actinopterygii</v>
      </c>
      <c r="M1858" t="str">
        <f>VLOOKUP(I1858,'[1]crosstable (6)'!$H:$I,2,FALSE)</f>
        <v>Scaridae</v>
      </c>
      <c r="N1858" t="str">
        <f>VLOOKUP(F1858,'[1]crosstable (6)'!$A:$J,10,FALSE)</f>
        <v>Calotomus spinidens</v>
      </c>
    </row>
    <row r="1859" spans="1:14" x14ac:dyDescent="0.25">
      <c r="A1859" t="s">
        <v>9</v>
      </c>
      <c r="B1859" t="s">
        <v>729</v>
      </c>
      <c r="C1859">
        <v>121.47206</v>
      </c>
      <c r="D1859">
        <v>22.656870000000001</v>
      </c>
      <c r="E1859">
        <v>20210414</v>
      </c>
      <c r="F1859" t="s">
        <v>649</v>
      </c>
      <c r="G1859" t="s">
        <v>114</v>
      </c>
      <c r="H1859" t="s">
        <v>115</v>
      </c>
      <c r="I1859" t="s">
        <v>116</v>
      </c>
      <c r="J1859" t="s">
        <v>15</v>
      </c>
      <c r="K1859" t="str">
        <f>VLOOKUP(G1859,'[1]crosstable (6)'!$B:$C,2,FALSE)</f>
        <v>Chordata</v>
      </c>
      <c r="L1859" t="str">
        <f>VLOOKUP(H1859,'[1]crosstable (6)'!$D:$E,2,FALSE)</f>
        <v>Actinopterygii</v>
      </c>
      <c r="M1859" t="str">
        <f>VLOOKUP(I1859,'[1]crosstable (6)'!$H:$I,2,FALSE)</f>
        <v>Labridae</v>
      </c>
      <c r="N1859" t="str">
        <f>VLOOKUP(F1859,'[1]crosstable (6)'!$A:$J,10,FALSE)</f>
        <v>Pseudodax moluccanus</v>
      </c>
    </row>
    <row r="1860" spans="1:14" x14ac:dyDescent="0.25">
      <c r="A1860" t="s">
        <v>9</v>
      </c>
      <c r="B1860" t="s">
        <v>729</v>
      </c>
      <c r="C1860">
        <v>121.47206</v>
      </c>
      <c r="D1860">
        <v>22.656870000000001</v>
      </c>
      <c r="E1860">
        <v>20210414</v>
      </c>
      <c r="F1860" t="s">
        <v>193</v>
      </c>
      <c r="G1860" t="s">
        <v>114</v>
      </c>
      <c r="H1860" t="s">
        <v>115</v>
      </c>
      <c r="I1860" t="s">
        <v>194</v>
      </c>
      <c r="J1860" t="s">
        <v>15</v>
      </c>
      <c r="K1860" t="str">
        <f>VLOOKUP(G1860,'[1]crosstable (6)'!$B:$C,2,FALSE)</f>
        <v>Chordata</v>
      </c>
      <c r="L1860" t="str">
        <f>VLOOKUP(H1860,'[1]crosstable (6)'!$D:$E,2,FALSE)</f>
        <v>Actinopterygii</v>
      </c>
      <c r="M1860" t="str">
        <f>VLOOKUP(I1860,'[1]crosstable (6)'!$H:$I,2,FALSE)</f>
        <v>Acanthuridae</v>
      </c>
      <c r="N1860" t="str">
        <f>VLOOKUP(F1860,'[1]crosstable (6)'!$A:$J,10,FALSE)</f>
        <v>Acanthurus nigrofuscus</v>
      </c>
    </row>
    <row r="1861" spans="1:14" x14ac:dyDescent="0.25">
      <c r="A1861" t="s">
        <v>9</v>
      </c>
      <c r="B1861" t="s">
        <v>729</v>
      </c>
      <c r="C1861">
        <v>121.47206</v>
      </c>
      <c r="D1861">
        <v>22.656870000000001</v>
      </c>
      <c r="E1861">
        <v>20210414</v>
      </c>
      <c r="F1861" t="s">
        <v>197</v>
      </c>
      <c r="G1861" t="s">
        <v>114</v>
      </c>
      <c r="H1861" t="s">
        <v>115</v>
      </c>
      <c r="I1861" t="s">
        <v>116</v>
      </c>
      <c r="J1861" t="s">
        <v>15</v>
      </c>
      <c r="K1861" t="str">
        <f>VLOOKUP(G1861,'[1]crosstable (6)'!$B:$C,2,FALSE)</f>
        <v>Chordata</v>
      </c>
      <c r="L1861" t="str">
        <f>VLOOKUP(H1861,'[1]crosstable (6)'!$D:$E,2,FALSE)</f>
        <v>Actinopterygii</v>
      </c>
      <c r="M1861" t="str">
        <f>VLOOKUP(I1861,'[1]crosstable (6)'!$H:$I,2,FALSE)</f>
        <v>Labridae</v>
      </c>
      <c r="N1861" t="str">
        <f>VLOOKUP(F1861,'[1]crosstable (6)'!$A:$J,10,FALSE)</f>
        <v>Cirrhilabrus cyanopleura</v>
      </c>
    </row>
    <row r="1862" spans="1:14" x14ac:dyDescent="0.25">
      <c r="A1862" t="s">
        <v>9</v>
      </c>
      <c r="B1862" t="s">
        <v>729</v>
      </c>
      <c r="C1862">
        <v>121.47206</v>
      </c>
      <c r="D1862">
        <v>22.656870000000001</v>
      </c>
      <c r="E1862">
        <v>20210414</v>
      </c>
      <c r="F1862" t="s">
        <v>252</v>
      </c>
      <c r="G1862" t="s">
        <v>114</v>
      </c>
      <c r="H1862" t="s">
        <v>115</v>
      </c>
      <c r="I1862" t="s">
        <v>253</v>
      </c>
      <c r="J1862" t="s">
        <v>15</v>
      </c>
      <c r="K1862" t="str">
        <f>VLOOKUP(G1862,'[1]crosstable (6)'!$B:$C,2,FALSE)</f>
        <v>Chordata</v>
      </c>
      <c r="L1862" t="str">
        <f>VLOOKUP(H1862,'[1]crosstable (6)'!$D:$E,2,FALSE)</f>
        <v>Actinopterygii</v>
      </c>
      <c r="M1862" t="str">
        <f>VLOOKUP(I1862,'[1]crosstable (6)'!$H:$I,2,FALSE)</f>
        <v>Nemipteridae</v>
      </c>
      <c r="N1862" t="str">
        <f>VLOOKUP(F1862,'[1]crosstable (6)'!$A:$J,10,FALSE)</f>
        <v>Scolopsis bilineata</v>
      </c>
    </row>
    <row r="1863" spans="1:14" x14ac:dyDescent="0.25">
      <c r="A1863" t="s">
        <v>9</v>
      </c>
      <c r="B1863" t="s">
        <v>729</v>
      </c>
      <c r="C1863">
        <v>121.47206</v>
      </c>
      <c r="D1863">
        <v>22.656870000000001</v>
      </c>
      <c r="E1863">
        <v>20210414</v>
      </c>
      <c r="F1863" t="s">
        <v>203</v>
      </c>
      <c r="G1863" t="s">
        <v>114</v>
      </c>
      <c r="H1863" t="s">
        <v>115</v>
      </c>
      <c r="I1863" t="s">
        <v>116</v>
      </c>
      <c r="J1863" t="s">
        <v>15</v>
      </c>
      <c r="K1863" t="str">
        <f>VLOOKUP(G1863,'[1]crosstable (6)'!$B:$C,2,FALSE)</f>
        <v>Chordata</v>
      </c>
      <c r="L1863" t="str">
        <f>VLOOKUP(H1863,'[1]crosstable (6)'!$D:$E,2,FALSE)</f>
        <v>Actinopterygii</v>
      </c>
      <c r="M1863" t="str">
        <f>VLOOKUP(I1863,'[1]crosstable (6)'!$H:$I,2,FALSE)</f>
        <v>Labridae</v>
      </c>
      <c r="N1863" t="str">
        <f>VLOOKUP(F1863,'[1]crosstable (6)'!$A:$J,10,FALSE)</f>
        <v>Oxycheilinus bimaculatus</v>
      </c>
    </row>
    <row r="1864" spans="1:14" x14ac:dyDescent="0.25">
      <c r="A1864" t="s">
        <v>9</v>
      </c>
      <c r="B1864" t="s">
        <v>729</v>
      </c>
      <c r="C1864">
        <v>121.47206</v>
      </c>
      <c r="D1864">
        <v>22.656870000000001</v>
      </c>
      <c r="E1864">
        <v>20210414</v>
      </c>
      <c r="F1864" t="s">
        <v>204</v>
      </c>
      <c r="G1864" t="s">
        <v>114</v>
      </c>
      <c r="H1864" t="s">
        <v>115</v>
      </c>
      <c r="I1864" t="s">
        <v>116</v>
      </c>
      <c r="J1864" t="s">
        <v>15</v>
      </c>
      <c r="K1864" t="str">
        <f>VLOOKUP(G1864,'[1]crosstable (6)'!$B:$C,2,FALSE)</f>
        <v>Chordata</v>
      </c>
      <c r="L1864" t="str">
        <f>VLOOKUP(H1864,'[1]crosstable (6)'!$D:$E,2,FALSE)</f>
        <v>Actinopterygii</v>
      </c>
      <c r="M1864" t="str">
        <f>VLOOKUP(I1864,'[1]crosstable (6)'!$H:$I,2,FALSE)</f>
        <v>Labridae</v>
      </c>
      <c r="N1864" t="str">
        <f>VLOOKUP(F1864,'[1]crosstable (6)'!$A:$J,10,FALSE)</f>
        <v>Anampses twistii</v>
      </c>
    </row>
    <row r="1865" spans="1:14" x14ac:dyDescent="0.25">
      <c r="A1865" t="s">
        <v>9</v>
      </c>
      <c r="B1865" t="s">
        <v>729</v>
      </c>
      <c r="C1865">
        <v>121.47206</v>
      </c>
      <c r="D1865">
        <v>22.656870000000001</v>
      </c>
      <c r="E1865">
        <v>20210414</v>
      </c>
      <c r="F1865" t="s">
        <v>590</v>
      </c>
      <c r="G1865" t="s">
        <v>114</v>
      </c>
      <c r="H1865" t="s">
        <v>115</v>
      </c>
      <c r="I1865" t="s">
        <v>116</v>
      </c>
      <c r="J1865" t="s">
        <v>15</v>
      </c>
      <c r="K1865" t="str">
        <f>VLOOKUP(G1865,'[1]crosstable (6)'!$B:$C,2,FALSE)</f>
        <v>Chordata</v>
      </c>
      <c r="L1865" t="str">
        <f>VLOOKUP(H1865,'[1]crosstable (6)'!$D:$E,2,FALSE)</f>
        <v>Actinopterygii</v>
      </c>
      <c r="M1865" t="str">
        <f>VLOOKUP(I1865,'[1]crosstable (6)'!$H:$I,2,FALSE)</f>
        <v>Labridae</v>
      </c>
      <c r="N1865" t="str">
        <f>VLOOKUP(F1865,'[1]crosstable (6)'!$A:$J,10,FALSE)</f>
        <v>Halichoeres biocellatus</v>
      </c>
    </row>
    <row r="1866" spans="1:14" x14ac:dyDescent="0.25">
      <c r="A1866" t="s">
        <v>9</v>
      </c>
      <c r="B1866" t="s">
        <v>729</v>
      </c>
      <c r="C1866">
        <v>121.47206</v>
      </c>
      <c r="D1866">
        <v>22.656870000000001</v>
      </c>
      <c r="E1866">
        <v>20210414</v>
      </c>
      <c r="F1866" t="s">
        <v>442</v>
      </c>
      <c r="G1866" t="s">
        <v>114</v>
      </c>
      <c r="H1866" t="s">
        <v>115</v>
      </c>
      <c r="I1866" t="s">
        <v>194</v>
      </c>
      <c r="J1866" t="s">
        <v>15</v>
      </c>
      <c r="K1866" t="str">
        <f>VLOOKUP(G1866,'[1]crosstable (6)'!$B:$C,2,FALSE)</f>
        <v>Chordata</v>
      </c>
      <c r="L1866" t="str">
        <f>VLOOKUP(H1866,'[1]crosstable (6)'!$D:$E,2,FALSE)</f>
        <v>Actinopterygii</v>
      </c>
      <c r="M1866" t="str">
        <f>VLOOKUP(I1866,'[1]crosstable (6)'!$H:$I,2,FALSE)</f>
        <v>Acanthuridae</v>
      </c>
      <c r="N1866" t="str">
        <f>VLOOKUP(F1866,'[1]crosstable (6)'!$A:$J,10,FALSE)</f>
        <v>Ctenochaetus binotatus</v>
      </c>
    </row>
    <row r="1867" spans="1:14" x14ac:dyDescent="0.25">
      <c r="A1867" t="s">
        <v>9</v>
      </c>
      <c r="B1867" t="s">
        <v>729</v>
      </c>
      <c r="C1867">
        <v>121.47206</v>
      </c>
      <c r="D1867">
        <v>22.656870000000001</v>
      </c>
      <c r="E1867">
        <v>20210414</v>
      </c>
      <c r="F1867" t="s">
        <v>205</v>
      </c>
      <c r="G1867" t="s">
        <v>114</v>
      </c>
      <c r="H1867" t="s">
        <v>115</v>
      </c>
      <c r="I1867" t="s">
        <v>130</v>
      </c>
      <c r="J1867" t="s">
        <v>15</v>
      </c>
      <c r="K1867" t="str">
        <f>VLOOKUP(G1867,'[1]crosstable (6)'!$B:$C,2,FALSE)</f>
        <v>Chordata</v>
      </c>
      <c r="L1867" t="str">
        <f>VLOOKUP(H1867,'[1]crosstable (6)'!$D:$E,2,FALSE)</f>
        <v>Actinopterygii</v>
      </c>
      <c r="M1867" t="str">
        <f>VLOOKUP(I1867,'[1]crosstable (6)'!$H:$I,2,FALSE)</f>
        <v>Pomacanthidae</v>
      </c>
      <c r="N1867" t="str">
        <f>VLOOKUP(F1867,'[1]crosstable (6)'!$A:$J,10,FALSE)</f>
        <v>Pygoplites diacanthus</v>
      </c>
    </row>
    <row r="1868" spans="1:14" x14ac:dyDescent="0.25">
      <c r="A1868" t="s">
        <v>9</v>
      </c>
      <c r="B1868" t="s">
        <v>729</v>
      </c>
      <c r="C1868">
        <v>121.47206</v>
      </c>
      <c r="D1868">
        <v>22.656870000000001</v>
      </c>
      <c r="E1868">
        <v>20210414</v>
      </c>
      <c r="F1868" t="s">
        <v>255</v>
      </c>
      <c r="G1868" t="s">
        <v>114</v>
      </c>
      <c r="H1868" t="s">
        <v>115</v>
      </c>
      <c r="I1868" t="s">
        <v>116</v>
      </c>
      <c r="J1868" t="s">
        <v>15</v>
      </c>
      <c r="K1868" t="str">
        <f>VLOOKUP(G1868,'[1]crosstable (6)'!$B:$C,2,FALSE)</f>
        <v>Chordata</v>
      </c>
      <c r="L1868" t="str">
        <f>VLOOKUP(H1868,'[1]crosstable (6)'!$D:$E,2,FALSE)</f>
        <v>Actinopterygii</v>
      </c>
      <c r="M1868" t="str">
        <f>VLOOKUP(I1868,'[1]crosstable (6)'!$H:$I,2,FALSE)</f>
        <v>Labridae</v>
      </c>
      <c r="N1868" t="str">
        <f>VLOOKUP(F1868,'[1]crosstable (6)'!$A:$J,10,FALSE)</f>
        <v>Oxycheilinus digramma</v>
      </c>
    </row>
    <row r="1869" spans="1:14" x14ac:dyDescent="0.25">
      <c r="A1869" t="s">
        <v>9</v>
      </c>
      <c r="B1869" t="s">
        <v>729</v>
      </c>
      <c r="C1869">
        <v>121.47206</v>
      </c>
      <c r="D1869">
        <v>22.656870000000001</v>
      </c>
      <c r="E1869">
        <v>20210414</v>
      </c>
      <c r="F1869" t="s">
        <v>339</v>
      </c>
      <c r="G1869" t="s">
        <v>114</v>
      </c>
      <c r="H1869" t="s">
        <v>115</v>
      </c>
      <c r="I1869" t="s">
        <v>119</v>
      </c>
      <c r="J1869" t="s">
        <v>15</v>
      </c>
      <c r="K1869" t="str">
        <f>VLOOKUP(G1869,'[1]crosstable (6)'!$B:$C,2,FALSE)</f>
        <v>Chordata</v>
      </c>
      <c r="L1869" t="str">
        <f>VLOOKUP(H1869,'[1]crosstable (6)'!$D:$E,2,FALSE)</f>
        <v>Actinopterygii</v>
      </c>
      <c r="M1869" t="str">
        <f>VLOOKUP(I1869,'[1]crosstable (6)'!$H:$I,2,FALSE)</f>
        <v>Pomacentridae</v>
      </c>
      <c r="N1869" t="str">
        <f>VLOOKUP(F1869,'[1]crosstable (6)'!$A:$J,10,FALSE)</f>
        <v>Chromis weberi</v>
      </c>
    </row>
    <row r="1870" spans="1:14" x14ac:dyDescent="0.25">
      <c r="A1870" t="s">
        <v>9</v>
      </c>
      <c r="B1870" t="s">
        <v>729</v>
      </c>
      <c r="C1870">
        <v>121.47206</v>
      </c>
      <c r="D1870">
        <v>22.656870000000001</v>
      </c>
      <c r="E1870">
        <v>20210414</v>
      </c>
      <c r="F1870" t="s">
        <v>341</v>
      </c>
      <c r="G1870" t="s">
        <v>156</v>
      </c>
      <c r="H1870" t="s">
        <v>157</v>
      </c>
      <c r="I1870" t="s">
        <v>230</v>
      </c>
      <c r="J1870" t="s">
        <v>15</v>
      </c>
      <c r="K1870" t="str">
        <f>VLOOKUP(G1870,'[1]crosstable (6)'!$B:$C,2,FALSE)</f>
        <v>Mollusca</v>
      </c>
      <c r="L1870" t="str">
        <f>VLOOKUP(H1870,'[1]crosstable (6)'!$D:$E,2,FALSE)</f>
        <v>Gastropoda</v>
      </c>
      <c r="M1870" t="str">
        <f>VLOOKUP(I1870,'[1]crosstable (6)'!$H:$I,2,FALSE)</f>
        <v>Phyllidiidae</v>
      </c>
      <c r="N1870" t="str">
        <f>VLOOKUP(F1870,'[1]crosstable (6)'!$A:$J,10,FALSE)</f>
        <v>Phyllidiella lizae</v>
      </c>
    </row>
    <row r="1871" spans="1:14" x14ac:dyDescent="0.25">
      <c r="A1871" t="s">
        <v>9</v>
      </c>
      <c r="B1871" t="s">
        <v>729</v>
      </c>
      <c r="C1871">
        <v>121.47206</v>
      </c>
      <c r="D1871">
        <v>22.656870000000001</v>
      </c>
      <c r="E1871">
        <v>20210414</v>
      </c>
      <c r="F1871" t="s">
        <v>293</v>
      </c>
      <c r="G1871" t="s">
        <v>114</v>
      </c>
      <c r="H1871" t="s">
        <v>115</v>
      </c>
      <c r="I1871" t="s">
        <v>288</v>
      </c>
      <c r="J1871" t="s">
        <v>15</v>
      </c>
      <c r="K1871" t="str">
        <f>VLOOKUP(G1871,'[1]crosstable (6)'!$B:$C,2,FALSE)</f>
        <v>Chordata</v>
      </c>
      <c r="L1871" t="str">
        <f>VLOOKUP(H1871,'[1]crosstable (6)'!$D:$E,2,FALSE)</f>
        <v>Actinopterygii</v>
      </c>
      <c r="M1871" t="str">
        <f>VLOOKUP(I1871,'[1]crosstable (6)'!$H:$I,2,FALSE)</f>
        <v>Scorpaenidae</v>
      </c>
      <c r="N1871" t="str">
        <f>VLOOKUP(F1871,'[1]crosstable (6)'!$A:$J,10,FALSE)</f>
        <v>Pterois antennata</v>
      </c>
    </row>
    <row r="1872" spans="1:14" x14ac:dyDescent="0.25">
      <c r="A1872" t="s">
        <v>9</v>
      </c>
      <c r="B1872" t="s">
        <v>729</v>
      </c>
      <c r="C1872">
        <v>121.47206</v>
      </c>
      <c r="D1872">
        <v>22.656870000000001</v>
      </c>
      <c r="E1872">
        <v>20210414</v>
      </c>
      <c r="F1872" t="s">
        <v>650</v>
      </c>
      <c r="G1872" t="s">
        <v>114</v>
      </c>
      <c r="H1872" t="s">
        <v>115</v>
      </c>
      <c r="I1872" t="s">
        <v>130</v>
      </c>
      <c r="J1872" t="s">
        <v>15</v>
      </c>
      <c r="K1872" t="str">
        <f>VLOOKUP(G1872,'[1]crosstable (6)'!$B:$C,2,FALSE)</f>
        <v>Chordata</v>
      </c>
      <c r="L1872" t="str">
        <f>VLOOKUP(H1872,'[1]crosstable (6)'!$D:$E,2,FALSE)</f>
        <v>Actinopterygii</v>
      </c>
      <c r="M1872" t="str">
        <f>VLOOKUP(I1872,'[1]crosstable (6)'!$H:$I,2,FALSE)</f>
        <v>Pomacanthidae</v>
      </c>
      <c r="N1872" t="str">
        <f>VLOOKUP(F1872,'[1]crosstable (6)'!$A:$J,10,FALSE)</f>
        <v>Centropyge ferrugata</v>
      </c>
    </row>
    <row r="1873" spans="1:14" x14ac:dyDescent="0.25">
      <c r="A1873" t="s">
        <v>9</v>
      </c>
      <c r="B1873" t="s">
        <v>729</v>
      </c>
      <c r="C1873">
        <v>121.47206</v>
      </c>
      <c r="D1873">
        <v>22.656870000000001</v>
      </c>
      <c r="E1873">
        <v>20210414</v>
      </c>
      <c r="F1873" t="s">
        <v>446</v>
      </c>
      <c r="G1873" t="s">
        <v>114</v>
      </c>
      <c r="H1873" t="s">
        <v>115</v>
      </c>
      <c r="I1873" t="s">
        <v>248</v>
      </c>
      <c r="J1873" t="s">
        <v>15</v>
      </c>
      <c r="K1873" t="str">
        <f>VLOOKUP(G1873,'[1]crosstable (6)'!$B:$C,2,FALSE)</f>
        <v>Chordata</v>
      </c>
      <c r="L1873" t="str">
        <f>VLOOKUP(H1873,'[1]crosstable (6)'!$D:$E,2,FALSE)</f>
        <v>Actinopterygii</v>
      </c>
      <c r="M1873" t="str">
        <f>VLOOKUP(I1873,'[1]crosstable (6)'!$H:$I,2,FALSE)</f>
        <v>Cirrhitidae</v>
      </c>
      <c r="N1873" t="str">
        <f>VLOOKUP(F1873,'[1]crosstable (6)'!$A:$J,10,FALSE)</f>
        <v>Cirrhitichthys falco</v>
      </c>
    </row>
    <row r="1874" spans="1:14" x14ac:dyDescent="0.25">
      <c r="A1874" t="s">
        <v>9</v>
      </c>
      <c r="B1874" t="s">
        <v>729</v>
      </c>
      <c r="C1874">
        <v>121.47206</v>
      </c>
      <c r="D1874">
        <v>22.656870000000001</v>
      </c>
      <c r="E1874">
        <v>20210704</v>
      </c>
      <c r="F1874" t="s">
        <v>739</v>
      </c>
      <c r="G1874" t="s">
        <v>114</v>
      </c>
      <c r="H1874" t="s">
        <v>115</v>
      </c>
      <c r="I1874" t="s">
        <v>194</v>
      </c>
      <c r="J1874" t="s">
        <v>15</v>
      </c>
      <c r="K1874" t="str">
        <f>VLOOKUP(G1874,'[1]crosstable (6)'!$B:$C,2,FALSE)</f>
        <v>Chordata</v>
      </c>
      <c r="L1874" t="str">
        <f>VLOOKUP(H1874,'[1]crosstable (6)'!$D:$E,2,FALSE)</f>
        <v>Actinopterygii</v>
      </c>
      <c r="M1874" t="str">
        <f>VLOOKUP(I1874,'[1]crosstable (6)'!$H:$I,2,FALSE)</f>
        <v>Acanthuridae</v>
      </c>
      <c r="N1874" t="str">
        <f>VLOOKUP(F1874,'[1]crosstable (6)'!$A:$J,10,FALSE)</f>
        <v>Acanthurus olivaceus</v>
      </c>
    </row>
    <row r="1875" spans="1:14" x14ac:dyDescent="0.25">
      <c r="A1875" t="s">
        <v>9</v>
      </c>
      <c r="B1875" t="s">
        <v>729</v>
      </c>
      <c r="C1875">
        <v>121.47206</v>
      </c>
      <c r="D1875">
        <v>22.656870000000001</v>
      </c>
      <c r="E1875">
        <v>20210704</v>
      </c>
      <c r="F1875" t="s">
        <v>118</v>
      </c>
      <c r="G1875" t="s">
        <v>114</v>
      </c>
      <c r="H1875" t="s">
        <v>115</v>
      </c>
      <c r="I1875" t="s">
        <v>119</v>
      </c>
      <c r="J1875" t="s">
        <v>15</v>
      </c>
      <c r="K1875" t="str">
        <f>VLOOKUP(G1875,'[1]crosstable (6)'!$B:$C,2,FALSE)</f>
        <v>Chordata</v>
      </c>
      <c r="L1875" t="str">
        <f>VLOOKUP(H1875,'[1]crosstable (6)'!$D:$E,2,FALSE)</f>
        <v>Actinopterygii</v>
      </c>
      <c r="M1875" t="str">
        <f>VLOOKUP(I1875,'[1]crosstable (6)'!$H:$I,2,FALSE)</f>
        <v>Pomacentridae</v>
      </c>
      <c r="N1875" t="str">
        <f>VLOOKUP(F1875,'[1]crosstable (6)'!$A:$J,10,FALSE)</f>
        <v>Dascyllus trimaculatus</v>
      </c>
    </row>
    <row r="1876" spans="1:14" x14ac:dyDescent="0.25">
      <c r="A1876" t="s">
        <v>9</v>
      </c>
      <c r="B1876" t="s">
        <v>729</v>
      </c>
      <c r="C1876">
        <v>121.47206</v>
      </c>
      <c r="D1876">
        <v>22.656870000000001</v>
      </c>
      <c r="E1876">
        <v>20210704</v>
      </c>
      <c r="F1876" t="s">
        <v>298</v>
      </c>
      <c r="G1876" t="s">
        <v>114</v>
      </c>
      <c r="H1876" t="s">
        <v>115</v>
      </c>
      <c r="I1876" t="s">
        <v>130</v>
      </c>
      <c r="J1876" t="s">
        <v>15</v>
      </c>
      <c r="K1876" t="str">
        <f>VLOOKUP(G1876,'[1]crosstable (6)'!$B:$C,2,FALSE)</f>
        <v>Chordata</v>
      </c>
      <c r="L1876" t="str">
        <f>VLOOKUP(H1876,'[1]crosstable (6)'!$D:$E,2,FALSE)</f>
        <v>Actinopterygii</v>
      </c>
      <c r="M1876" t="str">
        <f>VLOOKUP(I1876,'[1]crosstable (6)'!$H:$I,2,FALSE)</f>
        <v>Pomacanthidae</v>
      </c>
      <c r="N1876" t="str">
        <f>VLOOKUP(F1876,'[1]crosstable (6)'!$A:$J,10,FALSE)</f>
        <v>Apolemichthys trimaculatus</v>
      </c>
    </row>
    <row r="1877" spans="1:14" x14ac:dyDescent="0.25">
      <c r="A1877" t="s">
        <v>9</v>
      </c>
      <c r="B1877" t="s">
        <v>729</v>
      </c>
      <c r="C1877">
        <v>121.47206</v>
      </c>
      <c r="D1877">
        <v>22.656870000000001</v>
      </c>
      <c r="E1877">
        <v>20210704</v>
      </c>
      <c r="F1877" t="s">
        <v>660</v>
      </c>
      <c r="G1877" t="s">
        <v>114</v>
      </c>
      <c r="H1877" t="s">
        <v>115</v>
      </c>
      <c r="I1877" t="s">
        <v>116</v>
      </c>
      <c r="J1877" t="s">
        <v>15</v>
      </c>
      <c r="K1877" t="str">
        <f>VLOOKUP(G1877,'[1]crosstable (6)'!$B:$C,2,FALSE)</f>
        <v>Chordata</v>
      </c>
      <c r="L1877" t="str">
        <f>VLOOKUP(H1877,'[1]crosstable (6)'!$D:$E,2,FALSE)</f>
        <v>Actinopterygii</v>
      </c>
      <c r="M1877" t="str">
        <f>VLOOKUP(I1877,'[1]crosstable (6)'!$H:$I,2,FALSE)</f>
        <v>Labridae</v>
      </c>
      <c r="N1877" t="str">
        <f>VLOOKUP(F1877,'[1]crosstable (6)'!$A:$J,10,FALSE)</f>
        <v>Iniistius pavo</v>
      </c>
    </row>
    <row r="1878" spans="1:14" x14ac:dyDescent="0.25">
      <c r="A1878" t="s">
        <v>9</v>
      </c>
      <c r="B1878" t="s">
        <v>729</v>
      </c>
      <c r="C1878">
        <v>121.47206</v>
      </c>
      <c r="D1878">
        <v>22.656870000000001</v>
      </c>
      <c r="E1878">
        <v>20210704</v>
      </c>
      <c r="F1878" t="s">
        <v>211</v>
      </c>
      <c r="G1878" t="s">
        <v>114</v>
      </c>
      <c r="H1878" t="s">
        <v>115</v>
      </c>
      <c r="I1878" t="s">
        <v>212</v>
      </c>
      <c r="J1878" t="s">
        <v>15</v>
      </c>
      <c r="K1878" t="str">
        <f>VLOOKUP(G1878,'[1]crosstable (6)'!$B:$C,2,FALSE)</f>
        <v>Chordata</v>
      </c>
      <c r="L1878" t="str">
        <f>VLOOKUP(H1878,'[1]crosstable (6)'!$D:$E,2,FALSE)</f>
        <v>Actinopterygii</v>
      </c>
      <c r="M1878" t="str">
        <f>VLOOKUP(I1878,'[1]crosstable (6)'!$H:$I,2,FALSE)</f>
        <v>Opistognathidae</v>
      </c>
      <c r="N1878" t="str">
        <f>VLOOKUP(F1878,'[1]crosstable (6)'!$A:$J,10,FALSE)</f>
        <v>Opistognathus castelnaui</v>
      </c>
    </row>
    <row r="1879" spans="1:14" x14ac:dyDescent="0.25">
      <c r="A1879" t="s">
        <v>9</v>
      </c>
      <c r="B1879" t="s">
        <v>729</v>
      </c>
      <c r="C1879">
        <v>121.47206</v>
      </c>
      <c r="D1879">
        <v>22.656870000000001</v>
      </c>
      <c r="E1879">
        <v>20210704</v>
      </c>
      <c r="F1879" t="s">
        <v>123</v>
      </c>
      <c r="G1879" t="s">
        <v>114</v>
      </c>
      <c r="H1879" t="s">
        <v>115</v>
      </c>
      <c r="I1879" t="s">
        <v>122</v>
      </c>
      <c r="J1879" t="s">
        <v>15</v>
      </c>
      <c r="K1879" t="str">
        <f>VLOOKUP(G1879,'[1]crosstable (6)'!$B:$C,2,FALSE)</f>
        <v>Chordata</v>
      </c>
      <c r="L1879" t="str">
        <f>VLOOKUP(H1879,'[1]crosstable (6)'!$D:$E,2,FALSE)</f>
        <v>Actinopterygii</v>
      </c>
      <c r="M1879" t="str">
        <f>VLOOKUP(I1879,'[1]crosstable (6)'!$H:$I,2,FALSE)</f>
        <v>Scaridae</v>
      </c>
      <c r="N1879" t="str">
        <f>VLOOKUP(F1879,'[1]crosstable (6)'!$A:$J,10,FALSE)</f>
        <v>Scarus schlegeli</v>
      </c>
    </row>
    <row r="1880" spans="1:14" x14ac:dyDescent="0.25">
      <c r="A1880" t="s">
        <v>9</v>
      </c>
      <c r="B1880" t="s">
        <v>729</v>
      </c>
      <c r="C1880">
        <v>121.47206</v>
      </c>
      <c r="D1880">
        <v>22.656870000000001</v>
      </c>
      <c r="E1880">
        <v>20210704</v>
      </c>
      <c r="F1880" t="s">
        <v>740</v>
      </c>
      <c r="G1880" t="s">
        <v>114</v>
      </c>
      <c r="H1880" t="s">
        <v>115</v>
      </c>
      <c r="I1880" t="s">
        <v>116</v>
      </c>
      <c r="J1880" t="s">
        <v>15</v>
      </c>
      <c r="K1880" t="str">
        <f>VLOOKUP(G1880,'[1]crosstable (6)'!$B:$C,2,FALSE)</f>
        <v>Chordata</v>
      </c>
      <c r="L1880" t="str">
        <f>VLOOKUP(H1880,'[1]crosstable (6)'!$D:$E,2,FALSE)</f>
        <v>Actinopterygii</v>
      </c>
      <c r="M1880" t="str">
        <f>VLOOKUP(I1880,'[1]crosstable (6)'!$H:$I,2,FALSE)</f>
        <v>Labridae</v>
      </c>
      <c r="N1880" t="str">
        <f>VLOOKUP(F1880,'[1]crosstable (6)'!$A:$J,10,FALSE)</f>
        <v>Pseudocoris bleekeri</v>
      </c>
    </row>
    <row r="1881" spans="1:14" x14ac:dyDescent="0.25">
      <c r="A1881" t="s">
        <v>9</v>
      </c>
      <c r="B1881" t="s">
        <v>729</v>
      </c>
      <c r="C1881">
        <v>121.47206</v>
      </c>
      <c r="D1881">
        <v>22.656870000000001</v>
      </c>
      <c r="E1881">
        <v>20210704</v>
      </c>
      <c r="F1881" t="s">
        <v>258</v>
      </c>
      <c r="G1881" t="s">
        <v>114</v>
      </c>
      <c r="H1881" t="s">
        <v>115</v>
      </c>
      <c r="I1881" t="s">
        <v>192</v>
      </c>
      <c r="J1881" t="s">
        <v>15</v>
      </c>
      <c r="K1881" t="str">
        <f>VLOOKUP(G1881,'[1]crosstable (6)'!$B:$C,2,FALSE)</f>
        <v>Chordata</v>
      </c>
      <c r="L1881" t="str">
        <f>VLOOKUP(H1881,'[1]crosstable (6)'!$D:$E,2,FALSE)</f>
        <v>Actinopterygii</v>
      </c>
      <c r="M1881" t="str">
        <f>VLOOKUP(I1881,'[1]crosstable (6)'!$H:$I,2,FALSE)</f>
        <v>Chaetodontidae</v>
      </c>
      <c r="N1881" t="str">
        <f>VLOOKUP(F1881,'[1]crosstable (6)'!$A:$J,10,FALSE)</f>
        <v>Heniochus acuminatus</v>
      </c>
    </row>
    <row r="1882" spans="1:14" x14ac:dyDescent="0.25">
      <c r="A1882" t="s">
        <v>9</v>
      </c>
      <c r="B1882" t="s">
        <v>729</v>
      </c>
      <c r="C1882">
        <v>121.47206</v>
      </c>
      <c r="D1882">
        <v>22.656870000000001</v>
      </c>
      <c r="E1882">
        <v>20210704</v>
      </c>
      <c r="F1882" t="s">
        <v>652</v>
      </c>
      <c r="G1882" t="s">
        <v>114</v>
      </c>
      <c r="H1882" t="s">
        <v>115</v>
      </c>
      <c r="I1882" t="s">
        <v>192</v>
      </c>
      <c r="J1882" t="s">
        <v>15</v>
      </c>
      <c r="K1882" t="str">
        <f>VLOOKUP(G1882,'[1]crosstable (6)'!$B:$C,2,FALSE)</f>
        <v>Chordata</v>
      </c>
      <c r="L1882" t="str">
        <f>VLOOKUP(H1882,'[1]crosstable (6)'!$D:$E,2,FALSE)</f>
        <v>Actinopterygii</v>
      </c>
      <c r="M1882" t="str">
        <f>VLOOKUP(I1882,'[1]crosstable (6)'!$H:$I,2,FALSE)</f>
        <v>Chaetodontidae</v>
      </c>
      <c r="N1882" t="str">
        <f>VLOOKUP(F1882,'[1]crosstable (6)'!$A:$J,10,FALSE)</f>
        <v>Hemitaurichthys polylepis</v>
      </c>
    </row>
    <row r="1883" spans="1:14" x14ac:dyDescent="0.25">
      <c r="A1883" t="s">
        <v>9</v>
      </c>
      <c r="B1883" t="s">
        <v>729</v>
      </c>
      <c r="C1883">
        <v>121.47206</v>
      </c>
      <c r="D1883">
        <v>22.656870000000001</v>
      </c>
      <c r="E1883">
        <v>20210704</v>
      </c>
      <c r="F1883" t="s">
        <v>138</v>
      </c>
      <c r="G1883" t="s">
        <v>114</v>
      </c>
      <c r="H1883" t="s">
        <v>115</v>
      </c>
      <c r="I1883" t="s">
        <v>122</v>
      </c>
      <c r="J1883" t="s">
        <v>15</v>
      </c>
      <c r="K1883" t="str">
        <f>VLOOKUP(G1883,'[1]crosstable (6)'!$B:$C,2,FALSE)</f>
        <v>Chordata</v>
      </c>
      <c r="L1883" t="str">
        <f>VLOOKUP(H1883,'[1]crosstable (6)'!$D:$E,2,FALSE)</f>
        <v>Actinopterygii</v>
      </c>
      <c r="M1883" t="str">
        <f>VLOOKUP(I1883,'[1]crosstable (6)'!$H:$I,2,FALSE)</f>
        <v>Scaridae</v>
      </c>
      <c r="N1883" t="str">
        <f>VLOOKUP(F1883,'[1]crosstable (6)'!$A:$J,10,FALSE)</f>
        <v>Scarus fuscocaudalis</v>
      </c>
    </row>
    <row r="1884" spans="1:14" x14ac:dyDescent="0.25">
      <c r="A1884" t="s">
        <v>9</v>
      </c>
      <c r="B1884" t="s">
        <v>729</v>
      </c>
      <c r="C1884">
        <v>121.47206</v>
      </c>
      <c r="D1884">
        <v>22.656870000000001</v>
      </c>
      <c r="E1884">
        <v>20210704</v>
      </c>
      <c r="F1884" t="s">
        <v>741</v>
      </c>
      <c r="G1884" t="s">
        <v>156</v>
      </c>
      <c r="H1884" t="s">
        <v>157</v>
      </c>
      <c r="I1884" t="s">
        <v>158</v>
      </c>
      <c r="J1884" t="s">
        <v>15</v>
      </c>
      <c r="K1884" t="str">
        <f>VLOOKUP(G1884,'[1]crosstable (6)'!$B:$C,2,FALSE)</f>
        <v>Mollusca</v>
      </c>
      <c r="L1884" t="str">
        <f>VLOOKUP(H1884,'[1]crosstable (6)'!$D:$E,2,FALSE)</f>
        <v>Gastropoda</v>
      </c>
      <c r="M1884" t="str">
        <f>VLOOKUP(I1884,'[1]crosstable (6)'!$H:$I,2,FALSE)</f>
        <v>Chromodorididae</v>
      </c>
      <c r="N1884" t="str">
        <f>VLOOKUP(F1884,'[1]crosstable (6)'!$A:$J,10,FALSE)</f>
        <v>Doriprismatica sibogae</v>
      </c>
    </row>
    <row r="1885" spans="1:14" x14ac:dyDescent="0.25">
      <c r="A1885" t="s">
        <v>9</v>
      </c>
      <c r="B1885" t="s">
        <v>729</v>
      </c>
      <c r="C1885">
        <v>121.47206</v>
      </c>
      <c r="D1885">
        <v>22.656870000000001</v>
      </c>
      <c r="E1885">
        <v>20210704</v>
      </c>
      <c r="F1885" t="s">
        <v>214</v>
      </c>
      <c r="G1885" t="s">
        <v>114</v>
      </c>
      <c r="H1885" t="s">
        <v>115</v>
      </c>
      <c r="I1885" t="s">
        <v>192</v>
      </c>
      <c r="J1885" t="s">
        <v>15</v>
      </c>
      <c r="K1885" t="str">
        <f>VLOOKUP(G1885,'[1]crosstable (6)'!$B:$C,2,FALSE)</f>
        <v>Chordata</v>
      </c>
      <c r="L1885" t="str">
        <f>VLOOKUP(H1885,'[1]crosstable (6)'!$D:$E,2,FALSE)</f>
        <v>Actinopterygii</v>
      </c>
      <c r="M1885" t="str">
        <f>VLOOKUP(I1885,'[1]crosstable (6)'!$H:$I,2,FALSE)</f>
        <v>Chaetodontidae</v>
      </c>
      <c r="N1885" t="str">
        <f>VLOOKUP(F1885,'[1]crosstable (6)'!$A:$J,10,FALSE)</f>
        <v>Chaetodon kleinii</v>
      </c>
    </row>
    <row r="1886" spans="1:14" x14ac:dyDescent="0.25">
      <c r="A1886" t="s">
        <v>9</v>
      </c>
      <c r="B1886" t="s">
        <v>729</v>
      </c>
      <c r="C1886">
        <v>121.47206</v>
      </c>
      <c r="D1886">
        <v>22.656870000000001</v>
      </c>
      <c r="E1886">
        <v>20210704</v>
      </c>
      <c r="F1886" t="s">
        <v>140</v>
      </c>
      <c r="G1886" t="s">
        <v>114</v>
      </c>
      <c r="H1886" t="s">
        <v>115</v>
      </c>
      <c r="I1886" t="s">
        <v>141</v>
      </c>
      <c r="J1886" t="s">
        <v>15</v>
      </c>
      <c r="K1886" t="str">
        <f>VLOOKUP(G1886,'[1]crosstable (6)'!$B:$C,2,FALSE)</f>
        <v>Chordata</v>
      </c>
      <c r="L1886" t="str">
        <f>VLOOKUP(H1886,'[1]crosstable (6)'!$D:$E,2,FALSE)</f>
        <v>Actinopterygii</v>
      </c>
      <c r="M1886" t="str">
        <f>VLOOKUP(I1886,'[1]crosstable (6)'!$H:$I,2,FALSE)</f>
        <v>Serranidae</v>
      </c>
      <c r="N1886" t="str">
        <f>VLOOKUP(F1886,'[1]crosstable (6)'!$A:$J,10,FALSE)</f>
        <v>Cephalopholis urodeta</v>
      </c>
    </row>
    <row r="1887" spans="1:14" x14ac:dyDescent="0.25">
      <c r="A1887" t="s">
        <v>9</v>
      </c>
      <c r="B1887" t="s">
        <v>729</v>
      </c>
      <c r="C1887">
        <v>121.47206</v>
      </c>
      <c r="D1887">
        <v>22.656870000000001</v>
      </c>
      <c r="E1887">
        <v>20210704</v>
      </c>
      <c r="F1887" t="s">
        <v>215</v>
      </c>
      <c r="G1887" t="s">
        <v>114</v>
      </c>
      <c r="H1887" t="s">
        <v>115</v>
      </c>
      <c r="I1887" t="s">
        <v>145</v>
      </c>
      <c r="J1887" t="s">
        <v>15</v>
      </c>
      <c r="K1887" t="str">
        <f>VLOOKUP(G1887,'[1]crosstable (6)'!$B:$C,2,FALSE)</f>
        <v>Chordata</v>
      </c>
      <c r="L1887" t="str">
        <f>VLOOKUP(H1887,'[1]crosstable (6)'!$D:$E,2,FALSE)</f>
        <v>Actinopterygii</v>
      </c>
      <c r="M1887" t="str">
        <f>VLOOKUP(I1887,'[1]crosstable (6)'!$H:$I,2,FALSE)</f>
        <v>Apogonidae</v>
      </c>
      <c r="N1887" t="str">
        <f>VLOOKUP(F1887,'[1]crosstable (6)'!$A:$J,10,FALSE)</f>
        <v>Ostorhinchus wassinki</v>
      </c>
    </row>
    <row r="1888" spans="1:14" x14ac:dyDescent="0.25">
      <c r="A1888" t="s">
        <v>9</v>
      </c>
      <c r="B1888" t="s">
        <v>729</v>
      </c>
      <c r="C1888">
        <v>121.47206</v>
      </c>
      <c r="D1888">
        <v>22.656870000000001</v>
      </c>
      <c r="E1888">
        <v>20210704</v>
      </c>
      <c r="F1888" t="s">
        <v>234</v>
      </c>
      <c r="G1888" t="s">
        <v>114</v>
      </c>
      <c r="H1888" t="s">
        <v>115</v>
      </c>
      <c r="I1888" t="s">
        <v>235</v>
      </c>
      <c r="J1888" t="s">
        <v>15</v>
      </c>
      <c r="K1888" t="str">
        <f>VLOOKUP(G1888,'[1]crosstable (6)'!$B:$C,2,FALSE)</f>
        <v>Chordata</v>
      </c>
      <c r="L1888" t="str">
        <f>VLOOKUP(H1888,'[1]crosstable (6)'!$D:$E,2,FALSE)</f>
        <v>Actinopterygii</v>
      </c>
      <c r="M1888" t="str">
        <f>VLOOKUP(I1888,'[1]crosstable (6)'!$H:$I,2,FALSE)</f>
        <v>Zanclidae</v>
      </c>
      <c r="N1888" t="str">
        <f>VLOOKUP(F1888,'[1]crosstable (6)'!$A:$J,10,FALSE)</f>
        <v>Zanclus cornutus</v>
      </c>
    </row>
    <row r="1889" spans="1:14" x14ac:dyDescent="0.25">
      <c r="A1889" t="s">
        <v>9</v>
      </c>
      <c r="B1889" t="s">
        <v>729</v>
      </c>
      <c r="C1889">
        <v>121.47206</v>
      </c>
      <c r="D1889">
        <v>22.656870000000001</v>
      </c>
      <c r="E1889">
        <v>20210704</v>
      </c>
      <c r="F1889" t="s">
        <v>144</v>
      </c>
      <c r="G1889" t="s">
        <v>114</v>
      </c>
      <c r="H1889" t="s">
        <v>115</v>
      </c>
      <c r="I1889" t="s">
        <v>145</v>
      </c>
      <c r="J1889" t="s">
        <v>15</v>
      </c>
      <c r="K1889" t="str">
        <f>VLOOKUP(G1889,'[1]crosstable (6)'!$B:$C,2,FALSE)</f>
        <v>Chordata</v>
      </c>
      <c r="L1889" t="str">
        <f>VLOOKUP(H1889,'[1]crosstable (6)'!$D:$E,2,FALSE)</f>
        <v>Actinopterygii</v>
      </c>
      <c r="M1889" t="str">
        <f>VLOOKUP(I1889,'[1]crosstable (6)'!$H:$I,2,FALSE)</f>
        <v>Apogonidae</v>
      </c>
      <c r="N1889" t="str">
        <f>VLOOKUP(F1889,'[1]crosstable (6)'!$A:$J,10,FALSE)</f>
        <v>Ostorhinchus cyanosoma</v>
      </c>
    </row>
    <row r="1890" spans="1:14" x14ac:dyDescent="0.25">
      <c r="A1890" t="s">
        <v>9</v>
      </c>
      <c r="B1890" t="s">
        <v>729</v>
      </c>
      <c r="C1890">
        <v>121.47206</v>
      </c>
      <c r="D1890">
        <v>22.656870000000001</v>
      </c>
      <c r="E1890">
        <v>20210704</v>
      </c>
      <c r="F1890" t="s">
        <v>146</v>
      </c>
      <c r="G1890" t="s">
        <v>114</v>
      </c>
      <c r="H1890" t="s">
        <v>115</v>
      </c>
      <c r="I1890" t="s">
        <v>147</v>
      </c>
      <c r="J1890" t="s">
        <v>15</v>
      </c>
      <c r="K1890" t="str">
        <f>VLOOKUP(G1890,'[1]crosstable (6)'!$B:$C,2,FALSE)</f>
        <v>Chordata</v>
      </c>
      <c r="L1890" t="str">
        <f>VLOOKUP(H1890,'[1]crosstable (6)'!$D:$E,2,FALSE)</f>
        <v>Actinopterygii</v>
      </c>
      <c r="M1890" t="str">
        <f>VLOOKUP(I1890,'[1]crosstable (6)'!$H:$I,2,FALSE)</f>
        <v>Balistidae</v>
      </c>
      <c r="N1890" t="str">
        <f>VLOOKUP(F1890,'[1]crosstable (6)'!$A:$J,10,FALSE)</f>
        <v>Sufflamen chrysopterum</v>
      </c>
    </row>
    <row r="1891" spans="1:14" x14ac:dyDescent="0.25">
      <c r="A1891" t="s">
        <v>9</v>
      </c>
      <c r="B1891" t="s">
        <v>729</v>
      </c>
      <c r="C1891">
        <v>121.47206</v>
      </c>
      <c r="D1891">
        <v>22.656870000000001</v>
      </c>
      <c r="E1891">
        <v>20210704</v>
      </c>
      <c r="F1891" t="s">
        <v>735</v>
      </c>
      <c r="G1891" t="s">
        <v>114</v>
      </c>
      <c r="H1891" t="s">
        <v>115</v>
      </c>
      <c r="I1891" t="s">
        <v>141</v>
      </c>
      <c r="J1891" t="s">
        <v>15</v>
      </c>
      <c r="K1891" t="str">
        <f>VLOOKUP(G1891,'[1]crosstable (6)'!$B:$C,2,FALSE)</f>
        <v>Chordata</v>
      </c>
      <c r="L1891" t="str">
        <f>VLOOKUP(H1891,'[1]crosstable (6)'!$D:$E,2,FALSE)</f>
        <v>Actinopterygii</v>
      </c>
      <c r="M1891" t="str">
        <f>VLOOKUP(I1891,'[1]crosstable (6)'!$H:$I,2,FALSE)</f>
        <v>Serranidae</v>
      </c>
      <c r="N1891" t="str">
        <f>VLOOKUP(F1891,'[1]crosstable (6)'!$A:$J,10,FALSE)</f>
        <v>Cephalopholis miniata</v>
      </c>
    </row>
    <row r="1892" spans="1:14" x14ac:dyDescent="0.25">
      <c r="A1892" t="s">
        <v>9</v>
      </c>
      <c r="B1892" t="s">
        <v>729</v>
      </c>
      <c r="C1892">
        <v>121.47206</v>
      </c>
      <c r="D1892">
        <v>22.656870000000001</v>
      </c>
      <c r="E1892">
        <v>20210704</v>
      </c>
      <c r="F1892" t="s">
        <v>282</v>
      </c>
      <c r="G1892" t="s">
        <v>114</v>
      </c>
      <c r="H1892" t="s">
        <v>115</v>
      </c>
      <c r="I1892" t="s">
        <v>153</v>
      </c>
      <c r="J1892" t="s">
        <v>15</v>
      </c>
      <c r="K1892" t="str">
        <f>VLOOKUP(G1892,'[1]crosstable (6)'!$B:$C,2,FALSE)</f>
        <v>Chordata</v>
      </c>
      <c r="L1892" t="str">
        <f>VLOOKUP(H1892,'[1]crosstable (6)'!$D:$E,2,FALSE)</f>
        <v>Actinopterygii</v>
      </c>
      <c r="M1892" t="str">
        <f>VLOOKUP(I1892,'[1]crosstable (6)'!$H:$I,2,FALSE)</f>
        <v>Gobiidae</v>
      </c>
      <c r="N1892" t="str">
        <f>VLOOKUP(F1892,'[1]crosstable (6)'!$A:$J,10,FALSE)</f>
        <v>Bryaninops yongei</v>
      </c>
    </row>
    <row r="1893" spans="1:14" x14ac:dyDescent="0.25">
      <c r="A1893" t="s">
        <v>9</v>
      </c>
      <c r="B1893" t="s">
        <v>729</v>
      </c>
      <c r="C1893">
        <v>121.47206</v>
      </c>
      <c r="D1893">
        <v>22.656870000000001</v>
      </c>
      <c r="E1893">
        <v>20210704</v>
      </c>
      <c r="F1893" t="s">
        <v>151</v>
      </c>
      <c r="G1893" t="s">
        <v>114</v>
      </c>
      <c r="H1893" t="s">
        <v>115</v>
      </c>
      <c r="I1893" t="s">
        <v>116</v>
      </c>
      <c r="J1893" t="s">
        <v>15</v>
      </c>
      <c r="K1893" t="str">
        <f>VLOOKUP(G1893,'[1]crosstable (6)'!$B:$C,2,FALSE)</f>
        <v>Chordata</v>
      </c>
      <c r="L1893" t="str">
        <f>VLOOKUP(H1893,'[1]crosstable (6)'!$D:$E,2,FALSE)</f>
        <v>Actinopterygii</v>
      </c>
      <c r="M1893" t="str">
        <f>VLOOKUP(I1893,'[1]crosstable (6)'!$H:$I,2,FALSE)</f>
        <v>Labridae</v>
      </c>
      <c r="N1893" t="str">
        <f>VLOOKUP(F1893,'[1]crosstable (6)'!$A:$J,10,FALSE)</f>
        <v>Halichoeres hartzfeldii</v>
      </c>
    </row>
    <row r="1894" spans="1:14" x14ac:dyDescent="0.25">
      <c r="A1894" t="s">
        <v>9</v>
      </c>
      <c r="B1894" t="s">
        <v>729</v>
      </c>
      <c r="C1894">
        <v>121.47206</v>
      </c>
      <c r="D1894">
        <v>22.656870000000001</v>
      </c>
      <c r="E1894">
        <v>20210704</v>
      </c>
      <c r="F1894" t="s">
        <v>662</v>
      </c>
      <c r="G1894" t="s">
        <v>114</v>
      </c>
      <c r="H1894" t="s">
        <v>115</v>
      </c>
      <c r="I1894" t="s">
        <v>663</v>
      </c>
      <c r="J1894" t="s">
        <v>15</v>
      </c>
      <c r="K1894" t="str">
        <f>VLOOKUP(G1894,'[1]crosstable (6)'!$B:$C,2,FALSE)</f>
        <v>Chordata</v>
      </c>
      <c r="L1894" t="str">
        <f>VLOOKUP(H1894,'[1]crosstable (6)'!$D:$E,2,FALSE)</f>
        <v>Actinopterygii</v>
      </c>
      <c r="M1894" t="str">
        <f>VLOOKUP(I1894,'[1]crosstable (6)'!$H:$I,2,FALSE)</f>
        <v>Congridae</v>
      </c>
      <c r="N1894" t="str">
        <f>VLOOKUP(F1894,'[1]crosstable (6)'!$A:$J,10,FALSE)</f>
        <v>Heteroconger hassi</v>
      </c>
    </row>
    <row r="1895" spans="1:14" x14ac:dyDescent="0.25">
      <c r="A1895" t="s">
        <v>9</v>
      </c>
      <c r="B1895" t="s">
        <v>729</v>
      </c>
      <c r="C1895">
        <v>121.47206</v>
      </c>
      <c r="D1895">
        <v>22.656870000000001</v>
      </c>
      <c r="E1895">
        <v>20210704</v>
      </c>
      <c r="F1895" t="s">
        <v>237</v>
      </c>
      <c r="G1895" t="s">
        <v>156</v>
      </c>
      <c r="H1895" t="s">
        <v>157</v>
      </c>
      <c r="I1895" t="s">
        <v>230</v>
      </c>
      <c r="J1895" t="s">
        <v>15</v>
      </c>
      <c r="K1895" t="str">
        <f>VLOOKUP(G1895,'[1]crosstable (6)'!$B:$C,2,FALSE)</f>
        <v>Mollusca</v>
      </c>
      <c r="L1895" t="str">
        <f>VLOOKUP(H1895,'[1]crosstable (6)'!$D:$E,2,FALSE)</f>
        <v>Gastropoda</v>
      </c>
      <c r="M1895" t="str">
        <f>VLOOKUP(I1895,'[1]crosstable (6)'!$H:$I,2,FALSE)</f>
        <v>Phyllidiidae</v>
      </c>
      <c r="N1895" t="str">
        <f>VLOOKUP(F1895,'[1]crosstable (6)'!$A:$J,10,FALSE)</f>
        <v>Phyllidiella pustulosa</v>
      </c>
    </row>
    <row r="1896" spans="1:14" x14ac:dyDescent="0.25">
      <c r="A1896" t="s">
        <v>9</v>
      </c>
      <c r="B1896" t="s">
        <v>729</v>
      </c>
      <c r="C1896">
        <v>121.47206</v>
      </c>
      <c r="D1896">
        <v>22.656870000000001</v>
      </c>
      <c r="E1896">
        <v>20210704</v>
      </c>
      <c r="F1896" t="s">
        <v>742</v>
      </c>
      <c r="G1896" t="s">
        <v>114</v>
      </c>
      <c r="H1896" t="s">
        <v>115</v>
      </c>
      <c r="I1896" t="s">
        <v>253</v>
      </c>
      <c r="J1896" t="s">
        <v>15</v>
      </c>
      <c r="K1896" t="str">
        <f>VLOOKUP(G1896,'[1]crosstable (6)'!$B:$C,2,FALSE)</f>
        <v>Chordata</v>
      </c>
      <c r="L1896" t="str">
        <f>VLOOKUP(H1896,'[1]crosstable (6)'!$D:$E,2,FALSE)</f>
        <v>Actinopterygii</v>
      </c>
      <c r="M1896" t="str">
        <f>VLOOKUP(I1896,'[1]crosstable (6)'!$H:$I,2,FALSE)</f>
        <v>Nemipteridae</v>
      </c>
      <c r="N1896" t="str">
        <f>VLOOKUP(F1896,'[1]crosstable (6)'!$A:$J,10,FALSE)</f>
        <v>Scolopsis affinis</v>
      </c>
    </row>
    <row r="1897" spans="1:14" x14ac:dyDescent="0.25">
      <c r="A1897" t="s">
        <v>9</v>
      </c>
      <c r="B1897" t="s">
        <v>729</v>
      </c>
      <c r="C1897">
        <v>121.47206</v>
      </c>
      <c r="D1897">
        <v>22.656870000000001</v>
      </c>
      <c r="E1897">
        <v>20210704</v>
      </c>
      <c r="F1897" t="s">
        <v>162</v>
      </c>
      <c r="G1897" t="s">
        <v>114</v>
      </c>
      <c r="H1897" t="s">
        <v>115</v>
      </c>
      <c r="I1897" t="s">
        <v>116</v>
      </c>
      <c r="J1897" t="s">
        <v>15</v>
      </c>
      <c r="K1897" t="str">
        <f>VLOOKUP(G1897,'[1]crosstable (6)'!$B:$C,2,FALSE)</f>
        <v>Chordata</v>
      </c>
      <c r="L1897" t="str">
        <f>VLOOKUP(H1897,'[1]crosstable (6)'!$D:$E,2,FALSE)</f>
        <v>Actinopterygii</v>
      </c>
      <c r="M1897" t="str">
        <f>VLOOKUP(I1897,'[1]crosstable (6)'!$H:$I,2,FALSE)</f>
        <v>Labridae</v>
      </c>
      <c r="N1897" t="str">
        <f>VLOOKUP(F1897,'[1]crosstable (6)'!$A:$J,10,FALSE)</f>
        <v>Macropharyngodon meleagris</v>
      </c>
    </row>
    <row r="1898" spans="1:14" x14ac:dyDescent="0.25">
      <c r="A1898" t="s">
        <v>9</v>
      </c>
      <c r="B1898" t="s">
        <v>729</v>
      </c>
      <c r="C1898">
        <v>121.47206</v>
      </c>
      <c r="D1898">
        <v>22.656870000000001</v>
      </c>
      <c r="E1898">
        <v>20210704</v>
      </c>
      <c r="F1898" t="s">
        <v>640</v>
      </c>
      <c r="G1898" t="s">
        <v>156</v>
      </c>
      <c r="H1898" t="s">
        <v>157</v>
      </c>
      <c r="I1898" t="s">
        <v>641</v>
      </c>
      <c r="J1898" t="s">
        <v>15</v>
      </c>
      <c r="K1898" t="str">
        <f>VLOOKUP(G1898,'[1]crosstable (6)'!$B:$C,2,FALSE)</f>
        <v>Mollusca</v>
      </c>
      <c r="L1898" t="str">
        <f>VLOOKUP(H1898,'[1]crosstable (6)'!$D:$E,2,FALSE)</f>
        <v>Gastropoda</v>
      </c>
      <c r="M1898" t="str">
        <f>VLOOKUP(I1898,'[1]crosstable (6)'!$H:$I,2,FALSE)</f>
        <v>Aglajidae</v>
      </c>
      <c r="N1898" t="str">
        <f>VLOOKUP(F1898,'[1]crosstable (6)'!$A:$J,10,FALSE)</f>
        <v>Chelidonura amoena</v>
      </c>
    </row>
    <row r="1899" spans="1:14" x14ac:dyDescent="0.25">
      <c r="A1899" t="s">
        <v>9</v>
      </c>
      <c r="B1899" t="s">
        <v>729</v>
      </c>
      <c r="C1899">
        <v>121.47206</v>
      </c>
      <c r="D1899">
        <v>22.656870000000001</v>
      </c>
      <c r="E1899">
        <v>20210704</v>
      </c>
      <c r="F1899" t="s">
        <v>743</v>
      </c>
      <c r="G1899" t="s">
        <v>114</v>
      </c>
      <c r="H1899" t="s">
        <v>115</v>
      </c>
      <c r="I1899" t="s">
        <v>141</v>
      </c>
      <c r="J1899" t="s">
        <v>15</v>
      </c>
      <c r="K1899" t="str">
        <f>VLOOKUP(G1899,'[1]crosstable (6)'!$B:$C,2,FALSE)</f>
        <v>Chordata</v>
      </c>
      <c r="L1899" t="str">
        <f>VLOOKUP(H1899,'[1]crosstable (6)'!$D:$E,2,FALSE)</f>
        <v>Actinopterygii</v>
      </c>
      <c r="M1899" t="str">
        <f>VLOOKUP(I1899,'[1]crosstable (6)'!$H:$I,2,FALSE)</f>
        <v>Serranidae</v>
      </c>
      <c r="N1899" t="str">
        <f>VLOOKUP(F1899,'[1]crosstable (6)'!$A:$J,10,FALSE)</f>
        <v>Pseudanthias hypselosoma</v>
      </c>
    </row>
    <row r="1900" spans="1:14" x14ac:dyDescent="0.25">
      <c r="A1900" t="s">
        <v>9</v>
      </c>
      <c r="B1900" t="s">
        <v>729</v>
      </c>
      <c r="C1900">
        <v>121.47206</v>
      </c>
      <c r="D1900">
        <v>22.656870000000001</v>
      </c>
      <c r="E1900">
        <v>20210704</v>
      </c>
      <c r="F1900" t="s">
        <v>164</v>
      </c>
      <c r="G1900" t="s">
        <v>114</v>
      </c>
      <c r="H1900" t="s">
        <v>115</v>
      </c>
      <c r="I1900" t="s">
        <v>116</v>
      </c>
      <c r="J1900" t="s">
        <v>15</v>
      </c>
      <c r="K1900" t="str">
        <f>VLOOKUP(G1900,'[1]crosstable (6)'!$B:$C,2,FALSE)</f>
        <v>Chordata</v>
      </c>
      <c r="L1900" t="str">
        <f>VLOOKUP(H1900,'[1]crosstable (6)'!$D:$E,2,FALSE)</f>
        <v>Actinopterygii</v>
      </c>
      <c r="M1900" t="str">
        <f>VLOOKUP(I1900,'[1]crosstable (6)'!$H:$I,2,FALSE)</f>
        <v>Labridae</v>
      </c>
      <c r="N1900" t="str">
        <f>VLOOKUP(F1900,'[1]crosstable (6)'!$A:$J,10,FALSE)</f>
        <v>Novaculichthys taeniourus</v>
      </c>
    </row>
    <row r="1901" spans="1:14" x14ac:dyDescent="0.25">
      <c r="A1901" t="s">
        <v>9</v>
      </c>
      <c r="B1901" t="s">
        <v>729</v>
      </c>
      <c r="C1901">
        <v>121.47206</v>
      </c>
      <c r="D1901">
        <v>22.656870000000001</v>
      </c>
      <c r="E1901">
        <v>20210704</v>
      </c>
      <c r="F1901" t="s">
        <v>170</v>
      </c>
      <c r="G1901" t="s">
        <v>114</v>
      </c>
      <c r="H1901" t="s">
        <v>115</v>
      </c>
      <c r="I1901" t="s">
        <v>119</v>
      </c>
      <c r="J1901" t="s">
        <v>15</v>
      </c>
      <c r="K1901" t="str">
        <f>VLOOKUP(G1901,'[1]crosstable (6)'!$B:$C,2,FALSE)</f>
        <v>Chordata</v>
      </c>
      <c r="L1901" t="str">
        <f>VLOOKUP(H1901,'[1]crosstable (6)'!$D:$E,2,FALSE)</f>
        <v>Actinopterygii</v>
      </c>
      <c r="M1901" t="str">
        <f>VLOOKUP(I1901,'[1]crosstable (6)'!$H:$I,2,FALSE)</f>
        <v>Pomacentridae</v>
      </c>
      <c r="N1901" t="str">
        <f>VLOOKUP(F1901,'[1]crosstable (6)'!$A:$J,10,FALSE)</f>
        <v>Chromis lepidolepis</v>
      </c>
    </row>
    <row r="1902" spans="1:14" x14ac:dyDescent="0.25">
      <c r="A1902" t="s">
        <v>9</v>
      </c>
      <c r="B1902" t="s">
        <v>729</v>
      </c>
      <c r="C1902">
        <v>121.47206</v>
      </c>
      <c r="D1902">
        <v>22.656870000000001</v>
      </c>
      <c r="E1902">
        <v>20210704</v>
      </c>
      <c r="F1902" t="s">
        <v>268</v>
      </c>
      <c r="G1902" t="s">
        <v>114</v>
      </c>
      <c r="H1902" t="s">
        <v>115</v>
      </c>
      <c r="I1902" t="s">
        <v>192</v>
      </c>
      <c r="J1902" t="s">
        <v>15</v>
      </c>
      <c r="K1902" t="str">
        <f>VLOOKUP(G1902,'[1]crosstable (6)'!$B:$C,2,FALSE)</f>
        <v>Chordata</v>
      </c>
      <c r="L1902" t="str">
        <f>VLOOKUP(H1902,'[1]crosstable (6)'!$D:$E,2,FALSE)</f>
        <v>Actinopterygii</v>
      </c>
      <c r="M1902" t="str">
        <f>VLOOKUP(I1902,'[1]crosstable (6)'!$H:$I,2,FALSE)</f>
        <v>Chaetodontidae</v>
      </c>
      <c r="N1902" t="str">
        <f>VLOOKUP(F1902,'[1]crosstable (6)'!$A:$J,10,FALSE)</f>
        <v>Chaetodon auriga</v>
      </c>
    </row>
    <row r="1903" spans="1:14" x14ac:dyDescent="0.25">
      <c r="A1903" t="s">
        <v>9</v>
      </c>
      <c r="B1903" t="s">
        <v>729</v>
      </c>
      <c r="C1903">
        <v>121.47206</v>
      </c>
      <c r="D1903">
        <v>22.656870000000001</v>
      </c>
      <c r="E1903">
        <v>20210704</v>
      </c>
      <c r="F1903" t="s">
        <v>270</v>
      </c>
      <c r="G1903" t="s">
        <v>114</v>
      </c>
      <c r="H1903" t="s">
        <v>115</v>
      </c>
      <c r="I1903" t="s">
        <v>141</v>
      </c>
      <c r="J1903" t="s">
        <v>15</v>
      </c>
      <c r="K1903" t="str">
        <f>VLOOKUP(G1903,'[1]crosstable (6)'!$B:$C,2,FALSE)</f>
        <v>Chordata</v>
      </c>
      <c r="L1903" t="str">
        <f>VLOOKUP(H1903,'[1]crosstable (6)'!$D:$E,2,FALSE)</f>
        <v>Actinopterygii</v>
      </c>
      <c r="M1903" t="str">
        <f>VLOOKUP(I1903,'[1]crosstable (6)'!$H:$I,2,FALSE)</f>
        <v>Serranidae</v>
      </c>
      <c r="N1903" t="str">
        <f>VLOOKUP(F1903,'[1]crosstable (6)'!$A:$J,10,FALSE)</f>
        <v>Pseudanthias squamipinnis</v>
      </c>
    </row>
    <row r="1904" spans="1:14" x14ac:dyDescent="0.25">
      <c r="A1904" t="s">
        <v>9</v>
      </c>
      <c r="B1904" t="s">
        <v>729</v>
      </c>
      <c r="C1904">
        <v>121.47206</v>
      </c>
      <c r="D1904">
        <v>22.656870000000001</v>
      </c>
      <c r="E1904">
        <v>20210704</v>
      </c>
      <c r="F1904" t="s">
        <v>451</v>
      </c>
      <c r="G1904" t="s">
        <v>114</v>
      </c>
      <c r="H1904" t="s">
        <v>115</v>
      </c>
      <c r="I1904" t="s">
        <v>116</v>
      </c>
      <c r="J1904" t="s">
        <v>15</v>
      </c>
      <c r="K1904" t="str">
        <f>VLOOKUP(G1904,'[1]crosstable (6)'!$B:$C,2,FALSE)</f>
        <v>Chordata</v>
      </c>
      <c r="L1904" t="str">
        <f>VLOOKUP(H1904,'[1]crosstable (6)'!$D:$E,2,FALSE)</f>
        <v>Actinopterygii</v>
      </c>
      <c r="M1904" t="str">
        <f>VLOOKUP(I1904,'[1]crosstable (6)'!$H:$I,2,FALSE)</f>
        <v>Labridae</v>
      </c>
      <c r="N1904" t="str">
        <f>VLOOKUP(F1904,'[1]crosstable (6)'!$A:$J,10,FALSE)</f>
        <v>Bodianus axillaris</v>
      </c>
    </row>
    <row r="1905" spans="1:14" x14ac:dyDescent="0.25">
      <c r="A1905" t="s">
        <v>9</v>
      </c>
      <c r="B1905" t="s">
        <v>729</v>
      </c>
      <c r="C1905">
        <v>121.47206</v>
      </c>
      <c r="D1905">
        <v>22.656870000000001</v>
      </c>
      <c r="E1905">
        <v>20210704</v>
      </c>
      <c r="F1905" t="s">
        <v>224</v>
      </c>
      <c r="G1905" t="s">
        <v>114</v>
      </c>
      <c r="H1905" t="s">
        <v>115</v>
      </c>
      <c r="I1905" t="s">
        <v>153</v>
      </c>
      <c r="J1905" t="s">
        <v>15</v>
      </c>
      <c r="K1905" t="str">
        <f>VLOOKUP(G1905,'[1]crosstable (6)'!$B:$C,2,FALSE)</f>
        <v>Chordata</v>
      </c>
      <c r="L1905" t="str">
        <f>VLOOKUP(H1905,'[1]crosstable (6)'!$D:$E,2,FALSE)</f>
        <v>Actinopterygii</v>
      </c>
      <c r="M1905" t="str">
        <f>VLOOKUP(I1905,'[1]crosstable (6)'!$H:$I,2,FALSE)</f>
        <v>Gobiidae</v>
      </c>
      <c r="N1905" t="str">
        <f>VLOOKUP(F1905,'[1]crosstable (6)'!$A:$J,10,FALSE)</f>
        <v>Istigobius decoratus</v>
      </c>
    </row>
    <row r="1906" spans="1:14" x14ac:dyDescent="0.25">
      <c r="A1906" t="s">
        <v>9</v>
      </c>
      <c r="B1906" t="s">
        <v>729</v>
      </c>
      <c r="C1906">
        <v>121.47206</v>
      </c>
      <c r="D1906">
        <v>22.656870000000001</v>
      </c>
      <c r="E1906">
        <v>20210704</v>
      </c>
      <c r="F1906" t="s">
        <v>174</v>
      </c>
      <c r="G1906" t="s">
        <v>114</v>
      </c>
      <c r="H1906" t="s">
        <v>115</v>
      </c>
      <c r="I1906" t="s">
        <v>116</v>
      </c>
      <c r="J1906" t="s">
        <v>15</v>
      </c>
      <c r="K1906" t="str">
        <f>VLOOKUP(G1906,'[1]crosstable (6)'!$B:$C,2,FALSE)</f>
        <v>Chordata</v>
      </c>
      <c r="L1906" t="str">
        <f>VLOOKUP(H1906,'[1]crosstable (6)'!$D:$E,2,FALSE)</f>
        <v>Actinopterygii</v>
      </c>
      <c r="M1906" t="str">
        <f>VLOOKUP(I1906,'[1]crosstable (6)'!$H:$I,2,FALSE)</f>
        <v>Labridae</v>
      </c>
      <c r="N1906" t="str">
        <f>VLOOKUP(F1906,'[1]crosstable (6)'!$A:$J,10,FALSE)</f>
        <v>Thalassoma amblycephalum</v>
      </c>
    </row>
    <row r="1907" spans="1:14" x14ac:dyDescent="0.25">
      <c r="A1907" t="s">
        <v>9</v>
      </c>
      <c r="B1907" t="s">
        <v>729</v>
      </c>
      <c r="C1907">
        <v>121.47206</v>
      </c>
      <c r="D1907">
        <v>22.656870000000001</v>
      </c>
      <c r="E1907">
        <v>20210704</v>
      </c>
      <c r="F1907" t="s">
        <v>177</v>
      </c>
      <c r="G1907" t="s">
        <v>114</v>
      </c>
      <c r="H1907" t="s">
        <v>115</v>
      </c>
      <c r="I1907" t="s">
        <v>132</v>
      </c>
      <c r="J1907" t="s">
        <v>15</v>
      </c>
      <c r="K1907" t="str">
        <f>VLOOKUP(G1907,'[1]crosstable (6)'!$B:$C,2,FALSE)</f>
        <v>Chordata</v>
      </c>
      <c r="L1907" t="str">
        <f>VLOOKUP(H1907,'[1]crosstable (6)'!$D:$E,2,FALSE)</f>
        <v>Actinopterygii</v>
      </c>
      <c r="M1907" t="str">
        <f>VLOOKUP(I1907,'[1]crosstable (6)'!$H:$I,2,FALSE)</f>
        <v>Mullidae</v>
      </c>
      <c r="N1907" t="str">
        <f>VLOOKUP(F1907,'[1]crosstable (6)'!$A:$J,10,FALSE)</f>
        <v>Mulloidichthys flavolineatus</v>
      </c>
    </row>
    <row r="1908" spans="1:14" x14ac:dyDescent="0.25">
      <c r="A1908" t="s">
        <v>9</v>
      </c>
      <c r="B1908" t="s">
        <v>729</v>
      </c>
      <c r="C1908">
        <v>121.47206</v>
      </c>
      <c r="D1908">
        <v>22.656870000000001</v>
      </c>
      <c r="E1908">
        <v>20210704</v>
      </c>
      <c r="F1908" t="s">
        <v>744</v>
      </c>
      <c r="G1908" t="s">
        <v>114</v>
      </c>
      <c r="H1908" t="s">
        <v>115</v>
      </c>
      <c r="I1908" t="s">
        <v>194</v>
      </c>
      <c r="J1908" t="s">
        <v>15</v>
      </c>
      <c r="K1908" t="str">
        <f>VLOOKUP(G1908,'[1]crosstable (6)'!$B:$C,2,FALSE)</f>
        <v>Chordata</v>
      </c>
      <c r="L1908" t="str">
        <f>VLOOKUP(H1908,'[1]crosstable (6)'!$D:$E,2,FALSE)</f>
        <v>Actinopterygii</v>
      </c>
      <c r="M1908" t="str">
        <f>VLOOKUP(I1908,'[1]crosstable (6)'!$H:$I,2,FALSE)</f>
        <v>Acanthuridae</v>
      </c>
      <c r="N1908" t="str">
        <f>VLOOKUP(F1908,'[1]crosstable (6)'!$A:$J,10,FALSE)</f>
        <v>Acanthurus xanthopterus</v>
      </c>
    </row>
    <row r="1909" spans="1:14" x14ac:dyDescent="0.25">
      <c r="A1909" t="s">
        <v>9</v>
      </c>
      <c r="B1909" t="s">
        <v>729</v>
      </c>
      <c r="C1909">
        <v>121.47206</v>
      </c>
      <c r="D1909">
        <v>22.656870000000001</v>
      </c>
      <c r="E1909">
        <v>20210704</v>
      </c>
      <c r="F1909" t="s">
        <v>331</v>
      </c>
      <c r="G1909" t="s">
        <v>114</v>
      </c>
      <c r="H1909" t="s">
        <v>115</v>
      </c>
      <c r="I1909" t="s">
        <v>192</v>
      </c>
      <c r="J1909" t="s">
        <v>15</v>
      </c>
      <c r="K1909" t="str">
        <f>VLOOKUP(G1909,'[1]crosstable (6)'!$B:$C,2,FALSE)</f>
        <v>Chordata</v>
      </c>
      <c r="L1909" t="str">
        <f>VLOOKUP(H1909,'[1]crosstable (6)'!$D:$E,2,FALSE)</f>
        <v>Actinopterygii</v>
      </c>
      <c r="M1909" t="str">
        <f>VLOOKUP(I1909,'[1]crosstable (6)'!$H:$I,2,FALSE)</f>
        <v>Chaetodontidae</v>
      </c>
      <c r="N1909" t="str">
        <f>VLOOKUP(F1909,'[1]crosstable (6)'!$A:$J,10,FALSE)</f>
        <v>Forcipiger flavissimus</v>
      </c>
    </row>
    <row r="1910" spans="1:14" x14ac:dyDescent="0.25">
      <c r="A1910" t="s">
        <v>9</v>
      </c>
      <c r="B1910" t="s">
        <v>729</v>
      </c>
      <c r="C1910">
        <v>121.47206</v>
      </c>
      <c r="D1910">
        <v>22.656870000000001</v>
      </c>
      <c r="E1910">
        <v>20210704</v>
      </c>
      <c r="F1910" t="s">
        <v>184</v>
      </c>
      <c r="G1910" t="s">
        <v>114</v>
      </c>
      <c r="H1910" t="s">
        <v>115</v>
      </c>
      <c r="I1910" t="s">
        <v>116</v>
      </c>
      <c r="J1910" t="s">
        <v>15</v>
      </c>
      <c r="K1910" t="str">
        <f>VLOOKUP(G1910,'[1]crosstable (6)'!$B:$C,2,FALSE)</f>
        <v>Chordata</v>
      </c>
      <c r="L1910" t="str">
        <f>VLOOKUP(H1910,'[1]crosstable (6)'!$D:$E,2,FALSE)</f>
        <v>Actinopterygii</v>
      </c>
      <c r="M1910" t="str">
        <f>VLOOKUP(I1910,'[1]crosstable (6)'!$H:$I,2,FALSE)</f>
        <v>Labridae</v>
      </c>
      <c r="N1910" t="str">
        <f>VLOOKUP(F1910,'[1]crosstable (6)'!$A:$J,10,FALSE)</f>
        <v>Thalassoma lunare</v>
      </c>
    </row>
    <row r="1911" spans="1:14" x14ac:dyDescent="0.25">
      <c r="A1911" t="s">
        <v>9</v>
      </c>
      <c r="B1911" t="s">
        <v>729</v>
      </c>
      <c r="C1911">
        <v>121.47206</v>
      </c>
      <c r="D1911">
        <v>22.656870000000001</v>
      </c>
      <c r="E1911">
        <v>20210704</v>
      </c>
      <c r="F1911" t="s">
        <v>185</v>
      </c>
      <c r="G1911" t="s">
        <v>114</v>
      </c>
      <c r="H1911" t="s">
        <v>115</v>
      </c>
      <c r="I1911" t="s">
        <v>116</v>
      </c>
      <c r="J1911" t="s">
        <v>15</v>
      </c>
      <c r="K1911" t="str">
        <f>VLOOKUP(G1911,'[1]crosstable (6)'!$B:$C,2,FALSE)</f>
        <v>Chordata</v>
      </c>
      <c r="L1911" t="str">
        <f>VLOOKUP(H1911,'[1]crosstable (6)'!$D:$E,2,FALSE)</f>
        <v>Actinopterygii</v>
      </c>
      <c r="M1911" t="str">
        <f>VLOOKUP(I1911,'[1]crosstable (6)'!$H:$I,2,FALSE)</f>
        <v>Labridae</v>
      </c>
      <c r="N1911" t="str">
        <f>VLOOKUP(F1911,'[1]crosstable (6)'!$A:$J,10,FALSE)</f>
        <v>Bodianus dictynna</v>
      </c>
    </row>
    <row r="1912" spans="1:14" x14ac:dyDescent="0.25">
      <c r="A1912" t="s">
        <v>9</v>
      </c>
      <c r="B1912" t="s">
        <v>729</v>
      </c>
      <c r="C1912">
        <v>121.47206</v>
      </c>
      <c r="D1912">
        <v>22.656870000000001</v>
      </c>
      <c r="E1912">
        <v>20210704</v>
      </c>
      <c r="F1912" t="s">
        <v>247</v>
      </c>
      <c r="G1912" t="s">
        <v>114</v>
      </c>
      <c r="H1912" t="s">
        <v>115</v>
      </c>
      <c r="I1912" t="s">
        <v>248</v>
      </c>
      <c r="J1912" t="s">
        <v>15</v>
      </c>
      <c r="K1912" t="str">
        <f>VLOOKUP(G1912,'[1]crosstable (6)'!$B:$C,2,FALSE)</f>
        <v>Chordata</v>
      </c>
      <c r="L1912" t="str">
        <f>VLOOKUP(H1912,'[1]crosstable (6)'!$D:$E,2,FALSE)</f>
        <v>Actinopterygii</v>
      </c>
      <c r="M1912" t="str">
        <f>VLOOKUP(I1912,'[1]crosstable (6)'!$H:$I,2,FALSE)</f>
        <v>Cirrhitidae</v>
      </c>
      <c r="N1912" t="str">
        <f>VLOOKUP(F1912,'[1]crosstable (6)'!$A:$J,10,FALSE)</f>
        <v>Paracirrhites forsteri</v>
      </c>
    </row>
    <row r="1913" spans="1:14" x14ac:dyDescent="0.25">
      <c r="A1913" t="s">
        <v>9</v>
      </c>
      <c r="B1913" t="s">
        <v>729</v>
      </c>
      <c r="C1913">
        <v>121.47206</v>
      </c>
      <c r="D1913">
        <v>22.656870000000001</v>
      </c>
      <c r="E1913">
        <v>20210704</v>
      </c>
      <c r="F1913" t="s">
        <v>193</v>
      </c>
      <c r="G1913" t="s">
        <v>114</v>
      </c>
      <c r="H1913" t="s">
        <v>115</v>
      </c>
      <c r="I1913" t="s">
        <v>194</v>
      </c>
      <c r="J1913" t="s">
        <v>15</v>
      </c>
      <c r="K1913" t="str">
        <f>VLOOKUP(G1913,'[1]crosstable (6)'!$B:$C,2,FALSE)</f>
        <v>Chordata</v>
      </c>
      <c r="L1913" t="str">
        <f>VLOOKUP(H1913,'[1]crosstable (6)'!$D:$E,2,FALSE)</f>
        <v>Actinopterygii</v>
      </c>
      <c r="M1913" t="str">
        <f>VLOOKUP(I1913,'[1]crosstable (6)'!$H:$I,2,FALSE)</f>
        <v>Acanthuridae</v>
      </c>
      <c r="N1913" t="str">
        <f>VLOOKUP(F1913,'[1]crosstable (6)'!$A:$J,10,FALSE)</f>
        <v>Acanthurus nigrofuscus</v>
      </c>
    </row>
    <row r="1914" spans="1:14" x14ac:dyDescent="0.25">
      <c r="A1914" t="s">
        <v>9</v>
      </c>
      <c r="B1914" t="s">
        <v>729</v>
      </c>
      <c r="C1914">
        <v>121.47206</v>
      </c>
      <c r="D1914">
        <v>22.656870000000001</v>
      </c>
      <c r="E1914">
        <v>20210704</v>
      </c>
      <c r="F1914" t="s">
        <v>251</v>
      </c>
      <c r="G1914" t="s">
        <v>114</v>
      </c>
      <c r="H1914" t="s">
        <v>115</v>
      </c>
      <c r="I1914" t="s">
        <v>169</v>
      </c>
      <c r="J1914" t="s">
        <v>15</v>
      </c>
      <c r="K1914" t="str">
        <f>VLOOKUP(G1914,'[1]crosstable (6)'!$B:$C,2,FALSE)</f>
        <v>Chordata</v>
      </c>
      <c r="L1914" t="str">
        <f>VLOOKUP(H1914,'[1]crosstable (6)'!$D:$E,2,FALSE)</f>
        <v>Actinopterygii</v>
      </c>
      <c r="M1914" t="str">
        <f>VLOOKUP(I1914,'[1]crosstable (6)'!$H:$I,2,FALSE)</f>
        <v>Tripterygiidae</v>
      </c>
      <c r="N1914" t="str">
        <f>VLOOKUP(F1914,'[1]crosstable (6)'!$A:$J,10,FALSE)</f>
        <v>Helcogramma striata</v>
      </c>
    </row>
    <row r="1915" spans="1:14" x14ac:dyDescent="0.25">
      <c r="A1915" t="s">
        <v>9</v>
      </c>
      <c r="B1915" t="s">
        <v>729</v>
      </c>
      <c r="C1915">
        <v>121.47206</v>
      </c>
      <c r="D1915">
        <v>22.656870000000001</v>
      </c>
      <c r="E1915">
        <v>20210704</v>
      </c>
      <c r="F1915" t="s">
        <v>203</v>
      </c>
      <c r="G1915" t="s">
        <v>114</v>
      </c>
      <c r="H1915" t="s">
        <v>115</v>
      </c>
      <c r="I1915" t="s">
        <v>116</v>
      </c>
      <c r="J1915" t="s">
        <v>15</v>
      </c>
      <c r="K1915" t="str">
        <f>VLOOKUP(G1915,'[1]crosstable (6)'!$B:$C,2,FALSE)</f>
        <v>Chordata</v>
      </c>
      <c r="L1915" t="str">
        <f>VLOOKUP(H1915,'[1]crosstable (6)'!$D:$E,2,FALSE)</f>
        <v>Actinopterygii</v>
      </c>
      <c r="M1915" t="str">
        <f>VLOOKUP(I1915,'[1]crosstable (6)'!$H:$I,2,FALSE)</f>
        <v>Labridae</v>
      </c>
      <c r="N1915" t="str">
        <f>VLOOKUP(F1915,'[1]crosstable (6)'!$A:$J,10,FALSE)</f>
        <v>Oxycheilinus bimaculatus</v>
      </c>
    </row>
    <row r="1916" spans="1:14" x14ac:dyDescent="0.25">
      <c r="A1916" t="s">
        <v>9</v>
      </c>
      <c r="B1916" t="s">
        <v>729</v>
      </c>
      <c r="C1916">
        <v>121.47206</v>
      </c>
      <c r="D1916">
        <v>22.656870000000001</v>
      </c>
      <c r="E1916">
        <v>20210704</v>
      </c>
      <c r="F1916" t="s">
        <v>442</v>
      </c>
      <c r="G1916" t="s">
        <v>114</v>
      </c>
      <c r="H1916" t="s">
        <v>115</v>
      </c>
      <c r="I1916" t="s">
        <v>194</v>
      </c>
      <c r="J1916" t="s">
        <v>15</v>
      </c>
      <c r="K1916" t="str">
        <f>VLOOKUP(G1916,'[1]crosstable (6)'!$B:$C,2,FALSE)</f>
        <v>Chordata</v>
      </c>
      <c r="L1916" t="str">
        <f>VLOOKUP(H1916,'[1]crosstable (6)'!$D:$E,2,FALSE)</f>
        <v>Actinopterygii</v>
      </c>
      <c r="M1916" t="str">
        <f>VLOOKUP(I1916,'[1]crosstable (6)'!$H:$I,2,FALSE)</f>
        <v>Acanthuridae</v>
      </c>
      <c r="N1916" t="str">
        <f>VLOOKUP(F1916,'[1]crosstable (6)'!$A:$J,10,FALSE)</f>
        <v>Ctenochaetus binotatus</v>
      </c>
    </row>
    <row r="1917" spans="1:14" x14ac:dyDescent="0.25">
      <c r="A1917" t="s">
        <v>9</v>
      </c>
      <c r="B1917" t="s">
        <v>729</v>
      </c>
      <c r="C1917">
        <v>121.47206</v>
      </c>
      <c r="D1917">
        <v>22.656870000000001</v>
      </c>
      <c r="E1917">
        <v>20210704</v>
      </c>
      <c r="F1917" t="s">
        <v>339</v>
      </c>
      <c r="G1917" t="s">
        <v>114</v>
      </c>
      <c r="H1917" t="s">
        <v>115</v>
      </c>
      <c r="I1917" t="s">
        <v>119</v>
      </c>
      <c r="J1917" t="s">
        <v>15</v>
      </c>
      <c r="K1917" t="str">
        <f>VLOOKUP(G1917,'[1]crosstable (6)'!$B:$C,2,FALSE)</f>
        <v>Chordata</v>
      </c>
      <c r="L1917" t="str">
        <f>VLOOKUP(H1917,'[1]crosstable (6)'!$D:$E,2,FALSE)</f>
        <v>Actinopterygii</v>
      </c>
      <c r="M1917" t="str">
        <f>VLOOKUP(I1917,'[1]crosstable (6)'!$H:$I,2,FALSE)</f>
        <v>Pomacentridae</v>
      </c>
      <c r="N1917" t="str">
        <f>VLOOKUP(F1917,'[1]crosstable (6)'!$A:$J,10,FALSE)</f>
        <v>Chromis weberi</v>
      </c>
    </row>
    <row r="1918" spans="1:14" x14ac:dyDescent="0.25">
      <c r="A1918" t="s">
        <v>9</v>
      </c>
      <c r="B1918" t="s">
        <v>729</v>
      </c>
      <c r="C1918">
        <v>121.47206</v>
      </c>
      <c r="D1918">
        <v>22.656870000000001</v>
      </c>
      <c r="E1918">
        <v>20211027</v>
      </c>
      <c r="F1918" t="s">
        <v>730</v>
      </c>
      <c r="G1918" t="s">
        <v>114</v>
      </c>
      <c r="H1918" t="s">
        <v>115</v>
      </c>
      <c r="I1918" t="s">
        <v>192</v>
      </c>
      <c r="J1918" t="s">
        <v>15</v>
      </c>
      <c r="K1918" t="str">
        <f>VLOOKUP(G1918,'[1]crosstable (6)'!$B:$C,2,FALSE)</f>
        <v>Chordata</v>
      </c>
      <c r="L1918" t="str">
        <f>VLOOKUP(H1918,'[1]crosstable (6)'!$D:$E,2,FALSE)</f>
        <v>Actinopterygii</v>
      </c>
      <c r="M1918" t="str">
        <f>VLOOKUP(I1918,'[1]crosstable (6)'!$H:$I,2,FALSE)</f>
        <v>Chaetodontidae</v>
      </c>
      <c r="N1918" t="str">
        <f>VLOOKUP(F1918,'[1]crosstable (6)'!$A:$J,10,FALSE)</f>
        <v>Heniochus chrysostomus</v>
      </c>
    </row>
    <row r="1919" spans="1:14" x14ac:dyDescent="0.25">
      <c r="A1919" t="s">
        <v>9</v>
      </c>
      <c r="B1919" t="s">
        <v>729</v>
      </c>
      <c r="C1919">
        <v>121.47206</v>
      </c>
      <c r="D1919">
        <v>22.656870000000001</v>
      </c>
      <c r="E1919">
        <v>20211027</v>
      </c>
      <c r="F1919" t="s">
        <v>118</v>
      </c>
      <c r="G1919" t="s">
        <v>114</v>
      </c>
      <c r="H1919" t="s">
        <v>115</v>
      </c>
      <c r="I1919" t="s">
        <v>119</v>
      </c>
      <c r="J1919" t="s">
        <v>15</v>
      </c>
      <c r="K1919" t="str">
        <f>VLOOKUP(G1919,'[1]crosstable (6)'!$B:$C,2,FALSE)</f>
        <v>Chordata</v>
      </c>
      <c r="L1919" t="str">
        <f>VLOOKUP(H1919,'[1]crosstable (6)'!$D:$E,2,FALSE)</f>
        <v>Actinopterygii</v>
      </c>
      <c r="M1919" t="str">
        <f>VLOOKUP(I1919,'[1]crosstable (6)'!$H:$I,2,FALSE)</f>
        <v>Pomacentridae</v>
      </c>
      <c r="N1919" t="str">
        <f>VLOOKUP(F1919,'[1]crosstable (6)'!$A:$J,10,FALSE)</f>
        <v>Dascyllus trimaculatus</v>
      </c>
    </row>
    <row r="1920" spans="1:14" x14ac:dyDescent="0.25">
      <c r="A1920" t="s">
        <v>9</v>
      </c>
      <c r="B1920" t="s">
        <v>729</v>
      </c>
      <c r="C1920">
        <v>121.47206</v>
      </c>
      <c r="D1920">
        <v>22.656870000000001</v>
      </c>
      <c r="E1920">
        <v>20211027</v>
      </c>
      <c r="F1920" t="s">
        <v>351</v>
      </c>
      <c r="G1920" t="s">
        <v>114</v>
      </c>
      <c r="H1920" t="s">
        <v>115</v>
      </c>
      <c r="I1920" t="s">
        <v>119</v>
      </c>
      <c r="J1920" t="s">
        <v>15</v>
      </c>
      <c r="K1920" t="str">
        <f>VLOOKUP(G1920,'[1]crosstable (6)'!$B:$C,2,FALSE)</f>
        <v>Chordata</v>
      </c>
      <c r="L1920" t="str">
        <f>VLOOKUP(H1920,'[1]crosstable (6)'!$D:$E,2,FALSE)</f>
        <v>Actinopterygii</v>
      </c>
      <c r="M1920" t="str">
        <f>VLOOKUP(I1920,'[1]crosstable (6)'!$H:$I,2,FALSE)</f>
        <v>Pomacentridae</v>
      </c>
      <c r="N1920" t="str">
        <f>VLOOKUP(F1920,'[1]crosstable (6)'!$A:$J,10,FALSE)</f>
        <v>Chromis vanderbilti</v>
      </c>
    </row>
    <row r="1921" spans="1:14" x14ac:dyDescent="0.25">
      <c r="A1921" t="s">
        <v>9</v>
      </c>
      <c r="B1921" t="s">
        <v>729</v>
      </c>
      <c r="C1921">
        <v>121.47206</v>
      </c>
      <c r="D1921">
        <v>22.656870000000001</v>
      </c>
      <c r="E1921">
        <v>20211027</v>
      </c>
      <c r="F1921" t="s">
        <v>659</v>
      </c>
      <c r="G1921" t="s">
        <v>114</v>
      </c>
      <c r="H1921" t="s">
        <v>115</v>
      </c>
      <c r="I1921" t="s">
        <v>192</v>
      </c>
      <c r="J1921" t="s">
        <v>15</v>
      </c>
      <c r="K1921" t="str">
        <f>VLOOKUP(G1921,'[1]crosstable (6)'!$B:$C,2,FALSE)</f>
        <v>Chordata</v>
      </c>
      <c r="L1921" t="str">
        <f>VLOOKUP(H1921,'[1]crosstable (6)'!$D:$E,2,FALSE)</f>
        <v>Actinopterygii</v>
      </c>
      <c r="M1921" t="str">
        <f>VLOOKUP(I1921,'[1]crosstable (6)'!$H:$I,2,FALSE)</f>
        <v>Chaetodontidae</v>
      </c>
      <c r="N1921" t="str">
        <f>VLOOKUP(F1921,'[1]crosstable (6)'!$A:$J,10,FALSE)</f>
        <v>Chaetodon trifascialis</v>
      </c>
    </row>
    <row r="1922" spans="1:14" x14ac:dyDescent="0.25">
      <c r="A1922" t="s">
        <v>9</v>
      </c>
      <c r="B1922" t="s">
        <v>729</v>
      </c>
      <c r="C1922">
        <v>121.47206</v>
      </c>
      <c r="D1922">
        <v>22.656870000000001</v>
      </c>
      <c r="E1922">
        <v>20211027</v>
      </c>
      <c r="F1922" t="s">
        <v>120</v>
      </c>
      <c r="G1922" t="s">
        <v>114</v>
      </c>
      <c r="H1922" t="s">
        <v>115</v>
      </c>
      <c r="I1922" t="s">
        <v>116</v>
      </c>
      <c r="J1922" t="s">
        <v>15</v>
      </c>
      <c r="K1922" t="str">
        <f>VLOOKUP(G1922,'[1]crosstable (6)'!$B:$C,2,FALSE)</f>
        <v>Chordata</v>
      </c>
      <c r="L1922" t="str">
        <f>VLOOKUP(H1922,'[1]crosstable (6)'!$D:$E,2,FALSE)</f>
        <v>Actinopterygii</v>
      </c>
      <c r="M1922" t="str">
        <f>VLOOKUP(I1922,'[1]crosstable (6)'!$H:$I,2,FALSE)</f>
        <v>Labridae</v>
      </c>
      <c r="N1922" t="str">
        <f>VLOOKUP(F1922,'[1]crosstable (6)'!$A:$J,10,FALSE)</f>
        <v>Bodianus mesothorax</v>
      </c>
    </row>
    <row r="1923" spans="1:14" x14ac:dyDescent="0.25">
      <c r="A1923" t="s">
        <v>9</v>
      </c>
      <c r="B1923" t="s">
        <v>729</v>
      </c>
      <c r="C1923">
        <v>121.47206</v>
      </c>
      <c r="D1923">
        <v>22.656870000000001</v>
      </c>
      <c r="E1923">
        <v>20211027</v>
      </c>
      <c r="F1923" t="s">
        <v>362</v>
      </c>
      <c r="G1923" t="s">
        <v>114</v>
      </c>
      <c r="H1923" t="s">
        <v>115</v>
      </c>
      <c r="I1923" t="s">
        <v>116</v>
      </c>
      <c r="J1923" t="s">
        <v>15</v>
      </c>
      <c r="K1923" t="str">
        <f>VLOOKUP(G1923,'[1]crosstable (6)'!$B:$C,2,FALSE)</f>
        <v>Chordata</v>
      </c>
      <c r="L1923" t="str">
        <f>VLOOKUP(H1923,'[1]crosstable (6)'!$D:$E,2,FALSE)</f>
        <v>Actinopterygii</v>
      </c>
      <c r="M1923" t="str">
        <f>VLOOKUP(I1923,'[1]crosstable (6)'!$H:$I,2,FALSE)</f>
        <v>Labridae</v>
      </c>
      <c r="N1923" t="str">
        <f>VLOOKUP(F1923,'[1]crosstable (6)'!$A:$J,10,FALSE)</f>
        <v>Thalassoma quinquevittatum</v>
      </c>
    </row>
    <row r="1924" spans="1:14" x14ac:dyDescent="0.25">
      <c r="A1924" t="s">
        <v>9</v>
      </c>
      <c r="B1924" t="s">
        <v>729</v>
      </c>
      <c r="C1924">
        <v>121.47206</v>
      </c>
      <c r="D1924">
        <v>22.656870000000001</v>
      </c>
      <c r="E1924">
        <v>20211027</v>
      </c>
      <c r="F1924" t="s">
        <v>745</v>
      </c>
      <c r="G1924" t="s">
        <v>114</v>
      </c>
      <c r="H1924" t="s">
        <v>115</v>
      </c>
      <c r="I1924" t="s">
        <v>145</v>
      </c>
      <c r="J1924" t="s">
        <v>15</v>
      </c>
      <c r="K1924" t="str">
        <f>VLOOKUP(G1924,'[1]crosstable (6)'!$B:$C,2,FALSE)</f>
        <v>Chordata</v>
      </c>
      <c r="L1924" t="str">
        <f>VLOOKUP(H1924,'[1]crosstable (6)'!$D:$E,2,FALSE)</f>
        <v>Actinopterygii</v>
      </c>
      <c r="M1924" t="str">
        <f>VLOOKUP(I1924,'[1]crosstable (6)'!$H:$I,2,FALSE)</f>
        <v>Apogonidae</v>
      </c>
      <c r="N1924" t="str">
        <f>VLOOKUP(F1924,'[1]crosstable (6)'!$A:$J,10,FALSE)</f>
        <v>Cheilodipterus quinquelineatus</v>
      </c>
    </row>
    <row r="1925" spans="1:14" x14ac:dyDescent="0.25">
      <c r="A1925" t="s">
        <v>9</v>
      </c>
      <c r="B1925" t="s">
        <v>729</v>
      </c>
      <c r="C1925">
        <v>121.47206</v>
      </c>
      <c r="D1925">
        <v>22.656870000000001</v>
      </c>
      <c r="E1925">
        <v>20211027</v>
      </c>
      <c r="F1925" t="s">
        <v>227</v>
      </c>
      <c r="G1925" t="s">
        <v>114</v>
      </c>
      <c r="H1925" t="s">
        <v>115</v>
      </c>
      <c r="I1925" t="s">
        <v>125</v>
      </c>
      <c r="J1925" t="s">
        <v>15</v>
      </c>
      <c r="K1925" t="str">
        <f>VLOOKUP(G1925,'[1]crosstable (6)'!$B:$C,2,FALSE)</f>
        <v>Chordata</v>
      </c>
      <c r="L1925" t="str">
        <f>VLOOKUP(H1925,'[1]crosstable (6)'!$D:$E,2,FALSE)</f>
        <v>Actinopterygii</v>
      </c>
      <c r="M1925" t="str">
        <f>VLOOKUP(I1925,'[1]crosstable (6)'!$H:$I,2,FALSE)</f>
        <v>Pinguipedidae</v>
      </c>
      <c r="N1925" t="str">
        <f>VLOOKUP(F1925,'[1]crosstable (6)'!$A:$J,10,FALSE)</f>
        <v>Parapercis pacifica</v>
      </c>
    </row>
    <row r="1926" spans="1:14" x14ac:dyDescent="0.25">
      <c r="A1926" t="s">
        <v>9</v>
      </c>
      <c r="B1926" t="s">
        <v>729</v>
      </c>
      <c r="C1926">
        <v>121.47206</v>
      </c>
      <c r="D1926">
        <v>22.656870000000001</v>
      </c>
      <c r="E1926">
        <v>20211027</v>
      </c>
      <c r="F1926" t="s">
        <v>746</v>
      </c>
      <c r="G1926" t="s">
        <v>114</v>
      </c>
      <c r="H1926" t="s">
        <v>115</v>
      </c>
      <c r="I1926" t="s">
        <v>747</v>
      </c>
      <c r="J1926" t="s">
        <v>15</v>
      </c>
      <c r="K1926" t="str">
        <f>VLOOKUP(G1926,'[1]crosstable (6)'!$B:$C,2,FALSE)</f>
        <v>Chordata</v>
      </c>
      <c r="L1926" t="str">
        <f>VLOOKUP(H1926,'[1]crosstable (6)'!$D:$E,2,FALSE)</f>
        <v>Actinopterygii</v>
      </c>
      <c r="M1926" t="str">
        <f>VLOOKUP(I1926,'[1]crosstable (6)'!$H:$I,2,FALSE)</f>
        <v>Sphyraenidae</v>
      </c>
      <c r="N1926" t="str">
        <f>VLOOKUP(F1926,'[1]crosstable (6)'!$A:$J,10,FALSE)</f>
        <v>Sphyraena barracuda</v>
      </c>
    </row>
    <row r="1927" spans="1:14" x14ac:dyDescent="0.25">
      <c r="A1927" t="s">
        <v>9</v>
      </c>
      <c r="B1927" t="s">
        <v>729</v>
      </c>
      <c r="C1927">
        <v>121.47206</v>
      </c>
      <c r="D1927">
        <v>22.656870000000001</v>
      </c>
      <c r="E1927">
        <v>20211027</v>
      </c>
      <c r="F1927" t="s">
        <v>123</v>
      </c>
      <c r="G1927" t="s">
        <v>114</v>
      </c>
      <c r="H1927" t="s">
        <v>115</v>
      </c>
      <c r="I1927" t="s">
        <v>122</v>
      </c>
      <c r="J1927" t="s">
        <v>15</v>
      </c>
      <c r="K1927" t="str">
        <f>VLOOKUP(G1927,'[1]crosstable (6)'!$B:$C,2,FALSE)</f>
        <v>Chordata</v>
      </c>
      <c r="L1927" t="str">
        <f>VLOOKUP(H1927,'[1]crosstable (6)'!$D:$E,2,FALSE)</f>
        <v>Actinopterygii</v>
      </c>
      <c r="M1927" t="str">
        <f>VLOOKUP(I1927,'[1]crosstable (6)'!$H:$I,2,FALSE)</f>
        <v>Scaridae</v>
      </c>
      <c r="N1927" t="str">
        <f>VLOOKUP(F1927,'[1]crosstable (6)'!$A:$J,10,FALSE)</f>
        <v>Scarus schlegeli</v>
      </c>
    </row>
    <row r="1928" spans="1:14" x14ac:dyDescent="0.25">
      <c r="A1928" t="s">
        <v>9</v>
      </c>
      <c r="B1928" t="s">
        <v>729</v>
      </c>
      <c r="C1928">
        <v>121.47206</v>
      </c>
      <c r="D1928">
        <v>22.656870000000001</v>
      </c>
      <c r="E1928">
        <v>20211027</v>
      </c>
      <c r="F1928" t="s">
        <v>124</v>
      </c>
      <c r="G1928" t="s">
        <v>114</v>
      </c>
      <c r="H1928" t="s">
        <v>115</v>
      </c>
      <c r="I1928" t="s">
        <v>125</v>
      </c>
      <c r="J1928" t="s">
        <v>15</v>
      </c>
      <c r="K1928" t="str">
        <f>VLOOKUP(G1928,'[1]crosstable (6)'!$B:$C,2,FALSE)</f>
        <v>Chordata</v>
      </c>
      <c r="L1928" t="str">
        <f>VLOOKUP(H1928,'[1]crosstable (6)'!$D:$E,2,FALSE)</f>
        <v>Actinopterygii</v>
      </c>
      <c r="M1928" t="str">
        <f>VLOOKUP(I1928,'[1]crosstable (6)'!$H:$I,2,FALSE)</f>
        <v>Pinguipedidae</v>
      </c>
      <c r="N1928" t="str">
        <f>VLOOKUP(F1928,'[1]crosstable (6)'!$A:$J,10,FALSE)</f>
        <v>Parapercis tetracantha</v>
      </c>
    </row>
    <row r="1929" spans="1:14" x14ac:dyDescent="0.25">
      <c r="A1929" t="s">
        <v>9</v>
      </c>
      <c r="B1929" t="s">
        <v>729</v>
      </c>
      <c r="C1929">
        <v>121.47206</v>
      </c>
      <c r="D1929">
        <v>22.656870000000001</v>
      </c>
      <c r="E1929">
        <v>20211027</v>
      </c>
      <c r="F1929" t="s">
        <v>278</v>
      </c>
      <c r="G1929" t="s">
        <v>114</v>
      </c>
      <c r="H1929" t="s">
        <v>115</v>
      </c>
      <c r="I1929" t="s">
        <v>279</v>
      </c>
      <c r="J1929" t="s">
        <v>15</v>
      </c>
      <c r="K1929" t="str">
        <f>VLOOKUP(G1929,'[1]crosstable (6)'!$B:$C,2,FALSE)</f>
        <v>Chordata</v>
      </c>
      <c r="L1929" t="str">
        <f>VLOOKUP(H1929,'[1]crosstable (6)'!$D:$E,2,FALSE)</f>
        <v>Actinopterygii</v>
      </c>
      <c r="M1929" t="str">
        <f>VLOOKUP(I1929,'[1]crosstable (6)'!$H:$I,2,FALSE)</f>
        <v>Tetraodontidae</v>
      </c>
      <c r="N1929" t="str">
        <f>VLOOKUP(F1929,'[1]crosstable (6)'!$A:$J,10,FALSE)</f>
        <v>Canthigaster valentini</v>
      </c>
    </row>
    <row r="1930" spans="1:14" x14ac:dyDescent="0.25">
      <c r="A1930" t="s">
        <v>9</v>
      </c>
      <c r="B1930" t="s">
        <v>729</v>
      </c>
      <c r="C1930">
        <v>121.47206</v>
      </c>
      <c r="D1930">
        <v>22.656870000000001</v>
      </c>
      <c r="E1930">
        <v>20211027</v>
      </c>
      <c r="F1930" t="s">
        <v>131</v>
      </c>
      <c r="G1930" t="s">
        <v>114</v>
      </c>
      <c r="H1930" t="s">
        <v>115</v>
      </c>
      <c r="I1930" t="s">
        <v>132</v>
      </c>
      <c r="J1930" t="s">
        <v>15</v>
      </c>
      <c r="K1930" t="str">
        <f>VLOOKUP(G1930,'[1]crosstable (6)'!$B:$C,2,FALSE)</f>
        <v>Chordata</v>
      </c>
      <c r="L1930" t="str">
        <f>VLOOKUP(H1930,'[1]crosstable (6)'!$D:$E,2,FALSE)</f>
        <v>Actinopterygii</v>
      </c>
      <c r="M1930" t="str">
        <f>VLOOKUP(I1930,'[1]crosstable (6)'!$H:$I,2,FALSE)</f>
        <v>Mullidae</v>
      </c>
      <c r="N1930" t="str">
        <f>VLOOKUP(F1930,'[1]crosstable (6)'!$A:$J,10,FALSE)</f>
        <v>Parupeneus multifasciatus</v>
      </c>
    </row>
    <row r="1931" spans="1:14" x14ac:dyDescent="0.25">
      <c r="A1931" t="s">
        <v>9</v>
      </c>
      <c r="B1931" t="s">
        <v>729</v>
      </c>
      <c r="C1931">
        <v>121.47206</v>
      </c>
      <c r="D1931">
        <v>22.656870000000001</v>
      </c>
      <c r="E1931">
        <v>20211027</v>
      </c>
      <c r="F1931" t="s">
        <v>232</v>
      </c>
      <c r="G1931" t="s">
        <v>156</v>
      </c>
      <c r="H1931" t="s">
        <v>157</v>
      </c>
      <c r="I1931" t="s">
        <v>158</v>
      </c>
      <c r="J1931" t="s">
        <v>15</v>
      </c>
      <c r="K1931" t="str">
        <f>VLOOKUP(G1931,'[1]crosstable (6)'!$B:$C,2,FALSE)</f>
        <v>Mollusca</v>
      </c>
      <c r="L1931" t="str">
        <f>VLOOKUP(H1931,'[1]crosstable (6)'!$D:$E,2,FALSE)</f>
        <v>Gastropoda</v>
      </c>
      <c r="M1931" t="str">
        <f>VLOOKUP(I1931,'[1]crosstable (6)'!$H:$I,2,FALSE)</f>
        <v>Chromodorididae</v>
      </c>
      <c r="N1931" t="str">
        <f>VLOOKUP(F1931,'[1]crosstable (6)'!$A:$J,10,FALSE)</f>
        <v>Chromodoris sp.1</v>
      </c>
    </row>
    <row r="1932" spans="1:14" x14ac:dyDescent="0.25">
      <c r="A1932" t="s">
        <v>9</v>
      </c>
      <c r="B1932" t="s">
        <v>729</v>
      </c>
      <c r="C1932">
        <v>121.47206</v>
      </c>
      <c r="D1932">
        <v>22.656870000000001</v>
      </c>
      <c r="E1932">
        <v>20211027</v>
      </c>
      <c r="F1932" t="s">
        <v>652</v>
      </c>
      <c r="G1932" t="s">
        <v>114</v>
      </c>
      <c r="H1932" t="s">
        <v>115</v>
      </c>
      <c r="I1932" t="s">
        <v>192</v>
      </c>
      <c r="J1932" t="s">
        <v>15</v>
      </c>
      <c r="K1932" t="str">
        <f>VLOOKUP(G1932,'[1]crosstable (6)'!$B:$C,2,FALSE)</f>
        <v>Chordata</v>
      </c>
      <c r="L1932" t="str">
        <f>VLOOKUP(H1932,'[1]crosstable (6)'!$D:$E,2,FALSE)</f>
        <v>Actinopterygii</v>
      </c>
      <c r="M1932" t="str">
        <f>VLOOKUP(I1932,'[1]crosstable (6)'!$H:$I,2,FALSE)</f>
        <v>Chaetodontidae</v>
      </c>
      <c r="N1932" t="str">
        <f>VLOOKUP(F1932,'[1]crosstable (6)'!$A:$J,10,FALSE)</f>
        <v>Hemitaurichthys polylepis</v>
      </c>
    </row>
    <row r="1933" spans="1:14" x14ac:dyDescent="0.25">
      <c r="A1933" t="s">
        <v>9</v>
      </c>
      <c r="B1933" t="s">
        <v>729</v>
      </c>
      <c r="C1933">
        <v>121.47206</v>
      </c>
      <c r="D1933">
        <v>22.656870000000001</v>
      </c>
      <c r="E1933">
        <v>20211027</v>
      </c>
      <c r="F1933" t="s">
        <v>305</v>
      </c>
      <c r="G1933" t="s">
        <v>114</v>
      </c>
      <c r="H1933" t="s">
        <v>115</v>
      </c>
      <c r="I1933" t="s">
        <v>192</v>
      </c>
      <c r="J1933" t="s">
        <v>15</v>
      </c>
      <c r="K1933" t="str">
        <f>VLOOKUP(G1933,'[1]crosstable (6)'!$B:$C,2,FALSE)</f>
        <v>Chordata</v>
      </c>
      <c r="L1933" t="str">
        <f>VLOOKUP(H1933,'[1]crosstable (6)'!$D:$E,2,FALSE)</f>
        <v>Actinopterygii</v>
      </c>
      <c r="M1933" t="str">
        <f>VLOOKUP(I1933,'[1]crosstable (6)'!$H:$I,2,FALSE)</f>
        <v>Chaetodontidae</v>
      </c>
      <c r="N1933" t="str">
        <f>VLOOKUP(F1933,'[1]crosstable (6)'!$A:$J,10,FALSE)</f>
        <v>Chaetodon auripes</v>
      </c>
    </row>
    <row r="1934" spans="1:14" x14ac:dyDescent="0.25">
      <c r="A1934" t="s">
        <v>9</v>
      </c>
      <c r="B1934" t="s">
        <v>729</v>
      </c>
      <c r="C1934">
        <v>121.47206</v>
      </c>
      <c r="D1934">
        <v>22.656870000000001</v>
      </c>
      <c r="E1934">
        <v>20211027</v>
      </c>
      <c r="F1934" t="s">
        <v>653</v>
      </c>
      <c r="G1934" t="s">
        <v>156</v>
      </c>
      <c r="H1934" t="s">
        <v>157</v>
      </c>
      <c r="I1934" t="s">
        <v>158</v>
      </c>
      <c r="J1934" t="s">
        <v>15</v>
      </c>
      <c r="K1934" t="str">
        <f>VLOOKUP(G1934,'[1]crosstable (6)'!$B:$C,2,FALSE)</f>
        <v>Mollusca</v>
      </c>
      <c r="L1934" t="str">
        <f>VLOOKUP(H1934,'[1]crosstable (6)'!$D:$E,2,FALSE)</f>
        <v>Gastropoda</v>
      </c>
      <c r="M1934" t="str">
        <f>VLOOKUP(I1934,'[1]crosstable (6)'!$H:$I,2,FALSE)</f>
        <v>Chromodorididae</v>
      </c>
      <c r="N1934" t="str">
        <f>VLOOKUP(F1934,'[1]crosstable (6)'!$A:$J,10,FALSE)</f>
        <v>Chromodoris alcalai</v>
      </c>
    </row>
    <row r="1935" spans="1:14" x14ac:dyDescent="0.25">
      <c r="A1935" t="s">
        <v>9</v>
      </c>
      <c r="B1935" t="s">
        <v>729</v>
      </c>
      <c r="C1935">
        <v>121.47206</v>
      </c>
      <c r="D1935">
        <v>22.656870000000001</v>
      </c>
      <c r="E1935">
        <v>20211027</v>
      </c>
      <c r="F1935" t="s">
        <v>447</v>
      </c>
      <c r="G1935" t="s">
        <v>156</v>
      </c>
      <c r="H1935" t="s">
        <v>157</v>
      </c>
      <c r="I1935" t="s">
        <v>230</v>
      </c>
      <c r="J1935" t="s">
        <v>15</v>
      </c>
      <c r="K1935" t="str">
        <f>VLOOKUP(G1935,'[1]crosstable (6)'!$B:$C,2,FALSE)</f>
        <v>Mollusca</v>
      </c>
      <c r="L1935" t="str">
        <f>VLOOKUP(H1935,'[1]crosstable (6)'!$D:$E,2,FALSE)</f>
        <v>Gastropoda</v>
      </c>
      <c r="M1935" t="str">
        <f>VLOOKUP(I1935,'[1]crosstable (6)'!$H:$I,2,FALSE)</f>
        <v>Phyllidiidae</v>
      </c>
      <c r="N1935" t="str">
        <f>VLOOKUP(F1935,'[1]crosstable (6)'!$A:$J,10,FALSE)</f>
        <v>Phyllidiopsis krempfi</v>
      </c>
    </row>
    <row r="1936" spans="1:14" x14ac:dyDescent="0.25">
      <c r="A1936" t="s">
        <v>9</v>
      </c>
      <c r="B1936" t="s">
        <v>729</v>
      </c>
      <c r="C1936">
        <v>121.47206</v>
      </c>
      <c r="D1936">
        <v>22.656870000000001</v>
      </c>
      <c r="E1936">
        <v>20211027</v>
      </c>
      <c r="F1936" t="s">
        <v>139</v>
      </c>
      <c r="G1936" t="s">
        <v>114</v>
      </c>
      <c r="H1936" t="s">
        <v>115</v>
      </c>
      <c r="I1936" t="s">
        <v>119</v>
      </c>
      <c r="J1936" t="s">
        <v>15</v>
      </c>
      <c r="K1936" t="str">
        <f>VLOOKUP(G1936,'[1]crosstable (6)'!$B:$C,2,FALSE)</f>
        <v>Chordata</v>
      </c>
      <c r="L1936" t="str">
        <f>VLOOKUP(H1936,'[1]crosstable (6)'!$D:$E,2,FALSE)</f>
        <v>Actinopterygii</v>
      </c>
      <c r="M1936" t="str">
        <f>VLOOKUP(I1936,'[1]crosstable (6)'!$H:$I,2,FALSE)</f>
        <v>Pomacentridae</v>
      </c>
      <c r="N1936" t="str">
        <f>VLOOKUP(F1936,'[1]crosstable (6)'!$A:$J,10,FALSE)</f>
        <v>Amphiprion clarkii</v>
      </c>
    </row>
    <row r="1937" spans="1:14" x14ac:dyDescent="0.25">
      <c r="A1937" t="s">
        <v>9</v>
      </c>
      <c r="B1937" t="s">
        <v>729</v>
      </c>
      <c r="C1937">
        <v>121.47206</v>
      </c>
      <c r="D1937">
        <v>22.656870000000001</v>
      </c>
      <c r="E1937">
        <v>20211027</v>
      </c>
      <c r="F1937" t="s">
        <v>635</v>
      </c>
      <c r="G1937" t="s">
        <v>114</v>
      </c>
      <c r="H1937" t="s">
        <v>115</v>
      </c>
      <c r="I1937" t="s">
        <v>119</v>
      </c>
      <c r="J1937" t="s">
        <v>15</v>
      </c>
      <c r="K1937" t="str">
        <f>VLOOKUP(G1937,'[1]crosstable (6)'!$B:$C,2,FALSE)</f>
        <v>Chordata</v>
      </c>
      <c r="L1937" t="str">
        <f>VLOOKUP(H1937,'[1]crosstable (6)'!$D:$E,2,FALSE)</f>
        <v>Actinopterygii</v>
      </c>
      <c r="M1937" t="str">
        <f>VLOOKUP(I1937,'[1]crosstable (6)'!$H:$I,2,FALSE)</f>
        <v>Pomacentridae</v>
      </c>
      <c r="N1937" t="str">
        <f>VLOOKUP(F1937,'[1]crosstable (6)'!$A:$J,10,FALSE)</f>
        <v>Chromis ovatiformes</v>
      </c>
    </row>
    <row r="1938" spans="1:14" x14ac:dyDescent="0.25">
      <c r="A1938" t="s">
        <v>9</v>
      </c>
      <c r="B1938" t="s">
        <v>729</v>
      </c>
      <c r="C1938">
        <v>121.47206</v>
      </c>
      <c r="D1938">
        <v>22.656870000000001</v>
      </c>
      <c r="E1938">
        <v>20211027</v>
      </c>
      <c r="F1938" t="s">
        <v>140</v>
      </c>
      <c r="G1938" t="s">
        <v>114</v>
      </c>
      <c r="H1938" t="s">
        <v>115</v>
      </c>
      <c r="I1938" t="s">
        <v>141</v>
      </c>
      <c r="J1938" t="s">
        <v>15</v>
      </c>
      <c r="K1938" t="str">
        <f>VLOOKUP(G1938,'[1]crosstable (6)'!$B:$C,2,FALSE)</f>
        <v>Chordata</v>
      </c>
      <c r="L1938" t="str">
        <f>VLOOKUP(H1938,'[1]crosstable (6)'!$D:$E,2,FALSE)</f>
        <v>Actinopterygii</v>
      </c>
      <c r="M1938" t="str">
        <f>VLOOKUP(I1938,'[1]crosstable (6)'!$H:$I,2,FALSE)</f>
        <v>Serranidae</v>
      </c>
      <c r="N1938" t="str">
        <f>VLOOKUP(F1938,'[1]crosstable (6)'!$A:$J,10,FALSE)</f>
        <v>Cephalopholis urodeta</v>
      </c>
    </row>
    <row r="1939" spans="1:14" x14ac:dyDescent="0.25">
      <c r="A1939" t="s">
        <v>9</v>
      </c>
      <c r="B1939" t="s">
        <v>729</v>
      </c>
      <c r="C1939">
        <v>121.47206</v>
      </c>
      <c r="D1939">
        <v>22.656870000000001</v>
      </c>
      <c r="E1939">
        <v>20211027</v>
      </c>
      <c r="F1939" t="s">
        <v>569</v>
      </c>
      <c r="G1939" t="s">
        <v>114</v>
      </c>
      <c r="H1939" t="s">
        <v>115</v>
      </c>
      <c r="I1939" t="s">
        <v>166</v>
      </c>
      <c r="J1939" t="s">
        <v>15</v>
      </c>
      <c r="K1939" t="str">
        <f>VLOOKUP(G1939,'[1]crosstable (6)'!$B:$C,2,FALSE)</f>
        <v>Chordata</v>
      </c>
      <c r="L1939" t="str">
        <f>VLOOKUP(H1939,'[1]crosstable (6)'!$D:$E,2,FALSE)</f>
        <v>Actinopterygii</v>
      </c>
      <c r="M1939" t="str">
        <f>VLOOKUP(I1939,'[1]crosstable (6)'!$H:$I,2,FALSE)</f>
        <v>Holocentridae</v>
      </c>
      <c r="N1939" t="str">
        <f>VLOOKUP(F1939,'[1]crosstable (6)'!$A:$J,10,FALSE)</f>
        <v>Sargocentron caudimaculatum</v>
      </c>
    </row>
    <row r="1940" spans="1:14" x14ac:dyDescent="0.25">
      <c r="A1940" t="s">
        <v>9</v>
      </c>
      <c r="B1940" t="s">
        <v>729</v>
      </c>
      <c r="C1940">
        <v>121.47206</v>
      </c>
      <c r="D1940">
        <v>22.656870000000001</v>
      </c>
      <c r="E1940">
        <v>20211027</v>
      </c>
      <c r="F1940" t="s">
        <v>234</v>
      </c>
      <c r="G1940" t="s">
        <v>114</v>
      </c>
      <c r="H1940" t="s">
        <v>115</v>
      </c>
      <c r="I1940" t="s">
        <v>235</v>
      </c>
      <c r="J1940" t="s">
        <v>15</v>
      </c>
      <c r="K1940" t="str">
        <f>VLOOKUP(G1940,'[1]crosstable (6)'!$B:$C,2,FALSE)</f>
        <v>Chordata</v>
      </c>
      <c r="L1940" t="str">
        <f>VLOOKUP(H1940,'[1]crosstable (6)'!$D:$E,2,FALSE)</f>
        <v>Actinopterygii</v>
      </c>
      <c r="M1940" t="str">
        <f>VLOOKUP(I1940,'[1]crosstable (6)'!$H:$I,2,FALSE)</f>
        <v>Zanclidae</v>
      </c>
      <c r="N1940" t="str">
        <f>VLOOKUP(F1940,'[1]crosstable (6)'!$A:$J,10,FALSE)</f>
        <v>Zanclus cornutus</v>
      </c>
    </row>
    <row r="1941" spans="1:14" x14ac:dyDescent="0.25">
      <c r="A1941" t="s">
        <v>9</v>
      </c>
      <c r="B1941" t="s">
        <v>729</v>
      </c>
      <c r="C1941">
        <v>121.47206</v>
      </c>
      <c r="D1941">
        <v>22.656870000000001</v>
      </c>
      <c r="E1941">
        <v>20211027</v>
      </c>
      <c r="F1941" t="s">
        <v>144</v>
      </c>
      <c r="G1941" t="s">
        <v>114</v>
      </c>
      <c r="H1941" t="s">
        <v>115</v>
      </c>
      <c r="I1941" t="s">
        <v>145</v>
      </c>
      <c r="J1941" t="s">
        <v>15</v>
      </c>
      <c r="K1941" t="str">
        <f>VLOOKUP(G1941,'[1]crosstable (6)'!$B:$C,2,FALSE)</f>
        <v>Chordata</v>
      </c>
      <c r="L1941" t="str">
        <f>VLOOKUP(H1941,'[1]crosstable (6)'!$D:$E,2,FALSE)</f>
        <v>Actinopterygii</v>
      </c>
      <c r="M1941" t="str">
        <f>VLOOKUP(I1941,'[1]crosstable (6)'!$H:$I,2,FALSE)</f>
        <v>Apogonidae</v>
      </c>
      <c r="N1941" t="str">
        <f>VLOOKUP(F1941,'[1]crosstable (6)'!$A:$J,10,FALSE)</f>
        <v>Ostorhinchus cyanosoma</v>
      </c>
    </row>
    <row r="1942" spans="1:14" x14ac:dyDescent="0.25">
      <c r="A1942" t="s">
        <v>9</v>
      </c>
      <c r="B1942" t="s">
        <v>729</v>
      </c>
      <c r="C1942">
        <v>121.47206</v>
      </c>
      <c r="D1942">
        <v>22.656870000000001</v>
      </c>
      <c r="E1942">
        <v>20211027</v>
      </c>
      <c r="F1942" t="s">
        <v>735</v>
      </c>
      <c r="G1942" t="s">
        <v>114</v>
      </c>
      <c r="H1942" t="s">
        <v>115</v>
      </c>
      <c r="I1942" t="s">
        <v>141</v>
      </c>
      <c r="J1942" t="s">
        <v>15</v>
      </c>
      <c r="K1942" t="str">
        <f>VLOOKUP(G1942,'[1]crosstable (6)'!$B:$C,2,FALSE)</f>
        <v>Chordata</v>
      </c>
      <c r="L1942" t="str">
        <f>VLOOKUP(H1942,'[1]crosstable (6)'!$D:$E,2,FALSE)</f>
        <v>Actinopterygii</v>
      </c>
      <c r="M1942" t="str">
        <f>VLOOKUP(I1942,'[1]crosstable (6)'!$H:$I,2,FALSE)</f>
        <v>Serranidae</v>
      </c>
      <c r="N1942" t="str">
        <f>VLOOKUP(F1942,'[1]crosstable (6)'!$A:$J,10,FALSE)</f>
        <v>Cephalopholis miniata</v>
      </c>
    </row>
    <row r="1943" spans="1:14" x14ac:dyDescent="0.25">
      <c r="A1943" t="s">
        <v>9</v>
      </c>
      <c r="B1943" t="s">
        <v>729</v>
      </c>
      <c r="C1943">
        <v>121.47206</v>
      </c>
      <c r="D1943">
        <v>22.656870000000001</v>
      </c>
      <c r="E1943">
        <v>20211027</v>
      </c>
      <c r="F1943" t="s">
        <v>748</v>
      </c>
      <c r="G1943" t="s">
        <v>114</v>
      </c>
      <c r="H1943" t="s">
        <v>115</v>
      </c>
      <c r="I1943" t="s">
        <v>135</v>
      </c>
      <c r="J1943" t="s">
        <v>15</v>
      </c>
      <c r="K1943" t="str">
        <f>VLOOKUP(G1943,'[1]crosstable (6)'!$B:$C,2,FALSE)</f>
        <v>Chordata</v>
      </c>
      <c r="L1943" t="str">
        <f>VLOOKUP(H1943,'[1]crosstable (6)'!$D:$E,2,FALSE)</f>
        <v>Actinopterygii</v>
      </c>
      <c r="M1943" t="str">
        <f>VLOOKUP(I1943,'[1]crosstable (6)'!$H:$I,2,FALSE)</f>
        <v>Lethrinidae</v>
      </c>
      <c r="N1943" t="str">
        <f>VLOOKUP(F1943,'[1]crosstable (6)'!$A:$J,10,FALSE)</f>
        <v>Lethrinus nebulosus</v>
      </c>
    </row>
    <row r="1944" spans="1:14" x14ac:dyDescent="0.25">
      <c r="A1944" t="s">
        <v>9</v>
      </c>
      <c r="B1944" t="s">
        <v>729</v>
      </c>
      <c r="C1944">
        <v>121.47206</v>
      </c>
      <c r="D1944">
        <v>22.656870000000001</v>
      </c>
      <c r="E1944">
        <v>20211027</v>
      </c>
      <c r="F1944" t="s">
        <v>655</v>
      </c>
      <c r="G1944" t="s">
        <v>114</v>
      </c>
      <c r="H1944" t="s">
        <v>115</v>
      </c>
      <c r="I1944" t="s">
        <v>141</v>
      </c>
      <c r="J1944" t="s">
        <v>15</v>
      </c>
      <c r="K1944" t="str">
        <f>VLOOKUP(G1944,'[1]crosstable (6)'!$B:$C,2,FALSE)</f>
        <v>Chordata</v>
      </c>
      <c r="L1944" t="str">
        <f>VLOOKUP(H1944,'[1]crosstable (6)'!$D:$E,2,FALSE)</f>
        <v>Actinopterygii</v>
      </c>
      <c r="M1944" t="str">
        <f>VLOOKUP(I1944,'[1]crosstable (6)'!$H:$I,2,FALSE)</f>
        <v>Serranidae</v>
      </c>
      <c r="N1944" t="str">
        <f>VLOOKUP(F1944,'[1]crosstable (6)'!$A:$J,10,FALSE)</f>
        <v>Pseudanthias pascalus</v>
      </c>
    </row>
    <row r="1945" spans="1:14" x14ac:dyDescent="0.25">
      <c r="A1945" t="s">
        <v>9</v>
      </c>
      <c r="B1945" t="s">
        <v>729</v>
      </c>
      <c r="C1945">
        <v>121.47206</v>
      </c>
      <c r="D1945">
        <v>22.656870000000001</v>
      </c>
      <c r="E1945">
        <v>20211027</v>
      </c>
      <c r="F1945" t="s">
        <v>638</v>
      </c>
      <c r="G1945" t="s">
        <v>156</v>
      </c>
      <c r="H1945" t="s">
        <v>157</v>
      </c>
      <c r="I1945" t="s">
        <v>158</v>
      </c>
      <c r="J1945" t="s">
        <v>15</v>
      </c>
      <c r="K1945" t="str">
        <f>VLOOKUP(G1945,'[1]crosstable (6)'!$B:$C,2,FALSE)</f>
        <v>Mollusca</v>
      </c>
      <c r="L1945" t="str">
        <f>VLOOKUP(H1945,'[1]crosstable (6)'!$D:$E,2,FALSE)</f>
        <v>Gastropoda</v>
      </c>
      <c r="M1945" t="str">
        <f>VLOOKUP(I1945,'[1]crosstable (6)'!$H:$I,2,FALSE)</f>
        <v>Chromodorididae</v>
      </c>
      <c r="N1945" t="str">
        <f>VLOOKUP(F1945,'[1]crosstable (6)'!$A:$J,10,FALSE)</f>
        <v>Chromodoris willani</v>
      </c>
    </row>
    <row r="1946" spans="1:14" x14ac:dyDescent="0.25">
      <c r="A1946" t="s">
        <v>9</v>
      </c>
      <c r="B1946" t="s">
        <v>729</v>
      </c>
      <c r="C1946">
        <v>121.47206</v>
      </c>
      <c r="D1946">
        <v>22.656870000000001</v>
      </c>
      <c r="E1946">
        <v>20211027</v>
      </c>
      <c r="F1946" t="s">
        <v>316</v>
      </c>
      <c r="G1946" t="s">
        <v>156</v>
      </c>
      <c r="H1946" t="s">
        <v>157</v>
      </c>
      <c r="I1946" t="s">
        <v>158</v>
      </c>
      <c r="J1946" t="s">
        <v>15</v>
      </c>
      <c r="K1946" t="str">
        <f>VLOOKUP(G1946,'[1]crosstable (6)'!$B:$C,2,FALSE)</f>
        <v>Mollusca</v>
      </c>
      <c r="L1946" t="str">
        <f>VLOOKUP(H1946,'[1]crosstable (6)'!$D:$E,2,FALSE)</f>
        <v>Gastropoda</v>
      </c>
      <c r="M1946" t="str">
        <f>VLOOKUP(I1946,'[1]crosstable (6)'!$H:$I,2,FALSE)</f>
        <v>Chromodorididae</v>
      </c>
      <c r="N1946" t="str">
        <f>VLOOKUP(F1946,'[1]crosstable (6)'!$A:$J,10,FALSE)</f>
        <v>Chromodoris colemani</v>
      </c>
    </row>
    <row r="1947" spans="1:14" x14ac:dyDescent="0.25">
      <c r="A1947" t="s">
        <v>9</v>
      </c>
      <c r="B1947" t="s">
        <v>729</v>
      </c>
      <c r="C1947">
        <v>121.47206</v>
      </c>
      <c r="D1947">
        <v>22.656870000000001</v>
      </c>
      <c r="E1947">
        <v>20211027</v>
      </c>
      <c r="F1947" t="s">
        <v>264</v>
      </c>
      <c r="G1947" t="s">
        <v>114</v>
      </c>
      <c r="H1947" t="s">
        <v>115</v>
      </c>
      <c r="I1947" t="s">
        <v>153</v>
      </c>
      <c r="J1947" t="s">
        <v>15</v>
      </c>
      <c r="K1947" t="str">
        <f>VLOOKUP(G1947,'[1]crosstable (6)'!$B:$C,2,FALSE)</f>
        <v>Chordata</v>
      </c>
      <c r="L1947" t="str">
        <f>VLOOKUP(H1947,'[1]crosstable (6)'!$D:$E,2,FALSE)</f>
        <v>Actinopterygii</v>
      </c>
      <c r="M1947" t="str">
        <f>VLOOKUP(I1947,'[1]crosstable (6)'!$H:$I,2,FALSE)</f>
        <v>Gobiidae</v>
      </c>
      <c r="N1947" t="str">
        <f>VLOOKUP(F1947,'[1]crosstable (6)'!$A:$J,10,FALSE)</f>
        <v>Valenciennea strigata</v>
      </c>
    </row>
    <row r="1948" spans="1:14" x14ac:dyDescent="0.25">
      <c r="A1948" t="s">
        <v>9</v>
      </c>
      <c r="B1948" t="s">
        <v>729</v>
      </c>
      <c r="C1948">
        <v>121.47206</v>
      </c>
      <c r="D1948">
        <v>22.656870000000001</v>
      </c>
      <c r="E1948">
        <v>20211027</v>
      </c>
      <c r="F1948" t="s">
        <v>639</v>
      </c>
      <c r="G1948" t="s">
        <v>114</v>
      </c>
      <c r="H1948" t="s">
        <v>115</v>
      </c>
      <c r="I1948" t="s">
        <v>116</v>
      </c>
      <c r="J1948" t="s">
        <v>15</v>
      </c>
      <c r="K1948" t="str">
        <f>VLOOKUP(G1948,'[1]crosstable (6)'!$B:$C,2,FALSE)</f>
        <v>Chordata</v>
      </c>
      <c r="L1948" t="str">
        <f>VLOOKUP(H1948,'[1]crosstable (6)'!$D:$E,2,FALSE)</f>
        <v>Actinopterygii</v>
      </c>
      <c r="M1948" t="str">
        <f>VLOOKUP(I1948,'[1]crosstable (6)'!$H:$I,2,FALSE)</f>
        <v>Labridae</v>
      </c>
      <c r="N1948" t="str">
        <f>VLOOKUP(F1948,'[1]crosstable (6)'!$A:$J,10,FALSE)</f>
        <v>Cirrhilabrus rubrimarginatus</v>
      </c>
    </row>
    <row r="1949" spans="1:14" x14ac:dyDescent="0.25">
      <c r="A1949" t="s">
        <v>9</v>
      </c>
      <c r="B1949" t="s">
        <v>729</v>
      </c>
      <c r="C1949">
        <v>121.47206</v>
      </c>
      <c r="D1949">
        <v>22.656870000000001</v>
      </c>
      <c r="E1949">
        <v>20211027</v>
      </c>
      <c r="F1949" t="s">
        <v>556</v>
      </c>
      <c r="G1949" t="s">
        <v>114</v>
      </c>
      <c r="H1949" t="s">
        <v>115</v>
      </c>
      <c r="I1949" t="s">
        <v>116</v>
      </c>
      <c r="J1949" t="s">
        <v>15</v>
      </c>
      <c r="K1949" t="str">
        <f>VLOOKUP(G1949,'[1]crosstable (6)'!$B:$C,2,FALSE)</f>
        <v>Chordata</v>
      </c>
      <c r="L1949" t="str">
        <f>VLOOKUP(H1949,'[1]crosstable (6)'!$D:$E,2,FALSE)</f>
        <v>Actinopterygii</v>
      </c>
      <c r="M1949" t="str">
        <f>VLOOKUP(I1949,'[1]crosstable (6)'!$H:$I,2,FALSE)</f>
        <v>Labridae</v>
      </c>
      <c r="N1949" t="str">
        <f>VLOOKUP(F1949,'[1]crosstable (6)'!$A:$J,10,FALSE)</f>
        <v>Pseudocheilinus evanidus</v>
      </c>
    </row>
    <row r="1950" spans="1:14" x14ac:dyDescent="0.25">
      <c r="A1950" t="s">
        <v>9</v>
      </c>
      <c r="B1950" t="s">
        <v>729</v>
      </c>
      <c r="C1950">
        <v>121.47206</v>
      </c>
      <c r="D1950">
        <v>22.656870000000001</v>
      </c>
      <c r="E1950">
        <v>20211027</v>
      </c>
      <c r="F1950" t="s">
        <v>749</v>
      </c>
      <c r="G1950" t="s">
        <v>114</v>
      </c>
      <c r="H1950" t="s">
        <v>115</v>
      </c>
      <c r="I1950" t="s">
        <v>153</v>
      </c>
      <c r="J1950" t="s">
        <v>15</v>
      </c>
      <c r="K1950" t="str">
        <f>VLOOKUP(G1950,'[1]crosstable (6)'!$B:$C,2,FALSE)</f>
        <v>Chordata</v>
      </c>
      <c r="L1950" t="str">
        <f>VLOOKUP(H1950,'[1]crosstable (6)'!$D:$E,2,FALSE)</f>
        <v>Actinopterygii</v>
      </c>
      <c r="M1950" t="str">
        <f>VLOOKUP(I1950,'[1]crosstable (6)'!$H:$I,2,FALSE)</f>
        <v>Gobiidae</v>
      </c>
      <c r="N1950" t="str">
        <f>VLOOKUP(F1950,'[1]crosstable (6)'!$A:$J,10,FALSE)</f>
        <v>Trimma taylori</v>
      </c>
    </row>
    <row r="1951" spans="1:14" x14ac:dyDescent="0.25">
      <c r="A1951" t="s">
        <v>9</v>
      </c>
      <c r="B1951" t="s">
        <v>729</v>
      </c>
      <c r="C1951">
        <v>121.47206</v>
      </c>
      <c r="D1951">
        <v>22.656870000000001</v>
      </c>
      <c r="E1951">
        <v>20211027</v>
      </c>
      <c r="F1951" t="s">
        <v>162</v>
      </c>
      <c r="G1951" t="s">
        <v>114</v>
      </c>
      <c r="H1951" t="s">
        <v>115</v>
      </c>
      <c r="I1951" t="s">
        <v>116</v>
      </c>
      <c r="J1951" t="s">
        <v>15</v>
      </c>
      <c r="K1951" t="str">
        <f>VLOOKUP(G1951,'[1]crosstable (6)'!$B:$C,2,FALSE)</f>
        <v>Chordata</v>
      </c>
      <c r="L1951" t="str">
        <f>VLOOKUP(H1951,'[1]crosstable (6)'!$D:$E,2,FALSE)</f>
        <v>Actinopterygii</v>
      </c>
      <c r="M1951" t="str">
        <f>VLOOKUP(I1951,'[1]crosstable (6)'!$H:$I,2,FALSE)</f>
        <v>Labridae</v>
      </c>
      <c r="N1951" t="str">
        <f>VLOOKUP(F1951,'[1]crosstable (6)'!$A:$J,10,FALSE)</f>
        <v>Macropharyngodon meleagris</v>
      </c>
    </row>
    <row r="1952" spans="1:14" x14ac:dyDescent="0.25">
      <c r="A1952" t="s">
        <v>9</v>
      </c>
      <c r="B1952" t="s">
        <v>729</v>
      </c>
      <c r="C1952">
        <v>121.47206</v>
      </c>
      <c r="D1952">
        <v>22.656870000000001</v>
      </c>
      <c r="E1952">
        <v>20211027</v>
      </c>
      <c r="F1952" t="s">
        <v>750</v>
      </c>
      <c r="G1952" t="s">
        <v>114</v>
      </c>
      <c r="H1952" t="s">
        <v>115</v>
      </c>
      <c r="I1952" t="s">
        <v>194</v>
      </c>
      <c r="J1952" t="s">
        <v>15</v>
      </c>
      <c r="K1952" t="str">
        <f>VLOOKUP(G1952,'[1]crosstable (6)'!$B:$C,2,FALSE)</f>
        <v>Chordata</v>
      </c>
      <c r="L1952" t="str">
        <f>VLOOKUP(H1952,'[1]crosstable (6)'!$D:$E,2,FALSE)</f>
        <v>Actinopterygii</v>
      </c>
      <c r="M1952" t="str">
        <f>VLOOKUP(I1952,'[1]crosstable (6)'!$H:$I,2,FALSE)</f>
        <v>Acanthuridae</v>
      </c>
      <c r="N1952" t="str">
        <f>VLOOKUP(F1952,'[1]crosstable (6)'!$A:$J,10,FALSE)</f>
        <v>Naso vlamingii</v>
      </c>
    </row>
    <row r="1953" spans="1:14" x14ac:dyDescent="0.25">
      <c r="A1953" t="s">
        <v>9</v>
      </c>
      <c r="B1953" t="s">
        <v>729</v>
      </c>
      <c r="C1953">
        <v>121.47206</v>
      </c>
      <c r="D1953">
        <v>22.656870000000001</v>
      </c>
      <c r="E1953">
        <v>20211027</v>
      </c>
      <c r="F1953" t="s">
        <v>165</v>
      </c>
      <c r="G1953" t="s">
        <v>114</v>
      </c>
      <c r="H1953" t="s">
        <v>115</v>
      </c>
      <c r="I1953" t="s">
        <v>166</v>
      </c>
      <c r="J1953" t="s">
        <v>15</v>
      </c>
      <c r="K1953" t="str">
        <f>VLOOKUP(G1953,'[1]crosstable (6)'!$B:$C,2,FALSE)</f>
        <v>Chordata</v>
      </c>
      <c r="L1953" t="str">
        <f>VLOOKUP(H1953,'[1]crosstable (6)'!$D:$E,2,FALSE)</f>
        <v>Actinopterygii</v>
      </c>
      <c r="M1953" t="str">
        <f>VLOOKUP(I1953,'[1]crosstable (6)'!$H:$I,2,FALSE)</f>
        <v>Holocentridae</v>
      </c>
      <c r="N1953" t="str">
        <f>VLOOKUP(F1953,'[1]crosstable (6)'!$A:$J,10,FALSE)</f>
        <v>Myripristis kuntee</v>
      </c>
    </row>
    <row r="1954" spans="1:14" x14ac:dyDescent="0.25">
      <c r="A1954" t="s">
        <v>9</v>
      </c>
      <c r="B1954" t="s">
        <v>729</v>
      </c>
      <c r="C1954">
        <v>121.47206</v>
      </c>
      <c r="D1954">
        <v>22.656870000000001</v>
      </c>
      <c r="E1954">
        <v>20211027</v>
      </c>
      <c r="F1954" t="s">
        <v>243</v>
      </c>
      <c r="G1954" t="s">
        <v>114</v>
      </c>
      <c r="H1954" t="s">
        <v>115</v>
      </c>
      <c r="I1954" t="s">
        <v>130</v>
      </c>
      <c r="J1954" t="s">
        <v>15</v>
      </c>
      <c r="K1954" t="str">
        <f>VLOOKUP(G1954,'[1]crosstable (6)'!$B:$C,2,FALSE)</f>
        <v>Chordata</v>
      </c>
      <c r="L1954" t="str">
        <f>VLOOKUP(H1954,'[1]crosstable (6)'!$D:$E,2,FALSE)</f>
        <v>Actinopterygii</v>
      </c>
      <c r="M1954" t="str">
        <f>VLOOKUP(I1954,'[1]crosstable (6)'!$H:$I,2,FALSE)</f>
        <v>Pomacanthidae</v>
      </c>
      <c r="N1954" t="str">
        <f>VLOOKUP(F1954,'[1]crosstable (6)'!$A:$J,10,FALSE)</f>
        <v>Pomacanthus imperator</v>
      </c>
    </row>
    <row r="1955" spans="1:14" x14ac:dyDescent="0.25">
      <c r="A1955" t="s">
        <v>9</v>
      </c>
      <c r="B1955" t="s">
        <v>729</v>
      </c>
      <c r="C1955">
        <v>121.47206</v>
      </c>
      <c r="D1955">
        <v>22.656870000000001</v>
      </c>
      <c r="E1955">
        <v>20211027</v>
      </c>
      <c r="F1955" t="s">
        <v>170</v>
      </c>
      <c r="G1955" t="s">
        <v>114</v>
      </c>
      <c r="H1955" t="s">
        <v>115</v>
      </c>
      <c r="I1955" t="s">
        <v>119</v>
      </c>
      <c r="J1955" t="s">
        <v>15</v>
      </c>
      <c r="K1955" t="str">
        <f>VLOOKUP(G1955,'[1]crosstable (6)'!$B:$C,2,FALSE)</f>
        <v>Chordata</v>
      </c>
      <c r="L1955" t="str">
        <f>VLOOKUP(H1955,'[1]crosstable (6)'!$D:$E,2,FALSE)</f>
        <v>Actinopterygii</v>
      </c>
      <c r="M1955" t="str">
        <f>VLOOKUP(I1955,'[1]crosstable (6)'!$H:$I,2,FALSE)</f>
        <v>Pomacentridae</v>
      </c>
      <c r="N1955" t="str">
        <f>VLOOKUP(F1955,'[1]crosstable (6)'!$A:$J,10,FALSE)</f>
        <v>Chromis lepidolepis</v>
      </c>
    </row>
    <row r="1956" spans="1:14" x14ac:dyDescent="0.25">
      <c r="A1956" t="s">
        <v>9</v>
      </c>
      <c r="B1956" t="s">
        <v>729</v>
      </c>
      <c r="C1956">
        <v>121.47206</v>
      </c>
      <c r="D1956">
        <v>22.656870000000001</v>
      </c>
      <c r="E1956">
        <v>20211027</v>
      </c>
      <c r="F1956" t="s">
        <v>171</v>
      </c>
      <c r="G1956" t="s">
        <v>114</v>
      </c>
      <c r="H1956" t="s">
        <v>115</v>
      </c>
      <c r="I1956" t="s">
        <v>116</v>
      </c>
      <c r="J1956" t="s">
        <v>15</v>
      </c>
      <c r="K1956" t="str">
        <f>VLOOKUP(G1956,'[1]crosstable (6)'!$B:$C,2,FALSE)</f>
        <v>Chordata</v>
      </c>
      <c r="L1956" t="str">
        <f>VLOOKUP(H1956,'[1]crosstable (6)'!$D:$E,2,FALSE)</f>
        <v>Actinopterygii</v>
      </c>
      <c r="M1956" t="str">
        <f>VLOOKUP(I1956,'[1]crosstable (6)'!$H:$I,2,FALSE)</f>
        <v>Labridae</v>
      </c>
      <c r="N1956" t="str">
        <f>VLOOKUP(F1956,'[1]crosstable (6)'!$A:$J,10,FALSE)</f>
        <v>Cirrhilabrus katherinae</v>
      </c>
    </row>
    <row r="1957" spans="1:14" x14ac:dyDescent="0.25">
      <c r="A1957" t="s">
        <v>9</v>
      </c>
      <c r="B1957" t="s">
        <v>729</v>
      </c>
      <c r="C1957">
        <v>121.47206</v>
      </c>
      <c r="D1957">
        <v>22.656870000000001</v>
      </c>
      <c r="E1957">
        <v>20211027</v>
      </c>
      <c r="F1957" t="s">
        <v>736</v>
      </c>
      <c r="G1957" t="s">
        <v>114</v>
      </c>
      <c r="H1957" t="s">
        <v>115</v>
      </c>
      <c r="I1957" t="s">
        <v>135</v>
      </c>
      <c r="J1957" t="s">
        <v>15</v>
      </c>
      <c r="K1957" t="str">
        <f>VLOOKUP(G1957,'[1]crosstable (6)'!$B:$C,2,FALSE)</f>
        <v>Chordata</v>
      </c>
      <c r="L1957" t="str">
        <f>VLOOKUP(H1957,'[1]crosstable (6)'!$D:$E,2,FALSE)</f>
        <v>Actinopterygii</v>
      </c>
      <c r="M1957" t="str">
        <f>VLOOKUP(I1957,'[1]crosstable (6)'!$H:$I,2,FALSE)</f>
        <v>Lethrinidae</v>
      </c>
      <c r="N1957" t="str">
        <f>VLOOKUP(F1957,'[1]crosstable (6)'!$A:$J,10,FALSE)</f>
        <v>Monotaxis grandoculis</v>
      </c>
    </row>
    <row r="1958" spans="1:14" x14ac:dyDescent="0.25">
      <c r="A1958" t="s">
        <v>9</v>
      </c>
      <c r="B1958" t="s">
        <v>729</v>
      </c>
      <c r="C1958">
        <v>121.47206</v>
      </c>
      <c r="D1958">
        <v>22.656870000000001</v>
      </c>
      <c r="E1958">
        <v>20211027</v>
      </c>
      <c r="F1958" t="s">
        <v>172</v>
      </c>
      <c r="G1958" t="s">
        <v>114</v>
      </c>
      <c r="H1958" t="s">
        <v>115</v>
      </c>
      <c r="I1958" t="s">
        <v>116</v>
      </c>
      <c r="J1958" t="s">
        <v>15</v>
      </c>
      <c r="K1958" t="str">
        <f>VLOOKUP(G1958,'[1]crosstable (6)'!$B:$C,2,FALSE)</f>
        <v>Chordata</v>
      </c>
      <c r="L1958" t="str">
        <f>VLOOKUP(H1958,'[1]crosstable (6)'!$D:$E,2,FALSE)</f>
        <v>Actinopterygii</v>
      </c>
      <c r="M1958" t="str">
        <f>VLOOKUP(I1958,'[1]crosstable (6)'!$H:$I,2,FALSE)</f>
        <v>Labridae</v>
      </c>
      <c r="N1958" t="str">
        <f>VLOOKUP(F1958,'[1]crosstable (6)'!$A:$J,10,FALSE)</f>
        <v>Oxycheilinus unifasciatus</v>
      </c>
    </row>
    <row r="1959" spans="1:14" x14ac:dyDescent="0.25">
      <c r="A1959" t="s">
        <v>9</v>
      </c>
      <c r="B1959" t="s">
        <v>729</v>
      </c>
      <c r="C1959">
        <v>121.47206</v>
      </c>
      <c r="D1959">
        <v>22.656870000000001</v>
      </c>
      <c r="E1959">
        <v>20211027</v>
      </c>
      <c r="F1959" t="s">
        <v>409</v>
      </c>
      <c r="G1959" t="s">
        <v>156</v>
      </c>
      <c r="H1959" t="s">
        <v>157</v>
      </c>
      <c r="I1959" t="s">
        <v>158</v>
      </c>
      <c r="J1959" t="s">
        <v>15</v>
      </c>
      <c r="K1959" t="str">
        <f>VLOOKUP(G1959,'[1]crosstable (6)'!$B:$C,2,FALSE)</f>
        <v>Mollusca</v>
      </c>
      <c r="L1959" t="str">
        <f>VLOOKUP(H1959,'[1]crosstable (6)'!$D:$E,2,FALSE)</f>
        <v>Gastropoda</v>
      </c>
      <c r="M1959" t="str">
        <f>VLOOKUP(I1959,'[1]crosstable (6)'!$H:$I,2,FALSE)</f>
        <v>Chromodorididae</v>
      </c>
      <c r="N1959" t="str">
        <f>VLOOKUP(F1959,'[1]crosstable (6)'!$A:$J,10,FALSE)</f>
        <v>Goniobranchus geometricus</v>
      </c>
    </row>
    <row r="1960" spans="1:14" x14ac:dyDescent="0.25">
      <c r="A1960" t="s">
        <v>9</v>
      </c>
      <c r="B1960" t="s">
        <v>729</v>
      </c>
      <c r="C1960">
        <v>121.47206</v>
      </c>
      <c r="D1960">
        <v>22.656870000000001</v>
      </c>
      <c r="E1960">
        <v>20211027</v>
      </c>
      <c r="F1960" t="s">
        <v>751</v>
      </c>
      <c r="G1960" t="s">
        <v>114</v>
      </c>
      <c r="H1960" t="s">
        <v>115</v>
      </c>
      <c r="I1960" t="s">
        <v>141</v>
      </c>
      <c r="J1960" t="s">
        <v>15</v>
      </c>
      <c r="K1960" t="str">
        <f>VLOOKUP(G1960,'[1]crosstable (6)'!$B:$C,2,FALSE)</f>
        <v>Chordata</v>
      </c>
      <c r="L1960" t="str">
        <f>VLOOKUP(H1960,'[1]crosstable (6)'!$D:$E,2,FALSE)</f>
        <v>Actinopterygii</v>
      </c>
      <c r="M1960" t="str">
        <f>VLOOKUP(I1960,'[1]crosstable (6)'!$H:$I,2,FALSE)</f>
        <v>Serranidae</v>
      </c>
      <c r="N1960" t="str">
        <f>VLOOKUP(F1960,'[1]crosstable (6)'!$A:$J,10,FALSE)</f>
        <v>Cephalopholis argus</v>
      </c>
    </row>
    <row r="1961" spans="1:14" x14ac:dyDescent="0.25">
      <c r="A1961" t="s">
        <v>9</v>
      </c>
      <c r="B1961" t="s">
        <v>729</v>
      </c>
      <c r="C1961">
        <v>121.47206</v>
      </c>
      <c r="D1961">
        <v>22.656870000000001</v>
      </c>
      <c r="E1961">
        <v>20211027</v>
      </c>
      <c r="F1961" t="s">
        <v>752</v>
      </c>
      <c r="G1961" t="s">
        <v>114</v>
      </c>
      <c r="H1961" t="s">
        <v>115</v>
      </c>
      <c r="I1961" t="s">
        <v>297</v>
      </c>
      <c r="J1961" t="s">
        <v>15</v>
      </c>
      <c r="K1961" t="str">
        <f>VLOOKUP(G1961,'[1]crosstable (6)'!$B:$C,2,FALSE)</f>
        <v>Chordata</v>
      </c>
      <c r="L1961" t="str">
        <f>VLOOKUP(H1961,'[1]crosstable (6)'!$D:$E,2,FALSE)</f>
        <v>Actinopterygii</v>
      </c>
      <c r="M1961" t="str">
        <f>VLOOKUP(I1961,'[1]crosstable (6)'!$H:$I,2,FALSE)</f>
        <v>Blenniidae</v>
      </c>
      <c r="N1961" t="str">
        <f>VLOOKUP(F1961,'[1]crosstable (6)'!$A:$J,10,FALSE)</f>
        <v>Petroscirtes breviceps</v>
      </c>
    </row>
    <row r="1962" spans="1:14" x14ac:dyDescent="0.25">
      <c r="A1962" t="s">
        <v>9</v>
      </c>
      <c r="B1962" t="s">
        <v>729</v>
      </c>
      <c r="C1962">
        <v>121.47206</v>
      </c>
      <c r="D1962">
        <v>22.656870000000001</v>
      </c>
      <c r="E1962">
        <v>20211027</v>
      </c>
      <c r="F1962" t="s">
        <v>329</v>
      </c>
      <c r="G1962" t="s">
        <v>114</v>
      </c>
      <c r="H1962" t="s">
        <v>115</v>
      </c>
      <c r="I1962" t="s">
        <v>266</v>
      </c>
      <c r="J1962" t="s">
        <v>15</v>
      </c>
      <c r="K1962" t="str">
        <f>VLOOKUP(G1962,'[1]crosstable (6)'!$B:$C,2,FALSE)</f>
        <v>Chordata</v>
      </c>
      <c r="L1962" t="str">
        <f>VLOOKUP(H1962,'[1]crosstable (6)'!$D:$E,2,FALSE)</f>
        <v>Actinopterygii</v>
      </c>
      <c r="M1962" t="str">
        <f>VLOOKUP(I1962,'[1]crosstable (6)'!$H:$I,2,FALSE)</f>
        <v>Microdesmidae</v>
      </c>
      <c r="N1962" t="str">
        <f>VLOOKUP(F1962,'[1]crosstable (6)'!$A:$J,10,FALSE)</f>
        <v>Nemateleotris magnifica</v>
      </c>
    </row>
    <row r="1963" spans="1:14" x14ac:dyDescent="0.25">
      <c r="A1963" t="s">
        <v>9</v>
      </c>
      <c r="B1963" t="s">
        <v>729</v>
      </c>
      <c r="C1963">
        <v>121.47206</v>
      </c>
      <c r="D1963">
        <v>22.656870000000001</v>
      </c>
      <c r="E1963">
        <v>20211027</v>
      </c>
      <c r="F1963" t="s">
        <v>270</v>
      </c>
      <c r="G1963" t="s">
        <v>114</v>
      </c>
      <c r="H1963" t="s">
        <v>115</v>
      </c>
      <c r="I1963" t="s">
        <v>141</v>
      </c>
      <c r="J1963" t="s">
        <v>15</v>
      </c>
      <c r="K1963" t="str">
        <f>VLOOKUP(G1963,'[1]crosstable (6)'!$B:$C,2,FALSE)</f>
        <v>Chordata</v>
      </c>
      <c r="L1963" t="str">
        <f>VLOOKUP(H1963,'[1]crosstable (6)'!$D:$E,2,FALSE)</f>
        <v>Actinopterygii</v>
      </c>
      <c r="M1963" t="str">
        <f>VLOOKUP(I1963,'[1]crosstable (6)'!$H:$I,2,FALSE)</f>
        <v>Serranidae</v>
      </c>
      <c r="N1963" t="str">
        <f>VLOOKUP(F1963,'[1]crosstable (6)'!$A:$J,10,FALSE)</f>
        <v>Pseudanthias squamipinnis</v>
      </c>
    </row>
    <row r="1964" spans="1:14" x14ac:dyDescent="0.25">
      <c r="A1964" t="s">
        <v>9</v>
      </c>
      <c r="B1964" t="s">
        <v>729</v>
      </c>
      <c r="C1964">
        <v>121.47206</v>
      </c>
      <c r="D1964">
        <v>22.656870000000001</v>
      </c>
      <c r="E1964">
        <v>20211027</v>
      </c>
      <c r="F1964" t="s">
        <v>451</v>
      </c>
      <c r="G1964" t="s">
        <v>114</v>
      </c>
      <c r="H1964" t="s">
        <v>115</v>
      </c>
      <c r="I1964" t="s">
        <v>116</v>
      </c>
      <c r="J1964" t="s">
        <v>15</v>
      </c>
      <c r="K1964" t="str">
        <f>VLOOKUP(G1964,'[1]crosstable (6)'!$B:$C,2,FALSE)</f>
        <v>Chordata</v>
      </c>
      <c r="L1964" t="str">
        <f>VLOOKUP(H1964,'[1]crosstable (6)'!$D:$E,2,FALSE)</f>
        <v>Actinopterygii</v>
      </c>
      <c r="M1964" t="str">
        <f>VLOOKUP(I1964,'[1]crosstable (6)'!$H:$I,2,FALSE)</f>
        <v>Labridae</v>
      </c>
      <c r="N1964" t="str">
        <f>VLOOKUP(F1964,'[1]crosstable (6)'!$A:$J,10,FALSE)</f>
        <v>Bodianus axillaris</v>
      </c>
    </row>
    <row r="1965" spans="1:14" x14ac:dyDescent="0.25">
      <c r="A1965" t="s">
        <v>9</v>
      </c>
      <c r="B1965" t="s">
        <v>729</v>
      </c>
      <c r="C1965">
        <v>121.47206</v>
      </c>
      <c r="D1965">
        <v>22.656870000000001</v>
      </c>
      <c r="E1965">
        <v>20211027</v>
      </c>
      <c r="F1965" t="s">
        <v>753</v>
      </c>
      <c r="G1965" t="s">
        <v>156</v>
      </c>
      <c r="H1965" t="s">
        <v>157</v>
      </c>
      <c r="I1965" t="s">
        <v>230</v>
      </c>
      <c r="J1965" t="s">
        <v>15</v>
      </c>
      <c r="K1965" t="str">
        <f>VLOOKUP(G1965,'[1]crosstable (6)'!$B:$C,2,FALSE)</f>
        <v>Mollusca</v>
      </c>
      <c r="L1965" t="str">
        <f>VLOOKUP(H1965,'[1]crosstable (6)'!$D:$E,2,FALSE)</f>
        <v>Gastropoda</v>
      </c>
      <c r="M1965" t="str">
        <f>VLOOKUP(I1965,'[1]crosstable (6)'!$H:$I,2,FALSE)</f>
        <v>Phyllidiidae</v>
      </c>
      <c r="N1965" t="str">
        <f>VLOOKUP(F1965,'[1]crosstable (6)'!$A:$J,10,FALSE)</f>
        <v>Phyllidia elegans</v>
      </c>
    </row>
    <row r="1966" spans="1:14" x14ac:dyDescent="0.25">
      <c r="A1966" t="s">
        <v>9</v>
      </c>
      <c r="B1966" t="s">
        <v>729</v>
      </c>
      <c r="C1966">
        <v>121.47206</v>
      </c>
      <c r="D1966">
        <v>22.656870000000001</v>
      </c>
      <c r="E1966">
        <v>20211027</v>
      </c>
      <c r="F1966" t="s">
        <v>173</v>
      </c>
      <c r="G1966" t="s">
        <v>114</v>
      </c>
      <c r="H1966" t="s">
        <v>115</v>
      </c>
      <c r="I1966" t="s">
        <v>116</v>
      </c>
      <c r="J1966" t="s">
        <v>15</v>
      </c>
      <c r="K1966" t="str">
        <f>VLOOKUP(G1966,'[1]crosstable (6)'!$B:$C,2,FALSE)</f>
        <v>Chordata</v>
      </c>
      <c r="L1966" t="str">
        <f>VLOOKUP(H1966,'[1]crosstable (6)'!$D:$E,2,FALSE)</f>
        <v>Actinopterygii</v>
      </c>
      <c r="M1966" t="str">
        <f>VLOOKUP(I1966,'[1]crosstable (6)'!$H:$I,2,FALSE)</f>
        <v>Labridae</v>
      </c>
      <c r="N1966" t="str">
        <f>VLOOKUP(F1966,'[1]crosstable (6)'!$A:$J,10,FALSE)</f>
        <v>Labroides dimidiatus</v>
      </c>
    </row>
    <row r="1967" spans="1:14" x14ac:dyDescent="0.25">
      <c r="A1967" t="s">
        <v>9</v>
      </c>
      <c r="B1967" t="s">
        <v>729</v>
      </c>
      <c r="C1967">
        <v>121.47206</v>
      </c>
      <c r="D1967">
        <v>22.656870000000001</v>
      </c>
      <c r="E1967">
        <v>20211027</v>
      </c>
      <c r="F1967" t="s">
        <v>330</v>
      </c>
      <c r="G1967" t="s">
        <v>114</v>
      </c>
      <c r="H1967" t="s">
        <v>115</v>
      </c>
      <c r="I1967" t="s">
        <v>116</v>
      </c>
      <c r="J1967" t="s">
        <v>15</v>
      </c>
      <c r="K1967" t="str">
        <f>VLOOKUP(G1967,'[1]crosstable (6)'!$B:$C,2,FALSE)</f>
        <v>Chordata</v>
      </c>
      <c r="L1967" t="str">
        <f>VLOOKUP(H1967,'[1]crosstable (6)'!$D:$E,2,FALSE)</f>
        <v>Actinopterygii</v>
      </c>
      <c r="M1967" t="str">
        <f>VLOOKUP(I1967,'[1]crosstable (6)'!$H:$I,2,FALSE)</f>
        <v>Labridae</v>
      </c>
      <c r="N1967" t="str">
        <f>VLOOKUP(F1967,'[1]crosstable (6)'!$A:$J,10,FALSE)</f>
        <v>Halichoeres chrysus</v>
      </c>
    </row>
    <row r="1968" spans="1:14" x14ac:dyDescent="0.25">
      <c r="A1968" t="s">
        <v>9</v>
      </c>
      <c r="B1968" t="s">
        <v>729</v>
      </c>
      <c r="C1968">
        <v>121.47206</v>
      </c>
      <c r="D1968">
        <v>22.656870000000001</v>
      </c>
      <c r="E1968">
        <v>20211027</v>
      </c>
      <c r="F1968" t="s">
        <v>737</v>
      </c>
      <c r="G1968" t="s">
        <v>114</v>
      </c>
      <c r="H1968" t="s">
        <v>115</v>
      </c>
      <c r="I1968" t="s">
        <v>119</v>
      </c>
      <c r="J1968" t="s">
        <v>15</v>
      </c>
      <c r="K1968" t="str">
        <f>VLOOKUP(G1968,'[1]crosstable (6)'!$B:$C,2,FALSE)</f>
        <v>Chordata</v>
      </c>
      <c r="L1968" t="str">
        <f>VLOOKUP(H1968,'[1]crosstable (6)'!$D:$E,2,FALSE)</f>
        <v>Actinopterygii</v>
      </c>
      <c r="M1968" t="str">
        <f>VLOOKUP(I1968,'[1]crosstable (6)'!$H:$I,2,FALSE)</f>
        <v>Pomacentridae</v>
      </c>
      <c r="N1968" t="str">
        <f>VLOOKUP(F1968,'[1]crosstable (6)'!$A:$J,10,FALSE)</f>
        <v>Chromis flavomaculata</v>
      </c>
    </row>
    <row r="1969" spans="1:14" x14ac:dyDescent="0.25">
      <c r="A1969" t="s">
        <v>9</v>
      </c>
      <c r="B1969" t="s">
        <v>729</v>
      </c>
      <c r="C1969">
        <v>121.47206</v>
      </c>
      <c r="D1969">
        <v>22.656870000000001</v>
      </c>
      <c r="E1969">
        <v>20211027</v>
      </c>
      <c r="F1969" t="s">
        <v>331</v>
      </c>
      <c r="G1969" t="s">
        <v>114</v>
      </c>
      <c r="H1969" t="s">
        <v>115</v>
      </c>
      <c r="I1969" t="s">
        <v>192</v>
      </c>
      <c r="J1969" t="s">
        <v>15</v>
      </c>
      <c r="K1969" t="str">
        <f>VLOOKUP(G1969,'[1]crosstable (6)'!$B:$C,2,FALSE)</f>
        <v>Chordata</v>
      </c>
      <c r="L1969" t="str">
        <f>VLOOKUP(H1969,'[1]crosstable (6)'!$D:$E,2,FALSE)</f>
        <v>Actinopterygii</v>
      </c>
      <c r="M1969" t="str">
        <f>VLOOKUP(I1969,'[1]crosstable (6)'!$H:$I,2,FALSE)</f>
        <v>Chaetodontidae</v>
      </c>
      <c r="N1969" t="str">
        <f>VLOOKUP(F1969,'[1]crosstable (6)'!$A:$J,10,FALSE)</f>
        <v>Forcipiger flavissimus</v>
      </c>
    </row>
    <row r="1970" spans="1:14" x14ac:dyDescent="0.25">
      <c r="A1970" t="s">
        <v>9</v>
      </c>
      <c r="B1970" t="s">
        <v>729</v>
      </c>
      <c r="C1970">
        <v>121.47206</v>
      </c>
      <c r="D1970">
        <v>22.656870000000001</v>
      </c>
      <c r="E1970">
        <v>20211027</v>
      </c>
      <c r="F1970" t="s">
        <v>178</v>
      </c>
      <c r="G1970" t="s">
        <v>114</v>
      </c>
      <c r="H1970" t="s">
        <v>115</v>
      </c>
      <c r="I1970" t="s">
        <v>116</v>
      </c>
      <c r="J1970" t="s">
        <v>15</v>
      </c>
      <c r="K1970" t="str">
        <f>VLOOKUP(G1970,'[1]crosstable (6)'!$B:$C,2,FALSE)</f>
        <v>Chordata</v>
      </c>
      <c r="L1970" t="str">
        <f>VLOOKUP(H1970,'[1]crosstable (6)'!$D:$E,2,FALSE)</f>
        <v>Actinopterygii</v>
      </c>
      <c r="M1970" t="str">
        <f>VLOOKUP(I1970,'[1]crosstable (6)'!$H:$I,2,FALSE)</f>
        <v>Labridae</v>
      </c>
      <c r="N1970" t="str">
        <f>VLOOKUP(F1970,'[1]crosstable (6)'!$A:$J,10,FALSE)</f>
        <v>Macropharyngodon negrosensis</v>
      </c>
    </row>
    <row r="1971" spans="1:14" x14ac:dyDescent="0.25">
      <c r="A1971" t="s">
        <v>9</v>
      </c>
      <c r="B1971" t="s">
        <v>729</v>
      </c>
      <c r="C1971">
        <v>121.47206</v>
      </c>
      <c r="D1971">
        <v>22.656870000000001</v>
      </c>
      <c r="E1971">
        <v>20211027</v>
      </c>
      <c r="F1971" t="s">
        <v>754</v>
      </c>
      <c r="G1971" t="s">
        <v>114</v>
      </c>
      <c r="H1971" t="s">
        <v>115</v>
      </c>
      <c r="I1971" t="s">
        <v>153</v>
      </c>
      <c r="J1971" t="s">
        <v>15</v>
      </c>
      <c r="K1971" t="str">
        <f>VLOOKUP(G1971,'[1]crosstable (6)'!$B:$C,2,FALSE)</f>
        <v>Chordata</v>
      </c>
      <c r="L1971" t="str">
        <f>VLOOKUP(H1971,'[1]crosstable (6)'!$D:$E,2,FALSE)</f>
        <v>Actinopterygii</v>
      </c>
      <c r="M1971" t="str">
        <f>VLOOKUP(I1971,'[1]crosstable (6)'!$H:$I,2,FALSE)</f>
        <v>Gobiidae</v>
      </c>
      <c r="N1971" t="str">
        <f>VLOOKUP(F1971,'[1]crosstable (6)'!$A:$J,10,FALSE)</f>
        <v xml:space="preserve"> Eviota atriventris</v>
      </c>
    </row>
    <row r="1972" spans="1:14" x14ac:dyDescent="0.25">
      <c r="A1972" t="s">
        <v>9</v>
      </c>
      <c r="B1972" t="s">
        <v>729</v>
      </c>
      <c r="C1972">
        <v>121.47206</v>
      </c>
      <c r="D1972">
        <v>22.656870000000001</v>
      </c>
      <c r="E1972">
        <v>20211027</v>
      </c>
      <c r="F1972" t="s">
        <v>245</v>
      </c>
      <c r="G1972" t="s">
        <v>114</v>
      </c>
      <c r="H1972" t="s">
        <v>115</v>
      </c>
      <c r="I1972" t="s">
        <v>145</v>
      </c>
      <c r="J1972" t="s">
        <v>15</v>
      </c>
      <c r="K1972" t="str">
        <f>VLOOKUP(G1972,'[1]crosstable (6)'!$B:$C,2,FALSE)</f>
        <v>Chordata</v>
      </c>
      <c r="L1972" t="str">
        <f>VLOOKUP(H1972,'[1]crosstable (6)'!$D:$E,2,FALSE)</f>
        <v>Actinopterygii</v>
      </c>
      <c r="M1972" t="str">
        <f>VLOOKUP(I1972,'[1]crosstable (6)'!$H:$I,2,FALSE)</f>
        <v>Apogonidae</v>
      </c>
      <c r="N1972" t="str">
        <f>VLOOKUP(F1972,'[1]crosstable (6)'!$A:$J,10,FALSE)</f>
        <v>Ostorhinchus nigrofasciatus</v>
      </c>
    </row>
    <row r="1973" spans="1:14" x14ac:dyDescent="0.25">
      <c r="A1973" t="s">
        <v>9</v>
      </c>
      <c r="B1973" t="s">
        <v>729</v>
      </c>
      <c r="C1973">
        <v>121.47206</v>
      </c>
      <c r="D1973">
        <v>22.656870000000001</v>
      </c>
      <c r="E1973">
        <v>20211027</v>
      </c>
      <c r="F1973" t="s">
        <v>182</v>
      </c>
      <c r="G1973" t="s">
        <v>114</v>
      </c>
      <c r="H1973" t="s">
        <v>115</v>
      </c>
      <c r="I1973" t="s">
        <v>119</v>
      </c>
      <c r="J1973" t="s">
        <v>15</v>
      </c>
      <c r="K1973" t="str">
        <f>VLOOKUP(G1973,'[1]crosstable (6)'!$B:$C,2,FALSE)</f>
        <v>Chordata</v>
      </c>
      <c r="L1973" t="str">
        <f>VLOOKUP(H1973,'[1]crosstable (6)'!$D:$E,2,FALSE)</f>
        <v>Actinopterygii</v>
      </c>
      <c r="M1973" t="str">
        <f>VLOOKUP(I1973,'[1]crosstable (6)'!$H:$I,2,FALSE)</f>
        <v>Pomacentridae</v>
      </c>
      <c r="N1973" t="str">
        <f>VLOOKUP(F1973,'[1]crosstable (6)'!$A:$J,10,FALSE)</f>
        <v>Chromis atripes</v>
      </c>
    </row>
    <row r="1974" spans="1:14" x14ac:dyDescent="0.25">
      <c r="A1974" t="s">
        <v>9</v>
      </c>
      <c r="B1974" t="s">
        <v>729</v>
      </c>
      <c r="C1974">
        <v>121.47206</v>
      </c>
      <c r="D1974">
        <v>22.656870000000001</v>
      </c>
      <c r="E1974">
        <v>20211027</v>
      </c>
      <c r="F1974" t="s">
        <v>184</v>
      </c>
      <c r="G1974" t="s">
        <v>114</v>
      </c>
      <c r="H1974" t="s">
        <v>115</v>
      </c>
      <c r="I1974" t="s">
        <v>116</v>
      </c>
      <c r="J1974" t="s">
        <v>15</v>
      </c>
      <c r="K1974" t="str">
        <f>VLOOKUP(G1974,'[1]crosstable (6)'!$B:$C,2,FALSE)</f>
        <v>Chordata</v>
      </c>
      <c r="L1974" t="str">
        <f>VLOOKUP(H1974,'[1]crosstable (6)'!$D:$E,2,FALSE)</f>
        <v>Actinopterygii</v>
      </c>
      <c r="M1974" t="str">
        <f>VLOOKUP(I1974,'[1]crosstable (6)'!$H:$I,2,FALSE)</f>
        <v>Labridae</v>
      </c>
      <c r="N1974" t="str">
        <f>VLOOKUP(F1974,'[1]crosstable (6)'!$A:$J,10,FALSE)</f>
        <v>Thalassoma lunare</v>
      </c>
    </row>
    <row r="1975" spans="1:14" x14ac:dyDescent="0.25">
      <c r="A1975" t="s">
        <v>9</v>
      </c>
      <c r="B1975" t="s">
        <v>729</v>
      </c>
      <c r="C1975">
        <v>121.47206</v>
      </c>
      <c r="D1975">
        <v>22.656870000000001</v>
      </c>
      <c r="E1975">
        <v>20211027</v>
      </c>
      <c r="F1975" t="s">
        <v>185</v>
      </c>
      <c r="G1975" t="s">
        <v>114</v>
      </c>
      <c r="H1975" t="s">
        <v>115</v>
      </c>
      <c r="I1975" t="s">
        <v>116</v>
      </c>
      <c r="J1975" t="s">
        <v>15</v>
      </c>
      <c r="K1975" t="str">
        <f>VLOOKUP(G1975,'[1]crosstable (6)'!$B:$C,2,FALSE)</f>
        <v>Chordata</v>
      </c>
      <c r="L1975" t="str">
        <f>VLOOKUP(H1975,'[1]crosstable (6)'!$D:$E,2,FALSE)</f>
        <v>Actinopterygii</v>
      </c>
      <c r="M1975" t="str">
        <f>VLOOKUP(I1975,'[1]crosstable (6)'!$H:$I,2,FALSE)</f>
        <v>Labridae</v>
      </c>
      <c r="N1975" t="str">
        <f>VLOOKUP(F1975,'[1]crosstable (6)'!$A:$J,10,FALSE)</f>
        <v>Bodianus dictynna</v>
      </c>
    </row>
    <row r="1976" spans="1:14" x14ac:dyDescent="0.25">
      <c r="A1976" t="s">
        <v>9</v>
      </c>
      <c r="B1976" t="s">
        <v>729</v>
      </c>
      <c r="C1976">
        <v>121.47206</v>
      </c>
      <c r="D1976">
        <v>22.656870000000001</v>
      </c>
      <c r="E1976">
        <v>20211027</v>
      </c>
      <c r="F1976" t="s">
        <v>247</v>
      </c>
      <c r="G1976" t="s">
        <v>114</v>
      </c>
      <c r="H1976" t="s">
        <v>115</v>
      </c>
      <c r="I1976" t="s">
        <v>248</v>
      </c>
      <c r="J1976" t="s">
        <v>15</v>
      </c>
      <c r="K1976" t="str">
        <f>VLOOKUP(G1976,'[1]crosstable (6)'!$B:$C,2,FALSE)</f>
        <v>Chordata</v>
      </c>
      <c r="L1976" t="str">
        <f>VLOOKUP(H1976,'[1]crosstable (6)'!$D:$E,2,FALSE)</f>
        <v>Actinopterygii</v>
      </c>
      <c r="M1976" t="str">
        <f>VLOOKUP(I1976,'[1]crosstable (6)'!$H:$I,2,FALSE)</f>
        <v>Cirrhitidae</v>
      </c>
      <c r="N1976" t="str">
        <f>VLOOKUP(F1976,'[1]crosstable (6)'!$A:$J,10,FALSE)</f>
        <v>Paracirrhites forsteri</v>
      </c>
    </row>
    <row r="1977" spans="1:14" x14ac:dyDescent="0.25">
      <c r="A1977" t="s">
        <v>9</v>
      </c>
      <c r="B1977" t="s">
        <v>729</v>
      </c>
      <c r="C1977">
        <v>121.47206</v>
      </c>
      <c r="D1977">
        <v>22.656870000000001</v>
      </c>
      <c r="E1977">
        <v>20211027</v>
      </c>
      <c r="F1977" t="s">
        <v>249</v>
      </c>
      <c r="G1977" t="s">
        <v>114</v>
      </c>
      <c r="H1977" t="s">
        <v>115</v>
      </c>
      <c r="I1977" t="s">
        <v>119</v>
      </c>
      <c r="J1977" t="s">
        <v>15</v>
      </c>
      <c r="K1977" t="str">
        <f>VLOOKUP(G1977,'[1]crosstable (6)'!$B:$C,2,FALSE)</f>
        <v>Chordata</v>
      </c>
      <c r="L1977" t="str">
        <f>VLOOKUP(H1977,'[1]crosstable (6)'!$D:$E,2,FALSE)</f>
        <v>Actinopterygii</v>
      </c>
      <c r="M1977" t="str">
        <f>VLOOKUP(I1977,'[1]crosstable (6)'!$H:$I,2,FALSE)</f>
        <v>Pomacentridae</v>
      </c>
      <c r="N1977" t="str">
        <f>VLOOKUP(F1977,'[1]crosstable (6)'!$A:$J,10,FALSE)</f>
        <v>Dascyllus reticulatus</v>
      </c>
    </row>
    <row r="1978" spans="1:14" x14ac:dyDescent="0.25">
      <c r="A1978" t="s">
        <v>9</v>
      </c>
      <c r="B1978" t="s">
        <v>729</v>
      </c>
      <c r="C1978">
        <v>121.47206</v>
      </c>
      <c r="D1978">
        <v>22.656870000000001</v>
      </c>
      <c r="E1978">
        <v>20211027</v>
      </c>
      <c r="F1978" t="s">
        <v>191</v>
      </c>
      <c r="G1978" t="s">
        <v>114</v>
      </c>
      <c r="H1978" t="s">
        <v>115</v>
      </c>
      <c r="I1978" t="s">
        <v>192</v>
      </c>
      <c r="J1978" t="s">
        <v>15</v>
      </c>
      <c r="K1978" t="str">
        <f>VLOOKUP(G1978,'[1]crosstable (6)'!$B:$C,2,FALSE)</f>
        <v>Chordata</v>
      </c>
      <c r="L1978" t="str">
        <f>VLOOKUP(H1978,'[1]crosstable (6)'!$D:$E,2,FALSE)</f>
        <v>Actinopterygii</v>
      </c>
      <c r="M1978" t="str">
        <f>VLOOKUP(I1978,'[1]crosstable (6)'!$H:$I,2,FALSE)</f>
        <v>Chaetodontidae</v>
      </c>
      <c r="N1978" t="str">
        <f>VLOOKUP(F1978,'[1]crosstable (6)'!$A:$J,10,FALSE)</f>
        <v>Chaetodon argentatus</v>
      </c>
    </row>
    <row r="1979" spans="1:14" x14ac:dyDescent="0.25">
      <c r="A1979" t="s">
        <v>9</v>
      </c>
      <c r="B1979" t="s">
        <v>729</v>
      </c>
      <c r="C1979">
        <v>121.47206</v>
      </c>
      <c r="D1979">
        <v>22.656870000000001</v>
      </c>
      <c r="E1979">
        <v>20211027</v>
      </c>
      <c r="F1979" t="s">
        <v>755</v>
      </c>
      <c r="G1979" t="s">
        <v>114</v>
      </c>
      <c r="H1979" t="s">
        <v>115</v>
      </c>
      <c r="I1979" t="s">
        <v>194</v>
      </c>
      <c r="J1979" t="s">
        <v>15</v>
      </c>
      <c r="K1979" t="str">
        <f>VLOOKUP(G1979,'[1]crosstable (6)'!$B:$C,2,FALSE)</f>
        <v>Chordata</v>
      </c>
      <c r="L1979" t="str">
        <f>VLOOKUP(H1979,'[1]crosstable (6)'!$D:$E,2,FALSE)</f>
        <v>Actinopterygii</v>
      </c>
      <c r="M1979" t="str">
        <f>VLOOKUP(I1979,'[1]crosstable (6)'!$H:$I,2,FALSE)</f>
        <v>Acanthuridae</v>
      </c>
      <c r="N1979" t="str">
        <f>VLOOKUP(F1979,'[1]crosstable (6)'!$A:$J,10,FALSE)</f>
        <v>Paracanthurus hepatus</v>
      </c>
    </row>
    <row r="1980" spans="1:14" x14ac:dyDescent="0.25">
      <c r="A1980" t="s">
        <v>9</v>
      </c>
      <c r="B1980" t="s">
        <v>729</v>
      </c>
      <c r="C1980">
        <v>121.47206</v>
      </c>
      <c r="D1980">
        <v>22.656870000000001</v>
      </c>
      <c r="E1980">
        <v>20211027</v>
      </c>
      <c r="F1980" t="s">
        <v>251</v>
      </c>
      <c r="G1980" t="s">
        <v>114</v>
      </c>
      <c r="H1980" t="s">
        <v>115</v>
      </c>
      <c r="I1980" t="s">
        <v>169</v>
      </c>
      <c r="J1980" t="s">
        <v>15</v>
      </c>
      <c r="K1980" t="str">
        <f>VLOOKUP(G1980,'[1]crosstable (6)'!$B:$C,2,FALSE)</f>
        <v>Chordata</v>
      </c>
      <c r="L1980" t="str">
        <f>VLOOKUP(H1980,'[1]crosstable (6)'!$D:$E,2,FALSE)</f>
        <v>Actinopterygii</v>
      </c>
      <c r="M1980" t="str">
        <f>VLOOKUP(I1980,'[1]crosstable (6)'!$H:$I,2,FALSE)</f>
        <v>Tripterygiidae</v>
      </c>
      <c r="N1980" t="str">
        <f>VLOOKUP(F1980,'[1]crosstable (6)'!$A:$J,10,FALSE)</f>
        <v>Helcogramma striata</v>
      </c>
    </row>
    <row r="1981" spans="1:14" x14ac:dyDescent="0.25">
      <c r="A1981" t="s">
        <v>9</v>
      </c>
      <c r="B1981" t="s">
        <v>729</v>
      </c>
      <c r="C1981">
        <v>121.47206</v>
      </c>
      <c r="D1981">
        <v>22.656870000000001</v>
      </c>
      <c r="E1981">
        <v>20211027</v>
      </c>
      <c r="F1981" t="s">
        <v>667</v>
      </c>
      <c r="G1981" t="s">
        <v>114</v>
      </c>
      <c r="H1981" t="s">
        <v>115</v>
      </c>
      <c r="I1981" t="s">
        <v>192</v>
      </c>
      <c r="J1981" t="s">
        <v>15</v>
      </c>
      <c r="K1981" t="str">
        <f>VLOOKUP(G1981,'[1]crosstable (6)'!$B:$C,2,FALSE)</f>
        <v>Chordata</v>
      </c>
      <c r="L1981" t="str">
        <f>VLOOKUP(H1981,'[1]crosstable (6)'!$D:$E,2,FALSE)</f>
        <v>Actinopterygii</v>
      </c>
      <c r="M1981" t="str">
        <f>VLOOKUP(I1981,'[1]crosstable (6)'!$H:$I,2,FALSE)</f>
        <v>Chaetodontidae</v>
      </c>
      <c r="N1981" t="str">
        <f>VLOOKUP(F1981,'[1]crosstable (6)'!$A:$J,10,FALSE)</f>
        <v>Chaetodon punctatofasciatus</v>
      </c>
    </row>
    <row r="1982" spans="1:14" x14ac:dyDescent="0.25">
      <c r="A1982" t="s">
        <v>9</v>
      </c>
      <c r="B1982" t="s">
        <v>729</v>
      </c>
      <c r="C1982">
        <v>121.47206</v>
      </c>
      <c r="D1982">
        <v>22.656870000000001</v>
      </c>
      <c r="E1982">
        <v>20211027</v>
      </c>
      <c r="F1982" t="s">
        <v>200</v>
      </c>
      <c r="G1982" t="s">
        <v>114</v>
      </c>
      <c r="H1982" t="s">
        <v>115</v>
      </c>
      <c r="I1982" t="s">
        <v>201</v>
      </c>
      <c r="J1982" t="s">
        <v>15</v>
      </c>
      <c r="K1982" t="str">
        <f>VLOOKUP(G1982,'[1]crosstable (6)'!$B:$C,2,FALSE)</f>
        <v>Chordata</v>
      </c>
      <c r="L1982" t="str">
        <f>VLOOKUP(H1982,'[1]crosstable (6)'!$D:$E,2,FALSE)</f>
        <v>Actinopterygii</v>
      </c>
      <c r="M1982" t="str">
        <f>VLOOKUP(I1982,'[1]crosstable (6)'!$H:$I,2,FALSE)</f>
        <v>Carangidae</v>
      </c>
      <c r="N1982" t="str">
        <f>VLOOKUP(F1982,'[1]crosstable (6)'!$A:$J,10,FALSE)</f>
        <v>Caranx melampygus</v>
      </c>
    </row>
    <row r="1983" spans="1:14" x14ac:dyDescent="0.25">
      <c r="A1983" t="s">
        <v>9</v>
      </c>
      <c r="B1983" t="s">
        <v>729</v>
      </c>
      <c r="C1983">
        <v>121.47206</v>
      </c>
      <c r="D1983">
        <v>22.656870000000001</v>
      </c>
      <c r="E1983">
        <v>20211027</v>
      </c>
      <c r="F1983" t="s">
        <v>252</v>
      </c>
      <c r="G1983" t="s">
        <v>114</v>
      </c>
      <c r="H1983" t="s">
        <v>115</v>
      </c>
      <c r="I1983" t="s">
        <v>253</v>
      </c>
      <c r="J1983" t="s">
        <v>15</v>
      </c>
      <c r="K1983" t="str">
        <f>VLOOKUP(G1983,'[1]crosstable (6)'!$B:$C,2,FALSE)</f>
        <v>Chordata</v>
      </c>
      <c r="L1983" t="str">
        <f>VLOOKUP(H1983,'[1]crosstable (6)'!$D:$E,2,FALSE)</f>
        <v>Actinopterygii</v>
      </c>
      <c r="M1983" t="str">
        <f>VLOOKUP(I1983,'[1]crosstable (6)'!$H:$I,2,FALSE)</f>
        <v>Nemipteridae</v>
      </c>
      <c r="N1983" t="str">
        <f>VLOOKUP(F1983,'[1]crosstable (6)'!$A:$J,10,FALSE)</f>
        <v>Scolopsis bilineata</v>
      </c>
    </row>
    <row r="1984" spans="1:14" x14ac:dyDescent="0.25">
      <c r="A1984" t="s">
        <v>9</v>
      </c>
      <c r="B1984" t="s">
        <v>729</v>
      </c>
      <c r="C1984">
        <v>121.47206</v>
      </c>
      <c r="D1984">
        <v>22.656870000000001</v>
      </c>
      <c r="E1984">
        <v>20211027</v>
      </c>
      <c r="F1984" t="s">
        <v>254</v>
      </c>
      <c r="G1984" t="s">
        <v>114</v>
      </c>
      <c r="H1984" t="s">
        <v>115</v>
      </c>
      <c r="I1984" t="s">
        <v>119</v>
      </c>
      <c r="J1984" t="s">
        <v>15</v>
      </c>
      <c r="K1984" t="str">
        <f>VLOOKUP(G1984,'[1]crosstable (6)'!$B:$C,2,FALSE)</f>
        <v>Chordata</v>
      </c>
      <c r="L1984" t="str">
        <f>VLOOKUP(H1984,'[1]crosstable (6)'!$D:$E,2,FALSE)</f>
        <v>Actinopterygii</v>
      </c>
      <c r="M1984" t="str">
        <f>VLOOKUP(I1984,'[1]crosstable (6)'!$H:$I,2,FALSE)</f>
        <v>Pomacentridae</v>
      </c>
      <c r="N1984" t="str">
        <f>VLOOKUP(F1984,'[1]crosstable (6)'!$A:$J,10,FALSE)</f>
        <v>Chromis margaritifer</v>
      </c>
    </row>
    <row r="1985" spans="1:14" x14ac:dyDescent="0.25">
      <c r="A1985" t="s">
        <v>9</v>
      </c>
      <c r="B1985" t="s">
        <v>729</v>
      </c>
      <c r="C1985">
        <v>121.47206</v>
      </c>
      <c r="D1985">
        <v>22.656870000000001</v>
      </c>
      <c r="E1985">
        <v>20211027</v>
      </c>
      <c r="F1985" t="s">
        <v>205</v>
      </c>
      <c r="G1985" t="s">
        <v>114</v>
      </c>
      <c r="H1985" t="s">
        <v>115</v>
      </c>
      <c r="I1985" t="s">
        <v>130</v>
      </c>
      <c r="J1985" t="s">
        <v>15</v>
      </c>
      <c r="K1985" t="str">
        <f>VLOOKUP(G1985,'[1]crosstable (6)'!$B:$C,2,FALSE)</f>
        <v>Chordata</v>
      </c>
      <c r="L1985" t="str">
        <f>VLOOKUP(H1985,'[1]crosstable (6)'!$D:$E,2,FALSE)</f>
        <v>Actinopterygii</v>
      </c>
      <c r="M1985" t="str">
        <f>VLOOKUP(I1985,'[1]crosstable (6)'!$H:$I,2,FALSE)</f>
        <v>Pomacanthidae</v>
      </c>
      <c r="N1985" t="str">
        <f>VLOOKUP(F1985,'[1]crosstable (6)'!$A:$J,10,FALSE)</f>
        <v>Pygoplites diacanthus</v>
      </c>
    </row>
    <row r="1986" spans="1:14" x14ac:dyDescent="0.25">
      <c r="A1986" t="s">
        <v>9</v>
      </c>
      <c r="B1986" t="s">
        <v>729</v>
      </c>
      <c r="C1986">
        <v>121.47206</v>
      </c>
      <c r="D1986">
        <v>22.656870000000001</v>
      </c>
      <c r="E1986">
        <v>20211027</v>
      </c>
      <c r="F1986" t="s">
        <v>339</v>
      </c>
      <c r="G1986" t="s">
        <v>114</v>
      </c>
      <c r="H1986" t="s">
        <v>115</v>
      </c>
      <c r="I1986" t="s">
        <v>119</v>
      </c>
      <c r="J1986" t="s">
        <v>15</v>
      </c>
      <c r="K1986" t="str">
        <f>VLOOKUP(G1986,'[1]crosstable (6)'!$B:$C,2,FALSE)</f>
        <v>Chordata</v>
      </c>
      <c r="L1986" t="str">
        <f>VLOOKUP(H1986,'[1]crosstable (6)'!$D:$E,2,FALSE)</f>
        <v>Actinopterygii</v>
      </c>
      <c r="M1986" t="str">
        <f>VLOOKUP(I1986,'[1]crosstable (6)'!$H:$I,2,FALSE)</f>
        <v>Pomacentridae</v>
      </c>
      <c r="N1986" t="str">
        <f>VLOOKUP(F1986,'[1]crosstable (6)'!$A:$J,10,FALSE)</f>
        <v>Chromis weberi</v>
      </c>
    </row>
    <row r="1987" spans="1:14" x14ac:dyDescent="0.25">
      <c r="A1987" t="s">
        <v>9</v>
      </c>
      <c r="B1987" t="s">
        <v>729</v>
      </c>
      <c r="C1987">
        <v>121.47206</v>
      </c>
      <c r="D1987">
        <v>22.656870000000001</v>
      </c>
      <c r="E1987">
        <v>20211027</v>
      </c>
      <c r="F1987" t="s">
        <v>293</v>
      </c>
      <c r="G1987" t="s">
        <v>114</v>
      </c>
      <c r="H1987" t="s">
        <v>115</v>
      </c>
      <c r="I1987" t="s">
        <v>288</v>
      </c>
      <c r="J1987" t="s">
        <v>15</v>
      </c>
      <c r="K1987" t="str">
        <f>VLOOKUP(G1987,'[1]crosstable (6)'!$B:$C,2,FALSE)</f>
        <v>Chordata</v>
      </c>
      <c r="L1987" t="str">
        <f>VLOOKUP(H1987,'[1]crosstable (6)'!$D:$E,2,FALSE)</f>
        <v>Actinopterygii</v>
      </c>
      <c r="M1987" t="str">
        <f>VLOOKUP(I1987,'[1]crosstable (6)'!$H:$I,2,FALSE)</f>
        <v>Scorpaenidae</v>
      </c>
      <c r="N1987" t="str">
        <f>VLOOKUP(F1987,'[1]crosstable (6)'!$A:$J,10,FALSE)</f>
        <v>Pterois antennata</v>
      </c>
    </row>
    <row r="1988" spans="1:14" x14ac:dyDescent="0.25">
      <c r="A1988" t="s">
        <v>9</v>
      </c>
      <c r="B1988" t="s">
        <v>729</v>
      </c>
      <c r="C1988">
        <v>121.47206</v>
      </c>
      <c r="D1988">
        <v>22.656870000000001</v>
      </c>
      <c r="E1988">
        <v>20211027</v>
      </c>
      <c r="F1988" t="s">
        <v>206</v>
      </c>
      <c r="G1988" t="s">
        <v>114</v>
      </c>
      <c r="H1988" t="s">
        <v>115</v>
      </c>
      <c r="I1988" t="s">
        <v>116</v>
      </c>
      <c r="J1988" t="s">
        <v>15</v>
      </c>
      <c r="K1988" t="str">
        <f>VLOOKUP(G1988,'[1]crosstable (6)'!$B:$C,2,FALSE)</f>
        <v>Chordata</v>
      </c>
      <c r="L1988" t="str">
        <f>VLOOKUP(H1988,'[1]crosstable (6)'!$D:$E,2,FALSE)</f>
        <v>Actinopterygii</v>
      </c>
      <c r="M1988" t="str">
        <f>VLOOKUP(I1988,'[1]crosstable (6)'!$H:$I,2,FALSE)</f>
        <v>Labridae</v>
      </c>
      <c r="N1988" t="str">
        <f>VLOOKUP(F1988,'[1]crosstable (6)'!$A:$J,10,FALSE)</f>
        <v>Cirrhilabrus exquisitus</v>
      </c>
    </row>
    <row r="1989" spans="1:14" x14ac:dyDescent="0.25">
      <c r="A1989" t="s">
        <v>9</v>
      </c>
      <c r="B1989" t="s">
        <v>729</v>
      </c>
      <c r="C1989">
        <v>121.47206</v>
      </c>
      <c r="D1989">
        <v>22.656870000000001</v>
      </c>
      <c r="E1989">
        <v>20220325</v>
      </c>
      <c r="F1989" t="s">
        <v>347</v>
      </c>
      <c r="G1989" t="s">
        <v>114</v>
      </c>
      <c r="H1989" t="s">
        <v>115</v>
      </c>
      <c r="I1989" t="s">
        <v>192</v>
      </c>
      <c r="J1989" t="s">
        <v>15</v>
      </c>
      <c r="K1989" t="str">
        <f>VLOOKUP(G1989,'[1]crosstable (6)'!$B:$C,2,FALSE)</f>
        <v>Chordata</v>
      </c>
      <c r="L1989" t="str">
        <f>VLOOKUP(H1989,'[1]crosstable (6)'!$D:$E,2,FALSE)</f>
        <v>Actinopterygii</v>
      </c>
      <c r="M1989" t="str">
        <f>VLOOKUP(I1989,'[1]crosstable (6)'!$H:$I,2,FALSE)</f>
        <v>Chaetodontidae</v>
      </c>
      <c r="N1989" t="str">
        <f>VLOOKUP(F1989,'[1]crosstable (6)'!$A:$J,10,FALSE)</f>
        <v>Chaetodon unimaculatus</v>
      </c>
    </row>
    <row r="1990" spans="1:14" x14ac:dyDescent="0.25">
      <c r="A1990" t="s">
        <v>9</v>
      </c>
      <c r="B1990" t="s">
        <v>729</v>
      </c>
      <c r="C1990">
        <v>121.47206</v>
      </c>
      <c r="D1990">
        <v>22.656870000000001</v>
      </c>
      <c r="E1990">
        <v>20220325</v>
      </c>
      <c r="F1990" t="s">
        <v>113</v>
      </c>
      <c r="G1990" t="s">
        <v>114</v>
      </c>
      <c r="H1990" t="s">
        <v>115</v>
      </c>
      <c r="I1990" t="s">
        <v>116</v>
      </c>
      <c r="J1990" t="s">
        <v>15</v>
      </c>
      <c r="K1990" t="str">
        <f>VLOOKUP(G1990,'[1]crosstable (6)'!$B:$C,2,FALSE)</f>
        <v>Chordata</v>
      </c>
      <c r="L1990" t="str">
        <f>VLOOKUP(H1990,'[1]crosstable (6)'!$D:$E,2,FALSE)</f>
        <v>Actinopterygii</v>
      </c>
      <c r="M1990" t="str">
        <f>VLOOKUP(I1990,'[1]crosstable (6)'!$H:$I,2,FALSE)</f>
        <v>Labridae</v>
      </c>
      <c r="N1990" t="str">
        <f>VLOOKUP(F1990,'[1]crosstable (6)'!$A:$J,10,FALSE)</f>
        <v>Pteragogus enneacanthus</v>
      </c>
    </row>
    <row r="1991" spans="1:14" x14ac:dyDescent="0.25">
      <c r="A1991" t="s">
        <v>9</v>
      </c>
      <c r="B1991" t="s">
        <v>729</v>
      </c>
      <c r="C1991">
        <v>121.47206</v>
      </c>
      <c r="D1991">
        <v>22.656870000000001</v>
      </c>
      <c r="E1991">
        <v>20220325</v>
      </c>
      <c r="F1991" t="s">
        <v>495</v>
      </c>
      <c r="G1991" t="s">
        <v>156</v>
      </c>
      <c r="H1991" t="s">
        <v>157</v>
      </c>
      <c r="I1991" t="s">
        <v>496</v>
      </c>
      <c r="J1991" t="s">
        <v>15</v>
      </c>
      <c r="K1991" t="str">
        <f>VLOOKUP(G1991,'[1]crosstable (6)'!$B:$C,2,FALSE)</f>
        <v>Mollusca</v>
      </c>
      <c r="L1991" t="str">
        <f>VLOOKUP(H1991,'[1]crosstable (6)'!$D:$E,2,FALSE)</f>
        <v>Gastropoda</v>
      </c>
      <c r="M1991" t="str">
        <f>VLOOKUP(I1991,'[1]crosstable (6)'!$H:$I,2,FALSE)</f>
        <v>Myrrhinidae</v>
      </c>
      <c r="N1991" t="str">
        <f>VLOOKUP(F1991,'[1]crosstable (6)'!$A:$J,10,FALSE)</f>
        <v>Phyllodesmium briareum</v>
      </c>
    </row>
    <row r="1992" spans="1:14" x14ac:dyDescent="0.25">
      <c r="A1992" t="s">
        <v>9</v>
      </c>
      <c r="B1992" t="s">
        <v>729</v>
      </c>
      <c r="C1992">
        <v>121.47206</v>
      </c>
      <c r="D1992">
        <v>22.656870000000001</v>
      </c>
      <c r="E1992">
        <v>20220325</v>
      </c>
      <c r="F1992" t="s">
        <v>730</v>
      </c>
      <c r="G1992" t="s">
        <v>114</v>
      </c>
      <c r="H1992" t="s">
        <v>115</v>
      </c>
      <c r="I1992" t="s">
        <v>192</v>
      </c>
      <c r="J1992" t="s">
        <v>15</v>
      </c>
      <c r="K1992" t="str">
        <f>VLOOKUP(G1992,'[1]crosstable (6)'!$B:$C,2,FALSE)</f>
        <v>Chordata</v>
      </c>
      <c r="L1992" t="str">
        <f>VLOOKUP(H1992,'[1]crosstable (6)'!$D:$E,2,FALSE)</f>
        <v>Actinopterygii</v>
      </c>
      <c r="M1992" t="str">
        <f>VLOOKUP(I1992,'[1]crosstable (6)'!$H:$I,2,FALSE)</f>
        <v>Chaetodontidae</v>
      </c>
      <c r="N1992" t="str">
        <f>VLOOKUP(F1992,'[1]crosstable (6)'!$A:$J,10,FALSE)</f>
        <v>Heniochus chrysostomus</v>
      </c>
    </row>
    <row r="1993" spans="1:14" x14ac:dyDescent="0.25">
      <c r="A1993" t="s">
        <v>9</v>
      </c>
      <c r="B1993" t="s">
        <v>729</v>
      </c>
      <c r="C1993">
        <v>121.47206</v>
      </c>
      <c r="D1993">
        <v>22.656870000000001</v>
      </c>
      <c r="E1993">
        <v>20220325</v>
      </c>
      <c r="F1993" t="s">
        <v>118</v>
      </c>
      <c r="G1993" t="s">
        <v>114</v>
      </c>
      <c r="H1993" t="s">
        <v>115</v>
      </c>
      <c r="I1993" t="s">
        <v>119</v>
      </c>
      <c r="J1993" t="s">
        <v>15</v>
      </c>
      <c r="K1993" t="str">
        <f>VLOOKUP(G1993,'[1]crosstable (6)'!$B:$C,2,FALSE)</f>
        <v>Chordata</v>
      </c>
      <c r="L1993" t="str">
        <f>VLOOKUP(H1993,'[1]crosstable (6)'!$D:$E,2,FALSE)</f>
        <v>Actinopterygii</v>
      </c>
      <c r="M1993" t="str">
        <f>VLOOKUP(I1993,'[1]crosstable (6)'!$H:$I,2,FALSE)</f>
        <v>Pomacentridae</v>
      </c>
      <c r="N1993" t="str">
        <f>VLOOKUP(F1993,'[1]crosstable (6)'!$A:$J,10,FALSE)</f>
        <v>Dascyllus trimaculatus</v>
      </c>
    </row>
    <row r="1994" spans="1:14" x14ac:dyDescent="0.25">
      <c r="A1994" t="s">
        <v>9</v>
      </c>
      <c r="B1994" t="s">
        <v>729</v>
      </c>
      <c r="C1994">
        <v>121.47206</v>
      </c>
      <c r="D1994">
        <v>22.656870000000001</v>
      </c>
      <c r="E1994">
        <v>20220325</v>
      </c>
      <c r="F1994" t="s">
        <v>553</v>
      </c>
      <c r="G1994" t="s">
        <v>114</v>
      </c>
      <c r="H1994" t="s">
        <v>115</v>
      </c>
      <c r="I1994" t="s">
        <v>194</v>
      </c>
      <c r="J1994" t="s">
        <v>15</v>
      </c>
      <c r="K1994" t="str">
        <f>VLOOKUP(G1994,'[1]crosstable (6)'!$B:$C,2,FALSE)</f>
        <v>Chordata</v>
      </c>
      <c r="L1994" t="str">
        <f>VLOOKUP(H1994,'[1]crosstable (6)'!$D:$E,2,FALSE)</f>
        <v>Actinopterygii</v>
      </c>
      <c r="M1994" t="str">
        <f>VLOOKUP(I1994,'[1]crosstable (6)'!$H:$I,2,FALSE)</f>
        <v>Acanthuridae</v>
      </c>
      <c r="N1994" t="str">
        <f>VLOOKUP(F1994,'[1]crosstable (6)'!$A:$J,10,FALSE)</f>
        <v>Zebrasoma scopas</v>
      </c>
    </row>
    <row r="1995" spans="1:14" x14ac:dyDescent="0.25">
      <c r="A1995" t="s">
        <v>9</v>
      </c>
      <c r="B1995" t="s">
        <v>729</v>
      </c>
      <c r="C1995">
        <v>121.47206</v>
      </c>
      <c r="D1995">
        <v>22.656870000000001</v>
      </c>
      <c r="E1995">
        <v>20220325</v>
      </c>
      <c r="F1995" t="s">
        <v>120</v>
      </c>
      <c r="G1995" t="s">
        <v>114</v>
      </c>
      <c r="H1995" t="s">
        <v>115</v>
      </c>
      <c r="I1995" t="s">
        <v>116</v>
      </c>
      <c r="J1995" t="s">
        <v>15</v>
      </c>
      <c r="K1995" t="str">
        <f>VLOOKUP(G1995,'[1]crosstable (6)'!$B:$C,2,FALSE)</f>
        <v>Chordata</v>
      </c>
      <c r="L1995" t="str">
        <f>VLOOKUP(H1995,'[1]crosstable (6)'!$D:$E,2,FALSE)</f>
        <v>Actinopterygii</v>
      </c>
      <c r="M1995" t="str">
        <f>VLOOKUP(I1995,'[1]crosstable (6)'!$H:$I,2,FALSE)</f>
        <v>Labridae</v>
      </c>
      <c r="N1995" t="str">
        <f>VLOOKUP(F1995,'[1]crosstable (6)'!$A:$J,10,FALSE)</f>
        <v>Bodianus mesothorax</v>
      </c>
    </row>
    <row r="1996" spans="1:14" x14ac:dyDescent="0.25">
      <c r="A1996" t="s">
        <v>9</v>
      </c>
      <c r="B1996" t="s">
        <v>729</v>
      </c>
      <c r="C1996">
        <v>121.47206</v>
      </c>
      <c r="D1996">
        <v>22.656870000000001</v>
      </c>
      <c r="E1996">
        <v>20220325</v>
      </c>
      <c r="F1996" t="s">
        <v>227</v>
      </c>
      <c r="G1996" t="s">
        <v>114</v>
      </c>
      <c r="H1996" t="s">
        <v>115</v>
      </c>
      <c r="I1996" t="s">
        <v>125</v>
      </c>
      <c r="J1996" t="s">
        <v>15</v>
      </c>
      <c r="K1996" t="str">
        <f>VLOOKUP(G1996,'[1]crosstable (6)'!$B:$C,2,FALSE)</f>
        <v>Chordata</v>
      </c>
      <c r="L1996" t="str">
        <f>VLOOKUP(H1996,'[1]crosstable (6)'!$D:$E,2,FALSE)</f>
        <v>Actinopterygii</v>
      </c>
      <c r="M1996" t="str">
        <f>VLOOKUP(I1996,'[1]crosstable (6)'!$H:$I,2,FALSE)</f>
        <v>Pinguipedidae</v>
      </c>
      <c r="N1996" t="str">
        <f>VLOOKUP(F1996,'[1]crosstable (6)'!$A:$J,10,FALSE)</f>
        <v>Parapercis pacifica</v>
      </c>
    </row>
    <row r="1997" spans="1:14" x14ac:dyDescent="0.25">
      <c r="A1997" t="s">
        <v>9</v>
      </c>
      <c r="B1997" t="s">
        <v>729</v>
      </c>
      <c r="C1997">
        <v>121.47206</v>
      </c>
      <c r="D1997">
        <v>22.656870000000001</v>
      </c>
      <c r="E1997">
        <v>20220325</v>
      </c>
      <c r="F1997" t="s">
        <v>277</v>
      </c>
      <c r="G1997" t="s">
        <v>114</v>
      </c>
      <c r="H1997" t="s">
        <v>115</v>
      </c>
      <c r="I1997" t="s">
        <v>119</v>
      </c>
      <c r="J1997" t="s">
        <v>15</v>
      </c>
      <c r="K1997" t="str">
        <f>VLOOKUP(G1997,'[1]crosstable (6)'!$B:$C,2,FALSE)</f>
        <v>Chordata</v>
      </c>
      <c r="L1997" t="str">
        <f>VLOOKUP(H1997,'[1]crosstable (6)'!$D:$E,2,FALSE)</f>
        <v>Actinopterygii</v>
      </c>
      <c r="M1997" t="str">
        <f>VLOOKUP(I1997,'[1]crosstable (6)'!$H:$I,2,FALSE)</f>
        <v>Pomacentridae</v>
      </c>
      <c r="N1997" t="str">
        <f>VLOOKUP(F1997,'[1]crosstable (6)'!$A:$J,10,FALSE)</f>
        <v>Pomacentrus vaiuli</v>
      </c>
    </row>
    <row r="1998" spans="1:14" x14ac:dyDescent="0.25">
      <c r="A1998" t="s">
        <v>9</v>
      </c>
      <c r="B1998" t="s">
        <v>729</v>
      </c>
      <c r="C1998">
        <v>121.47206</v>
      </c>
      <c r="D1998">
        <v>22.656870000000001</v>
      </c>
      <c r="E1998">
        <v>20220325</v>
      </c>
      <c r="F1998" t="s">
        <v>302</v>
      </c>
      <c r="G1998" t="s">
        <v>114</v>
      </c>
      <c r="H1998" t="s">
        <v>115</v>
      </c>
      <c r="I1998" t="s">
        <v>125</v>
      </c>
      <c r="J1998" t="s">
        <v>15</v>
      </c>
      <c r="K1998" t="str">
        <f>VLOOKUP(G1998,'[1]crosstable (6)'!$B:$C,2,FALSE)</f>
        <v>Chordata</v>
      </c>
      <c r="L1998" t="str">
        <f>VLOOKUP(H1998,'[1]crosstable (6)'!$D:$E,2,FALSE)</f>
        <v>Actinopterygii</v>
      </c>
      <c r="M1998" t="str">
        <f>VLOOKUP(I1998,'[1]crosstable (6)'!$H:$I,2,FALSE)</f>
        <v>Pinguipedidae</v>
      </c>
      <c r="N1998" t="str">
        <f>VLOOKUP(F1998,'[1]crosstable (6)'!$A:$J,10,FALSE)</f>
        <v>Parapercis clathrata</v>
      </c>
    </row>
    <row r="1999" spans="1:14" x14ac:dyDescent="0.25">
      <c r="A1999" t="s">
        <v>9</v>
      </c>
      <c r="B1999" t="s">
        <v>729</v>
      </c>
      <c r="C1999">
        <v>121.47206</v>
      </c>
      <c r="D1999">
        <v>22.656870000000001</v>
      </c>
      <c r="E1999">
        <v>20220325</v>
      </c>
      <c r="F1999" t="s">
        <v>652</v>
      </c>
      <c r="G1999" t="s">
        <v>114</v>
      </c>
      <c r="H1999" t="s">
        <v>115</v>
      </c>
      <c r="I1999" t="s">
        <v>192</v>
      </c>
      <c r="J1999" t="s">
        <v>15</v>
      </c>
      <c r="K1999" t="str">
        <f>VLOOKUP(G1999,'[1]crosstable (6)'!$B:$C,2,FALSE)</f>
        <v>Chordata</v>
      </c>
      <c r="L1999" t="str">
        <f>VLOOKUP(H1999,'[1]crosstable (6)'!$D:$E,2,FALSE)</f>
        <v>Actinopterygii</v>
      </c>
      <c r="M1999" t="str">
        <f>VLOOKUP(I1999,'[1]crosstable (6)'!$H:$I,2,FALSE)</f>
        <v>Chaetodontidae</v>
      </c>
      <c r="N1999" t="str">
        <f>VLOOKUP(F1999,'[1]crosstable (6)'!$A:$J,10,FALSE)</f>
        <v>Hemitaurichthys polylepis</v>
      </c>
    </row>
    <row r="2000" spans="1:14" x14ac:dyDescent="0.25">
      <c r="A2000" t="s">
        <v>9</v>
      </c>
      <c r="B2000" t="s">
        <v>729</v>
      </c>
      <c r="C2000">
        <v>121.47206</v>
      </c>
      <c r="D2000">
        <v>22.656870000000001</v>
      </c>
      <c r="E2000">
        <v>20220325</v>
      </c>
      <c r="F2000" t="s">
        <v>303</v>
      </c>
      <c r="G2000" t="s">
        <v>156</v>
      </c>
      <c r="H2000" t="s">
        <v>157</v>
      </c>
      <c r="I2000" t="s">
        <v>158</v>
      </c>
      <c r="J2000" t="s">
        <v>15</v>
      </c>
      <c r="K2000" t="str">
        <f>VLOOKUP(G2000,'[1]crosstable (6)'!$B:$C,2,FALSE)</f>
        <v>Mollusca</v>
      </c>
      <c r="L2000" t="str">
        <f>VLOOKUP(H2000,'[1]crosstable (6)'!$D:$E,2,FALSE)</f>
        <v>Gastropoda</v>
      </c>
      <c r="M2000" t="str">
        <f>VLOOKUP(I2000,'[1]crosstable (6)'!$H:$I,2,FALSE)</f>
        <v>Chromodorididae</v>
      </c>
      <c r="N2000" t="str">
        <f>VLOOKUP(F2000,'[1]crosstable (6)'!$A:$J,10,FALSE)</f>
        <v>Chromodoris annae</v>
      </c>
    </row>
    <row r="2001" spans="1:14" x14ac:dyDescent="0.25">
      <c r="A2001" t="s">
        <v>9</v>
      </c>
      <c r="B2001" t="s">
        <v>729</v>
      </c>
      <c r="C2001">
        <v>121.47206</v>
      </c>
      <c r="D2001">
        <v>22.656870000000001</v>
      </c>
      <c r="E2001">
        <v>20220325</v>
      </c>
      <c r="F2001" t="s">
        <v>259</v>
      </c>
      <c r="G2001" t="s">
        <v>114</v>
      </c>
      <c r="H2001" t="s">
        <v>115</v>
      </c>
      <c r="I2001" t="s">
        <v>260</v>
      </c>
      <c r="J2001" t="s">
        <v>15</v>
      </c>
      <c r="K2001" t="str">
        <f>VLOOKUP(G2001,'[1]crosstable (6)'!$B:$C,2,FALSE)</f>
        <v>Chordata</v>
      </c>
      <c r="L2001" t="str">
        <f>VLOOKUP(H2001,'[1]crosstable (6)'!$D:$E,2,FALSE)</f>
        <v>Actinopterygii</v>
      </c>
      <c r="M2001" t="str">
        <f>VLOOKUP(I2001,'[1]crosstable (6)'!$H:$I,2,FALSE)</f>
        <v>Ostraciidae</v>
      </c>
      <c r="N2001" t="str">
        <f>VLOOKUP(F2001,'[1]crosstable (6)'!$A:$J,10,FALSE)</f>
        <v>Ostracion meleagris</v>
      </c>
    </row>
    <row r="2002" spans="1:14" x14ac:dyDescent="0.25">
      <c r="A2002" t="s">
        <v>9</v>
      </c>
      <c r="B2002" t="s">
        <v>729</v>
      </c>
      <c r="C2002">
        <v>121.47206</v>
      </c>
      <c r="D2002">
        <v>22.656870000000001</v>
      </c>
      <c r="E2002">
        <v>20220325</v>
      </c>
      <c r="F2002" t="s">
        <v>305</v>
      </c>
      <c r="G2002" t="s">
        <v>114</v>
      </c>
      <c r="H2002" t="s">
        <v>115</v>
      </c>
      <c r="I2002" t="s">
        <v>192</v>
      </c>
      <c r="J2002" t="s">
        <v>15</v>
      </c>
      <c r="K2002" t="str">
        <f>VLOOKUP(G2002,'[1]crosstable (6)'!$B:$C,2,FALSE)</f>
        <v>Chordata</v>
      </c>
      <c r="L2002" t="str">
        <f>VLOOKUP(H2002,'[1]crosstable (6)'!$D:$E,2,FALSE)</f>
        <v>Actinopterygii</v>
      </c>
      <c r="M2002" t="str">
        <f>VLOOKUP(I2002,'[1]crosstable (6)'!$H:$I,2,FALSE)</f>
        <v>Chaetodontidae</v>
      </c>
      <c r="N2002" t="str">
        <f>VLOOKUP(F2002,'[1]crosstable (6)'!$A:$J,10,FALSE)</f>
        <v>Chaetodon auripes</v>
      </c>
    </row>
    <row r="2003" spans="1:14" x14ac:dyDescent="0.25">
      <c r="A2003" t="s">
        <v>9</v>
      </c>
      <c r="B2003" t="s">
        <v>729</v>
      </c>
      <c r="C2003">
        <v>121.47206</v>
      </c>
      <c r="D2003">
        <v>22.656870000000001</v>
      </c>
      <c r="E2003">
        <v>20220325</v>
      </c>
      <c r="F2003" t="s">
        <v>140</v>
      </c>
      <c r="G2003" t="s">
        <v>114</v>
      </c>
      <c r="H2003" t="s">
        <v>115</v>
      </c>
      <c r="I2003" t="s">
        <v>141</v>
      </c>
      <c r="J2003" t="s">
        <v>15</v>
      </c>
      <c r="K2003" t="str">
        <f>VLOOKUP(G2003,'[1]crosstable (6)'!$B:$C,2,FALSE)</f>
        <v>Chordata</v>
      </c>
      <c r="L2003" t="str">
        <f>VLOOKUP(H2003,'[1]crosstable (6)'!$D:$E,2,FALSE)</f>
        <v>Actinopterygii</v>
      </c>
      <c r="M2003" t="str">
        <f>VLOOKUP(I2003,'[1]crosstable (6)'!$H:$I,2,FALSE)</f>
        <v>Serranidae</v>
      </c>
      <c r="N2003" t="str">
        <f>VLOOKUP(F2003,'[1]crosstable (6)'!$A:$J,10,FALSE)</f>
        <v>Cephalopholis urodeta</v>
      </c>
    </row>
    <row r="2004" spans="1:14" x14ac:dyDescent="0.25">
      <c r="A2004" t="s">
        <v>9</v>
      </c>
      <c r="B2004" t="s">
        <v>729</v>
      </c>
      <c r="C2004">
        <v>121.47206</v>
      </c>
      <c r="D2004">
        <v>22.656870000000001</v>
      </c>
      <c r="E2004">
        <v>20220325</v>
      </c>
      <c r="F2004" t="s">
        <v>215</v>
      </c>
      <c r="G2004" t="s">
        <v>114</v>
      </c>
      <c r="H2004" t="s">
        <v>115</v>
      </c>
      <c r="I2004" t="s">
        <v>145</v>
      </c>
      <c r="J2004" t="s">
        <v>15</v>
      </c>
      <c r="K2004" t="str">
        <f>VLOOKUP(G2004,'[1]crosstable (6)'!$B:$C,2,FALSE)</f>
        <v>Chordata</v>
      </c>
      <c r="L2004" t="str">
        <f>VLOOKUP(H2004,'[1]crosstable (6)'!$D:$E,2,FALSE)</f>
        <v>Actinopterygii</v>
      </c>
      <c r="M2004" t="str">
        <f>VLOOKUP(I2004,'[1]crosstable (6)'!$H:$I,2,FALSE)</f>
        <v>Apogonidae</v>
      </c>
      <c r="N2004" t="str">
        <f>VLOOKUP(F2004,'[1]crosstable (6)'!$A:$J,10,FALSE)</f>
        <v>Ostorhinchus wassinki</v>
      </c>
    </row>
    <row r="2005" spans="1:14" x14ac:dyDescent="0.25">
      <c r="A2005" t="s">
        <v>9</v>
      </c>
      <c r="B2005" t="s">
        <v>729</v>
      </c>
      <c r="C2005">
        <v>121.47206</v>
      </c>
      <c r="D2005">
        <v>22.656870000000001</v>
      </c>
      <c r="E2005">
        <v>20220325</v>
      </c>
      <c r="F2005" t="s">
        <v>234</v>
      </c>
      <c r="G2005" t="s">
        <v>114</v>
      </c>
      <c r="H2005" t="s">
        <v>115</v>
      </c>
      <c r="I2005" t="s">
        <v>235</v>
      </c>
      <c r="J2005" t="s">
        <v>15</v>
      </c>
      <c r="K2005" t="str">
        <f>VLOOKUP(G2005,'[1]crosstable (6)'!$B:$C,2,FALSE)</f>
        <v>Chordata</v>
      </c>
      <c r="L2005" t="str">
        <f>VLOOKUP(H2005,'[1]crosstable (6)'!$D:$E,2,FALSE)</f>
        <v>Actinopterygii</v>
      </c>
      <c r="M2005" t="str">
        <f>VLOOKUP(I2005,'[1]crosstable (6)'!$H:$I,2,FALSE)</f>
        <v>Zanclidae</v>
      </c>
      <c r="N2005" t="str">
        <f>VLOOKUP(F2005,'[1]crosstable (6)'!$A:$J,10,FALSE)</f>
        <v>Zanclus cornutus</v>
      </c>
    </row>
    <row r="2006" spans="1:14" x14ac:dyDescent="0.25">
      <c r="A2006" t="s">
        <v>9</v>
      </c>
      <c r="B2006" t="s">
        <v>729</v>
      </c>
      <c r="C2006">
        <v>121.47206</v>
      </c>
      <c r="D2006">
        <v>22.656870000000001</v>
      </c>
      <c r="E2006">
        <v>20220325</v>
      </c>
      <c r="F2006" t="s">
        <v>637</v>
      </c>
      <c r="G2006" t="s">
        <v>114</v>
      </c>
      <c r="H2006" t="s">
        <v>115</v>
      </c>
      <c r="I2006" t="s">
        <v>147</v>
      </c>
      <c r="J2006" t="s">
        <v>15</v>
      </c>
      <c r="K2006" t="str">
        <f>VLOOKUP(G2006,'[1]crosstable (6)'!$B:$C,2,FALSE)</f>
        <v>Chordata</v>
      </c>
      <c r="L2006" t="str">
        <f>VLOOKUP(H2006,'[1]crosstable (6)'!$D:$E,2,FALSE)</f>
        <v>Actinopterygii</v>
      </c>
      <c r="M2006" t="str">
        <f>VLOOKUP(I2006,'[1]crosstable (6)'!$H:$I,2,FALSE)</f>
        <v>Balistidae</v>
      </c>
      <c r="N2006" t="str">
        <f>VLOOKUP(F2006,'[1]crosstable (6)'!$A:$J,10,FALSE)</f>
        <v>Balistapus undulatus</v>
      </c>
    </row>
    <row r="2007" spans="1:14" x14ac:dyDescent="0.25">
      <c r="A2007" t="s">
        <v>9</v>
      </c>
      <c r="B2007" t="s">
        <v>729</v>
      </c>
      <c r="C2007">
        <v>121.47206</v>
      </c>
      <c r="D2007">
        <v>22.656870000000001</v>
      </c>
      <c r="E2007">
        <v>20220325</v>
      </c>
      <c r="F2007" t="s">
        <v>216</v>
      </c>
      <c r="G2007" t="s">
        <v>114</v>
      </c>
      <c r="H2007" t="s">
        <v>115</v>
      </c>
      <c r="I2007" t="s">
        <v>132</v>
      </c>
      <c r="J2007" t="s">
        <v>15</v>
      </c>
      <c r="K2007" t="str">
        <f>VLOOKUP(G2007,'[1]crosstable (6)'!$B:$C,2,FALSE)</f>
        <v>Chordata</v>
      </c>
      <c r="L2007" t="str">
        <f>VLOOKUP(H2007,'[1]crosstable (6)'!$D:$E,2,FALSE)</f>
        <v>Actinopterygii</v>
      </c>
      <c r="M2007" t="str">
        <f>VLOOKUP(I2007,'[1]crosstable (6)'!$H:$I,2,FALSE)</f>
        <v>Mullidae</v>
      </c>
      <c r="N2007" t="str">
        <f>VLOOKUP(F2007,'[1]crosstable (6)'!$A:$J,10,FALSE)</f>
        <v>Mulloidichthys vanicolensis</v>
      </c>
    </row>
    <row r="2008" spans="1:14" x14ac:dyDescent="0.25">
      <c r="A2008" t="s">
        <v>9</v>
      </c>
      <c r="B2008" t="s">
        <v>729</v>
      </c>
      <c r="C2008">
        <v>121.47206</v>
      </c>
      <c r="D2008">
        <v>22.656870000000001</v>
      </c>
      <c r="E2008">
        <v>20220325</v>
      </c>
      <c r="F2008" t="s">
        <v>735</v>
      </c>
      <c r="G2008" t="s">
        <v>114</v>
      </c>
      <c r="H2008" t="s">
        <v>115</v>
      </c>
      <c r="I2008" t="s">
        <v>141</v>
      </c>
      <c r="J2008" t="s">
        <v>15</v>
      </c>
      <c r="K2008" t="str">
        <f>VLOOKUP(G2008,'[1]crosstable (6)'!$B:$C,2,FALSE)</f>
        <v>Chordata</v>
      </c>
      <c r="L2008" t="str">
        <f>VLOOKUP(H2008,'[1]crosstable (6)'!$D:$E,2,FALSE)</f>
        <v>Actinopterygii</v>
      </c>
      <c r="M2008" t="str">
        <f>VLOOKUP(I2008,'[1]crosstable (6)'!$H:$I,2,FALSE)</f>
        <v>Serranidae</v>
      </c>
      <c r="N2008" t="str">
        <f>VLOOKUP(F2008,'[1]crosstable (6)'!$A:$J,10,FALSE)</f>
        <v>Cephalopholis miniata</v>
      </c>
    </row>
    <row r="2009" spans="1:14" x14ac:dyDescent="0.25">
      <c r="A2009" t="s">
        <v>9</v>
      </c>
      <c r="B2009" t="s">
        <v>729</v>
      </c>
      <c r="C2009">
        <v>121.47206</v>
      </c>
      <c r="D2009">
        <v>22.656870000000001</v>
      </c>
      <c r="E2009">
        <v>20220325</v>
      </c>
      <c r="F2009" t="s">
        <v>655</v>
      </c>
      <c r="G2009" t="s">
        <v>114</v>
      </c>
      <c r="H2009" t="s">
        <v>115</v>
      </c>
      <c r="I2009" t="s">
        <v>141</v>
      </c>
      <c r="J2009" t="s">
        <v>15</v>
      </c>
      <c r="K2009" t="str">
        <f>VLOOKUP(G2009,'[1]crosstable (6)'!$B:$C,2,FALSE)</f>
        <v>Chordata</v>
      </c>
      <c r="L2009" t="str">
        <f>VLOOKUP(H2009,'[1]crosstable (6)'!$D:$E,2,FALSE)</f>
        <v>Actinopterygii</v>
      </c>
      <c r="M2009" t="str">
        <f>VLOOKUP(I2009,'[1]crosstable (6)'!$H:$I,2,FALSE)</f>
        <v>Serranidae</v>
      </c>
      <c r="N2009" t="str">
        <f>VLOOKUP(F2009,'[1]crosstable (6)'!$A:$J,10,FALSE)</f>
        <v>Pseudanthias pascalus</v>
      </c>
    </row>
    <row r="2010" spans="1:14" x14ac:dyDescent="0.25">
      <c r="A2010" t="s">
        <v>9</v>
      </c>
      <c r="B2010" t="s">
        <v>729</v>
      </c>
      <c r="C2010">
        <v>121.47206</v>
      </c>
      <c r="D2010">
        <v>22.656870000000001</v>
      </c>
      <c r="E2010">
        <v>20220325</v>
      </c>
      <c r="F2010" t="s">
        <v>756</v>
      </c>
      <c r="G2010" t="s">
        <v>114</v>
      </c>
      <c r="H2010" t="s">
        <v>115</v>
      </c>
      <c r="I2010" t="s">
        <v>194</v>
      </c>
      <c r="J2010" t="s">
        <v>15</v>
      </c>
      <c r="K2010" t="str">
        <f>VLOOKUP(G2010,'[1]crosstable (6)'!$B:$C,2,FALSE)</f>
        <v>Chordata</v>
      </c>
      <c r="L2010" t="str">
        <f>VLOOKUP(H2010,'[1]crosstable (6)'!$D:$E,2,FALSE)</f>
        <v>Actinopterygii</v>
      </c>
      <c r="M2010" t="str">
        <f>VLOOKUP(I2010,'[1]crosstable (6)'!$H:$I,2,FALSE)</f>
        <v>Acanthuridae</v>
      </c>
      <c r="N2010" t="str">
        <f>VLOOKUP(F2010,'[1]crosstable (6)'!$A:$J,10,FALSE)</f>
        <v>Acanthurus mata</v>
      </c>
    </row>
    <row r="2011" spans="1:14" x14ac:dyDescent="0.25">
      <c r="A2011" t="s">
        <v>9</v>
      </c>
      <c r="B2011" t="s">
        <v>729</v>
      </c>
      <c r="C2011">
        <v>121.47206</v>
      </c>
      <c r="D2011">
        <v>22.656870000000001</v>
      </c>
      <c r="E2011">
        <v>20220325</v>
      </c>
      <c r="F2011" t="s">
        <v>577</v>
      </c>
      <c r="G2011" t="s">
        <v>114</v>
      </c>
      <c r="H2011" t="s">
        <v>115</v>
      </c>
      <c r="I2011" t="s">
        <v>119</v>
      </c>
      <c r="J2011" t="s">
        <v>15</v>
      </c>
      <c r="K2011" t="str">
        <f>VLOOKUP(G2011,'[1]crosstable (6)'!$B:$C,2,FALSE)</f>
        <v>Chordata</v>
      </c>
      <c r="L2011" t="str">
        <f>VLOOKUP(H2011,'[1]crosstable (6)'!$D:$E,2,FALSE)</f>
        <v>Actinopterygii</v>
      </c>
      <c r="M2011" t="str">
        <f>VLOOKUP(I2011,'[1]crosstable (6)'!$H:$I,2,FALSE)</f>
        <v>Pomacentridae</v>
      </c>
      <c r="N2011" t="str">
        <f>VLOOKUP(F2011,'[1]crosstable (6)'!$A:$J,10,FALSE)</f>
        <v>Plectroglyphidodon dickii</v>
      </c>
    </row>
    <row r="2012" spans="1:14" x14ac:dyDescent="0.25">
      <c r="A2012" t="s">
        <v>9</v>
      </c>
      <c r="B2012" t="s">
        <v>729</v>
      </c>
      <c r="C2012">
        <v>121.47206</v>
      </c>
      <c r="D2012">
        <v>22.656870000000001</v>
      </c>
      <c r="E2012">
        <v>20220325</v>
      </c>
      <c r="F2012" t="s">
        <v>556</v>
      </c>
      <c r="G2012" t="s">
        <v>114</v>
      </c>
      <c r="H2012" t="s">
        <v>115</v>
      </c>
      <c r="I2012" t="s">
        <v>116</v>
      </c>
      <c r="J2012" t="s">
        <v>15</v>
      </c>
      <c r="K2012" t="str">
        <f>VLOOKUP(G2012,'[1]crosstable (6)'!$B:$C,2,FALSE)</f>
        <v>Chordata</v>
      </c>
      <c r="L2012" t="str">
        <f>VLOOKUP(H2012,'[1]crosstable (6)'!$D:$E,2,FALSE)</f>
        <v>Actinopterygii</v>
      </c>
      <c r="M2012" t="str">
        <f>VLOOKUP(I2012,'[1]crosstable (6)'!$H:$I,2,FALSE)</f>
        <v>Labridae</v>
      </c>
      <c r="N2012" t="str">
        <f>VLOOKUP(F2012,'[1]crosstable (6)'!$A:$J,10,FALSE)</f>
        <v>Pseudocheilinus evanidus</v>
      </c>
    </row>
    <row r="2013" spans="1:14" x14ac:dyDescent="0.25">
      <c r="A2013" t="s">
        <v>9</v>
      </c>
      <c r="B2013" t="s">
        <v>729</v>
      </c>
      <c r="C2013">
        <v>121.47206</v>
      </c>
      <c r="D2013">
        <v>22.656870000000001</v>
      </c>
      <c r="E2013">
        <v>20220325</v>
      </c>
      <c r="F2013" t="s">
        <v>757</v>
      </c>
      <c r="G2013" t="s">
        <v>156</v>
      </c>
      <c r="H2013" t="s">
        <v>157</v>
      </c>
      <c r="I2013" t="s">
        <v>199</v>
      </c>
      <c r="J2013" t="s">
        <v>15</v>
      </c>
      <c r="K2013" t="str">
        <f>VLOOKUP(G2013,'[1]crosstable (6)'!$B:$C,2,FALSE)</f>
        <v>Mollusca</v>
      </c>
      <c r="L2013" t="str">
        <f>VLOOKUP(H2013,'[1]crosstable (6)'!$D:$E,2,FALSE)</f>
        <v>Gastropoda</v>
      </c>
      <c r="M2013" t="str">
        <f>VLOOKUP(I2013,'[1]crosstable (6)'!$H:$I,2,FALSE)</f>
        <v>Polyceridae</v>
      </c>
      <c r="N2013" t="str">
        <f>VLOOKUP(F2013,'[1]crosstable (6)'!$A:$J,10,FALSE)</f>
        <v>Nembrotha kubaryana</v>
      </c>
    </row>
    <row r="2014" spans="1:14" x14ac:dyDescent="0.25">
      <c r="A2014" t="s">
        <v>9</v>
      </c>
      <c r="B2014" t="s">
        <v>729</v>
      </c>
      <c r="C2014">
        <v>121.47206</v>
      </c>
      <c r="D2014">
        <v>22.656870000000001</v>
      </c>
      <c r="E2014">
        <v>20220325</v>
      </c>
      <c r="F2014" t="s">
        <v>749</v>
      </c>
      <c r="G2014" t="s">
        <v>114</v>
      </c>
      <c r="H2014" t="s">
        <v>115</v>
      </c>
      <c r="I2014" t="s">
        <v>153</v>
      </c>
      <c r="J2014" t="s">
        <v>15</v>
      </c>
      <c r="K2014" t="str">
        <f>VLOOKUP(G2014,'[1]crosstable (6)'!$B:$C,2,FALSE)</f>
        <v>Chordata</v>
      </c>
      <c r="L2014" t="str">
        <f>VLOOKUP(H2014,'[1]crosstable (6)'!$D:$E,2,FALSE)</f>
        <v>Actinopterygii</v>
      </c>
      <c r="M2014" t="str">
        <f>VLOOKUP(I2014,'[1]crosstable (6)'!$H:$I,2,FALSE)</f>
        <v>Gobiidae</v>
      </c>
      <c r="N2014" t="str">
        <f>VLOOKUP(F2014,'[1]crosstable (6)'!$A:$J,10,FALSE)</f>
        <v>Trimma taylori</v>
      </c>
    </row>
    <row r="2015" spans="1:14" x14ac:dyDescent="0.25">
      <c r="A2015" t="s">
        <v>9</v>
      </c>
      <c r="B2015" t="s">
        <v>729</v>
      </c>
      <c r="C2015">
        <v>121.47206</v>
      </c>
      <c r="D2015">
        <v>22.656870000000001</v>
      </c>
      <c r="E2015">
        <v>20220325</v>
      </c>
      <c r="F2015" t="s">
        <v>160</v>
      </c>
      <c r="G2015" t="s">
        <v>114</v>
      </c>
      <c r="H2015" t="s">
        <v>115</v>
      </c>
      <c r="I2015" t="s">
        <v>130</v>
      </c>
      <c r="J2015" t="s">
        <v>15</v>
      </c>
      <c r="K2015" t="str">
        <f>VLOOKUP(G2015,'[1]crosstable (6)'!$B:$C,2,FALSE)</f>
        <v>Chordata</v>
      </c>
      <c r="L2015" t="str">
        <f>VLOOKUP(H2015,'[1]crosstable (6)'!$D:$E,2,FALSE)</f>
        <v>Actinopterygii</v>
      </c>
      <c r="M2015" t="str">
        <f>VLOOKUP(I2015,'[1]crosstable (6)'!$H:$I,2,FALSE)</f>
        <v>Pomacanthidae</v>
      </c>
      <c r="N2015" t="str">
        <f>VLOOKUP(F2015,'[1]crosstable (6)'!$A:$J,10,FALSE)</f>
        <v>Centropyge heraldi</v>
      </c>
    </row>
    <row r="2016" spans="1:14" x14ac:dyDescent="0.25">
      <c r="A2016" t="s">
        <v>9</v>
      </c>
      <c r="B2016" t="s">
        <v>729</v>
      </c>
      <c r="C2016">
        <v>121.47206</v>
      </c>
      <c r="D2016">
        <v>22.656870000000001</v>
      </c>
      <c r="E2016">
        <v>20220325</v>
      </c>
      <c r="F2016" t="s">
        <v>758</v>
      </c>
      <c r="G2016" t="s">
        <v>114</v>
      </c>
      <c r="H2016" t="s">
        <v>115</v>
      </c>
      <c r="I2016" t="s">
        <v>176</v>
      </c>
      <c r="J2016" t="s">
        <v>15</v>
      </c>
      <c r="K2016" t="str">
        <f>VLOOKUP(G2016,'[1]crosstable (6)'!$B:$C,2,FALSE)</f>
        <v>Chordata</v>
      </c>
      <c r="L2016" t="str">
        <f>VLOOKUP(H2016,'[1]crosstable (6)'!$D:$E,2,FALSE)</f>
        <v>Actinopterygii</v>
      </c>
      <c r="M2016" t="str">
        <f>VLOOKUP(I2016,'[1]crosstable (6)'!$H:$I,2,FALSE)</f>
        <v>Lutjanidae</v>
      </c>
      <c r="N2016" t="str">
        <f>VLOOKUP(F2016,'[1]crosstable (6)'!$A:$J,10,FALSE)</f>
        <v>Lutjanus rivulatus</v>
      </c>
    </row>
    <row r="2017" spans="1:14" x14ac:dyDescent="0.25">
      <c r="A2017" t="s">
        <v>9</v>
      </c>
      <c r="B2017" t="s">
        <v>729</v>
      </c>
      <c r="C2017">
        <v>121.47206</v>
      </c>
      <c r="D2017">
        <v>22.656870000000001</v>
      </c>
      <c r="E2017">
        <v>20220325</v>
      </c>
      <c r="F2017" t="s">
        <v>161</v>
      </c>
      <c r="G2017" t="s">
        <v>114</v>
      </c>
      <c r="H2017" t="s">
        <v>115</v>
      </c>
      <c r="I2017" t="s">
        <v>116</v>
      </c>
      <c r="J2017" t="s">
        <v>15</v>
      </c>
      <c r="K2017" t="str">
        <f>VLOOKUP(G2017,'[1]crosstable (6)'!$B:$C,2,FALSE)</f>
        <v>Chordata</v>
      </c>
      <c r="L2017" t="str">
        <f>VLOOKUP(H2017,'[1]crosstable (6)'!$D:$E,2,FALSE)</f>
        <v>Actinopterygii</v>
      </c>
      <c r="M2017" t="str">
        <f>VLOOKUP(I2017,'[1]crosstable (6)'!$H:$I,2,FALSE)</f>
        <v>Labridae</v>
      </c>
      <c r="N2017" t="str">
        <f>VLOOKUP(F2017,'[1]crosstable (6)'!$A:$J,10,FALSE)</f>
        <v>Hologymnosus doliatus</v>
      </c>
    </row>
    <row r="2018" spans="1:14" x14ac:dyDescent="0.25">
      <c r="A2018" t="s">
        <v>9</v>
      </c>
      <c r="B2018" t="s">
        <v>729</v>
      </c>
      <c r="C2018">
        <v>121.47206</v>
      </c>
      <c r="D2018">
        <v>22.656870000000001</v>
      </c>
      <c r="E2018">
        <v>20220325</v>
      </c>
      <c r="F2018" t="s">
        <v>163</v>
      </c>
      <c r="G2018" t="s">
        <v>114</v>
      </c>
      <c r="H2018" t="s">
        <v>115</v>
      </c>
      <c r="I2018" t="s">
        <v>116</v>
      </c>
      <c r="J2018" t="s">
        <v>15</v>
      </c>
      <c r="K2018" t="str">
        <f>VLOOKUP(G2018,'[1]crosstable (6)'!$B:$C,2,FALSE)</f>
        <v>Chordata</v>
      </c>
      <c r="L2018" t="str">
        <f>VLOOKUP(H2018,'[1]crosstable (6)'!$D:$E,2,FALSE)</f>
        <v>Actinopterygii</v>
      </c>
      <c r="M2018" t="str">
        <f>VLOOKUP(I2018,'[1]crosstable (6)'!$H:$I,2,FALSE)</f>
        <v>Labridae</v>
      </c>
      <c r="N2018" t="str">
        <f>VLOOKUP(F2018,'[1]crosstable (6)'!$A:$J,10,FALSE)</f>
        <v>Thalassoma lutescens</v>
      </c>
    </row>
    <row r="2019" spans="1:14" x14ac:dyDescent="0.25">
      <c r="A2019" t="s">
        <v>9</v>
      </c>
      <c r="B2019" t="s">
        <v>729</v>
      </c>
      <c r="C2019">
        <v>121.47206</v>
      </c>
      <c r="D2019">
        <v>22.656870000000001</v>
      </c>
      <c r="E2019">
        <v>20220325</v>
      </c>
      <c r="F2019" t="s">
        <v>642</v>
      </c>
      <c r="G2019" t="s">
        <v>114</v>
      </c>
      <c r="H2019" t="s">
        <v>115</v>
      </c>
      <c r="I2019" t="s">
        <v>153</v>
      </c>
      <c r="J2019" t="s">
        <v>15</v>
      </c>
      <c r="K2019" t="str">
        <f>VLOOKUP(G2019,'[1]crosstable (6)'!$B:$C,2,FALSE)</f>
        <v>Chordata</v>
      </c>
      <c r="L2019" t="str">
        <f>VLOOKUP(H2019,'[1]crosstable (6)'!$D:$E,2,FALSE)</f>
        <v>Actinopterygii</v>
      </c>
      <c r="M2019" t="str">
        <f>VLOOKUP(I2019,'[1]crosstable (6)'!$H:$I,2,FALSE)</f>
        <v>Gobiidae</v>
      </c>
      <c r="N2019" t="str">
        <f>VLOOKUP(F2019,'[1]crosstable (6)'!$A:$J,10,FALSE)</f>
        <v>Gnatholepis cauerensis</v>
      </c>
    </row>
    <row r="2020" spans="1:14" x14ac:dyDescent="0.25">
      <c r="A2020" t="s">
        <v>9</v>
      </c>
      <c r="B2020" t="s">
        <v>729</v>
      </c>
      <c r="C2020">
        <v>121.47206</v>
      </c>
      <c r="D2020">
        <v>22.656870000000001</v>
      </c>
      <c r="E2020">
        <v>20220325</v>
      </c>
      <c r="F2020" t="s">
        <v>242</v>
      </c>
      <c r="G2020" t="s">
        <v>114</v>
      </c>
      <c r="H2020" t="s">
        <v>115</v>
      </c>
      <c r="I2020" t="s">
        <v>116</v>
      </c>
      <c r="J2020" t="s">
        <v>15</v>
      </c>
      <c r="K2020" t="str">
        <f>VLOOKUP(G2020,'[1]crosstable (6)'!$B:$C,2,FALSE)</f>
        <v>Chordata</v>
      </c>
      <c r="L2020" t="str">
        <f>VLOOKUP(H2020,'[1]crosstable (6)'!$D:$E,2,FALSE)</f>
        <v>Actinopterygii</v>
      </c>
      <c r="M2020" t="str">
        <f>VLOOKUP(I2020,'[1]crosstable (6)'!$H:$I,2,FALSE)</f>
        <v>Labridae</v>
      </c>
      <c r="N2020" t="str">
        <f>VLOOKUP(F2020,'[1]crosstable (6)'!$A:$J,10,FALSE)</f>
        <v>Bodianus loxozonus</v>
      </c>
    </row>
    <row r="2021" spans="1:14" x14ac:dyDescent="0.25">
      <c r="A2021" t="s">
        <v>9</v>
      </c>
      <c r="B2021" t="s">
        <v>729</v>
      </c>
      <c r="C2021">
        <v>121.47206</v>
      </c>
      <c r="D2021">
        <v>22.656870000000001</v>
      </c>
      <c r="E2021">
        <v>20220325</v>
      </c>
      <c r="F2021" t="s">
        <v>243</v>
      </c>
      <c r="G2021" t="s">
        <v>114</v>
      </c>
      <c r="H2021" t="s">
        <v>115</v>
      </c>
      <c r="I2021" t="s">
        <v>130</v>
      </c>
      <c r="J2021" t="s">
        <v>15</v>
      </c>
      <c r="K2021" t="str">
        <f>VLOOKUP(G2021,'[1]crosstable (6)'!$B:$C,2,FALSE)</f>
        <v>Chordata</v>
      </c>
      <c r="L2021" t="str">
        <f>VLOOKUP(H2021,'[1]crosstable (6)'!$D:$E,2,FALSE)</f>
        <v>Actinopterygii</v>
      </c>
      <c r="M2021" t="str">
        <f>VLOOKUP(I2021,'[1]crosstable (6)'!$H:$I,2,FALSE)</f>
        <v>Pomacanthidae</v>
      </c>
      <c r="N2021" t="str">
        <f>VLOOKUP(F2021,'[1]crosstable (6)'!$A:$J,10,FALSE)</f>
        <v>Pomacanthus imperator</v>
      </c>
    </row>
    <row r="2022" spans="1:14" x14ac:dyDescent="0.25">
      <c r="A2022" t="s">
        <v>9</v>
      </c>
      <c r="B2022" t="s">
        <v>729</v>
      </c>
      <c r="C2022">
        <v>121.47206</v>
      </c>
      <c r="D2022">
        <v>22.656870000000001</v>
      </c>
      <c r="E2022">
        <v>20220325</v>
      </c>
      <c r="F2022" t="s">
        <v>759</v>
      </c>
      <c r="G2022" t="s">
        <v>114</v>
      </c>
      <c r="H2022" t="s">
        <v>115</v>
      </c>
      <c r="I2022" t="s">
        <v>760</v>
      </c>
      <c r="J2022" t="s">
        <v>15</v>
      </c>
      <c r="K2022" t="str">
        <f>VLOOKUP(G2022,'[1]crosstable (6)'!$B:$C,2,FALSE)</f>
        <v>Chordata</v>
      </c>
      <c r="L2022" t="str">
        <f>VLOOKUP(H2022,'[1]crosstable (6)'!$D:$E,2,FALSE)</f>
        <v>Actinopterygii</v>
      </c>
      <c r="M2022" t="str">
        <f>VLOOKUP(I2022,'[1]crosstable (6)'!$H:$I,2,FALSE)</f>
        <v>Callionymidae</v>
      </c>
      <c r="N2022" t="str">
        <f>VLOOKUP(F2022,'[1]crosstable (6)'!$A:$J,10,FALSE)</f>
        <v>Synchiropus morrisoni</v>
      </c>
    </row>
    <row r="2023" spans="1:14" x14ac:dyDescent="0.25">
      <c r="A2023" t="s">
        <v>9</v>
      </c>
      <c r="B2023" t="s">
        <v>729</v>
      </c>
      <c r="C2023">
        <v>121.47206</v>
      </c>
      <c r="D2023">
        <v>22.656870000000001</v>
      </c>
      <c r="E2023">
        <v>20220325</v>
      </c>
      <c r="F2023" t="s">
        <v>736</v>
      </c>
      <c r="G2023" t="s">
        <v>114</v>
      </c>
      <c r="H2023" t="s">
        <v>115</v>
      </c>
      <c r="I2023" t="s">
        <v>135</v>
      </c>
      <c r="J2023" t="s">
        <v>15</v>
      </c>
      <c r="K2023" t="str">
        <f>VLOOKUP(G2023,'[1]crosstable (6)'!$B:$C,2,FALSE)</f>
        <v>Chordata</v>
      </c>
      <c r="L2023" t="str">
        <f>VLOOKUP(H2023,'[1]crosstable (6)'!$D:$E,2,FALSE)</f>
        <v>Actinopterygii</v>
      </c>
      <c r="M2023" t="str">
        <f>VLOOKUP(I2023,'[1]crosstable (6)'!$H:$I,2,FALSE)</f>
        <v>Lethrinidae</v>
      </c>
      <c r="N2023" t="str">
        <f>VLOOKUP(F2023,'[1]crosstable (6)'!$A:$J,10,FALSE)</f>
        <v>Monotaxis grandoculis</v>
      </c>
    </row>
    <row r="2024" spans="1:14" x14ac:dyDescent="0.25">
      <c r="A2024" t="s">
        <v>9</v>
      </c>
      <c r="B2024" t="s">
        <v>729</v>
      </c>
      <c r="C2024">
        <v>121.47206</v>
      </c>
      <c r="D2024">
        <v>22.656870000000001</v>
      </c>
      <c r="E2024">
        <v>20220325</v>
      </c>
      <c r="F2024" t="s">
        <v>172</v>
      </c>
      <c r="G2024" t="s">
        <v>114</v>
      </c>
      <c r="H2024" t="s">
        <v>115</v>
      </c>
      <c r="I2024" t="s">
        <v>116</v>
      </c>
      <c r="J2024" t="s">
        <v>15</v>
      </c>
      <c r="K2024" t="str">
        <f>VLOOKUP(G2024,'[1]crosstable (6)'!$B:$C,2,FALSE)</f>
        <v>Chordata</v>
      </c>
      <c r="L2024" t="str">
        <f>VLOOKUP(H2024,'[1]crosstable (6)'!$D:$E,2,FALSE)</f>
        <v>Actinopterygii</v>
      </c>
      <c r="M2024" t="str">
        <f>VLOOKUP(I2024,'[1]crosstable (6)'!$H:$I,2,FALSE)</f>
        <v>Labridae</v>
      </c>
      <c r="N2024" t="str">
        <f>VLOOKUP(F2024,'[1]crosstable (6)'!$A:$J,10,FALSE)</f>
        <v>Oxycheilinus unifasciatus</v>
      </c>
    </row>
    <row r="2025" spans="1:14" x14ac:dyDescent="0.25">
      <c r="A2025" t="s">
        <v>9</v>
      </c>
      <c r="B2025" t="s">
        <v>729</v>
      </c>
      <c r="C2025">
        <v>121.47206</v>
      </c>
      <c r="D2025">
        <v>22.656870000000001</v>
      </c>
      <c r="E2025">
        <v>20220325</v>
      </c>
      <c r="F2025" t="s">
        <v>329</v>
      </c>
      <c r="G2025" t="s">
        <v>114</v>
      </c>
      <c r="H2025" t="s">
        <v>115</v>
      </c>
      <c r="I2025" t="s">
        <v>266</v>
      </c>
      <c r="J2025" t="s">
        <v>15</v>
      </c>
      <c r="K2025" t="str">
        <f>VLOOKUP(G2025,'[1]crosstable (6)'!$B:$C,2,FALSE)</f>
        <v>Chordata</v>
      </c>
      <c r="L2025" t="str">
        <f>VLOOKUP(H2025,'[1]crosstable (6)'!$D:$E,2,FALSE)</f>
        <v>Actinopterygii</v>
      </c>
      <c r="M2025" t="str">
        <f>VLOOKUP(I2025,'[1]crosstable (6)'!$H:$I,2,FALSE)</f>
        <v>Microdesmidae</v>
      </c>
      <c r="N2025" t="str">
        <f>VLOOKUP(F2025,'[1]crosstable (6)'!$A:$J,10,FALSE)</f>
        <v>Nemateleotris magnifica</v>
      </c>
    </row>
    <row r="2026" spans="1:14" x14ac:dyDescent="0.25">
      <c r="A2026" t="s">
        <v>9</v>
      </c>
      <c r="B2026" t="s">
        <v>729</v>
      </c>
      <c r="C2026">
        <v>121.47206</v>
      </c>
      <c r="D2026">
        <v>22.656870000000001</v>
      </c>
      <c r="E2026">
        <v>20220325</v>
      </c>
      <c r="F2026" t="s">
        <v>270</v>
      </c>
      <c r="G2026" t="s">
        <v>114</v>
      </c>
      <c r="H2026" t="s">
        <v>115</v>
      </c>
      <c r="I2026" t="s">
        <v>141</v>
      </c>
      <c r="J2026" t="s">
        <v>15</v>
      </c>
      <c r="K2026" t="str">
        <f>VLOOKUP(G2026,'[1]crosstable (6)'!$B:$C,2,FALSE)</f>
        <v>Chordata</v>
      </c>
      <c r="L2026" t="str">
        <f>VLOOKUP(H2026,'[1]crosstable (6)'!$D:$E,2,FALSE)</f>
        <v>Actinopterygii</v>
      </c>
      <c r="M2026" t="str">
        <f>VLOOKUP(I2026,'[1]crosstable (6)'!$H:$I,2,FALSE)</f>
        <v>Serranidae</v>
      </c>
      <c r="N2026" t="str">
        <f>VLOOKUP(F2026,'[1]crosstable (6)'!$A:$J,10,FALSE)</f>
        <v>Pseudanthias squamipinnis</v>
      </c>
    </row>
    <row r="2027" spans="1:14" x14ac:dyDescent="0.25">
      <c r="A2027" t="s">
        <v>9</v>
      </c>
      <c r="B2027" t="s">
        <v>729</v>
      </c>
      <c r="C2027">
        <v>121.47206</v>
      </c>
      <c r="D2027">
        <v>22.656870000000001</v>
      </c>
      <c r="E2027">
        <v>20220325</v>
      </c>
      <c r="F2027" t="s">
        <v>451</v>
      </c>
      <c r="G2027" t="s">
        <v>114</v>
      </c>
      <c r="H2027" t="s">
        <v>115</v>
      </c>
      <c r="I2027" t="s">
        <v>116</v>
      </c>
      <c r="J2027" t="s">
        <v>15</v>
      </c>
      <c r="K2027" t="str">
        <f>VLOOKUP(G2027,'[1]crosstable (6)'!$B:$C,2,FALSE)</f>
        <v>Chordata</v>
      </c>
      <c r="L2027" t="str">
        <f>VLOOKUP(H2027,'[1]crosstable (6)'!$D:$E,2,FALSE)</f>
        <v>Actinopterygii</v>
      </c>
      <c r="M2027" t="str">
        <f>VLOOKUP(I2027,'[1]crosstable (6)'!$H:$I,2,FALSE)</f>
        <v>Labridae</v>
      </c>
      <c r="N2027" t="str">
        <f>VLOOKUP(F2027,'[1]crosstable (6)'!$A:$J,10,FALSE)</f>
        <v>Bodianus axillaris</v>
      </c>
    </row>
    <row r="2028" spans="1:14" x14ac:dyDescent="0.25">
      <c r="A2028" t="s">
        <v>9</v>
      </c>
      <c r="B2028" t="s">
        <v>729</v>
      </c>
      <c r="C2028">
        <v>121.47206</v>
      </c>
      <c r="D2028">
        <v>22.656870000000001</v>
      </c>
      <c r="E2028">
        <v>20220325</v>
      </c>
      <c r="F2028" t="s">
        <v>173</v>
      </c>
      <c r="G2028" t="s">
        <v>114</v>
      </c>
      <c r="H2028" t="s">
        <v>115</v>
      </c>
      <c r="I2028" t="s">
        <v>116</v>
      </c>
      <c r="J2028" t="s">
        <v>15</v>
      </c>
      <c r="K2028" t="str">
        <f>VLOOKUP(G2028,'[1]crosstable (6)'!$B:$C,2,FALSE)</f>
        <v>Chordata</v>
      </c>
      <c r="L2028" t="str">
        <f>VLOOKUP(H2028,'[1]crosstable (6)'!$D:$E,2,FALSE)</f>
        <v>Actinopterygii</v>
      </c>
      <c r="M2028" t="str">
        <f>VLOOKUP(I2028,'[1]crosstable (6)'!$H:$I,2,FALSE)</f>
        <v>Labridae</v>
      </c>
      <c r="N2028" t="str">
        <f>VLOOKUP(F2028,'[1]crosstable (6)'!$A:$J,10,FALSE)</f>
        <v>Labroides dimidiatus</v>
      </c>
    </row>
    <row r="2029" spans="1:14" x14ac:dyDescent="0.25">
      <c r="A2029" t="s">
        <v>9</v>
      </c>
      <c r="B2029" t="s">
        <v>729</v>
      </c>
      <c r="C2029">
        <v>121.47206</v>
      </c>
      <c r="D2029">
        <v>22.656870000000001</v>
      </c>
      <c r="E2029">
        <v>20220325</v>
      </c>
      <c r="F2029" t="s">
        <v>508</v>
      </c>
      <c r="G2029" t="s">
        <v>114</v>
      </c>
      <c r="H2029" t="s">
        <v>115</v>
      </c>
      <c r="I2029" t="s">
        <v>116</v>
      </c>
      <c r="J2029" t="s">
        <v>15</v>
      </c>
      <c r="K2029" t="str">
        <f>VLOOKUP(G2029,'[1]crosstable (6)'!$B:$C,2,FALSE)</f>
        <v>Chordata</v>
      </c>
      <c r="L2029" t="str">
        <f>VLOOKUP(H2029,'[1]crosstable (6)'!$D:$E,2,FALSE)</f>
        <v>Actinopterygii</v>
      </c>
      <c r="M2029" t="str">
        <f>VLOOKUP(I2029,'[1]crosstable (6)'!$H:$I,2,FALSE)</f>
        <v>Labridae</v>
      </c>
      <c r="N2029" t="str">
        <f>VLOOKUP(F2029,'[1]crosstable (6)'!$A:$J,10,FALSE)</f>
        <v>Halichoeres hortulanus</v>
      </c>
    </row>
    <row r="2030" spans="1:14" x14ac:dyDescent="0.25">
      <c r="A2030" t="s">
        <v>9</v>
      </c>
      <c r="B2030" t="s">
        <v>729</v>
      </c>
      <c r="C2030">
        <v>121.47206</v>
      </c>
      <c r="D2030">
        <v>22.656870000000001</v>
      </c>
      <c r="E2030">
        <v>20220325</v>
      </c>
      <c r="F2030" t="s">
        <v>761</v>
      </c>
      <c r="G2030" t="s">
        <v>114</v>
      </c>
      <c r="H2030" t="s">
        <v>115</v>
      </c>
      <c r="I2030" t="s">
        <v>119</v>
      </c>
      <c r="J2030" t="s">
        <v>15</v>
      </c>
      <c r="K2030" t="str">
        <f>VLOOKUP(G2030,'[1]crosstable (6)'!$B:$C,2,FALSE)</f>
        <v>Chordata</v>
      </c>
      <c r="L2030" t="str">
        <f>VLOOKUP(H2030,'[1]crosstable (6)'!$D:$E,2,FALSE)</f>
        <v>Actinopterygii</v>
      </c>
      <c r="M2030" t="str">
        <f>VLOOKUP(I2030,'[1]crosstable (6)'!$H:$I,2,FALSE)</f>
        <v>Pomacentridae</v>
      </c>
      <c r="N2030" t="str">
        <f>VLOOKUP(F2030,'[1]crosstable (6)'!$A:$J,10,FALSE)</f>
        <v>Chromis xanthura</v>
      </c>
    </row>
    <row r="2031" spans="1:14" x14ac:dyDescent="0.25">
      <c r="A2031" t="s">
        <v>9</v>
      </c>
      <c r="B2031" t="s">
        <v>729</v>
      </c>
      <c r="C2031">
        <v>121.47206</v>
      </c>
      <c r="D2031">
        <v>22.656870000000001</v>
      </c>
      <c r="E2031">
        <v>20220325</v>
      </c>
      <c r="F2031" t="s">
        <v>737</v>
      </c>
      <c r="G2031" t="s">
        <v>114</v>
      </c>
      <c r="H2031" t="s">
        <v>115</v>
      </c>
      <c r="I2031" t="s">
        <v>119</v>
      </c>
      <c r="J2031" t="s">
        <v>15</v>
      </c>
      <c r="K2031" t="str">
        <f>VLOOKUP(G2031,'[1]crosstable (6)'!$B:$C,2,FALSE)</f>
        <v>Chordata</v>
      </c>
      <c r="L2031" t="str">
        <f>VLOOKUP(H2031,'[1]crosstable (6)'!$D:$E,2,FALSE)</f>
        <v>Actinopterygii</v>
      </c>
      <c r="M2031" t="str">
        <f>VLOOKUP(I2031,'[1]crosstable (6)'!$H:$I,2,FALSE)</f>
        <v>Pomacentridae</v>
      </c>
      <c r="N2031" t="str">
        <f>VLOOKUP(F2031,'[1]crosstable (6)'!$A:$J,10,FALSE)</f>
        <v>Chromis flavomaculata</v>
      </c>
    </row>
    <row r="2032" spans="1:14" x14ac:dyDescent="0.25">
      <c r="A2032" t="s">
        <v>9</v>
      </c>
      <c r="B2032" t="s">
        <v>729</v>
      </c>
      <c r="C2032">
        <v>121.47206</v>
      </c>
      <c r="D2032">
        <v>22.656870000000001</v>
      </c>
      <c r="E2032">
        <v>20220325</v>
      </c>
      <c r="F2032" t="s">
        <v>331</v>
      </c>
      <c r="G2032" t="s">
        <v>114</v>
      </c>
      <c r="H2032" t="s">
        <v>115</v>
      </c>
      <c r="I2032" t="s">
        <v>192</v>
      </c>
      <c r="J2032" t="s">
        <v>15</v>
      </c>
      <c r="K2032" t="str">
        <f>VLOOKUP(G2032,'[1]crosstable (6)'!$B:$C,2,FALSE)</f>
        <v>Chordata</v>
      </c>
      <c r="L2032" t="str">
        <f>VLOOKUP(H2032,'[1]crosstable (6)'!$D:$E,2,FALSE)</f>
        <v>Actinopterygii</v>
      </c>
      <c r="M2032" t="str">
        <f>VLOOKUP(I2032,'[1]crosstable (6)'!$H:$I,2,FALSE)</f>
        <v>Chaetodontidae</v>
      </c>
      <c r="N2032" t="str">
        <f>VLOOKUP(F2032,'[1]crosstable (6)'!$A:$J,10,FALSE)</f>
        <v>Forcipiger flavissimus</v>
      </c>
    </row>
    <row r="2033" spans="1:14" x14ac:dyDescent="0.25">
      <c r="A2033" t="s">
        <v>9</v>
      </c>
      <c r="B2033" t="s">
        <v>729</v>
      </c>
      <c r="C2033">
        <v>121.47206</v>
      </c>
      <c r="D2033">
        <v>22.656870000000001</v>
      </c>
      <c r="E2033">
        <v>20220325</v>
      </c>
      <c r="F2033" t="s">
        <v>678</v>
      </c>
      <c r="G2033" t="s">
        <v>114</v>
      </c>
      <c r="H2033" t="s">
        <v>115</v>
      </c>
      <c r="I2033" t="s">
        <v>192</v>
      </c>
      <c r="J2033" t="s">
        <v>15</v>
      </c>
      <c r="K2033" t="str">
        <f>VLOOKUP(G2033,'[1]crosstable (6)'!$B:$C,2,FALSE)</f>
        <v>Chordata</v>
      </c>
      <c r="L2033" t="str">
        <f>VLOOKUP(H2033,'[1]crosstable (6)'!$D:$E,2,FALSE)</f>
        <v>Actinopterygii</v>
      </c>
      <c r="M2033" t="str">
        <f>VLOOKUP(I2033,'[1]crosstable (6)'!$H:$I,2,FALSE)</f>
        <v>Chaetodontidae</v>
      </c>
      <c r="N2033" t="str">
        <f>VLOOKUP(F2033,'[1]crosstable (6)'!$A:$J,10,FALSE)</f>
        <v>Chaetodon melannotus</v>
      </c>
    </row>
    <row r="2034" spans="1:14" x14ac:dyDescent="0.25">
      <c r="A2034" t="s">
        <v>9</v>
      </c>
      <c r="B2034" t="s">
        <v>729</v>
      </c>
      <c r="C2034">
        <v>121.47206</v>
      </c>
      <c r="D2034">
        <v>22.656870000000001</v>
      </c>
      <c r="E2034">
        <v>20220325</v>
      </c>
      <c r="F2034" t="s">
        <v>420</v>
      </c>
      <c r="G2034" t="s">
        <v>114</v>
      </c>
      <c r="H2034" t="s">
        <v>115</v>
      </c>
      <c r="I2034" t="s">
        <v>279</v>
      </c>
      <c r="J2034" t="s">
        <v>15</v>
      </c>
      <c r="K2034" t="str">
        <f>VLOOKUP(G2034,'[1]crosstable (6)'!$B:$C,2,FALSE)</f>
        <v>Chordata</v>
      </c>
      <c r="L2034" t="str">
        <f>VLOOKUP(H2034,'[1]crosstable (6)'!$D:$E,2,FALSE)</f>
        <v>Actinopterygii</v>
      </c>
      <c r="M2034" t="str">
        <f>VLOOKUP(I2034,'[1]crosstable (6)'!$H:$I,2,FALSE)</f>
        <v>Tetraodontidae</v>
      </c>
      <c r="N2034" t="str">
        <f>VLOOKUP(F2034,'[1]crosstable (6)'!$A:$J,10,FALSE)</f>
        <v>Arothron nigropunctatus</v>
      </c>
    </row>
    <row r="2035" spans="1:14" x14ac:dyDescent="0.25">
      <c r="A2035" t="s">
        <v>9</v>
      </c>
      <c r="B2035" t="s">
        <v>729</v>
      </c>
      <c r="C2035">
        <v>121.47206</v>
      </c>
      <c r="D2035">
        <v>22.656870000000001</v>
      </c>
      <c r="E2035">
        <v>20220325</v>
      </c>
      <c r="F2035" t="s">
        <v>421</v>
      </c>
      <c r="G2035" t="s">
        <v>114</v>
      </c>
      <c r="H2035" t="s">
        <v>115</v>
      </c>
      <c r="I2035" t="s">
        <v>116</v>
      </c>
      <c r="J2035" t="s">
        <v>15</v>
      </c>
      <c r="K2035" t="str">
        <f>VLOOKUP(G2035,'[1]crosstable (6)'!$B:$C,2,FALSE)</f>
        <v>Chordata</v>
      </c>
      <c r="L2035" t="str">
        <f>VLOOKUP(H2035,'[1]crosstable (6)'!$D:$E,2,FALSE)</f>
        <v>Actinopterygii</v>
      </c>
      <c r="M2035" t="str">
        <f>VLOOKUP(I2035,'[1]crosstable (6)'!$H:$I,2,FALSE)</f>
        <v>Labridae</v>
      </c>
      <c r="N2035" t="str">
        <f>VLOOKUP(F2035,'[1]crosstable (6)'!$A:$J,10,FALSE)</f>
        <v>Halichoeres melanochir</v>
      </c>
    </row>
    <row r="2036" spans="1:14" x14ac:dyDescent="0.25">
      <c r="A2036" t="s">
        <v>9</v>
      </c>
      <c r="B2036" t="s">
        <v>729</v>
      </c>
      <c r="C2036">
        <v>121.47206</v>
      </c>
      <c r="D2036">
        <v>22.656870000000001</v>
      </c>
      <c r="E2036">
        <v>20220325</v>
      </c>
      <c r="F2036" t="s">
        <v>738</v>
      </c>
      <c r="G2036" t="s">
        <v>114</v>
      </c>
      <c r="H2036" t="s">
        <v>115</v>
      </c>
      <c r="I2036" t="s">
        <v>116</v>
      </c>
      <c r="J2036" t="s">
        <v>15</v>
      </c>
      <c r="K2036" t="str">
        <f>VLOOKUP(G2036,'[1]crosstable (6)'!$B:$C,2,FALSE)</f>
        <v>Chordata</v>
      </c>
      <c r="L2036" t="str">
        <f>VLOOKUP(H2036,'[1]crosstable (6)'!$D:$E,2,FALSE)</f>
        <v>Actinopterygii</v>
      </c>
      <c r="M2036" t="str">
        <f>VLOOKUP(I2036,'[1]crosstable (6)'!$H:$I,2,FALSE)</f>
        <v>Labridae</v>
      </c>
      <c r="N2036" t="str">
        <f>VLOOKUP(F2036,'[1]crosstable (6)'!$A:$J,10,FALSE)</f>
        <v>Halichoeres prosopeion</v>
      </c>
    </row>
    <row r="2037" spans="1:14" x14ac:dyDescent="0.25">
      <c r="A2037" t="s">
        <v>9</v>
      </c>
      <c r="B2037" t="s">
        <v>729</v>
      </c>
      <c r="C2037">
        <v>121.47206</v>
      </c>
      <c r="D2037">
        <v>22.656870000000001</v>
      </c>
      <c r="E2037">
        <v>20220325</v>
      </c>
      <c r="F2037" t="s">
        <v>182</v>
      </c>
      <c r="G2037" t="s">
        <v>114</v>
      </c>
      <c r="H2037" t="s">
        <v>115</v>
      </c>
      <c r="I2037" t="s">
        <v>119</v>
      </c>
      <c r="J2037" t="s">
        <v>15</v>
      </c>
      <c r="K2037" t="str">
        <f>VLOOKUP(G2037,'[1]crosstable (6)'!$B:$C,2,FALSE)</f>
        <v>Chordata</v>
      </c>
      <c r="L2037" t="str">
        <f>VLOOKUP(H2037,'[1]crosstable (6)'!$D:$E,2,FALSE)</f>
        <v>Actinopterygii</v>
      </c>
      <c r="M2037" t="str">
        <f>VLOOKUP(I2037,'[1]crosstable (6)'!$H:$I,2,FALSE)</f>
        <v>Pomacentridae</v>
      </c>
      <c r="N2037" t="str">
        <f>VLOOKUP(F2037,'[1]crosstable (6)'!$A:$J,10,FALSE)</f>
        <v>Chromis atripes</v>
      </c>
    </row>
    <row r="2038" spans="1:14" x14ac:dyDescent="0.25">
      <c r="A2038" t="s">
        <v>9</v>
      </c>
      <c r="B2038" t="s">
        <v>729</v>
      </c>
      <c r="C2038">
        <v>121.47206</v>
      </c>
      <c r="D2038">
        <v>22.656870000000001</v>
      </c>
      <c r="E2038">
        <v>20220325</v>
      </c>
      <c r="F2038" t="s">
        <v>658</v>
      </c>
      <c r="G2038" t="s">
        <v>114</v>
      </c>
      <c r="H2038" t="s">
        <v>115</v>
      </c>
      <c r="I2038" t="s">
        <v>166</v>
      </c>
      <c r="J2038" t="s">
        <v>15</v>
      </c>
      <c r="K2038" t="str">
        <f>VLOOKUP(G2038,'[1]crosstable (6)'!$B:$C,2,FALSE)</f>
        <v>Chordata</v>
      </c>
      <c r="L2038" t="str">
        <f>VLOOKUP(H2038,'[1]crosstable (6)'!$D:$E,2,FALSE)</f>
        <v>Actinopterygii</v>
      </c>
      <c r="M2038" t="str">
        <f>VLOOKUP(I2038,'[1]crosstable (6)'!$H:$I,2,FALSE)</f>
        <v>Holocentridae</v>
      </c>
      <c r="N2038" t="str">
        <f>VLOOKUP(F2038,'[1]crosstable (6)'!$A:$J,10,FALSE)</f>
        <v>Sargocentron diadema</v>
      </c>
    </row>
    <row r="2039" spans="1:14" x14ac:dyDescent="0.25">
      <c r="A2039" t="s">
        <v>9</v>
      </c>
      <c r="B2039" t="s">
        <v>729</v>
      </c>
      <c r="C2039">
        <v>121.47206</v>
      </c>
      <c r="D2039">
        <v>22.656870000000001</v>
      </c>
      <c r="E2039">
        <v>20220325</v>
      </c>
      <c r="F2039" t="s">
        <v>617</v>
      </c>
      <c r="G2039" t="s">
        <v>156</v>
      </c>
      <c r="H2039" t="s">
        <v>157</v>
      </c>
      <c r="I2039" t="s">
        <v>230</v>
      </c>
      <c r="J2039" t="s">
        <v>15</v>
      </c>
      <c r="K2039" t="str">
        <f>VLOOKUP(G2039,'[1]crosstable (6)'!$B:$C,2,FALSE)</f>
        <v>Mollusca</v>
      </c>
      <c r="L2039" t="str">
        <f>VLOOKUP(H2039,'[1]crosstable (6)'!$D:$E,2,FALSE)</f>
        <v>Gastropoda</v>
      </c>
      <c r="M2039" t="str">
        <f>VLOOKUP(I2039,'[1]crosstable (6)'!$H:$I,2,FALSE)</f>
        <v>Phyllidiidae</v>
      </c>
      <c r="N2039" t="str">
        <f>VLOOKUP(F2039,'[1]crosstable (6)'!$A:$J,10,FALSE)</f>
        <v>Phyllidia varicosa</v>
      </c>
    </row>
    <row r="2040" spans="1:14" x14ac:dyDescent="0.25">
      <c r="A2040" t="s">
        <v>9</v>
      </c>
      <c r="B2040" t="s">
        <v>729</v>
      </c>
      <c r="C2040">
        <v>121.47206</v>
      </c>
      <c r="D2040">
        <v>22.656870000000001</v>
      </c>
      <c r="E2040">
        <v>20220325</v>
      </c>
      <c r="F2040" t="s">
        <v>334</v>
      </c>
      <c r="G2040" t="s">
        <v>156</v>
      </c>
      <c r="H2040" t="s">
        <v>157</v>
      </c>
      <c r="I2040" t="s">
        <v>230</v>
      </c>
      <c r="J2040" t="s">
        <v>15</v>
      </c>
      <c r="K2040" t="str">
        <f>VLOOKUP(G2040,'[1]crosstable (6)'!$B:$C,2,FALSE)</f>
        <v>Mollusca</v>
      </c>
      <c r="L2040" t="str">
        <f>VLOOKUP(H2040,'[1]crosstable (6)'!$D:$E,2,FALSE)</f>
        <v>Gastropoda</v>
      </c>
      <c r="M2040" t="str">
        <f>VLOOKUP(I2040,'[1]crosstable (6)'!$H:$I,2,FALSE)</f>
        <v>Phyllidiidae</v>
      </c>
      <c r="N2040" t="str">
        <f>VLOOKUP(F2040,'[1]crosstable (6)'!$A:$J,10,FALSE)</f>
        <v>Phyllidiella sp.1</v>
      </c>
    </row>
    <row r="2041" spans="1:14" x14ac:dyDescent="0.25">
      <c r="A2041" t="s">
        <v>9</v>
      </c>
      <c r="B2041" t="s">
        <v>729</v>
      </c>
      <c r="C2041">
        <v>121.47206</v>
      </c>
      <c r="D2041">
        <v>22.656870000000001</v>
      </c>
      <c r="E2041">
        <v>20220325</v>
      </c>
      <c r="F2041" t="s">
        <v>762</v>
      </c>
      <c r="G2041" t="s">
        <v>156</v>
      </c>
      <c r="H2041" t="s">
        <v>157</v>
      </c>
      <c r="I2041" t="s">
        <v>763</v>
      </c>
      <c r="J2041" t="s">
        <v>15</v>
      </c>
      <c r="K2041" t="str">
        <f>VLOOKUP(G2041,'[1]crosstable (6)'!$B:$C,2,FALSE)</f>
        <v>Mollusca</v>
      </c>
      <c r="L2041" t="str">
        <f>VLOOKUP(H2041,'[1]crosstable (6)'!$D:$E,2,FALSE)</f>
        <v>Gastropoda</v>
      </c>
      <c r="M2041" t="str">
        <f>VLOOKUP(I2041,'[1]crosstable (6)'!$H:$I,2,FALSE)</f>
        <v>Cadlinellidae</v>
      </c>
      <c r="N2041" t="str">
        <f>VLOOKUP(F2041,'[1]crosstable (6)'!$A:$J,10,FALSE)</f>
        <v>Cadlinella ornatissima</v>
      </c>
    </row>
    <row r="2042" spans="1:14" x14ac:dyDescent="0.25">
      <c r="A2042" t="s">
        <v>9</v>
      </c>
      <c r="B2042" t="s">
        <v>729</v>
      </c>
      <c r="C2042">
        <v>121.47206</v>
      </c>
      <c r="D2042">
        <v>22.656870000000001</v>
      </c>
      <c r="E2042">
        <v>20220325</v>
      </c>
      <c r="F2042" t="s">
        <v>185</v>
      </c>
      <c r="G2042" t="s">
        <v>114</v>
      </c>
      <c r="H2042" t="s">
        <v>115</v>
      </c>
      <c r="I2042" t="s">
        <v>116</v>
      </c>
      <c r="J2042" t="s">
        <v>15</v>
      </c>
      <c r="K2042" t="str">
        <f>VLOOKUP(G2042,'[1]crosstable (6)'!$B:$C,2,FALSE)</f>
        <v>Chordata</v>
      </c>
      <c r="L2042" t="str">
        <f>VLOOKUP(H2042,'[1]crosstable (6)'!$D:$E,2,FALSE)</f>
        <v>Actinopterygii</v>
      </c>
      <c r="M2042" t="str">
        <f>VLOOKUP(I2042,'[1]crosstable (6)'!$H:$I,2,FALSE)</f>
        <v>Labridae</v>
      </c>
      <c r="N2042" t="str">
        <f>VLOOKUP(F2042,'[1]crosstable (6)'!$A:$J,10,FALSE)</f>
        <v>Bodianus dictynna</v>
      </c>
    </row>
    <row r="2043" spans="1:14" x14ac:dyDescent="0.25">
      <c r="A2043" t="s">
        <v>9</v>
      </c>
      <c r="B2043" t="s">
        <v>729</v>
      </c>
      <c r="C2043">
        <v>121.47206</v>
      </c>
      <c r="D2043">
        <v>22.656870000000001</v>
      </c>
      <c r="E2043">
        <v>20220325</v>
      </c>
      <c r="F2043" t="s">
        <v>764</v>
      </c>
      <c r="G2043" t="s">
        <v>156</v>
      </c>
      <c r="H2043" t="s">
        <v>157</v>
      </c>
      <c r="I2043" t="s">
        <v>230</v>
      </c>
      <c r="J2043" t="s">
        <v>15</v>
      </c>
      <c r="K2043" t="str">
        <f>VLOOKUP(G2043,'[1]crosstable (6)'!$B:$C,2,FALSE)</f>
        <v>Mollusca</v>
      </c>
      <c r="L2043" t="str">
        <f>VLOOKUP(H2043,'[1]crosstable (6)'!$D:$E,2,FALSE)</f>
        <v>Gastropoda</v>
      </c>
      <c r="M2043" t="str">
        <f>VLOOKUP(I2043,'[1]crosstable (6)'!$H:$I,2,FALSE)</f>
        <v>Phyllidiidae</v>
      </c>
      <c r="N2043" t="str">
        <f>VLOOKUP(F2043,'[1]crosstable (6)'!$A:$J,10,FALSE)</f>
        <v>Phyllidia exquisita</v>
      </c>
    </row>
    <row r="2044" spans="1:14" x14ac:dyDescent="0.25">
      <c r="A2044" t="s">
        <v>9</v>
      </c>
      <c r="B2044" t="s">
        <v>729</v>
      </c>
      <c r="C2044">
        <v>121.47206</v>
      </c>
      <c r="D2044">
        <v>22.656870000000001</v>
      </c>
      <c r="E2044">
        <v>20220325</v>
      </c>
      <c r="F2044" t="s">
        <v>755</v>
      </c>
      <c r="G2044" t="s">
        <v>114</v>
      </c>
      <c r="H2044" t="s">
        <v>115</v>
      </c>
      <c r="I2044" t="s">
        <v>194</v>
      </c>
      <c r="J2044" t="s">
        <v>15</v>
      </c>
      <c r="K2044" t="str">
        <f>VLOOKUP(G2044,'[1]crosstable (6)'!$B:$C,2,FALSE)</f>
        <v>Chordata</v>
      </c>
      <c r="L2044" t="str">
        <f>VLOOKUP(H2044,'[1]crosstable (6)'!$D:$E,2,FALSE)</f>
        <v>Actinopterygii</v>
      </c>
      <c r="M2044" t="str">
        <f>VLOOKUP(I2044,'[1]crosstable (6)'!$H:$I,2,FALSE)</f>
        <v>Acanthuridae</v>
      </c>
      <c r="N2044" t="str">
        <f>VLOOKUP(F2044,'[1]crosstable (6)'!$A:$J,10,FALSE)</f>
        <v>Paracanthurus hepatus</v>
      </c>
    </row>
    <row r="2045" spans="1:14" x14ac:dyDescent="0.25">
      <c r="A2045" t="s">
        <v>9</v>
      </c>
      <c r="B2045" t="s">
        <v>729</v>
      </c>
      <c r="C2045">
        <v>121.47206</v>
      </c>
      <c r="D2045">
        <v>22.656870000000001</v>
      </c>
      <c r="E2045">
        <v>20220325</v>
      </c>
      <c r="F2045" t="s">
        <v>338</v>
      </c>
      <c r="G2045" t="s">
        <v>156</v>
      </c>
      <c r="H2045" t="s">
        <v>157</v>
      </c>
      <c r="I2045" t="s">
        <v>230</v>
      </c>
      <c r="J2045" t="s">
        <v>15</v>
      </c>
      <c r="K2045" t="str">
        <f>VLOOKUP(G2045,'[1]crosstable (6)'!$B:$C,2,FALSE)</f>
        <v>Mollusca</v>
      </c>
      <c r="L2045" t="str">
        <f>VLOOKUP(H2045,'[1]crosstable (6)'!$D:$E,2,FALSE)</f>
        <v>Gastropoda</v>
      </c>
      <c r="M2045" t="str">
        <f>VLOOKUP(I2045,'[1]crosstable (6)'!$H:$I,2,FALSE)</f>
        <v>Phyllidiidae</v>
      </c>
      <c r="N2045" t="str">
        <f>VLOOKUP(F2045,'[1]crosstable (6)'!$A:$J,10,FALSE)</f>
        <v>Phyllidiella annulata</v>
      </c>
    </row>
    <row r="2046" spans="1:14" x14ac:dyDescent="0.25">
      <c r="A2046" t="s">
        <v>9</v>
      </c>
      <c r="B2046" t="s">
        <v>729</v>
      </c>
      <c r="C2046">
        <v>121.47206</v>
      </c>
      <c r="D2046">
        <v>22.656870000000001</v>
      </c>
      <c r="E2046">
        <v>20220325</v>
      </c>
      <c r="F2046" t="s">
        <v>765</v>
      </c>
      <c r="G2046" t="s">
        <v>114</v>
      </c>
      <c r="H2046" t="s">
        <v>115</v>
      </c>
      <c r="I2046" t="s">
        <v>153</v>
      </c>
      <c r="J2046" t="s">
        <v>15</v>
      </c>
      <c r="K2046" t="str">
        <f>VLOOKUP(G2046,'[1]crosstable (6)'!$B:$C,2,FALSE)</f>
        <v>Chordata</v>
      </c>
      <c r="L2046" t="str">
        <f>VLOOKUP(H2046,'[1]crosstable (6)'!$D:$E,2,FALSE)</f>
        <v>Actinopterygii</v>
      </c>
      <c r="M2046" t="str">
        <f>VLOOKUP(I2046,'[1]crosstable (6)'!$H:$I,2,FALSE)</f>
        <v>Gobiidae</v>
      </c>
      <c r="N2046" t="str">
        <f>VLOOKUP(F2046,'[1]crosstable (6)'!$A:$J,10,FALSE)</f>
        <v>Fusigobius humeralis</v>
      </c>
    </row>
    <row r="2047" spans="1:14" x14ac:dyDescent="0.25">
      <c r="A2047" t="s">
        <v>9</v>
      </c>
      <c r="B2047" t="s">
        <v>729</v>
      </c>
      <c r="C2047">
        <v>121.47206</v>
      </c>
      <c r="D2047">
        <v>22.656870000000001</v>
      </c>
      <c r="E2047">
        <v>20220325</v>
      </c>
      <c r="F2047" t="s">
        <v>200</v>
      </c>
      <c r="G2047" t="s">
        <v>114</v>
      </c>
      <c r="H2047" t="s">
        <v>115</v>
      </c>
      <c r="I2047" t="s">
        <v>201</v>
      </c>
      <c r="J2047" t="s">
        <v>15</v>
      </c>
      <c r="K2047" t="str">
        <f>VLOOKUP(G2047,'[1]crosstable (6)'!$B:$C,2,FALSE)</f>
        <v>Chordata</v>
      </c>
      <c r="L2047" t="str">
        <f>VLOOKUP(H2047,'[1]crosstable (6)'!$D:$E,2,FALSE)</f>
        <v>Actinopterygii</v>
      </c>
      <c r="M2047" t="str">
        <f>VLOOKUP(I2047,'[1]crosstable (6)'!$H:$I,2,FALSE)</f>
        <v>Carangidae</v>
      </c>
      <c r="N2047" t="str">
        <f>VLOOKUP(F2047,'[1]crosstable (6)'!$A:$J,10,FALSE)</f>
        <v>Caranx melampygus</v>
      </c>
    </row>
    <row r="2048" spans="1:14" x14ac:dyDescent="0.25">
      <c r="A2048" t="s">
        <v>9</v>
      </c>
      <c r="B2048" t="s">
        <v>729</v>
      </c>
      <c r="C2048">
        <v>121.47206</v>
      </c>
      <c r="D2048">
        <v>22.656870000000001</v>
      </c>
      <c r="E2048">
        <v>20220325</v>
      </c>
      <c r="F2048" t="s">
        <v>589</v>
      </c>
      <c r="G2048" t="s">
        <v>114</v>
      </c>
      <c r="H2048" t="s">
        <v>115</v>
      </c>
      <c r="I2048" t="s">
        <v>116</v>
      </c>
      <c r="J2048" t="s">
        <v>15</v>
      </c>
      <c r="K2048" t="str">
        <f>VLOOKUP(G2048,'[1]crosstable (6)'!$B:$C,2,FALSE)</f>
        <v>Chordata</v>
      </c>
      <c r="L2048" t="str">
        <f>VLOOKUP(H2048,'[1]crosstable (6)'!$D:$E,2,FALSE)</f>
        <v>Actinopterygii</v>
      </c>
      <c r="M2048" t="str">
        <f>VLOOKUP(I2048,'[1]crosstable (6)'!$H:$I,2,FALSE)</f>
        <v>Labridae</v>
      </c>
      <c r="N2048" t="str">
        <f>VLOOKUP(F2048,'[1]crosstable (6)'!$A:$J,10,FALSE)</f>
        <v>Labroides bicolor</v>
      </c>
    </row>
    <row r="2049" spans="1:14" x14ac:dyDescent="0.25">
      <c r="A2049" t="s">
        <v>9</v>
      </c>
      <c r="B2049" t="s">
        <v>729</v>
      </c>
      <c r="C2049">
        <v>121.47206</v>
      </c>
      <c r="D2049">
        <v>22.656870000000001</v>
      </c>
      <c r="E2049">
        <v>20220325</v>
      </c>
      <c r="F2049" t="s">
        <v>252</v>
      </c>
      <c r="G2049" t="s">
        <v>114</v>
      </c>
      <c r="H2049" t="s">
        <v>115</v>
      </c>
      <c r="I2049" t="s">
        <v>253</v>
      </c>
      <c r="J2049" t="s">
        <v>15</v>
      </c>
      <c r="K2049" t="str">
        <f>VLOOKUP(G2049,'[1]crosstable (6)'!$B:$C,2,FALSE)</f>
        <v>Chordata</v>
      </c>
      <c r="L2049" t="str">
        <f>VLOOKUP(H2049,'[1]crosstable (6)'!$D:$E,2,FALSE)</f>
        <v>Actinopterygii</v>
      </c>
      <c r="M2049" t="str">
        <f>VLOOKUP(I2049,'[1]crosstable (6)'!$H:$I,2,FALSE)</f>
        <v>Nemipteridae</v>
      </c>
      <c r="N2049" t="str">
        <f>VLOOKUP(F2049,'[1]crosstable (6)'!$A:$J,10,FALSE)</f>
        <v>Scolopsis bilineata</v>
      </c>
    </row>
    <row r="2050" spans="1:14" x14ac:dyDescent="0.25">
      <c r="A2050" t="s">
        <v>9</v>
      </c>
      <c r="B2050" t="s">
        <v>729</v>
      </c>
      <c r="C2050">
        <v>121.47206</v>
      </c>
      <c r="D2050">
        <v>22.656870000000001</v>
      </c>
      <c r="E2050">
        <v>20220325</v>
      </c>
      <c r="F2050" t="s">
        <v>254</v>
      </c>
      <c r="G2050" t="s">
        <v>114</v>
      </c>
      <c r="H2050" t="s">
        <v>115</v>
      </c>
      <c r="I2050" t="s">
        <v>119</v>
      </c>
      <c r="J2050" t="s">
        <v>15</v>
      </c>
      <c r="K2050" t="str">
        <f>VLOOKUP(G2050,'[1]crosstable (6)'!$B:$C,2,FALSE)</f>
        <v>Chordata</v>
      </c>
      <c r="L2050" t="str">
        <f>VLOOKUP(H2050,'[1]crosstable (6)'!$D:$E,2,FALSE)</f>
        <v>Actinopterygii</v>
      </c>
      <c r="M2050" t="str">
        <f>VLOOKUP(I2050,'[1]crosstable (6)'!$H:$I,2,FALSE)</f>
        <v>Pomacentridae</v>
      </c>
      <c r="N2050" t="str">
        <f>VLOOKUP(F2050,'[1]crosstable (6)'!$A:$J,10,FALSE)</f>
        <v>Chromis margaritifer</v>
      </c>
    </row>
    <row r="2051" spans="1:14" x14ac:dyDescent="0.25">
      <c r="A2051" t="s">
        <v>9</v>
      </c>
      <c r="B2051" t="s">
        <v>729</v>
      </c>
      <c r="C2051">
        <v>121.47206</v>
      </c>
      <c r="D2051">
        <v>22.656870000000001</v>
      </c>
      <c r="E2051">
        <v>20220325</v>
      </c>
      <c r="F2051" t="s">
        <v>590</v>
      </c>
      <c r="G2051" t="s">
        <v>114</v>
      </c>
      <c r="H2051" t="s">
        <v>115</v>
      </c>
      <c r="I2051" t="s">
        <v>116</v>
      </c>
      <c r="J2051" t="s">
        <v>15</v>
      </c>
      <c r="K2051" t="str">
        <f>VLOOKUP(G2051,'[1]crosstable (6)'!$B:$C,2,FALSE)</f>
        <v>Chordata</v>
      </c>
      <c r="L2051" t="str">
        <f>VLOOKUP(H2051,'[1]crosstable (6)'!$D:$E,2,FALSE)</f>
        <v>Actinopterygii</v>
      </c>
      <c r="M2051" t="str">
        <f>VLOOKUP(I2051,'[1]crosstable (6)'!$H:$I,2,FALSE)</f>
        <v>Labridae</v>
      </c>
      <c r="N2051" t="str">
        <f>VLOOKUP(F2051,'[1]crosstable (6)'!$A:$J,10,FALSE)</f>
        <v>Halichoeres biocellatus</v>
      </c>
    </row>
    <row r="2052" spans="1:14" x14ac:dyDescent="0.25">
      <c r="A2052" t="s">
        <v>9</v>
      </c>
      <c r="B2052" t="s">
        <v>729</v>
      </c>
      <c r="C2052">
        <v>121.47206</v>
      </c>
      <c r="D2052">
        <v>22.656870000000001</v>
      </c>
      <c r="E2052">
        <v>20220325</v>
      </c>
      <c r="F2052" t="s">
        <v>205</v>
      </c>
      <c r="G2052" t="s">
        <v>114</v>
      </c>
      <c r="H2052" t="s">
        <v>115</v>
      </c>
      <c r="I2052" t="s">
        <v>130</v>
      </c>
      <c r="J2052" t="s">
        <v>15</v>
      </c>
      <c r="K2052" t="str">
        <f>VLOOKUP(G2052,'[1]crosstable (6)'!$B:$C,2,FALSE)</f>
        <v>Chordata</v>
      </c>
      <c r="L2052" t="str">
        <f>VLOOKUP(H2052,'[1]crosstable (6)'!$D:$E,2,FALSE)</f>
        <v>Actinopterygii</v>
      </c>
      <c r="M2052" t="str">
        <f>VLOOKUP(I2052,'[1]crosstable (6)'!$H:$I,2,FALSE)</f>
        <v>Pomacanthidae</v>
      </c>
      <c r="N2052" t="str">
        <f>VLOOKUP(F2052,'[1]crosstable (6)'!$A:$J,10,FALSE)</f>
        <v>Pygoplites diacanthus</v>
      </c>
    </row>
    <row r="2053" spans="1:14" x14ac:dyDescent="0.25">
      <c r="A2053" t="s">
        <v>9</v>
      </c>
      <c r="B2053" t="s">
        <v>729</v>
      </c>
      <c r="C2053">
        <v>121.47206</v>
      </c>
      <c r="D2053">
        <v>22.656870000000001</v>
      </c>
      <c r="E2053">
        <v>20220325</v>
      </c>
      <c r="F2053" t="s">
        <v>766</v>
      </c>
      <c r="G2053" t="s">
        <v>114</v>
      </c>
      <c r="H2053" t="s">
        <v>115</v>
      </c>
      <c r="I2053" t="s">
        <v>116</v>
      </c>
      <c r="J2053" t="s">
        <v>15</v>
      </c>
      <c r="K2053" t="str">
        <f>VLOOKUP(G2053,'[1]crosstable (6)'!$B:$C,2,FALSE)</f>
        <v>Chordata</v>
      </c>
      <c r="L2053" t="str">
        <f>VLOOKUP(H2053,'[1]crosstable (6)'!$D:$E,2,FALSE)</f>
        <v>Actinopterygii</v>
      </c>
      <c r="M2053" t="str">
        <f>VLOOKUP(I2053,'[1]crosstable (6)'!$H:$I,2,FALSE)</f>
        <v>Labridae</v>
      </c>
      <c r="N2053" t="str">
        <f>VLOOKUP(F2053,'[1]crosstable (6)'!$A:$J,10,FALSE)</f>
        <v>Gomphosus varius</v>
      </c>
    </row>
    <row r="2054" spans="1:14" x14ac:dyDescent="0.25">
      <c r="A2054" t="s">
        <v>9</v>
      </c>
      <c r="B2054" t="s">
        <v>729</v>
      </c>
      <c r="C2054">
        <v>121.47206</v>
      </c>
      <c r="D2054">
        <v>22.656870000000001</v>
      </c>
      <c r="E2054">
        <v>20220325</v>
      </c>
      <c r="F2054" t="s">
        <v>339</v>
      </c>
      <c r="G2054" t="s">
        <v>114</v>
      </c>
      <c r="H2054" t="s">
        <v>115</v>
      </c>
      <c r="I2054" t="s">
        <v>119</v>
      </c>
      <c r="J2054" t="s">
        <v>15</v>
      </c>
      <c r="K2054" t="str">
        <f>VLOOKUP(G2054,'[1]crosstable (6)'!$B:$C,2,FALSE)</f>
        <v>Chordata</v>
      </c>
      <c r="L2054" t="str">
        <f>VLOOKUP(H2054,'[1]crosstable (6)'!$D:$E,2,FALSE)</f>
        <v>Actinopterygii</v>
      </c>
      <c r="M2054" t="str">
        <f>VLOOKUP(I2054,'[1]crosstable (6)'!$H:$I,2,FALSE)</f>
        <v>Pomacentridae</v>
      </c>
      <c r="N2054" t="str">
        <f>VLOOKUP(F2054,'[1]crosstable (6)'!$A:$J,10,FALSE)</f>
        <v>Chromis weberi</v>
      </c>
    </row>
    <row r="2055" spans="1:14" x14ac:dyDescent="0.25">
      <c r="A2055" t="s">
        <v>9</v>
      </c>
      <c r="B2055" t="s">
        <v>729</v>
      </c>
      <c r="C2055">
        <v>121.47206</v>
      </c>
      <c r="D2055">
        <v>22.656870000000001</v>
      </c>
      <c r="E2055">
        <v>20220325</v>
      </c>
      <c r="F2055" t="s">
        <v>671</v>
      </c>
      <c r="G2055" t="s">
        <v>114</v>
      </c>
      <c r="H2055" t="s">
        <v>115</v>
      </c>
      <c r="I2055" t="s">
        <v>192</v>
      </c>
      <c r="J2055" t="s">
        <v>15</v>
      </c>
      <c r="K2055" t="str">
        <f>VLOOKUP(G2055,'[1]crosstable (6)'!$B:$C,2,FALSE)</f>
        <v>Chordata</v>
      </c>
      <c r="L2055" t="str">
        <f>VLOOKUP(H2055,'[1]crosstable (6)'!$D:$E,2,FALSE)</f>
        <v>Actinopterygii</v>
      </c>
      <c r="M2055" t="str">
        <f>VLOOKUP(I2055,'[1]crosstable (6)'!$H:$I,2,FALSE)</f>
        <v>Chaetodontidae</v>
      </c>
      <c r="N2055" t="str">
        <f>VLOOKUP(F2055,'[1]crosstable (6)'!$A:$J,10,FALSE)</f>
        <v>Chaetodon speculum</v>
      </c>
    </row>
    <row r="2056" spans="1:14" x14ac:dyDescent="0.25">
      <c r="A2056" t="s">
        <v>9</v>
      </c>
      <c r="B2056" t="s">
        <v>729</v>
      </c>
      <c r="C2056">
        <v>121.47206</v>
      </c>
      <c r="D2056">
        <v>22.656870000000001</v>
      </c>
      <c r="E2056">
        <v>20220325</v>
      </c>
      <c r="F2056" t="s">
        <v>650</v>
      </c>
      <c r="G2056" t="s">
        <v>114</v>
      </c>
      <c r="H2056" t="s">
        <v>115</v>
      </c>
      <c r="I2056" t="s">
        <v>130</v>
      </c>
      <c r="J2056" t="s">
        <v>15</v>
      </c>
      <c r="K2056" t="str">
        <f>VLOOKUP(G2056,'[1]crosstable (6)'!$B:$C,2,FALSE)</f>
        <v>Chordata</v>
      </c>
      <c r="L2056" t="str">
        <f>VLOOKUP(H2056,'[1]crosstable (6)'!$D:$E,2,FALSE)</f>
        <v>Actinopterygii</v>
      </c>
      <c r="M2056" t="str">
        <f>VLOOKUP(I2056,'[1]crosstable (6)'!$H:$I,2,FALSE)</f>
        <v>Pomacanthidae</v>
      </c>
      <c r="N2056" t="str">
        <f>VLOOKUP(F2056,'[1]crosstable (6)'!$A:$J,10,FALSE)</f>
        <v>Centropyge ferrugata</v>
      </c>
    </row>
    <row r="2057" spans="1:14" x14ac:dyDescent="0.25">
      <c r="A2057" t="s">
        <v>9</v>
      </c>
      <c r="B2057" t="s">
        <v>729</v>
      </c>
      <c r="C2057">
        <v>121.47206</v>
      </c>
      <c r="D2057">
        <v>22.656870000000001</v>
      </c>
      <c r="E2057">
        <v>20220817</v>
      </c>
      <c r="F2057" t="s">
        <v>347</v>
      </c>
      <c r="G2057" t="s">
        <v>114</v>
      </c>
      <c r="H2057" t="s">
        <v>115</v>
      </c>
      <c r="I2057" t="s">
        <v>192</v>
      </c>
      <c r="J2057" t="s">
        <v>15</v>
      </c>
      <c r="K2057" t="str">
        <f>VLOOKUP(G2057,'[1]crosstable (6)'!$B:$C,2,FALSE)</f>
        <v>Chordata</v>
      </c>
      <c r="L2057" t="str">
        <f>VLOOKUP(H2057,'[1]crosstable (6)'!$D:$E,2,FALSE)</f>
        <v>Actinopterygii</v>
      </c>
      <c r="M2057" t="str">
        <f>VLOOKUP(I2057,'[1]crosstable (6)'!$H:$I,2,FALSE)</f>
        <v>Chaetodontidae</v>
      </c>
      <c r="N2057" t="str">
        <f>VLOOKUP(F2057,'[1]crosstable (6)'!$A:$J,10,FALSE)</f>
        <v>Chaetodon unimaculatus</v>
      </c>
    </row>
    <row r="2058" spans="1:14" x14ac:dyDescent="0.25">
      <c r="A2058" t="s">
        <v>9</v>
      </c>
      <c r="B2058" t="s">
        <v>729</v>
      </c>
      <c r="C2058">
        <v>121.47206</v>
      </c>
      <c r="D2058">
        <v>22.656870000000001</v>
      </c>
      <c r="E2058">
        <v>20220817</v>
      </c>
      <c r="F2058" t="s">
        <v>113</v>
      </c>
      <c r="G2058" t="s">
        <v>114</v>
      </c>
      <c r="H2058" t="s">
        <v>115</v>
      </c>
      <c r="I2058" t="s">
        <v>116</v>
      </c>
      <c r="J2058" t="s">
        <v>15</v>
      </c>
      <c r="K2058" t="str">
        <f>VLOOKUP(G2058,'[1]crosstable (6)'!$B:$C,2,FALSE)</f>
        <v>Chordata</v>
      </c>
      <c r="L2058" t="str">
        <f>VLOOKUP(H2058,'[1]crosstable (6)'!$D:$E,2,FALSE)</f>
        <v>Actinopterygii</v>
      </c>
      <c r="M2058" t="str">
        <f>VLOOKUP(I2058,'[1]crosstable (6)'!$H:$I,2,FALSE)</f>
        <v>Labridae</v>
      </c>
      <c r="N2058" t="str">
        <f>VLOOKUP(F2058,'[1]crosstable (6)'!$A:$J,10,FALSE)</f>
        <v>Pteragogus enneacanthus</v>
      </c>
    </row>
    <row r="2059" spans="1:14" x14ac:dyDescent="0.25">
      <c r="A2059" t="s">
        <v>9</v>
      </c>
      <c r="B2059" t="s">
        <v>729</v>
      </c>
      <c r="C2059">
        <v>121.47206</v>
      </c>
      <c r="D2059">
        <v>22.656870000000001</v>
      </c>
      <c r="E2059">
        <v>20220817</v>
      </c>
      <c r="F2059" t="s">
        <v>118</v>
      </c>
      <c r="G2059" t="s">
        <v>114</v>
      </c>
      <c r="H2059" t="s">
        <v>115</v>
      </c>
      <c r="I2059" t="s">
        <v>119</v>
      </c>
      <c r="J2059" t="s">
        <v>15</v>
      </c>
      <c r="K2059" t="str">
        <f>VLOOKUP(G2059,'[1]crosstable (6)'!$B:$C,2,FALSE)</f>
        <v>Chordata</v>
      </c>
      <c r="L2059" t="str">
        <f>VLOOKUP(H2059,'[1]crosstable (6)'!$D:$E,2,FALSE)</f>
        <v>Actinopterygii</v>
      </c>
      <c r="M2059" t="str">
        <f>VLOOKUP(I2059,'[1]crosstable (6)'!$H:$I,2,FALSE)</f>
        <v>Pomacentridae</v>
      </c>
      <c r="N2059" t="str">
        <f>VLOOKUP(F2059,'[1]crosstable (6)'!$A:$J,10,FALSE)</f>
        <v>Dascyllus trimaculatus</v>
      </c>
    </row>
    <row r="2060" spans="1:14" x14ac:dyDescent="0.25">
      <c r="A2060" t="s">
        <v>9</v>
      </c>
      <c r="B2060" t="s">
        <v>729</v>
      </c>
      <c r="C2060">
        <v>121.47206</v>
      </c>
      <c r="D2060">
        <v>22.656870000000001</v>
      </c>
      <c r="E2060">
        <v>20220817</v>
      </c>
      <c r="F2060" t="s">
        <v>553</v>
      </c>
      <c r="G2060" t="s">
        <v>114</v>
      </c>
      <c r="H2060" t="s">
        <v>115</v>
      </c>
      <c r="I2060" t="s">
        <v>194</v>
      </c>
      <c r="J2060" t="s">
        <v>15</v>
      </c>
      <c r="K2060" t="str">
        <f>VLOOKUP(G2060,'[1]crosstable (6)'!$B:$C,2,FALSE)</f>
        <v>Chordata</v>
      </c>
      <c r="L2060" t="str">
        <f>VLOOKUP(H2060,'[1]crosstable (6)'!$D:$E,2,FALSE)</f>
        <v>Actinopterygii</v>
      </c>
      <c r="M2060" t="str">
        <f>VLOOKUP(I2060,'[1]crosstable (6)'!$H:$I,2,FALSE)</f>
        <v>Acanthuridae</v>
      </c>
      <c r="N2060" t="str">
        <f>VLOOKUP(F2060,'[1]crosstable (6)'!$A:$J,10,FALSE)</f>
        <v>Zebrasoma scopas</v>
      </c>
    </row>
    <row r="2061" spans="1:14" x14ac:dyDescent="0.25">
      <c r="A2061" t="s">
        <v>9</v>
      </c>
      <c r="B2061" t="s">
        <v>729</v>
      </c>
      <c r="C2061">
        <v>121.47206</v>
      </c>
      <c r="D2061">
        <v>22.656870000000001</v>
      </c>
      <c r="E2061">
        <v>20220817</v>
      </c>
      <c r="F2061" t="s">
        <v>120</v>
      </c>
      <c r="G2061" t="s">
        <v>114</v>
      </c>
      <c r="H2061" t="s">
        <v>115</v>
      </c>
      <c r="I2061" t="s">
        <v>116</v>
      </c>
      <c r="J2061" t="s">
        <v>15</v>
      </c>
      <c r="K2061" t="str">
        <f>VLOOKUP(G2061,'[1]crosstable (6)'!$B:$C,2,FALSE)</f>
        <v>Chordata</v>
      </c>
      <c r="L2061" t="str">
        <f>VLOOKUP(H2061,'[1]crosstable (6)'!$D:$E,2,FALSE)</f>
        <v>Actinopterygii</v>
      </c>
      <c r="M2061" t="str">
        <f>VLOOKUP(I2061,'[1]crosstable (6)'!$H:$I,2,FALSE)</f>
        <v>Labridae</v>
      </c>
      <c r="N2061" t="str">
        <f>VLOOKUP(F2061,'[1]crosstable (6)'!$A:$J,10,FALSE)</f>
        <v>Bodianus mesothorax</v>
      </c>
    </row>
    <row r="2062" spans="1:14" x14ac:dyDescent="0.25">
      <c r="A2062" t="s">
        <v>9</v>
      </c>
      <c r="B2062" t="s">
        <v>729</v>
      </c>
      <c r="C2062">
        <v>121.47206</v>
      </c>
      <c r="D2062">
        <v>22.656870000000001</v>
      </c>
      <c r="E2062">
        <v>20220817</v>
      </c>
      <c r="F2062" t="s">
        <v>359</v>
      </c>
      <c r="G2062" t="s">
        <v>114</v>
      </c>
      <c r="H2062" t="s">
        <v>115</v>
      </c>
      <c r="I2062" t="s">
        <v>360</v>
      </c>
      <c r="J2062" t="s">
        <v>15</v>
      </c>
      <c r="K2062" t="str">
        <f>VLOOKUP(G2062,'[1]crosstable (6)'!$B:$C,2,FALSE)</f>
        <v>Chordata</v>
      </c>
      <c r="L2062" t="str">
        <f>VLOOKUP(H2062,'[1]crosstable (6)'!$D:$E,2,FALSE)</f>
        <v>Actinopterygii</v>
      </c>
      <c r="M2062" t="str">
        <f>VLOOKUP(I2062,'[1]crosstable (6)'!$H:$I,2,FALSE)</f>
        <v>Aulostomidae</v>
      </c>
      <c r="N2062" t="str">
        <f>VLOOKUP(F2062,'[1]crosstable (6)'!$A:$J,10,FALSE)</f>
        <v>Aulostomus chinensis</v>
      </c>
    </row>
    <row r="2063" spans="1:14" x14ac:dyDescent="0.25">
      <c r="A2063" t="s">
        <v>9</v>
      </c>
      <c r="B2063" t="s">
        <v>729</v>
      </c>
      <c r="C2063">
        <v>121.47206</v>
      </c>
      <c r="D2063">
        <v>22.656870000000001</v>
      </c>
      <c r="E2063">
        <v>20220817</v>
      </c>
      <c r="F2063" t="s">
        <v>745</v>
      </c>
      <c r="G2063" t="s">
        <v>114</v>
      </c>
      <c r="H2063" t="s">
        <v>115</v>
      </c>
      <c r="I2063" t="s">
        <v>145</v>
      </c>
      <c r="J2063" t="s">
        <v>15</v>
      </c>
      <c r="K2063" t="str">
        <f>VLOOKUP(G2063,'[1]crosstable (6)'!$B:$C,2,FALSE)</f>
        <v>Chordata</v>
      </c>
      <c r="L2063" t="str">
        <f>VLOOKUP(H2063,'[1]crosstable (6)'!$D:$E,2,FALSE)</f>
        <v>Actinopterygii</v>
      </c>
      <c r="M2063" t="str">
        <f>VLOOKUP(I2063,'[1]crosstable (6)'!$H:$I,2,FALSE)</f>
        <v>Apogonidae</v>
      </c>
      <c r="N2063" t="str">
        <f>VLOOKUP(F2063,'[1]crosstable (6)'!$A:$J,10,FALSE)</f>
        <v>Cheilodipterus quinquelineatus</v>
      </c>
    </row>
    <row r="2064" spans="1:14" x14ac:dyDescent="0.25">
      <c r="A2064" t="s">
        <v>9</v>
      </c>
      <c r="B2064" t="s">
        <v>729</v>
      </c>
      <c r="C2064">
        <v>121.47206</v>
      </c>
      <c r="D2064">
        <v>22.656870000000001</v>
      </c>
      <c r="E2064">
        <v>20220817</v>
      </c>
      <c r="F2064" t="s">
        <v>277</v>
      </c>
      <c r="G2064" t="s">
        <v>114</v>
      </c>
      <c r="H2064" t="s">
        <v>115</v>
      </c>
      <c r="I2064" t="s">
        <v>119</v>
      </c>
      <c r="J2064" t="s">
        <v>15</v>
      </c>
      <c r="K2064" t="str">
        <f>VLOOKUP(G2064,'[1]crosstable (6)'!$B:$C,2,FALSE)</f>
        <v>Chordata</v>
      </c>
      <c r="L2064" t="str">
        <f>VLOOKUP(H2064,'[1]crosstable (6)'!$D:$E,2,FALSE)</f>
        <v>Actinopterygii</v>
      </c>
      <c r="M2064" t="str">
        <f>VLOOKUP(I2064,'[1]crosstable (6)'!$H:$I,2,FALSE)</f>
        <v>Pomacentridae</v>
      </c>
      <c r="N2064" t="str">
        <f>VLOOKUP(F2064,'[1]crosstable (6)'!$A:$J,10,FALSE)</f>
        <v>Pomacentrus vaiuli</v>
      </c>
    </row>
    <row r="2065" spans="1:14" x14ac:dyDescent="0.25">
      <c r="A2065" t="s">
        <v>9</v>
      </c>
      <c r="B2065" t="s">
        <v>729</v>
      </c>
      <c r="C2065">
        <v>121.47206</v>
      </c>
      <c r="D2065">
        <v>22.656870000000001</v>
      </c>
      <c r="E2065">
        <v>20220817</v>
      </c>
      <c r="F2065" t="s">
        <v>213</v>
      </c>
      <c r="G2065" t="s">
        <v>114</v>
      </c>
      <c r="H2065" t="s">
        <v>115</v>
      </c>
      <c r="I2065" t="s">
        <v>153</v>
      </c>
      <c r="J2065" t="s">
        <v>15</v>
      </c>
      <c r="K2065" t="str">
        <f>VLOOKUP(G2065,'[1]crosstable (6)'!$B:$C,2,FALSE)</f>
        <v>Chordata</v>
      </c>
      <c r="L2065" t="str">
        <f>VLOOKUP(H2065,'[1]crosstable (6)'!$D:$E,2,FALSE)</f>
        <v>Actinopterygii</v>
      </c>
      <c r="M2065" t="str">
        <f>VLOOKUP(I2065,'[1]crosstable (6)'!$H:$I,2,FALSE)</f>
        <v>Gobiidae</v>
      </c>
      <c r="N2065" t="str">
        <f>VLOOKUP(F2065,'[1]crosstable (6)'!$A:$J,10,FALSE)</f>
        <v>Amblyeleotris steinitzi</v>
      </c>
    </row>
    <row r="2066" spans="1:14" x14ac:dyDescent="0.25">
      <c r="A2066" t="s">
        <v>9</v>
      </c>
      <c r="B2066" t="s">
        <v>729</v>
      </c>
      <c r="C2066">
        <v>121.47206</v>
      </c>
      <c r="D2066">
        <v>22.656870000000001</v>
      </c>
      <c r="E2066">
        <v>20220817</v>
      </c>
      <c r="F2066" t="s">
        <v>231</v>
      </c>
      <c r="G2066" t="s">
        <v>114</v>
      </c>
      <c r="H2066" t="s">
        <v>115</v>
      </c>
      <c r="I2066" t="s">
        <v>145</v>
      </c>
      <c r="J2066" t="s">
        <v>15</v>
      </c>
      <c r="K2066" t="str">
        <f>VLOOKUP(G2066,'[1]crosstable (6)'!$B:$C,2,FALSE)</f>
        <v>Chordata</v>
      </c>
      <c r="L2066" t="str">
        <f>VLOOKUP(H2066,'[1]crosstable (6)'!$D:$E,2,FALSE)</f>
        <v>Actinopterygii</v>
      </c>
      <c r="M2066" t="str">
        <f>VLOOKUP(I2066,'[1]crosstable (6)'!$H:$I,2,FALSE)</f>
        <v>Apogonidae</v>
      </c>
      <c r="N2066" t="str">
        <f>VLOOKUP(F2066,'[1]crosstable (6)'!$A:$J,10,FALSE)</f>
        <v>Cheilodipterus macrodon</v>
      </c>
    </row>
    <row r="2067" spans="1:14" x14ac:dyDescent="0.25">
      <c r="A2067" t="s">
        <v>9</v>
      </c>
      <c r="B2067" t="s">
        <v>729</v>
      </c>
      <c r="C2067">
        <v>121.47206</v>
      </c>
      <c r="D2067">
        <v>22.656870000000001</v>
      </c>
      <c r="E2067">
        <v>20220817</v>
      </c>
      <c r="F2067" t="s">
        <v>652</v>
      </c>
      <c r="G2067" t="s">
        <v>114</v>
      </c>
      <c r="H2067" t="s">
        <v>115</v>
      </c>
      <c r="I2067" t="s">
        <v>192</v>
      </c>
      <c r="J2067" t="s">
        <v>15</v>
      </c>
      <c r="K2067" t="str">
        <f>VLOOKUP(G2067,'[1]crosstable (6)'!$B:$C,2,FALSE)</f>
        <v>Chordata</v>
      </c>
      <c r="L2067" t="str">
        <f>VLOOKUP(H2067,'[1]crosstable (6)'!$D:$E,2,FALSE)</f>
        <v>Actinopterygii</v>
      </c>
      <c r="M2067" t="str">
        <f>VLOOKUP(I2067,'[1]crosstable (6)'!$H:$I,2,FALSE)</f>
        <v>Chaetodontidae</v>
      </c>
      <c r="N2067" t="str">
        <f>VLOOKUP(F2067,'[1]crosstable (6)'!$A:$J,10,FALSE)</f>
        <v>Hemitaurichthys polylepis</v>
      </c>
    </row>
    <row r="2068" spans="1:14" x14ac:dyDescent="0.25">
      <c r="A2068" t="s">
        <v>9</v>
      </c>
      <c r="B2068" t="s">
        <v>729</v>
      </c>
      <c r="C2068">
        <v>121.47206</v>
      </c>
      <c r="D2068">
        <v>22.656870000000001</v>
      </c>
      <c r="E2068">
        <v>20220817</v>
      </c>
      <c r="F2068" t="s">
        <v>305</v>
      </c>
      <c r="G2068" t="s">
        <v>114</v>
      </c>
      <c r="H2068" t="s">
        <v>115</v>
      </c>
      <c r="I2068" t="s">
        <v>192</v>
      </c>
      <c r="J2068" t="s">
        <v>15</v>
      </c>
      <c r="K2068" t="str">
        <f>VLOOKUP(G2068,'[1]crosstable (6)'!$B:$C,2,FALSE)</f>
        <v>Chordata</v>
      </c>
      <c r="L2068" t="str">
        <f>VLOOKUP(H2068,'[1]crosstable (6)'!$D:$E,2,FALSE)</f>
        <v>Actinopterygii</v>
      </c>
      <c r="M2068" t="str">
        <f>VLOOKUP(I2068,'[1]crosstable (6)'!$H:$I,2,FALSE)</f>
        <v>Chaetodontidae</v>
      </c>
      <c r="N2068" t="str">
        <f>VLOOKUP(F2068,'[1]crosstable (6)'!$A:$J,10,FALSE)</f>
        <v>Chaetodon auripes</v>
      </c>
    </row>
    <row r="2069" spans="1:14" x14ac:dyDescent="0.25">
      <c r="A2069" t="s">
        <v>9</v>
      </c>
      <c r="B2069" t="s">
        <v>729</v>
      </c>
      <c r="C2069">
        <v>121.47206</v>
      </c>
      <c r="D2069">
        <v>22.656870000000001</v>
      </c>
      <c r="E2069">
        <v>20220817</v>
      </c>
      <c r="F2069" t="s">
        <v>214</v>
      </c>
      <c r="G2069" t="s">
        <v>114</v>
      </c>
      <c r="H2069" t="s">
        <v>115</v>
      </c>
      <c r="I2069" t="s">
        <v>192</v>
      </c>
      <c r="J2069" t="s">
        <v>15</v>
      </c>
      <c r="K2069" t="str">
        <f>VLOOKUP(G2069,'[1]crosstable (6)'!$B:$C,2,FALSE)</f>
        <v>Chordata</v>
      </c>
      <c r="L2069" t="str">
        <f>VLOOKUP(H2069,'[1]crosstable (6)'!$D:$E,2,FALSE)</f>
        <v>Actinopterygii</v>
      </c>
      <c r="M2069" t="str">
        <f>VLOOKUP(I2069,'[1]crosstable (6)'!$H:$I,2,FALSE)</f>
        <v>Chaetodontidae</v>
      </c>
      <c r="N2069" t="str">
        <f>VLOOKUP(F2069,'[1]crosstable (6)'!$A:$J,10,FALSE)</f>
        <v>Chaetodon kleinii</v>
      </c>
    </row>
    <row r="2070" spans="1:14" x14ac:dyDescent="0.25">
      <c r="A2070" t="s">
        <v>9</v>
      </c>
      <c r="B2070" t="s">
        <v>729</v>
      </c>
      <c r="C2070">
        <v>121.47206</v>
      </c>
      <c r="D2070">
        <v>22.656870000000001</v>
      </c>
      <c r="E2070">
        <v>20220817</v>
      </c>
      <c r="F2070" t="s">
        <v>140</v>
      </c>
      <c r="G2070" t="s">
        <v>114</v>
      </c>
      <c r="H2070" t="s">
        <v>115</v>
      </c>
      <c r="I2070" t="s">
        <v>141</v>
      </c>
      <c r="J2070" t="s">
        <v>15</v>
      </c>
      <c r="K2070" t="str">
        <f>VLOOKUP(G2070,'[1]crosstable (6)'!$B:$C,2,FALSE)</f>
        <v>Chordata</v>
      </c>
      <c r="L2070" t="str">
        <f>VLOOKUP(H2070,'[1]crosstable (6)'!$D:$E,2,FALSE)</f>
        <v>Actinopterygii</v>
      </c>
      <c r="M2070" t="str">
        <f>VLOOKUP(I2070,'[1]crosstable (6)'!$H:$I,2,FALSE)</f>
        <v>Serranidae</v>
      </c>
      <c r="N2070" t="str">
        <f>VLOOKUP(F2070,'[1]crosstable (6)'!$A:$J,10,FALSE)</f>
        <v>Cephalopholis urodeta</v>
      </c>
    </row>
    <row r="2071" spans="1:14" x14ac:dyDescent="0.25">
      <c r="A2071" t="s">
        <v>9</v>
      </c>
      <c r="B2071" t="s">
        <v>729</v>
      </c>
      <c r="C2071">
        <v>121.47206</v>
      </c>
      <c r="D2071">
        <v>22.656870000000001</v>
      </c>
      <c r="E2071">
        <v>20220817</v>
      </c>
      <c r="F2071" t="s">
        <v>767</v>
      </c>
      <c r="G2071" t="s">
        <v>114</v>
      </c>
      <c r="H2071" t="s">
        <v>115</v>
      </c>
      <c r="I2071" t="s">
        <v>149</v>
      </c>
      <c r="J2071" t="s">
        <v>15</v>
      </c>
      <c r="K2071" t="str">
        <f>VLOOKUP(G2071,'[1]crosstable (6)'!$B:$C,2,FALSE)</f>
        <v>Chordata</v>
      </c>
      <c r="L2071" t="str">
        <f>VLOOKUP(H2071,'[1]crosstable (6)'!$D:$E,2,FALSE)</f>
        <v>Actinopterygii</v>
      </c>
      <c r="M2071" t="str">
        <f>VLOOKUP(I2071,'[1]crosstable (6)'!$H:$I,2,FALSE)</f>
        <v>Monacanthidae</v>
      </c>
      <c r="N2071" t="str">
        <f>VLOOKUP(F2071,'[1]crosstable (6)'!$A:$J,10,FALSE)</f>
        <v>Cantherhines dumerilii</v>
      </c>
    </row>
    <row r="2072" spans="1:14" x14ac:dyDescent="0.25">
      <c r="A2072" t="s">
        <v>9</v>
      </c>
      <c r="B2072" t="s">
        <v>729</v>
      </c>
      <c r="C2072">
        <v>121.47206</v>
      </c>
      <c r="D2072">
        <v>22.656870000000001</v>
      </c>
      <c r="E2072">
        <v>20220817</v>
      </c>
      <c r="F2072" t="s">
        <v>215</v>
      </c>
      <c r="G2072" t="s">
        <v>114</v>
      </c>
      <c r="H2072" t="s">
        <v>115</v>
      </c>
      <c r="I2072" t="s">
        <v>145</v>
      </c>
      <c r="J2072" t="s">
        <v>15</v>
      </c>
      <c r="K2072" t="str">
        <f>VLOOKUP(G2072,'[1]crosstable (6)'!$B:$C,2,FALSE)</f>
        <v>Chordata</v>
      </c>
      <c r="L2072" t="str">
        <f>VLOOKUP(H2072,'[1]crosstable (6)'!$D:$E,2,FALSE)</f>
        <v>Actinopterygii</v>
      </c>
      <c r="M2072" t="str">
        <f>VLOOKUP(I2072,'[1]crosstable (6)'!$H:$I,2,FALSE)</f>
        <v>Apogonidae</v>
      </c>
      <c r="N2072" t="str">
        <f>VLOOKUP(F2072,'[1]crosstable (6)'!$A:$J,10,FALSE)</f>
        <v>Ostorhinchus wassinki</v>
      </c>
    </row>
    <row r="2073" spans="1:14" x14ac:dyDescent="0.25">
      <c r="A2073" t="s">
        <v>9</v>
      </c>
      <c r="B2073" t="s">
        <v>729</v>
      </c>
      <c r="C2073">
        <v>121.47206</v>
      </c>
      <c r="D2073">
        <v>22.656870000000001</v>
      </c>
      <c r="E2073">
        <v>20220817</v>
      </c>
      <c r="F2073" t="s">
        <v>637</v>
      </c>
      <c r="G2073" t="s">
        <v>114</v>
      </c>
      <c r="H2073" t="s">
        <v>115</v>
      </c>
      <c r="I2073" t="s">
        <v>147</v>
      </c>
      <c r="J2073" t="s">
        <v>15</v>
      </c>
      <c r="K2073" t="str">
        <f>VLOOKUP(G2073,'[1]crosstable (6)'!$B:$C,2,FALSE)</f>
        <v>Chordata</v>
      </c>
      <c r="L2073" t="str">
        <f>VLOOKUP(H2073,'[1]crosstable (6)'!$D:$E,2,FALSE)</f>
        <v>Actinopterygii</v>
      </c>
      <c r="M2073" t="str">
        <f>VLOOKUP(I2073,'[1]crosstable (6)'!$H:$I,2,FALSE)</f>
        <v>Balistidae</v>
      </c>
      <c r="N2073" t="str">
        <f>VLOOKUP(F2073,'[1]crosstable (6)'!$A:$J,10,FALSE)</f>
        <v>Balistapus undulatus</v>
      </c>
    </row>
    <row r="2074" spans="1:14" x14ac:dyDescent="0.25">
      <c r="A2074" t="s">
        <v>9</v>
      </c>
      <c r="B2074" t="s">
        <v>729</v>
      </c>
      <c r="C2074">
        <v>121.47206</v>
      </c>
      <c r="D2074">
        <v>22.656870000000001</v>
      </c>
      <c r="E2074">
        <v>20220817</v>
      </c>
      <c r="F2074" t="s">
        <v>216</v>
      </c>
      <c r="G2074" t="s">
        <v>114</v>
      </c>
      <c r="H2074" t="s">
        <v>115</v>
      </c>
      <c r="I2074" t="s">
        <v>132</v>
      </c>
      <c r="J2074" t="s">
        <v>15</v>
      </c>
      <c r="K2074" t="str">
        <f>VLOOKUP(G2074,'[1]crosstable (6)'!$B:$C,2,FALSE)</f>
        <v>Chordata</v>
      </c>
      <c r="L2074" t="str">
        <f>VLOOKUP(H2074,'[1]crosstable (6)'!$D:$E,2,FALSE)</f>
        <v>Actinopterygii</v>
      </c>
      <c r="M2074" t="str">
        <f>VLOOKUP(I2074,'[1]crosstable (6)'!$H:$I,2,FALSE)</f>
        <v>Mullidae</v>
      </c>
      <c r="N2074" t="str">
        <f>VLOOKUP(F2074,'[1]crosstable (6)'!$A:$J,10,FALSE)</f>
        <v>Mulloidichthys vanicolensis</v>
      </c>
    </row>
    <row r="2075" spans="1:14" x14ac:dyDescent="0.25">
      <c r="A2075" t="s">
        <v>9</v>
      </c>
      <c r="B2075" t="s">
        <v>729</v>
      </c>
      <c r="C2075">
        <v>121.47206</v>
      </c>
      <c r="D2075">
        <v>22.656870000000001</v>
      </c>
      <c r="E2075">
        <v>20220817</v>
      </c>
      <c r="F2075" t="s">
        <v>735</v>
      </c>
      <c r="G2075" t="s">
        <v>114</v>
      </c>
      <c r="H2075" t="s">
        <v>115</v>
      </c>
      <c r="I2075" t="s">
        <v>141</v>
      </c>
      <c r="J2075" t="s">
        <v>15</v>
      </c>
      <c r="K2075" t="str">
        <f>VLOOKUP(G2075,'[1]crosstable (6)'!$B:$C,2,FALSE)</f>
        <v>Chordata</v>
      </c>
      <c r="L2075" t="str">
        <f>VLOOKUP(H2075,'[1]crosstable (6)'!$D:$E,2,FALSE)</f>
        <v>Actinopterygii</v>
      </c>
      <c r="M2075" t="str">
        <f>VLOOKUP(I2075,'[1]crosstable (6)'!$H:$I,2,FALSE)</f>
        <v>Serranidae</v>
      </c>
      <c r="N2075" t="str">
        <f>VLOOKUP(F2075,'[1]crosstable (6)'!$A:$J,10,FALSE)</f>
        <v>Cephalopholis miniata</v>
      </c>
    </row>
    <row r="2076" spans="1:14" x14ac:dyDescent="0.25">
      <c r="A2076" t="s">
        <v>9</v>
      </c>
      <c r="B2076" t="s">
        <v>729</v>
      </c>
      <c r="C2076">
        <v>121.47206</v>
      </c>
      <c r="D2076">
        <v>22.656870000000001</v>
      </c>
      <c r="E2076">
        <v>20220817</v>
      </c>
      <c r="F2076" t="s">
        <v>748</v>
      </c>
      <c r="G2076" t="s">
        <v>114</v>
      </c>
      <c r="H2076" t="s">
        <v>115</v>
      </c>
      <c r="I2076" t="s">
        <v>135</v>
      </c>
      <c r="J2076" t="s">
        <v>15</v>
      </c>
      <c r="K2076" t="str">
        <f>VLOOKUP(G2076,'[1]crosstable (6)'!$B:$C,2,FALSE)</f>
        <v>Chordata</v>
      </c>
      <c r="L2076" t="str">
        <f>VLOOKUP(H2076,'[1]crosstable (6)'!$D:$E,2,FALSE)</f>
        <v>Actinopterygii</v>
      </c>
      <c r="M2076" t="str">
        <f>VLOOKUP(I2076,'[1]crosstable (6)'!$H:$I,2,FALSE)</f>
        <v>Lethrinidae</v>
      </c>
      <c r="N2076" t="str">
        <f>VLOOKUP(F2076,'[1]crosstable (6)'!$A:$J,10,FALSE)</f>
        <v>Lethrinus nebulosus</v>
      </c>
    </row>
    <row r="2077" spans="1:14" x14ac:dyDescent="0.25">
      <c r="A2077" t="s">
        <v>9</v>
      </c>
      <c r="B2077" t="s">
        <v>729</v>
      </c>
      <c r="C2077">
        <v>121.47206</v>
      </c>
      <c r="D2077">
        <v>22.656870000000001</v>
      </c>
      <c r="E2077">
        <v>20220817</v>
      </c>
      <c r="F2077" t="s">
        <v>662</v>
      </c>
      <c r="G2077" t="s">
        <v>114</v>
      </c>
      <c r="H2077" t="s">
        <v>115</v>
      </c>
      <c r="I2077" t="s">
        <v>663</v>
      </c>
      <c r="J2077" t="s">
        <v>15</v>
      </c>
      <c r="K2077" t="str">
        <f>VLOOKUP(G2077,'[1]crosstable (6)'!$B:$C,2,FALSE)</f>
        <v>Chordata</v>
      </c>
      <c r="L2077" t="str">
        <f>VLOOKUP(H2077,'[1]crosstable (6)'!$D:$E,2,FALSE)</f>
        <v>Actinopterygii</v>
      </c>
      <c r="M2077" t="str">
        <f>VLOOKUP(I2077,'[1]crosstable (6)'!$H:$I,2,FALSE)</f>
        <v>Congridae</v>
      </c>
      <c r="N2077" t="str">
        <f>VLOOKUP(F2077,'[1]crosstable (6)'!$A:$J,10,FALSE)</f>
        <v>Heteroconger hassi</v>
      </c>
    </row>
    <row r="2078" spans="1:14" x14ac:dyDescent="0.25">
      <c r="A2078" t="s">
        <v>9</v>
      </c>
      <c r="B2078" t="s">
        <v>729</v>
      </c>
      <c r="C2078">
        <v>121.47206</v>
      </c>
      <c r="D2078">
        <v>22.656870000000001</v>
      </c>
      <c r="E2078">
        <v>20220817</v>
      </c>
      <c r="F2078" t="s">
        <v>638</v>
      </c>
      <c r="G2078" t="s">
        <v>156</v>
      </c>
      <c r="H2078" t="s">
        <v>157</v>
      </c>
      <c r="I2078" t="s">
        <v>158</v>
      </c>
      <c r="J2078" t="s">
        <v>15</v>
      </c>
      <c r="K2078" t="str">
        <f>VLOOKUP(G2078,'[1]crosstable (6)'!$B:$C,2,FALSE)</f>
        <v>Mollusca</v>
      </c>
      <c r="L2078" t="str">
        <f>VLOOKUP(H2078,'[1]crosstable (6)'!$D:$E,2,FALSE)</f>
        <v>Gastropoda</v>
      </c>
      <c r="M2078" t="str">
        <f>VLOOKUP(I2078,'[1]crosstable (6)'!$H:$I,2,FALSE)</f>
        <v>Chromodorididae</v>
      </c>
      <c r="N2078" t="str">
        <f>VLOOKUP(F2078,'[1]crosstable (6)'!$A:$J,10,FALSE)</f>
        <v>Chromodoris willani</v>
      </c>
    </row>
    <row r="2079" spans="1:14" x14ac:dyDescent="0.25">
      <c r="A2079" t="s">
        <v>9</v>
      </c>
      <c r="B2079" t="s">
        <v>729</v>
      </c>
      <c r="C2079">
        <v>121.47206</v>
      </c>
      <c r="D2079">
        <v>22.656870000000001</v>
      </c>
      <c r="E2079">
        <v>20220817</v>
      </c>
      <c r="F2079" t="s">
        <v>756</v>
      </c>
      <c r="G2079" t="s">
        <v>114</v>
      </c>
      <c r="H2079" t="s">
        <v>115</v>
      </c>
      <c r="I2079" t="s">
        <v>194</v>
      </c>
      <c r="J2079" t="s">
        <v>15</v>
      </c>
      <c r="K2079" t="str">
        <f>VLOOKUP(G2079,'[1]crosstable (6)'!$B:$C,2,FALSE)</f>
        <v>Chordata</v>
      </c>
      <c r="L2079" t="str">
        <f>VLOOKUP(H2079,'[1]crosstable (6)'!$D:$E,2,FALSE)</f>
        <v>Actinopterygii</v>
      </c>
      <c r="M2079" t="str">
        <f>VLOOKUP(I2079,'[1]crosstable (6)'!$H:$I,2,FALSE)</f>
        <v>Acanthuridae</v>
      </c>
      <c r="N2079" t="str">
        <f>VLOOKUP(F2079,'[1]crosstable (6)'!$A:$J,10,FALSE)</f>
        <v>Acanthurus mata</v>
      </c>
    </row>
    <row r="2080" spans="1:14" x14ac:dyDescent="0.25">
      <c r="A2080" t="s">
        <v>9</v>
      </c>
      <c r="B2080" t="s">
        <v>729</v>
      </c>
      <c r="C2080">
        <v>121.47206</v>
      </c>
      <c r="D2080">
        <v>22.656870000000001</v>
      </c>
      <c r="E2080">
        <v>20220817</v>
      </c>
      <c r="F2080" t="s">
        <v>237</v>
      </c>
      <c r="G2080" t="s">
        <v>156</v>
      </c>
      <c r="H2080" t="s">
        <v>157</v>
      </c>
      <c r="I2080" t="s">
        <v>230</v>
      </c>
      <c r="J2080" t="s">
        <v>15</v>
      </c>
      <c r="K2080" t="str">
        <f>VLOOKUP(G2080,'[1]crosstable (6)'!$B:$C,2,FALSE)</f>
        <v>Mollusca</v>
      </c>
      <c r="L2080" t="str">
        <f>VLOOKUP(H2080,'[1]crosstable (6)'!$D:$E,2,FALSE)</f>
        <v>Gastropoda</v>
      </c>
      <c r="M2080" t="str">
        <f>VLOOKUP(I2080,'[1]crosstable (6)'!$H:$I,2,FALSE)</f>
        <v>Phyllidiidae</v>
      </c>
      <c r="N2080" t="str">
        <f>VLOOKUP(F2080,'[1]crosstable (6)'!$A:$J,10,FALSE)</f>
        <v>Phyllidiella pustulosa</v>
      </c>
    </row>
    <row r="2081" spans="1:14" x14ac:dyDescent="0.25">
      <c r="A2081" t="s">
        <v>9</v>
      </c>
      <c r="B2081" t="s">
        <v>729</v>
      </c>
      <c r="C2081">
        <v>121.47206</v>
      </c>
      <c r="D2081">
        <v>22.656870000000001</v>
      </c>
      <c r="E2081">
        <v>20220817</v>
      </c>
      <c r="F2081" t="s">
        <v>159</v>
      </c>
      <c r="G2081" t="s">
        <v>114</v>
      </c>
      <c r="H2081" t="s">
        <v>115</v>
      </c>
      <c r="I2081" t="s">
        <v>116</v>
      </c>
      <c r="J2081" t="s">
        <v>15</v>
      </c>
      <c r="K2081" t="str">
        <f>VLOOKUP(G2081,'[1]crosstable (6)'!$B:$C,2,FALSE)</f>
        <v>Chordata</v>
      </c>
      <c r="L2081" t="str">
        <f>VLOOKUP(H2081,'[1]crosstable (6)'!$D:$E,2,FALSE)</f>
        <v>Actinopterygii</v>
      </c>
      <c r="M2081" t="str">
        <f>VLOOKUP(I2081,'[1]crosstable (6)'!$H:$I,2,FALSE)</f>
        <v>Labridae</v>
      </c>
      <c r="N2081" t="str">
        <f>VLOOKUP(F2081,'[1]crosstable (6)'!$A:$J,10,FALSE)</f>
        <v>Coris dorsomacula</v>
      </c>
    </row>
    <row r="2082" spans="1:14" x14ac:dyDescent="0.25">
      <c r="A2082" t="s">
        <v>9</v>
      </c>
      <c r="B2082" t="s">
        <v>729</v>
      </c>
      <c r="C2082">
        <v>121.47206</v>
      </c>
      <c r="D2082">
        <v>22.656870000000001</v>
      </c>
      <c r="E2082">
        <v>20220817</v>
      </c>
      <c r="F2082" t="s">
        <v>556</v>
      </c>
      <c r="G2082" t="s">
        <v>114</v>
      </c>
      <c r="H2082" t="s">
        <v>115</v>
      </c>
      <c r="I2082" t="s">
        <v>116</v>
      </c>
      <c r="J2082" t="s">
        <v>15</v>
      </c>
      <c r="K2082" t="str">
        <f>VLOOKUP(G2082,'[1]crosstable (6)'!$B:$C,2,FALSE)</f>
        <v>Chordata</v>
      </c>
      <c r="L2082" t="str">
        <f>VLOOKUP(H2082,'[1]crosstable (6)'!$D:$E,2,FALSE)</f>
        <v>Actinopterygii</v>
      </c>
      <c r="M2082" t="str">
        <f>VLOOKUP(I2082,'[1]crosstable (6)'!$H:$I,2,FALSE)</f>
        <v>Labridae</v>
      </c>
      <c r="N2082" t="str">
        <f>VLOOKUP(F2082,'[1]crosstable (6)'!$A:$J,10,FALSE)</f>
        <v>Pseudocheilinus evanidus</v>
      </c>
    </row>
    <row r="2083" spans="1:14" x14ac:dyDescent="0.25">
      <c r="A2083" t="s">
        <v>9</v>
      </c>
      <c r="B2083" t="s">
        <v>729</v>
      </c>
      <c r="C2083">
        <v>121.47206</v>
      </c>
      <c r="D2083">
        <v>22.656870000000001</v>
      </c>
      <c r="E2083">
        <v>20220817</v>
      </c>
      <c r="F2083" t="s">
        <v>160</v>
      </c>
      <c r="G2083" t="s">
        <v>114</v>
      </c>
      <c r="H2083" t="s">
        <v>115</v>
      </c>
      <c r="I2083" t="s">
        <v>130</v>
      </c>
      <c r="J2083" t="s">
        <v>15</v>
      </c>
      <c r="K2083" t="str">
        <f>VLOOKUP(G2083,'[1]crosstable (6)'!$B:$C,2,FALSE)</f>
        <v>Chordata</v>
      </c>
      <c r="L2083" t="str">
        <f>VLOOKUP(H2083,'[1]crosstable (6)'!$D:$E,2,FALSE)</f>
        <v>Actinopterygii</v>
      </c>
      <c r="M2083" t="str">
        <f>VLOOKUP(I2083,'[1]crosstable (6)'!$H:$I,2,FALSE)</f>
        <v>Pomacanthidae</v>
      </c>
      <c r="N2083" t="str">
        <f>VLOOKUP(F2083,'[1]crosstable (6)'!$A:$J,10,FALSE)</f>
        <v>Centropyge heraldi</v>
      </c>
    </row>
    <row r="2084" spans="1:14" x14ac:dyDescent="0.25">
      <c r="A2084" t="s">
        <v>9</v>
      </c>
      <c r="B2084" t="s">
        <v>729</v>
      </c>
      <c r="C2084">
        <v>121.47206</v>
      </c>
      <c r="D2084">
        <v>22.656870000000001</v>
      </c>
      <c r="E2084">
        <v>20220817</v>
      </c>
      <c r="F2084" t="s">
        <v>161</v>
      </c>
      <c r="G2084" t="s">
        <v>114</v>
      </c>
      <c r="H2084" t="s">
        <v>115</v>
      </c>
      <c r="I2084" t="s">
        <v>116</v>
      </c>
      <c r="J2084" t="s">
        <v>15</v>
      </c>
      <c r="K2084" t="str">
        <f>VLOOKUP(G2084,'[1]crosstable (6)'!$B:$C,2,FALSE)</f>
        <v>Chordata</v>
      </c>
      <c r="L2084" t="str">
        <f>VLOOKUP(H2084,'[1]crosstable (6)'!$D:$E,2,FALSE)</f>
        <v>Actinopterygii</v>
      </c>
      <c r="M2084" t="str">
        <f>VLOOKUP(I2084,'[1]crosstable (6)'!$H:$I,2,FALSE)</f>
        <v>Labridae</v>
      </c>
      <c r="N2084" t="str">
        <f>VLOOKUP(F2084,'[1]crosstable (6)'!$A:$J,10,FALSE)</f>
        <v>Hologymnosus doliatus</v>
      </c>
    </row>
    <row r="2085" spans="1:14" x14ac:dyDescent="0.25">
      <c r="A2085" t="s">
        <v>9</v>
      </c>
      <c r="B2085" t="s">
        <v>729</v>
      </c>
      <c r="C2085">
        <v>121.47206</v>
      </c>
      <c r="D2085">
        <v>22.656870000000001</v>
      </c>
      <c r="E2085">
        <v>20220817</v>
      </c>
      <c r="F2085" t="s">
        <v>163</v>
      </c>
      <c r="G2085" t="s">
        <v>114</v>
      </c>
      <c r="H2085" t="s">
        <v>115</v>
      </c>
      <c r="I2085" t="s">
        <v>116</v>
      </c>
      <c r="J2085" t="s">
        <v>15</v>
      </c>
      <c r="K2085" t="str">
        <f>VLOOKUP(G2085,'[1]crosstable (6)'!$B:$C,2,FALSE)</f>
        <v>Chordata</v>
      </c>
      <c r="L2085" t="str">
        <f>VLOOKUP(H2085,'[1]crosstable (6)'!$D:$E,2,FALSE)</f>
        <v>Actinopterygii</v>
      </c>
      <c r="M2085" t="str">
        <f>VLOOKUP(I2085,'[1]crosstable (6)'!$H:$I,2,FALSE)</f>
        <v>Labridae</v>
      </c>
      <c r="N2085" t="str">
        <f>VLOOKUP(F2085,'[1]crosstable (6)'!$A:$J,10,FALSE)</f>
        <v>Thalassoma lutescens</v>
      </c>
    </row>
    <row r="2086" spans="1:14" x14ac:dyDescent="0.25">
      <c r="A2086" t="s">
        <v>9</v>
      </c>
      <c r="B2086" t="s">
        <v>729</v>
      </c>
      <c r="C2086">
        <v>121.47206</v>
      </c>
      <c r="D2086">
        <v>22.656870000000001</v>
      </c>
      <c r="E2086">
        <v>20220817</v>
      </c>
      <c r="F2086" t="s">
        <v>642</v>
      </c>
      <c r="G2086" t="s">
        <v>114</v>
      </c>
      <c r="H2086" t="s">
        <v>115</v>
      </c>
      <c r="I2086" t="s">
        <v>153</v>
      </c>
      <c r="J2086" t="s">
        <v>15</v>
      </c>
      <c r="K2086" t="str">
        <f>VLOOKUP(G2086,'[1]crosstable (6)'!$B:$C,2,FALSE)</f>
        <v>Chordata</v>
      </c>
      <c r="L2086" t="str">
        <f>VLOOKUP(H2086,'[1]crosstable (6)'!$D:$E,2,FALSE)</f>
        <v>Actinopterygii</v>
      </c>
      <c r="M2086" t="str">
        <f>VLOOKUP(I2086,'[1]crosstable (6)'!$H:$I,2,FALSE)</f>
        <v>Gobiidae</v>
      </c>
      <c r="N2086" t="str">
        <f>VLOOKUP(F2086,'[1]crosstable (6)'!$A:$J,10,FALSE)</f>
        <v>Gnatholepis cauerensis</v>
      </c>
    </row>
    <row r="2087" spans="1:14" x14ac:dyDescent="0.25">
      <c r="A2087" t="s">
        <v>9</v>
      </c>
      <c r="B2087" t="s">
        <v>729</v>
      </c>
      <c r="C2087">
        <v>121.47206</v>
      </c>
      <c r="D2087">
        <v>22.656870000000001</v>
      </c>
      <c r="E2087">
        <v>20220817</v>
      </c>
      <c r="F2087" t="s">
        <v>165</v>
      </c>
      <c r="G2087" t="s">
        <v>114</v>
      </c>
      <c r="H2087" t="s">
        <v>115</v>
      </c>
      <c r="I2087" t="s">
        <v>166</v>
      </c>
      <c r="J2087" t="s">
        <v>15</v>
      </c>
      <c r="K2087" t="str">
        <f>VLOOKUP(G2087,'[1]crosstable (6)'!$B:$C,2,FALSE)</f>
        <v>Chordata</v>
      </c>
      <c r="L2087" t="str">
        <f>VLOOKUP(H2087,'[1]crosstable (6)'!$D:$E,2,FALSE)</f>
        <v>Actinopterygii</v>
      </c>
      <c r="M2087" t="str">
        <f>VLOOKUP(I2087,'[1]crosstable (6)'!$H:$I,2,FALSE)</f>
        <v>Holocentridae</v>
      </c>
      <c r="N2087" t="str">
        <f>VLOOKUP(F2087,'[1]crosstable (6)'!$A:$J,10,FALSE)</f>
        <v>Myripristis kuntee</v>
      </c>
    </row>
    <row r="2088" spans="1:14" x14ac:dyDescent="0.25">
      <c r="A2088" t="s">
        <v>9</v>
      </c>
      <c r="B2088" t="s">
        <v>729</v>
      </c>
      <c r="C2088">
        <v>121.47206</v>
      </c>
      <c r="D2088">
        <v>22.656870000000001</v>
      </c>
      <c r="E2088">
        <v>20220817</v>
      </c>
      <c r="F2088" t="s">
        <v>243</v>
      </c>
      <c r="G2088" t="s">
        <v>114</v>
      </c>
      <c r="H2088" t="s">
        <v>115</v>
      </c>
      <c r="I2088" t="s">
        <v>130</v>
      </c>
      <c r="J2088" t="s">
        <v>15</v>
      </c>
      <c r="K2088" t="str">
        <f>VLOOKUP(G2088,'[1]crosstable (6)'!$B:$C,2,FALSE)</f>
        <v>Chordata</v>
      </c>
      <c r="L2088" t="str">
        <f>VLOOKUP(H2088,'[1]crosstable (6)'!$D:$E,2,FALSE)</f>
        <v>Actinopterygii</v>
      </c>
      <c r="M2088" t="str">
        <f>VLOOKUP(I2088,'[1]crosstable (6)'!$H:$I,2,FALSE)</f>
        <v>Pomacanthidae</v>
      </c>
      <c r="N2088" t="str">
        <f>VLOOKUP(F2088,'[1]crosstable (6)'!$A:$J,10,FALSE)</f>
        <v>Pomacanthus imperator</v>
      </c>
    </row>
    <row r="2089" spans="1:14" x14ac:dyDescent="0.25">
      <c r="A2089" t="s">
        <v>9</v>
      </c>
      <c r="B2089" t="s">
        <v>729</v>
      </c>
      <c r="C2089">
        <v>121.47206</v>
      </c>
      <c r="D2089">
        <v>22.656870000000001</v>
      </c>
      <c r="E2089">
        <v>20220817</v>
      </c>
      <c r="F2089" t="s">
        <v>172</v>
      </c>
      <c r="G2089" t="s">
        <v>114</v>
      </c>
      <c r="H2089" t="s">
        <v>115</v>
      </c>
      <c r="I2089" t="s">
        <v>116</v>
      </c>
      <c r="J2089" t="s">
        <v>15</v>
      </c>
      <c r="K2089" t="str">
        <f>VLOOKUP(G2089,'[1]crosstable (6)'!$B:$C,2,FALSE)</f>
        <v>Chordata</v>
      </c>
      <c r="L2089" t="str">
        <f>VLOOKUP(H2089,'[1]crosstable (6)'!$D:$E,2,FALSE)</f>
        <v>Actinopterygii</v>
      </c>
      <c r="M2089" t="str">
        <f>VLOOKUP(I2089,'[1]crosstable (6)'!$H:$I,2,FALSE)</f>
        <v>Labridae</v>
      </c>
      <c r="N2089" t="str">
        <f>VLOOKUP(F2089,'[1]crosstable (6)'!$A:$J,10,FALSE)</f>
        <v>Oxycheilinus unifasciatus</v>
      </c>
    </row>
    <row r="2090" spans="1:14" x14ac:dyDescent="0.25">
      <c r="A2090" t="s">
        <v>9</v>
      </c>
      <c r="B2090" t="s">
        <v>729</v>
      </c>
      <c r="C2090">
        <v>121.47206</v>
      </c>
      <c r="D2090">
        <v>22.656870000000001</v>
      </c>
      <c r="E2090">
        <v>20220817</v>
      </c>
      <c r="F2090" t="s">
        <v>269</v>
      </c>
      <c r="G2090" t="s">
        <v>114</v>
      </c>
      <c r="H2090" t="s">
        <v>115</v>
      </c>
      <c r="I2090" t="s">
        <v>145</v>
      </c>
      <c r="J2090" t="s">
        <v>15</v>
      </c>
      <c r="K2090" t="str">
        <f>VLOOKUP(G2090,'[1]crosstable (6)'!$B:$C,2,FALSE)</f>
        <v>Chordata</v>
      </c>
      <c r="L2090" t="str">
        <f>VLOOKUP(H2090,'[1]crosstable (6)'!$D:$E,2,FALSE)</f>
        <v>Actinopterygii</v>
      </c>
      <c r="M2090" t="str">
        <f>VLOOKUP(I2090,'[1]crosstable (6)'!$H:$I,2,FALSE)</f>
        <v>Apogonidae</v>
      </c>
      <c r="N2090" t="str">
        <f>VLOOKUP(F2090,'[1]crosstable (6)'!$A:$J,10,FALSE)</f>
        <v>Pristiapogon fraenatus</v>
      </c>
    </row>
    <row r="2091" spans="1:14" x14ac:dyDescent="0.25">
      <c r="A2091" t="s">
        <v>9</v>
      </c>
      <c r="B2091" t="s">
        <v>729</v>
      </c>
      <c r="C2091">
        <v>121.47206</v>
      </c>
      <c r="D2091">
        <v>22.656870000000001</v>
      </c>
      <c r="E2091">
        <v>20220817</v>
      </c>
      <c r="F2091" t="s">
        <v>329</v>
      </c>
      <c r="G2091" t="s">
        <v>114</v>
      </c>
      <c r="H2091" t="s">
        <v>115</v>
      </c>
      <c r="I2091" t="s">
        <v>266</v>
      </c>
      <c r="J2091" t="s">
        <v>15</v>
      </c>
      <c r="K2091" t="str">
        <f>VLOOKUP(G2091,'[1]crosstable (6)'!$B:$C,2,FALSE)</f>
        <v>Chordata</v>
      </c>
      <c r="L2091" t="str">
        <f>VLOOKUP(H2091,'[1]crosstable (6)'!$D:$E,2,FALSE)</f>
        <v>Actinopterygii</v>
      </c>
      <c r="M2091" t="str">
        <f>VLOOKUP(I2091,'[1]crosstable (6)'!$H:$I,2,FALSE)</f>
        <v>Microdesmidae</v>
      </c>
      <c r="N2091" t="str">
        <f>VLOOKUP(F2091,'[1]crosstable (6)'!$A:$J,10,FALSE)</f>
        <v>Nemateleotris magnifica</v>
      </c>
    </row>
    <row r="2092" spans="1:14" x14ac:dyDescent="0.25">
      <c r="A2092" t="s">
        <v>9</v>
      </c>
      <c r="B2092" t="s">
        <v>729</v>
      </c>
      <c r="C2092">
        <v>121.47206</v>
      </c>
      <c r="D2092">
        <v>22.656870000000001</v>
      </c>
      <c r="E2092">
        <v>20220817</v>
      </c>
      <c r="F2092" t="s">
        <v>270</v>
      </c>
      <c r="G2092" t="s">
        <v>114</v>
      </c>
      <c r="H2092" t="s">
        <v>115</v>
      </c>
      <c r="I2092" t="s">
        <v>141</v>
      </c>
      <c r="J2092" t="s">
        <v>15</v>
      </c>
      <c r="K2092" t="str">
        <f>VLOOKUP(G2092,'[1]crosstable (6)'!$B:$C,2,FALSE)</f>
        <v>Chordata</v>
      </c>
      <c r="L2092" t="str">
        <f>VLOOKUP(H2092,'[1]crosstable (6)'!$D:$E,2,FALSE)</f>
        <v>Actinopterygii</v>
      </c>
      <c r="M2092" t="str">
        <f>VLOOKUP(I2092,'[1]crosstable (6)'!$H:$I,2,FALSE)</f>
        <v>Serranidae</v>
      </c>
      <c r="N2092" t="str">
        <f>VLOOKUP(F2092,'[1]crosstable (6)'!$A:$J,10,FALSE)</f>
        <v>Pseudanthias squamipinnis</v>
      </c>
    </row>
    <row r="2093" spans="1:14" x14ac:dyDescent="0.25">
      <c r="A2093" t="s">
        <v>9</v>
      </c>
      <c r="B2093" t="s">
        <v>729</v>
      </c>
      <c r="C2093">
        <v>121.47206</v>
      </c>
      <c r="D2093">
        <v>22.656870000000001</v>
      </c>
      <c r="E2093">
        <v>20220817</v>
      </c>
      <c r="F2093" t="s">
        <v>508</v>
      </c>
      <c r="G2093" t="s">
        <v>114</v>
      </c>
      <c r="H2093" t="s">
        <v>115</v>
      </c>
      <c r="I2093" t="s">
        <v>116</v>
      </c>
      <c r="J2093" t="s">
        <v>15</v>
      </c>
      <c r="K2093" t="str">
        <f>VLOOKUP(G2093,'[1]crosstable (6)'!$B:$C,2,FALSE)</f>
        <v>Chordata</v>
      </c>
      <c r="L2093" t="str">
        <f>VLOOKUP(H2093,'[1]crosstable (6)'!$D:$E,2,FALSE)</f>
        <v>Actinopterygii</v>
      </c>
      <c r="M2093" t="str">
        <f>VLOOKUP(I2093,'[1]crosstable (6)'!$H:$I,2,FALSE)</f>
        <v>Labridae</v>
      </c>
      <c r="N2093" t="str">
        <f>VLOOKUP(F2093,'[1]crosstable (6)'!$A:$J,10,FALSE)</f>
        <v>Halichoeres hortulanus</v>
      </c>
    </row>
    <row r="2094" spans="1:14" x14ac:dyDescent="0.25">
      <c r="A2094" t="s">
        <v>9</v>
      </c>
      <c r="B2094" t="s">
        <v>729</v>
      </c>
      <c r="C2094">
        <v>121.47206</v>
      </c>
      <c r="D2094">
        <v>22.656870000000001</v>
      </c>
      <c r="E2094">
        <v>20220817</v>
      </c>
      <c r="F2094" t="s">
        <v>560</v>
      </c>
      <c r="G2094" t="s">
        <v>114</v>
      </c>
      <c r="H2094" t="s">
        <v>115</v>
      </c>
      <c r="I2094" t="s">
        <v>395</v>
      </c>
      <c r="J2094" t="s">
        <v>15</v>
      </c>
      <c r="K2094" t="str">
        <f>VLOOKUP(G2094,'[1]crosstable (6)'!$B:$C,2,FALSE)</f>
        <v>Chordata</v>
      </c>
      <c r="L2094" t="str">
        <f>VLOOKUP(H2094,'[1]crosstable (6)'!$D:$E,2,FALSE)</f>
        <v>Actinopterygii</v>
      </c>
      <c r="M2094" t="str">
        <f>VLOOKUP(I2094,'[1]crosstable (6)'!$H:$I,2,FALSE)</f>
        <v>Caesionidae</v>
      </c>
      <c r="N2094" t="str">
        <f>VLOOKUP(F2094,'[1]crosstable (6)'!$A:$J,10,FALSE)</f>
        <v>Caesio teres</v>
      </c>
    </row>
    <row r="2095" spans="1:14" x14ac:dyDescent="0.25">
      <c r="A2095" t="s">
        <v>9</v>
      </c>
      <c r="B2095" t="s">
        <v>729</v>
      </c>
      <c r="C2095">
        <v>121.47206</v>
      </c>
      <c r="D2095">
        <v>22.656870000000001</v>
      </c>
      <c r="E2095">
        <v>20220817</v>
      </c>
      <c r="F2095" t="s">
        <v>331</v>
      </c>
      <c r="G2095" t="s">
        <v>114</v>
      </c>
      <c r="H2095" t="s">
        <v>115</v>
      </c>
      <c r="I2095" t="s">
        <v>192</v>
      </c>
      <c r="J2095" t="s">
        <v>15</v>
      </c>
      <c r="K2095" t="str">
        <f>VLOOKUP(G2095,'[1]crosstable (6)'!$B:$C,2,FALSE)</f>
        <v>Chordata</v>
      </c>
      <c r="L2095" t="str">
        <f>VLOOKUP(H2095,'[1]crosstable (6)'!$D:$E,2,FALSE)</f>
        <v>Actinopterygii</v>
      </c>
      <c r="M2095" t="str">
        <f>VLOOKUP(I2095,'[1]crosstable (6)'!$H:$I,2,FALSE)</f>
        <v>Chaetodontidae</v>
      </c>
      <c r="N2095" t="str">
        <f>VLOOKUP(F2095,'[1]crosstable (6)'!$A:$J,10,FALSE)</f>
        <v>Forcipiger flavissimus</v>
      </c>
    </row>
    <row r="2096" spans="1:14" x14ac:dyDescent="0.25">
      <c r="A2096" t="s">
        <v>9</v>
      </c>
      <c r="B2096" t="s">
        <v>729</v>
      </c>
      <c r="C2096">
        <v>121.47206</v>
      </c>
      <c r="D2096">
        <v>22.656870000000001</v>
      </c>
      <c r="E2096">
        <v>20220817</v>
      </c>
      <c r="F2096" t="s">
        <v>509</v>
      </c>
      <c r="G2096" t="s">
        <v>114</v>
      </c>
      <c r="H2096" t="s">
        <v>115</v>
      </c>
      <c r="I2096" t="s">
        <v>266</v>
      </c>
      <c r="J2096" t="s">
        <v>15</v>
      </c>
      <c r="K2096" t="str">
        <f>VLOOKUP(G2096,'[1]crosstable (6)'!$B:$C,2,FALSE)</f>
        <v>Chordata</v>
      </c>
      <c r="L2096" t="str">
        <f>VLOOKUP(H2096,'[1]crosstable (6)'!$D:$E,2,FALSE)</f>
        <v>Actinopterygii</v>
      </c>
      <c r="M2096" t="str">
        <f>VLOOKUP(I2096,'[1]crosstable (6)'!$H:$I,2,FALSE)</f>
        <v>Microdesmidae</v>
      </c>
      <c r="N2096" t="str">
        <f>VLOOKUP(F2096,'[1]crosstable (6)'!$A:$J,10,FALSE)</f>
        <v>Ptereleotris evides</v>
      </c>
    </row>
    <row r="2097" spans="1:14" x14ac:dyDescent="0.25">
      <c r="A2097" t="s">
        <v>9</v>
      </c>
      <c r="B2097" t="s">
        <v>729</v>
      </c>
      <c r="C2097">
        <v>121.47206</v>
      </c>
      <c r="D2097">
        <v>22.656870000000001</v>
      </c>
      <c r="E2097">
        <v>20220817</v>
      </c>
      <c r="F2097" t="s">
        <v>678</v>
      </c>
      <c r="G2097" t="s">
        <v>114</v>
      </c>
      <c r="H2097" t="s">
        <v>115</v>
      </c>
      <c r="I2097" t="s">
        <v>192</v>
      </c>
      <c r="J2097" t="s">
        <v>15</v>
      </c>
      <c r="K2097" t="str">
        <f>VLOOKUP(G2097,'[1]crosstable (6)'!$B:$C,2,FALSE)</f>
        <v>Chordata</v>
      </c>
      <c r="L2097" t="str">
        <f>VLOOKUP(H2097,'[1]crosstable (6)'!$D:$E,2,FALSE)</f>
        <v>Actinopterygii</v>
      </c>
      <c r="M2097" t="str">
        <f>VLOOKUP(I2097,'[1]crosstable (6)'!$H:$I,2,FALSE)</f>
        <v>Chaetodontidae</v>
      </c>
      <c r="N2097" t="str">
        <f>VLOOKUP(F2097,'[1]crosstable (6)'!$A:$J,10,FALSE)</f>
        <v>Chaetodon melannotus</v>
      </c>
    </row>
    <row r="2098" spans="1:14" x14ac:dyDescent="0.25">
      <c r="A2098" t="s">
        <v>9</v>
      </c>
      <c r="B2098" t="s">
        <v>729</v>
      </c>
      <c r="C2098">
        <v>121.47206</v>
      </c>
      <c r="D2098">
        <v>22.656870000000001</v>
      </c>
      <c r="E2098">
        <v>20220817</v>
      </c>
      <c r="F2098" t="s">
        <v>182</v>
      </c>
      <c r="G2098" t="s">
        <v>114</v>
      </c>
      <c r="H2098" t="s">
        <v>115</v>
      </c>
      <c r="I2098" t="s">
        <v>119</v>
      </c>
      <c r="J2098" t="s">
        <v>15</v>
      </c>
      <c r="K2098" t="str">
        <f>VLOOKUP(G2098,'[1]crosstable (6)'!$B:$C,2,FALSE)</f>
        <v>Chordata</v>
      </c>
      <c r="L2098" t="str">
        <f>VLOOKUP(H2098,'[1]crosstable (6)'!$D:$E,2,FALSE)</f>
        <v>Actinopterygii</v>
      </c>
      <c r="M2098" t="str">
        <f>VLOOKUP(I2098,'[1]crosstable (6)'!$H:$I,2,FALSE)</f>
        <v>Pomacentridae</v>
      </c>
      <c r="N2098" t="str">
        <f>VLOOKUP(F2098,'[1]crosstable (6)'!$A:$J,10,FALSE)</f>
        <v>Chromis atripes</v>
      </c>
    </row>
    <row r="2099" spans="1:14" x14ac:dyDescent="0.25">
      <c r="A2099" t="s">
        <v>9</v>
      </c>
      <c r="B2099" t="s">
        <v>729</v>
      </c>
      <c r="C2099">
        <v>121.47206</v>
      </c>
      <c r="D2099">
        <v>22.656870000000001</v>
      </c>
      <c r="E2099">
        <v>20220817</v>
      </c>
      <c r="F2099" t="s">
        <v>183</v>
      </c>
      <c r="G2099" t="s">
        <v>114</v>
      </c>
      <c r="H2099" t="s">
        <v>115</v>
      </c>
      <c r="I2099" t="s">
        <v>122</v>
      </c>
      <c r="J2099" t="s">
        <v>15</v>
      </c>
      <c r="K2099" t="str">
        <f>VLOOKUP(G2099,'[1]crosstable (6)'!$B:$C,2,FALSE)</f>
        <v>Chordata</v>
      </c>
      <c r="L2099" t="str">
        <f>VLOOKUP(H2099,'[1]crosstable (6)'!$D:$E,2,FALSE)</f>
        <v>Actinopterygii</v>
      </c>
      <c r="M2099" t="str">
        <f>VLOOKUP(I2099,'[1]crosstable (6)'!$H:$I,2,FALSE)</f>
        <v>Scaridae</v>
      </c>
      <c r="N2099" t="str">
        <f>VLOOKUP(F2099,'[1]crosstable (6)'!$A:$J,10,FALSE)</f>
        <v>Scarus niger</v>
      </c>
    </row>
    <row r="2100" spans="1:14" x14ac:dyDescent="0.25">
      <c r="A2100" t="s">
        <v>9</v>
      </c>
      <c r="B2100" t="s">
        <v>729</v>
      </c>
      <c r="C2100">
        <v>121.47206</v>
      </c>
      <c r="D2100">
        <v>22.656870000000001</v>
      </c>
      <c r="E2100">
        <v>20220817</v>
      </c>
      <c r="F2100" t="s">
        <v>185</v>
      </c>
      <c r="G2100" t="s">
        <v>114</v>
      </c>
      <c r="H2100" t="s">
        <v>115</v>
      </c>
      <c r="I2100" t="s">
        <v>116</v>
      </c>
      <c r="J2100" t="s">
        <v>15</v>
      </c>
      <c r="K2100" t="str">
        <f>VLOOKUP(G2100,'[1]crosstable (6)'!$B:$C,2,FALSE)</f>
        <v>Chordata</v>
      </c>
      <c r="L2100" t="str">
        <f>VLOOKUP(H2100,'[1]crosstable (6)'!$D:$E,2,FALSE)</f>
        <v>Actinopterygii</v>
      </c>
      <c r="M2100" t="str">
        <f>VLOOKUP(I2100,'[1]crosstable (6)'!$H:$I,2,FALSE)</f>
        <v>Labridae</v>
      </c>
      <c r="N2100" t="str">
        <f>VLOOKUP(F2100,'[1]crosstable (6)'!$A:$J,10,FALSE)</f>
        <v>Bodianus dictynna</v>
      </c>
    </row>
    <row r="2101" spans="1:14" x14ac:dyDescent="0.25">
      <c r="A2101" t="s">
        <v>9</v>
      </c>
      <c r="B2101" t="s">
        <v>729</v>
      </c>
      <c r="C2101">
        <v>121.47206</v>
      </c>
      <c r="D2101">
        <v>22.656870000000001</v>
      </c>
      <c r="E2101">
        <v>20220817</v>
      </c>
      <c r="F2101" t="s">
        <v>247</v>
      </c>
      <c r="G2101" t="s">
        <v>114</v>
      </c>
      <c r="H2101" t="s">
        <v>115</v>
      </c>
      <c r="I2101" t="s">
        <v>248</v>
      </c>
      <c r="J2101" t="s">
        <v>15</v>
      </c>
      <c r="K2101" t="str">
        <f>VLOOKUP(G2101,'[1]crosstable (6)'!$B:$C,2,FALSE)</f>
        <v>Chordata</v>
      </c>
      <c r="L2101" t="str">
        <f>VLOOKUP(H2101,'[1]crosstable (6)'!$D:$E,2,FALSE)</f>
        <v>Actinopterygii</v>
      </c>
      <c r="M2101" t="str">
        <f>VLOOKUP(I2101,'[1]crosstable (6)'!$H:$I,2,FALSE)</f>
        <v>Cirrhitidae</v>
      </c>
      <c r="N2101" t="str">
        <f>VLOOKUP(F2101,'[1]crosstable (6)'!$A:$J,10,FALSE)</f>
        <v>Paracirrhites forsteri</v>
      </c>
    </row>
    <row r="2102" spans="1:14" x14ac:dyDescent="0.25">
      <c r="A2102" t="s">
        <v>9</v>
      </c>
      <c r="B2102" t="s">
        <v>729</v>
      </c>
      <c r="C2102">
        <v>121.47206</v>
      </c>
      <c r="D2102">
        <v>22.656870000000001</v>
      </c>
      <c r="E2102">
        <v>20220817</v>
      </c>
      <c r="F2102" t="s">
        <v>249</v>
      </c>
      <c r="G2102" t="s">
        <v>114</v>
      </c>
      <c r="H2102" t="s">
        <v>115</v>
      </c>
      <c r="I2102" t="s">
        <v>119</v>
      </c>
      <c r="J2102" t="s">
        <v>15</v>
      </c>
      <c r="K2102" t="str">
        <f>VLOOKUP(G2102,'[1]crosstable (6)'!$B:$C,2,FALSE)</f>
        <v>Chordata</v>
      </c>
      <c r="L2102" t="str">
        <f>VLOOKUP(H2102,'[1]crosstable (6)'!$D:$E,2,FALSE)</f>
        <v>Actinopterygii</v>
      </c>
      <c r="M2102" t="str">
        <f>VLOOKUP(I2102,'[1]crosstable (6)'!$H:$I,2,FALSE)</f>
        <v>Pomacentridae</v>
      </c>
      <c r="N2102" t="str">
        <f>VLOOKUP(F2102,'[1]crosstable (6)'!$A:$J,10,FALSE)</f>
        <v>Dascyllus reticulatus</v>
      </c>
    </row>
    <row r="2103" spans="1:14" x14ac:dyDescent="0.25">
      <c r="A2103" t="s">
        <v>9</v>
      </c>
      <c r="B2103" t="s">
        <v>729</v>
      </c>
      <c r="C2103">
        <v>121.47206</v>
      </c>
      <c r="D2103">
        <v>22.656870000000001</v>
      </c>
      <c r="E2103">
        <v>20220817</v>
      </c>
      <c r="F2103" t="s">
        <v>649</v>
      </c>
      <c r="G2103" t="s">
        <v>114</v>
      </c>
      <c r="H2103" t="s">
        <v>115</v>
      </c>
      <c r="I2103" t="s">
        <v>116</v>
      </c>
      <c r="J2103" t="s">
        <v>15</v>
      </c>
      <c r="K2103" t="str">
        <f>VLOOKUP(G2103,'[1]crosstable (6)'!$B:$C,2,FALSE)</f>
        <v>Chordata</v>
      </c>
      <c r="L2103" t="str">
        <f>VLOOKUP(H2103,'[1]crosstable (6)'!$D:$E,2,FALSE)</f>
        <v>Actinopterygii</v>
      </c>
      <c r="M2103" t="str">
        <f>VLOOKUP(I2103,'[1]crosstable (6)'!$H:$I,2,FALSE)</f>
        <v>Labridae</v>
      </c>
      <c r="N2103" t="str">
        <f>VLOOKUP(F2103,'[1]crosstable (6)'!$A:$J,10,FALSE)</f>
        <v>Pseudodax moluccanus</v>
      </c>
    </row>
    <row r="2104" spans="1:14" x14ac:dyDescent="0.25">
      <c r="A2104" t="s">
        <v>9</v>
      </c>
      <c r="B2104" t="s">
        <v>729</v>
      </c>
      <c r="C2104">
        <v>121.47206</v>
      </c>
      <c r="D2104">
        <v>22.656870000000001</v>
      </c>
      <c r="E2104">
        <v>20220817</v>
      </c>
      <c r="F2104" t="s">
        <v>768</v>
      </c>
      <c r="G2104" t="s">
        <v>114</v>
      </c>
      <c r="H2104" t="s">
        <v>115</v>
      </c>
      <c r="I2104" t="s">
        <v>194</v>
      </c>
      <c r="J2104" t="s">
        <v>15</v>
      </c>
      <c r="K2104" t="str">
        <f>VLOOKUP(G2104,'[1]crosstable (6)'!$B:$C,2,FALSE)</f>
        <v>Chordata</v>
      </c>
      <c r="L2104" t="str">
        <f>VLOOKUP(H2104,'[1]crosstable (6)'!$D:$E,2,FALSE)</f>
        <v>Actinopterygii</v>
      </c>
      <c r="M2104" t="str">
        <f>VLOOKUP(I2104,'[1]crosstable (6)'!$H:$I,2,FALSE)</f>
        <v>Acanthuridae</v>
      </c>
      <c r="N2104" t="str">
        <f>VLOOKUP(F2104,'[1]crosstable (6)'!$A:$J,10,FALSE)</f>
        <v>Zebrasoma velifer</v>
      </c>
    </row>
    <row r="2105" spans="1:14" x14ac:dyDescent="0.25">
      <c r="A2105" t="s">
        <v>9</v>
      </c>
      <c r="B2105" t="s">
        <v>729</v>
      </c>
      <c r="C2105">
        <v>121.47206</v>
      </c>
      <c r="D2105">
        <v>22.656870000000001</v>
      </c>
      <c r="E2105">
        <v>20220817</v>
      </c>
      <c r="F2105" t="s">
        <v>769</v>
      </c>
      <c r="G2105" t="s">
        <v>114</v>
      </c>
      <c r="H2105" t="s">
        <v>115</v>
      </c>
      <c r="I2105" t="s">
        <v>116</v>
      </c>
      <c r="J2105" t="s">
        <v>15</v>
      </c>
      <c r="K2105" t="str">
        <f>VLOOKUP(G2105,'[1]crosstable (6)'!$B:$C,2,FALSE)</f>
        <v>Chordata</v>
      </c>
      <c r="L2105" t="str">
        <f>VLOOKUP(H2105,'[1]crosstable (6)'!$D:$E,2,FALSE)</f>
        <v>Actinopterygii</v>
      </c>
      <c r="M2105" t="str">
        <f>VLOOKUP(I2105,'[1]crosstable (6)'!$H:$I,2,FALSE)</f>
        <v>Labridae</v>
      </c>
      <c r="N2105" t="str">
        <f>VLOOKUP(F2105,'[1]crosstable (6)'!$A:$J,10,FALSE)</f>
        <v>Bodianus anthioides</v>
      </c>
    </row>
    <row r="2106" spans="1:14" x14ac:dyDescent="0.25">
      <c r="A2106" t="s">
        <v>9</v>
      </c>
      <c r="B2106" t="s">
        <v>729</v>
      </c>
      <c r="C2106">
        <v>121.47206</v>
      </c>
      <c r="D2106">
        <v>22.656870000000001</v>
      </c>
      <c r="E2106">
        <v>20220817</v>
      </c>
      <c r="F2106" t="s">
        <v>770</v>
      </c>
      <c r="G2106" t="s">
        <v>114</v>
      </c>
      <c r="H2106" t="s">
        <v>115</v>
      </c>
      <c r="I2106" t="s">
        <v>194</v>
      </c>
      <c r="J2106" t="s">
        <v>15</v>
      </c>
      <c r="K2106" t="str">
        <f>VLOOKUP(G2106,'[1]crosstable (6)'!$B:$C,2,FALSE)</f>
        <v>Chordata</v>
      </c>
      <c r="L2106" t="str">
        <f>VLOOKUP(H2106,'[1]crosstable (6)'!$D:$E,2,FALSE)</f>
        <v>Actinopterygii</v>
      </c>
      <c r="M2106" t="str">
        <f>VLOOKUP(I2106,'[1]crosstable (6)'!$H:$I,2,FALSE)</f>
        <v>Acanthuridae</v>
      </c>
      <c r="N2106" t="str">
        <f>VLOOKUP(F2106,'[1]crosstable (6)'!$A:$J,10,FALSE)</f>
        <v>Naso thynnoides</v>
      </c>
    </row>
    <row r="2107" spans="1:14" x14ac:dyDescent="0.25">
      <c r="A2107" t="s">
        <v>9</v>
      </c>
      <c r="B2107" t="s">
        <v>729</v>
      </c>
      <c r="C2107">
        <v>121.47206</v>
      </c>
      <c r="D2107">
        <v>22.656870000000001</v>
      </c>
      <c r="E2107">
        <v>20220817</v>
      </c>
      <c r="F2107" t="s">
        <v>338</v>
      </c>
      <c r="G2107" t="s">
        <v>156</v>
      </c>
      <c r="H2107" t="s">
        <v>157</v>
      </c>
      <c r="I2107" t="s">
        <v>230</v>
      </c>
      <c r="J2107" t="s">
        <v>15</v>
      </c>
      <c r="K2107" t="str">
        <f>VLOOKUP(G2107,'[1]crosstable (6)'!$B:$C,2,FALSE)</f>
        <v>Mollusca</v>
      </c>
      <c r="L2107" t="str">
        <f>VLOOKUP(H2107,'[1]crosstable (6)'!$D:$E,2,FALSE)</f>
        <v>Gastropoda</v>
      </c>
      <c r="M2107" t="str">
        <f>VLOOKUP(I2107,'[1]crosstable (6)'!$H:$I,2,FALSE)</f>
        <v>Phyllidiidae</v>
      </c>
      <c r="N2107" t="str">
        <f>VLOOKUP(F2107,'[1]crosstable (6)'!$A:$J,10,FALSE)</f>
        <v>Phyllidiella annulata</v>
      </c>
    </row>
    <row r="2108" spans="1:14" x14ac:dyDescent="0.25">
      <c r="A2108" t="s">
        <v>9</v>
      </c>
      <c r="B2108" t="s">
        <v>729</v>
      </c>
      <c r="C2108">
        <v>121.47206</v>
      </c>
      <c r="D2108">
        <v>22.656870000000001</v>
      </c>
      <c r="E2108">
        <v>20220817</v>
      </c>
      <c r="F2108" t="s">
        <v>771</v>
      </c>
      <c r="G2108" t="s">
        <v>156</v>
      </c>
      <c r="H2108" t="s">
        <v>157</v>
      </c>
      <c r="I2108" t="s">
        <v>772</v>
      </c>
      <c r="J2108" t="s">
        <v>15</v>
      </c>
      <c r="K2108" t="str">
        <f>VLOOKUP(G2108,'[1]crosstable (6)'!$B:$C,2,FALSE)</f>
        <v>Mollusca</v>
      </c>
      <c r="L2108" t="str">
        <f>VLOOKUP(H2108,'[1]crosstable (6)'!$D:$E,2,FALSE)</f>
        <v>Gastropoda</v>
      </c>
      <c r="M2108" t="str">
        <f>VLOOKUP(I2108,'[1]crosstable (6)'!$H:$I,2,FALSE)</f>
        <v>Arminidae</v>
      </c>
      <c r="N2108" t="str">
        <f>VLOOKUP(F2108,'[1]crosstable (6)'!$A:$J,10,FALSE)</f>
        <v>Dermatobranchus striatus</v>
      </c>
    </row>
    <row r="2109" spans="1:14" x14ac:dyDescent="0.25">
      <c r="A2109" t="s">
        <v>9</v>
      </c>
      <c r="B2109" t="s">
        <v>729</v>
      </c>
      <c r="C2109">
        <v>121.47206</v>
      </c>
      <c r="D2109">
        <v>22.656870000000001</v>
      </c>
      <c r="E2109">
        <v>20220817</v>
      </c>
      <c r="F2109" t="s">
        <v>251</v>
      </c>
      <c r="G2109" t="s">
        <v>114</v>
      </c>
      <c r="H2109" t="s">
        <v>115</v>
      </c>
      <c r="I2109" t="s">
        <v>169</v>
      </c>
      <c r="J2109" t="s">
        <v>15</v>
      </c>
      <c r="K2109" t="str">
        <f>VLOOKUP(G2109,'[1]crosstable (6)'!$B:$C,2,FALSE)</f>
        <v>Chordata</v>
      </c>
      <c r="L2109" t="str">
        <f>VLOOKUP(H2109,'[1]crosstable (6)'!$D:$E,2,FALSE)</f>
        <v>Actinopterygii</v>
      </c>
      <c r="M2109" t="str">
        <f>VLOOKUP(I2109,'[1]crosstable (6)'!$H:$I,2,FALSE)</f>
        <v>Tripterygiidae</v>
      </c>
      <c r="N2109" t="str">
        <f>VLOOKUP(F2109,'[1]crosstable (6)'!$A:$J,10,FALSE)</f>
        <v>Helcogramma striata</v>
      </c>
    </row>
    <row r="2110" spans="1:14" x14ac:dyDescent="0.25">
      <c r="A2110" t="s">
        <v>9</v>
      </c>
      <c r="B2110" t="s">
        <v>729</v>
      </c>
      <c r="C2110">
        <v>121.47206</v>
      </c>
      <c r="D2110">
        <v>22.656870000000001</v>
      </c>
      <c r="E2110">
        <v>20220817</v>
      </c>
      <c r="F2110" t="s">
        <v>200</v>
      </c>
      <c r="G2110" t="s">
        <v>114</v>
      </c>
      <c r="H2110" t="s">
        <v>115</v>
      </c>
      <c r="I2110" t="s">
        <v>201</v>
      </c>
      <c r="J2110" t="s">
        <v>15</v>
      </c>
      <c r="K2110" t="str">
        <f>VLOOKUP(G2110,'[1]crosstable (6)'!$B:$C,2,FALSE)</f>
        <v>Chordata</v>
      </c>
      <c r="L2110" t="str">
        <f>VLOOKUP(H2110,'[1]crosstable (6)'!$D:$E,2,FALSE)</f>
        <v>Actinopterygii</v>
      </c>
      <c r="M2110" t="str">
        <f>VLOOKUP(I2110,'[1]crosstable (6)'!$H:$I,2,FALSE)</f>
        <v>Carangidae</v>
      </c>
      <c r="N2110" t="str">
        <f>VLOOKUP(F2110,'[1]crosstable (6)'!$A:$J,10,FALSE)</f>
        <v>Caranx melampygus</v>
      </c>
    </row>
    <row r="2111" spans="1:14" x14ac:dyDescent="0.25">
      <c r="A2111" t="s">
        <v>9</v>
      </c>
      <c r="B2111" t="s">
        <v>729</v>
      </c>
      <c r="C2111">
        <v>121.47206</v>
      </c>
      <c r="D2111">
        <v>22.656870000000001</v>
      </c>
      <c r="E2111">
        <v>20220817</v>
      </c>
      <c r="F2111" t="s">
        <v>252</v>
      </c>
      <c r="G2111" t="s">
        <v>114</v>
      </c>
      <c r="H2111" t="s">
        <v>115</v>
      </c>
      <c r="I2111" t="s">
        <v>253</v>
      </c>
      <c r="J2111" t="s">
        <v>15</v>
      </c>
      <c r="K2111" t="str">
        <f>VLOOKUP(G2111,'[1]crosstable (6)'!$B:$C,2,FALSE)</f>
        <v>Chordata</v>
      </c>
      <c r="L2111" t="str">
        <f>VLOOKUP(H2111,'[1]crosstable (6)'!$D:$E,2,FALSE)</f>
        <v>Actinopterygii</v>
      </c>
      <c r="M2111" t="str">
        <f>VLOOKUP(I2111,'[1]crosstable (6)'!$H:$I,2,FALSE)</f>
        <v>Nemipteridae</v>
      </c>
      <c r="N2111" t="str">
        <f>VLOOKUP(F2111,'[1]crosstable (6)'!$A:$J,10,FALSE)</f>
        <v>Scolopsis bilineata</v>
      </c>
    </row>
    <row r="2112" spans="1:14" x14ac:dyDescent="0.25">
      <c r="A2112" t="s">
        <v>9</v>
      </c>
      <c r="B2112" t="s">
        <v>729</v>
      </c>
      <c r="C2112">
        <v>121.47206</v>
      </c>
      <c r="D2112">
        <v>22.656870000000001</v>
      </c>
      <c r="E2112">
        <v>20220817</v>
      </c>
      <c r="F2112" t="s">
        <v>254</v>
      </c>
      <c r="G2112" t="s">
        <v>114</v>
      </c>
      <c r="H2112" t="s">
        <v>115</v>
      </c>
      <c r="I2112" t="s">
        <v>119</v>
      </c>
      <c r="J2112" t="s">
        <v>15</v>
      </c>
      <c r="K2112" t="str">
        <f>VLOOKUP(G2112,'[1]crosstable (6)'!$B:$C,2,FALSE)</f>
        <v>Chordata</v>
      </c>
      <c r="L2112" t="str">
        <f>VLOOKUP(H2112,'[1]crosstable (6)'!$D:$E,2,FALSE)</f>
        <v>Actinopterygii</v>
      </c>
      <c r="M2112" t="str">
        <f>VLOOKUP(I2112,'[1]crosstable (6)'!$H:$I,2,FALSE)</f>
        <v>Pomacentridae</v>
      </c>
      <c r="N2112" t="str">
        <f>VLOOKUP(F2112,'[1]crosstable (6)'!$A:$J,10,FALSE)</f>
        <v>Chromis margaritifer</v>
      </c>
    </row>
    <row r="2113" spans="1:14" x14ac:dyDescent="0.25">
      <c r="A2113" t="s">
        <v>9</v>
      </c>
      <c r="B2113" t="s">
        <v>729</v>
      </c>
      <c r="C2113">
        <v>121.47206</v>
      </c>
      <c r="D2113">
        <v>22.656870000000001</v>
      </c>
      <c r="E2113">
        <v>20220817</v>
      </c>
      <c r="F2113" t="s">
        <v>590</v>
      </c>
      <c r="G2113" t="s">
        <v>114</v>
      </c>
      <c r="H2113" t="s">
        <v>115</v>
      </c>
      <c r="I2113" t="s">
        <v>116</v>
      </c>
      <c r="J2113" t="s">
        <v>15</v>
      </c>
      <c r="K2113" t="str">
        <f>VLOOKUP(G2113,'[1]crosstable (6)'!$B:$C,2,FALSE)</f>
        <v>Chordata</v>
      </c>
      <c r="L2113" t="str">
        <f>VLOOKUP(H2113,'[1]crosstable (6)'!$D:$E,2,FALSE)</f>
        <v>Actinopterygii</v>
      </c>
      <c r="M2113" t="str">
        <f>VLOOKUP(I2113,'[1]crosstable (6)'!$H:$I,2,FALSE)</f>
        <v>Labridae</v>
      </c>
      <c r="N2113" t="str">
        <f>VLOOKUP(F2113,'[1]crosstable (6)'!$A:$J,10,FALSE)</f>
        <v>Halichoeres biocellatus</v>
      </c>
    </row>
    <row r="2114" spans="1:14" x14ac:dyDescent="0.25">
      <c r="A2114" t="s">
        <v>9</v>
      </c>
      <c r="B2114" t="s">
        <v>729</v>
      </c>
      <c r="C2114">
        <v>121.47206</v>
      </c>
      <c r="D2114">
        <v>22.656870000000001</v>
      </c>
      <c r="E2114">
        <v>20220817</v>
      </c>
      <c r="F2114" t="s">
        <v>442</v>
      </c>
      <c r="G2114" t="s">
        <v>114</v>
      </c>
      <c r="H2114" t="s">
        <v>115</v>
      </c>
      <c r="I2114" t="s">
        <v>194</v>
      </c>
      <c r="J2114" t="s">
        <v>15</v>
      </c>
      <c r="K2114" t="str">
        <f>VLOOKUP(G2114,'[1]crosstable (6)'!$B:$C,2,FALSE)</f>
        <v>Chordata</v>
      </c>
      <c r="L2114" t="str">
        <f>VLOOKUP(H2114,'[1]crosstable (6)'!$D:$E,2,FALSE)</f>
        <v>Actinopterygii</v>
      </c>
      <c r="M2114" t="str">
        <f>VLOOKUP(I2114,'[1]crosstable (6)'!$H:$I,2,FALSE)</f>
        <v>Acanthuridae</v>
      </c>
      <c r="N2114" t="str">
        <f>VLOOKUP(F2114,'[1]crosstable (6)'!$A:$J,10,FALSE)</f>
        <v>Ctenochaetus binotatus</v>
      </c>
    </row>
    <row r="2115" spans="1:14" x14ac:dyDescent="0.25">
      <c r="A2115" t="s">
        <v>9</v>
      </c>
      <c r="B2115" t="s">
        <v>729</v>
      </c>
      <c r="C2115">
        <v>121.47206</v>
      </c>
      <c r="D2115">
        <v>22.656870000000001</v>
      </c>
      <c r="E2115">
        <v>20220817</v>
      </c>
      <c r="F2115" t="s">
        <v>205</v>
      </c>
      <c r="G2115" t="s">
        <v>114</v>
      </c>
      <c r="H2115" t="s">
        <v>115</v>
      </c>
      <c r="I2115" t="s">
        <v>130</v>
      </c>
      <c r="J2115" t="s">
        <v>15</v>
      </c>
      <c r="K2115" t="str">
        <f>VLOOKUP(G2115,'[1]crosstable (6)'!$B:$C,2,FALSE)</f>
        <v>Chordata</v>
      </c>
      <c r="L2115" t="str">
        <f>VLOOKUP(H2115,'[1]crosstable (6)'!$D:$E,2,FALSE)</f>
        <v>Actinopterygii</v>
      </c>
      <c r="M2115" t="str">
        <f>VLOOKUP(I2115,'[1]crosstable (6)'!$H:$I,2,FALSE)</f>
        <v>Pomacanthidae</v>
      </c>
      <c r="N2115" t="str">
        <f>VLOOKUP(F2115,'[1]crosstable (6)'!$A:$J,10,FALSE)</f>
        <v>Pygoplites diacanthus</v>
      </c>
    </row>
    <row r="2116" spans="1:14" x14ac:dyDescent="0.25">
      <c r="A2116" t="s">
        <v>9</v>
      </c>
      <c r="B2116" t="s">
        <v>729</v>
      </c>
      <c r="C2116">
        <v>121.47206</v>
      </c>
      <c r="D2116">
        <v>22.656870000000001</v>
      </c>
      <c r="E2116">
        <v>20220817</v>
      </c>
      <c r="F2116" t="s">
        <v>650</v>
      </c>
      <c r="G2116" t="s">
        <v>114</v>
      </c>
      <c r="H2116" t="s">
        <v>115</v>
      </c>
      <c r="I2116" t="s">
        <v>130</v>
      </c>
      <c r="J2116" t="s">
        <v>15</v>
      </c>
      <c r="K2116" t="str">
        <f>VLOOKUP(G2116,'[1]crosstable (6)'!$B:$C,2,FALSE)</f>
        <v>Chordata</v>
      </c>
      <c r="L2116" t="str">
        <f>VLOOKUP(H2116,'[1]crosstable (6)'!$D:$E,2,FALSE)</f>
        <v>Actinopterygii</v>
      </c>
      <c r="M2116" t="str">
        <f>VLOOKUP(I2116,'[1]crosstable (6)'!$H:$I,2,FALSE)</f>
        <v>Pomacanthidae</v>
      </c>
      <c r="N2116" t="str">
        <f>VLOOKUP(F2116,'[1]crosstable (6)'!$A:$J,10,FALSE)</f>
        <v>Centropyge ferrugata</v>
      </c>
    </row>
    <row r="2117" spans="1:14" x14ac:dyDescent="0.25">
      <c r="A2117" t="s">
        <v>9</v>
      </c>
      <c r="B2117" t="s">
        <v>729</v>
      </c>
      <c r="C2117">
        <v>121.47206</v>
      </c>
      <c r="D2117">
        <v>22.656870000000001</v>
      </c>
      <c r="E2117">
        <v>20220817</v>
      </c>
      <c r="F2117" t="s">
        <v>342</v>
      </c>
      <c r="G2117" t="s">
        <v>114</v>
      </c>
      <c r="H2117" t="s">
        <v>115</v>
      </c>
      <c r="I2117" t="s">
        <v>192</v>
      </c>
      <c r="J2117" t="s">
        <v>15</v>
      </c>
      <c r="K2117" t="str">
        <f>VLOOKUP(G2117,'[1]crosstable (6)'!$B:$C,2,FALSE)</f>
        <v>Chordata</v>
      </c>
      <c r="L2117" t="str">
        <f>VLOOKUP(H2117,'[1]crosstable (6)'!$D:$E,2,FALSE)</f>
        <v>Actinopterygii</v>
      </c>
      <c r="M2117" t="str">
        <f>VLOOKUP(I2117,'[1]crosstable (6)'!$H:$I,2,FALSE)</f>
        <v>Chaetodontidae</v>
      </c>
      <c r="N2117" t="str">
        <f>VLOOKUP(F2117,'[1]crosstable (6)'!$A:$J,10,FALSE)</f>
        <v>Chaetodon vagabundus</v>
      </c>
    </row>
    <row r="2118" spans="1:14" x14ac:dyDescent="0.25">
      <c r="A2118" t="s">
        <v>9</v>
      </c>
      <c r="B2118" t="s">
        <v>729</v>
      </c>
      <c r="C2118">
        <v>121.47206</v>
      </c>
      <c r="D2118">
        <v>22.656870000000001</v>
      </c>
      <c r="E2118">
        <v>20221025</v>
      </c>
      <c r="F2118" t="s">
        <v>347</v>
      </c>
      <c r="G2118" t="s">
        <v>114</v>
      </c>
      <c r="H2118" t="s">
        <v>115</v>
      </c>
      <c r="I2118" t="s">
        <v>192</v>
      </c>
      <c r="J2118" t="s">
        <v>15</v>
      </c>
      <c r="K2118" t="str">
        <f>VLOOKUP(G2118,'[1]crosstable (6)'!$B:$C,2,FALSE)</f>
        <v>Chordata</v>
      </c>
      <c r="L2118" t="str">
        <f>VLOOKUP(H2118,'[1]crosstable (6)'!$D:$E,2,FALSE)</f>
        <v>Actinopterygii</v>
      </c>
      <c r="M2118" t="str">
        <f>VLOOKUP(I2118,'[1]crosstable (6)'!$H:$I,2,FALSE)</f>
        <v>Chaetodontidae</v>
      </c>
      <c r="N2118" t="str">
        <f>VLOOKUP(F2118,'[1]crosstable (6)'!$A:$J,10,FALSE)</f>
        <v>Chaetodon unimaculatus</v>
      </c>
    </row>
    <row r="2119" spans="1:14" x14ac:dyDescent="0.25">
      <c r="A2119" t="s">
        <v>9</v>
      </c>
      <c r="B2119" t="s">
        <v>729</v>
      </c>
      <c r="C2119">
        <v>121.47206</v>
      </c>
      <c r="D2119">
        <v>22.656870000000001</v>
      </c>
      <c r="E2119">
        <v>20221025</v>
      </c>
      <c r="F2119" t="s">
        <v>113</v>
      </c>
      <c r="G2119" t="s">
        <v>114</v>
      </c>
      <c r="H2119" t="s">
        <v>115</v>
      </c>
      <c r="I2119" t="s">
        <v>116</v>
      </c>
      <c r="J2119" t="s">
        <v>15</v>
      </c>
      <c r="K2119" t="str">
        <f>VLOOKUP(G2119,'[1]crosstable (6)'!$B:$C,2,FALSE)</f>
        <v>Chordata</v>
      </c>
      <c r="L2119" t="str">
        <f>VLOOKUP(H2119,'[1]crosstable (6)'!$D:$E,2,FALSE)</f>
        <v>Actinopterygii</v>
      </c>
      <c r="M2119" t="str">
        <f>VLOOKUP(I2119,'[1]crosstable (6)'!$H:$I,2,FALSE)</f>
        <v>Labridae</v>
      </c>
      <c r="N2119" t="str">
        <f>VLOOKUP(F2119,'[1]crosstable (6)'!$A:$J,10,FALSE)</f>
        <v>Pteragogus enneacanthus</v>
      </c>
    </row>
    <row r="2120" spans="1:14" x14ac:dyDescent="0.25">
      <c r="A2120" t="s">
        <v>9</v>
      </c>
      <c r="B2120" t="s">
        <v>729</v>
      </c>
      <c r="C2120">
        <v>121.47206</v>
      </c>
      <c r="D2120">
        <v>22.656870000000001</v>
      </c>
      <c r="E2120">
        <v>20221025</v>
      </c>
      <c r="F2120" t="s">
        <v>118</v>
      </c>
      <c r="G2120" t="s">
        <v>114</v>
      </c>
      <c r="H2120" t="s">
        <v>115</v>
      </c>
      <c r="I2120" t="s">
        <v>119</v>
      </c>
      <c r="J2120" t="s">
        <v>15</v>
      </c>
      <c r="K2120" t="str">
        <f>VLOOKUP(G2120,'[1]crosstable (6)'!$B:$C,2,FALSE)</f>
        <v>Chordata</v>
      </c>
      <c r="L2120" t="str">
        <f>VLOOKUP(H2120,'[1]crosstable (6)'!$D:$E,2,FALSE)</f>
        <v>Actinopterygii</v>
      </c>
      <c r="M2120" t="str">
        <f>VLOOKUP(I2120,'[1]crosstable (6)'!$H:$I,2,FALSE)</f>
        <v>Pomacentridae</v>
      </c>
      <c r="N2120" t="str">
        <f>VLOOKUP(F2120,'[1]crosstable (6)'!$A:$J,10,FALSE)</f>
        <v>Dascyllus trimaculatus</v>
      </c>
    </row>
    <row r="2121" spans="1:14" x14ac:dyDescent="0.25">
      <c r="A2121" t="s">
        <v>9</v>
      </c>
      <c r="B2121" t="s">
        <v>729</v>
      </c>
      <c r="C2121">
        <v>121.47206</v>
      </c>
      <c r="D2121">
        <v>22.656870000000001</v>
      </c>
      <c r="E2121">
        <v>20221025</v>
      </c>
      <c r="F2121" t="s">
        <v>553</v>
      </c>
      <c r="G2121" t="s">
        <v>114</v>
      </c>
      <c r="H2121" t="s">
        <v>115</v>
      </c>
      <c r="I2121" t="s">
        <v>194</v>
      </c>
      <c r="J2121" t="s">
        <v>15</v>
      </c>
      <c r="K2121" t="str">
        <f>VLOOKUP(G2121,'[1]crosstable (6)'!$B:$C,2,FALSE)</f>
        <v>Chordata</v>
      </c>
      <c r="L2121" t="str">
        <f>VLOOKUP(H2121,'[1]crosstable (6)'!$D:$E,2,FALSE)</f>
        <v>Actinopterygii</v>
      </c>
      <c r="M2121" t="str">
        <f>VLOOKUP(I2121,'[1]crosstable (6)'!$H:$I,2,FALSE)</f>
        <v>Acanthuridae</v>
      </c>
      <c r="N2121" t="str">
        <f>VLOOKUP(F2121,'[1]crosstable (6)'!$A:$J,10,FALSE)</f>
        <v>Zebrasoma scopas</v>
      </c>
    </row>
    <row r="2122" spans="1:14" x14ac:dyDescent="0.25">
      <c r="A2122" t="s">
        <v>9</v>
      </c>
      <c r="B2122" t="s">
        <v>729</v>
      </c>
      <c r="C2122">
        <v>121.47206</v>
      </c>
      <c r="D2122">
        <v>22.656870000000001</v>
      </c>
      <c r="E2122">
        <v>20221025</v>
      </c>
      <c r="F2122" t="s">
        <v>209</v>
      </c>
      <c r="G2122" t="s">
        <v>114</v>
      </c>
      <c r="H2122" t="s">
        <v>115</v>
      </c>
      <c r="I2122" t="s">
        <v>116</v>
      </c>
      <c r="J2122" t="s">
        <v>15</v>
      </c>
      <c r="K2122" t="str">
        <f>VLOOKUP(G2122,'[1]crosstable (6)'!$B:$C,2,FALSE)</f>
        <v>Chordata</v>
      </c>
      <c r="L2122" t="str">
        <f>VLOOKUP(H2122,'[1]crosstable (6)'!$D:$E,2,FALSE)</f>
        <v>Actinopterygii</v>
      </c>
      <c r="M2122" t="str">
        <f>VLOOKUP(I2122,'[1]crosstable (6)'!$H:$I,2,FALSE)</f>
        <v>Labridae</v>
      </c>
      <c r="N2122" t="str">
        <f>VLOOKUP(F2122,'[1]crosstable (6)'!$A:$J,10,FALSE)</f>
        <v>Pseudocoris yamashiroi</v>
      </c>
    </row>
    <row r="2123" spans="1:14" x14ac:dyDescent="0.25">
      <c r="A2123" t="s">
        <v>9</v>
      </c>
      <c r="B2123" t="s">
        <v>729</v>
      </c>
      <c r="C2123">
        <v>121.47206</v>
      </c>
      <c r="D2123">
        <v>22.656870000000001</v>
      </c>
      <c r="E2123">
        <v>20221025</v>
      </c>
      <c r="F2123" t="s">
        <v>659</v>
      </c>
      <c r="G2123" t="s">
        <v>114</v>
      </c>
      <c r="H2123" t="s">
        <v>115</v>
      </c>
      <c r="I2123" t="s">
        <v>192</v>
      </c>
      <c r="J2123" t="s">
        <v>15</v>
      </c>
      <c r="K2123" t="str">
        <f>VLOOKUP(G2123,'[1]crosstable (6)'!$B:$C,2,FALSE)</f>
        <v>Chordata</v>
      </c>
      <c r="L2123" t="str">
        <f>VLOOKUP(H2123,'[1]crosstable (6)'!$D:$E,2,FALSE)</f>
        <v>Actinopterygii</v>
      </c>
      <c r="M2123" t="str">
        <f>VLOOKUP(I2123,'[1]crosstable (6)'!$H:$I,2,FALSE)</f>
        <v>Chaetodontidae</v>
      </c>
      <c r="N2123" t="str">
        <f>VLOOKUP(F2123,'[1]crosstable (6)'!$A:$J,10,FALSE)</f>
        <v>Chaetodon trifascialis</v>
      </c>
    </row>
    <row r="2124" spans="1:14" x14ac:dyDescent="0.25">
      <c r="A2124" t="s">
        <v>9</v>
      </c>
      <c r="B2124" t="s">
        <v>729</v>
      </c>
      <c r="C2124">
        <v>121.47206</v>
      </c>
      <c r="D2124">
        <v>22.656870000000001</v>
      </c>
      <c r="E2124">
        <v>20221025</v>
      </c>
      <c r="F2124" t="s">
        <v>120</v>
      </c>
      <c r="G2124" t="s">
        <v>114</v>
      </c>
      <c r="H2124" t="s">
        <v>115</v>
      </c>
      <c r="I2124" t="s">
        <v>116</v>
      </c>
      <c r="J2124" t="s">
        <v>15</v>
      </c>
      <c r="K2124" t="str">
        <f>VLOOKUP(G2124,'[1]crosstable (6)'!$B:$C,2,FALSE)</f>
        <v>Chordata</v>
      </c>
      <c r="L2124" t="str">
        <f>VLOOKUP(H2124,'[1]crosstable (6)'!$D:$E,2,FALSE)</f>
        <v>Actinopterygii</v>
      </c>
      <c r="M2124" t="str">
        <f>VLOOKUP(I2124,'[1]crosstable (6)'!$H:$I,2,FALSE)</f>
        <v>Labridae</v>
      </c>
      <c r="N2124" t="str">
        <f>VLOOKUP(F2124,'[1]crosstable (6)'!$A:$J,10,FALSE)</f>
        <v>Bodianus mesothorax</v>
      </c>
    </row>
    <row r="2125" spans="1:14" x14ac:dyDescent="0.25">
      <c r="A2125" t="s">
        <v>9</v>
      </c>
      <c r="B2125" t="s">
        <v>729</v>
      </c>
      <c r="C2125">
        <v>121.47206</v>
      </c>
      <c r="D2125">
        <v>22.656870000000001</v>
      </c>
      <c r="E2125">
        <v>20221025</v>
      </c>
      <c r="F2125" t="s">
        <v>301</v>
      </c>
      <c r="G2125" t="s">
        <v>114</v>
      </c>
      <c r="H2125" t="s">
        <v>115</v>
      </c>
      <c r="I2125" t="s">
        <v>194</v>
      </c>
      <c r="J2125" t="s">
        <v>15</v>
      </c>
      <c r="K2125" t="str">
        <f>VLOOKUP(G2125,'[1]crosstable (6)'!$B:$C,2,FALSE)</f>
        <v>Chordata</v>
      </c>
      <c r="L2125" t="str">
        <f>VLOOKUP(H2125,'[1]crosstable (6)'!$D:$E,2,FALSE)</f>
        <v>Actinopterygii</v>
      </c>
      <c r="M2125" t="str">
        <f>VLOOKUP(I2125,'[1]crosstable (6)'!$H:$I,2,FALSE)</f>
        <v>Acanthuridae</v>
      </c>
      <c r="N2125" t="str">
        <f>VLOOKUP(F2125,'[1]crosstable (6)'!$A:$J,10,FALSE)</f>
        <v>Acanthurus pyroferus</v>
      </c>
    </row>
    <row r="2126" spans="1:14" x14ac:dyDescent="0.25">
      <c r="A2126" t="s">
        <v>9</v>
      </c>
      <c r="B2126" t="s">
        <v>729</v>
      </c>
      <c r="C2126">
        <v>121.47206</v>
      </c>
      <c r="D2126">
        <v>22.656870000000001</v>
      </c>
      <c r="E2126">
        <v>20221025</v>
      </c>
      <c r="F2126" t="s">
        <v>277</v>
      </c>
      <c r="G2126" t="s">
        <v>114</v>
      </c>
      <c r="H2126" t="s">
        <v>115</v>
      </c>
      <c r="I2126" t="s">
        <v>119</v>
      </c>
      <c r="J2126" t="s">
        <v>15</v>
      </c>
      <c r="K2126" t="str">
        <f>VLOOKUP(G2126,'[1]crosstable (6)'!$B:$C,2,FALSE)</f>
        <v>Chordata</v>
      </c>
      <c r="L2126" t="str">
        <f>VLOOKUP(H2126,'[1]crosstable (6)'!$D:$E,2,FALSE)</f>
        <v>Actinopterygii</v>
      </c>
      <c r="M2126" t="str">
        <f>VLOOKUP(I2126,'[1]crosstable (6)'!$H:$I,2,FALSE)</f>
        <v>Pomacentridae</v>
      </c>
      <c r="N2126" t="str">
        <f>VLOOKUP(F2126,'[1]crosstable (6)'!$A:$J,10,FALSE)</f>
        <v>Pomacentrus vaiuli</v>
      </c>
    </row>
    <row r="2127" spans="1:14" x14ac:dyDescent="0.25">
      <c r="A2127" t="s">
        <v>9</v>
      </c>
      <c r="B2127" t="s">
        <v>729</v>
      </c>
      <c r="C2127">
        <v>121.47206</v>
      </c>
      <c r="D2127">
        <v>22.656870000000001</v>
      </c>
      <c r="E2127">
        <v>20221025</v>
      </c>
      <c r="F2127" t="s">
        <v>121</v>
      </c>
      <c r="G2127" t="s">
        <v>114</v>
      </c>
      <c r="H2127" t="s">
        <v>115</v>
      </c>
      <c r="I2127" t="s">
        <v>122</v>
      </c>
      <c r="J2127" t="s">
        <v>15</v>
      </c>
      <c r="K2127" t="str">
        <f>VLOOKUP(G2127,'[1]crosstable (6)'!$B:$C,2,FALSE)</f>
        <v>Chordata</v>
      </c>
      <c r="L2127" t="str">
        <f>VLOOKUP(H2127,'[1]crosstable (6)'!$D:$E,2,FALSE)</f>
        <v>Actinopterygii</v>
      </c>
      <c r="M2127" t="str">
        <f>VLOOKUP(I2127,'[1]crosstable (6)'!$H:$I,2,FALSE)</f>
        <v>Scaridae</v>
      </c>
      <c r="N2127" t="str">
        <f>VLOOKUP(F2127,'[1]crosstable (6)'!$A:$J,10,FALSE)</f>
        <v>Calotomus carolinus</v>
      </c>
    </row>
    <row r="2128" spans="1:14" x14ac:dyDescent="0.25">
      <c r="A2128" t="s">
        <v>9</v>
      </c>
      <c r="B2128" t="s">
        <v>729</v>
      </c>
      <c r="C2128">
        <v>121.47206</v>
      </c>
      <c r="D2128">
        <v>22.656870000000001</v>
      </c>
      <c r="E2128">
        <v>20221025</v>
      </c>
      <c r="F2128" t="s">
        <v>123</v>
      </c>
      <c r="G2128" t="s">
        <v>114</v>
      </c>
      <c r="H2128" t="s">
        <v>115</v>
      </c>
      <c r="I2128" t="s">
        <v>122</v>
      </c>
      <c r="J2128" t="s">
        <v>15</v>
      </c>
      <c r="K2128" t="str">
        <f>VLOOKUP(G2128,'[1]crosstable (6)'!$B:$C,2,FALSE)</f>
        <v>Chordata</v>
      </c>
      <c r="L2128" t="str">
        <f>VLOOKUP(H2128,'[1]crosstable (6)'!$D:$E,2,FALSE)</f>
        <v>Actinopterygii</v>
      </c>
      <c r="M2128" t="str">
        <f>VLOOKUP(I2128,'[1]crosstable (6)'!$H:$I,2,FALSE)</f>
        <v>Scaridae</v>
      </c>
      <c r="N2128" t="str">
        <f>VLOOKUP(F2128,'[1]crosstable (6)'!$A:$J,10,FALSE)</f>
        <v>Scarus schlegeli</v>
      </c>
    </row>
    <row r="2129" spans="1:14" x14ac:dyDescent="0.25">
      <c r="A2129" t="s">
        <v>9</v>
      </c>
      <c r="B2129" t="s">
        <v>729</v>
      </c>
      <c r="C2129">
        <v>121.47206</v>
      </c>
      <c r="D2129">
        <v>22.656870000000001</v>
      </c>
      <c r="E2129">
        <v>20221025</v>
      </c>
      <c r="F2129" t="s">
        <v>773</v>
      </c>
      <c r="G2129" t="s">
        <v>156</v>
      </c>
      <c r="H2129" t="s">
        <v>157</v>
      </c>
      <c r="I2129" t="s">
        <v>158</v>
      </c>
      <c r="J2129" t="s">
        <v>15</v>
      </c>
      <c r="K2129" t="str">
        <f>VLOOKUP(G2129,'[1]crosstable (6)'!$B:$C,2,FALSE)</f>
        <v>Mollusca</v>
      </c>
      <c r="L2129" t="str">
        <f>VLOOKUP(H2129,'[1]crosstable (6)'!$D:$E,2,FALSE)</f>
        <v>Gastropoda</v>
      </c>
      <c r="M2129" t="str">
        <f>VLOOKUP(I2129,'[1]crosstable (6)'!$H:$I,2,FALSE)</f>
        <v>Chromodorididae</v>
      </c>
      <c r="N2129" t="str">
        <f>VLOOKUP(F2129,'[1]crosstable (6)'!$A:$J,10,FALSE)</f>
        <v>Chromodoris elisabethina</v>
      </c>
    </row>
    <row r="2130" spans="1:14" x14ac:dyDescent="0.25">
      <c r="A2130" t="s">
        <v>9</v>
      </c>
      <c r="B2130" t="s">
        <v>729</v>
      </c>
      <c r="C2130">
        <v>121.47206</v>
      </c>
      <c r="D2130">
        <v>22.656870000000001</v>
      </c>
      <c r="E2130">
        <v>20221025</v>
      </c>
      <c r="F2130" t="s">
        <v>131</v>
      </c>
      <c r="G2130" t="s">
        <v>114</v>
      </c>
      <c r="H2130" t="s">
        <v>115</v>
      </c>
      <c r="I2130" t="s">
        <v>132</v>
      </c>
      <c r="J2130" t="s">
        <v>15</v>
      </c>
      <c r="K2130" t="str">
        <f>VLOOKUP(G2130,'[1]crosstable (6)'!$B:$C,2,FALSE)</f>
        <v>Chordata</v>
      </c>
      <c r="L2130" t="str">
        <f>VLOOKUP(H2130,'[1]crosstable (6)'!$D:$E,2,FALSE)</f>
        <v>Actinopterygii</v>
      </c>
      <c r="M2130" t="str">
        <f>VLOOKUP(I2130,'[1]crosstable (6)'!$H:$I,2,FALSE)</f>
        <v>Mullidae</v>
      </c>
      <c r="N2130" t="str">
        <f>VLOOKUP(F2130,'[1]crosstable (6)'!$A:$J,10,FALSE)</f>
        <v>Parupeneus multifasciatus</v>
      </c>
    </row>
    <row r="2131" spans="1:14" x14ac:dyDescent="0.25">
      <c r="A2131" t="s">
        <v>9</v>
      </c>
      <c r="B2131" t="s">
        <v>729</v>
      </c>
      <c r="C2131">
        <v>121.47206</v>
      </c>
      <c r="D2131">
        <v>22.656870000000001</v>
      </c>
      <c r="E2131">
        <v>20221025</v>
      </c>
      <c r="F2131" t="s">
        <v>652</v>
      </c>
      <c r="G2131" t="s">
        <v>114</v>
      </c>
      <c r="H2131" t="s">
        <v>115</v>
      </c>
      <c r="I2131" t="s">
        <v>192</v>
      </c>
      <c r="J2131" t="s">
        <v>15</v>
      </c>
      <c r="K2131" t="str">
        <f>VLOOKUP(G2131,'[1]crosstable (6)'!$B:$C,2,FALSE)</f>
        <v>Chordata</v>
      </c>
      <c r="L2131" t="str">
        <f>VLOOKUP(H2131,'[1]crosstable (6)'!$D:$E,2,FALSE)</f>
        <v>Actinopterygii</v>
      </c>
      <c r="M2131" t="str">
        <f>VLOOKUP(I2131,'[1]crosstable (6)'!$H:$I,2,FALSE)</f>
        <v>Chaetodontidae</v>
      </c>
      <c r="N2131" t="str">
        <f>VLOOKUP(F2131,'[1]crosstable (6)'!$A:$J,10,FALSE)</f>
        <v>Hemitaurichthys polylepis</v>
      </c>
    </row>
    <row r="2132" spans="1:14" x14ac:dyDescent="0.25">
      <c r="A2132" t="s">
        <v>9</v>
      </c>
      <c r="B2132" t="s">
        <v>729</v>
      </c>
      <c r="C2132">
        <v>121.47206</v>
      </c>
      <c r="D2132">
        <v>22.656870000000001</v>
      </c>
      <c r="E2132">
        <v>20221025</v>
      </c>
      <c r="F2132" t="s">
        <v>303</v>
      </c>
      <c r="G2132" t="s">
        <v>156</v>
      </c>
      <c r="H2132" t="s">
        <v>157</v>
      </c>
      <c r="I2132" t="s">
        <v>158</v>
      </c>
      <c r="J2132" t="s">
        <v>15</v>
      </c>
      <c r="K2132" t="str">
        <f>VLOOKUP(G2132,'[1]crosstable (6)'!$B:$C,2,FALSE)</f>
        <v>Mollusca</v>
      </c>
      <c r="L2132" t="str">
        <f>VLOOKUP(H2132,'[1]crosstable (6)'!$D:$E,2,FALSE)</f>
        <v>Gastropoda</v>
      </c>
      <c r="M2132" t="str">
        <f>VLOOKUP(I2132,'[1]crosstable (6)'!$H:$I,2,FALSE)</f>
        <v>Chromodorididae</v>
      </c>
      <c r="N2132" t="str">
        <f>VLOOKUP(F2132,'[1]crosstable (6)'!$A:$J,10,FALSE)</f>
        <v>Chromodoris annae</v>
      </c>
    </row>
    <row r="2133" spans="1:14" x14ac:dyDescent="0.25">
      <c r="A2133" t="s">
        <v>9</v>
      </c>
      <c r="B2133" t="s">
        <v>729</v>
      </c>
      <c r="C2133">
        <v>121.47206</v>
      </c>
      <c r="D2133">
        <v>22.656870000000001</v>
      </c>
      <c r="E2133">
        <v>20221025</v>
      </c>
      <c r="F2133" t="s">
        <v>138</v>
      </c>
      <c r="G2133" t="s">
        <v>114</v>
      </c>
      <c r="H2133" t="s">
        <v>115</v>
      </c>
      <c r="I2133" t="s">
        <v>122</v>
      </c>
      <c r="J2133" t="s">
        <v>15</v>
      </c>
      <c r="K2133" t="str">
        <f>VLOOKUP(G2133,'[1]crosstable (6)'!$B:$C,2,FALSE)</f>
        <v>Chordata</v>
      </c>
      <c r="L2133" t="str">
        <f>VLOOKUP(H2133,'[1]crosstable (6)'!$D:$E,2,FALSE)</f>
        <v>Actinopterygii</v>
      </c>
      <c r="M2133" t="str">
        <f>VLOOKUP(I2133,'[1]crosstable (6)'!$H:$I,2,FALSE)</f>
        <v>Scaridae</v>
      </c>
      <c r="N2133" t="str">
        <f>VLOOKUP(F2133,'[1]crosstable (6)'!$A:$J,10,FALSE)</f>
        <v>Scarus fuscocaudalis</v>
      </c>
    </row>
    <row r="2134" spans="1:14" x14ac:dyDescent="0.25">
      <c r="A2134" t="s">
        <v>9</v>
      </c>
      <c r="B2134" t="s">
        <v>729</v>
      </c>
      <c r="C2134">
        <v>121.47206</v>
      </c>
      <c r="D2134">
        <v>22.656870000000001</v>
      </c>
      <c r="E2134">
        <v>20221025</v>
      </c>
      <c r="F2134" t="s">
        <v>214</v>
      </c>
      <c r="G2134" t="s">
        <v>114</v>
      </c>
      <c r="H2134" t="s">
        <v>115</v>
      </c>
      <c r="I2134" t="s">
        <v>192</v>
      </c>
      <c r="J2134" t="s">
        <v>15</v>
      </c>
      <c r="K2134" t="str">
        <f>VLOOKUP(G2134,'[1]crosstable (6)'!$B:$C,2,FALSE)</f>
        <v>Chordata</v>
      </c>
      <c r="L2134" t="str">
        <f>VLOOKUP(H2134,'[1]crosstable (6)'!$D:$E,2,FALSE)</f>
        <v>Actinopterygii</v>
      </c>
      <c r="M2134" t="str">
        <f>VLOOKUP(I2134,'[1]crosstable (6)'!$H:$I,2,FALSE)</f>
        <v>Chaetodontidae</v>
      </c>
      <c r="N2134" t="str">
        <f>VLOOKUP(F2134,'[1]crosstable (6)'!$A:$J,10,FALSE)</f>
        <v>Chaetodon kleinii</v>
      </c>
    </row>
    <row r="2135" spans="1:14" x14ac:dyDescent="0.25">
      <c r="A2135" t="s">
        <v>9</v>
      </c>
      <c r="B2135" t="s">
        <v>729</v>
      </c>
      <c r="C2135">
        <v>121.47206</v>
      </c>
      <c r="D2135">
        <v>22.656870000000001</v>
      </c>
      <c r="E2135">
        <v>20221025</v>
      </c>
      <c r="F2135" t="s">
        <v>140</v>
      </c>
      <c r="G2135" t="s">
        <v>114</v>
      </c>
      <c r="H2135" t="s">
        <v>115</v>
      </c>
      <c r="I2135" t="s">
        <v>141</v>
      </c>
      <c r="J2135" t="s">
        <v>15</v>
      </c>
      <c r="K2135" t="str">
        <f>VLOOKUP(G2135,'[1]crosstable (6)'!$B:$C,2,FALSE)</f>
        <v>Chordata</v>
      </c>
      <c r="L2135" t="str">
        <f>VLOOKUP(H2135,'[1]crosstable (6)'!$D:$E,2,FALSE)</f>
        <v>Actinopterygii</v>
      </c>
      <c r="M2135" t="str">
        <f>VLOOKUP(I2135,'[1]crosstable (6)'!$H:$I,2,FALSE)</f>
        <v>Serranidae</v>
      </c>
      <c r="N2135" t="str">
        <f>VLOOKUP(F2135,'[1]crosstable (6)'!$A:$J,10,FALSE)</f>
        <v>Cephalopholis urodeta</v>
      </c>
    </row>
    <row r="2136" spans="1:14" x14ac:dyDescent="0.25">
      <c r="A2136" t="s">
        <v>9</v>
      </c>
      <c r="B2136" t="s">
        <v>729</v>
      </c>
      <c r="C2136">
        <v>121.47206</v>
      </c>
      <c r="D2136">
        <v>22.656870000000001</v>
      </c>
      <c r="E2136">
        <v>20221025</v>
      </c>
      <c r="F2136" t="s">
        <v>146</v>
      </c>
      <c r="G2136" t="s">
        <v>114</v>
      </c>
      <c r="H2136" t="s">
        <v>115</v>
      </c>
      <c r="I2136" t="s">
        <v>147</v>
      </c>
      <c r="J2136" t="s">
        <v>15</v>
      </c>
      <c r="K2136" t="str">
        <f>VLOOKUP(G2136,'[1]crosstable (6)'!$B:$C,2,FALSE)</f>
        <v>Chordata</v>
      </c>
      <c r="L2136" t="str">
        <f>VLOOKUP(H2136,'[1]crosstable (6)'!$D:$E,2,FALSE)</f>
        <v>Actinopterygii</v>
      </c>
      <c r="M2136" t="str">
        <f>VLOOKUP(I2136,'[1]crosstable (6)'!$H:$I,2,FALSE)</f>
        <v>Balistidae</v>
      </c>
      <c r="N2136" t="str">
        <f>VLOOKUP(F2136,'[1]crosstable (6)'!$A:$J,10,FALSE)</f>
        <v>Sufflamen chrysopterum</v>
      </c>
    </row>
    <row r="2137" spans="1:14" x14ac:dyDescent="0.25">
      <c r="A2137" t="s">
        <v>9</v>
      </c>
      <c r="B2137" t="s">
        <v>729</v>
      </c>
      <c r="C2137">
        <v>121.47206</v>
      </c>
      <c r="D2137">
        <v>22.656870000000001</v>
      </c>
      <c r="E2137">
        <v>20221025</v>
      </c>
      <c r="F2137" t="s">
        <v>148</v>
      </c>
      <c r="G2137" t="s">
        <v>114</v>
      </c>
      <c r="H2137" t="s">
        <v>115</v>
      </c>
      <c r="I2137" t="s">
        <v>149</v>
      </c>
      <c r="J2137" t="s">
        <v>15</v>
      </c>
      <c r="K2137" t="str">
        <f>VLOOKUP(G2137,'[1]crosstable (6)'!$B:$C,2,FALSE)</f>
        <v>Chordata</v>
      </c>
      <c r="L2137" t="str">
        <f>VLOOKUP(H2137,'[1]crosstable (6)'!$D:$E,2,FALSE)</f>
        <v>Actinopterygii</v>
      </c>
      <c r="M2137" t="str">
        <f>VLOOKUP(I2137,'[1]crosstable (6)'!$H:$I,2,FALSE)</f>
        <v>Monacanthidae</v>
      </c>
      <c r="N2137" t="str">
        <f>VLOOKUP(F2137,'[1]crosstable (6)'!$A:$J,10,FALSE)</f>
        <v>Aluterus scriptus</v>
      </c>
    </row>
    <row r="2138" spans="1:14" x14ac:dyDescent="0.25">
      <c r="A2138" t="s">
        <v>9</v>
      </c>
      <c r="B2138" t="s">
        <v>729</v>
      </c>
      <c r="C2138">
        <v>121.47206</v>
      </c>
      <c r="D2138">
        <v>22.656870000000001</v>
      </c>
      <c r="E2138">
        <v>20221025</v>
      </c>
      <c r="F2138" t="s">
        <v>735</v>
      </c>
      <c r="G2138" t="s">
        <v>114</v>
      </c>
      <c r="H2138" t="s">
        <v>115</v>
      </c>
      <c r="I2138" t="s">
        <v>141</v>
      </c>
      <c r="J2138" t="s">
        <v>15</v>
      </c>
      <c r="K2138" t="str">
        <f>VLOOKUP(G2138,'[1]crosstable (6)'!$B:$C,2,FALSE)</f>
        <v>Chordata</v>
      </c>
      <c r="L2138" t="str">
        <f>VLOOKUP(H2138,'[1]crosstable (6)'!$D:$E,2,FALSE)</f>
        <v>Actinopterygii</v>
      </c>
      <c r="M2138" t="str">
        <f>VLOOKUP(I2138,'[1]crosstable (6)'!$H:$I,2,FALSE)</f>
        <v>Serranidae</v>
      </c>
      <c r="N2138" t="str">
        <f>VLOOKUP(F2138,'[1]crosstable (6)'!$A:$J,10,FALSE)</f>
        <v>Cephalopholis miniata</v>
      </c>
    </row>
    <row r="2139" spans="1:14" x14ac:dyDescent="0.25">
      <c r="A2139" t="s">
        <v>9</v>
      </c>
      <c r="B2139" t="s">
        <v>729</v>
      </c>
      <c r="C2139">
        <v>121.47206</v>
      </c>
      <c r="D2139">
        <v>22.656870000000001</v>
      </c>
      <c r="E2139">
        <v>20221025</v>
      </c>
      <c r="F2139" t="s">
        <v>655</v>
      </c>
      <c r="G2139" t="s">
        <v>114</v>
      </c>
      <c r="H2139" t="s">
        <v>115</v>
      </c>
      <c r="I2139" t="s">
        <v>141</v>
      </c>
      <c r="J2139" t="s">
        <v>15</v>
      </c>
      <c r="K2139" t="str">
        <f>VLOOKUP(G2139,'[1]crosstable (6)'!$B:$C,2,FALSE)</f>
        <v>Chordata</v>
      </c>
      <c r="L2139" t="str">
        <f>VLOOKUP(H2139,'[1]crosstable (6)'!$D:$E,2,FALSE)</f>
        <v>Actinopterygii</v>
      </c>
      <c r="M2139" t="str">
        <f>VLOOKUP(I2139,'[1]crosstable (6)'!$H:$I,2,FALSE)</f>
        <v>Serranidae</v>
      </c>
      <c r="N2139" t="str">
        <f>VLOOKUP(F2139,'[1]crosstable (6)'!$A:$J,10,FALSE)</f>
        <v>Pseudanthias pascalus</v>
      </c>
    </row>
    <row r="2140" spans="1:14" x14ac:dyDescent="0.25">
      <c r="A2140" t="s">
        <v>9</v>
      </c>
      <c r="B2140" t="s">
        <v>729</v>
      </c>
      <c r="C2140">
        <v>121.47206</v>
      </c>
      <c r="D2140">
        <v>22.656870000000001</v>
      </c>
      <c r="E2140">
        <v>20221025</v>
      </c>
      <c r="F2140" t="s">
        <v>151</v>
      </c>
      <c r="G2140" t="s">
        <v>114</v>
      </c>
      <c r="H2140" t="s">
        <v>115</v>
      </c>
      <c r="I2140" t="s">
        <v>116</v>
      </c>
      <c r="J2140" t="s">
        <v>15</v>
      </c>
      <c r="K2140" t="str">
        <f>VLOOKUP(G2140,'[1]crosstable (6)'!$B:$C,2,FALSE)</f>
        <v>Chordata</v>
      </c>
      <c r="L2140" t="str">
        <f>VLOOKUP(H2140,'[1]crosstable (6)'!$D:$E,2,FALSE)</f>
        <v>Actinopterygii</v>
      </c>
      <c r="M2140" t="str">
        <f>VLOOKUP(I2140,'[1]crosstable (6)'!$H:$I,2,FALSE)</f>
        <v>Labridae</v>
      </c>
      <c r="N2140" t="str">
        <f>VLOOKUP(F2140,'[1]crosstable (6)'!$A:$J,10,FALSE)</f>
        <v>Halichoeres hartzfeldii</v>
      </c>
    </row>
    <row r="2141" spans="1:14" x14ac:dyDescent="0.25">
      <c r="A2141" t="s">
        <v>9</v>
      </c>
      <c r="B2141" t="s">
        <v>729</v>
      </c>
      <c r="C2141">
        <v>121.47206</v>
      </c>
      <c r="D2141">
        <v>22.656870000000001</v>
      </c>
      <c r="E2141">
        <v>20221025</v>
      </c>
      <c r="F2141" t="s">
        <v>662</v>
      </c>
      <c r="G2141" t="s">
        <v>114</v>
      </c>
      <c r="H2141" t="s">
        <v>115</v>
      </c>
      <c r="I2141" t="s">
        <v>663</v>
      </c>
      <c r="J2141" t="s">
        <v>15</v>
      </c>
      <c r="K2141" t="str">
        <f>VLOOKUP(G2141,'[1]crosstable (6)'!$B:$C,2,FALSE)</f>
        <v>Chordata</v>
      </c>
      <c r="L2141" t="str">
        <f>VLOOKUP(H2141,'[1]crosstable (6)'!$D:$E,2,FALSE)</f>
        <v>Actinopterygii</v>
      </c>
      <c r="M2141" t="str">
        <f>VLOOKUP(I2141,'[1]crosstable (6)'!$H:$I,2,FALSE)</f>
        <v>Congridae</v>
      </c>
      <c r="N2141" t="str">
        <f>VLOOKUP(F2141,'[1]crosstable (6)'!$A:$J,10,FALSE)</f>
        <v>Heteroconger hassi</v>
      </c>
    </row>
    <row r="2142" spans="1:14" x14ac:dyDescent="0.25">
      <c r="A2142" t="s">
        <v>9</v>
      </c>
      <c r="B2142" t="s">
        <v>729</v>
      </c>
      <c r="C2142">
        <v>121.47206</v>
      </c>
      <c r="D2142">
        <v>22.656870000000001</v>
      </c>
      <c r="E2142">
        <v>20221025</v>
      </c>
      <c r="F2142" t="s">
        <v>638</v>
      </c>
      <c r="G2142" t="s">
        <v>156</v>
      </c>
      <c r="H2142" t="s">
        <v>157</v>
      </c>
      <c r="I2142" t="s">
        <v>158</v>
      </c>
      <c r="J2142" t="s">
        <v>15</v>
      </c>
      <c r="K2142" t="str">
        <f>VLOOKUP(G2142,'[1]crosstable (6)'!$B:$C,2,FALSE)</f>
        <v>Mollusca</v>
      </c>
      <c r="L2142" t="str">
        <f>VLOOKUP(H2142,'[1]crosstable (6)'!$D:$E,2,FALSE)</f>
        <v>Gastropoda</v>
      </c>
      <c r="M2142" t="str">
        <f>VLOOKUP(I2142,'[1]crosstable (6)'!$H:$I,2,FALSE)</f>
        <v>Chromodorididae</v>
      </c>
      <c r="N2142" t="str">
        <f>VLOOKUP(F2142,'[1]crosstable (6)'!$A:$J,10,FALSE)</f>
        <v>Chromodoris willani</v>
      </c>
    </row>
    <row r="2143" spans="1:14" x14ac:dyDescent="0.25">
      <c r="A2143" t="s">
        <v>9</v>
      </c>
      <c r="B2143" t="s">
        <v>729</v>
      </c>
      <c r="C2143">
        <v>121.47206</v>
      </c>
      <c r="D2143">
        <v>22.656870000000001</v>
      </c>
      <c r="E2143">
        <v>20221025</v>
      </c>
      <c r="F2143" t="s">
        <v>155</v>
      </c>
      <c r="G2143" t="s">
        <v>156</v>
      </c>
      <c r="H2143" t="s">
        <v>157</v>
      </c>
      <c r="I2143" t="s">
        <v>158</v>
      </c>
      <c r="J2143" t="s">
        <v>15</v>
      </c>
      <c r="K2143" t="str">
        <f>VLOOKUP(G2143,'[1]crosstable (6)'!$B:$C,2,FALSE)</f>
        <v>Mollusca</v>
      </c>
      <c r="L2143" t="str">
        <f>VLOOKUP(H2143,'[1]crosstable (6)'!$D:$E,2,FALSE)</f>
        <v>Gastropoda</v>
      </c>
      <c r="M2143" t="str">
        <f>VLOOKUP(I2143,'[1]crosstable (6)'!$H:$I,2,FALSE)</f>
        <v>Chromodorididae</v>
      </c>
      <c r="N2143" t="str">
        <f>VLOOKUP(F2143,'[1]crosstable (6)'!$A:$J,10,FALSE)</f>
        <v>Chromodoris lochi</v>
      </c>
    </row>
    <row r="2144" spans="1:14" x14ac:dyDescent="0.25">
      <c r="A2144" t="s">
        <v>9</v>
      </c>
      <c r="B2144" t="s">
        <v>729</v>
      </c>
      <c r="C2144">
        <v>121.47206</v>
      </c>
      <c r="D2144">
        <v>22.656870000000001</v>
      </c>
      <c r="E2144">
        <v>20221025</v>
      </c>
      <c r="F2144" t="s">
        <v>159</v>
      </c>
      <c r="G2144" t="s">
        <v>114</v>
      </c>
      <c r="H2144" t="s">
        <v>115</v>
      </c>
      <c r="I2144" t="s">
        <v>116</v>
      </c>
      <c r="J2144" t="s">
        <v>15</v>
      </c>
      <c r="K2144" t="str">
        <f>VLOOKUP(G2144,'[1]crosstable (6)'!$B:$C,2,FALSE)</f>
        <v>Chordata</v>
      </c>
      <c r="L2144" t="str">
        <f>VLOOKUP(H2144,'[1]crosstable (6)'!$D:$E,2,FALSE)</f>
        <v>Actinopterygii</v>
      </c>
      <c r="M2144" t="str">
        <f>VLOOKUP(I2144,'[1]crosstable (6)'!$H:$I,2,FALSE)</f>
        <v>Labridae</v>
      </c>
      <c r="N2144" t="str">
        <f>VLOOKUP(F2144,'[1]crosstable (6)'!$A:$J,10,FALSE)</f>
        <v>Coris dorsomacula</v>
      </c>
    </row>
    <row r="2145" spans="1:14" x14ac:dyDescent="0.25">
      <c r="A2145" t="s">
        <v>9</v>
      </c>
      <c r="B2145" t="s">
        <v>729</v>
      </c>
      <c r="C2145">
        <v>121.47206</v>
      </c>
      <c r="D2145">
        <v>22.656870000000001</v>
      </c>
      <c r="E2145">
        <v>20221025</v>
      </c>
      <c r="F2145" t="s">
        <v>160</v>
      </c>
      <c r="G2145" t="s">
        <v>114</v>
      </c>
      <c r="H2145" t="s">
        <v>115</v>
      </c>
      <c r="I2145" t="s">
        <v>130</v>
      </c>
      <c r="J2145" t="s">
        <v>15</v>
      </c>
      <c r="K2145" t="str">
        <f>VLOOKUP(G2145,'[1]crosstable (6)'!$B:$C,2,FALSE)</f>
        <v>Chordata</v>
      </c>
      <c r="L2145" t="str">
        <f>VLOOKUP(H2145,'[1]crosstable (6)'!$D:$E,2,FALSE)</f>
        <v>Actinopterygii</v>
      </c>
      <c r="M2145" t="str">
        <f>VLOOKUP(I2145,'[1]crosstable (6)'!$H:$I,2,FALSE)</f>
        <v>Pomacanthidae</v>
      </c>
      <c r="N2145" t="str">
        <f>VLOOKUP(F2145,'[1]crosstable (6)'!$A:$J,10,FALSE)</f>
        <v>Centropyge heraldi</v>
      </c>
    </row>
    <row r="2146" spans="1:14" x14ac:dyDescent="0.25">
      <c r="A2146" t="s">
        <v>9</v>
      </c>
      <c r="B2146" t="s">
        <v>729</v>
      </c>
      <c r="C2146">
        <v>121.47206</v>
      </c>
      <c r="D2146">
        <v>22.656870000000001</v>
      </c>
      <c r="E2146">
        <v>20221025</v>
      </c>
      <c r="F2146" t="s">
        <v>161</v>
      </c>
      <c r="G2146" t="s">
        <v>114</v>
      </c>
      <c r="H2146" t="s">
        <v>115</v>
      </c>
      <c r="I2146" t="s">
        <v>116</v>
      </c>
      <c r="J2146" t="s">
        <v>15</v>
      </c>
      <c r="K2146" t="str">
        <f>VLOOKUP(G2146,'[1]crosstable (6)'!$B:$C,2,FALSE)</f>
        <v>Chordata</v>
      </c>
      <c r="L2146" t="str">
        <f>VLOOKUP(H2146,'[1]crosstable (6)'!$D:$E,2,FALSE)</f>
        <v>Actinopterygii</v>
      </c>
      <c r="M2146" t="str">
        <f>VLOOKUP(I2146,'[1]crosstable (6)'!$H:$I,2,FALSE)</f>
        <v>Labridae</v>
      </c>
      <c r="N2146" t="str">
        <f>VLOOKUP(F2146,'[1]crosstable (6)'!$A:$J,10,FALSE)</f>
        <v>Hologymnosus doliatus</v>
      </c>
    </row>
    <row r="2147" spans="1:14" x14ac:dyDescent="0.25">
      <c r="A2147" t="s">
        <v>9</v>
      </c>
      <c r="B2147" t="s">
        <v>729</v>
      </c>
      <c r="C2147">
        <v>121.47206</v>
      </c>
      <c r="D2147">
        <v>22.656870000000001</v>
      </c>
      <c r="E2147">
        <v>20221025</v>
      </c>
      <c r="F2147" t="s">
        <v>163</v>
      </c>
      <c r="G2147" t="s">
        <v>114</v>
      </c>
      <c r="H2147" t="s">
        <v>115</v>
      </c>
      <c r="I2147" t="s">
        <v>116</v>
      </c>
      <c r="J2147" t="s">
        <v>15</v>
      </c>
      <c r="K2147" t="str">
        <f>VLOOKUP(G2147,'[1]crosstable (6)'!$B:$C,2,FALSE)</f>
        <v>Chordata</v>
      </c>
      <c r="L2147" t="str">
        <f>VLOOKUP(H2147,'[1]crosstable (6)'!$D:$E,2,FALSE)</f>
        <v>Actinopterygii</v>
      </c>
      <c r="M2147" t="str">
        <f>VLOOKUP(I2147,'[1]crosstable (6)'!$H:$I,2,FALSE)</f>
        <v>Labridae</v>
      </c>
      <c r="N2147" t="str">
        <f>VLOOKUP(F2147,'[1]crosstable (6)'!$A:$J,10,FALSE)</f>
        <v>Thalassoma lutescens</v>
      </c>
    </row>
    <row r="2148" spans="1:14" x14ac:dyDescent="0.25">
      <c r="A2148" t="s">
        <v>9</v>
      </c>
      <c r="B2148" t="s">
        <v>729</v>
      </c>
      <c r="C2148">
        <v>121.47206</v>
      </c>
      <c r="D2148">
        <v>22.656870000000001</v>
      </c>
      <c r="E2148">
        <v>20221025</v>
      </c>
      <c r="F2148" t="s">
        <v>642</v>
      </c>
      <c r="G2148" t="s">
        <v>114</v>
      </c>
      <c r="H2148" t="s">
        <v>115</v>
      </c>
      <c r="I2148" t="s">
        <v>153</v>
      </c>
      <c r="J2148" t="s">
        <v>15</v>
      </c>
      <c r="K2148" t="str">
        <f>VLOOKUP(G2148,'[1]crosstable (6)'!$B:$C,2,FALSE)</f>
        <v>Chordata</v>
      </c>
      <c r="L2148" t="str">
        <f>VLOOKUP(H2148,'[1]crosstable (6)'!$D:$E,2,FALSE)</f>
        <v>Actinopterygii</v>
      </c>
      <c r="M2148" t="str">
        <f>VLOOKUP(I2148,'[1]crosstable (6)'!$H:$I,2,FALSE)</f>
        <v>Gobiidae</v>
      </c>
      <c r="N2148" t="str">
        <f>VLOOKUP(F2148,'[1]crosstable (6)'!$A:$J,10,FALSE)</f>
        <v>Gnatholepis cauerensis</v>
      </c>
    </row>
    <row r="2149" spans="1:14" x14ac:dyDescent="0.25">
      <c r="A2149" t="s">
        <v>9</v>
      </c>
      <c r="B2149" t="s">
        <v>729</v>
      </c>
      <c r="C2149">
        <v>121.47206</v>
      </c>
      <c r="D2149">
        <v>22.656870000000001</v>
      </c>
      <c r="E2149">
        <v>20221025</v>
      </c>
      <c r="F2149" t="s">
        <v>750</v>
      </c>
      <c r="G2149" t="s">
        <v>114</v>
      </c>
      <c r="H2149" t="s">
        <v>115</v>
      </c>
      <c r="I2149" t="s">
        <v>194</v>
      </c>
      <c r="J2149" t="s">
        <v>15</v>
      </c>
      <c r="K2149" t="str">
        <f>VLOOKUP(G2149,'[1]crosstable (6)'!$B:$C,2,FALSE)</f>
        <v>Chordata</v>
      </c>
      <c r="L2149" t="str">
        <f>VLOOKUP(H2149,'[1]crosstable (6)'!$D:$E,2,FALSE)</f>
        <v>Actinopterygii</v>
      </c>
      <c r="M2149" t="str">
        <f>VLOOKUP(I2149,'[1]crosstable (6)'!$H:$I,2,FALSE)</f>
        <v>Acanthuridae</v>
      </c>
      <c r="N2149" t="str">
        <f>VLOOKUP(F2149,'[1]crosstable (6)'!$A:$J,10,FALSE)</f>
        <v>Naso vlamingii</v>
      </c>
    </row>
    <row r="2150" spans="1:14" x14ac:dyDescent="0.25">
      <c r="A2150" t="s">
        <v>9</v>
      </c>
      <c r="B2150" t="s">
        <v>729</v>
      </c>
      <c r="C2150">
        <v>121.47206</v>
      </c>
      <c r="D2150">
        <v>22.656870000000001</v>
      </c>
      <c r="E2150">
        <v>20221025</v>
      </c>
      <c r="F2150" t="s">
        <v>243</v>
      </c>
      <c r="G2150" t="s">
        <v>114</v>
      </c>
      <c r="H2150" t="s">
        <v>115</v>
      </c>
      <c r="I2150" t="s">
        <v>130</v>
      </c>
      <c r="J2150" t="s">
        <v>15</v>
      </c>
      <c r="K2150" t="str">
        <f>VLOOKUP(G2150,'[1]crosstable (6)'!$B:$C,2,FALSE)</f>
        <v>Chordata</v>
      </c>
      <c r="L2150" t="str">
        <f>VLOOKUP(H2150,'[1]crosstable (6)'!$D:$E,2,FALSE)</f>
        <v>Actinopterygii</v>
      </c>
      <c r="M2150" t="str">
        <f>VLOOKUP(I2150,'[1]crosstable (6)'!$H:$I,2,FALSE)</f>
        <v>Pomacanthidae</v>
      </c>
      <c r="N2150" t="str">
        <f>VLOOKUP(F2150,'[1]crosstable (6)'!$A:$J,10,FALSE)</f>
        <v>Pomacanthus imperator</v>
      </c>
    </row>
    <row r="2151" spans="1:14" x14ac:dyDescent="0.25">
      <c r="A2151" t="s">
        <v>9</v>
      </c>
      <c r="B2151" t="s">
        <v>729</v>
      </c>
      <c r="C2151">
        <v>121.47206</v>
      </c>
      <c r="D2151">
        <v>22.656870000000001</v>
      </c>
      <c r="E2151">
        <v>20221025</v>
      </c>
      <c r="F2151" t="s">
        <v>170</v>
      </c>
      <c r="G2151" t="s">
        <v>114</v>
      </c>
      <c r="H2151" t="s">
        <v>115</v>
      </c>
      <c r="I2151" t="s">
        <v>119</v>
      </c>
      <c r="J2151" t="s">
        <v>15</v>
      </c>
      <c r="K2151" t="str">
        <f>VLOOKUP(G2151,'[1]crosstable (6)'!$B:$C,2,FALSE)</f>
        <v>Chordata</v>
      </c>
      <c r="L2151" t="str">
        <f>VLOOKUP(H2151,'[1]crosstable (6)'!$D:$E,2,FALSE)</f>
        <v>Actinopterygii</v>
      </c>
      <c r="M2151" t="str">
        <f>VLOOKUP(I2151,'[1]crosstable (6)'!$H:$I,2,FALSE)</f>
        <v>Pomacentridae</v>
      </c>
      <c r="N2151" t="str">
        <f>VLOOKUP(F2151,'[1]crosstable (6)'!$A:$J,10,FALSE)</f>
        <v>Chromis lepidolepis</v>
      </c>
    </row>
    <row r="2152" spans="1:14" x14ac:dyDescent="0.25">
      <c r="A2152" t="s">
        <v>9</v>
      </c>
      <c r="B2152" t="s">
        <v>729</v>
      </c>
      <c r="C2152">
        <v>121.47206</v>
      </c>
      <c r="D2152">
        <v>22.656870000000001</v>
      </c>
      <c r="E2152">
        <v>20221025</v>
      </c>
      <c r="F2152" t="s">
        <v>223</v>
      </c>
      <c r="G2152" t="s">
        <v>114</v>
      </c>
      <c r="H2152" t="s">
        <v>115</v>
      </c>
      <c r="I2152" t="s">
        <v>116</v>
      </c>
      <c r="J2152" t="s">
        <v>15</v>
      </c>
      <c r="K2152" t="str">
        <f>VLOOKUP(G2152,'[1]crosstable (6)'!$B:$C,2,FALSE)</f>
        <v>Chordata</v>
      </c>
      <c r="L2152" t="str">
        <f>VLOOKUP(H2152,'[1]crosstable (6)'!$D:$E,2,FALSE)</f>
        <v>Actinopterygii</v>
      </c>
      <c r="M2152" t="str">
        <f>VLOOKUP(I2152,'[1]crosstable (6)'!$H:$I,2,FALSE)</f>
        <v>Labridae</v>
      </c>
      <c r="N2152" t="str">
        <f>VLOOKUP(F2152,'[1]crosstable (6)'!$A:$J,10,FALSE)</f>
        <v>Choerodon jordani</v>
      </c>
    </row>
    <row r="2153" spans="1:14" x14ac:dyDescent="0.25">
      <c r="A2153" t="s">
        <v>9</v>
      </c>
      <c r="B2153" t="s">
        <v>729</v>
      </c>
      <c r="C2153">
        <v>121.47206</v>
      </c>
      <c r="D2153">
        <v>22.656870000000001</v>
      </c>
      <c r="E2153">
        <v>20221025</v>
      </c>
      <c r="F2153" t="s">
        <v>172</v>
      </c>
      <c r="G2153" t="s">
        <v>114</v>
      </c>
      <c r="H2153" t="s">
        <v>115</v>
      </c>
      <c r="I2153" t="s">
        <v>116</v>
      </c>
      <c r="J2153" t="s">
        <v>15</v>
      </c>
      <c r="K2153" t="str">
        <f>VLOOKUP(G2153,'[1]crosstable (6)'!$B:$C,2,FALSE)</f>
        <v>Chordata</v>
      </c>
      <c r="L2153" t="str">
        <f>VLOOKUP(H2153,'[1]crosstable (6)'!$D:$E,2,FALSE)</f>
        <v>Actinopterygii</v>
      </c>
      <c r="M2153" t="str">
        <f>VLOOKUP(I2153,'[1]crosstable (6)'!$H:$I,2,FALSE)</f>
        <v>Labridae</v>
      </c>
      <c r="N2153" t="str">
        <f>VLOOKUP(F2153,'[1]crosstable (6)'!$A:$J,10,FALSE)</f>
        <v>Oxycheilinus unifasciatus</v>
      </c>
    </row>
    <row r="2154" spans="1:14" x14ac:dyDescent="0.25">
      <c r="A2154" t="s">
        <v>9</v>
      </c>
      <c r="B2154" t="s">
        <v>729</v>
      </c>
      <c r="C2154">
        <v>121.47206</v>
      </c>
      <c r="D2154">
        <v>22.656870000000001</v>
      </c>
      <c r="E2154">
        <v>20221025</v>
      </c>
      <c r="F2154" t="s">
        <v>774</v>
      </c>
      <c r="G2154" t="s">
        <v>114</v>
      </c>
      <c r="H2154" t="s">
        <v>115</v>
      </c>
      <c r="I2154" t="s">
        <v>176</v>
      </c>
      <c r="J2154" t="s">
        <v>15</v>
      </c>
      <c r="K2154" t="str">
        <f>VLOOKUP(G2154,'[1]crosstable (6)'!$B:$C,2,FALSE)</f>
        <v>Chordata</v>
      </c>
      <c r="L2154" t="str">
        <f>VLOOKUP(H2154,'[1]crosstable (6)'!$D:$E,2,FALSE)</f>
        <v>Actinopterygii</v>
      </c>
      <c r="M2154" t="str">
        <f>VLOOKUP(I2154,'[1]crosstable (6)'!$H:$I,2,FALSE)</f>
        <v>Lutjanidae</v>
      </c>
      <c r="N2154" t="str">
        <f>VLOOKUP(F2154,'[1]crosstable (6)'!$A:$J,10,FALSE)</f>
        <v>Lutjanus monostigma</v>
      </c>
    </row>
    <row r="2155" spans="1:14" x14ac:dyDescent="0.25">
      <c r="A2155" t="s">
        <v>9</v>
      </c>
      <c r="B2155" t="s">
        <v>729</v>
      </c>
      <c r="C2155">
        <v>121.47206</v>
      </c>
      <c r="D2155">
        <v>22.656870000000001</v>
      </c>
      <c r="E2155">
        <v>20221025</v>
      </c>
      <c r="F2155" t="s">
        <v>268</v>
      </c>
      <c r="G2155" t="s">
        <v>114</v>
      </c>
      <c r="H2155" t="s">
        <v>115</v>
      </c>
      <c r="I2155" t="s">
        <v>192</v>
      </c>
      <c r="J2155" t="s">
        <v>15</v>
      </c>
      <c r="K2155" t="str">
        <f>VLOOKUP(G2155,'[1]crosstable (6)'!$B:$C,2,FALSE)</f>
        <v>Chordata</v>
      </c>
      <c r="L2155" t="str">
        <f>VLOOKUP(H2155,'[1]crosstable (6)'!$D:$E,2,FALSE)</f>
        <v>Actinopterygii</v>
      </c>
      <c r="M2155" t="str">
        <f>VLOOKUP(I2155,'[1]crosstable (6)'!$H:$I,2,FALSE)</f>
        <v>Chaetodontidae</v>
      </c>
      <c r="N2155" t="str">
        <f>VLOOKUP(F2155,'[1]crosstable (6)'!$A:$J,10,FALSE)</f>
        <v>Chaetodon auriga</v>
      </c>
    </row>
    <row r="2156" spans="1:14" x14ac:dyDescent="0.25">
      <c r="A2156" t="s">
        <v>9</v>
      </c>
      <c r="B2156" t="s">
        <v>729</v>
      </c>
      <c r="C2156">
        <v>121.47206</v>
      </c>
      <c r="D2156">
        <v>22.656870000000001</v>
      </c>
      <c r="E2156">
        <v>20221025</v>
      </c>
      <c r="F2156" t="s">
        <v>751</v>
      </c>
      <c r="G2156" t="s">
        <v>114</v>
      </c>
      <c r="H2156" t="s">
        <v>115</v>
      </c>
      <c r="I2156" t="s">
        <v>141</v>
      </c>
      <c r="J2156" t="s">
        <v>15</v>
      </c>
      <c r="K2156" t="str">
        <f>VLOOKUP(G2156,'[1]crosstable (6)'!$B:$C,2,FALSE)</f>
        <v>Chordata</v>
      </c>
      <c r="L2156" t="str">
        <f>VLOOKUP(H2156,'[1]crosstable (6)'!$D:$E,2,FALSE)</f>
        <v>Actinopterygii</v>
      </c>
      <c r="M2156" t="str">
        <f>VLOOKUP(I2156,'[1]crosstable (6)'!$H:$I,2,FALSE)</f>
        <v>Serranidae</v>
      </c>
      <c r="N2156" t="str">
        <f>VLOOKUP(F2156,'[1]crosstable (6)'!$A:$J,10,FALSE)</f>
        <v>Cephalopholis argus</v>
      </c>
    </row>
    <row r="2157" spans="1:14" x14ac:dyDescent="0.25">
      <c r="A2157" t="s">
        <v>9</v>
      </c>
      <c r="B2157" t="s">
        <v>729</v>
      </c>
      <c r="C2157">
        <v>121.47206</v>
      </c>
      <c r="D2157">
        <v>22.656870000000001</v>
      </c>
      <c r="E2157">
        <v>20221025</v>
      </c>
      <c r="F2157" t="s">
        <v>270</v>
      </c>
      <c r="G2157" t="s">
        <v>114</v>
      </c>
      <c r="H2157" t="s">
        <v>115</v>
      </c>
      <c r="I2157" t="s">
        <v>141</v>
      </c>
      <c r="J2157" t="s">
        <v>15</v>
      </c>
      <c r="K2157" t="str">
        <f>VLOOKUP(G2157,'[1]crosstable (6)'!$B:$C,2,FALSE)</f>
        <v>Chordata</v>
      </c>
      <c r="L2157" t="str">
        <f>VLOOKUP(H2157,'[1]crosstable (6)'!$D:$E,2,FALSE)</f>
        <v>Actinopterygii</v>
      </c>
      <c r="M2157" t="str">
        <f>VLOOKUP(I2157,'[1]crosstable (6)'!$H:$I,2,FALSE)</f>
        <v>Serranidae</v>
      </c>
      <c r="N2157" t="str">
        <f>VLOOKUP(F2157,'[1]crosstable (6)'!$A:$J,10,FALSE)</f>
        <v>Pseudanthias squamipinnis</v>
      </c>
    </row>
    <row r="2158" spans="1:14" x14ac:dyDescent="0.25">
      <c r="A2158" t="s">
        <v>9</v>
      </c>
      <c r="B2158" t="s">
        <v>729</v>
      </c>
      <c r="C2158">
        <v>121.47206</v>
      </c>
      <c r="D2158">
        <v>22.656870000000001</v>
      </c>
      <c r="E2158">
        <v>20221025</v>
      </c>
      <c r="F2158" t="s">
        <v>451</v>
      </c>
      <c r="G2158" t="s">
        <v>114</v>
      </c>
      <c r="H2158" t="s">
        <v>115</v>
      </c>
      <c r="I2158" t="s">
        <v>116</v>
      </c>
      <c r="J2158" t="s">
        <v>15</v>
      </c>
      <c r="K2158" t="str">
        <f>VLOOKUP(G2158,'[1]crosstable (6)'!$B:$C,2,FALSE)</f>
        <v>Chordata</v>
      </c>
      <c r="L2158" t="str">
        <f>VLOOKUP(H2158,'[1]crosstable (6)'!$D:$E,2,FALSE)</f>
        <v>Actinopterygii</v>
      </c>
      <c r="M2158" t="str">
        <f>VLOOKUP(I2158,'[1]crosstable (6)'!$H:$I,2,FALSE)</f>
        <v>Labridae</v>
      </c>
      <c r="N2158" t="str">
        <f>VLOOKUP(F2158,'[1]crosstable (6)'!$A:$J,10,FALSE)</f>
        <v>Bodianus axillaris</v>
      </c>
    </row>
    <row r="2159" spans="1:14" x14ac:dyDescent="0.25">
      <c r="A2159" t="s">
        <v>9</v>
      </c>
      <c r="B2159" t="s">
        <v>729</v>
      </c>
      <c r="C2159">
        <v>121.47206</v>
      </c>
      <c r="D2159">
        <v>22.656870000000001</v>
      </c>
      <c r="E2159">
        <v>20221025</v>
      </c>
      <c r="F2159" t="s">
        <v>224</v>
      </c>
      <c r="G2159" t="s">
        <v>114</v>
      </c>
      <c r="H2159" t="s">
        <v>115</v>
      </c>
      <c r="I2159" t="s">
        <v>153</v>
      </c>
      <c r="J2159" t="s">
        <v>15</v>
      </c>
      <c r="K2159" t="str">
        <f>VLOOKUP(G2159,'[1]crosstable (6)'!$B:$C,2,FALSE)</f>
        <v>Chordata</v>
      </c>
      <c r="L2159" t="str">
        <f>VLOOKUP(H2159,'[1]crosstable (6)'!$D:$E,2,FALSE)</f>
        <v>Actinopterygii</v>
      </c>
      <c r="M2159" t="str">
        <f>VLOOKUP(I2159,'[1]crosstable (6)'!$H:$I,2,FALSE)</f>
        <v>Gobiidae</v>
      </c>
      <c r="N2159" t="str">
        <f>VLOOKUP(F2159,'[1]crosstable (6)'!$A:$J,10,FALSE)</f>
        <v>Istigobius decoratus</v>
      </c>
    </row>
    <row r="2160" spans="1:14" x14ac:dyDescent="0.25">
      <c r="A2160" t="s">
        <v>9</v>
      </c>
      <c r="B2160" t="s">
        <v>729</v>
      </c>
      <c r="C2160">
        <v>121.47206</v>
      </c>
      <c r="D2160">
        <v>22.656870000000001</v>
      </c>
      <c r="E2160">
        <v>20221025</v>
      </c>
      <c r="F2160" t="s">
        <v>508</v>
      </c>
      <c r="G2160" t="s">
        <v>114</v>
      </c>
      <c r="H2160" t="s">
        <v>115</v>
      </c>
      <c r="I2160" t="s">
        <v>116</v>
      </c>
      <c r="J2160" t="s">
        <v>15</v>
      </c>
      <c r="K2160" t="str">
        <f>VLOOKUP(G2160,'[1]crosstable (6)'!$B:$C,2,FALSE)</f>
        <v>Chordata</v>
      </c>
      <c r="L2160" t="str">
        <f>VLOOKUP(H2160,'[1]crosstable (6)'!$D:$E,2,FALSE)</f>
        <v>Actinopterygii</v>
      </c>
      <c r="M2160" t="str">
        <f>VLOOKUP(I2160,'[1]crosstable (6)'!$H:$I,2,FALSE)</f>
        <v>Labridae</v>
      </c>
      <c r="N2160" t="str">
        <f>VLOOKUP(F2160,'[1]crosstable (6)'!$A:$J,10,FALSE)</f>
        <v>Halichoeres hortulanus</v>
      </c>
    </row>
    <row r="2161" spans="1:14" x14ac:dyDescent="0.25">
      <c r="A2161" t="s">
        <v>9</v>
      </c>
      <c r="B2161" t="s">
        <v>729</v>
      </c>
      <c r="C2161">
        <v>121.47206</v>
      </c>
      <c r="D2161">
        <v>22.656870000000001</v>
      </c>
      <c r="E2161">
        <v>20221025</v>
      </c>
      <c r="F2161" t="s">
        <v>560</v>
      </c>
      <c r="G2161" t="s">
        <v>114</v>
      </c>
      <c r="H2161" t="s">
        <v>115</v>
      </c>
      <c r="I2161" t="s">
        <v>395</v>
      </c>
      <c r="J2161" t="s">
        <v>15</v>
      </c>
      <c r="K2161" t="str">
        <f>VLOOKUP(G2161,'[1]crosstable (6)'!$B:$C,2,FALSE)</f>
        <v>Chordata</v>
      </c>
      <c r="L2161" t="str">
        <f>VLOOKUP(H2161,'[1]crosstable (6)'!$D:$E,2,FALSE)</f>
        <v>Actinopterygii</v>
      </c>
      <c r="M2161" t="str">
        <f>VLOOKUP(I2161,'[1]crosstable (6)'!$H:$I,2,FALSE)</f>
        <v>Caesionidae</v>
      </c>
      <c r="N2161" t="str">
        <f>VLOOKUP(F2161,'[1]crosstable (6)'!$A:$J,10,FALSE)</f>
        <v>Caesio teres</v>
      </c>
    </row>
    <row r="2162" spans="1:14" x14ac:dyDescent="0.25">
      <c r="A2162" t="s">
        <v>9</v>
      </c>
      <c r="B2162" t="s">
        <v>729</v>
      </c>
      <c r="C2162">
        <v>121.47206</v>
      </c>
      <c r="D2162">
        <v>22.656870000000001</v>
      </c>
      <c r="E2162">
        <v>20221025</v>
      </c>
      <c r="F2162" t="s">
        <v>509</v>
      </c>
      <c r="G2162" t="s">
        <v>114</v>
      </c>
      <c r="H2162" t="s">
        <v>115</v>
      </c>
      <c r="I2162" t="s">
        <v>266</v>
      </c>
      <c r="J2162" t="s">
        <v>15</v>
      </c>
      <c r="K2162" t="str">
        <f>VLOOKUP(G2162,'[1]crosstable (6)'!$B:$C,2,FALSE)</f>
        <v>Chordata</v>
      </c>
      <c r="L2162" t="str">
        <f>VLOOKUP(H2162,'[1]crosstable (6)'!$D:$E,2,FALSE)</f>
        <v>Actinopterygii</v>
      </c>
      <c r="M2162" t="str">
        <f>VLOOKUP(I2162,'[1]crosstable (6)'!$H:$I,2,FALSE)</f>
        <v>Microdesmidae</v>
      </c>
      <c r="N2162" t="str">
        <f>VLOOKUP(F2162,'[1]crosstable (6)'!$A:$J,10,FALSE)</f>
        <v>Ptereleotris evides</v>
      </c>
    </row>
    <row r="2163" spans="1:14" x14ac:dyDescent="0.25">
      <c r="A2163" t="s">
        <v>9</v>
      </c>
      <c r="B2163" t="s">
        <v>729</v>
      </c>
      <c r="C2163">
        <v>121.47206</v>
      </c>
      <c r="D2163">
        <v>22.656870000000001</v>
      </c>
      <c r="E2163">
        <v>20221025</v>
      </c>
      <c r="F2163" t="s">
        <v>179</v>
      </c>
      <c r="G2163" t="s">
        <v>114</v>
      </c>
      <c r="H2163" t="s">
        <v>115</v>
      </c>
      <c r="I2163" t="s">
        <v>116</v>
      </c>
      <c r="J2163" t="s">
        <v>15</v>
      </c>
      <c r="K2163" t="str">
        <f>VLOOKUP(G2163,'[1]crosstable (6)'!$B:$C,2,FALSE)</f>
        <v>Chordata</v>
      </c>
      <c r="L2163" t="str">
        <f>VLOOKUP(H2163,'[1]crosstable (6)'!$D:$E,2,FALSE)</f>
        <v>Actinopterygii</v>
      </c>
      <c r="M2163" t="str">
        <f>VLOOKUP(I2163,'[1]crosstable (6)'!$H:$I,2,FALSE)</f>
        <v>Labridae</v>
      </c>
      <c r="N2163" t="str">
        <f>VLOOKUP(F2163,'[1]crosstable (6)'!$A:$J,10,FALSE)</f>
        <v>Stethojulis bandanensis</v>
      </c>
    </row>
    <row r="2164" spans="1:14" x14ac:dyDescent="0.25">
      <c r="A2164" t="s">
        <v>9</v>
      </c>
      <c r="B2164" t="s">
        <v>729</v>
      </c>
      <c r="C2164">
        <v>121.47206</v>
      </c>
      <c r="D2164">
        <v>22.656870000000001</v>
      </c>
      <c r="E2164">
        <v>20221025</v>
      </c>
      <c r="F2164" t="s">
        <v>678</v>
      </c>
      <c r="G2164" t="s">
        <v>114</v>
      </c>
      <c r="H2164" t="s">
        <v>115</v>
      </c>
      <c r="I2164" t="s">
        <v>192</v>
      </c>
      <c r="J2164" t="s">
        <v>15</v>
      </c>
      <c r="K2164" t="str">
        <f>VLOOKUP(G2164,'[1]crosstable (6)'!$B:$C,2,FALSE)</f>
        <v>Chordata</v>
      </c>
      <c r="L2164" t="str">
        <f>VLOOKUP(H2164,'[1]crosstable (6)'!$D:$E,2,FALSE)</f>
        <v>Actinopterygii</v>
      </c>
      <c r="M2164" t="str">
        <f>VLOOKUP(I2164,'[1]crosstable (6)'!$H:$I,2,FALSE)</f>
        <v>Chaetodontidae</v>
      </c>
      <c r="N2164" t="str">
        <f>VLOOKUP(F2164,'[1]crosstable (6)'!$A:$J,10,FALSE)</f>
        <v>Chaetodon melannotus</v>
      </c>
    </row>
    <row r="2165" spans="1:14" x14ac:dyDescent="0.25">
      <c r="A2165" t="s">
        <v>9</v>
      </c>
      <c r="B2165" t="s">
        <v>729</v>
      </c>
      <c r="C2165">
        <v>121.47206</v>
      </c>
      <c r="D2165">
        <v>22.656870000000001</v>
      </c>
      <c r="E2165">
        <v>20221025</v>
      </c>
      <c r="F2165" t="s">
        <v>182</v>
      </c>
      <c r="G2165" t="s">
        <v>114</v>
      </c>
      <c r="H2165" t="s">
        <v>115</v>
      </c>
      <c r="I2165" t="s">
        <v>119</v>
      </c>
      <c r="J2165" t="s">
        <v>15</v>
      </c>
      <c r="K2165" t="str">
        <f>VLOOKUP(G2165,'[1]crosstable (6)'!$B:$C,2,FALSE)</f>
        <v>Chordata</v>
      </c>
      <c r="L2165" t="str">
        <f>VLOOKUP(H2165,'[1]crosstable (6)'!$D:$E,2,FALSE)</f>
        <v>Actinopterygii</v>
      </c>
      <c r="M2165" t="str">
        <f>VLOOKUP(I2165,'[1]crosstable (6)'!$H:$I,2,FALSE)</f>
        <v>Pomacentridae</v>
      </c>
      <c r="N2165" t="str">
        <f>VLOOKUP(F2165,'[1]crosstable (6)'!$A:$J,10,FALSE)</f>
        <v>Chromis atripes</v>
      </c>
    </row>
    <row r="2166" spans="1:14" x14ac:dyDescent="0.25">
      <c r="A2166" t="s">
        <v>9</v>
      </c>
      <c r="B2166" t="s">
        <v>729</v>
      </c>
      <c r="C2166">
        <v>121.47206</v>
      </c>
      <c r="D2166">
        <v>22.656870000000001</v>
      </c>
      <c r="E2166">
        <v>20221025</v>
      </c>
      <c r="F2166" t="s">
        <v>183</v>
      </c>
      <c r="G2166" t="s">
        <v>114</v>
      </c>
      <c r="H2166" t="s">
        <v>115</v>
      </c>
      <c r="I2166" t="s">
        <v>122</v>
      </c>
      <c r="J2166" t="s">
        <v>15</v>
      </c>
      <c r="K2166" t="str">
        <f>VLOOKUP(G2166,'[1]crosstable (6)'!$B:$C,2,FALSE)</f>
        <v>Chordata</v>
      </c>
      <c r="L2166" t="str">
        <f>VLOOKUP(H2166,'[1]crosstable (6)'!$D:$E,2,FALSE)</f>
        <v>Actinopterygii</v>
      </c>
      <c r="M2166" t="str">
        <f>VLOOKUP(I2166,'[1]crosstable (6)'!$H:$I,2,FALSE)</f>
        <v>Scaridae</v>
      </c>
      <c r="N2166" t="str">
        <f>VLOOKUP(F2166,'[1]crosstable (6)'!$A:$J,10,FALSE)</f>
        <v>Scarus niger</v>
      </c>
    </row>
    <row r="2167" spans="1:14" x14ac:dyDescent="0.25">
      <c r="A2167" t="s">
        <v>9</v>
      </c>
      <c r="B2167" t="s">
        <v>729</v>
      </c>
      <c r="C2167">
        <v>121.47206</v>
      </c>
      <c r="D2167">
        <v>22.656870000000001</v>
      </c>
      <c r="E2167">
        <v>20221025</v>
      </c>
      <c r="F2167" t="s">
        <v>184</v>
      </c>
      <c r="G2167" t="s">
        <v>114</v>
      </c>
      <c r="H2167" t="s">
        <v>115</v>
      </c>
      <c r="I2167" t="s">
        <v>116</v>
      </c>
      <c r="J2167" t="s">
        <v>15</v>
      </c>
      <c r="K2167" t="str">
        <f>VLOOKUP(G2167,'[1]crosstable (6)'!$B:$C,2,FALSE)</f>
        <v>Chordata</v>
      </c>
      <c r="L2167" t="str">
        <f>VLOOKUP(H2167,'[1]crosstable (6)'!$D:$E,2,FALSE)</f>
        <v>Actinopterygii</v>
      </c>
      <c r="M2167" t="str">
        <f>VLOOKUP(I2167,'[1]crosstable (6)'!$H:$I,2,FALSE)</f>
        <v>Labridae</v>
      </c>
      <c r="N2167" t="str">
        <f>VLOOKUP(F2167,'[1]crosstable (6)'!$A:$J,10,FALSE)</f>
        <v>Thalassoma lunare</v>
      </c>
    </row>
    <row r="2168" spans="1:14" x14ac:dyDescent="0.25">
      <c r="A2168" t="s">
        <v>9</v>
      </c>
      <c r="B2168" t="s">
        <v>729</v>
      </c>
      <c r="C2168">
        <v>121.47206</v>
      </c>
      <c r="D2168">
        <v>22.656870000000001</v>
      </c>
      <c r="E2168">
        <v>20221025</v>
      </c>
      <c r="F2168" t="s">
        <v>185</v>
      </c>
      <c r="G2168" t="s">
        <v>114</v>
      </c>
      <c r="H2168" t="s">
        <v>115</v>
      </c>
      <c r="I2168" t="s">
        <v>116</v>
      </c>
      <c r="J2168" t="s">
        <v>15</v>
      </c>
      <c r="K2168" t="str">
        <f>VLOOKUP(G2168,'[1]crosstable (6)'!$B:$C,2,FALSE)</f>
        <v>Chordata</v>
      </c>
      <c r="L2168" t="str">
        <f>VLOOKUP(H2168,'[1]crosstable (6)'!$D:$E,2,FALSE)</f>
        <v>Actinopterygii</v>
      </c>
      <c r="M2168" t="str">
        <f>VLOOKUP(I2168,'[1]crosstable (6)'!$H:$I,2,FALSE)</f>
        <v>Labridae</v>
      </c>
      <c r="N2168" t="str">
        <f>VLOOKUP(F2168,'[1]crosstable (6)'!$A:$J,10,FALSE)</f>
        <v>Bodianus dictynna</v>
      </c>
    </row>
    <row r="2169" spans="1:14" x14ac:dyDescent="0.25">
      <c r="A2169" t="s">
        <v>9</v>
      </c>
      <c r="B2169" t="s">
        <v>729</v>
      </c>
      <c r="C2169">
        <v>121.47206</v>
      </c>
      <c r="D2169">
        <v>22.656870000000001</v>
      </c>
      <c r="E2169">
        <v>20221025</v>
      </c>
      <c r="F2169" t="s">
        <v>247</v>
      </c>
      <c r="G2169" t="s">
        <v>114</v>
      </c>
      <c r="H2169" t="s">
        <v>115</v>
      </c>
      <c r="I2169" t="s">
        <v>248</v>
      </c>
      <c r="J2169" t="s">
        <v>15</v>
      </c>
      <c r="K2169" t="str">
        <f>VLOOKUP(G2169,'[1]crosstable (6)'!$B:$C,2,FALSE)</f>
        <v>Chordata</v>
      </c>
      <c r="L2169" t="str">
        <f>VLOOKUP(H2169,'[1]crosstable (6)'!$D:$E,2,FALSE)</f>
        <v>Actinopterygii</v>
      </c>
      <c r="M2169" t="str">
        <f>VLOOKUP(I2169,'[1]crosstable (6)'!$H:$I,2,FALSE)</f>
        <v>Cirrhitidae</v>
      </c>
      <c r="N2169" t="str">
        <f>VLOOKUP(F2169,'[1]crosstable (6)'!$A:$J,10,FALSE)</f>
        <v>Paracirrhites forsteri</v>
      </c>
    </row>
    <row r="2170" spans="1:14" x14ac:dyDescent="0.25">
      <c r="A2170" t="s">
        <v>9</v>
      </c>
      <c r="B2170" t="s">
        <v>729</v>
      </c>
      <c r="C2170">
        <v>121.47206</v>
      </c>
      <c r="D2170">
        <v>22.656870000000001</v>
      </c>
      <c r="E2170">
        <v>20221025</v>
      </c>
      <c r="F2170" t="s">
        <v>187</v>
      </c>
      <c r="G2170" t="s">
        <v>114</v>
      </c>
      <c r="H2170" t="s">
        <v>115</v>
      </c>
      <c r="I2170" t="s">
        <v>122</v>
      </c>
      <c r="J2170" t="s">
        <v>15</v>
      </c>
      <c r="K2170" t="str">
        <f>VLOOKUP(G2170,'[1]crosstable (6)'!$B:$C,2,FALSE)</f>
        <v>Chordata</v>
      </c>
      <c r="L2170" t="str">
        <f>VLOOKUP(H2170,'[1]crosstable (6)'!$D:$E,2,FALSE)</f>
        <v>Actinopterygii</v>
      </c>
      <c r="M2170" t="str">
        <f>VLOOKUP(I2170,'[1]crosstable (6)'!$H:$I,2,FALSE)</f>
        <v>Scaridae</v>
      </c>
      <c r="N2170" t="str">
        <f>VLOOKUP(F2170,'[1]crosstable (6)'!$A:$J,10,FALSE)</f>
        <v>Scarus forsteni</v>
      </c>
    </row>
    <row r="2171" spans="1:14" x14ac:dyDescent="0.25">
      <c r="A2171" t="s">
        <v>9</v>
      </c>
      <c r="B2171" t="s">
        <v>729</v>
      </c>
      <c r="C2171">
        <v>121.47206</v>
      </c>
      <c r="D2171">
        <v>22.656870000000001</v>
      </c>
      <c r="E2171">
        <v>20221025</v>
      </c>
      <c r="F2171" t="s">
        <v>249</v>
      </c>
      <c r="G2171" t="s">
        <v>114</v>
      </c>
      <c r="H2171" t="s">
        <v>115</v>
      </c>
      <c r="I2171" t="s">
        <v>119</v>
      </c>
      <c r="J2171" t="s">
        <v>15</v>
      </c>
      <c r="K2171" t="str">
        <f>VLOOKUP(G2171,'[1]crosstable (6)'!$B:$C,2,FALSE)</f>
        <v>Chordata</v>
      </c>
      <c r="L2171" t="str">
        <f>VLOOKUP(H2171,'[1]crosstable (6)'!$D:$E,2,FALSE)</f>
        <v>Actinopterygii</v>
      </c>
      <c r="M2171" t="str">
        <f>VLOOKUP(I2171,'[1]crosstable (6)'!$H:$I,2,FALSE)</f>
        <v>Pomacentridae</v>
      </c>
      <c r="N2171" t="str">
        <f>VLOOKUP(F2171,'[1]crosstable (6)'!$A:$J,10,FALSE)</f>
        <v>Dascyllus reticulatus</v>
      </c>
    </row>
    <row r="2172" spans="1:14" x14ac:dyDescent="0.25">
      <c r="A2172" t="s">
        <v>9</v>
      </c>
      <c r="B2172" t="s">
        <v>729</v>
      </c>
      <c r="C2172">
        <v>121.47206</v>
      </c>
      <c r="D2172">
        <v>22.656870000000001</v>
      </c>
      <c r="E2172">
        <v>20221025</v>
      </c>
      <c r="F2172" t="s">
        <v>191</v>
      </c>
      <c r="G2172" t="s">
        <v>114</v>
      </c>
      <c r="H2172" t="s">
        <v>115</v>
      </c>
      <c r="I2172" t="s">
        <v>192</v>
      </c>
      <c r="J2172" t="s">
        <v>15</v>
      </c>
      <c r="K2172" t="str">
        <f>VLOOKUP(G2172,'[1]crosstable (6)'!$B:$C,2,FALSE)</f>
        <v>Chordata</v>
      </c>
      <c r="L2172" t="str">
        <f>VLOOKUP(H2172,'[1]crosstable (6)'!$D:$E,2,FALSE)</f>
        <v>Actinopterygii</v>
      </c>
      <c r="M2172" t="str">
        <f>VLOOKUP(I2172,'[1]crosstable (6)'!$H:$I,2,FALSE)</f>
        <v>Chaetodontidae</v>
      </c>
      <c r="N2172" t="str">
        <f>VLOOKUP(F2172,'[1]crosstable (6)'!$A:$J,10,FALSE)</f>
        <v>Chaetodon argentatus</v>
      </c>
    </row>
    <row r="2173" spans="1:14" x14ac:dyDescent="0.25">
      <c r="A2173" t="s">
        <v>9</v>
      </c>
      <c r="B2173" t="s">
        <v>729</v>
      </c>
      <c r="C2173">
        <v>121.47206</v>
      </c>
      <c r="D2173">
        <v>22.656870000000001</v>
      </c>
      <c r="E2173">
        <v>20221025</v>
      </c>
      <c r="F2173" t="s">
        <v>193</v>
      </c>
      <c r="G2173" t="s">
        <v>114</v>
      </c>
      <c r="H2173" t="s">
        <v>115</v>
      </c>
      <c r="I2173" t="s">
        <v>194</v>
      </c>
      <c r="J2173" t="s">
        <v>15</v>
      </c>
      <c r="K2173" t="str">
        <f>VLOOKUP(G2173,'[1]crosstable (6)'!$B:$C,2,FALSE)</f>
        <v>Chordata</v>
      </c>
      <c r="L2173" t="str">
        <f>VLOOKUP(H2173,'[1]crosstable (6)'!$D:$E,2,FALSE)</f>
        <v>Actinopterygii</v>
      </c>
      <c r="M2173" t="str">
        <f>VLOOKUP(I2173,'[1]crosstable (6)'!$H:$I,2,FALSE)</f>
        <v>Acanthuridae</v>
      </c>
      <c r="N2173" t="str">
        <f>VLOOKUP(F2173,'[1]crosstable (6)'!$A:$J,10,FALSE)</f>
        <v>Acanthurus nigrofuscus</v>
      </c>
    </row>
    <row r="2174" spans="1:14" x14ac:dyDescent="0.25">
      <c r="A2174" t="s">
        <v>9</v>
      </c>
      <c r="B2174" t="s">
        <v>729</v>
      </c>
      <c r="C2174">
        <v>121.47206</v>
      </c>
      <c r="D2174">
        <v>22.656870000000001</v>
      </c>
      <c r="E2174">
        <v>20221025</v>
      </c>
      <c r="F2174" t="s">
        <v>775</v>
      </c>
      <c r="G2174" t="s">
        <v>114</v>
      </c>
      <c r="H2174" t="s">
        <v>115</v>
      </c>
      <c r="I2174" t="s">
        <v>147</v>
      </c>
      <c r="J2174" t="s">
        <v>15</v>
      </c>
      <c r="K2174" t="str">
        <f>VLOOKUP(G2174,'[1]crosstable (6)'!$B:$C,2,FALSE)</f>
        <v>Chordata</v>
      </c>
      <c r="L2174" t="str">
        <f>VLOOKUP(H2174,'[1]crosstable (6)'!$D:$E,2,FALSE)</f>
        <v>Actinopterygii</v>
      </c>
      <c r="M2174" t="str">
        <f>VLOOKUP(I2174,'[1]crosstable (6)'!$H:$I,2,FALSE)</f>
        <v>Balistidae</v>
      </c>
      <c r="N2174" t="str">
        <f>VLOOKUP(F2174,'[1]crosstable (6)'!$A:$J,10,FALSE)</f>
        <v>Balistoides viridescens</v>
      </c>
    </row>
    <row r="2175" spans="1:14" x14ac:dyDescent="0.25">
      <c r="A2175" t="s">
        <v>9</v>
      </c>
      <c r="B2175" t="s">
        <v>729</v>
      </c>
      <c r="C2175">
        <v>121.47206</v>
      </c>
      <c r="D2175">
        <v>22.656870000000001</v>
      </c>
      <c r="E2175">
        <v>20221025</v>
      </c>
      <c r="F2175" t="s">
        <v>454</v>
      </c>
      <c r="G2175" t="s">
        <v>114</v>
      </c>
      <c r="H2175" t="s">
        <v>115</v>
      </c>
      <c r="I2175" t="s">
        <v>147</v>
      </c>
      <c r="J2175" t="s">
        <v>15</v>
      </c>
      <c r="K2175" t="str">
        <f>VLOOKUP(G2175,'[1]crosstable (6)'!$B:$C,2,FALSE)</f>
        <v>Chordata</v>
      </c>
      <c r="L2175" t="str">
        <f>VLOOKUP(H2175,'[1]crosstable (6)'!$D:$E,2,FALSE)</f>
        <v>Actinopterygii</v>
      </c>
      <c r="M2175" t="str">
        <f>VLOOKUP(I2175,'[1]crosstable (6)'!$H:$I,2,FALSE)</f>
        <v>Balistidae</v>
      </c>
      <c r="N2175" t="str">
        <f>VLOOKUP(F2175,'[1]crosstable (6)'!$A:$J,10,FALSE)</f>
        <v>Sufflamen bursa</v>
      </c>
    </row>
    <row r="2176" spans="1:14" x14ac:dyDescent="0.25">
      <c r="A2176" t="s">
        <v>9</v>
      </c>
      <c r="B2176" t="s">
        <v>729</v>
      </c>
      <c r="C2176">
        <v>121.47206</v>
      </c>
      <c r="D2176">
        <v>22.656870000000001</v>
      </c>
      <c r="E2176">
        <v>20221025</v>
      </c>
      <c r="F2176" t="s">
        <v>667</v>
      </c>
      <c r="G2176" t="s">
        <v>114</v>
      </c>
      <c r="H2176" t="s">
        <v>115</v>
      </c>
      <c r="I2176" t="s">
        <v>192</v>
      </c>
      <c r="J2176" t="s">
        <v>15</v>
      </c>
      <c r="K2176" t="str">
        <f>VLOOKUP(G2176,'[1]crosstable (6)'!$B:$C,2,FALSE)</f>
        <v>Chordata</v>
      </c>
      <c r="L2176" t="str">
        <f>VLOOKUP(H2176,'[1]crosstable (6)'!$D:$E,2,FALSE)</f>
        <v>Actinopterygii</v>
      </c>
      <c r="M2176" t="str">
        <f>VLOOKUP(I2176,'[1]crosstable (6)'!$H:$I,2,FALSE)</f>
        <v>Chaetodontidae</v>
      </c>
      <c r="N2176" t="str">
        <f>VLOOKUP(F2176,'[1]crosstable (6)'!$A:$J,10,FALSE)</f>
        <v>Chaetodon punctatofasciatus</v>
      </c>
    </row>
    <row r="2177" spans="1:14" x14ac:dyDescent="0.25">
      <c r="A2177" t="s">
        <v>9</v>
      </c>
      <c r="B2177" t="s">
        <v>729</v>
      </c>
      <c r="C2177">
        <v>121.47206</v>
      </c>
      <c r="D2177">
        <v>22.656870000000001</v>
      </c>
      <c r="E2177">
        <v>20221025</v>
      </c>
      <c r="F2177" t="s">
        <v>197</v>
      </c>
      <c r="G2177" t="s">
        <v>114</v>
      </c>
      <c r="H2177" t="s">
        <v>115</v>
      </c>
      <c r="I2177" t="s">
        <v>116</v>
      </c>
      <c r="J2177" t="s">
        <v>15</v>
      </c>
      <c r="K2177" t="str">
        <f>VLOOKUP(G2177,'[1]crosstable (6)'!$B:$C,2,FALSE)</f>
        <v>Chordata</v>
      </c>
      <c r="L2177" t="str">
        <f>VLOOKUP(H2177,'[1]crosstable (6)'!$D:$E,2,FALSE)</f>
        <v>Actinopterygii</v>
      </c>
      <c r="M2177" t="str">
        <f>VLOOKUP(I2177,'[1]crosstable (6)'!$H:$I,2,FALSE)</f>
        <v>Labridae</v>
      </c>
      <c r="N2177" t="str">
        <f>VLOOKUP(F2177,'[1]crosstable (6)'!$A:$J,10,FALSE)</f>
        <v>Cirrhilabrus cyanopleura</v>
      </c>
    </row>
    <row r="2178" spans="1:14" x14ac:dyDescent="0.25">
      <c r="A2178" t="s">
        <v>9</v>
      </c>
      <c r="B2178" t="s">
        <v>729</v>
      </c>
      <c r="C2178">
        <v>121.47206</v>
      </c>
      <c r="D2178">
        <v>22.656870000000001</v>
      </c>
      <c r="E2178">
        <v>20221025</v>
      </c>
      <c r="F2178" t="s">
        <v>200</v>
      </c>
      <c r="G2178" t="s">
        <v>114</v>
      </c>
      <c r="H2178" t="s">
        <v>115</v>
      </c>
      <c r="I2178" t="s">
        <v>201</v>
      </c>
      <c r="J2178" t="s">
        <v>15</v>
      </c>
      <c r="K2178" t="str">
        <f>VLOOKUP(G2178,'[1]crosstable (6)'!$B:$C,2,FALSE)</f>
        <v>Chordata</v>
      </c>
      <c r="L2178" t="str">
        <f>VLOOKUP(H2178,'[1]crosstable (6)'!$D:$E,2,FALSE)</f>
        <v>Actinopterygii</v>
      </c>
      <c r="M2178" t="str">
        <f>VLOOKUP(I2178,'[1]crosstable (6)'!$H:$I,2,FALSE)</f>
        <v>Carangidae</v>
      </c>
      <c r="N2178" t="str">
        <f>VLOOKUP(F2178,'[1]crosstable (6)'!$A:$J,10,FALSE)</f>
        <v>Caranx melampygus</v>
      </c>
    </row>
    <row r="2179" spans="1:14" x14ac:dyDescent="0.25">
      <c r="A2179" t="s">
        <v>9</v>
      </c>
      <c r="B2179" t="s">
        <v>729</v>
      </c>
      <c r="C2179">
        <v>121.47206</v>
      </c>
      <c r="D2179">
        <v>22.656870000000001</v>
      </c>
      <c r="E2179">
        <v>20221025</v>
      </c>
      <c r="F2179" t="s">
        <v>202</v>
      </c>
      <c r="G2179" t="s">
        <v>114</v>
      </c>
      <c r="H2179" t="s">
        <v>115</v>
      </c>
      <c r="I2179" t="s">
        <v>116</v>
      </c>
      <c r="J2179" t="s">
        <v>15</v>
      </c>
      <c r="K2179" t="str">
        <f>VLOOKUP(G2179,'[1]crosstable (6)'!$B:$C,2,FALSE)</f>
        <v>Chordata</v>
      </c>
      <c r="L2179" t="str">
        <f>VLOOKUP(H2179,'[1]crosstable (6)'!$D:$E,2,FALSE)</f>
        <v>Actinopterygii</v>
      </c>
      <c r="M2179" t="str">
        <f>VLOOKUP(I2179,'[1]crosstable (6)'!$H:$I,2,FALSE)</f>
        <v>Labridae</v>
      </c>
      <c r="N2179" t="str">
        <f>VLOOKUP(F2179,'[1]crosstable (6)'!$A:$J,10,FALSE)</f>
        <v>Anampses geographicus</v>
      </c>
    </row>
    <row r="2180" spans="1:14" x14ac:dyDescent="0.25">
      <c r="A2180" t="s">
        <v>9</v>
      </c>
      <c r="B2180" t="s">
        <v>729</v>
      </c>
      <c r="C2180">
        <v>121.47206</v>
      </c>
      <c r="D2180">
        <v>22.656870000000001</v>
      </c>
      <c r="E2180">
        <v>20221025</v>
      </c>
      <c r="F2180" t="s">
        <v>252</v>
      </c>
      <c r="G2180" t="s">
        <v>114</v>
      </c>
      <c r="H2180" t="s">
        <v>115</v>
      </c>
      <c r="I2180" t="s">
        <v>253</v>
      </c>
      <c r="J2180" t="s">
        <v>15</v>
      </c>
      <c r="K2180" t="str">
        <f>VLOOKUP(G2180,'[1]crosstable (6)'!$B:$C,2,FALSE)</f>
        <v>Chordata</v>
      </c>
      <c r="L2180" t="str">
        <f>VLOOKUP(H2180,'[1]crosstable (6)'!$D:$E,2,FALSE)</f>
        <v>Actinopterygii</v>
      </c>
      <c r="M2180" t="str">
        <f>VLOOKUP(I2180,'[1]crosstable (6)'!$H:$I,2,FALSE)</f>
        <v>Nemipteridae</v>
      </c>
      <c r="N2180" t="str">
        <f>VLOOKUP(F2180,'[1]crosstable (6)'!$A:$J,10,FALSE)</f>
        <v>Scolopsis bilineata</v>
      </c>
    </row>
    <row r="2181" spans="1:14" x14ac:dyDescent="0.25">
      <c r="A2181" t="s">
        <v>9</v>
      </c>
      <c r="B2181" t="s">
        <v>729</v>
      </c>
      <c r="C2181">
        <v>121.47206</v>
      </c>
      <c r="D2181">
        <v>22.656870000000001</v>
      </c>
      <c r="E2181">
        <v>20221025</v>
      </c>
      <c r="F2181" t="s">
        <v>254</v>
      </c>
      <c r="G2181" t="s">
        <v>114</v>
      </c>
      <c r="H2181" t="s">
        <v>115</v>
      </c>
      <c r="I2181" t="s">
        <v>119</v>
      </c>
      <c r="J2181" t="s">
        <v>15</v>
      </c>
      <c r="K2181" t="str">
        <f>VLOOKUP(G2181,'[1]crosstable (6)'!$B:$C,2,FALSE)</f>
        <v>Chordata</v>
      </c>
      <c r="L2181" t="str">
        <f>VLOOKUP(H2181,'[1]crosstable (6)'!$D:$E,2,FALSE)</f>
        <v>Actinopterygii</v>
      </c>
      <c r="M2181" t="str">
        <f>VLOOKUP(I2181,'[1]crosstable (6)'!$H:$I,2,FALSE)</f>
        <v>Pomacentridae</v>
      </c>
      <c r="N2181" t="str">
        <f>VLOOKUP(F2181,'[1]crosstable (6)'!$A:$J,10,FALSE)</f>
        <v>Chromis margaritifer</v>
      </c>
    </row>
    <row r="2182" spans="1:14" x14ac:dyDescent="0.25">
      <c r="A2182" t="s">
        <v>9</v>
      </c>
      <c r="B2182" t="s">
        <v>729</v>
      </c>
      <c r="C2182">
        <v>121.47206</v>
      </c>
      <c r="D2182">
        <v>22.656870000000001</v>
      </c>
      <c r="E2182">
        <v>20221025</v>
      </c>
      <c r="F2182" t="s">
        <v>203</v>
      </c>
      <c r="G2182" t="s">
        <v>114</v>
      </c>
      <c r="H2182" t="s">
        <v>115</v>
      </c>
      <c r="I2182" t="s">
        <v>116</v>
      </c>
      <c r="J2182" t="s">
        <v>15</v>
      </c>
      <c r="K2182" t="str">
        <f>VLOOKUP(G2182,'[1]crosstable (6)'!$B:$C,2,FALSE)</f>
        <v>Chordata</v>
      </c>
      <c r="L2182" t="str">
        <f>VLOOKUP(H2182,'[1]crosstable (6)'!$D:$E,2,FALSE)</f>
        <v>Actinopterygii</v>
      </c>
      <c r="M2182" t="str">
        <f>VLOOKUP(I2182,'[1]crosstable (6)'!$H:$I,2,FALSE)</f>
        <v>Labridae</v>
      </c>
      <c r="N2182" t="str">
        <f>VLOOKUP(F2182,'[1]crosstable (6)'!$A:$J,10,FALSE)</f>
        <v>Oxycheilinus bimaculatus</v>
      </c>
    </row>
    <row r="2183" spans="1:14" x14ac:dyDescent="0.25">
      <c r="A2183" t="s">
        <v>9</v>
      </c>
      <c r="B2183" t="s">
        <v>729</v>
      </c>
      <c r="C2183">
        <v>121.47206</v>
      </c>
      <c r="D2183">
        <v>22.656870000000001</v>
      </c>
      <c r="E2183">
        <v>20221025</v>
      </c>
      <c r="F2183" t="s">
        <v>590</v>
      </c>
      <c r="G2183" t="s">
        <v>114</v>
      </c>
      <c r="H2183" t="s">
        <v>115</v>
      </c>
      <c r="I2183" t="s">
        <v>116</v>
      </c>
      <c r="J2183" t="s">
        <v>15</v>
      </c>
      <c r="K2183" t="str">
        <f>VLOOKUP(G2183,'[1]crosstable (6)'!$B:$C,2,FALSE)</f>
        <v>Chordata</v>
      </c>
      <c r="L2183" t="str">
        <f>VLOOKUP(H2183,'[1]crosstable (6)'!$D:$E,2,FALSE)</f>
        <v>Actinopterygii</v>
      </c>
      <c r="M2183" t="str">
        <f>VLOOKUP(I2183,'[1]crosstable (6)'!$H:$I,2,FALSE)</f>
        <v>Labridae</v>
      </c>
      <c r="N2183" t="str">
        <f>VLOOKUP(F2183,'[1]crosstable (6)'!$A:$J,10,FALSE)</f>
        <v>Halichoeres biocellatus</v>
      </c>
    </row>
    <row r="2184" spans="1:14" x14ac:dyDescent="0.25">
      <c r="A2184" t="s">
        <v>9</v>
      </c>
      <c r="B2184" t="s">
        <v>729</v>
      </c>
      <c r="C2184">
        <v>121.47206</v>
      </c>
      <c r="D2184">
        <v>22.656870000000001</v>
      </c>
      <c r="E2184">
        <v>20221025</v>
      </c>
      <c r="F2184" t="s">
        <v>205</v>
      </c>
      <c r="G2184" t="s">
        <v>114</v>
      </c>
      <c r="H2184" t="s">
        <v>115</v>
      </c>
      <c r="I2184" t="s">
        <v>130</v>
      </c>
      <c r="J2184" t="s">
        <v>15</v>
      </c>
      <c r="K2184" t="str">
        <f>VLOOKUP(G2184,'[1]crosstable (6)'!$B:$C,2,FALSE)</f>
        <v>Chordata</v>
      </c>
      <c r="L2184" t="str">
        <f>VLOOKUP(H2184,'[1]crosstable (6)'!$D:$E,2,FALSE)</f>
        <v>Actinopterygii</v>
      </c>
      <c r="M2184" t="str">
        <f>VLOOKUP(I2184,'[1]crosstable (6)'!$H:$I,2,FALSE)</f>
        <v>Pomacanthidae</v>
      </c>
      <c r="N2184" t="str">
        <f>VLOOKUP(F2184,'[1]crosstable (6)'!$A:$J,10,FALSE)</f>
        <v>Pygoplites diacanthus</v>
      </c>
    </row>
    <row r="2185" spans="1:14" x14ac:dyDescent="0.25">
      <c r="A2185" t="s">
        <v>9</v>
      </c>
      <c r="B2185" t="s">
        <v>729</v>
      </c>
      <c r="C2185">
        <v>121.47206</v>
      </c>
      <c r="D2185">
        <v>22.656870000000001</v>
      </c>
      <c r="E2185">
        <v>20221025</v>
      </c>
      <c r="F2185" t="s">
        <v>776</v>
      </c>
      <c r="G2185" t="s">
        <v>114</v>
      </c>
      <c r="H2185" t="s">
        <v>115</v>
      </c>
      <c r="I2185" t="s">
        <v>122</v>
      </c>
      <c r="J2185" t="s">
        <v>15</v>
      </c>
      <c r="K2185" t="str">
        <f>VLOOKUP(G2185,'[1]crosstable (6)'!$B:$C,2,FALSE)</f>
        <v>Chordata</v>
      </c>
      <c r="L2185" t="str">
        <f>VLOOKUP(H2185,'[1]crosstable (6)'!$D:$E,2,FALSE)</f>
        <v>Actinopterygii</v>
      </c>
      <c r="M2185" t="str">
        <f>VLOOKUP(I2185,'[1]crosstable (6)'!$H:$I,2,FALSE)</f>
        <v>Scaridae</v>
      </c>
      <c r="N2185" t="str">
        <f>VLOOKUP(F2185,'[1]crosstable (6)'!$A:$J,10,FALSE)</f>
        <v>Scarus rivulatus</v>
      </c>
    </row>
    <row r="2186" spans="1:14" x14ac:dyDescent="0.25">
      <c r="A2186" t="s">
        <v>9</v>
      </c>
      <c r="B2186" t="s">
        <v>729</v>
      </c>
      <c r="C2186">
        <v>121.47206</v>
      </c>
      <c r="D2186">
        <v>22.656870000000001</v>
      </c>
      <c r="E2186">
        <v>20221025</v>
      </c>
      <c r="F2186" t="s">
        <v>339</v>
      </c>
      <c r="G2186" t="s">
        <v>114</v>
      </c>
      <c r="H2186" t="s">
        <v>115</v>
      </c>
      <c r="I2186" t="s">
        <v>119</v>
      </c>
      <c r="J2186" t="s">
        <v>15</v>
      </c>
      <c r="K2186" t="str">
        <f>VLOOKUP(G2186,'[1]crosstable (6)'!$B:$C,2,FALSE)</f>
        <v>Chordata</v>
      </c>
      <c r="L2186" t="str">
        <f>VLOOKUP(H2186,'[1]crosstable (6)'!$D:$E,2,FALSE)</f>
        <v>Actinopterygii</v>
      </c>
      <c r="M2186" t="str">
        <f>VLOOKUP(I2186,'[1]crosstable (6)'!$H:$I,2,FALSE)</f>
        <v>Pomacentridae</v>
      </c>
      <c r="N2186" t="str">
        <f>VLOOKUP(F2186,'[1]crosstable (6)'!$A:$J,10,FALSE)</f>
        <v>Chromis weberi</v>
      </c>
    </row>
    <row r="2187" spans="1:14" x14ac:dyDescent="0.25">
      <c r="A2187" t="s">
        <v>9</v>
      </c>
      <c r="B2187" t="s">
        <v>729</v>
      </c>
      <c r="C2187">
        <v>121.47206</v>
      </c>
      <c r="D2187">
        <v>22.656870000000001</v>
      </c>
      <c r="E2187">
        <v>20221025</v>
      </c>
      <c r="F2187" t="s">
        <v>650</v>
      </c>
      <c r="G2187" t="s">
        <v>114</v>
      </c>
      <c r="H2187" t="s">
        <v>115</v>
      </c>
      <c r="I2187" t="s">
        <v>130</v>
      </c>
      <c r="J2187" t="s">
        <v>15</v>
      </c>
      <c r="K2187" t="str">
        <f>VLOOKUP(G2187,'[1]crosstable (6)'!$B:$C,2,FALSE)</f>
        <v>Chordata</v>
      </c>
      <c r="L2187" t="str">
        <f>VLOOKUP(H2187,'[1]crosstable (6)'!$D:$E,2,FALSE)</f>
        <v>Actinopterygii</v>
      </c>
      <c r="M2187" t="str">
        <f>VLOOKUP(I2187,'[1]crosstable (6)'!$H:$I,2,FALSE)</f>
        <v>Pomacanthidae</v>
      </c>
      <c r="N2187" t="str">
        <f>VLOOKUP(F2187,'[1]crosstable (6)'!$A:$J,10,FALSE)</f>
        <v>Centropyge ferrugata</v>
      </c>
    </row>
    <row r="2188" spans="1:14" x14ac:dyDescent="0.25">
      <c r="A2188" t="s">
        <v>9</v>
      </c>
      <c r="B2188" t="s">
        <v>729</v>
      </c>
      <c r="C2188">
        <v>121.47206</v>
      </c>
      <c r="D2188">
        <v>22.656870000000001</v>
      </c>
      <c r="E2188">
        <v>20221025</v>
      </c>
      <c r="F2188" t="s">
        <v>343</v>
      </c>
      <c r="G2188" t="s">
        <v>114</v>
      </c>
      <c r="H2188" t="s">
        <v>115</v>
      </c>
      <c r="I2188" t="s">
        <v>130</v>
      </c>
      <c r="J2188" t="s">
        <v>15</v>
      </c>
      <c r="K2188" t="str">
        <f>VLOOKUP(G2188,'[1]crosstable (6)'!$B:$C,2,FALSE)</f>
        <v>Chordata</v>
      </c>
      <c r="L2188" t="str">
        <f>VLOOKUP(H2188,'[1]crosstable (6)'!$D:$E,2,FALSE)</f>
        <v>Actinopterygii</v>
      </c>
      <c r="M2188" t="str">
        <f>VLOOKUP(I2188,'[1]crosstable (6)'!$H:$I,2,FALSE)</f>
        <v>Pomacanthidae</v>
      </c>
      <c r="N2188" t="str">
        <f>VLOOKUP(F2188,'[1]crosstable (6)'!$A:$J,10,FALSE)</f>
        <v>Pomacanthus semicirculatus</v>
      </c>
    </row>
    <row r="2189" spans="1:14" x14ac:dyDescent="0.25">
      <c r="A2189" t="s">
        <v>9</v>
      </c>
      <c r="B2189" t="s">
        <v>729</v>
      </c>
      <c r="C2189">
        <v>121.47206</v>
      </c>
      <c r="D2189">
        <v>22.656870000000001</v>
      </c>
      <c r="E2189">
        <v>20221025</v>
      </c>
      <c r="F2189" t="s">
        <v>446</v>
      </c>
      <c r="G2189" t="s">
        <v>114</v>
      </c>
      <c r="H2189" t="s">
        <v>115</v>
      </c>
      <c r="I2189" t="s">
        <v>248</v>
      </c>
      <c r="J2189" t="s">
        <v>15</v>
      </c>
      <c r="K2189" t="str">
        <f>VLOOKUP(G2189,'[1]crosstable (6)'!$B:$C,2,FALSE)</f>
        <v>Chordata</v>
      </c>
      <c r="L2189" t="str">
        <f>VLOOKUP(H2189,'[1]crosstable (6)'!$D:$E,2,FALSE)</f>
        <v>Actinopterygii</v>
      </c>
      <c r="M2189" t="str">
        <f>VLOOKUP(I2189,'[1]crosstable (6)'!$H:$I,2,FALSE)</f>
        <v>Cirrhitidae</v>
      </c>
      <c r="N2189" t="str">
        <f>VLOOKUP(F2189,'[1]crosstable (6)'!$A:$J,10,FALSE)</f>
        <v>Cirrhitichthys falco</v>
      </c>
    </row>
    <row r="2190" spans="1:14" x14ac:dyDescent="0.25">
      <c r="A2190" t="s">
        <v>9</v>
      </c>
      <c r="B2190" t="s">
        <v>729</v>
      </c>
      <c r="C2190">
        <v>121.47206</v>
      </c>
      <c r="D2190">
        <v>22.656870000000001</v>
      </c>
      <c r="E2190">
        <v>20221025</v>
      </c>
      <c r="F2190" t="s">
        <v>206</v>
      </c>
      <c r="G2190" t="s">
        <v>114</v>
      </c>
      <c r="H2190" t="s">
        <v>115</v>
      </c>
      <c r="I2190" t="s">
        <v>116</v>
      </c>
      <c r="J2190" t="s">
        <v>15</v>
      </c>
      <c r="K2190" t="str">
        <f>VLOOKUP(G2190,'[1]crosstable (6)'!$B:$C,2,FALSE)</f>
        <v>Chordata</v>
      </c>
      <c r="L2190" t="str">
        <f>VLOOKUP(H2190,'[1]crosstable (6)'!$D:$E,2,FALSE)</f>
        <v>Actinopterygii</v>
      </c>
      <c r="M2190" t="str">
        <f>VLOOKUP(I2190,'[1]crosstable (6)'!$H:$I,2,FALSE)</f>
        <v>Labridae</v>
      </c>
      <c r="N2190" t="str">
        <f>VLOOKUP(F2190,'[1]crosstable (6)'!$A:$J,10,FALSE)</f>
        <v>Cirrhilabrus exquisitus</v>
      </c>
    </row>
    <row r="2191" spans="1:14" x14ac:dyDescent="0.25">
      <c r="A2191" t="s">
        <v>9</v>
      </c>
      <c r="B2191" t="s">
        <v>729</v>
      </c>
      <c r="C2191">
        <v>121.47206</v>
      </c>
      <c r="D2191">
        <v>22.656872</v>
      </c>
      <c r="E2191">
        <v>20211026</v>
      </c>
      <c r="F2191" t="s">
        <v>777</v>
      </c>
      <c r="G2191" t="s">
        <v>12</v>
      </c>
      <c r="H2191" t="s">
        <v>17</v>
      </c>
      <c r="I2191" t="s">
        <v>491</v>
      </c>
      <c r="J2191" t="s">
        <v>15</v>
      </c>
      <c r="K2191" t="str">
        <f>VLOOKUP(G2191,'[1]crosstable (6)'!$B:$C,2,FALSE)</f>
        <v>Cnidaria</v>
      </c>
      <c r="L2191" t="str">
        <f>VLOOKUP(H2191,'[1]crosstable (6)'!$D:$E,2,FALSE)</f>
        <v>Anthozoa</v>
      </c>
      <c r="M2191" t="str">
        <f>VLOOKUP(I2191,'[1]crosstable (6)'!$H:$I,2,FALSE)</f>
        <v>Coralliidae</v>
      </c>
      <c r="N2191" t="str">
        <f>VLOOKUP(F2191,'[1]crosstable (6)'!$A:$J,10,FALSE)</f>
        <v>Paraminabea aldersladei</v>
      </c>
    </row>
    <row r="2192" spans="1:14" x14ac:dyDescent="0.25">
      <c r="A2192" t="s">
        <v>9</v>
      </c>
      <c r="B2192" t="s">
        <v>729</v>
      </c>
      <c r="C2192">
        <v>121.47206</v>
      </c>
      <c r="D2192">
        <v>22.656872</v>
      </c>
      <c r="E2192">
        <v>20211026</v>
      </c>
      <c r="F2192" t="s">
        <v>352</v>
      </c>
      <c r="G2192" t="s">
        <v>12</v>
      </c>
      <c r="H2192" t="s">
        <v>17</v>
      </c>
      <c r="I2192" t="s">
        <v>69</v>
      </c>
      <c r="J2192" t="s">
        <v>15</v>
      </c>
      <c r="K2192" t="str">
        <f>VLOOKUP(G2192,'[1]crosstable (6)'!$B:$C,2,FALSE)</f>
        <v>Cnidaria</v>
      </c>
      <c r="L2192" t="str">
        <f>VLOOKUP(H2192,'[1]crosstable (6)'!$D:$E,2,FALSE)</f>
        <v>Anthozoa</v>
      </c>
      <c r="M2192" t="str">
        <f>VLOOKUP(I2192,'[1]crosstable (6)'!$H:$I,2,FALSE)</f>
        <v>Dendrophylliidae</v>
      </c>
      <c r="N2192" t="str">
        <f>VLOOKUP(F2192,'[1]crosstable (6)'!$A:$J,10,FALSE)</f>
        <v>Tubastraea diaphana</v>
      </c>
    </row>
    <row r="2193" spans="1:14" x14ac:dyDescent="0.25">
      <c r="A2193" t="s">
        <v>9</v>
      </c>
      <c r="B2193" t="s">
        <v>729</v>
      </c>
      <c r="C2193">
        <v>121.47206</v>
      </c>
      <c r="D2193">
        <v>22.656872</v>
      </c>
      <c r="E2193">
        <v>20211026</v>
      </c>
      <c r="F2193" t="s">
        <v>357</v>
      </c>
      <c r="G2193" t="s">
        <v>12</v>
      </c>
      <c r="H2193" t="s">
        <v>17</v>
      </c>
      <c r="I2193" t="s">
        <v>69</v>
      </c>
      <c r="J2193" t="s">
        <v>15</v>
      </c>
      <c r="K2193" t="str">
        <f>VLOOKUP(G2193,'[1]crosstable (6)'!$B:$C,2,FALSE)</f>
        <v>Cnidaria</v>
      </c>
      <c r="L2193" t="str">
        <f>VLOOKUP(H2193,'[1]crosstable (6)'!$D:$E,2,FALSE)</f>
        <v>Anthozoa</v>
      </c>
      <c r="M2193" t="str">
        <f>VLOOKUP(I2193,'[1]crosstable (6)'!$H:$I,2,FALSE)</f>
        <v>Dendrophylliidae</v>
      </c>
      <c r="N2193" t="str">
        <f>VLOOKUP(F2193,'[1]crosstable (6)'!$A:$J,10,FALSE)</f>
        <v>Tubastraea floreana</v>
      </c>
    </row>
    <row r="2194" spans="1:14" x14ac:dyDescent="0.25">
      <c r="A2194" t="s">
        <v>9</v>
      </c>
      <c r="B2194" t="s">
        <v>729</v>
      </c>
      <c r="C2194">
        <v>121.47206</v>
      </c>
      <c r="D2194">
        <v>22.656872</v>
      </c>
      <c r="E2194">
        <v>20211026</v>
      </c>
      <c r="F2194" t="s">
        <v>97</v>
      </c>
      <c r="G2194" t="s">
        <v>12</v>
      </c>
      <c r="H2194" t="s">
        <v>17</v>
      </c>
      <c r="I2194" t="s">
        <v>20</v>
      </c>
      <c r="J2194" t="s">
        <v>15</v>
      </c>
      <c r="K2194" t="str">
        <f>VLOOKUP(G2194,'[1]crosstable (6)'!$B:$C,2,FALSE)</f>
        <v>Cnidaria</v>
      </c>
      <c r="L2194" t="str">
        <f>VLOOKUP(H2194,'[1]crosstable (6)'!$D:$E,2,FALSE)</f>
        <v>Anthozoa</v>
      </c>
      <c r="M2194" t="str">
        <f>VLOOKUP(I2194,'[1]crosstable (6)'!$H:$I,2,FALSE)</f>
        <v>Merulinidae</v>
      </c>
      <c r="N2194" t="str">
        <f>VLOOKUP(F2194,'[1]crosstable (6)'!$A:$J,10,FALSE)</f>
        <v>Mycedium robokaki</v>
      </c>
    </row>
    <row r="2195" spans="1:14" x14ac:dyDescent="0.25">
      <c r="A2195" t="s">
        <v>9</v>
      </c>
      <c r="B2195" t="s">
        <v>729</v>
      </c>
      <c r="C2195">
        <v>121.47206</v>
      </c>
      <c r="D2195">
        <v>22.656872</v>
      </c>
      <c r="E2195">
        <v>20211026</v>
      </c>
      <c r="F2195" t="s">
        <v>778</v>
      </c>
      <c r="G2195" t="s">
        <v>12</v>
      </c>
      <c r="H2195" t="s">
        <v>17</v>
      </c>
      <c r="I2195" t="s">
        <v>73</v>
      </c>
      <c r="J2195" t="s">
        <v>15</v>
      </c>
      <c r="K2195" t="str">
        <f>VLOOKUP(G2195,'[1]crosstable (6)'!$B:$C,2,FALSE)</f>
        <v>Cnidaria</v>
      </c>
      <c r="L2195" t="str">
        <f>VLOOKUP(H2195,'[1]crosstable (6)'!$D:$E,2,FALSE)</f>
        <v>Anthozoa</v>
      </c>
      <c r="M2195" t="str">
        <f>VLOOKUP(I2195,'[1]crosstable (6)'!$H:$I,2,FALSE)</f>
        <v>Agariciidae</v>
      </c>
      <c r="N2195" t="str">
        <f>VLOOKUP(F2195,'[1]crosstable (6)'!$A:$J,10,FALSE)</f>
        <v>Pavona minuta</v>
      </c>
    </row>
    <row r="2196" spans="1:14" x14ac:dyDescent="0.25">
      <c r="A2196" t="s">
        <v>9</v>
      </c>
      <c r="B2196" t="s">
        <v>729</v>
      </c>
      <c r="C2196">
        <v>121.47206</v>
      </c>
      <c r="D2196">
        <v>22.656872</v>
      </c>
      <c r="E2196">
        <v>20211026</v>
      </c>
      <c r="F2196" t="s">
        <v>21</v>
      </c>
      <c r="G2196" t="s">
        <v>12</v>
      </c>
      <c r="H2196" t="s">
        <v>17</v>
      </c>
      <c r="I2196" t="s">
        <v>22</v>
      </c>
      <c r="J2196" t="s">
        <v>15</v>
      </c>
      <c r="K2196" t="str">
        <f>VLOOKUP(G2196,'[1]crosstable (6)'!$B:$C,2,FALSE)</f>
        <v>Cnidaria</v>
      </c>
      <c r="L2196" t="str">
        <f>VLOOKUP(H2196,'[1]crosstable (6)'!$D:$E,2,FALSE)</f>
        <v>Anthozoa</v>
      </c>
      <c r="M2196" t="str">
        <f>VLOOKUP(I2196,'[1]crosstable (6)'!$H:$I,2,FALSE)</f>
        <v>Poritidae</v>
      </c>
      <c r="N2196" t="str">
        <f>VLOOKUP(F2196,'[1]crosstable (6)'!$A:$J,10,FALSE)</f>
        <v>Goniopora pedunculata</v>
      </c>
    </row>
    <row r="2197" spans="1:14" x14ac:dyDescent="0.25">
      <c r="A2197" t="s">
        <v>9</v>
      </c>
      <c r="B2197" t="s">
        <v>729</v>
      </c>
      <c r="C2197">
        <v>121.47206</v>
      </c>
      <c r="D2197">
        <v>22.656872</v>
      </c>
      <c r="E2197">
        <v>20211026</v>
      </c>
      <c r="F2197" t="s">
        <v>23</v>
      </c>
      <c r="G2197" t="s">
        <v>12</v>
      </c>
      <c r="H2197" t="s">
        <v>17</v>
      </c>
      <c r="I2197" t="s">
        <v>20</v>
      </c>
      <c r="J2197" t="s">
        <v>15</v>
      </c>
      <c r="K2197" t="str">
        <f>VLOOKUP(G2197,'[1]crosstable (6)'!$B:$C,2,FALSE)</f>
        <v>Cnidaria</v>
      </c>
      <c r="L2197" t="str">
        <f>VLOOKUP(H2197,'[1]crosstable (6)'!$D:$E,2,FALSE)</f>
        <v>Anthozoa</v>
      </c>
      <c r="M2197" t="str">
        <f>VLOOKUP(I2197,'[1]crosstable (6)'!$H:$I,2,FALSE)</f>
        <v>Merulinidae</v>
      </c>
      <c r="N2197" t="str">
        <f>VLOOKUP(F2197,'[1]crosstable (6)'!$A:$J,10,FALSE)</f>
        <v>Platygyra sinensis</v>
      </c>
    </row>
    <row r="2198" spans="1:14" x14ac:dyDescent="0.25">
      <c r="A2198" t="s">
        <v>9</v>
      </c>
      <c r="B2198" t="s">
        <v>729</v>
      </c>
      <c r="C2198">
        <v>121.47206</v>
      </c>
      <c r="D2198">
        <v>22.656872</v>
      </c>
      <c r="E2198">
        <v>20211026</v>
      </c>
      <c r="F2198" t="s">
        <v>363</v>
      </c>
      <c r="G2198" t="s">
        <v>12</v>
      </c>
      <c r="H2198" t="s">
        <v>17</v>
      </c>
      <c r="I2198" t="s">
        <v>20</v>
      </c>
      <c r="J2198" t="s">
        <v>15</v>
      </c>
      <c r="K2198" t="str">
        <f>VLOOKUP(G2198,'[1]crosstable (6)'!$B:$C,2,FALSE)</f>
        <v>Cnidaria</v>
      </c>
      <c r="L2198" t="str">
        <f>VLOOKUP(H2198,'[1]crosstable (6)'!$D:$E,2,FALSE)</f>
        <v>Anthozoa</v>
      </c>
      <c r="M2198" t="str">
        <f>VLOOKUP(I2198,'[1]crosstable (6)'!$H:$I,2,FALSE)</f>
        <v>Merulinidae</v>
      </c>
      <c r="N2198" t="str">
        <f>VLOOKUP(F2198,'[1]crosstable (6)'!$A:$J,10,FALSE)</f>
        <v>Favites pentagona</v>
      </c>
    </row>
    <row r="2199" spans="1:14" x14ac:dyDescent="0.25">
      <c r="A2199" t="s">
        <v>9</v>
      </c>
      <c r="B2199" t="s">
        <v>729</v>
      </c>
      <c r="C2199">
        <v>121.47206</v>
      </c>
      <c r="D2199">
        <v>22.656872</v>
      </c>
      <c r="E2199">
        <v>20211026</v>
      </c>
      <c r="F2199" t="s">
        <v>682</v>
      </c>
      <c r="G2199" t="s">
        <v>12</v>
      </c>
      <c r="H2199" t="s">
        <v>17</v>
      </c>
      <c r="I2199" t="s">
        <v>77</v>
      </c>
      <c r="J2199" t="s">
        <v>15</v>
      </c>
      <c r="K2199" t="str">
        <f>VLOOKUP(G2199,'[1]crosstable (6)'!$B:$C,2,FALSE)</f>
        <v>Cnidaria</v>
      </c>
      <c r="L2199" t="str">
        <f>VLOOKUP(H2199,'[1]crosstable (6)'!$D:$E,2,FALSE)</f>
        <v>Anthozoa</v>
      </c>
      <c r="M2199" t="str">
        <f>VLOOKUP(I2199,'[1]crosstable (6)'!$H:$I,2,FALSE)</f>
        <v>Fungiidae</v>
      </c>
      <c r="N2199" t="str">
        <f>VLOOKUP(F2199,'[1]crosstable (6)'!$A:$J,10,FALSE)</f>
        <v>Lobactis scutaria</v>
      </c>
    </row>
    <row r="2200" spans="1:14" x14ac:dyDescent="0.25">
      <c r="A2200" t="s">
        <v>9</v>
      </c>
      <c r="B2200" t="s">
        <v>729</v>
      </c>
      <c r="C2200">
        <v>121.47206</v>
      </c>
      <c r="D2200">
        <v>22.656872</v>
      </c>
      <c r="E2200">
        <v>20211026</v>
      </c>
      <c r="F2200" t="s">
        <v>26</v>
      </c>
      <c r="G2200" t="s">
        <v>12</v>
      </c>
      <c r="H2200" t="s">
        <v>17</v>
      </c>
      <c r="I2200" t="s">
        <v>20</v>
      </c>
      <c r="J2200" t="s">
        <v>15</v>
      </c>
      <c r="K2200" t="str">
        <f>VLOOKUP(G2200,'[1]crosstable (6)'!$B:$C,2,FALSE)</f>
        <v>Cnidaria</v>
      </c>
      <c r="L2200" t="str">
        <f>VLOOKUP(H2200,'[1]crosstable (6)'!$D:$E,2,FALSE)</f>
        <v>Anthozoa</v>
      </c>
      <c r="M2200" t="str">
        <f>VLOOKUP(I2200,'[1]crosstable (6)'!$H:$I,2,FALSE)</f>
        <v>Merulinidae</v>
      </c>
      <c r="N2200" t="str">
        <f>VLOOKUP(F2200,'[1]crosstable (6)'!$A:$J,10,FALSE)</f>
        <v>Platygyra lamellina</v>
      </c>
    </row>
    <row r="2201" spans="1:14" x14ac:dyDescent="0.25">
      <c r="A2201" t="s">
        <v>9</v>
      </c>
      <c r="B2201" t="s">
        <v>729</v>
      </c>
      <c r="C2201">
        <v>121.47206</v>
      </c>
      <c r="D2201">
        <v>22.656872</v>
      </c>
      <c r="E2201">
        <v>20211026</v>
      </c>
      <c r="F2201" t="s">
        <v>98</v>
      </c>
      <c r="G2201" t="s">
        <v>12</v>
      </c>
      <c r="H2201" t="s">
        <v>17</v>
      </c>
      <c r="I2201" t="s">
        <v>22</v>
      </c>
      <c r="J2201" t="s">
        <v>15</v>
      </c>
      <c r="K2201" t="str">
        <f>VLOOKUP(G2201,'[1]crosstable (6)'!$B:$C,2,FALSE)</f>
        <v>Cnidaria</v>
      </c>
      <c r="L2201" t="str">
        <f>VLOOKUP(H2201,'[1]crosstable (6)'!$D:$E,2,FALSE)</f>
        <v>Anthozoa</v>
      </c>
      <c r="M2201" t="str">
        <f>VLOOKUP(I2201,'[1]crosstable (6)'!$H:$I,2,FALSE)</f>
        <v>Poritidae</v>
      </c>
      <c r="N2201" t="str">
        <f>VLOOKUP(F2201,'[1]crosstable (6)'!$A:$J,10,FALSE)</f>
        <v>Bernardpora stutchburyi</v>
      </c>
    </row>
    <row r="2202" spans="1:14" x14ac:dyDescent="0.25">
      <c r="A2202" t="s">
        <v>9</v>
      </c>
      <c r="B2202" t="s">
        <v>729</v>
      </c>
      <c r="C2202">
        <v>121.47206</v>
      </c>
      <c r="D2202">
        <v>22.656872</v>
      </c>
      <c r="E2202">
        <v>20211026</v>
      </c>
      <c r="F2202" t="s">
        <v>369</v>
      </c>
      <c r="G2202" t="s">
        <v>12</v>
      </c>
      <c r="H2202" t="s">
        <v>17</v>
      </c>
      <c r="I2202" t="s">
        <v>43</v>
      </c>
      <c r="J2202" t="s">
        <v>15</v>
      </c>
      <c r="K2202" t="str">
        <f>VLOOKUP(G2202,'[1]crosstable (6)'!$B:$C,2,FALSE)</f>
        <v>Cnidaria</v>
      </c>
      <c r="L2202" t="str">
        <f>VLOOKUP(H2202,'[1]crosstable (6)'!$D:$E,2,FALSE)</f>
        <v>Anthozoa</v>
      </c>
      <c r="M2202" t="str">
        <f>VLOOKUP(I2202,'[1]crosstable (6)'!$H:$I,2,FALSE)</f>
        <v>Pocilloporidae</v>
      </c>
      <c r="N2202" t="str">
        <f>VLOOKUP(F2202,'[1]crosstable (6)'!$A:$J,10,FALSE)</f>
        <v>Pocillopora grandis</v>
      </c>
    </row>
    <row r="2203" spans="1:14" x14ac:dyDescent="0.25">
      <c r="A2203" t="s">
        <v>9</v>
      </c>
      <c r="B2203" t="s">
        <v>729</v>
      </c>
      <c r="C2203">
        <v>121.47206</v>
      </c>
      <c r="D2203">
        <v>22.656872</v>
      </c>
      <c r="E2203">
        <v>20211026</v>
      </c>
      <c r="F2203" t="s">
        <v>466</v>
      </c>
      <c r="G2203" t="s">
        <v>12</v>
      </c>
      <c r="H2203" t="s">
        <v>17</v>
      </c>
      <c r="I2203" t="s">
        <v>467</v>
      </c>
      <c r="J2203" t="s">
        <v>15</v>
      </c>
      <c r="K2203" t="str">
        <f>VLOOKUP(G2203,'[1]crosstable (6)'!$B:$C,2,FALSE)</f>
        <v>Cnidaria</v>
      </c>
      <c r="L2203" t="str">
        <f>VLOOKUP(H2203,'[1]crosstable (6)'!$D:$E,2,FALSE)</f>
        <v>Anthozoa</v>
      </c>
      <c r="M2203" t="str">
        <f>VLOOKUP(I2203,'[1]crosstable (6)'!$H:$I,2,FALSE)</f>
        <v>Briareidae</v>
      </c>
      <c r="N2203" t="str">
        <f>VLOOKUP(F2203,'[1]crosstable (6)'!$A:$J,10,FALSE)</f>
        <v>Briareum sp.1</v>
      </c>
    </row>
    <row r="2204" spans="1:14" x14ac:dyDescent="0.25">
      <c r="A2204" t="s">
        <v>9</v>
      </c>
      <c r="B2204" t="s">
        <v>729</v>
      </c>
      <c r="C2204">
        <v>121.47206</v>
      </c>
      <c r="D2204">
        <v>22.656872</v>
      </c>
      <c r="E2204">
        <v>20211026</v>
      </c>
      <c r="F2204" t="s">
        <v>33</v>
      </c>
      <c r="G2204" t="s">
        <v>12</v>
      </c>
      <c r="H2204" t="s">
        <v>17</v>
      </c>
      <c r="I2204" t="s">
        <v>34</v>
      </c>
      <c r="J2204" t="s">
        <v>15</v>
      </c>
      <c r="K2204" t="str">
        <f>VLOOKUP(G2204,'[1]crosstable (6)'!$B:$C,2,FALSE)</f>
        <v>Cnidaria</v>
      </c>
      <c r="L2204" t="str">
        <f>VLOOKUP(H2204,'[1]crosstable (6)'!$D:$E,2,FALSE)</f>
        <v>Anthozoa</v>
      </c>
      <c r="M2204" t="str">
        <f>VLOOKUP(I2204,'[1]crosstable (6)'!$H:$I,2,FALSE)</f>
        <v>Clavulariidae</v>
      </c>
      <c r="N2204" t="str">
        <f>VLOOKUP(F2204,'[1]crosstable (6)'!$A:$J,10,FALSE)</f>
        <v>Clavularia sp.1</v>
      </c>
    </row>
    <row r="2205" spans="1:14" x14ac:dyDescent="0.25">
      <c r="A2205" t="s">
        <v>9</v>
      </c>
      <c r="B2205" t="s">
        <v>729</v>
      </c>
      <c r="C2205">
        <v>121.47206</v>
      </c>
      <c r="D2205">
        <v>22.656872</v>
      </c>
      <c r="E2205">
        <v>20211026</v>
      </c>
      <c r="F2205" t="s">
        <v>686</v>
      </c>
      <c r="G2205" t="s">
        <v>12</v>
      </c>
      <c r="H2205" t="s">
        <v>17</v>
      </c>
      <c r="I2205" t="s">
        <v>34</v>
      </c>
      <c r="J2205" t="s">
        <v>15</v>
      </c>
      <c r="K2205" t="str">
        <f>VLOOKUP(G2205,'[1]crosstable (6)'!$B:$C,2,FALSE)</f>
        <v>Cnidaria</v>
      </c>
      <c r="L2205" t="str">
        <f>VLOOKUP(H2205,'[1]crosstable (6)'!$D:$E,2,FALSE)</f>
        <v>Anthozoa</v>
      </c>
      <c r="M2205" t="str">
        <f>VLOOKUP(I2205,'[1]crosstable (6)'!$H:$I,2,FALSE)</f>
        <v>Clavulariidae</v>
      </c>
      <c r="N2205" t="str">
        <f>VLOOKUP(F2205,'[1]crosstable (6)'!$A:$J,10,FALSE)</f>
        <v>Clavularia sp.2</v>
      </c>
    </row>
    <row r="2206" spans="1:14" x14ac:dyDescent="0.25">
      <c r="A2206" t="s">
        <v>9</v>
      </c>
      <c r="B2206" t="s">
        <v>729</v>
      </c>
      <c r="C2206">
        <v>121.47206</v>
      </c>
      <c r="D2206">
        <v>22.656872</v>
      </c>
      <c r="E2206">
        <v>20211026</v>
      </c>
      <c r="F2206" t="s">
        <v>376</v>
      </c>
      <c r="G2206" t="s">
        <v>12</v>
      </c>
      <c r="H2206" t="s">
        <v>17</v>
      </c>
      <c r="I2206" t="s">
        <v>377</v>
      </c>
      <c r="J2206" t="s">
        <v>15</v>
      </c>
      <c r="K2206" t="str">
        <f>VLOOKUP(G2206,'[1]crosstable (6)'!$B:$C,2,FALSE)</f>
        <v>Cnidaria</v>
      </c>
      <c r="L2206" t="str">
        <f>VLOOKUP(H2206,'[1]crosstable (6)'!$D:$E,2,FALSE)</f>
        <v>Anthozoa</v>
      </c>
      <c r="M2206" t="str">
        <f>VLOOKUP(I2206,'[1]crosstable (6)'!$H:$I,2,FALSE)</f>
        <v>Heteractidae</v>
      </c>
      <c r="N2206" t="str">
        <f>VLOOKUP(F2206,'[1]crosstable (6)'!$A:$J,10,FALSE)</f>
        <v>Radianthus magnifica</v>
      </c>
    </row>
    <row r="2207" spans="1:14" x14ac:dyDescent="0.25">
      <c r="A2207" t="s">
        <v>9</v>
      </c>
      <c r="B2207" t="s">
        <v>729</v>
      </c>
      <c r="C2207">
        <v>121.47206</v>
      </c>
      <c r="D2207">
        <v>22.656872</v>
      </c>
      <c r="E2207">
        <v>20211026</v>
      </c>
      <c r="F2207" t="s">
        <v>779</v>
      </c>
      <c r="G2207" t="s">
        <v>12</v>
      </c>
      <c r="H2207" t="s">
        <v>17</v>
      </c>
      <c r="I2207" t="s">
        <v>67</v>
      </c>
      <c r="J2207" t="s">
        <v>15</v>
      </c>
      <c r="K2207" t="str">
        <f>VLOOKUP(G2207,'[1]crosstable (6)'!$B:$C,2,FALSE)</f>
        <v>Cnidaria</v>
      </c>
      <c r="L2207" t="str">
        <f>VLOOKUP(H2207,'[1]crosstable (6)'!$D:$E,2,FALSE)</f>
        <v>Anthozoa</v>
      </c>
      <c r="M2207" t="str">
        <f>VLOOKUP(I2207,'[1]crosstable (6)'!$H:$I,2,FALSE)</f>
        <v>Euphylliidae</v>
      </c>
      <c r="N2207" t="str">
        <f>VLOOKUP(F2207,'[1]crosstable (6)'!$A:$J,10,FALSE)</f>
        <v>Euphyllia glabrescens</v>
      </c>
    </row>
    <row r="2208" spans="1:14" x14ac:dyDescent="0.25">
      <c r="A2208" t="s">
        <v>9</v>
      </c>
      <c r="B2208" t="s">
        <v>729</v>
      </c>
      <c r="C2208">
        <v>121.47206</v>
      </c>
      <c r="D2208">
        <v>22.656872</v>
      </c>
      <c r="E2208">
        <v>20211026</v>
      </c>
      <c r="F2208" t="s">
        <v>39</v>
      </c>
      <c r="G2208" t="s">
        <v>12</v>
      </c>
      <c r="H2208" t="s">
        <v>17</v>
      </c>
      <c r="I2208" t="s">
        <v>20</v>
      </c>
      <c r="J2208" t="s">
        <v>15</v>
      </c>
      <c r="K2208" t="str">
        <f>VLOOKUP(G2208,'[1]crosstable (6)'!$B:$C,2,FALSE)</f>
        <v>Cnidaria</v>
      </c>
      <c r="L2208" t="str">
        <f>VLOOKUP(H2208,'[1]crosstable (6)'!$D:$E,2,FALSE)</f>
        <v>Anthozoa</v>
      </c>
      <c r="M2208" t="str">
        <f>VLOOKUP(I2208,'[1]crosstable (6)'!$H:$I,2,FALSE)</f>
        <v>Merulinidae</v>
      </c>
      <c r="N2208" t="str">
        <f>VLOOKUP(F2208,'[1]crosstable (6)'!$A:$J,10,FALSE)</f>
        <v>Dipsastraea amicorum</v>
      </c>
    </row>
    <row r="2209" spans="1:14" x14ac:dyDescent="0.25">
      <c r="A2209" t="s">
        <v>9</v>
      </c>
      <c r="B2209" t="s">
        <v>729</v>
      </c>
      <c r="C2209">
        <v>121.47206</v>
      </c>
      <c r="D2209">
        <v>22.656872</v>
      </c>
      <c r="E2209">
        <v>20211026</v>
      </c>
      <c r="F2209" t="s">
        <v>470</v>
      </c>
      <c r="G2209" t="s">
        <v>12</v>
      </c>
      <c r="H2209" t="s">
        <v>17</v>
      </c>
      <c r="I2209" t="s">
        <v>375</v>
      </c>
      <c r="J2209" t="s">
        <v>15</v>
      </c>
      <c r="K2209" t="str">
        <f>VLOOKUP(G2209,'[1]crosstable (6)'!$B:$C,2,FALSE)</f>
        <v>Cnidaria</v>
      </c>
      <c r="L2209" t="str">
        <f>VLOOKUP(H2209,'[1]crosstable (6)'!$D:$E,2,FALSE)</f>
        <v>Anthozoa</v>
      </c>
      <c r="M2209" t="str">
        <f>VLOOKUP(I2209,'[1]crosstable (6)'!$H:$I,2,FALSE)</f>
        <v>Sarcophytidae</v>
      </c>
      <c r="N2209" t="str">
        <f>VLOOKUP(F2209,'[1]crosstable (6)'!$A:$J,10,FALSE)</f>
        <v>Sarcophyton ehrenbergi</v>
      </c>
    </row>
    <row r="2210" spans="1:14" x14ac:dyDescent="0.25">
      <c r="A2210" t="s">
        <v>9</v>
      </c>
      <c r="B2210" t="s">
        <v>729</v>
      </c>
      <c r="C2210">
        <v>121.47206</v>
      </c>
      <c r="D2210">
        <v>22.656872</v>
      </c>
      <c r="E2210">
        <v>20211026</v>
      </c>
      <c r="F2210" t="s">
        <v>780</v>
      </c>
      <c r="G2210" t="s">
        <v>12</v>
      </c>
      <c r="H2210" t="s">
        <v>17</v>
      </c>
      <c r="I2210" t="s">
        <v>25</v>
      </c>
      <c r="J2210" t="s">
        <v>15</v>
      </c>
      <c r="K2210" t="str">
        <f>VLOOKUP(G2210,'[1]crosstable (6)'!$B:$C,2,FALSE)</f>
        <v>Cnidaria</v>
      </c>
      <c r="L2210" t="str">
        <f>VLOOKUP(H2210,'[1]crosstable (6)'!$D:$E,2,FALSE)</f>
        <v>Anthozoa</v>
      </c>
      <c r="M2210" t="str">
        <f>VLOOKUP(I2210,'[1]crosstable (6)'!$H:$I,2,FALSE)</f>
        <v>Acroporidae</v>
      </c>
      <c r="N2210" t="str">
        <f>VLOOKUP(F2210,'[1]crosstable (6)'!$A:$J,10,FALSE)</f>
        <v>Montipora grisea</v>
      </c>
    </row>
    <row r="2211" spans="1:14" x14ac:dyDescent="0.25">
      <c r="A2211" t="s">
        <v>9</v>
      </c>
      <c r="B2211" t="s">
        <v>729</v>
      </c>
      <c r="C2211">
        <v>121.47206</v>
      </c>
      <c r="D2211">
        <v>22.656872</v>
      </c>
      <c r="E2211">
        <v>20211026</v>
      </c>
      <c r="F2211" t="s">
        <v>781</v>
      </c>
      <c r="G2211" t="s">
        <v>12</v>
      </c>
      <c r="H2211" t="s">
        <v>17</v>
      </c>
      <c r="I2211" t="s">
        <v>782</v>
      </c>
      <c r="J2211" t="s">
        <v>15</v>
      </c>
      <c r="K2211" t="str">
        <f>VLOOKUP(G2211,'[1]crosstable (6)'!$B:$C,2,FALSE)</f>
        <v>Cnidaria</v>
      </c>
      <c r="L2211" t="str">
        <f>VLOOKUP(H2211,'[1]crosstable (6)'!$D:$E,2,FALSE)</f>
        <v>Anthozoa</v>
      </c>
      <c r="M2211" t="str">
        <f>VLOOKUP(I2211,'[1]crosstable (6)'!$H:$I,2,FALSE)</f>
        <v>Capnellidae</v>
      </c>
      <c r="N2211" t="str">
        <f>VLOOKUP(F2211,'[1]crosstable (6)'!$A:$J,10,FALSE)</f>
        <v>Capnella sp.1</v>
      </c>
    </row>
    <row r="2212" spans="1:14" x14ac:dyDescent="0.25">
      <c r="A2212" t="s">
        <v>9</v>
      </c>
      <c r="B2212" t="s">
        <v>729</v>
      </c>
      <c r="C2212">
        <v>121.47206</v>
      </c>
      <c r="D2212">
        <v>22.656872</v>
      </c>
      <c r="E2212">
        <v>20211026</v>
      </c>
      <c r="F2212" t="s">
        <v>598</v>
      </c>
      <c r="G2212" t="s">
        <v>12</v>
      </c>
      <c r="H2212" t="s">
        <v>17</v>
      </c>
      <c r="I2212" t="s">
        <v>67</v>
      </c>
      <c r="J2212" t="s">
        <v>15</v>
      </c>
      <c r="K2212" t="str">
        <f>VLOOKUP(G2212,'[1]crosstable (6)'!$B:$C,2,FALSE)</f>
        <v>Cnidaria</v>
      </c>
      <c r="L2212" t="str">
        <f>VLOOKUP(H2212,'[1]crosstable (6)'!$D:$E,2,FALSE)</f>
        <v>Anthozoa</v>
      </c>
      <c r="M2212" t="str">
        <f>VLOOKUP(I2212,'[1]crosstable (6)'!$H:$I,2,FALSE)</f>
        <v>Euphylliidae</v>
      </c>
      <c r="N2212" t="str">
        <f>VLOOKUP(F2212,'[1]crosstable (6)'!$A:$J,10,FALSE)</f>
        <v>Galaxea astreata</v>
      </c>
    </row>
    <row r="2213" spans="1:14" x14ac:dyDescent="0.25">
      <c r="A2213" t="s">
        <v>9</v>
      </c>
      <c r="B2213" t="s">
        <v>729</v>
      </c>
      <c r="C2213">
        <v>121.47206</v>
      </c>
      <c r="D2213">
        <v>22.656872</v>
      </c>
      <c r="E2213">
        <v>20211026</v>
      </c>
      <c r="F2213" t="s">
        <v>716</v>
      </c>
      <c r="G2213" t="s">
        <v>12</v>
      </c>
      <c r="H2213" t="s">
        <v>17</v>
      </c>
      <c r="I2213" t="s">
        <v>25</v>
      </c>
      <c r="J2213" t="s">
        <v>15</v>
      </c>
      <c r="K2213" t="str">
        <f>VLOOKUP(G2213,'[1]crosstable (6)'!$B:$C,2,FALSE)</f>
        <v>Cnidaria</v>
      </c>
      <c r="L2213" t="str">
        <f>VLOOKUP(H2213,'[1]crosstable (6)'!$D:$E,2,FALSE)</f>
        <v>Anthozoa</v>
      </c>
      <c r="M2213" t="str">
        <f>VLOOKUP(I2213,'[1]crosstable (6)'!$H:$I,2,FALSE)</f>
        <v>Acroporidae</v>
      </c>
      <c r="N2213" t="str">
        <f>VLOOKUP(F2213,'[1]crosstable (6)'!$A:$J,10,FALSE)</f>
        <v>Acropora tenuis</v>
      </c>
    </row>
    <row r="2214" spans="1:14" x14ac:dyDescent="0.25">
      <c r="A2214" t="s">
        <v>9</v>
      </c>
      <c r="B2214" t="s">
        <v>729</v>
      </c>
      <c r="C2214">
        <v>121.47206</v>
      </c>
      <c r="D2214">
        <v>22.656872</v>
      </c>
      <c r="E2214">
        <v>20211026</v>
      </c>
      <c r="F2214" t="s">
        <v>42</v>
      </c>
      <c r="G2214" t="s">
        <v>12</v>
      </c>
      <c r="H2214" t="s">
        <v>17</v>
      </c>
      <c r="I2214" t="s">
        <v>43</v>
      </c>
      <c r="J2214" t="s">
        <v>15</v>
      </c>
      <c r="K2214" t="str">
        <f>VLOOKUP(G2214,'[1]crosstable (6)'!$B:$C,2,FALSE)</f>
        <v>Cnidaria</v>
      </c>
      <c r="L2214" t="str">
        <f>VLOOKUP(H2214,'[1]crosstable (6)'!$D:$E,2,FALSE)</f>
        <v>Anthozoa</v>
      </c>
      <c r="M2214" t="str">
        <f>VLOOKUP(I2214,'[1]crosstable (6)'!$H:$I,2,FALSE)</f>
        <v>Pocilloporidae</v>
      </c>
      <c r="N2214" t="str">
        <f>VLOOKUP(F2214,'[1]crosstable (6)'!$A:$J,10,FALSE)</f>
        <v>Pocillopora verrucosa</v>
      </c>
    </row>
    <row r="2215" spans="1:14" x14ac:dyDescent="0.25">
      <c r="A2215" t="s">
        <v>9</v>
      </c>
      <c r="B2215" t="s">
        <v>729</v>
      </c>
      <c r="C2215">
        <v>121.47206</v>
      </c>
      <c r="D2215">
        <v>22.656872</v>
      </c>
      <c r="E2215">
        <v>20211026</v>
      </c>
      <c r="F2215" t="s">
        <v>49</v>
      </c>
      <c r="G2215" t="s">
        <v>12</v>
      </c>
      <c r="H2215" t="s">
        <v>17</v>
      </c>
      <c r="I2215" t="s">
        <v>50</v>
      </c>
      <c r="J2215" t="s">
        <v>15</v>
      </c>
      <c r="K2215" t="str">
        <f>VLOOKUP(G2215,'[1]crosstable (6)'!$B:$C,2,FALSE)</f>
        <v>Cnidaria</v>
      </c>
      <c r="L2215" t="str">
        <f>VLOOKUP(H2215,'[1]crosstable (6)'!$D:$E,2,FALSE)</f>
        <v>Anthozoa</v>
      </c>
      <c r="M2215" t="str">
        <f>VLOOKUP(I2215,'[1]crosstable (6)'!$H:$I,2,FALSE)</f>
        <v>Xeniidae</v>
      </c>
      <c r="N2215" t="str">
        <f>VLOOKUP(F2215,'[1]crosstable (6)'!$A:$J,10,FALSE)</f>
        <v>Efflatounaria sp.1</v>
      </c>
    </row>
    <row r="2216" spans="1:14" x14ac:dyDescent="0.25">
      <c r="A2216" t="s">
        <v>9</v>
      </c>
      <c r="B2216" t="s">
        <v>729</v>
      </c>
      <c r="C2216">
        <v>121.47206</v>
      </c>
      <c r="D2216">
        <v>22.656872</v>
      </c>
      <c r="E2216">
        <v>20211026</v>
      </c>
      <c r="F2216" t="s">
        <v>694</v>
      </c>
      <c r="G2216" t="s">
        <v>12</v>
      </c>
      <c r="H2216" t="s">
        <v>17</v>
      </c>
      <c r="I2216" t="s">
        <v>25</v>
      </c>
      <c r="J2216" t="s">
        <v>15</v>
      </c>
      <c r="K2216" t="str">
        <f>VLOOKUP(G2216,'[1]crosstable (6)'!$B:$C,2,FALSE)</f>
        <v>Cnidaria</v>
      </c>
      <c r="L2216" t="str">
        <f>VLOOKUP(H2216,'[1]crosstable (6)'!$D:$E,2,FALSE)</f>
        <v>Anthozoa</v>
      </c>
      <c r="M2216" t="str">
        <f>VLOOKUP(I2216,'[1]crosstable (6)'!$H:$I,2,FALSE)</f>
        <v>Acroporidae</v>
      </c>
      <c r="N2216" t="str">
        <f>VLOOKUP(F2216,'[1]crosstable (6)'!$A:$J,10,FALSE)</f>
        <v>Montipora venosa</v>
      </c>
    </row>
    <row r="2217" spans="1:14" x14ac:dyDescent="0.25">
      <c r="A2217" t="s">
        <v>9</v>
      </c>
      <c r="B2217" t="s">
        <v>729</v>
      </c>
      <c r="C2217">
        <v>121.47206</v>
      </c>
      <c r="D2217">
        <v>22.656872</v>
      </c>
      <c r="E2217">
        <v>20211026</v>
      </c>
      <c r="F2217" t="s">
        <v>51</v>
      </c>
      <c r="G2217" t="s">
        <v>12</v>
      </c>
      <c r="H2217" t="s">
        <v>17</v>
      </c>
      <c r="I2217" t="s">
        <v>52</v>
      </c>
      <c r="J2217" t="s">
        <v>15</v>
      </c>
      <c r="K2217" t="str">
        <f>VLOOKUP(G2217,'[1]crosstable (6)'!$B:$C,2,FALSE)</f>
        <v>Cnidaria</v>
      </c>
      <c r="L2217" t="str">
        <f>VLOOKUP(H2217,'[1]crosstable (6)'!$D:$E,2,FALSE)</f>
        <v>Anthozoa</v>
      </c>
      <c r="M2217" t="str">
        <f>VLOOKUP(I2217,'[1]crosstable (6)'!$H:$I,2,FALSE)</f>
        <v>Nephtheidae</v>
      </c>
      <c r="N2217" t="str">
        <f>VLOOKUP(F2217,'[1]crosstable (6)'!$A:$J,10,FALSE)</f>
        <v>Scleronephthya sp.1</v>
      </c>
    </row>
    <row r="2218" spans="1:14" x14ac:dyDescent="0.25">
      <c r="A2218" t="s">
        <v>9</v>
      </c>
      <c r="B2218" t="s">
        <v>729</v>
      </c>
      <c r="C2218">
        <v>121.47206</v>
      </c>
      <c r="D2218">
        <v>22.656872</v>
      </c>
      <c r="E2218">
        <v>20211026</v>
      </c>
      <c r="F2218" t="s">
        <v>104</v>
      </c>
      <c r="G2218" t="s">
        <v>12</v>
      </c>
      <c r="H2218" t="s">
        <v>17</v>
      </c>
      <c r="I2218" t="s">
        <v>20</v>
      </c>
      <c r="J2218" t="s">
        <v>15</v>
      </c>
      <c r="K2218" t="str">
        <f>VLOOKUP(G2218,'[1]crosstable (6)'!$B:$C,2,FALSE)</f>
        <v>Cnidaria</v>
      </c>
      <c r="L2218" t="str">
        <f>VLOOKUP(H2218,'[1]crosstable (6)'!$D:$E,2,FALSE)</f>
        <v>Anthozoa</v>
      </c>
      <c r="M2218" t="str">
        <f>VLOOKUP(I2218,'[1]crosstable (6)'!$H:$I,2,FALSE)</f>
        <v>Merulinidae</v>
      </c>
      <c r="N2218" t="str">
        <f>VLOOKUP(F2218,'[1]crosstable (6)'!$A:$J,10,FALSE)</f>
        <v>Dipsastraea pallida</v>
      </c>
    </row>
    <row r="2219" spans="1:14" x14ac:dyDescent="0.25">
      <c r="A2219" t="s">
        <v>9</v>
      </c>
      <c r="B2219" t="s">
        <v>729</v>
      </c>
      <c r="C2219">
        <v>121.47206</v>
      </c>
      <c r="D2219">
        <v>22.656872</v>
      </c>
      <c r="E2219">
        <v>20211026</v>
      </c>
      <c r="F2219" t="s">
        <v>53</v>
      </c>
      <c r="G2219" t="s">
        <v>12</v>
      </c>
      <c r="H2219" t="s">
        <v>17</v>
      </c>
      <c r="I2219" t="s">
        <v>22</v>
      </c>
      <c r="J2219" t="s">
        <v>15</v>
      </c>
      <c r="K2219" t="str">
        <f>VLOOKUP(G2219,'[1]crosstable (6)'!$B:$C,2,FALSE)</f>
        <v>Cnidaria</v>
      </c>
      <c r="L2219" t="str">
        <f>VLOOKUP(H2219,'[1]crosstable (6)'!$D:$E,2,FALSE)</f>
        <v>Anthozoa</v>
      </c>
      <c r="M2219" t="str">
        <f>VLOOKUP(I2219,'[1]crosstable (6)'!$H:$I,2,FALSE)</f>
        <v>Poritidae</v>
      </c>
      <c r="N2219" t="str">
        <f>VLOOKUP(F2219,'[1]crosstable (6)'!$A:$J,10,FALSE)</f>
        <v>Porites solida</v>
      </c>
    </row>
    <row r="2220" spans="1:14" x14ac:dyDescent="0.25">
      <c r="A2220" t="s">
        <v>9</v>
      </c>
      <c r="B2220" t="s">
        <v>729</v>
      </c>
      <c r="C2220">
        <v>121.47206</v>
      </c>
      <c r="D2220">
        <v>22.656872</v>
      </c>
      <c r="E2220">
        <v>20211026</v>
      </c>
      <c r="F2220" t="s">
        <v>55</v>
      </c>
      <c r="G2220" t="s">
        <v>12</v>
      </c>
      <c r="H2220" t="s">
        <v>17</v>
      </c>
      <c r="I2220" t="s">
        <v>36</v>
      </c>
      <c r="J2220" t="s">
        <v>15</v>
      </c>
      <c r="K2220" t="str">
        <f>VLOOKUP(G2220,'[1]crosstable (6)'!$B:$C,2,FALSE)</f>
        <v>Cnidaria</v>
      </c>
      <c r="L2220" t="str">
        <f>VLOOKUP(H2220,'[1]crosstable (6)'!$D:$E,2,FALSE)</f>
        <v>Anthozoa</v>
      </c>
      <c r="M2220" t="str">
        <f>VLOOKUP(I2220,'[1]crosstable (6)'!$H:$I,2,FALSE)</f>
        <v>Lobophylliidae</v>
      </c>
      <c r="N2220" t="str">
        <f>VLOOKUP(F2220,'[1]crosstable (6)'!$A:$J,10,FALSE)</f>
        <v>Lobophyllia hataii</v>
      </c>
    </row>
    <row r="2221" spans="1:14" x14ac:dyDescent="0.25">
      <c r="A2221" t="s">
        <v>9</v>
      </c>
      <c r="B2221" t="s">
        <v>729</v>
      </c>
      <c r="C2221">
        <v>121.47206</v>
      </c>
      <c r="D2221">
        <v>22.656872</v>
      </c>
      <c r="E2221">
        <v>20211026</v>
      </c>
      <c r="F2221" t="s">
        <v>783</v>
      </c>
      <c r="G2221" t="s">
        <v>12</v>
      </c>
      <c r="H2221" t="s">
        <v>17</v>
      </c>
      <c r="I2221" t="s">
        <v>57</v>
      </c>
      <c r="J2221" t="s">
        <v>15</v>
      </c>
      <c r="K2221" t="str">
        <f>VLOOKUP(G2221,'[1]crosstable (6)'!$B:$C,2,FALSE)</f>
        <v>Cnidaria</v>
      </c>
      <c r="L2221" t="str">
        <f>VLOOKUP(H2221,'[1]crosstable (6)'!$D:$E,2,FALSE)</f>
        <v>Anthozoa</v>
      </c>
      <c r="M2221" t="str">
        <f>VLOOKUP(I2221,'[1]crosstable (6)'!$H:$I,2,FALSE)</f>
        <v>Tubiporidae</v>
      </c>
      <c r="N2221" t="str">
        <f>VLOOKUP(F2221,'[1]crosstable (6)'!$A:$J,10,FALSE)</f>
        <v>Tubipora musica</v>
      </c>
    </row>
    <row r="2222" spans="1:14" x14ac:dyDescent="0.25">
      <c r="A2222" t="s">
        <v>9</v>
      </c>
      <c r="B2222" t="s">
        <v>729</v>
      </c>
      <c r="C2222">
        <v>121.47206</v>
      </c>
      <c r="D2222">
        <v>22.656872</v>
      </c>
      <c r="E2222">
        <v>20211026</v>
      </c>
      <c r="F2222" t="s">
        <v>56</v>
      </c>
      <c r="G2222" t="s">
        <v>12</v>
      </c>
      <c r="H2222" t="s">
        <v>17</v>
      </c>
      <c r="I2222" t="s">
        <v>57</v>
      </c>
      <c r="J2222" t="s">
        <v>15</v>
      </c>
      <c r="K2222" t="str">
        <f>VLOOKUP(G2222,'[1]crosstable (6)'!$B:$C,2,FALSE)</f>
        <v>Cnidaria</v>
      </c>
      <c r="L2222" t="str">
        <f>VLOOKUP(H2222,'[1]crosstable (6)'!$D:$E,2,FALSE)</f>
        <v>Anthozoa</v>
      </c>
      <c r="M2222" t="str">
        <f>VLOOKUP(I2222,'[1]crosstable (6)'!$H:$I,2,FALSE)</f>
        <v>Tubiporidae</v>
      </c>
      <c r="N2222" t="str">
        <f>VLOOKUP(F2222,'[1]crosstable (6)'!$A:$J,10,FALSE)</f>
        <v>Tubipora sp.1</v>
      </c>
    </row>
    <row r="2223" spans="1:14" x14ac:dyDescent="0.25">
      <c r="A2223" t="s">
        <v>9</v>
      </c>
      <c r="B2223" t="s">
        <v>729</v>
      </c>
      <c r="C2223">
        <v>121.47206</v>
      </c>
      <c r="D2223">
        <v>22.656872</v>
      </c>
      <c r="E2223">
        <v>20211026</v>
      </c>
      <c r="F2223" t="s">
        <v>59</v>
      </c>
      <c r="G2223" t="s">
        <v>12</v>
      </c>
      <c r="H2223" t="s">
        <v>17</v>
      </c>
      <c r="I2223" t="s">
        <v>60</v>
      </c>
      <c r="J2223" t="s">
        <v>15</v>
      </c>
      <c r="K2223" t="str">
        <f>VLOOKUP(G2223,'[1]crosstable (6)'!$B:$C,2,FALSE)</f>
        <v>Cnidaria</v>
      </c>
      <c r="L2223" t="str">
        <f>VLOOKUP(H2223,'[1]crosstable (6)'!$D:$E,2,FALSE)</f>
        <v>Anthozoa</v>
      </c>
      <c r="M2223" t="str">
        <f>VLOOKUP(I2223,'[1]crosstable (6)'!$H:$I,2,FALSE)</f>
        <v>Lemnaliidae</v>
      </c>
      <c r="N2223" t="str">
        <f>VLOOKUP(F2223,'[1]crosstable (6)'!$A:$J,10,FALSE)</f>
        <v>Lemnalia sp.1</v>
      </c>
    </row>
    <row r="2224" spans="1:14" x14ac:dyDescent="0.25">
      <c r="A2224" t="s">
        <v>9</v>
      </c>
      <c r="B2224" t="s">
        <v>729</v>
      </c>
      <c r="C2224">
        <v>121.47206</v>
      </c>
      <c r="D2224">
        <v>22.656872</v>
      </c>
      <c r="E2224">
        <v>20211026</v>
      </c>
      <c r="F2224" t="s">
        <v>406</v>
      </c>
      <c r="G2224" t="s">
        <v>12</v>
      </c>
      <c r="H2224" t="s">
        <v>17</v>
      </c>
      <c r="I2224" t="s">
        <v>407</v>
      </c>
      <c r="J2224" t="s">
        <v>15</v>
      </c>
      <c r="K2224" t="str">
        <f>VLOOKUP(G2224,'[1]crosstable (6)'!$B:$C,2,FALSE)</f>
        <v>Cnidaria</v>
      </c>
      <c r="L2224" t="str">
        <f>VLOOKUP(H2224,'[1]crosstable (6)'!$D:$E,2,FALSE)</f>
        <v>Anthozoa</v>
      </c>
      <c r="M2224" t="str">
        <f>VLOOKUP(I2224,'[1]crosstable (6)'!$H:$I,2,FALSE)</f>
        <v>Subergorgiidae</v>
      </c>
      <c r="N2224" t="str">
        <f>VLOOKUP(F2224,'[1]crosstable (6)'!$A:$J,10,FALSE)</f>
        <v>Subergorgia sp.1</v>
      </c>
    </row>
    <row r="2225" spans="1:14" x14ac:dyDescent="0.25">
      <c r="A2225" t="s">
        <v>9</v>
      </c>
      <c r="B2225" t="s">
        <v>729</v>
      </c>
      <c r="C2225">
        <v>121.47206</v>
      </c>
      <c r="D2225">
        <v>22.656872</v>
      </c>
      <c r="E2225">
        <v>20211026</v>
      </c>
      <c r="F2225" t="s">
        <v>408</v>
      </c>
      <c r="G2225" t="s">
        <v>12</v>
      </c>
      <c r="H2225" t="s">
        <v>17</v>
      </c>
      <c r="I2225" t="s">
        <v>407</v>
      </c>
      <c r="J2225" t="s">
        <v>15</v>
      </c>
      <c r="K2225" t="str">
        <f>VLOOKUP(G2225,'[1]crosstable (6)'!$B:$C,2,FALSE)</f>
        <v>Cnidaria</v>
      </c>
      <c r="L2225" t="str">
        <f>VLOOKUP(H2225,'[1]crosstable (6)'!$D:$E,2,FALSE)</f>
        <v>Anthozoa</v>
      </c>
      <c r="M2225" t="str">
        <f>VLOOKUP(I2225,'[1]crosstable (6)'!$H:$I,2,FALSE)</f>
        <v>Subergorgiidae</v>
      </c>
      <c r="N2225" t="str">
        <f>VLOOKUP(F2225,'[1]crosstable (6)'!$A:$J,10,FALSE)</f>
        <v>Subergorgia sp.2</v>
      </c>
    </row>
    <row r="2226" spans="1:14" x14ac:dyDescent="0.25">
      <c r="A2226" t="s">
        <v>9</v>
      </c>
      <c r="B2226" t="s">
        <v>729</v>
      </c>
      <c r="C2226">
        <v>121.47206</v>
      </c>
      <c r="D2226">
        <v>22.656872</v>
      </c>
      <c r="E2226">
        <v>20211026</v>
      </c>
      <c r="F2226" t="s">
        <v>784</v>
      </c>
      <c r="G2226" t="s">
        <v>12</v>
      </c>
      <c r="H2226" t="s">
        <v>17</v>
      </c>
      <c r="I2226" t="s">
        <v>25</v>
      </c>
      <c r="J2226" t="s">
        <v>15</v>
      </c>
      <c r="K2226" t="str">
        <f>VLOOKUP(G2226,'[1]crosstable (6)'!$B:$C,2,FALSE)</f>
        <v>Cnidaria</v>
      </c>
      <c r="L2226" t="str">
        <f>VLOOKUP(H2226,'[1]crosstable (6)'!$D:$E,2,FALSE)</f>
        <v>Anthozoa</v>
      </c>
      <c r="M2226" t="str">
        <f>VLOOKUP(I2226,'[1]crosstable (6)'!$H:$I,2,FALSE)</f>
        <v>Acroporidae</v>
      </c>
      <c r="N2226" t="str">
        <f>VLOOKUP(F2226,'[1]crosstable (6)'!$A:$J,10,FALSE)</f>
        <v>Acropora solitaryensis</v>
      </c>
    </row>
    <row r="2227" spans="1:14" x14ac:dyDescent="0.25">
      <c r="A2227" t="s">
        <v>9</v>
      </c>
      <c r="B2227" t="s">
        <v>729</v>
      </c>
      <c r="C2227">
        <v>121.47206</v>
      </c>
      <c r="D2227">
        <v>22.656872</v>
      </c>
      <c r="E2227">
        <v>20211026</v>
      </c>
      <c r="F2227" t="s">
        <v>65</v>
      </c>
      <c r="G2227" t="s">
        <v>12</v>
      </c>
      <c r="H2227" t="s">
        <v>17</v>
      </c>
      <c r="I2227" t="s">
        <v>52</v>
      </c>
      <c r="J2227" t="s">
        <v>15</v>
      </c>
      <c r="K2227" t="str">
        <f>VLOOKUP(G2227,'[1]crosstable (6)'!$B:$C,2,FALSE)</f>
        <v>Cnidaria</v>
      </c>
      <c r="L2227" t="str">
        <f>VLOOKUP(H2227,'[1]crosstable (6)'!$D:$E,2,FALSE)</f>
        <v>Anthozoa</v>
      </c>
      <c r="M2227" t="str">
        <f>VLOOKUP(I2227,'[1]crosstable (6)'!$H:$I,2,FALSE)</f>
        <v>Nephtheidae</v>
      </c>
      <c r="N2227" t="str">
        <f>VLOOKUP(F2227,'[1]crosstable (6)'!$A:$J,10,FALSE)</f>
        <v>Dendronephthya sp.1</v>
      </c>
    </row>
    <row r="2228" spans="1:14" x14ac:dyDescent="0.25">
      <c r="A2228" t="s">
        <v>9</v>
      </c>
      <c r="B2228" t="s">
        <v>729</v>
      </c>
      <c r="C2228">
        <v>121.47206</v>
      </c>
      <c r="D2228">
        <v>22.656872</v>
      </c>
      <c r="E2228">
        <v>20211026</v>
      </c>
      <c r="F2228" t="s">
        <v>410</v>
      </c>
      <c r="G2228" t="s">
        <v>12</v>
      </c>
      <c r="H2228" t="s">
        <v>17</v>
      </c>
      <c r="I2228" t="s">
        <v>52</v>
      </c>
      <c r="J2228" t="s">
        <v>15</v>
      </c>
      <c r="K2228" t="str">
        <f>VLOOKUP(G2228,'[1]crosstable (6)'!$B:$C,2,FALSE)</f>
        <v>Cnidaria</v>
      </c>
      <c r="L2228" t="str">
        <f>VLOOKUP(H2228,'[1]crosstable (6)'!$D:$E,2,FALSE)</f>
        <v>Anthozoa</v>
      </c>
      <c r="M2228" t="str">
        <f>VLOOKUP(I2228,'[1]crosstable (6)'!$H:$I,2,FALSE)</f>
        <v>Nephtheidae</v>
      </c>
      <c r="N2228" t="str">
        <f>VLOOKUP(F2228,'[1]crosstable (6)'!$A:$J,10,FALSE)</f>
        <v>Dendronephthya sp.2</v>
      </c>
    </row>
    <row r="2229" spans="1:14" x14ac:dyDescent="0.25">
      <c r="A2229" t="s">
        <v>9</v>
      </c>
      <c r="B2229" t="s">
        <v>729</v>
      </c>
      <c r="C2229">
        <v>121.47206</v>
      </c>
      <c r="D2229">
        <v>22.656872</v>
      </c>
      <c r="E2229">
        <v>20211026</v>
      </c>
      <c r="F2229" t="s">
        <v>476</v>
      </c>
      <c r="G2229" t="s">
        <v>12</v>
      </c>
      <c r="H2229" t="s">
        <v>17</v>
      </c>
      <c r="I2229" t="s">
        <v>25</v>
      </c>
      <c r="J2229" t="s">
        <v>15</v>
      </c>
      <c r="K2229" t="str">
        <f>VLOOKUP(G2229,'[1]crosstable (6)'!$B:$C,2,FALSE)</f>
        <v>Cnidaria</v>
      </c>
      <c r="L2229" t="str">
        <f>VLOOKUP(H2229,'[1]crosstable (6)'!$D:$E,2,FALSE)</f>
        <v>Anthozoa</v>
      </c>
      <c r="M2229" t="str">
        <f>VLOOKUP(I2229,'[1]crosstable (6)'!$H:$I,2,FALSE)</f>
        <v>Acroporidae</v>
      </c>
      <c r="N2229" t="str">
        <f>VLOOKUP(F2229,'[1]crosstable (6)'!$A:$J,10,FALSE)</f>
        <v>Montipora tuberculosa</v>
      </c>
    </row>
    <row r="2230" spans="1:14" x14ac:dyDescent="0.25">
      <c r="A2230" t="s">
        <v>9</v>
      </c>
      <c r="B2230" t="s">
        <v>729</v>
      </c>
      <c r="C2230">
        <v>121.47206</v>
      </c>
      <c r="D2230">
        <v>22.656872</v>
      </c>
      <c r="E2230">
        <v>20211026</v>
      </c>
      <c r="F2230" t="s">
        <v>785</v>
      </c>
      <c r="G2230" t="s">
        <v>12</v>
      </c>
      <c r="H2230" t="s">
        <v>17</v>
      </c>
      <c r="I2230" t="s">
        <v>786</v>
      </c>
      <c r="J2230" t="s">
        <v>15</v>
      </c>
      <c r="K2230" t="str">
        <f>VLOOKUP(G2230,'[1]crosstable (6)'!$B:$C,2,FALSE)</f>
        <v>Cnidaria</v>
      </c>
      <c r="L2230" t="str">
        <f>VLOOKUP(H2230,'[1]crosstable (6)'!$D:$E,2,FALSE)</f>
        <v>Anthozoa</v>
      </c>
      <c r="M2230" t="str">
        <f>VLOOKUP(I2230,'[1]crosstable (6)'!$H:$I,2,FALSE)</f>
        <v>Plesiastreidae</v>
      </c>
      <c r="N2230" t="str">
        <f>VLOOKUP(F2230,'[1]crosstable (6)'!$A:$J,10,FALSE)</f>
        <v>Plesiastrea versipora</v>
      </c>
    </row>
    <row r="2231" spans="1:14" x14ac:dyDescent="0.25">
      <c r="A2231" t="s">
        <v>9</v>
      </c>
      <c r="B2231" t="s">
        <v>729</v>
      </c>
      <c r="C2231">
        <v>121.47206</v>
      </c>
      <c r="D2231">
        <v>22.656872</v>
      </c>
      <c r="E2231">
        <v>20211026</v>
      </c>
      <c r="F2231" t="s">
        <v>109</v>
      </c>
      <c r="G2231" t="s">
        <v>12</v>
      </c>
      <c r="H2231" t="s">
        <v>17</v>
      </c>
      <c r="I2231" t="s">
        <v>110</v>
      </c>
      <c r="J2231" t="s">
        <v>15</v>
      </c>
      <c r="K2231" t="str">
        <f>VLOOKUP(G2231,'[1]crosstable (6)'!$B:$C,2,FALSE)</f>
        <v>Cnidaria</v>
      </c>
      <c r="L2231" t="str">
        <f>VLOOKUP(H2231,'[1]crosstable (6)'!$D:$E,2,FALSE)</f>
        <v>Anthozoa</v>
      </c>
      <c r="M2231" t="str">
        <f>VLOOKUP(I2231,'[1]crosstable (6)'!$H:$I,2,FALSE)</f>
        <v>Discosomidae</v>
      </c>
      <c r="N2231" t="str">
        <f>VLOOKUP(F2231,'[1]crosstable (6)'!$A:$J,10,FALSE)</f>
        <v>Discosoma sp.1</v>
      </c>
    </row>
    <row r="2232" spans="1:14" x14ac:dyDescent="0.25">
      <c r="A2232" t="s">
        <v>9</v>
      </c>
      <c r="B2232" t="s">
        <v>729</v>
      </c>
      <c r="C2232">
        <v>121.47206</v>
      </c>
      <c r="D2232">
        <v>22.656872</v>
      </c>
      <c r="E2232">
        <v>20211026</v>
      </c>
      <c r="F2232" t="s">
        <v>787</v>
      </c>
      <c r="G2232" t="s">
        <v>12</v>
      </c>
      <c r="H2232" t="s">
        <v>17</v>
      </c>
      <c r="I2232" t="s">
        <v>20</v>
      </c>
      <c r="J2232" t="s">
        <v>15</v>
      </c>
      <c r="K2232" t="str">
        <f>VLOOKUP(G2232,'[1]crosstable (6)'!$B:$C,2,FALSE)</f>
        <v>Cnidaria</v>
      </c>
      <c r="L2232" t="str">
        <f>VLOOKUP(H2232,'[1]crosstable (6)'!$D:$E,2,FALSE)</f>
        <v>Anthozoa</v>
      </c>
      <c r="M2232" t="str">
        <f>VLOOKUP(I2232,'[1]crosstable (6)'!$H:$I,2,FALSE)</f>
        <v>Merulinidae</v>
      </c>
      <c r="N2232" t="str">
        <f>VLOOKUP(F2232,'[1]crosstable (6)'!$A:$J,10,FALSE)</f>
        <v>Cyphastrea chalcidicum</v>
      </c>
    </row>
    <row r="2233" spans="1:14" x14ac:dyDescent="0.25">
      <c r="A2233" t="s">
        <v>9</v>
      </c>
      <c r="B2233" t="s">
        <v>729</v>
      </c>
      <c r="C2233">
        <v>121.47206</v>
      </c>
      <c r="D2233">
        <v>22.656872</v>
      </c>
      <c r="E2233">
        <v>20211026</v>
      </c>
      <c r="F2233" t="s">
        <v>535</v>
      </c>
      <c r="G2233" t="s">
        <v>12</v>
      </c>
      <c r="H2233" t="s">
        <v>17</v>
      </c>
      <c r="I2233" t="s">
        <v>382</v>
      </c>
      <c r="J2233" t="s">
        <v>15</v>
      </c>
      <c r="K2233" t="str">
        <f>VLOOKUP(G2233,'[1]crosstable (6)'!$B:$C,2,FALSE)</f>
        <v>Cnidaria</v>
      </c>
      <c r="L2233" t="str">
        <f>VLOOKUP(H2233,'[1]crosstable (6)'!$D:$E,2,FALSE)</f>
        <v>Anthozoa</v>
      </c>
      <c r="M2233" t="str">
        <f>VLOOKUP(I2233,'[1]crosstable (6)'!$H:$I,2,FALSE)</f>
        <v>Cladiellidae</v>
      </c>
      <c r="N2233" t="str">
        <f>VLOOKUP(F2233,'[1]crosstable (6)'!$A:$J,10,FALSE)</f>
        <v>Klyxum sp.1</v>
      </c>
    </row>
    <row r="2234" spans="1:14" x14ac:dyDescent="0.25">
      <c r="A2234" t="s">
        <v>9</v>
      </c>
      <c r="B2234" t="s">
        <v>729</v>
      </c>
      <c r="C2234">
        <v>121.47206</v>
      </c>
      <c r="D2234">
        <v>22.656872</v>
      </c>
      <c r="E2234">
        <v>20211026</v>
      </c>
      <c r="F2234" t="s">
        <v>68</v>
      </c>
      <c r="G2234" t="s">
        <v>12</v>
      </c>
      <c r="H2234" t="s">
        <v>17</v>
      </c>
      <c r="I2234" t="s">
        <v>69</v>
      </c>
      <c r="J2234" t="s">
        <v>15</v>
      </c>
      <c r="K2234" t="str">
        <f>VLOOKUP(G2234,'[1]crosstable (6)'!$B:$C,2,FALSE)</f>
        <v>Cnidaria</v>
      </c>
      <c r="L2234" t="str">
        <f>VLOOKUP(H2234,'[1]crosstable (6)'!$D:$E,2,FALSE)</f>
        <v>Anthozoa</v>
      </c>
      <c r="M2234" t="str">
        <f>VLOOKUP(I2234,'[1]crosstable (6)'!$H:$I,2,FALSE)</f>
        <v>Dendrophylliidae</v>
      </c>
      <c r="N2234" t="str">
        <f>VLOOKUP(F2234,'[1]crosstable (6)'!$A:$J,10,FALSE)</f>
        <v>Turbinaria frondens</v>
      </c>
    </row>
    <row r="2235" spans="1:14" x14ac:dyDescent="0.25">
      <c r="A2235" t="s">
        <v>9</v>
      </c>
      <c r="B2235" t="s">
        <v>729</v>
      </c>
      <c r="C2235">
        <v>121.47206</v>
      </c>
      <c r="D2235">
        <v>22.656872</v>
      </c>
      <c r="E2235">
        <v>20211026</v>
      </c>
      <c r="F2235" t="s">
        <v>70</v>
      </c>
      <c r="G2235" t="s">
        <v>12</v>
      </c>
      <c r="H2235" t="s">
        <v>17</v>
      </c>
      <c r="I2235" t="s">
        <v>25</v>
      </c>
      <c r="J2235" t="s">
        <v>15</v>
      </c>
      <c r="K2235" t="str">
        <f>VLOOKUP(G2235,'[1]crosstable (6)'!$B:$C,2,FALSE)</f>
        <v>Cnidaria</v>
      </c>
      <c r="L2235" t="str">
        <f>VLOOKUP(H2235,'[1]crosstable (6)'!$D:$E,2,FALSE)</f>
        <v>Anthozoa</v>
      </c>
      <c r="M2235" t="str">
        <f>VLOOKUP(I2235,'[1]crosstable (6)'!$H:$I,2,FALSE)</f>
        <v>Acroporidae</v>
      </c>
      <c r="N2235" t="str">
        <f>VLOOKUP(F2235,'[1]crosstable (6)'!$A:$J,10,FALSE)</f>
        <v>Astreopora myriophthalma</v>
      </c>
    </row>
    <row r="2236" spans="1:14" x14ac:dyDescent="0.25">
      <c r="A2236" t="s">
        <v>9</v>
      </c>
      <c r="B2236" t="s">
        <v>729</v>
      </c>
      <c r="C2236">
        <v>121.47206</v>
      </c>
      <c r="D2236">
        <v>22.656872</v>
      </c>
      <c r="E2236">
        <v>20211026</v>
      </c>
      <c r="F2236" t="s">
        <v>479</v>
      </c>
      <c r="G2236" t="s">
        <v>12</v>
      </c>
      <c r="H2236" t="s">
        <v>480</v>
      </c>
      <c r="I2236" t="s">
        <v>481</v>
      </c>
      <c r="J2236" t="s">
        <v>15</v>
      </c>
      <c r="K2236" t="str">
        <f>VLOOKUP(G2236,'[1]crosstable (6)'!$B:$C,2,FALSE)</f>
        <v>Cnidaria</v>
      </c>
      <c r="L2236" t="str">
        <f>VLOOKUP(H2236,'[1]crosstable (6)'!$D:$E,2,FALSE)</f>
        <v>Scyphozoa</v>
      </c>
      <c r="M2236" t="str">
        <f>VLOOKUP(I2236,'[1]crosstable (6)'!$H:$I,2,FALSE)</f>
        <v>Nausithoidae</v>
      </c>
      <c r="N2236" t="str">
        <f>VLOOKUP(F2236,'[1]crosstable (6)'!$A:$J,10,FALSE)</f>
        <v>Nausithoe racemosa</v>
      </c>
    </row>
    <row r="2237" spans="1:14" x14ac:dyDescent="0.25">
      <c r="A2237" t="s">
        <v>9</v>
      </c>
      <c r="B2237" t="s">
        <v>729</v>
      </c>
      <c r="C2237">
        <v>121.47206</v>
      </c>
      <c r="D2237">
        <v>22.656872</v>
      </c>
      <c r="E2237">
        <v>20211026</v>
      </c>
      <c r="F2237" t="s">
        <v>71</v>
      </c>
      <c r="G2237" t="s">
        <v>12</v>
      </c>
      <c r="H2237" t="s">
        <v>17</v>
      </c>
      <c r="I2237" t="s">
        <v>22</v>
      </c>
      <c r="J2237" t="s">
        <v>15</v>
      </c>
      <c r="K2237" t="str">
        <f>VLOOKUP(G2237,'[1]crosstable (6)'!$B:$C,2,FALSE)</f>
        <v>Cnidaria</v>
      </c>
      <c r="L2237" t="str">
        <f>VLOOKUP(H2237,'[1]crosstable (6)'!$D:$E,2,FALSE)</f>
        <v>Anthozoa</v>
      </c>
      <c r="M2237" t="str">
        <f>VLOOKUP(I2237,'[1]crosstable (6)'!$H:$I,2,FALSE)</f>
        <v>Poritidae</v>
      </c>
      <c r="N2237" t="str">
        <f>VLOOKUP(F2237,'[1]crosstable (6)'!$A:$J,10,FALSE)</f>
        <v>Porites lobata</v>
      </c>
    </row>
    <row r="2238" spans="1:14" x14ac:dyDescent="0.25">
      <c r="A2238" t="s">
        <v>9</v>
      </c>
      <c r="B2238" t="s">
        <v>729</v>
      </c>
      <c r="C2238">
        <v>121.47206</v>
      </c>
      <c r="D2238">
        <v>22.656872</v>
      </c>
      <c r="E2238">
        <v>20211026</v>
      </c>
      <c r="F2238" t="s">
        <v>724</v>
      </c>
      <c r="G2238" t="s">
        <v>12</v>
      </c>
      <c r="H2238" t="s">
        <v>17</v>
      </c>
      <c r="I2238" t="s">
        <v>22</v>
      </c>
      <c r="J2238" t="s">
        <v>15</v>
      </c>
      <c r="K2238" t="str">
        <f>VLOOKUP(G2238,'[1]crosstable (6)'!$B:$C,2,FALSE)</f>
        <v>Cnidaria</v>
      </c>
      <c r="L2238" t="str">
        <f>VLOOKUP(H2238,'[1]crosstable (6)'!$D:$E,2,FALSE)</f>
        <v>Anthozoa</v>
      </c>
      <c r="M2238" t="str">
        <f>VLOOKUP(I2238,'[1]crosstable (6)'!$H:$I,2,FALSE)</f>
        <v>Poritidae</v>
      </c>
      <c r="N2238" t="str">
        <f>VLOOKUP(F2238,'[1]crosstable (6)'!$A:$J,10,FALSE)</f>
        <v>Goniopora lobata</v>
      </c>
    </row>
    <row r="2239" spans="1:14" x14ac:dyDescent="0.25">
      <c r="A2239" t="s">
        <v>9</v>
      </c>
      <c r="B2239" t="s">
        <v>729</v>
      </c>
      <c r="C2239">
        <v>121.47206</v>
      </c>
      <c r="D2239">
        <v>22.656872</v>
      </c>
      <c r="E2239">
        <v>20211026</v>
      </c>
      <c r="F2239" t="s">
        <v>520</v>
      </c>
      <c r="G2239" t="s">
        <v>12</v>
      </c>
      <c r="H2239" t="s">
        <v>17</v>
      </c>
      <c r="I2239" t="s">
        <v>407</v>
      </c>
      <c r="J2239" t="s">
        <v>15</v>
      </c>
      <c r="K2239" t="str">
        <f>VLOOKUP(G2239,'[1]crosstable (6)'!$B:$C,2,FALSE)</f>
        <v>Cnidaria</v>
      </c>
      <c r="L2239" t="str">
        <f>VLOOKUP(H2239,'[1]crosstable (6)'!$D:$E,2,FALSE)</f>
        <v>Anthozoa</v>
      </c>
      <c r="M2239" t="str">
        <f>VLOOKUP(I2239,'[1]crosstable (6)'!$H:$I,2,FALSE)</f>
        <v>Subergorgiidae</v>
      </c>
      <c r="N2239" t="str">
        <f>VLOOKUP(F2239,'[1]crosstable (6)'!$A:$J,10,FALSE)</f>
        <v>Annella sp.1</v>
      </c>
    </row>
    <row r="2240" spans="1:14" x14ac:dyDescent="0.25">
      <c r="A2240" t="s">
        <v>9</v>
      </c>
      <c r="B2240" t="s">
        <v>729</v>
      </c>
      <c r="C2240">
        <v>121.47206</v>
      </c>
      <c r="D2240">
        <v>22.656872</v>
      </c>
      <c r="E2240">
        <v>20211026</v>
      </c>
      <c r="F2240" t="s">
        <v>72</v>
      </c>
      <c r="G2240" t="s">
        <v>12</v>
      </c>
      <c r="H2240" t="s">
        <v>17</v>
      </c>
      <c r="I2240" t="s">
        <v>73</v>
      </c>
      <c r="J2240" t="s">
        <v>15</v>
      </c>
      <c r="K2240" t="str">
        <f>VLOOKUP(G2240,'[1]crosstable (6)'!$B:$C,2,FALSE)</f>
        <v>Cnidaria</v>
      </c>
      <c r="L2240" t="str">
        <f>VLOOKUP(H2240,'[1]crosstable (6)'!$D:$E,2,FALSE)</f>
        <v>Anthozoa</v>
      </c>
      <c r="M2240" t="str">
        <f>VLOOKUP(I2240,'[1]crosstable (6)'!$H:$I,2,FALSE)</f>
        <v>Agariciidae</v>
      </c>
      <c r="N2240" t="str">
        <f>VLOOKUP(F2240,'[1]crosstable (6)'!$A:$J,10,FALSE)</f>
        <v>Pachyseris speciosa</v>
      </c>
    </row>
    <row r="2241" spans="1:14" x14ac:dyDescent="0.25">
      <c r="A2241" t="s">
        <v>9</v>
      </c>
      <c r="B2241" t="s">
        <v>729</v>
      </c>
      <c r="C2241">
        <v>121.47206</v>
      </c>
      <c r="D2241">
        <v>22.656872</v>
      </c>
      <c r="E2241">
        <v>20211026</v>
      </c>
      <c r="F2241" t="s">
        <v>430</v>
      </c>
      <c r="G2241" t="s">
        <v>12</v>
      </c>
      <c r="H2241" t="s">
        <v>17</v>
      </c>
      <c r="I2241" t="s">
        <v>367</v>
      </c>
      <c r="J2241" t="s">
        <v>15</v>
      </c>
      <c r="K2241" t="str">
        <f>VLOOKUP(G2241,'[1]crosstable (6)'!$B:$C,2,FALSE)</f>
        <v>Cnidaria</v>
      </c>
      <c r="L2241" t="str">
        <f>VLOOKUP(H2241,'[1]crosstable (6)'!$D:$E,2,FALSE)</f>
        <v>Anthozoa</v>
      </c>
      <c r="M2241" t="str">
        <f>VLOOKUP(I2241,'[1]crosstable (6)'!$H:$I,2,FALSE)</f>
        <v>Sphenopidae</v>
      </c>
      <c r="N2241" t="str">
        <f>VLOOKUP(F2241,'[1]crosstable (6)'!$A:$J,10,FALSE)</f>
        <v>Palythoa tuberculosa</v>
      </c>
    </row>
    <row r="2242" spans="1:14" x14ac:dyDescent="0.25">
      <c r="A2242" t="s">
        <v>9</v>
      </c>
      <c r="B2242" t="s">
        <v>729</v>
      </c>
      <c r="C2242">
        <v>121.47206</v>
      </c>
      <c r="D2242">
        <v>22.656872</v>
      </c>
      <c r="E2242">
        <v>20211026</v>
      </c>
      <c r="F2242" t="s">
        <v>703</v>
      </c>
      <c r="G2242" t="s">
        <v>12</v>
      </c>
      <c r="H2242" t="s">
        <v>17</v>
      </c>
      <c r="I2242" t="s">
        <v>25</v>
      </c>
      <c r="J2242" t="s">
        <v>15</v>
      </c>
      <c r="K2242" t="str">
        <f>VLOOKUP(G2242,'[1]crosstable (6)'!$B:$C,2,FALSE)</f>
        <v>Cnidaria</v>
      </c>
      <c r="L2242" t="str">
        <f>VLOOKUP(H2242,'[1]crosstable (6)'!$D:$E,2,FALSE)</f>
        <v>Anthozoa</v>
      </c>
      <c r="M2242" t="str">
        <f>VLOOKUP(I2242,'[1]crosstable (6)'!$H:$I,2,FALSE)</f>
        <v>Acroporidae</v>
      </c>
      <c r="N2242" t="str">
        <f>VLOOKUP(F2242,'[1]crosstable (6)'!$A:$J,10,FALSE)</f>
        <v>Acropora latistella</v>
      </c>
    </row>
    <row r="2243" spans="1:14" x14ac:dyDescent="0.25">
      <c r="A2243" t="s">
        <v>9</v>
      </c>
      <c r="B2243" t="s">
        <v>729</v>
      </c>
      <c r="C2243">
        <v>121.47206</v>
      </c>
      <c r="D2243">
        <v>22.656872</v>
      </c>
      <c r="E2243">
        <v>20211026</v>
      </c>
      <c r="F2243" t="s">
        <v>75</v>
      </c>
      <c r="G2243" t="s">
        <v>12</v>
      </c>
      <c r="H2243" t="s">
        <v>17</v>
      </c>
      <c r="I2243" t="s">
        <v>36</v>
      </c>
      <c r="J2243" t="s">
        <v>15</v>
      </c>
      <c r="K2243" t="str">
        <f>VLOOKUP(G2243,'[1]crosstable (6)'!$B:$C,2,FALSE)</f>
        <v>Cnidaria</v>
      </c>
      <c r="L2243" t="str">
        <f>VLOOKUP(H2243,'[1]crosstable (6)'!$D:$E,2,FALSE)</f>
        <v>Anthozoa</v>
      </c>
      <c r="M2243" t="str">
        <f>VLOOKUP(I2243,'[1]crosstable (6)'!$H:$I,2,FALSE)</f>
        <v>Lobophylliidae</v>
      </c>
      <c r="N2243" t="str">
        <f>VLOOKUP(F2243,'[1]crosstable (6)'!$A:$J,10,FALSE)</f>
        <v>Lobophyllia agaricia</v>
      </c>
    </row>
    <row r="2244" spans="1:14" x14ac:dyDescent="0.25">
      <c r="A2244" t="s">
        <v>9</v>
      </c>
      <c r="B2244" t="s">
        <v>729</v>
      </c>
      <c r="C2244">
        <v>121.47206</v>
      </c>
      <c r="D2244">
        <v>22.656872</v>
      </c>
      <c r="E2244">
        <v>20211026</v>
      </c>
      <c r="F2244" t="s">
        <v>76</v>
      </c>
      <c r="G2244" t="s">
        <v>12</v>
      </c>
      <c r="H2244" t="s">
        <v>17</v>
      </c>
      <c r="I2244" t="s">
        <v>77</v>
      </c>
      <c r="J2244" t="s">
        <v>15</v>
      </c>
      <c r="K2244" t="str">
        <f>VLOOKUP(G2244,'[1]crosstable (6)'!$B:$C,2,FALSE)</f>
        <v>Cnidaria</v>
      </c>
      <c r="L2244" t="str">
        <f>VLOOKUP(H2244,'[1]crosstable (6)'!$D:$E,2,FALSE)</f>
        <v>Anthozoa</v>
      </c>
      <c r="M2244" t="str">
        <f>VLOOKUP(I2244,'[1]crosstable (6)'!$H:$I,2,FALSE)</f>
        <v>Fungiidae</v>
      </c>
      <c r="N2244" t="str">
        <f>VLOOKUP(F2244,'[1]crosstable (6)'!$A:$J,10,FALSE)</f>
        <v>Fungia sp.1</v>
      </c>
    </row>
    <row r="2245" spans="1:14" x14ac:dyDescent="0.25">
      <c r="A2245" t="s">
        <v>9</v>
      </c>
      <c r="B2245" t="s">
        <v>729</v>
      </c>
      <c r="C2245">
        <v>121.47206</v>
      </c>
      <c r="D2245">
        <v>22.656872</v>
      </c>
      <c r="E2245">
        <v>20211026</v>
      </c>
      <c r="F2245" t="s">
        <v>78</v>
      </c>
      <c r="G2245" t="s">
        <v>12</v>
      </c>
      <c r="H2245" t="s">
        <v>17</v>
      </c>
      <c r="I2245" t="s">
        <v>25</v>
      </c>
      <c r="J2245" t="s">
        <v>15</v>
      </c>
      <c r="K2245" t="str">
        <f>VLOOKUP(G2245,'[1]crosstable (6)'!$B:$C,2,FALSE)</f>
        <v>Cnidaria</v>
      </c>
      <c r="L2245" t="str">
        <f>VLOOKUP(H2245,'[1]crosstable (6)'!$D:$E,2,FALSE)</f>
        <v>Anthozoa</v>
      </c>
      <c r="M2245" t="str">
        <f>VLOOKUP(I2245,'[1]crosstable (6)'!$H:$I,2,FALSE)</f>
        <v>Acroporidae</v>
      </c>
      <c r="N2245" t="str">
        <f>VLOOKUP(F2245,'[1]crosstable (6)'!$A:$J,10,FALSE)</f>
        <v>Acropora cytherea</v>
      </c>
    </row>
    <row r="2246" spans="1:14" x14ac:dyDescent="0.25">
      <c r="A2246" t="s">
        <v>9</v>
      </c>
      <c r="B2246" t="s">
        <v>729</v>
      </c>
      <c r="C2246">
        <v>121.47206</v>
      </c>
      <c r="D2246">
        <v>22.656872</v>
      </c>
      <c r="E2246">
        <v>20211026</v>
      </c>
      <c r="F2246" t="s">
        <v>79</v>
      </c>
      <c r="G2246" t="s">
        <v>12</v>
      </c>
      <c r="H2246" t="s">
        <v>17</v>
      </c>
      <c r="I2246" t="s">
        <v>36</v>
      </c>
      <c r="J2246" t="s">
        <v>15</v>
      </c>
      <c r="K2246" t="str">
        <f>VLOOKUP(G2246,'[1]crosstable (6)'!$B:$C,2,FALSE)</f>
        <v>Cnidaria</v>
      </c>
      <c r="L2246" t="str">
        <f>VLOOKUP(H2246,'[1]crosstable (6)'!$D:$E,2,FALSE)</f>
        <v>Anthozoa</v>
      </c>
      <c r="M2246" t="str">
        <f>VLOOKUP(I2246,'[1]crosstable (6)'!$H:$I,2,FALSE)</f>
        <v>Lobophylliidae</v>
      </c>
      <c r="N2246" t="str">
        <f>VLOOKUP(F2246,'[1]crosstable (6)'!$A:$J,10,FALSE)</f>
        <v>Lobophyllia radians</v>
      </c>
    </row>
    <row r="2247" spans="1:14" x14ac:dyDescent="0.25">
      <c r="A2247" t="s">
        <v>9</v>
      </c>
      <c r="B2247" t="s">
        <v>729</v>
      </c>
      <c r="C2247">
        <v>121.47206</v>
      </c>
      <c r="D2247">
        <v>22.656872</v>
      </c>
      <c r="E2247">
        <v>20211026</v>
      </c>
      <c r="F2247" t="s">
        <v>80</v>
      </c>
      <c r="G2247" t="s">
        <v>12</v>
      </c>
      <c r="H2247" t="s">
        <v>17</v>
      </c>
      <c r="I2247" t="s">
        <v>52</v>
      </c>
      <c r="J2247" t="s">
        <v>15</v>
      </c>
      <c r="K2247" t="str">
        <f>VLOOKUP(G2247,'[1]crosstable (6)'!$B:$C,2,FALSE)</f>
        <v>Cnidaria</v>
      </c>
      <c r="L2247" t="str">
        <f>VLOOKUP(H2247,'[1]crosstable (6)'!$D:$E,2,FALSE)</f>
        <v>Anthozoa</v>
      </c>
      <c r="M2247" t="str">
        <f>VLOOKUP(I2247,'[1]crosstable (6)'!$H:$I,2,FALSE)</f>
        <v>Nephtheidae</v>
      </c>
      <c r="N2247" t="str">
        <f>VLOOKUP(F2247,'[1]crosstable (6)'!$A:$J,10,FALSE)</f>
        <v>Litophyton sp.1</v>
      </c>
    </row>
    <row r="2248" spans="1:14" x14ac:dyDescent="0.25">
      <c r="A2248" t="s">
        <v>9</v>
      </c>
      <c r="B2248" t="s">
        <v>729</v>
      </c>
      <c r="C2248">
        <v>121.47206</v>
      </c>
      <c r="D2248">
        <v>22.656872</v>
      </c>
      <c r="E2248">
        <v>20211026</v>
      </c>
      <c r="F2248" t="s">
        <v>111</v>
      </c>
      <c r="G2248" t="s">
        <v>12</v>
      </c>
      <c r="H2248" t="s">
        <v>17</v>
      </c>
      <c r="I2248" t="s">
        <v>52</v>
      </c>
      <c r="J2248" t="s">
        <v>15</v>
      </c>
      <c r="K2248" t="str">
        <f>VLOOKUP(G2248,'[1]crosstable (6)'!$B:$C,2,FALSE)</f>
        <v>Cnidaria</v>
      </c>
      <c r="L2248" t="str">
        <f>VLOOKUP(H2248,'[1]crosstable (6)'!$D:$E,2,FALSE)</f>
        <v>Anthozoa</v>
      </c>
      <c r="M2248" t="str">
        <f>VLOOKUP(I2248,'[1]crosstable (6)'!$H:$I,2,FALSE)</f>
        <v>Nephtheidae</v>
      </c>
      <c r="N2248" t="str">
        <f>VLOOKUP(F2248,'[1]crosstable (6)'!$A:$J,10,FALSE)</f>
        <v>Litophyton sp.2</v>
      </c>
    </row>
    <row r="2249" spans="1:14" x14ac:dyDescent="0.25">
      <c r="A2249" t="s">
        <v>9</v>
      </c>
      <c r="B2249" t="s">
        <v>729</v>
      </c>
      <c r="C2249">
        <v>121.47206</v>
      </c>
      <c r="D2249">
        <v>22.656872</v>
      </c>
      <c r="E2249">
        <v>20211026</v>
      </c>
      <c r="F2249" t="s">
        <v>81</v>
      </c>
      <c r="G2249" t="s">
        <v>12</v>
      </c>
      <c r="H2249" t="s">
        <v>17</v>
      </c>
      <c r="I2249" t="s">
        <v>52</v>
      </c>
      <c r="J2249" t="s">
        <v>15</v>
      </c>
      <c r="K2249" t="str">
        <f>VLOOKUP(G2249,'[1]crosstable (6)'!$B:$C,2,FALSE)</f>
        <v>Cnidaria</v>
      </c>
      <c r="L2249" t="str">
        <f>VLOOKUP(H2249,'[1]crosstable (6)'!$D:$E,2,FALSE)</f>
        <v>Anthozoa</v>
      </c>
      <c r="M2249" t="str">
        <f>VLOOKUP(I2249,'[1]crosstable (6)'!$H:$I,2,FALSE)</f>
        <v>Nephtheidae</v>
      </c>
      <c r="N2249" t="str">
        <f>VLOOKUP(F2249,'[1]crosstable (6)'!$A:$J,10,FALSE)</f>
        <v>Litophyton sp.3</v>
      </c>
    </row>
    <row r="2250" spans="1:14" x14ac:dyDescent="0.25">
      <c r="A2250" t="s">
        <v>9</v>
      </c>
      <c r="B2250" t="s">
        <v>729</v>
      </c>
      <c r="C2250">
        <v>121.47206</v>
      </c>
      <c r="D2250">
        <v>22.656872</v>
      </c>
      <c r="E2250">
        <v>20211026</v>
      </c>
      <c r="F2250" t="s">
        <v>82</v>
      </c>
      <c r="G2250" t="s">
        <v>12</v>
      </c>
      <c r="H2250" t="s">
        <v>17</v>
      </c>
      <c r="I2250" t="s">
        <v>52</v>
      </c>
      <c r="J2250" t="s">
        <v>15</v>
      </c>
      <c r="K2250" t="str">
        <f>VLOOKUP(G2250,'[1]crosstable (6)'!$B:$C,2,FALSE)</f>
        <v>Cnidaria</v>
      </c>
      <c r="L2250" t="str">
        <f>VLOOKUP(H2250,'[1]crosstable (6)'!$D:$E,2,FALSE)</f>
        <v>Anthozoa</v>
      </c>
      <c r="M2250" t="str">
        <f>VLOOKUP(I2250,'[1]crosstable (6)'!$H:$I,2,FALSE)</f>
        <v>Nephtheidae</v>
      </c>
      <c r="N2250" t="str">
        <f>VLOOKUP(F2250,'[1]crosstable (6)'!$A:$J,10,FALSE)</f>
        <v>Litophyton sp.4</v>
      </c>
    </row>
    <row r="2251" spans="1:14" x14ac:dyDescent="0.25">
      <c r="A2251" t="s">
        <v>9</v>
      </c>
      <c r="B2251" t="s">
        <v>729</v>
      </c>
      <c r="C2251">
        <v>121.47206</v>
      </c>
      <c r="D2251">
        <v>22.656872</v>
      </c>
      <c r="E2251">
        <v>20211026</v>
      </c>
      <c r="F2251" t="s">
        <v>83</v>
      </c>
      <c r="G2251" t="s">
        <v>12</v>
      </c>
      <c r="H2251" t="s">
        <v>17</v>
      </c>
      <c r="I2251" t="s">
        <v>52</v>
      </c>
      <c r="J2251" t="s">
        <v>15</v>
      </c>
      <c r="K2251" t="str">
        <f>VLOOKUP(G2251,'[1]crosstable (6)'!$B:$C,2,FALSE)</f>
        <v>Cnidaria</v>
      </c>
      <c r="L2251" t="str">
        <f>VLOOKUP(H2251,'[1]crosstable (6)'!$D:$E,2,FALSE)</f>
        <v>Anthozoa</v>
      </c>
      <c r="M2251" t="str">
        <f>VLOOKUP(I2251,'[1]crosstable (6)'!$H:$I,2,FALSE)</f>
        <v>Nephtheidae</v>
      </c>
      <c r="N2251" t="str">
        <f>VLOOKUP(F2251,'[1]crosstable (6)'!$A:$J,10,FALSE)</f>
        <v>Litophyton sp.5</v>
      </c>
    </row>
    <row r="2252" spans="1:14" x14ac:dyDescent="0.25">
      <c r="A2252" t="s">
        <v>9</v>
      </c>
      <c r="B2252" t="s">
        <v>729</v>
      </c>
      <c r="C2252">
        <v>121.47206</v>
      </c>
      <c r="D2252">
        <v>22.656872</v>
      </c>
      <c r="E2252">
        <v>20211026</v>
      </c>
      <c r="F2252" t="s">
        <v>788</v>
      </c>
      <c r="G2252" t="s">
        <v>12</v>
      </c>
      <c r="H2252" t="s">
        <v>17</v>
      </c>
      <c r="I2252" t="s">
        <v>77</v>
      </c>
      <c r="J2252" t="s">
        <v>15</v>
      </c>
      <c r="K2252" t="str">
        <f>VLOOKUP(G2252,'[1]crosstable (6)'!$B:$C,2,FALSE)</f>
        <v>Cnidaria</v>
      </c>
      <c r="L2252" t="str">
        <f>VLOOKUP(H2252,'[1]crosstable (6)'!$D:$E,2,FALSE)</f>
        <v>Anthozoa</v>
      </c>
      <c r="M2252" t="str">
        <f>VLOOKUP(I2252,'[1]crosstable (6)'!$H:$I,2,FALSE)</f>
        <v>Fungiidae</v>
      </c>
      <c r="N2252" t="str">
        <f>VLOOKUP(F2252,'[1]crosstable (6)'!$A:$J,10,FALSE)</f>
        <v>Cycloseris cyclolites</v>
      </c>
    </row>
    <row r="2253" spans="1:14" x14ac:dyDescent="0.25">
      <c r="A2253" t="s">
        <v>9</v>
      </c>
      <c r="B2253" t="s">
        <v>729</v>
      </c>
      <c r="C2253">
        <v>121.47206</v>
      </c>
      <c r="D2253">
        <v>22.656872</v>
      </c>
      <c r="E2253">
        <v>20211026</v>
      </c>
      <c r="F2253" t="s">
        <v>87</v>
      </c>
      <c r="G2253" t="s">
        <v>12</v>
      </c>
      <c r="H2253" t="s">
        <v>17</v>
      </c>
      <c r="I2253" t="s">
        <v>22</v>
      </c>
      <c r="J2253" t="s">
        <v>15</v>
      </c>
      <c r="K2253" t="str">
        <f>VLOOKUP(G2253,'[1]crosstable (6)'!$B:$C,2,FALSE)</f>
        <v>Cnidaria</v>
      </c>
      <c r="L2253" t="str">
        <f>VLOOKUP(H2253,'[1]crosstable (6)'!$D:$E,2,FALSE)</f>
        <v>Anthozoa</v>
      </c>
      <c r="M2253" t="str">
        <f>VLOOKUP(I2253,'[1]crosstable (6)'!$H:$I,2,FALSE)</f>
        <v>Poritidae</v>
      </c>
      <c r="N2253" t="str">
        <f>VLOOKUP(F2253,'[1]crosstable (6)'!$A:$J,10,FALSE)</f>
        <v>Porites rus</v>
      </c>
    </row>
    <row r="2254" spans="1:14" x14ac:dyDescent="0.25">
      <c r="A2254" t="s">
        <v>9</v>
      </c>
      <c r="B2254" t="s">
        <v>729</v>
      </c>
      <c r="C2254">
        <v>121.47206</v>
      </c>
      <c r="D2254">
        <v>22.656872</v>
      </c>
      <c r="E2254">
        <v>20211026</v>
      </c>
      <c r="F2254" t="s">
        <v>88</v>
      </c>
      <c r="G2254" t="s">
        <v>12</v>
      </c>
      <c r="H2254" t="s">
        <v>17</v>
      </c>
      <c r="I2254" t="s">
        <v>36</v>
      </c>
      <c r="J2254" t="s">
        <v>15</v>
      </c>
      <c r="K2254" t="str">
        <f>VLOOKUP(G2254,'[1]crosstable (6)'!$B:$C,2,FALSE)</f>
        <v>Cnidaria</v>
      </c>
      <c r="L2254" t="str">
        <f>VLOOKUP(H2254,'[1]crosstable (6)'!$D:$E,2,FALSE)</f>
        <v>Anthozoa</v>
      </c>
      <c r="M2254" t="str">
        <f>VLOOKUP(I2254,'[1]crosstable (6)'!$H:$I,2,FALSE)</f>
        <v>Lobophylliidae</v>
      </c>
      <c r="N2254" t="str">
        <f>VLOOKUP(F2254,'[1]crosstable (6)'!$A:$J,10,FALSE)</f>
        <v>Lobophyllia hemprichii</v>
      </c>
    </row>
    <row r="2255" spans="1:14" x14ac:dyDescent="0.25">
      <c r="A2255" t="s">
        <v>9</v>
      </c>
      <c r="B2255" t="s">
        <v>729</v>
      </c>
      <c r="C2255">
        <v>121.47206</v>
      </c>
      <c r="D2255">
        <v>22.656872</v>
      </c>
      <c r="E2255">
        <v>20211026</v>
      </c>
      <c r="F2255" t="s">
        <v>492</v>
      </c>
      <c r="G2255" t="s">
        <v>12</v>
      </c>
      <c r="H2255" t="s">
        <v>17</v>
      </c>
      <c r="I2255" t="s">
        <v>20</v>
      </c>
      <c r="J2255" t="s">
        <v>15</v>
      </c>
      <c r="K2255" t="str">
        <f>VLOOKUP(G2255,'[1]crosstable (6)'!$B:$C,2,FALSE)</f>
        <v>Cnidaria</v>
      </c>
      <c r="L2255" t="str">
        <f>VLOOKUP(H2255,'[1]crosstable (6)'!$D:$E,2,FALSE)</f>
        <v>Anthozoa</v>
      </c>
      <c r="M2255" t="str">
        <f>VLOOKUP(I2255,'[1]crosstable (6)'!$H:$I,2,FALSE)</f>
        <v>Merulinidae</v>
      </c>
      <c r="N2255" t="str">
        <f>VLOOKUP(F2255,'[1]crosstable (6)'!$A:$J,10,FALSE)</f>
        <v>Favites abdita</v>
      </c>
    </row>
    <row r="2256" spans="1:14" x14ac:dyDescent="0.25">
      <c r="A2256" t="s">
        <v>9</v>
      </c>
      <c r="B2256" t="s">
        <v>729</v>
      </c>
      <c r="C2256">
        <v>121.47206</v>
      </c>
      <c r="D2256">
        <v>22.656872</v>
      </c>
      <c r="E2256">
        <v>20211026</v>
      </c>
      <c r="F2256" t="s">
        <v>789</v>
      </c>
      <c r="G2256" t="s">
        <v>12</v>
      </c>
      <c r="H2256" t="s">
        <v>17</v>
      </c>
      <c r="I2256" t="s">
        <v>25</v>
      </c>
      <c r="J2256" t="s">
        <v>15</v>
      </c>
      <c r="K2256" t="str">
        <f>VLOOKUP(G2256,'[1]crosstable (6)'!$B:$C,2,FALSE)</f>
        <v>Cnidaria</v>
      </c>
      <c r="L2256" t="str">
        <f>VLOOKUP(H2256,'[1]crosstable (6)'!$D:$E,2,FALSE)</f>
        <v>Anthozoa</v>
      </c>
      <c r="M2256" t="str">
        <f>VLOOKUP(I2256,'[1]crosstable (6)'!$H:$I,2,FALSE)</f>
        <v>Acroporidae</v>
      </c>
      <c r="N2256" t="str">
        <f>VLOOKUP(F2256,'[1]crosstable (6)'!$A:$J,10,FALSE)</f>
        <v>Montipora danae</v>
      </c>
    </row>
    <row r="2257" spans="1:14" x14ac:dyDescent="0.25">
      <c r="A2257" t="s">
        <v>9</v>
      </c>
      <c r="B2257" t="s">
        <v>729</v>
      </c>
      <c r="C2257">
        <v>121.47206</v>
      </c>
      <c r="D2257">
        <v>22.656872</v>
      </c>
      <c r="E2257">
        <v>20211026</v>
      </c>
      <c r="F2257" t="s">
        <v>790</v>
      </c>
      <c r="G2257" t="s">
        <v>12</v>
      </c>
      <c r="H2257" t="s">
        <v>17</v>
      </c>
      <c r="I2257" t="s">
        <v>25</v>
      </c>
      <c r="J2257" t="s">
        <v>15</v>
      </c>
      <c r="K2257" t="str">
        <f>VLOOKUP(G2257,'[1]crosstable (6)'!$B:$C,2,FALSE)</f>
        <v>Cnidaria</v>
      </c>
      <c r="L2257" t="str">
        <f>VLOOKUP(H2257,'[1]crosstable (6)'!$D:$E,2,FALSE)</f>
        <v>Anthozoa</v>
      </c>
      <c r="M2257" t="str">
        <f>VLOOKUP(I2257,'[1]crosstable (6)'!$H:$I,2,FALSE)</f>
        <v>Acroporidae</v>
      </c>
      <c r="N2257" t="str">
        <f>VLOOKUP(F2257,'[1]crosstable (6)'!$A:$J,10,FALSE)</f>
        <v>Acropora granulosa</v>
      </c>
    </row>
    <row r="2258" spans="1:14" x14ac:dyDescent="0.25">
      <c r="A2258" t="s">
        <v>9</v>
      </c>
      <c r="B2258" t="s">
        <v>729</v>
      </c>
      <c r="C2258">
        <v>121.47206</v>
      </c>
      <c r="D2258">
        <v>22.656872</v>
      </c>
      <c r="E2258">
        <v>20211026</v>
      </c>
      <c r="F2258" t="s">
        <v>112</v>
      </c>
      <c r="G2258" t="s">
        <v>12</v>
      </c>
      <c r="H2258" t="s">
        <v>17</v>
      </c>
      <c r="I2258" t="s">
        <v>67</v>
      </c>
      <c r="J2258" t="s">
        <v>15</v>
      </c>
      <c r="K2258" t="str">
        <f>VLOOKUP(G2258,'[1]crosstable (6)'!$B:$C,2,FALSE)</f>
        <v>Cnidaria</v>
      </c>
      <c r="L2258" t="str">
        <f>VLOOKUP(H2258,'[1]crosstable (6)'!$D:$E,2,FALSE)</f>
        <v>Anthozoa</v>
      </c>
      <c r="M2258" t="str">
        <f>VLOOKUP(I2258,'[1]crosstable (6)'!$H:$I,2,FALSE)</f>
        <v>Euphylliidae</v>
      </c>
      <c r="N2258" t="str">
        <f>VLOOKUP(F2258,'[1]crosstable (6)'!$A:$J,10,FALSE)</f>
        <v>Galaxea fascicularis</v>
      </c>
    </row>
    <row r="2259" spans="1:14" x14ac:dyDescent="0.25">
      <c r="A2259" t="s">
        <v>9</v>
      </c>
      <c r="B2259" t="s">
        <v>729</v>
      </c>
      <c r="C2259">
        <v>121.47206</v>
      </c>
      <c r="D2259">
        <v>22.656872</v>
      </c>
      <c r="E2259">
        <v>20211026</v>
      </c>
      <c r="F2259" t="s">
        <v>704</v>
      </c>
      <c r="G2259" t="s">
        <v>12</v>
      </c>
      <c r="H2259" t="s">
        <v>17</v>
      </c>
      <c r="I2259" t="s">
        <v>50</v>
      </c>
      <c r="J2259" t="s">
        <v>15</v>
      </c>
      <c r="K2259" t="str">
        <f>VLOOKUP(G2259,'[1]crosstable (6)'!$B:$C,2,FALSE)</f>
        <v>Cnidaria</v>
      </c>
      <c r="L2259" t="str">
        <f>VLOOKUP(H2259,'[1]crosstable (6)'!$D:$E,2,FALSE)</f>
        <v>Anthozoa</v>
      </c>
      <c r="M2259" t="str">
        <f>VLOOKUP(I2259,'[1]crosstable (6)'!$H:$I,2,FALSE)</f>
        <v>Xeniidae</v>
      </c>
      <c r="N2259" t="str">
        <f>VLOOKUP(F2259,'[1]crosstable (6)'!$A:$J,10,FALSE)</f>
        <v>Sansibia sp.1</v>
      </c>
    </row>
    <row r="2260" spans="1:14" x14ac:dyDescent="0.25">
      <c r="A2260" t="s">
        <v>9</v>
      </c>
      <c r="B2260" t="s">
        <v>729</v>
      </c>
      <c r="C2260">
        <v>121.47206</v>
      </c>
      <c r="D2260">
        <v>22.656872</v>
      </c>
      <c r="E2260">
        <v>20211026</v>
      </c>
      <c r="F2260" t="s">
        <v>89</v>
      </c>
      <c r="G2260" t="s">
        <v>12</v>
      </c>
      <c r="H2260" t="s">
        <v>17</v>
      </c>
      <c r="I2260" t="s">
        <v>50</v>
      </c>
      <c r="J2260" t="s">
        <v>15</v>
      </c>
      <c r="K2260" t="str">
        <f>VLOOKUP(G2260,'[1]crosstable (6)'!$B:$C,2,FALSE)</f>
        <v>Cnidaria</v>
      </c>
      <c r="L2260" t="str">
        <f>VLOOKUP(H2260,'[1]crosstable (6)'!$D:$E,2,FALSE)</f>
        <v>Anthozoa</v>
      </c>
      <c r="M2260" t="str">
        <f>VLOOKUP(I2260,'[1]crosstable (6)'!$H:$I,2,FALSE)</f>
        <v>Xeniidae</v>
      </c>
      <c r="N2260" t="str">
        <f>VLOOKUP(F2260,'[1]crosstable (6)'!$A:$J,10,FALSE)</f>
        <v>Cespitularia sp.1</v>
      </c>
    </row>
    <row r="2261" spans="1:14" x14ac:dyDescent="0.25">
      <c r="A2261" t="s">
        <v>9</v>
      </c>
      <c r="B2261" t="s">
        <v>729</v>
      </c>
      <c r="C2261">
        <v>121.47206</v>
      </c>
      <c r="D2261">
        <v>22.656872</v>
      </c>
      <c r="E2261">
        <v>20211026</v>
      </c>
      <c r="F2261" t="s">
        <v>791</v>
      </c>
      <c r="G2261" t="s">
        <v>12</v>
      </c>
      <c r="H2261" t="s">
        <v>17</v>
      </c>
      <c r="I2261" t="s">
        <v>25</v>
      </c>
      <c r="J2261" t="s">
        <v>15</v>
      </c>
      <c r="K2261" t="str">
        <f>VLOOKUP(G2261,'[1]crosstable (6)'!$B:$C,2,FALSE)</f>
        <v>Cnidaria</v>
      </c>
      <c r="L2261" t="str">
        <f>VLOOKUP(H2261,'[1]crosstable (6)'!$D:$E,2,FALSE)</f>
        <v>Anthozoa</v>
      </c>
      <c r="M2261" t="str">
        <f>VLOOKUP(I2261,'[1]crosstable (6)'!$H:$I,2,FALSE)</f>
        <v>Acroporidae</v>
      </c>
      <c r="N2261" t="str">
        <f>VLOOKUP(F2261,'[1]crosstable (6)'!$A:$J,10,FALSE)</f>
        <v>Montipora hispida</v>
      </c>
    </row>
    <row r="2262" spans="1:14" x14ac:dyDescent="0.25">
      <c r="A2262" t="s">
        <v>9</v>
      </c>
      <c r="B2262" t="s">
        <v>729</v>
      </c>
      <c r="C2262">
        <v>121.47206</v>
      </c>
      <c r="D2262">
        <v>22.656872</v>
      </c>
      <c r="E2262">
        <v>20211026</v>
      </c>
      <c r="F2262" t="s">
        <v>92</v>
      </c>
      <c r="G2262" t="s">
        <v>12</v>
      </c>
      <c r="H2262" t="s">
        <v>17</v>
      </c>
      <c r="I2262" t="s">
        <v>50</v>
      </c>
      <c r="J2262" t="s">
        <v>15</v>
      </c>
      <c r="K2262" t="str">
        <f>VLOOKUP(G2262,'[1]crosstable (6)'!$B:$C,2,FALSE)</f>
        <v>Cnidaria</v>
      </c>
      <c r="L2262" t="str">
        <f>VLOOKUP(H2262,'[1]crosstable (6)'!$D:$E,2,FALSE)</f>
        <v>Anthozoa</v>
      </c>
      <c r="M2262" t="str">
        <f>VLOOKUP(I2262,'[1]crosstable (6)'!$H:$I,2,FALSE)</f>
        <v>Xeniidae</v>
      </c>
      <c r="N2262" t="str">
        <f>VLOOKUP(F2262,'[1]crosstable (6)'!$A:$J,10,FALSE)</f>
        <v>Heteroxenia sp.1</v>
      </c>
    </row>
    <row r="2263" spans="1:14" x14ac:dyDescent="0.25">
      <c r="A2263" t="s">
        <v>9</v>
      </c>
      <c r="B2263" t="s">
        <v>729</v>
      </c>
      <c r="C2263">
        <v>121.47206</v>
      </c>
      <c r="D2263">
        <v>22.656872</v>
      </c>
      <c r="E2263">
        <v>20211026</v>
      </c>
      <c r="F2263" t="s">
        <v>95</v>
      </c>
      <c r="G2263" t="s">
        <v>12</v>
      </c>
      <c r="H2263" t="s">
        <v>17</v>
      </c>
      <c r="I2263" t="s">
        <v>25</v>
      </c>
      <c r="J2263" t="s">
        <v>15</v>
      </c>
      <c r="K2263" t="str">
        <f>VLOOKUP(G2263,'[1]crosstable (6)'!$B:$C,2,FALSE)</f>
        <v>Cnidaria</v>
      </c>
      <c r="L2263" t="str">
        <f>VLOOKUP(H2263,'[1]crosstable (6)'!$D:$E,2,FALSE)</f>
        <v>Anthozoa</v>
      </c>
      <c r="M2263" t="str">
        <f>VLOOKUP(I2263,'[1]crosstable (6)'!$H:$I,2,FALSE)</f>
        <v>Acroporidae</v>
      </c>
      <c r="N2263" t="str">
        <f>VLOOKUP(F2263,'[1]crosstable (6)'!$A:$J,10,FALSE)</f>
        <v>Isopora palifera</v>
      </c>
    </row>
    <row r="2264" spans="1:14" x14ac:dyDescent="0.25">
      <c r="A2264" t="s">
        <v>9</v>
      </c>
      <c r="B2264" t="s">
        <v>729</v>
      </c>
      <c r="C2264">
        <v>121.47206</v>
      </c>
      <c r="D2264">
        <v>22.656872</v>
      </c>
      <c r="E2264">
        <v>20220807</v>
      </c>
      <c r="F2264" t="s">
        <v>357</v>
      </c>
      <c r="G2264" t="s">
        <v>12</v>
      </c>
      <c r="H2264" t="s">
        <v>17</v>
      </c>
      <c r="I2264" t="s">
        <v>69</v>
      </c>
      <c r="J2264" t="s">
        <v>15</v>
      </c>
      <c r="K2264" t="str">
        <f>VLOOKUP(G2264,'[1]crosstable (6)'!$B:$C,2,FALSE)</f>
        <v>Cnidaria</v>
      </c>
      <c r="L2264" t="str">
        <f>VLOOKUP(H2264,'[1]crosstable (6)'!$D:$E,2,FALSE)</f>
        <v>Anthozoa</v>
      </c>
      <c r="M2264" t="str">
        <f>VLOOKUP(I2264,'[1]crosstable (6)'!$H:$I,2,FALSE)</f>
        <v>Dendrophylliidae</v>
      </c>
      <c r="N2264" t="str">
        <f>VLOOKUP(F2264,'[1]crosstable (6)'!$A:$J,10,FALSE)</f>
        <v>Tubastraea floreana</v>
      </c>
    </row>
    <row r="2265" spans="1:14" x14ac:dyDescent="0.25">
      <c r="A2265" t="s">
        <v>9</v>
      </c>
      <c r="B2265" t="s">
        <v>729</v>
      </c>
      <c r="C2265">
        <v>121.47206</v>
      </c>
      <c r="D2265">
        <v>22.656872</v>
      </c>
      <c r="E2265">
        <v>20220807</v>
      </c>
      <c r="F2265" t="s">
        <v>461</v>
      </c>
      <c r="G2265" t="s">
        <v>12</v>
      </c>
      <c r="H2265" t="s">
        <v>17</v>
      </c>
      <c r="I2265" t="s">
        <v>20</v>
      </c>
      <c r="J2265" t="s">
        <v>15</v>
      </c>
      <c r="K2265" t="str">
        <f>VLOOKUP(G2265,'[1]crosstable (6)'!$B:$C,2,FALSE)</f>
        <v>Cnidaria</v>
      </c>
      <c r="L2265" t="str">
        <f>VLOOKUP(H2265,'[1]crosstable (6)'!$D:$E,2,FALSE)</f>
        <v>Anthozoa</v>
      </c>
      <c r="M2265" t="str">
        <f>VLOOKUP(I2265,'[1]crosstable (6)'!$H:$I,2,FALSE)</f>
        <v>Merulinidae</v>
      </c>
      <c r="N2265" t="str">
        <f>VLOOKUP(F2265,'[1]crosstable (6)'!$A:$J,10,FALSE)</f>
        <v>Cyphastrea microphthalma</v>
      </c>
    </row>
    <row r="2266" spans="1:14" x14ac:dyDescent="0.25">
      <c r="A2266" t="s">
        <v>9</v>
      </c>
      <c r="B2266" t="s">
        <v>729</v>
      </c>
      <c r="C2266">
        <v>121.47206</v>
      </c>
      <c r="D2266">
        <v>22.656872</v>
      </c>
      <c r="E2266">
        <v>20220807</v>
      </c>
      <c r="F2266" t="s">
        <v>21</v>
      </c>
      <c r="G2266" t="s">
        <v>12</v>
      </c>
      <c r="H2266" t="s">
        <v>17</v>
      </c>
      <c r="I2266" t="s">
        <v>22</v>
      </c>
      <c r="J2266" t="s">
        <v>15</v>
      </c>
      <c r="K2266" t="str">
        <f>VLOOKUP(G2266,'[1]crosstable (6)'!$B:$C,2,FALSE)</f>
        <v>Cnidaria</v>
      </c>
      <c r="L2266" t="str">
        <f>VLOOKUP(H2266,'[1]crosstable (6)'!$D:$E,2,FALSE)</f>
        <v>Anthozoa</v>
      </c>
      <c r="M2266" t="str">
        <f>VLOOKUP(I2266,'[1]crosstable (6)'!$H:$I,2,FALSE)</f>
        <v>Poritidae</v>
      </c>
      <c r="N2266" t="str">
        <f>VLOOKUP(F2266,'[1]crosstable (6)'!$A:$J,10,FALSE)</f>
        <v>Goniopora pedunculata</v>
      </c>
    </row>
    <row r="2267" spans="1:14" x14ac:dyDescent="0.25">
      <c r="A2267" t="s">
        <v>9</v>
      </c>
      <c r="B2267" t="s">
        <v>729</v>
      </c>
      <c r="C2267">
        <v>121.47206</v>
      </c>
      <c r="D2267">
        <v>22.656872</v>
      </c>
      <c r="E2267">
        <v>20220807</v>
      </c>
      <c r="F2267" t="s">
        <v>462</v>
      </c>
      <c r="G2267" t="s">
        <v>12</v>
      </c>
      <c r="H2267" t="s">
        <v>17</v>
      </c>
      <c r="I2267" t="s">
        <v>25</v>
      </c>
      <c r="J2267" t="s">
        <v>15</v>
      </c>
      <c r="K2267" t="str">
        <f>VLOOKUP(G2267,'[1]crosstable (6)'!$B:$C,2,FALSE)</f>
        <v>Cnidaria</v>
      </c>
      <c r="L2267" t="str">
        <f>VLOOKUP(H2267,'[1]crosstable (6)'!$D:$E,2,FALSE)</f>
        <v>Anthozoa</v>
      </c>
      <c r="M2267" t="str">
        <f>VLOOKUP(I2267,'[1]crosstable (6)'!$H:$I,2,FALSE)</f>
        <v>Acroporidae</v>
      </c>
      <c r="N2267" t="str">
        <f>VLOOKUP(F2267,'[1]crosstable (6)'!$A:$J,10,FALSE)</f>
        <v>Acropora verweyi</v>
      </c>
    </row>
    <row r="2268" spans="1:14" x14ac:dyDescent="0.25">
      <c r="A2268" t="s">
        <v>9</v>
      </c>
      <c r="B2268" t="s">
        <v>729</v>
      </c>
      <c r="C2268">
        <v>121.47206</v>
      </c>
      <c r="D2268">
        <v>22.656872</v>
      </c>
      <c r="E2268">
        <v>20220807</v>
      </c>
      <c r="F2268" t="s">
        <v>23</v>
      </c>
      <c r="G2268" t="s">
        <v>12</v>
      </c>
      <c r="H2268" t="s">
        <v>17</v>
      </c>
      <c r="I2268" t="s">
        <v>20</v>
      </c>
      <c r="J2268" t="s">
        <v>15</v>
      </c>
      <c r="K2268" t="str">
        <f>VLOOKUP(G2268,'[1]crosstable (6)'!$B:$C,2,FALSE)</f>
        <v>Cnidaria</v>
      </c>
      <c r="L2268" t="str">
        <f>VLOOKUP(H2268,'[1]crosstable (6)'!$D:$E,2,FALSE)</f>
        <v>Anthozoa</v>
      </c>
      <c r="M2268" t="str">
        <f>VLOOKUP(I2268,'[1]crosstable (6)'!$H:$I,2,FALSE)</f>
        <v>Merulinidae</v>
      </c>
      <c r="N2268" t="str">
        <f>VLOOKUP(F2268,'[1]crosstable (6)'!$A:$J,10,FALSE)</f>
        <v>Platygyra sinensis</v>
      </c>
    </row>
    <row r="2269" spans="1:14" x14ac:dyDescent="0.25">
      <c r="A2269" t="s">
        <v>9</v>
      </c>
      <c r="B2269" t="s">
        <v>729</v>
      </c>
      <c r="C2269">
        <v>121.47206</v>
      </c>
      <c r="D2269">
        <v>22.656872</v>
      </c>
      <c r="E2269">
        <v>20220807</v>
      </c>
      <c r="F2269" t="s">
        <v>26</v>
      </c>
      <c r="G2269" t="s">
        <v>12</v>
      </c>
      <c r="H2269" t="s">
        <v>17</v>
      </c>
      <c r="I2269" t="s">
        <v>20</v>
      </c>
      <c r="J2269" t="s">
        <v>15</v>
      </c>
      <c r="K2269" t="str">
        <f>VLOOKUP(G2269,'[1]crosstable (6)'!$B:$C,2,FALSE)</f>
        <v>Cnidaria</v>
      </c>
      <c r="L2269" t="str">
        <f>VLOOKUP(H2269,'[1]crosstable (6)'!$D:$E,2,FALSE)</f>
        <v>Anthozoa</v>
      </c>
      <c r="M2269" t="str">
        <f>VLOOKUP(I2269,'[1]crosstable (6)'!$H:$I,2,FALSE)</f>
        <v>Merulinidae</v>
      </c>
      <c r="N2269" t="str">
        <f>VLOOKUP(F2269,'[1]crosstable (6)'!$A:$J,10,FALSE)</f>
        <v>Platygyra lamellina</v>
      </c>
    </row>
    <row r="2270" spans="1:14" x14ac:dyDescent="0.25">
      <c r="A2270" t="s">
        <v>9</v>
      </c>
      <c r="B2270" t="s">
        <v>729</v>
      </c>
      <c r="C2270">
        <v>121.47206</v>
      </c>
      <c r="D2270">
        <v>22.656872</v>
      </c>
      <c r="E2270">
        <v>20220807</v>
      </c>
      <c r="F2270" t="s">
        <v>464</v>
      </c>
      <c r="G2270" t="s">
        <v>12</v>
      </c>
      <c r="H2270" t="s">
        <v>17</v>
      </c>
      <c r="I2270" t="s">
        <v>20</v>
      </c>
      <c r="J2270" t="s">
        <v>15</v>
      </c>
      <c r="K2270" t="str">
        <f>VLOOKUP(G2270,'[1]crosstable (6)'!$B:$C,2,FALSE)</f>
        <v>Cnidaria</v>
      </c>
      <c r="L2270" t="str">
        <f>VLOOKUP(H2270,'[1]crosstable (6)'!$D:$E,2,FALSE)</f>
        <v>Anthozoa</v>
      </c>
      <c r="M2270" t="str">
        <f>VLOOKUP(I2270,'[1]crosstable (6)'!$H:$I,2,FALSE)</f>
        <v>Merulinidae</v>
      </c>
      <c r="N2270" t="str">
        <f>VLOOKUP(F2270,'[1]crosstable (6)'!$A:$J,10,FALSE)</f>
        <v>Merulina ampliata</v>
      </c>
    </row>
    <row r="2271" spans="1:14" x14ac:dyDescent="0.25">
      <c r="A2271" t="s">
        <v>9</v>
      </c>
      <c r="B2271" t="s">
        <v>729</v>
      </c>
      <c r="C2271">
        <v>121.47206</v>
      </c>
      <c r="D2271">
        <v>22.656872</v>
      </c>
      <c r="E2271">
        <v>20220807</v>
      </c>
      <c r="F2271" t="s">
        <v>98</v>
      </c>
      <c r="G2271" t="s">
        <v>12</v>
      </c>
      <c r="H2271" t="s">
        <v>17</v>
      </c>
      <c r="I2271" t="s">
        <v>22</v>
      </c>
      <c r="J2271" t="s">
        <v>15</v>
      </c>
      <c r="K2271" t="str">
        <f>VLOOKUP(G2271,'[1]crosstable (6)'!$B:$C,2,FALSE)</f>
        <v>Cnidaria</v>
      </c>
      <c r="L2271" t="str">
        <f>VLOOKUP(H2271,'[1]crosstable (6)'!$D:$E,2,FALSE)</f>
        <v>Anthozoa</v>
      </c>
      <c r="M2271" t="str">
        <f>VLOOKUP(I2271,'[1]crosstable (6)'!$H:$I,2,FALSE)</f>
        <v>Poritidae</v>
      </c>
      <c r="N2271" t="str">
        <f>VLOOKUP(F2271,'[1]crosstable (6)'!$A:$J,10,FALSE)</f>
        <v>Bernardpora stutchburyi</v>
      </c>
    </row>
    <row r="2272" spans="1:14" x14ac:dyDescent="0.25">
      <c r="A2272" t="s">
        <v>9</v>
      </c>
      <c r="B2272" t="s">
        <v>729</v>
      </c>
      <c r="C2272">
        <v>121.47206</v>
      </c>
      <c r="D2272">
        <v>22.656872</v>
      </c>
      <c r="E2272">
        <v>20220807</v>
      </c>
      <c r="F2272" t="s">
        <v>369</v>
      </c>
      <c r="G2272" t="s">
        <v>12</v>
      </c>
      <c r="H2272" t="s">
        <v>17</v>
      </c>
      <c r="I2272" t="s">
        <v>43</v>
      </c>
      <c r="J2272" t="s">
        <v>15</v>
      </c>
      <c r="K2272" t="str">
        <f>VLOOKUP(G2272,'[1]crosstable (6)'!$B:$C,2,FALSE)</f>
        <v>Cnidaria</v>
      </c>
      <c r="L2272" t="str">
        <f>VLOOKUP(H2272,'[1]crosstable (6)'!$D:$E,2,FALSE)</f>
        <v>Anthozoa</v>
      </c>
      <c r="M2272" t="str">
        <f>VLOOKUP(I2272,'[1]crosstable (6)'!$H:$I,2,FALSE)</f>
        <v>Pocilloporidae</v>
      </c>
      <c r="N2272" t="str">
        <f>VLOOKUP(F2272,'[1]crosstable (6)'!$A:$J,10,FALSE)</f>
        <v>Pocillopora grandis</v>
      </c>
    </row>
    <row r="2273" spans="1:14" x14ac:dyDescent="0.25">
      <c r="A2273" t="s">
        <v>9</v>
      </c>
      <c r="B2273" t="s">
        <v>729</v>
      </c>
      <c r="C2273">
        <v>121.47206</v>
      </c>
      <c r="D2273">
        <v>22.656872</v>
      </c>
      <c r="E2273">
        <v>20220807</v>
      </c>
      <c r="F2273" t="s">
        <v>27</v>
      </c>
      <c r="G2273" t="s">
        <v>12</v>
      </c>
      <c r="H2273" t="s">
        <v>13</v>
      </c>
      <c r="I2273" t="s">
        <v>28</v>
      </c>
      <c r="J2273" t="s">
        <v>15</v>
      </c>
      <c r="K2273" t="str">
        <f>VLOOKUP(G2273,'[1]crosstable (6)'!$B:$C,2,FALSE)</f>
        <v>Cnidaria</v>
      </c>
      <c r="L2273" t="str">
        <f>VLOOKUP(H2273,'[1]crosstable (6)'!$D:$E,2,FALSE)</f>
        <v>Hydrozoa</v>
      </c>
      <c r="M2273" t="str">
        <f>VLOOKUP(I2273,'[1]crosstable (6)'!$H:$I,2,FALSE)</f>
        <v>Milleporidae</v>
      </c>
      <c r="N2273" t="str">
        <f>VLOOKUP(F2273,'[1]crosstable (6)'!$A:$J,10,FALSE)</f>
        <v>Millepora exaesa</v>
      </c>
    </row>
    <row r="2274" spans="1:14" x14ac:dyDescent="0.25">
      <c r="A2274" t="s">
        <v>9</v>
      </c>
      <c r="B2274" t="s">
        <v>729</v>
      </c>
      <c r="C2274">
        <v>121.47206</v>
      </c>
      <c r="D2274">
        <v>22.656872</v>
      </c>
      <c r="E2274">
        <v>20220807</v>
      </c>
      <c r="F2274" t="s">
        <v>466</v>
      </c>
      <c r="G2274" t="s">
        <v>12</v>
      </c>
      <c r="H2274" t="s">
        <v>17</v>
      </c>
      <c r="I2274" t="s">
        <v>467</v>
      </c>
      <c r="J2274" t="s">
        <v>15</v>
      </c>
      <c r="K2274" t="str">
        <f>VLOOKUP(G2274,'[1]crosstable (6)'!$B:$C,2,FALSE)</f>
        <v>Cnidaria</v>
      </c>
      <c r="L2274" t="str">
        <f>VLOOKUP(H2274,'[1]crosstable (6)'!$D:$E,2,FALSE)</f>
        <v>Anthozoa</v>
      </c>
      <c r="M2274" t="str">
        <f>VLOOKUP(I2274,'[1]crosstable (6)'!$H:$I,2,FALSE)</f>
        <v>Briareidae</v>
      </c>
      <c r="N2274" t="str">
        <f>VLOOKUP(F2274,'[1]crosstable (6)'!$A:$J,10,FALSE)</f>
        <v>Briareum sp.1</v>
      </c>
    </row>
    <row r="2275" spans="1:14" x14ac:dyDescent="0.25">
      <c r="A2275" t="s">
        <v>9</v>
      </c>
      <c r="B2275" t="s">
        <v>729</v>
      </c>
      <c r="C2275">
        <v>121.47206</v>
      </c>
      <c r="D2275">
        <v>22.656872</v>
      </c>
      <c r="E2275">
        <v>20220807</v>
      </c>
      <c r="F2275" t="s">
        <v>792</v>
      </c>
      <c r="G2275" t="s">
        <v>12</v>
      </c>
      <c r="H2275" t="s">
        <v>17</v>
      </c>
      <c r="I2275" t="s">
        <v>467</v>
      </c>
      <c r="J2275" t="s">
        <v>15</v>
      </c>
      <c r="K2275" t="str">
        <f>VLOOKUP(G2275,'[1]crosstable (6)'!$B:$C,2,FALSE)</f>
        <v>Cnidaria</v>
      </c>
      <c r="L2275" t="str">
        <f>VLOOKUP(H2275,'[1]crosstable (6)'!$D:$E,2,FALSE)</f>
        <v>Anthozoa</v>
      </c>
      <c r="M2275" t="str">
        <f>VLOOKUP(I2275,'[1]crosstable (6)'!$H:$I,2,FALSE)</f>
        <v>Briareidae</v>
      </c>
      <c r="N2275" t="str">
        <f>VLOOKUP(F2275,'[1]crosstable (6)'!$A:$J,10,FALSE)</f>
        <v>Briareum sp.2</v>
      </c>
    </row>
    <row r="2276" spans="1:14" x14ac:dyDescent="0.25">
      <c r="A2276" t="s">
        <v>9</v>
      </c>
      <c r="B2276" t="s">
        <v>729</v>
      </c>
      <c r="C2276">
        <v>121.47206</v>
      </c>
      <c r="D2276">
        <v>22.656872</v>
      </c>
      <c r="E2276">
        <v>20220807</v>
      </c>
      <c r="F2276" t="s">
        <v>32</v>
      </c>
      <c r="G2276" t="s">
        <v>12</v>
      </c>
      <c r="H2276" t="s">
        <v>17</v>
      </c>
      <c r="I2276" t="s">
        <v>25</v>
      </c>
      <c r="J2276" t="s">
        <v>15</v>
      </c>
      <c r="K2276" t="str">
        <f>VLOOKUP(G2276,'[1]crosstable (6)'!$B:$C,2,FALSE)</f>
        <v>Cnidaria</v>
      </c>
      <c r="L2276" t="str">
        <f>VLOOKUP(H2276,'[1]crosstable (6)'!$D:$E,2,FALSE)</f>
        <v>Anthozoa</v>
      </c>
      <c r="M2276" t="str">
        <f>VLOOKUP(I2276,'[1]crosstable (6)'!$H:$I,2,FALSE)</f>
        <v>Acroporidae</v>
      </c>
      <c r="N2276" t="str">
        <f>VLOOKUP(F2276,'[1]crosstable (6)'!$A:$J,10,FALSE)</f>
        <v>Acropora aculeus</v>
      </c>
    </row>
    <row r="2277" spans="1:14" x14ac:dyDescent="0.25">
      <c r="A2277" t="s">
        <v>9</v>
      </c>
      <c r="B2277" t="s">
        <v>729</v>
      </c>
      <c r="C2277">
        <v>121.47206</v>
      </c>
      <c r="D2277">
        <v>22.656872</v>
      </c>
      <c r="E2277">
        <v>20220807</v>
      </c>
      <c r="F2277" t="s">
        <v>793</v>
      </c>
      <c r="G2277" t="s">
        <v>12</v>
      </c>
      <c r="H2277" t="s">
        <v>17</v>
      </c>
      <c r="I2277" t="s">
        <v>36</v>
      </c>
      <c r="J2277" t="s">
        <v>15</v>
      </c>
      <c r="K2277" t="str">
        <f>VLOOKUP(G2277,'[1]crosstable (6)'!$B:$C,2,FALSE)</f>
        <v>Cnidaria</v>
      </c>
      <c r="L2277" t="str">
        <f>VLOOKUP(H2277,'[1]crosstable (6)'!$D:$E,2,FALSE)</f>
        <v>Anthozoa</v>
      </c>
      <c r="M2277" t="str">
        <f>VLOOKUP(I2277,'[1]crosstable (6)'!$H:$I,2,FALSE)</f>
        <v>Lobophylliidae</v>
      </c>
      <c r="N2277" t="str">
        <f>VLOOKUP(F2277,'[1]crosstable (6)'!$A:$J,10,FALSE)</f>
        <v>Echinophyllia costata</v>
      </c>
    </row>
    <row r="2278" spans="1:14" x14ac:dyDescent="0.25">
      <c r="A2278" t="s">
        <v>9</v>
      </c>
      <c r="B2278" t="s">
        <v>729</v>
      </c>
      <c r="C2278">
        <v>121.47206</v>
      </c>
      <c r="D2278">
        <v>22.656872</v>
      </c>
      <c r="E2278">
        <v>20220807</v>
      </c>
      <c r="F2278" t="s">
        <v>779</v>
      </c>
      <c r="G2278" t="s">
        <v>12</v>
      </c>
      <c r="H2278" t="s">
        <v>17</v>
      </c>
      <c r="I2278" t="s">
        <v>67</v>
      </c>
      <c r="J2278" t="s">
        <v>15</v>
      </c>
      <c r="K2278" t="str">
        <f>VLOOKUP(G2278,'[1]crosstable (6)'!$B:$C,2,FALSE)</f>
        <v>Cnidaria</v>
      </c>
      <c r="L2278" t="str">
        <f>VLOOKUP(H2278,'[1]crosstable (6)'!$D:$E,2,FALSE)</f>
        <v>Anthozoa</v>
      </c>
      <c r="M2278" t="str">
        <f>VLOOKUP(I2278,'[1]crosstable (6)'!$H:$I,2,FALSE)</f>
        <v>Euphylliidae</v>
      </c>
      <c r="N2278" t="str">
        <f>VLOOKUP(F2278,'[1]crosstable (6)'!$A:$J,10,FALSE)</f>
        <v>Euphyllia glabrescens</v>
      </c>
    </row>
    <row r="2279" spans="1:14" x14ac:dyDescent="0.25">
      <c r="A2279" t="s">
        <v>9</v>
      </c>
      <c r="B2279" t="s">
        <v>729</v>
      </c>
      <c r="C2279">
        <v>121.47206</v>
      </c>
      <c r="D2279">
        <v>22.656872</v>
      </c>
      <c r="E2279">
        <v>20220807</v>
      </c>
      <c r="F2279" t="s">
        <v>35</v>
      </c>
      <c r="G2279" t="s">
        <v>12</v>
      </c>
      <c r="H2279" t="s">
        <v>17</v>
      </c>
      <c r="I2279" t="s">
        <v>36</v>
      </c>
      <c r="J2279" t="s">
        <v>15</v>
      </c>
      <c r="K2279" t="str">
        <f>VLOOKUP(G2279,'[1]crosstable (6)'!$B:$C,2,FALSE)</f>
        <v>Cnidaria</v>
      </c>
      <c r="L2279" t="str">
        <f>VLOOKUP(H2279,'[1]crosstable (6)'!$D:$E,2,FALSE)</f>
        <v>Anthozoa</v>
      </c>
      <c r="M2279" t="str">
        <f>VLOOKUP(I2279,'[1]crosstable (6)'!$H:$I,2,FALSE)</f>
        <v>Lobophylliidae</v>
      </c>
      <c r="N2279" t="str">
        <f>VLOOKUP(F2279,'[1]crosstable (6)'!$A:$J,10,FALSE)</f>
        <v>Lobophyllia corymbosa</v>
      </c>
    </row>
    <row r="2280" spans="1:14" x14ac:dyDescent="0.25">
      <c r="A2280" t="s">
        <v>9</v>
      </c>
      <c r="B2280" t="s">
        <v>729</v>
      </c>
      <c r="C2280">
        <v>121.47206</v>
      </c>
      <c r="D2280">
        <v>22.656872</v>
      </c>
      <c r="E2280">
        <v>20220807</v>
      </c>
      <c r="F2280" t="s">
        <v>37</v>
      </c>
      <c r="G2280" t="s">
        <v>12</v>
      </c>
      <c r="H2280" t="s">
        <v>17</v>
      </c>
      <c r="I2280" t="s">
        <v>25</v>
      </c>
      <c r="J2280" t="s">
        <v>15</v>
      </c>
      <c r="K2280" t="str">
        <f>VLOOKUP(G2280,'[1]crosstable (6)'!$B:$C,2,FALSE)</f>
        <v>Cnidaria</v>
      </c>
      <c r="L2280" t="str">
        <f>VLOOKUP(H2280,'[1]crosstable (6)'!$D:$E,2,FALSE)</f>
        <v>Anthozoa</v>
      </c>
      <c r="M2280" t="str">
        <f>VLOOKUP(I2280,'[1]crosstable (6)'!$H:$I,2,FALSE)</f>
        <v>Acroporidae</v>
      </c>
      <c r="N2280" t="str">
        <f>VLOOKUP(F2280,'[1]crosstable (6)'!$A:$J,10,FALSE)</f>
        <v>Acropora divaricata</v>
      </c>
    </row>
    <row r="2281" spans="1:14" x14ac:dyDescent="0.25">
      <c r="A2281" t="s">
        <v>9</v>
      </c>
      <c r="B2281" t="s">
        <v>729</v>
      </c>
      <c r="C2281">
        <v>121.47206</v>
      </c>
      <c r="D2281">
        <v>22.656872</v>
      </c>
      <c r="E2281">
        <v>20220807</v>
      </c>
      <c r="F2281" t="s">
        <v>39</v>
      </c>
      <c r="G2281" t="s">
        <v>12</v>
      </c>
      <c r="H2281" t="s">
        <v>17</v>
      </c>
      <c r="I2281" t="s">
        <v>20</v>
      </c>
      <c r="J2281" t="s">
        <v>15</v>
      </c>
      <c r="K2281" t="str">
        <f>VLOOKUP(G2281,'[1]crosstable (6)'!$B:$C,2,FALSE)</f>
        <v>Cnidaria</v>
      </c>
      <c r="L2281" t="str">
        <f>VLOOKUP(H2281,'[1]crosstable (6)'!$D:$E,2,FALSE)</f>
        <v>Anthozoa</v>
      </c>
      <c r="M2281" t="str">
        <f>VLOOKUP(I2281,'[1]crosstable (6)'!$H:$I,2,FALSE)</f>
        <v>Merulinidae</v>
      </c>
      <c r="N2281" t="str">
        <f>VLOOKUP(F2281,'[1]crosstable (6)'!$A:$J,10,FALSE)</f>
        <v>Dipsastraea amicorum</v>
      </c>
    </row>
    <row r="2282" spans="1:14" x14ac:dyDescent="0.25">
      <c r="A2282" t="s">
        <v>9</v>
      </c>
      <c r="B2282" t="s">
        <v>729</v>
      </c>
      <c r="C2282">
        <v>121.47206</v>
      </c>
      <c r="D2282">
        <v>22.656872</v>
      </c>
      <c r="E2282">
        <v>20220807</v>
      </c>
      <c r="F2282" t="s">
        <v>794</v>
      </c>
      <c r="G2282" t="s">
        <v>12</v>
      </c>
      <c r="H2282" t="s">
        <v>17</v>
      </c>
      <c r="I2282" t="s">
        <v>25</v>
      </c>
      <c r="J2282" t="s">
        <v>15</v>
      </c>
      <c r="K2282" t="str">
        <f>VLOOKUP(G2282,'[1]crosstable (6)'!$B:$C,2,FALSE)</f>
        <v>Cnidaria</v>
      </c>
      <c r="L2282" t="str">
        <f>VLOOKUP(H2282,'[1]crosstable (6)'!$D:$E,2,FALSE)</f>
        <v>Anthozoa</v>
      </c>
      <c r="M2282" t="str">
        <f>VLOOKUP(I2282,'[1]crosstable (6)'!$H:$I,2,FALSE)</f>
        <v>Acroporidae</v>
      </c>
      <c r="N2282" t="str">
        <f>VLOOKUP(F2282,'[1]crosstable (6)'!$A:$J,10,FALSE)</f>
        <v>Montipora undata</v>
      </c>
    </row>
    <row r="2283" spans="1:14" x14ac:dyDescent="0.25">
      <c r="A2283" t="s">
        <v>9</v>
      </c>
      <c r="B2283" t="s">
        <v>729</v>
      </c>
      <c r="C2283">
        <v>121.47206</v>
      </c>
      <c r="D2283">
        <v>22.656872</v>
      </c>
      <c r="E2283">
        <v>20220807</v>
      </c>
      <c r="F2283" t="s">
        <v>526</v>
      </c>
      <c r="G2283" t="s">
        <v>12</v>
      </c>
      <c r="H2283" t="s">
        <v>17</v>
      </c>
      <c r="I2283" t="s">
        <v>77</v>
      </c>
      <c r="J2283" t="s">
        <v>15</v>
      </c>
      <c r="K2283" t="str">
        <f>VLOOKUP(G2283,'[1]crosstable (6)'!$B:$C,2,FALSE)</f>
        <v>Cnidaria</v>
      </c>
      <c r="L2283" t="str">
        <f>VLOOKUP(H2283,'[1]crosstable (6)'!$D:$E,2,FALSE)</f>
        <v>Anthozoa</v>
      </c>
      <c r="M2283" t="str">
        <f>VLOOKUP(I2283,'[1]crosstable (6)'!$H:$I,2,FALSE)</f>
        <v>Fungiidae</v>
      </c>
      <c r="N2283" t="str">
        <f>VLOOKUP(F2283,'[1]crosstable (6)'!$A:$J,10,FALSE)</f>
        <v>Lithophyllon undulatum</v>
      </c>
    </row>
    <row r="2284" spans="1:14" x14ac:dyDescent="0.25">
      <c r="A2284" t="s">
        <v>9</v>
      </c>
      <c r="B2284" t="s">
        <v>729</v>
      </c>
      <c r="C2284">
        <v>121.47206</v>
      </c>
      <c r="D2284">
        <v>22.656872</v>
      </c>
      <c r="E2284">
        <v>20220807</v>
      </c>
      <c r="F2284" t="s">
        <v>40</v>
      </c>
      <c r="G2284" t="s">
        <v>12</v>
      </c>
      <c r="H2284" t="s">
        <v>17</v>
      </c>
      <c r="I2284" t="s">
        <v>36</v>
      </c>
      <c r="J2284" t="s">
        <v>15</v>
      </c>
      <c r="K2284" t="str">
        <f>VLOOKUP(G2284,'[1]crosstable (6)'!$B:$C,2,FALSE)</f>
        <v>Cnidaria</v>
      </c>
      <c r="L2284" t="str">
        <f>VLOOKUP(H2284,'[1]crosstable (6)'!$D:$E,2,FALSE)</f>
        <v>Anthozoa</v>
      </c>
      <c r="M2284" t="str">
        <f>VLOOKUP(I2284,'[1]crosstable (6)'!$H:$I,2,FALSE)</f>
        <v>Lobophylliidae</v>
      </c>
      <c r="N2284" t="str">
        <f>VLOOKUP(F2284,'[1]crosstable (6)'!$A:$J,10,FALSE)</f>
        <v>Lobophyllia recta</v>
      </c>
    </row>
    <row r="2285" spans="1:14" x14ac:dyDescent="0.25">
      <c r="A2285" t="s">
        <v>9</v>
      </c>
      <c r="B2285" t="s">
        <v>729</v>
      </c>
      <c r="C2285">
        <v>121.47206</v>
      </c>
      <c r="D2285">
        <v>22.656872</v>
      </c>
      <c r="E2285">
        <v>20220807</v>
      </c>
      <c r="F2285" t="s">
        <v>41</v>
      </c>
      <c r="G2285" t="s">
        <v>12</v>
      </c>
      <c r="H2285" t="s">
        <v>17</v>
      </c>
      <c r="I2285" t="s">
        <v>25</v>
      </c>
      <c r="J2285" t="s">
        <v>15</v>
      </c>
      <c r="K2285" t="str">
        <f>VLOOKUP(G2285,'[1]crosstable (6)'!$B:$C,2,FALSE)</f>
        <v>Cnidaria</v>
      </c>
      <c r="L2285" t="str">
        <f>VLOOKUP(H2285,'[1]crosstable (6)'!$D:$E,2,FALSE)</f>
        <v>Anthozoa</v>
      </c>
      <c r="M2285" t="str">
        <f>VLOOKUP(I2285,'[1]crosstable (6)'!$H:$I,2,FALSE)</f>
        <v>Acroporidae</v>
      </c>
      <c r="N2285" t="str">
        <f>VLOOKUP(F2285,'[1]crosstable (6)'!$A:$J,10,FALSE)</f>
        <v>Montipora verrucosa</v>
      </c>
    </row>
    <row r="2286" spans="1:14" x14ac:dyDescent="0.25">
      <c r="A2286" t="s">
        <v>9</v>
      </c>
      <c r="B2286" t="s">
        <v>729</v>
      </c>
      <c r="C2286">
        <v>121.47206</v>
      </c>
      <c r="D2286">
        <v>22.656872</v>
      </c>
      <c r="E2286">
        <v>20220807</v>
      </c>
      <c r="F2286" t="s">
        <v>42</v>
      </c>
      <c r="G2286" t="s">
        <v>12</v>
      </c>
      <c r="H2286" t="s">
        <v>17</v>
      </c>
      <c r="I2286" t="s">
        <v>43</v>
      </c>
      <c r="J2286" t="s">
        <v>15</v>
      </c>
      <c r="K2286" t="str">
        <f>VLOOKUP(G2286,'[1]crosstable (6)'!$B:$C,2,FALSE)</f>
        <v>Cnidaria</v>
      </c>
      <c r="L2286" t="str">
        <f>VLOOKUP(H2286,'[1]crosstable (6)'!$D:$E,2,FALSE)</f>
        <v>Anthozoa</v>
      </c>
      <c r="M2286" t="str">
        <f>VLOOKUP(I2286,'[1]crosstable (6)'!$H:$I,2,FALSE)</f>
        <v>Pocilloporidae</v>
      </c>
      <c r="N2286" t="str">
        <f>VLOOKUP(F2286,'[1]crosstable (6)'!$A:$J,10,FALSE)</f>
        <v>Pocillopora verrucosa</v>
      </c>
    </row>
    <row r="2287" spans="1:14" x14ac:dyDescent="0.25">
      <c r="A2287" t="s">
        <v>9</v>
      </c>
      <c r="B2287" t="s">
        <v>729</v>
      </c>
      <c r="C2287">
        <v>121.47206</v>
      </c>
      <c r="D2287">
        <v>22.656872</v>
      </c>
      <c r="E2287">
        <v>20220807</v>
      </c>
      <c r="F2287" t="s">
        <v>516</v>
      </c>
      <c r="G2287" t="s">
        <v>12</v>
      </c>
      <c r="H2287" t="s">
        <v>17</v>
      </c>
      <c r="I2287" t="s">
        <v>517</v>
      </c>
      <c r="J2287" t="s">
        <v>15</v>
      </c>
      <c r="K2287" t="str">
        <f>VLOOKUP(G2287,'[1]crosstable (6)'!$B:$C,2,FALSE)</f>
        <v>Cnidaria</v>
      </c>
      <c r="L2287" t="str">
        <f>VLOOKUP(H2287,'[1]crosstable (6)'!$D:$E,2,FALSE)</f>
        <v>Anthozoa</v>
      </c>
      <c r="M2287" t="str">
        <f>VLOOKUP(I2287,'[1]crosstable (6)'!$H:$I,2,FALSE)</f>
        <v>Melithaeidae</v>
      </c>
      <c r="N2287" t="str">
        <f>VLOOKUP(F2287,'[1]crosstable (6)'!$A:$J,10,FALSE)</f>
        <v>Melithaea sp.1</v>
      </c>
    </row>
    <row r="2288" spans="1:14" x14ac:dyDescent="0.25">
      <c r="A2288" t="s">
        <v>9</v>
      </c>
      <c r="B2288" t="s">
        <v>729</v>
      </c>
      <c r="C2288">
        <v>121.47206</v>
      </c>
      <c r="D2288">
        <v>22.656872</v>
      </c>
      <c r="E2288">
        <v>20220807</v>
      </c>
      <c r="F2288" t="s">
        <v>795</v>
      </c>
      <c r="G2288" t="s">
        <v>12</v>
      </c>
      <c r="H2288" t="s">
        <v>17</v>
      </c>
      <c r="I2288" t="s">
        <v>25</v>
      </c>
      <c r="J2288" t="s">
        <v>15</v>
      </c>
      <c r="K2288" t="str">
        <f>VLOOKUP(G2288,'[1]crosstable (6)'!$B:$C,2,FALSE)</f>
        <v>Cnidaria</v>
      </c>
      <c r="L2288" t="str">
        <f>VLOOKUP(H2288,'[1]crosstable (6)'!$D:$E,2,FALSE)</f>
        <v>Anthozoa</v>
      </c>
      <c r="M2288" t="str">
        <f>VLOOKUP(I2288,'[1]crosstable (6)'!$H:$I,2,FALSE)</f>
        <v>Acroporidae</v>
      </c>
      <c r="N2288" t="str">
        <f>VLOOKUP(F2288,'[1]crosstable (6)'!$A:$J,10,FALSE)</f>
        <v>Acropora muricata</v>
      </c>
    </row>
    <row r="2289" spans="1:14" x14ac:dyDescent="0.25">
      <c r="A2289" t="s">
        <v>9</v>
      </c>
      <c r="B2289" t="s">
        <v>729</v>
      </c>
      <c r="C2289">
        <v>121.47206</v>
      </c>
      <c r="D2289">
        <v>22.656872</v>
      </c>
      <c r="E2289">
        <v>20220807</v>
      </c>
      <c r="F2289" t="s">
        <v>530</v>
      </c>
      <c r="G2289" t="s">
        <v>12</v>
      </c>
      <c r="H2289" t="s">
        <v>17</v>
      </c>
      <c r="I2289" t="s">
        <v>25</v>
      </c>
      <c r="J2289" t="s">
        <v>15</v>
      </c>
      <c r="K2289" t="str">
        <f>VLOOKUP(G2289,'[1]crosstable (6)'!$B:$C,2,FALSE)</f>
        <v>Cnidaria</v>
      </c>
      <c r="L2289" t="str">
        <f>VLOOKUP(H2289,'[1]crosstable (6)'!$D:$E,2,FALSE)</f>
        <v>Anthozoa</v>
      </c>
      <c r="M2289" t="str">
        <f>VLOOKUP(I2289,'[1]crosstable (6)'!$H:$I,2,FALSE)</f>
        <v>Acroporidae</v>
      </c>
      <c r="N2289" t="str">
        <f>VLOOKUP(F2289,'[1]crosstable (6)'!$A:$J,10,FALSE)</f>
        <v>Acropora hyacinthus</v>
      </c>
    </row>
    <row r="2290" spans="1:14" x14ac:dyDescent="0.25">
      <c r="A2290" t="s">
        <v>9</v>
      </c>
      <c r="B2290" t="s">
        <v>729</v>
      </c>
      <c r="C2290">
        <v>121.47206</v>
      </c>
      <c r="D2290">
        <v>22.656872</v>
      </c>
      <c r="E2290">
        <v>20220807</v>
      </c>
      <c r="F2290" t="s">
        <v>46</v>
      </c>
      <c r="G2290" t="s">
        <v>12</v>
      </c>
      <c r="H2290" t="s">
        <v>17</v>
      </c>
      <c r="I2290" t="s">
        <v>25</v>
      </c>
      <c r="J2290" t="s">
        <v>15</v>
      </c>
      <c r="K2290" t="str">
        <f>VLOOKUP(G2290,'[1]crosstable (6)'!$B:$C,2,FALSE)</f>
        <v>Cnidaria</v>
      </c>
      <c r="L2290" t="str">
        <f>VLOOKUP(H2290,'[1]crosstable (6)'!$D:$E,2,FALSE)</f>
        <v>Anthozoa</v>
      </c>
      <c r="M2290" t="str">
        <f>VLOOKUP(I2290,'[1]crosstable (6)'!$H:$I,2,FALSE)</f>
        <v>Acroporidae</v>
      </c>
      <c r="N2290" t="str">
        <f>VLOOKUP(F2290,'[1]crosstable (6)'!$A:$J,10,FALSE)</f>
        <v>Montipora spongodes</v>
      </c>
    </row>
    <row r="2291" spans="1:14" x14ac:dyDescent="0.25">
      <c r="A2291" t="s">
        <v>9</v>
      </c>
      <c r="B2291" t="s">
        <v>729</v>
      </c>
      <c r="C2291">
        <v>121.47206</v>
      </c>
      <c r="D2291">
        <v>22.656872</v>
      </c>
      <c r="E2291">
        <v>20220807</v>
      </c>
      <c r="F2291" t="s">
        <v>49</v>
      </c>
      <c r="G2291" t="s">
        <v>12</v>
      </c>
      <c r="H2291" t="s">
        <v>17</v>
      </c>
      <c r="I2291" t="s">
        <v>50</v>
      </c>
      <c r="J2291" t="s">
        <v>15</v>
      </c>
      <c r="K2291" t="str">
        <f>VLOOKUP(G2291,'[1]crosstable (6)'!$B:$C,2,FALSE)</f>
        <v>Cnidaria</v>
      </c>
      <c r="L2291" t="str">
        <f>VLOOKUP(H2291,'[1]crosstable (6)'!$D:$E,2,FALSE)</f>
        <v>Anthozoa</v>
      </c>
      <c r="M2291" t="str">
        <f>VLOOKUP(I2291,'[1]crosstable (6)'!$H:$I,2,FALSE)</f>
        <v>Xeniidae</v>
      </c>
      <c r="N2291" t="str">
        <f>VLOOKUP(F2291,'[1]crosstable (6)'!$A:$J,10,FALSE)</f>
        <v>Efflatounaria sp.1</v>
      </c>
    </row>
    <row r="2292" spans="1:14" x14ac:dyDescent="0.25">
      <c r="A2292" t="s">
        <v>9</v>
      </c>
      <c r="B2292" t="s">
        <v>729</v>
      </c>
      <c r="C2292">
        <v>121.47206</v>
      </c>
      <c r="D2292">
        <v>22.656872</v>
      </c>
      <c r="E2292">
        <v>20220807</v>
      </c>
      <c r="F2292" t="s">
        <v>796</v>
      </c>
      <c r="G2292" t="s">
        <v>12</v>
      </c>
      <c r="H2292" t="s">
        <v>17</v>
      </c>
      <c r="I2292" t="s">
        <v>20</v>
      </c>
      <c r="J2292" t="s">
        <v>15</v>
      </c>
      <c r="K2292" t="str">
        <f>VLOOKUP(G2292,'[1]crosstable (6)'!$B:$C,2,FALSE)</f>
        <v>Cnidaria</v>
      </c>
      <c r="L2292" t="str">
        <f>VLOOKUP(H2292,'[1]crosstable (6)'!$D:$E,2,FALSE)</f>
        <v>Anthozoa</v>
      </c>
      <c r="M2292" t="str">
        <f>VLOOKUP(I2292,'[1]crosstable (6)'!$H:$I,2,FALSE)</f>
        <v>Merulinidae</v>
      </c>
      <c r="N2292" t="str">
        <f>VLOOKUP(F2292,'[1]crosstable (6)'!$A:$J,10,FALSE)</f>
        <v>Dipsastraea matthaii</v>
      </c>
    </row>
    <row r="2293" spans="1:14" x14ac:dyDescent="0.25">
      <c r="A2293" t="s">
        <v>9</v>
      </c>
      <c r="B2293" t="s">
        <v>729</v>
      </c>
      <c r="C2293">
        <v>121.47206</v>
      </c>
      <c r="D2293">
        <v>22.656872</v>
      </c>
      <c r="E2293">
        <v>20220807</v>
      </c>
      <c r="F2293" t="s">
        <v>51</v>
      </c>
      <c r="G2293" t="s">
        <v>12</v>
      </c>
      <c r="H2293" t="s">
        <v>17</v>
      </c>
      <c r="I2293" t="s">
        <v>52</v>
      </c>
      <c r="J2293" t="s">
        <v>15</v>
      </c>
      <c r="K2293" t="str">
        <f>VLOOKUP(G2293,'[1]crosstable (6)'!$B:$C,2,FALSE)</f>
        <v>Cnidaria</v>
      </c>
      <c r="L2293" t="str">
        <f>VLOOKUP(H2293,'[1]crosstable (6)'!$D:$E,2,FALSE)</f>
        <v>Anthozoa</v>
      </c>
      <c r="M2293" t="str">
        <f>VLOOKUP(I2293,'[1]crosstable (6)'!$H:$I,2,FALSE)</f>
        <v>Nephtheidae</v>
      </c>
      <c r="N2293" t="str">
        <f>VLOOKUP(F2293,'[1]crosstable (6)'!$A:$J,10,FALSE)</f>
        <v>Scleronephthya sp.1</v>
      </c>
    </row>
    <row r="2294" spans="1:14" x14ac:dyDescent="0.25">
      <c r="A2294" t="s">
        <v>9</v>
      </c>
      <c r="B2294" t="s">
        <v>729</v>
      </c>
      <c r="C2294">
        <v>121.47206</v>
      </c>
      <c r="D2294">
        <v>22.656872</v>
      </c>
      <c r="E2294">
        <v>20220807</v>
      </c>
      <c r="F2294" t="s">
        <v>402</v>
      </c>
      <c r="G2294" t="s">
        <v>12</v>
      </c>
      <c r="H2294" t="s">
        <v>17</v>
      </c>
      <c r="I2294" t="s">
        <v>52</v>
      </c>
      <c r="J2294" t="s">
        <v>15</v>
      </c>
      <c r="K2294" t="str">
        <f>VLOOKUP(G2294,'[1]crosstable (6)'!$B:$C,2,FALSE)</f>
        <v>Cnidaria</v>
      </c>
      <c r="L2294" t="str">
        <f>VLOOKUP(H2294,'[1]crosstable (6)'!$D:$E,2,FALSE)</f>
        <v>Anthozoa</v>
      </c>
      <c r="M2294" t="str">
        <f>VLOOKUP(I2294,'[1]crosstable (6)'!$H:$I,2,FALSE)</f>
        <v>Nephtheidae</v>
      </c>
      <c r="N2294" t="str">
        <f>VLOOKUP(F2294,'[1]crosstable (6)'!$A:$J,10,FALSE)</f>
        <v>Scleronephthya sp.2</v>
      </c>
    </row>
    <row r="2295" spans="1:14" x14ac:dyDescent="0.25">
      <c r="A2295" t="s">
        <v>9</v>
      </c>
      <c r="B2295" t="s">
        <v>729</v>
      </c>
      <c r="C2295">
        <v>121.47206</v>
      </c>
      <c r="D2295">
        <v>22.656872</v>
      </c>
      <c r="E2295">
        <v>20220807</v>
      </c>
      <c r="F2295" t="s">
        <v>104</v>
      </c>
      <c r="G2295" t="s">
        <v>12</v>
      </c>
      <c r="H2295" t="s">
        <v>17</v>
      </c>
      <c r="I2295" t="s">
        <v>20</v>
      </c>
      <c r="J2295" t="s">
        <v>15</v>
      </c>
      <c r="K2295" t="str">
        <f>VLOOKUP(G2295,'[1]crosstable (6)'!$B:$C,2,FALSE)</f>
        <v>Cnidaria</v>
      </c>
      <c r="L2295" t="str">
        <f>VLOOKUP(H2295,'[1]crosstable (6)'!$D:$E,2,FALSE)</f>
        <v>Anthozoa</v>
      </c>
      <c r="M2295" t="str">
        <f>VLOOKUP(I2295,'[1]crosstable (6)'!$H:$I,2,FALSE)</f>
        <v>Merulinidae</v>
      </c>
      <c r="N2295" t="str">
        <f>VLOOKUP(F2295,'[1]crosstable (6)'!$A:$J,10,FALSE)</f>
        <v>Dipsastraea pallida</v>
      </c>
    </row>
    <row r="2296" spans="1:14" x14ac:dyDescent="0.25">
      <c r="A2296" t="s">
        <v>9</v>
      </c>
      <c r="B2296" t="s">
        <v>729</v>
      </c>
      <c r="C2296">
        <v>121.47206</v>
      </c>
      <c r="D2296">
        <v>22.656872</v>
      </c>
      <c r="E2296">
        <v>20220807</v>
      </c>
      <c r="F2296" t="s">
        <v>53</v>
      </c>
      <c r="G2296" t="s">
        <v>12</v>
      </c>
      <c r="H2296" t="s">
        <v>17</v>
      </c>
      <c r="I2296" t="s">
        <v>22</v>
      </c>
      <c r="J2296" t="s">
        <v>15</v>
      </c>
      <c r="K2296" t="str">
        <f>VLOOKUP(G2296,'[1]crosstable (6)'!$B:$C,2,FALSE)</f>
        <v>Cnidaria</v>
      </c>
      <c r="L2296" t="str">
        <f>VLOOKUP(H2296,'[1]crosstable (6)'!$D:$E,2,FALSE)</f>
        <v>Anthozoa</v>
      </c>
      <c r="M2296" t="str">
        <f>VLOOKUP(I2296,'[1]crosstable (6)'!$H:$I,2,FALSE)</f>
        <v>Poritidae</v>
      </c>
      <c r="N2296" t="str">
        <f>VLOOKUP(F2296,'[1]crosstable (6)'!$A:$J,10,FALSE)</f>
        <v>Porites solida</v>
      </c>
    </row>
    <row r="2297" spans="1:14" x14ac:dyDescent="0.25">
      <c r="A2297" t="s">
        <v>9</v>
      </c>
      <c r="B2297" t="s">
        <v>729</v>
      </c>
      <c r="C2297">
        <v>121.47206</v>
      </c>
      <c r="D2297">
        <v>22.656872</v>
      </c>
      <c r="E2297">
        <v>20220807</v>
      </c>
      <c r="F2297" t="s">
        <v>797</v>
      </c>
      <c r="G2297" t="s">
        <v>12</v>
      </c>
      <c r="H2297" t="s">
        <v>17</v>
      </c>
      <c r="I2297" t="s">
        <v>20</v>
      </c>
      <c r="J2297" t="s">
        <v>15</v>
      </c>
      <c r="K2297" t="str">
        <f>VLOOKUP(G2297,'[1]crosstable (6)'!$B:$C,2,FALSE)</f>
        <v>Cnidaria</v>
      </c>
      <c r="L2297" t="str">
        <f>VLOOKUP(H2297,'[1]crosstable (6)'!$D:$E,2,FALSE)</f>
        <v>Anthozoa</v>
      </c>
      <c r="M2297" t="str">
        <f>VLOOKUP(I2297,'[1]crosstable (6)'!$H:$I,2,FALSE)</f>
        <v>Merulinidae</v>
      </c>
      <c r="N2297" t="str">
        <f>VLOOKUP(F2297,'[1]crosstable (6)'!$A:$J,10,FALSE)</f>
        <v>Leptoria phrygia</v>
      </c>
    </row>
    <row r="2298" spans="1:14" x14ac:dyDescent="0.25">
      <c r="A2298" t="s">
        <v>9</v>
      </c>
      <c r="B2298" t="s">
        <v>729</v>
      </c>
      <c r="C2298">
        <v>121.47206</v>
      </c>
      <c r="D2298">
        <v>22.656872</v>
      </c>
      <c r="E2298">
        <v>20220807</v>
      </c>
      <c r="F2298" t="s">
        <v>798</v>
      </c>
      <c r="G2298" t="s">
        <v>12</v>
      </c>
      <c r="H2298" t="s">
        <v>17</v>
      </c>
      <c r="I2298" t="s">
        <v>57</v>
      </c>
      <c r="J2298" t="s">
        <v>15</v>
      </c>
      <c r="K2298" t="str">
        <f>VLOOKUP(G2298,'[1]crosstable (6)'!$B:$C,2,FALSE)</f>
        <v>Cnidaria</v>
      </c>
      <c r="L2298" t="str">
        <f>VLOOKUP(H2298,'[1]crosstable (6)'!$D:$E,2,FALSE)</f>
        <v>Anthozoa</v>
      </c>
      <c r="M2298" t="str">
        <f>VLOOKUP(I2298,'[1]crosstable (6)'!$H:$I,2,FALSE)</f>
        <v>Tubiporidae</v>
      </c>
      <c r="N2298" t="str">
        <f>VLOOKUP(F2298,'[1]crosstable (6)'!$A:$J,10,FALSE)</f>
        <v>Tubipora sp.2</v>
      </c>
    </row>
    <row r="2299" spans="1:14" x14ac:dyDescent="0.25">
      <c r="A2299" t="s">
        <v>9</v>
      </c>
      <c r="B2299" t="s">
        <v>729</v>
      </c>
      <c r="C2299">
        <v>121.47206</v>
      </c>
      <c r="D2299">
        <v>22.656872</v>
      </c>
      <c r="E2299">
        <v>20220807</v>
      </c>
      <c r="F2299" t="s">
        <v>105</v>
      </c>
      <c r="G2299" t="s">
        <v>12</v>
      </c>
      <c r="H2299" t="s">
        <v>17</v>
      </c>
      <c r="I2299" t="s">
        <v>20</v>
      </c>
      <c r="J2299" t="s">
        <v>15</v>
      </c>
      <c r="K2299" t="str">
        <f>VLOOKUP(G2299,'[1]crosstable (6)'!$B:$C,2,FALSE)</f>
        <v>Cnidaria</v>
      </c>
      <c r="L2299" t="str">
        <f>VLOOKUP(H2299,'[1]crosstable (6)'!$D:$E,2,FALSE)</f>
        <v>Anthozoa</v>
      </c>
      <c r="M2299" t="str">
        <f>VLOOKUP(I2299,'[1]crosstable (6)'!$H:$I,2,FALSE)</f>
        <v>Merulinidae</v>
      </c>
      <c r="N2299" t="str">
        <f>VLOOKUP(F2299,'[1]crosstable (6)'!$A:$J,10,FALSE)</f>
        <v>Coelastrea aspera</v>
      </c>
    </row>
    <row r="2300" spans="1:14" x14ac:dyDescent="0.25">
      <c r="A2300" t="s">
        <v>9</v>
      </c>
      <c r="B2300" t="s">
        <v>729</v>
      </c>
      <c r="C2300">
        <v>121.47206</v>
      </c>
      <c r="D2300">
        <v>22.656872</v>
      </c>
      <c r="E2300">
        <v>20220807</v>
      </c>
      <c r="F2300" t="s">
        <v>61</v>
      </c>
      <c r="G2300" t="s">
        <v>12</v>
      </c>
      <c r="H2300" t="s">
        <v>17</v>
      </c>
      <c r="I2300" t="s">
        <v>62</v>
      </c>
      <c r="J2300" t="s">
        <v>15</v>
      </c>
      <c r="K2300" t="str">
        <f>VLOOKUP(G2300,'[1]crosstable (6)'!$B:$C,2,FALSE)</f>
        <v>Cnidaria</v>
      </c>
      <c r="L2300" t="str">
        <f>VLOOKUP(H2300,'[1]crosstable (6)'!$D:$E,2,FALSE)</f>
        <v>Anthozoa</v>
      </c>
      <c r="M2300" t="str">
        <f>VLOOKUP(I2300,'[1]crosstable (6)'!$H:$I,2,FALSE)</f>
        <v>Carijoidae</v>
      </c>
      <c r="N2300" t="str">
        <f>VLOOKUP(F2300,'[1]crosstable (6)'!$A:$J,10,FALSE)</f>
        <v>Carijoa sp.1</v>
      </c>
    </row>
    <row r="2301" spans="1:14" x14ac:dyDescent="0.25">
      <c r="A2301" t="s">
        <v>9</v>
      </c>
      <c r="B2301" t="s">
        <v>729</v>
      </c>
      <c r="C2301">
        <v>121.47206</v>
      </c>
      <c r="D2301">
        <v>22.656872</v>
      </c>
      <c r="E2301">
        <v>20220807</v>
      </c>
      <c r="F2301" t="s">
        <v>721</v>
      </c>
      <c r="G2301" t="s">
        <v>12</v>
      </c>
      <c r="H2301" t="s">
        <v>17</v>
      </c>
      <c r="I2301" t="s">
        <v>62</v>
      </c>
      <c r="J2301" t="s">
        <v>15</v>
      </c>
      <c r="K2301" t="str">
        <f>VLOOKUP(G2301,'[1]crosstable (6)'!$B:$C,2,FALSE)</f>
        <v>Cnidaria</v>
      </c>
      <c r="L2301" t="str">
        <f>VLOOKUP(H2301,'[1]crosstable (6)'!$D:$E,2,FALSE)</f>
        <v>Anthozoa</v>
      </c>
      <c r="M2301" t="str">
        <f>VLOOKUP(I2301,'[1]crosstable (6)'!$H:$I,2,FALSE)</f>
        <v>Carijoidae</v>
      </c>
      <c r="N2301" t="str">
        <f>VLOOKUP(F2301,'[1]crosstable (6)'!$A:$J,10,FALSE)</f>
        <v>Carijoa sp.2</v>
      </c>
    </row>
    <row r="2302" spans="1:14" x14ac:dyDescent="0.25">
      <c r="A2302" t="s">
        <v>9</v>
      </c>
      <c r="B2302" t="s">
        <v>729</v>
      </c>
      <c r="C2302">
        <v>121.47206</v>
      </c>
      <c r="D2302">
        <v>22.656872</v>
      </c>
      <c r="E2302">
        <v>20220807</v>
      </c>
      <c r="F2302" t="s">
        <v>63</v>
      </c>
      <c r="G2302" t="s">
        <v>12</v>
      </c>
      <c r="H2302" t="s">
        <v>17</v>
      </c>
      <c r="I2302" t="s">
        <v>50</v>
      </c>
      <c r="J2302" t="s">
        <v>15</v>
      </c>
      <c r="K2302" t="str">
        <f>VLOOKUP(G2302,'[1]crosstable (6)'!$B:$C,2,FALSE)</f>
        <v>Cnidaria</v>
      </c>
      <c r="L2302" t="str">
        <f>VLOOKUP(H2302,'[1]crosstable (6)'!$D:$E,2,FALSE)</f>
        <v>Anthozoa</v>
      </c>
      <c r="M2302" t="str">
        <f>VLOOKUP(I2302,'[1]crosstable (6)'!$H:$I,2,FALSE)</f>
        <v>Xeniidae</v>
      </c>
      <c r="N2302" t="str">
        <f>VLOOKUP(F2302,'[1]crosstable (6)'!$A:$J,10,FALSE)</f>
        <v>Xenia sp.1</v>
      </c>
    </row>
    <row r="2303" spans="1:14" x14ac:dyDescent="0.25">
      <c r="A2303" t="s">
        <v>9</v>
      </c>
      <c r="B2303" t="s">
        <v>729</v>
      </c>
      <c r="C2303">
        <v>121.47206</v>
      </c>
      <c r="D2303">
        <v>22.656872</v>
      </c>
      <c r="E2303">
        <v>20220807</v>
      </c>
      <c r="F2303" t="s">
        <v>64</v>
      </c>
      <c r="G2303" t="s">
        <v>12</v>
      </c>
      <c r="H2303" t="s">
        <v>17</v>
      </c>
      <c r="I2303" t="s">
        <v>25</v>
      </c>
      <c r="J2303" t="s">
        <v>15</v>
      </c>
      <c r="K2303" t="str">
        <f>VLOOKUP(G2303,'[1]crosstable (6)'!$B:$C,2,FALSE)</f>
        <v>Cnidaria</v>
      </c>
      <c r="L2303" t="str">
        <f>VLOOKUP(H2303,'[1]crosstable (6)'!$D:$E,2,FALSE)</f>
        <v>Anthozoa</v>
      </c>
      <c r="M2303" t="str">
        <f>VLOOKUP(I2303,'[1]crosstable (6)'!$H:$I,2,FALSE)</f>
        <v>Acroporidae</v>
      </c>
      <c r="N2303" t="str">
        <f>VLOOKUP(F2303,'[1]crosstable (6)'!$A:$J,10,FALSE)</f>
        <v>Montipora efflorescens</v>
      </c>
    </row>
    <row r="2304" spans="1:14" x14ac:dyDescent="0.25">
      <c r="A2304" t="s">
        <v>9</v>
      </c>
      <c r="B2304" t="s">
        <v>729</v>
      </c>
      <c r="C2304">
        <v>121.47206</v>
      </c>
      <c r="D2304">
        <v>22.656872</v>
      </c>
      <c r="E2304">
        <v>20220807</v>
      </c>
      <c r="F2304" t="s">
        <v>799</v>
      </c>
      <c r="G2304" t="s">
        <v>12</v>
      </c>
      <c r="H2304" t="s">
        <v>17</v>
      </c>
      <c r="I2304" t="s">
        <v>800</v>
      </c>
      <c r="J2304" t="s">
        <v>15</v>
      </c>
      <c r="K2304" t="str">
        <f>VLOOKUP(G2304,'[1]crosstable (6)'!$B:$C,2,FALSE)</f>
        <v>Cnidaria</v>
      </c>
      <c r="L2304" t="str">
        <f>VLOOKUP(H2304,'[1]crosstable (6)'!$D:$E,2,FALSE)</f>
        <v>Anthozoa</v>
      </c>
      <c r="M2304" t="str">
        <f>VLOOKUP(I2304,'[1]crosstable (6)'!$H:$I,2,FALSE)</f>
        <v>Coelogorgiidae</v>
      </c>
      <c r="N2304" t="str">
        <f>VLOOKUP(F2304,'[1]crosstable (6)'!$A:$J,10,FALSE)</f>
        <v>Coelogorgia palmosa</v>
      </c>
    </row>
    <row r="2305" spans="1:14" x14ac:dyDescent="0.25">
      <c r="A2305" t="s">
        <v>9</v>
      </c>
      <c r="B2305" t="s">
        <v>729</v>
      </c>
      <c r="C2305">
        <v>121.47206</v>
      </c>
      <c r="D2305">
        <v>22.656872</v>
      </c>
      <c r="E2305">
        <v>20220807</v>
      </c>
      <c r="F2305" t="s">
        <v>801</v>
      </c>
      <c r="G2305" t="s">
        <v>12</v>
      </c>
      <c r="H2305" t="s">
        <v>17</v>
      </c>
      <c r="I2305" t="s">
        <v>36</v>
      </c>
      <c r="J2305" t="s">
        <v>15</v>
      </c>
      <c r="K2305" t="str">
        <f>VLOOKUP(G2305,'[1]crosstable (6)'!$B:$C,2,FALSE)</f>
        <v>Cnidaria</v>
      </c>
      <c r="L2305" t="str">
        <f>VLOOKUP(H2305,'[1]crosstable (6)'!$D:$E,2,FALSE)</f>
        <v>Anthozoa</v>
      </c>
      <c r="M2305" t="str">
        <f>VLOOKUP(I2305,'[1]crosstable (6)'!$H:$I,2,FALSE)</f>
        <v>Lobophylliidae</v>
      </c>
      <c r="N2305" t="str">
        <f>VLOOKUP(F2305,'[1]crosstable (6)'!$A:$J,10,FALSE)</f>
        <v>Echinophyllia sp.1</v>
      </c>
    </row>
    <row r="2306" spans="1:14" x14ac:dyDescent="0.25">
      <c r="A2306" t="s">
        <v>9</v>
      </c>
      <c r="B2306" t="s">
        <v>729</v>
      </c>
      <c r="C2306">
        <v>121.47206</v>
      </c>
      <c r="D2306">
        <v>22.656872</v>
      </c>
      <c r="E2306">
        <v>20220807</v>
      </c>
      <c r="F2306" t="s">
        <v>65</v>
      </c>
      <c r="G2306" t="s">
        <v>12</v>
      </c>
      <c r="H2306" t="s">
        <v>17</v>
      </c>
      <c r="I2306" t="s">
        <v>52</v>
      </c>
      <c r="J2306" t="s">
        <v>15</v>
      </c>
      <c r="K2306" t="str">
        <f>VLOOKUP(G2306,'[1]crosstable (6)'!$B:$C,2,FALSE)</f>
        <v>Cnidaria</v>
      </c>
      <c r="L2306" t="str">
        <f>VLOOKUP(H2306,'[1]crosstable (6)'!$D:$E,2,FALSE)</f>
        <v>Anthozoa</v>
      </c>
      <c r="M2306" t="str">
        <f>VLOOKUP(I2306,'[1]crosstable (6)'!$H:$I,2,FALSE)</f>
        <v>Nephtheidae</v>
      </c>
      <c r="N2306" t="str">
        <f>VLOOKUP(F2306,'[1]crosstable (6)'!$A:$J,10,FALSE)</f>
        <v>Dendronephthya sp.1</v>
      </c>
    </row>
    <row r="2307" spans="1:14" x14ac:dyDescent="0.25">
      <c r="A2307" t="s">
        <v>9</v>
      </c>
      <c r="B2307" t="s">
        <v>729</v>
      </c>
      <c r="C2307">
        <v>121.47206</v>
      </c>
      <c r="D2307">
        <v>22.656872</v>
      </c>
      <c r="E2307">
        <v>20220807</v>
      </c>
      <c r="F2307" t="s">
        <v>410</v>
      </c>
      <c r="G2307" t="s">
        <v>12</v>
      </c>
      <c r="H2307" t="s">
        <v>17</v>
      </c>
      <c r="I2307" t="s">
        <v>52</v>
      </c>
      <c r="J2307" t="s">
        <v>15</v>
      </c>
      <c r="K2307" t="str">
        <f>VLOOKUP(G2307,'[1]crosstable (6)'!$B:$C,2,FALSE)</f>
        <v>Cnidaria</v>
      </c>
      <c r="L2307" t="str">
        <f>VLOOKUP(H2307,'[1]crosstable (6)'!$D:$E,2,FALSE)</f>
        <v>Anthozoa</v>
      </c>
      <c r="M2307" t="str">
        <f>VLOOKUP(I2307,'[1]crosstable (6)'!$H:$I,2,FALSE)</f>
        <v>Nephtheidae</v>
      </c>
      <c r="N2307" t="str">
        <f>VLOOKUP(F2307,'[1]crosstable (6)'!$A:$J,10,FALSE)</f>
        <v>Dendronephthya sp.2</v>
      </c>
    </row>
    <row r="2308" spans="1:14" x14ac:dyDescent="0.25">
      <c r="A2308" t="s">
        <v>9</v>
      </c>
      <c r="B2308" t="s">
        <v>729</v>
      </c>
      <c r="C2308">
        <v>121.47206</v>
      </c>
      <c r="D2308">
        <v>22.656872</v>
      </c>
      <c r="E2308">
        <v>20220807</v>
      </c>
      <c r="F2308" t="s">
        <v>411</v>
      </c>
      <c r="G2308" t="s">
        <v>12</v>
      </c>
      <c r="H2308" t="s">
        <v>17</v>
      </c>
      <c r="I2308" t="s">
        <v>52</v>
      </c>
      <c r="J2308" t="s">
        <v>15</v>
      </c>
      <c r="K2308" t="str">
        <f>VLOOKUP(G2308,'[1]crosstable (6)'!$B:$C,2,FALSE)</f>
        <v>Cnidaria</v>
      </c>
      <c r="L2308" t="str">
        <f>VLOOKUP(H2308,'[1]crosstable (6)'!$D:$E,2,FALSE)</f>
        <v>Anthozoa</v>
      </c>
      <c r="M2308" t="str">
        <f>VLOOKUP(I2308,'[1]crosstable (6)'!$H:$I,2,FALSE)</f>
        <v>Nephtheidae</v>
      </c>
      <c r="N2308" t="str">
        <f>VLOOKUP(F2308,'[1]crosstable (6)'!$A:$J,10,FALSE)</f>
        <v>Dendronephthya sp.3</v>
      </c>
    </row>
    <row r="2309" spans="1:14" x14ac:dyDescent="0.25">
      <c r="A2309" t="s">
        <v>9</v>
      </c>
      <c r="B2309" t="s">
        <v>729</v>
      </c>
      <c r="C2309">
        <v>121.47206</v>
      </c>
      <c r="D2309">
        <v>22.656872</v>
      </c>
      <c r="E2309">
        <v>20220807</v>
      </c>
      <c r="F2309" t="s">
        <v>722</v>
      </c>
      <c r="G2309" t="s">
        <v>12</v>
      </c>
      <c r="H2309" t="s">
        <v>17</v>
      </c>
      <c r="I2309" t="s">
        <v>52</v>
      </c>
      <c r="J2309" t="s">
        <v>15</v>
      </c>
      <c r="K2309" t="str">
        <f>VLOOKUP(G2309,'[1]crosstable (6)'!$B:$C,2,FALSE)</f>
        <v>Cnidaria</v>
      </c>
      <c r="L2309" t="str">
        <f>VLOOKUP(H2309,'[1]crosstable (6)'!$D:$E,2,FALSE)</f>
        <v>Anthozoa</v>
      </c>
      <c r="M2309" t="str">
        <f>VLOOKUP(I2309,'[1]crosstable (6)'!$H:$I,2,FALSE)</f>
        <v>Nephtheidae</v>
      </c>
      <c r="N2309" t="str">
        <f>VLOOKUP(F2309,'[1]crosstable (6)'!$A:$J,10,FALSE)</f>
        <v>Dendronephthya sp.4</v>
      </c>
    </row>
    <row r="2310" spans="1:14" x14ac:dyDescent="0.25">
      <c r="A2310" t="s">
        <v>9</v>
      </c>
      <c r="B2310" t="s">
        <v>729</v>
      </c>
      <c r="C2310">
        <v>121.47206</v>
      </c>
      <c r="D2310">
        <v>22.656872</v>
      </c>
      <c r="E2310">
        <v>20220807</v>
      </c>
      <c r="F2310" t="s">
        <v>476</v>
      </c>
      <c r="G2310" t="s">
        <v>12</v>
      </c>
      <c r="H2310" t="s">
        <v>17</v>
      </c>
      <c r="I2310" t="s">
        <v>25</v>
      </c>
      <c r="J2310" t="s">
        <v>15</v>
      </c>
      <c r="K2310" t="str">
        <f>VLOOKUP(G2310,'[1]crosstable (6)'!$B:$C,2,FALSE)</f>
        <v>Cnidaria</v>
      </c>
      <c r="L2310" t="str">
        <f>VLOOKUP(H2310,'[1]crosstable (6)'!$D:$E,2,FALSE)</f>
        <v>Anthozoa</v>
      </c>
      <c r="M2310" t="str">
        <f>VLOOKUP(I2310,'[1]crosstable (6)'!$H:$I,2,FALSE)</f>
        <v>Acroporidae</v>
      </c>
      <c r="N2310" t="str">
        <f>VLOOKUP(F2310,'[1]crosstable (6)'!$A:$J,10,FALSE)</f>
        <v>Montipora tuberculosa</v>
      </c>
    </row>
    <row r="2311" spans="1:14" x14ac:dyDescent="0.25">
      <c r="A2311" t="s">
        <v>9</v>
      </c>
      <c r="B2311" t="s">
        <v>729</v>
      </c>
      <c r="C2311">
        <v>121.47206</v>
      </c>
      <c r="D2311">
        <v>22.656872</v>
      </c>
      <c r="E2311">
        <v>20220807</v>
      </c>
      <c r="F2311" t="s">
        <v>66</v>
      </c>
      <c r="G2311" t="s">
        <v>12</v>
      </c>
      <c r="H2311" t="s">
        <v>17</v>
      </c>
      <c r="I2311" t="s">
        <v>67</v>
      </c>
      <c r="J2311" t="s">
        <v>15</v>
      </c>
      <c r="K2311" t="str">
        <f>VLOOKUP(G2311,'[1]crosstable (6)'!$B:$C,2,FALSE)</f>
        <v>Cnidaria</v>
      </c>
      <c r="L2311" t="str">
        <f>VLOOKUP(H2311,'[1]crosstable (6)'!$D:$E,2,FALSE)</f>
        <v>Anthozoa</v>
      </c>
      <c r="M2311" t="str">
        <f>VLOOKUP(I2311,'[1]crosstable (6)'!$H:$I,2,FALSE)</f>
        <v>Euphylliidae</v>
      </c>
      <c r="N2311" t="str">
        <f>VLOOKUP(F2311,'[1]crosstable (6)'!$A:$J,10,FALSE)</f>
        <v>Fimbriaphyllia ancora</v>
      </c>
    </row>
    <row r="2312" spans="1:14" x14ac:dyDescent="0.25">
      <c r="A2312" t="s">
        <v>9</v>
      </c>
      <c r="B2312" t="s">
        <v>729</v>
      </c>
      <c r="C2312">
        <v>121.47206</v>
      </c>
      <c r="D2312">
        <v>22.656872</v>
      </c>
      <c r="E2312">
        <v>20220807</v>
      </c>
      <c r="F2312" t="s">
        <v>802</v>
      </c>
      <c r="G2312" t="s">
        <v>12</v>
      </c>
      <c r="H2312" t="s">
        <v>17</v>
      </c>
      <c r="I2312" t="s">
        <v>36</v>
      </c>
      <c r="J2312" t="s">
        <v>15</v>
      </c>
      <c r="K2312" t="str">
        <f>VLOOKUP(G2312,'[1]crosstable (6)'!$B:$C,2,FALSE)</f>
        <v>Cnidaria</v>
      </c>
      <c r="L2312" t="str">
        <f>VLOOKUP(H2312,'[1]crosstable (6)'!$D:$E,2,FALSE)</f>
        <v>Anthozoa</v>
      </c>
      <c r="M2312" t="str">
        <f>VLOOKUP(I2312,'[1]crosstable (6)'!$H:$I,2,FALSE)</f>
        <v>Lobophylliidae</v>
      </c>
      <c r="N2312" t="str">
        <f>VLOOKUP(F2312,'[1]crosstable (6)'!$A:$J,10,FALSE)</f>
        <v>Lobophyllia valenciennesii</v>
      </c>
    </row>
    <row r="2313" spans="1:14" x14ac:dyDescent="0.25">
      <c r="A2313" t="s">
        <v>9</v>
      </c>
      <c r="B2313" t="s">
        <v>729</v>
      </c>
      <c r="C2313">
        <v>121.47206</v>
      </c>
      <c r="D2313">
        <v>22.656872</v>
      </c>
      <c r="E2313">
        <v>20220807</v>
      </c>
      <c r="F2313" t="s">
        <v>108</v>
      </c>
      <c r="G2313" t="s">
        <v>12</v>
      </c>
      <c r="H2313" t="s">
        <v>17</v>
      </c>
      <c r="I2313" t="s">
        <v>77</v>
      </c>
      <c r="J2313" t="s">
        <v>15</v>
      </c>
      <c r="K2313" t="str">
        <f>VLOOKUP(G2313,'[1]crosstable (6)'!$B:$C,2,FALSE)</f>
        <v>Cnidaria</v>
      </c>
      <c r="L2313" t="str">
        <f>VLOOKUP(H2313,'[1]crosstable (6)'!$D:$E,2,FALSE)</f>
        <v>Anthozoa</v>
      </c>
      <c r="M2313" t="str">
        <f>VLOOKUP(I2313,'[1]crosstable (6)'!$H:$I,2,FALSE)</f>
        <v>Fungiidae</v>
      </c>
      <c r="N2313" t="str">
        <f>VLOOKUP(F2313,'[1]crosstable (6)'!$A:$J,10,FALSE)</f>
        <v>Herpolitha limax</v>
      </c>
    </row>
    <row r="2314" spans="1:14" x14ac:dyDescent="0.25">
      <c r="A2314" t="s">
        <v>9</v>
      </c>
      <c r="B2314" t="s">
        <v>729</v>
      </c>
      <c r="C2314">
        <v>121.47206</v>
      </c>
      <c r="D2314">
        <v>22.656872</v>
      </c>
      <c r="E2314">
        <v>20220807</v>
      </c>
      <c r="F2314" t="s">
        <v>803</v>
      </c>
      <c r="G2314" t="s">
        <v>12</v>
      </c>
      <c r="H2314" t="s">
        <v>17</v>
      </c>
      <c r="I2314" t="s">
        <v>25</v>
      </c>
      <c r="J2314" t="s">
        <v>15</v>
      </c>
      <c r="K2314" t="str">
        <f>VLOOKUP(G2314,'[1]crosstable (6)'!$B:$C,2,FALSE)</f>
        <v>Cnidaria</v>
      </c>
      <c r="L2314" t="str">
        <f>VLOOKUP(H2314,'[1]crosstable (6)'!$D:$E,2,FALSE)</f>
        <v>Anthozoa</v>
      </c>
      <c r="M2314" t="str">
        <f>VLOOKUP(I2314,'[1]crosstable (6)'!$H:$I,2,FALSE)</f>
        <v>Acroporidae</v>
      </c>
      <c r="N2314" t="str">
        <f>VLOOKUP(F2314,'[1]crosstable (6)'!$A:$J,10,FALSE)</f>
        <v>Montipora foliosa</v>
      </c>
    </row>
    <row r="2315" spans="1:14" x14ac:dyDescent="0.25">
      <c r="A2315" t="s">
        <v>9</v>
      </c>
      <c r="B2315" t="s">
        <v>729</v>
      </c>
      <c r="C2315">
        <v>121.47206</v>
      </c>
      <c r="D2315">
        <v>22.656872</v>
      </c>
      <c r="E2315">
        <v>20220807</v>
      </c>
      <c r="F2315" t="s">
        <v>699</v>
      </c>
      <c r="G2315" t="s">
        <v>12</v>
      </c>
      <c r="H2315" t="s">
        <v>17</v>
      </c>
      <c r="I2315" t="s">
        <v>36</v>
      </c>
      <c r="J2315" t="s">
        <v>15</v>
      </c>
      <c r="K2315" t="str">
        <f>VLOOKUP(G2315,'[1]crosstable (6)'!$B:$C,2,FALSE)</f>
        <v>Cnidaria</v>
      </c>
      <c r="L2315" t="str">
        <f>VLOOKUP(H2315,'[1]crosstable (6)'!$D:$E,2,FALSE)</f>
        <v>Anthozoa</v>
      </c>
      <c r="M2315" t="str">
        <f>VLOOKUP(I2315,'[1]crosstable (6)'!$H:$I,2,FALSE)</f>
        <v>Lobophylliidae</v>
      </c>
      <c r="N2315" t="str">
        <f>VLOOKUP(F2315,'[1]crosstable (6)'!$A:$J,10,FALSE)</f>
        <v>Lobophyllia vitiensis</v>
      </c>
    </row>
    <row r="2316" spans="1:14" x14ac:dyDescent="0.25">
      <c r="A2316" t="s">
        <v>9</v>
      </c>
      <c r="B2316" t="s">
        <v>729</v>
      </c>
      <c r="C2316">
        <v>121.47206</v>
      </c>
      <c r="D2316">
        <v>22.656872</v>
      </c>
      <c r="E2316">
        <v>20220807</v>
      </c>
      <c r="F2316" t="s">
        <v>70</v>
      </c>
      <c r="G2316" t="s">
        <v>12</v>
      </c>
      <c r="H2316" t="s">
        <v>17</v>
      </c>
      <c r="I2316" t="s">
        <v>25</v>
      </c>
      <c r="J2316" t="s">
        <v>15</v>
      </c>
      <c r="K2316" t="str">
        <f>VLOOKUP(G2316,'[1]crosstable (6)'!$B:$C,2,FALSE)</f>
        <v>Cnidaria</v>
      </c>
      <c r="L2316" t="str">
        <f>VLOOKUP(H2316,'[1]crosstable (6)'!$D:$E,2,FALSE)</f>
        <v>Anthozoa</v>
      </c>
      <c r="M2316" t="str">
        <f>VLOOKUP(I2316,'[1]crosstable (6)'!$H:$I,2,FALSE)</f>
        <v>Acroporidae</v>
      </c>
      <c r="N2316" t="str">
        <f>VLOOKUP(F2316,'[1]crosstable (6)'!$A:$J,10,FALSE)</f>
        <v>Astreopora myriophthalma</v>
      </c>
    </row>
    <row r="2317" spans="1:14" x14ac:dyDescent="0.25">
      <c r="A2317" t="s">
        <v>9</v>
      </c>
      <c r="B2317" t="s">
        <v>729</v>
      </c>
      <c r="C2317">
        <v>121.47206</v>
      </c>
      <c r="D2317">
        <v>22.656872</v>
      </c>
      <c r="E2317">
        <v>20220807</v>
      </c>
      <c r="F2317" t="s">
        <v>71</v>
      </c>
      <c r="G2317" t="s">
        <v>12</v>
      </c>
      <c r="H2317" t="s">
        <v>17</v>
      </c>
      <c r="I2317" t="s">
        <v>22</v>
      </c>
      <c r="J2317" t="s">
        <v>15</v>
      </c>
      <c r="K2317" t="str">
        <f>VLOOKUP(G2317,'[1]crosstable (6)'!$B:$C,2,FALSE)</f>
        <v>Cnidaria</v>
      </c>
      <c r="L2317" t="str">
        <f>VLOOKUP(H2317,'[1]crosstable (6)'!$D:$E,2,FALSE)</f>
        <v>Anthozoa</v>
      </c>
      <c r="M2317" t="str">
        <f>VLOOKUP(I2317,'[1]crosstable (6)'!$H:$I,2,FALSE)</f>
        <v>Poritidae</v>
      </c>
      <c r="N2317" t="str">
        <f>VLOOKUP(F2317,'[1]crosstable (6)'!$A:$J,10,FALSE)</f>
        <v>Porites lobata</v>
      </c>
    </row>
    <row r="2318" spans="1:14" x14ac:dyDescent="0.25">
      <c r="A2318" t="s">
        <v>9</v>
      </c>
      <c r="B2318" t="s">
        <v>729</v>
      </c>
      <c r="C2318">
        <v>121.47206</v>
      </c>
      <c r="D2318">
        <v>22.656872</v>
      </c>
      <c r="E2318">
        <v>20220807</v>
      </c>
      <c r="F2318" t="s">
        <v>724</v>
      </c>
      <c r="G2318" t="s">
        <v>12</v>
      </c>
      <c r="H2318" t="s">
        <v>17</v>
      </c>
      <c r="I2318" t="s">
        <v>22</v>
      </c>
      <c r="J2318" t="s">
        <v>15</v>
      </c>
      <c r="K2318" t="str">
        <f>VLOOKUP(G2318,'[1]crosstable (6)'!$B:$C,2,FALSE)</f>
        <v>Cnidaria</v>
      </c>
      <c r="L2318" t="str">
        <f>VLOOKUP(H2318,'[1]crosstable (6)'!$D:$E,2,FALSE)</f>
        <v>Anthozoa</v>
      </c>
      <c r="M2318" t="str">
        <f>VLOOKUP(I2318,'[1]crosstable (6)'!$H:$I,2,FALSE)</f>
        <v>Poritidae</v>
      </c>
      <c r="N2318" t="str">
        <f>VLOOKUP(F2318,'[1]crosstable (6)'!$A:$J,10,FALSE)</f>
        <v>Goniopora lobata</v>
      </c>
    </row>
    <row r="2319" spans="1:14" x14ac:dyDescent="0.25">
      <c r="A2319" t="s">
        <v>9</v>
      </c>
      <c r="B2319" t="s">
        <v>729</v>
      </c>
      <c r="C2319">
        <v>121.47206</v>
      </c>
      <c r="D2319">
        <v>22.656872</v>
      </c>
      <c r="E2319">
        <v>20220807</v>
      </c>
      <c r="F2319" t="s">
        <v>520</v>
      </c>
      <c r="G2319" t="s">
        <v>12</v>
      </c>
      <c r="H2319" t="s">
        <v>17</v>
      </c>
      <c r="I2319" t="s">
        <v>407</v>
      </c>
      <c r="J2319" t="s">
        <v>15</v>
      </c>
      <c r="K2319" t="str">
        <f>VLOOKUP(G2319,'[1]crosstable (6)'!$B:$C,2,FALSE)</f>
        <v>Cnidaria</v>
      </c>
      <c r="L2319" t="str">
        <f>VLOOKUP(H2319,'[1]crosstable (6)'!$D:$E,2,FALSE)</f>
        <v>Anthozoa</v>
      </c>
      <c r="M2319" t="str">
        <f>VLOOKUP(I2319,'[1]crosstable (6)'!$H:$I,2,FALSE)</f>
        <v>Subergorgiidae</v>
      </c>
      <c r="N2319" t="str">
        <f>VLOOKUP(F2319,'[1]crosstable (6)'!$A:$J,10,FALSE)</f>
        <v>Annella sp.1</v>
      </c>
    </row>
    <row r="2320" spans="1:14" x14ac:dyDescent="0.25">
      <c r="A2320" t="s">
        <v>9</v>
      </c>
      <c r="B2320" t="s">
        <v>729</v>
      </c>
      <c r="C2320">
        <v>121.47206</v>
      </c>
      <c r="D2320">
        <v>22.656872</v>
      </c>
      <c r="E2320">
        <v>20220807</v>
      </c>
      <c r="F2320" t="s">
        <v>725</v>
      </c>
      <c r="G2320" t="s">
        <v>12</v>
      </c>
      <c r="H2320" t="s">
        <v>17</v>
      </c>
      <c r="I2320" t="s">
        <v>22</v>
      </c>
      <c r="J2320" t="s">
        <v>15</v>
      </c>
      <c r="K2320" t="str">
        <f>VLOOKUP(G2320,'[1]crosstable (6)'!$B:$C,2,FALSE)</f>
        <v>Cnidaria</v>
      </c>
      <c r="L2320" t="str">
        <f>VLOOKUP(H2320,'[1]crosstable (6)'!$D:$E,2,FALSE)</f>
        <v>Anthozoa</v>
      </c>
      <c r="M2320" t="str">
        <f>VLOOKUP(I2320,'[1]crosstable (6)'!$H:$I,2,FALSE)</f>
        <v>Poritidae</v>
      </c>
      <c r="N2320" t="str">
        <f>VLOOKUP(F2320,'[1]crosstable (6)'!$A:$J,10,FALSE)</f>
        <v>Goniopora pandoraensis</v>
      </c>
    </row>
    <row r="2321" spans="1:14" x14ac:dyDescent="0.25">
      <c r="A2321" t="s">
        <v>9</v>
      </c>
      <c r="B2321" t="s">
        <v>729</v>
      </c>
      <c r="C2321">
        <v>121.47206</v>
      </c>
      <c r="D2321">
        <v>22.656872</v>
      </c>
      <c r="E2321">
        <v>20220807</v>
      </c>
      <c r="F2321" t="s">
        <v>703</v>
      </c>
      <c r="G2321" t="s">
        <v>12</v>
      </c>
      <c r="H2321" t="s">
        <v>17</v>
      </c>
      <c r="I2321" t="s">
        <v>25</v>
      </c>
      <c r="J2321" t="s">
        <v>15</v>
      </c>
      <c r="K2321" t="str">
        <f>VLOOKUP(G2321,'[1]crosstable (6)'!$B:$C,2,FALSE)</f>
        <v>Cnidaria</v>
      </c>
      <c r="L2321" t="str">
        <f>VLOOKUP(H2321,'[1]crosstable (6)'!$D:$E,2,FALSE)</f>
        <v>Anthozoa</v>
      </c>
      <c r="M2321" t="str">
        <f>VLOOKUP(I2321,'[1]crosstable (6)'!$H:$I,2,FALSE)</f>
        <v>Acroporidae</v>
      </c>
      <c r="N2321" t="str">
        <f>VLOOKUP(F2321,'[1]crosstable (6)'!$A:$J,10,FALSE)</f>
        <v>Acropora latistella</v>
      </c>
    </row>
    <row r="2322" spans="1:14" x14ac:dyDescent="0.25">
      <c r="A2322" t="s">
        <v>9</v>
      </c>
      <c r="B2322" t="s">
        <v>729</v>
      </c>
      <c r="C2322">
        <v>121.47206</v>
      </c>
      <c r="D2322">
        <v>22.656872</v>
      </c>
      <c r="E2322">
        <v>20220807</v>
      </c>
      <c r="F2322" t="s">
        <v>75</v>
      </c>
      <c r="G2322" t="s">
        <v>12</v>
      </c>
      <c r="H2322" t="s">
        <v>17</v>
      </c>
      <c r="I2322" t="s">
        <v>36</v>
      </c>
      <c r="J2322" t="s">
        <v>15</v>
      </c>
      <c r="K2322" t="str">
        <f>VLOOKUP(G2322,'[1]crosstable (6)'!$B:$C,2,FALSE)</f>
        <v>Cnidaria</v>
      </c>
      <c r="L2322" t="str">
        <f>VLOOKUP(H2322,'[1]crosstable (6)'!$D:$E,2,FALSE)</f>
        <v>Anthozoa</v>
      </c>
      <c r="M2322" t="str">
        <f>VLOOKUP(I2322,'[1]crosstable (6)'!$H:$I,2,FALSE)</f>
        <v>Lobophylliidae</v>
      </c>
      <c r="N2322" t="str">
        <f>VLOOKUP(F2322,'[1]crosstable (6)'!$A:$J,10,FALSE)</f>
        <v>Lobophyllia agaricia</v>
      </c>
    </row>
    <row r="2323" spans="1:14" x14ac:dyDescent="0.25">
      <c r="A2323" t="s">
        <v>9</v>
      </c>
      <c r="B2323" t="s">
        <v>729</v>
      </c>
      <c r="C2323">
        <v>121.47206</v>
      </c>
      <c r="D2323">
        <v>22.656872</v>
      </c>
      <c r="E2323">
        <v>20220807</v>
      </c>
      <c r="F2323" t="s">
        <v>76</v>
      </c>
      <c r="G2323" t="s">
        <v>12</v>
      </c>
      <c r="H2323" t="s">
        <v>17</v>
      </c>
      <c r="I2323" t="s">
        <v>77</v>
      </c>
      <c r="J2323" t="s">
        <v>15</v>
      </c>
      <c r="K2323" t="str">
        <f>VLOOKUP(G2323,'[1]crosstable (6)'!$B:$C,2,FALSE)</f>
        <v>Cnidaria</v>
      </c>
      <c r="L2323" t="str">
        <f>VLOOKUP(H2323,'[1]crosstable (6)'!$D:$E,2,FALSE)</f>
        <v>Anthozoa</v>
      </c>
      <c r="M2323" t="str">
        <f>VLOOKUP(I2323,'[1]crosstable (6)'!$H:$I,2,FALSE)</f>
        <v>Fungiidae</v>
      </c>
      <c r="N2323" t="str">
        <f>VLOOKUP(F2323,'[1]crosstable (6)'!$A:$J,10,FALSE)</f>
        <v>Fungia sp.1</v>
      </c>
    </row>
    <row r="2324" spans="1:14" x14ac:dyDescent="0.25">
      <c r="A2324" t="s">
        <v>9</v>
      </c>
      <c r="B2324" t="s">
        <v>729</v>
      </c>
      <c r="C2324">
        <v>121.47206</v>
      </c>
      <c r="D2324">
        <v>22.656872</v>
      </c>
      <c r="E2324">
        <v>20220807</v>
      </c>
      <c r="F2324" t="s">
        <v>804</v>
      </c>
      <c r="G2324" t="s">
        <v>12</v>
      </c>
      <c r="H2324" t="s">
        <v>17</v>
      </c>
      <c r="I2324" t="s">
        <v>77</v>
      </c>
      <c r="J2324" t="s">
        <v>15</v>
      </c>
      <c r="K2324" t="str">
        <f>VLOOKUP(G2324,'[1]crosstable (6)'!$B:$C,2,FALSE)</f>
        <v>Cnidaria</v>
      </c>
      <c r="L2324" t="str">
        <f>VLOOKUP(H2324,'[1]crosstable (6)'!$D:$E,2,FALSE)</f>
        <v>Anthozoa</v>
      </c>
      <c r="M2324" t="str">
        <f>VLOOKUP(I2324,'[1]crosstable (6)'!$H:$I,2,FALSE)</f>
        <v>Fungiidae</v>
      </c>
      <c r="N2324" t="str">
        <f>VLOOKUP(F2324,'[1]crosstable (6)'!$A:$J,10,FALSE)</f>
        <v>Fungia sp.2</v>
      </c>
    </row>
    <row r="2325" spans="1:14" x14ac:dyDescent="0.25">
      <c r="A2325" t="s">
        <v>9</v>
      </c>
      <c r="B2325" t="s">
        <v>729</v>
      </c>
      <c r="C2325">
        <v>121.47206</v>
      </c>
      <c r="D2325">
        <v>22.656872</v>
      </c>
      <c r="E2325">
        <v>20220807</v>
      </c>
      <c r="F2325" t="s">
        <v>78</v>
      </c>
      <c r="G2325" t="s">
        <v>12</v>
      </c>
      <c r="H2325" t="s">
        <v>17</v>
      </c>
      <c r="I2325" t="s">
        <v>25</v>
      </c>
      <c r="J2325" t="s">
        <v>15</v>
      </c>
      <c r="K2325" t="str">
        <f>VLOOKUP(G2325,'[1]crosstable (6)'!$B:$C,2,FALSE)</f>
        <v>Cnidaria</v>
      </c>
      <c r="L2325" t="str">
        <f>VLOOKUP(H2325,'[1]crosstable (6)'!$D:$E,2,FALSE)</f>
        <v>Anthozoa</v>
      </c>
      <c r="M2325" t="str">
        <f>VLOOKUP(I2325,'[1]crosstable (6)'!$H:$I,2,FALSE)</f>
        <v>Acroporidae</v>
      </c>
      <c r="N2325" t="str">
        <f>VLOOKUP(F2325,'[1]crosstable (6)'!$A:$J,10,FALSE)</f>
        <v>Acropora cytherea</v>
      </c>
    </row>
    <row r="2326" spans="1:14" x14ac:dyDescent="0.25">
      <c r="A2326" t="s">
        <v>9</v>
      </c>
      <c r="B2326" t="s">
        <v>729</v>
      </c>
      <c r="C2326">
        <v>121.47206</v>
      </c>
      <c r="D2326">
        <v>22.656872</v>
      </c>
      <c r="E2326">
        <v>20220807</v>
      </c>
      <c r="F2326" t="s">
        <v>79</v>
      </c>
      <c r="G2326" t="s">
        <v>12</v>
      </c>
      <c r="H2326" t="s">
        <v>17</v>
      </c>
      <c r="I2326" t="s">
        <v>36</v>
      </c>
      <c r="J2326" t="s">
        <v>15</v>
      </c>
      <c r="K2326" t="str">
        <f>VLOOKUP(G2326,'[1]crosstable (6)'!$B:$C,2,FALSE)</f>
        <v>Cnidaria</v>
      </c>
      <c r="L2326" t="str">
        <f>VLOOKUP(H2326,'[1]crosstable (6)'!$D:$E,2,FALSE)</f>
        <v>Anthozoa</v>
      </c>
      <c r="M2326" t="str">
        <f>VLOOKUP(I2326,'[1]crosstable (6)'!$H:$I,2,FALSE)</f>
        <v>Lobophylliidae</v>
      </c>
      <c r="N2326" t="str">
        <f>VLOOKUP(F2326,'[1]crosstable (6)'!$A:$J,10,FALSE)</f>
        <v>Lobophyllia radians</v>
      </c>
    </row>
    <row r="2327" spans="1:14" x14ac:dyDescent="0.25">
      <c r="A2327" t="s">
        <v>9</v>
      </c>
      <c r="B2327" t="s">
        <v>729</v>
      </c>
      <c r="C2327">
        <v>121.47206</v>
      </c>
      <c r="D2327">
        <v>22.656872</v>
      </c>
      <c r="E2327">
        <v>20220807</v>
      </c>
      <c r="F2327" t="s">
        <v>82</v>
      </c>
      <c r="G2327" t="s">
        <v>12</v>
      </c>
      <c r="H2327" t="s">
        <v>17</v>
      </c>
      <c r="I2327" t="s">
        <v>52</v>
      </c>
      <c r="J2327" t="s">
        <v>15</v>
      </c>
      <c r="K2327" t="str">
        <f>VLOOKUP(G2327,'[1]crosstable (6)'!$B:$C,2,FALSE)</f>
        <v>Cnidaria</v>
      </c>
      <c r="L2327" t="str">
        <f>VLOOKUP(H2327,'[1]crosstable (6)'!$D:$E,2,FALSE)</f>
        <v>Anthozoa</v>
      </c>
      <c r="M2327" t="str">
        <f>VLOOKUP(I2327,'[1]crosstable (6)'!$H:$I,2,FALSE)</f>
        <v>Nephtheidae</v>
      </c>
      <c r="N2327" t="str">
        <f>VLOOKUP(F2327,'[1]crosstable (6)'!$A:$J,10,FALSE)</f>
        <v>Litophyton sp.4</v>
      </c>
    </row>
    <row r="2328" spans="1:14" x14ac:dyDescent="0.25">
      <c r="A2328" t="s">
        <v>9</v>
      </c>
      <c r="B2328" t="s">
        <v>729</v>
      </c>
      <c r="C2328">
        <v>121.47206</v>
      </c>
      <c r="D2328">
        <v>22.656872</v>
      </c>
      <c r="E2328">
        <v>20220807</v>
      </c>
      <c r="F2328" t="s">
        <v>490</v>
      </c>
      <c r="G2328" t="s">
        <v>12</v>
      </c>
      <c r="H2328" t="s">
        <v>17</v>
      </c>
      <c r="I2328" t="s">
        <v>491</v>
      </c>
      <c r="J2328" t="s">
        <v>15</v>
      </c>
      <c r="K2328" t="str">
        <f>VLOOKUP(G2328,'[1]crosstable (6)'!$B:$C,2,FALSE)</f>
        <v>Cnidaria</v>
      </c>
      <c r="L2328" t="str">
        <f>VLOOKUP(H2328,'[1]crosstable (6)'!$D:$E,2,FALSE)</f>
        <v>Anthozoa</v>
      </c>
      <c r="M2328" t="str">
        <f>VLOOKUP(I2328,'[1]crosstable (6)'!$H:$I,2,FALSE)</f>
        <v>Coralliidae</v>
      </c>
      <c r="N2328" t="str">
        <f>VLOOKUP(F2328,'[1]crosstable (6)'!$A:$J,10,FALSE)</f>
        <v>Paraminabea sp.1</v>
      </c>
    </row>
    <row r="2329" spans="1:14" x14ac:dyDescent="0.25">
      <c r="A2329" t="s">
        <v>9</v>
      </c>
      <c r="B2329" t="s">
        <v>729</v>
      </c>
      <c r="C2329">
        <v>121.47206</v>
      </c>
      <c r="D2329">
        <v>22.656872</v>
      </c>
      <c r="E2329">
        <v>20220807</v>
      </c>
      <c r="F2329" t="s">
        <v>727</v>
      </c>
      <c r="G2329" t="s">
        <v>12</v>
      </c>
      <c r="H2329" t="s">
        <v>17</v>
      </c>
      <c r="I2329" t="s">
        <v>491</v>
      </c>
      <c r="J2329" t="s">
        <v>15</v>
      </c>
      <c r="K2329" t="str">
        <f>VLOOKUP(G2329,'[1]crosstable (6)'!$B:$C,2,FALSE)</f>
        <v>Cnidaria</v>
      </c>
      <c r="L2329" t="str">
        <f>VLOOKUP(H2329,'[1]crosstable (6)'!$D:$E,2,FALSE)</f>
        <v>Anthozoa</v>
      </c>
      <c r="M2329" t="str">
        <f>VLOOKUP(I2329,'[1]crosstable (6)'!$H:$I,2,FALSE)</f>
        <v>Coralliidae</v>
      </c>
      <c r="N2329" t="str">
        <f>VLOOKUP(F2329,'[1]crosstable (6)'!$A:$J,10,FALSE)</f>
        <v>Paraminabea sp.2</v>
      </c>
    </row>
    <row r="2330" spans="1:14" x14ac:dyDescent="0.25">
      <c r="A2330" t="s">
        <v>9</v>
      </c>
      <c r="B2330" t="s">
        <v>729</v>
      </c>
      <c r="C2330">
        <v>121.47206</v>
      </c>
      <c r="D2330">
        <v>22.656872</v>
      </c>
      <c r="E2330">
        <v>20220807</v>
      </c>
      <c r="F2330" t="s">
        <v>85</v>
      </c>
      <c r="G2330" t="s">
        <v>12</v>
      </c>
      <c r="H2330" t="s">
        <v>17</v>
      </c>
      <c r="I2330" t="s">
        <v>25</v>
      </c>
      <c r="J2330" t="s">
        <v>15</v>
      </c>
      <c r="K2330" t="str">
        <f>VLOOKUP(G2330,'[1]crosstable (6)'!$B:$C,2,FALSE)</f>
        <v>Cnidaria</v>
      </c>
      <c r="L2330" t="str">
        <f>VLOOKUP(H2330,'[1]crosstable (6)'!$D:$E,2,FALSE)</f>
        <v>Anthozoa</v>
      </c>
      <c r="M2330" t="str">
        <f>VLOOKUP(I2330,'[1]crosstable (6)'!$H:$I,2,FALSE)</f>
        <v>Acroporidae</v>
      </c>
      <c r="N2330" t="str">
        <f>VLOOKUP(F2330,'[1]crosstable (6)'!$A:$J,10,FALSE)</f>
        <v>Acropora acuminata</v>
      </c>
    </row>
    <row r="2331" spans="1:14" x14ac:dyDescent="0.25">
      <c r="A2331" t="s">
        <v>9</v>
      </c>
      <c r="B2331" t="s">
        <v>729</v>
      </c>
      <c r="C2331">
        <v>121.47206</v>
      </c>
      <c r="D2331">
        <v>22.656872</v>
      </c>
      <c r="E2331">
        <v>20220807</v>
      </c>
      <c r="F2331" t="s">
        <v>87</v>
      </c>
      <c r="G2331" t="s">
        <v>12</v>
      </c>
      <c r="H2331" t="s">
        <v>17</v>
      </c>
      <c r="I2331" t="s">
        <v>22</v>
      </c>
      <c r="J2331" t="s">
        <v>15</v>
      </c>
      <c r="K2331" t="str">
        <f>VLOOKUP(G2331,'[1]crosstable (6)'!$B:$C,2,FALSE)</f>
        <v>Cnidaria</v>
      </c>
      <c r="L2331" t="str">
        <f>VLOOKUP(H2331,'[1]crosstable (6)'!$D:$E,2,FALSE)</f>
        <v>Anthozoa</v>
      </c>
      <c r="M2331" t="str">
        <f>VLOOKUP(I2331,'[1]crosstable (6)'!$H:$I,2,FALSE)</f>
        <v>Poritidae</v>
      </c>
      <c r="N2331" t="str">
        <f>VLOOKUP(F2331,'[1]crosstable (6)'!$A:$J,10,FALSE)</f>
        <v>Porites rus</v>
      </c>
    </row>
    <row r="2332" spans="1:14" x14ac:dyDescent="0.25">
      <c r="A2332" t="s">
        <v>9</v>
      </c>
      <c r="B2332" t="s">
        <v>729</v>
      </c>
      <c r="C2332">
        <v>121.47206</v>
      </c>
      <c r="D2332">
        <v>22.656872</v>
      </c>
      <c r="E2332">
        <v>20220807</v>
      </c>
      <c r="F2332" t="s">
        <v>440</v>
      </c>
      <c r="G2332" t="s">
        <v>12</v>
      </c>
      <c r="H2332" t="s">
        <v>17</v>
      </c>
      <c r="I2332" t="s">
        <v>423</v>
      </c>
      <c r="J2332" t="s">
        <v>15</v>
      </c>
      <c r="K2332" t="str">
        <f>VLOOKUP(G2332,'[1]crosstable (6)'!$B:$C,2,FALSE)</f>
        <v>Cnidaria</v>
      </c>
      <c r="L2332" t="str">
        <f>VLOOKUP(H2332,'[1]crosstable (6)'!$D:$E,2,FALSE)</f>
        <v>Anthozoa</v>
      </c>
      <c r="M2332" t="str">
        <f>VLOOKUP(I2332,'[1]crosstable (6)'!$H:$I,2,FALSE)</f>
        <v>Antipathidae</v>
      </c>
      <c r="N2332" t="str">
        <f>VLOOKUP(F2332,'[1]crosstable (6)'!$A:$J,10,FALSE)</f>
        <v>Cirrhipathes sp.1</v>
      </c>
    </row>
    <row r="2333" spans="1:14" x14ac:dyDescent="0.25">
      <c r="A2333" t="s">
        <v>9</v>
      </c>
      <c r="B2333" t="s">
        <v>729</v>
      </c>
      <c r="C2333">
        <v>121.47206</v>
      </c>
      <c r="D2333">
        <v>22.656872</v>
      </c>
      <c r="E2333">
        <v>20220807</v>
      </c>
      <c r="F2333" t="s">
        <v>522</v>
      </c>
      <c r="G2333" t="s">
        <v>12</v>
      </c>
      <c r="H2333" t="s">
        <v>17</v>
      </c>
      <c r="I2333" t="s">
        <v>423</v>
      </c>
      <c r="J2333" t="s">
        <v>15</v>
      </c>
      <c r="K2333" t="str">
        <f>VLOOKUP(G2333,'[1]crosstable (6)'!$B:$C,2,FALSE)</f>
        <v>Cnidaria</v>
      </c>
      <c r="L2333" t="str">
        <f>VLOOKUP(H2333,'[1]crosstable (6)'!$D:$E,2,FALSE)</f>
        <v>Anthozoa</v>
      </c>
      <c r="M2333" t="str">
        <f>VLOOKUP(I2333,'[1]crosstable (6)'!$H:$I,2,FALSE)</f>
        <v>Antipathidae</v>
      </c>
      <c r="N2333" t="str">
        <f>VLOOKUP(F2333,'[1]crosstable (6)'!$A:$J,10,FALSE)</f>
        <v>Cirrhipathes sp.2</v>
      </c>
    </row>
    <row r="2334" spans="1:14" x14ac:dyDescent="0.25">
      <c r="A2334" t="s">
        <v>9</v>
      </c>
      <c r="B2334" t="s">
        <v>729</v>
      </c>
      <c r="C2334">
        <v>121.47206</v>
      </c>
      <c r="D2334">
        <v>22.656872</v>
      </c>
      <c r="E2334">
        <v>20220807</v>
      </c>
      <c r="F2334" t="s">
        <v>492</v>
      </c>
      <c r="G2334" t="s">
        <v>12</v>
      </c>
      <c r="H2334" t="s">
        <v>17</v>
      </c>
      <c r="I2334" t="s">
        <v>20</v>
      </c>
      <c r="J2334" t="s">
        <v>15</v>
      </c>
      <c r="K2334" t="str">
        <f>VLOOKUP(G2334,'[1]crosstable (6)'!$B:$C,2,FALSE)</f>
        <v>Cnidaria</v>
      </c>
      <c r="L2334" t="str">
        <f>VLOOKUP(H2334,'[1]crosstable (6)'!$D:$E,2,FALSE)</f>
        <v>Anthozoa</v>
      </c>
      <c r="M2334" t="str">
        <f>VLOOKUP(I2334,'[1]crosstable (6)'!$H:$I,2,FALSE)</f>
        <v>Merulinidae</v>
      </c>
      <c r="N2334" t="str">
        <f>VLOOKUP(F2334,'[1]crosstable (6)'!$A:$J,10,FALSE)</f>
        <v>Favites abdita</v>
      </c>
    </row>
    <row r="2335" spans="1:14" x14ac:dyDescent="0.25">
      <c r="A2335" t="s">
        <v>9</v>
      </c>
      <c r="B2335" t="s">
        <v>729</v>
      </c>
      <c r="C2335">
        <v>121.47206</v>
      </c>
      <c r="D2335">
        <v>22.656872</v>
      </c>
      <c r="E2335">
        <v>20220807</v>
      </c>
      <c r="F2335" t="s">
        <v>789</v>
      </c>
      <c r="G2335" t="s">
        <v>12</v>
      </c>
      <c r="H2335" t="s">
        <v>17</v>
      </c>
      <c r="I2335" t="s">
        <v>25</v>
      </c>
      <c r="J2335" t="s">
        <v>15</v>
      </c>
      <c r="K2335" t="str">
        <f>VLOOKUP(G2335,'[1]crosstable (6)'!$B:$C,2,FALSE)</f>
        <v>Cnidaria</v>
      </c>
      <c r="L2335" t="str">
        <f>VLOOKUP(H2335,'[1]crosstable (6)'!$D:$E,2,FALSE)</f>
        <v>Anthozoa</v>
      </c>
      <c r="M2335" t="str">
        <f>VLOOKUP(I2335,'[1]crosstable (6)'!$H:$I,2,FALSE)</f>
        <v>Acroporidae</v>
      </c>
      <c r="N2335" t="str">
        <f>VLOOKUP(F2335,'[1]crosstable (6)'!$A:$J,10,FALSE)</f>
        <v>Montipora danae</v>
      </c>
    </row>
    <row r="2336" spans="1:14" x14ac:dyDescent="0.25">
      <c r="A2336" t="s">
        <v>9</v>
      </c>
      <c r="B2336" t="s">
        <v>729</v>
      </c>
      <c r="C2336">
        <v>121.47206</v>
      </c>
      <c r="D2336">
        <v>22.656872</v>
      </c>
      <c r="E2336">
        <v>20220807</v>
      </c>
      <c r="F2336" t="s">
        <v>89</v>
      </c>
      <c r="G2336" t="s">
        <v>12</v>
      </c>
      <c r="H2336" t="s">
        <v>17</v>
      </c>
      <c r="I2336" t="s">
        <v>50</v>
      </c>
      <c r="J2336" t="s">
        <v>15</v>
      </c>
      <c r="K2336" t="str">
        <f>VLOOKUP(G2336,'[1]crosstable (6)'!$B:$C,2,FALSE)</f>
        <v>Cnidaria</v>
      </c>
      <c r="L2336" t="str">
        <f>VLOOKUP(H2336,'[1]crosstable (6)'!$D:$E,2,FALSE)</f>
        <v>Anthozoa</v>
      </c>
      <c r="M2336" t="str">
        <f>VLOOKUP(I2336,'[1]crosstable (6)'!$H:$I,2,FALSE)</f>
        <v>Xeniidae</v>
      </c>
      <c r="N2336" t="str">
        <f>VLOOKUP(F2336,'[1]crosstable (6)'!$A:$J,10,FALSE)</f>
        <v>Cespitularia sp.1</v>
      </c>
    </row>
    <row r="2337" spans="1:14" x14ac:dyDescent="0.25">
      <c r="A2337" t="s">
        <v>9</v>
      </c>
      <c r="B2337" t="s">
        <v>729</v>
      </c>
      <c r="C2337">
        <v>121.47206</v>
      </c>
      <c r="D2337">
        <v>22.656872</v>
      </c>
      <c r="E2337">
        <v>20220807</v>
      </c>
      <c r="F2337" t="s">
        <v>791</v>
      </c>
      <c r="G2337" t="s">
        <v>12</v>
      </c>
      <c r="H2337" t="s">
        <v>17</v>
      </c>
      <c r="I2337" t="s">
        <v>25</v>
      </c>
      <c r="J2337" t="s">
        <v>15</v>
      </c>
      <c r="K2337" t="str">
        <f>VLOOKUP(G2337,'[1]crosstable (6)'!$B:$C,2,FALSE)</f>
        <v>Cnidaria</v>
      </c>
      <c r="L2337" t="str">
        <f>VLOOKUP(H2337,'[1]crosstable (6)'!$D:$E,2,FALSE)</f>
        <v>Anthozoa</v>
      </c>
      <c r="M2337" t="str">
        <f>VLOOKUP(I2337,'[1]crosstable (6)'!$H:$I,2,FALSE)</f>
        <v>Acroporidae</v>
      </c>
      <c r="N2337" t="str">
        <f>VLOOKUP(F2337,'[1]crosstable (6)'!$A:$J,10,FALSE)</f>
        <v>Montipora hispida</v>
      </c>
    </row>
    <row r="2338" spans="1:14" x14ac:dyDescent="0.25">
      <c r="A2338" t="s">
        <v>9</v>
      </c>
      <c r="B2338" t="s">
        <v>729</v>
      </c>
      <c r="C2338">
        <v>121.47206</v>
      </c>
      <c r="D2338">
        <v>22.656872</v>
      </c>
      <c r="E2338">
        <v>20220807</v>
      </c>
      <c r="F2338" t="s">
        <v>728</v>
      </c>
      <c r="G2338" t="s">
        <v>12</v>
      </c>
      <c r="H2338" t="s">
        <v>17</v>
      </c>
      <c r="I2338" t="s">
        <v>25</v>
      </c>
      <c r="J2338" t="s">
        <v>15</v>
      </c>
      <c r="K2338" t="str">
        <f>VLOOKUP(G2338,'[1]crosstable (6)'!$B:$C,2,FALSE)</f>
        <v>Cnidaria</v>
      </c>
      <c r="L2338" t="str">
        <f>VLOOKUP(H2338,'[1]crosstable (6)'!$D:$E,2,FALSE)</f>
        <v>Anthozoa</v>
      </c>
      <c r="M2338" t="str">
        <f>VLOOKUP(I2338,'[1]crosstable (6)'!$H:$I,2,FALSE)</f>
        <v>Acroporidae</v>
      </c>
      <c r="N2338" t="str">
        <f>VLOOKUP(F2338,'[1]crosstable (6)'!$A:$J,10,FALSE)</f>
        <v>Acropora loripes</v>
      </c>
    </row>
    <row r="2339" spans="1:14" x14ac:dyDescent="0.25">
      <c r="A2339" t="s">
        <v>9</v>
      </c>
      <c r="B2339" t="s">
        <v>729</v>
      </c>
      <c r="C2339">
        <v>121.47206</v>
      </c>
      <c r="D2339">
        <v>22.656872</v>
      </c>
      <c r="E2339">
        <v>20220807</v>
      </c>
      <c r="F2339" t="s">
        <v>91</v>
      </c>
      <c r="G2339" t="s">
        <v>12</v>
      </c>
      <c r="H2339" t="s">
        <v>17</v>
      </c>
      <c r="I2339" t="s">
        <v>22</v>
      </c>
      <c r="J2339" t="s">
        <v>15</v>
      </c>
      <c r="K2339" t="str">
        <f>VLOOKUP(G2339,'[1]crosstable (6)'!$B:$C,2,FALSE)</f>
        <v>Cnidaria</v>
      </c>
      <c r="L2339" t="str">
        <f>VLOOKUP(H2339,'[1]crosstable (6)'!$D:$E,2,FALSE)</f>
        <v>Anthozoa</v>
      </c>
      <c r="M2339" t="str">
        <f>VLOOKUP(I2339,'[1]crosstable (6)'!$H:$I,2,FALSE)</f>
        <v>Poritidae</v>
      </c>
      <c r="N2339" t="str">
        <f>VLOOKUP(F2339,'[1]crosstable (6)'!$A:$J,10,FALSE)</f>
        <v>Porites lutea</v>
      </c>
    </row>
    <row r="2340" spans="1:14" x14ac:dyDescent="0.25">
      <c r="A2340" t="s">
        <v>9</v>
      </c>
      <c r="B2340" t="s">
        <v>729</v>
      </c>
      <c r="C2340">
        <v>121.47206</v>
      </c>
      <c r="D2340">
        <v>22.656872</v>
      </c>
      <c r="E2340">
        <v>20220807</v>
      </c>
      <c r="F2340" t="s">
        <v>92</v>
      </c>
      <c r="G2340" t="s">
        <v>12</v>
      </c>
      <c r="H2340" t="s">
        <v>17</v>
      </c>
      <c r="I2340" t="s">
        <v>50</v>
      </c>
      <c r="J2340" t="s">
        <v>15</v>
      </c>
      <c r="K2340" t="str">
        <f>VLOOKUP(G2340,'[1]crosstable (6)'!$B:$C,2,FALSE)</f>
        <v>Cnidaria</v>
      </c>
      <c r="L2340" t="str">
        <f>VLOOKUP(H2340,'[1]crosstable (6)'!$D:$E,2,FALSE)</f>
        <v>Anthozoa</v>
      </c>
      <c r="M2340" t="str">
        <f>VLOOKUP(I2340,'[1]crosstable (6)'!$H:$I,2,FALSE)</f>
        <v>Xeniidae</v>
      </c>
      <c r="N2340" t="str">
        <f>VLOOKUP(F2340,'[1]crosstable (6)'!$A:$J,10,FALSE)</f>
        <v>Heteroxenia sp.1</v>
      </c>
    </row>
    <row r="2341" spans="1:14" x14ac:dyDescent="0.25">
      <c r="A2341" t="s">
        <v>9</v>
      </c>
      <c r="B2341" t="s">
        <v>729</v>
      </c>
      <c r="C2341">
        <v>121.47206</v>
      </c>
      <c r="D2341">
        <v>22.656872</v>
      </c>
      <c r="E2341">
        <v>20220807</v>
      </c>
      <c r="F2341" t="s">
        <v>93</v>
      </c>
      <c r="G2341" t="s">
        <v>12</v>
      </c>
      <c r="H2341" t="s">
        <v>17</v>
      </c>
      <c r="I2341" t="s">
        <v>50</v>
      </c>
      <c r="J2341" t="s">
        <v>15</v>
      </c>
      <c r="K2341" t="str">
        <f>VLOOKUP(G2341,'[1]crosstable (6)'!$B:$C,2,FALSE)</f>
        <v>Cnidaria</v>
      </c>
      <c r="L2341" t="str">
        <f>VLOOKUP(H2341,'[1]crosstable (6)'!$D:$E,2,FALSE)</f>
        <v>Anthozoa</v>
      </c>
      <c r="M2341" t="str">
        <f>VLOOKUP(I2341,'[1]crosstable (6)'!$H:$I,2,FALSE)</f>
        <v>Xeniidae</v>
      </c>
      <c r="N2341" t="str">
        <f>VLOOKUP(F2341,'[1]crosstable (6)'!$A:$J,10,FALSE)</f>
        <v>Heteroxenia sp.2</v>
      </c>
    </row>
    <row r="2342" spans="1:14" x14ac:dyDescent="0.25">
      <c r="A2342" t="s">
        <v>9</v>
      </c>
      <c r="B2342" t="s">
        <v>729</v>
      </c>
      <c r="C2342">
        <v>121.47206</v>
      </c>
      <c r="D2342">
        <v>22.656872</v>
      </c>
      <c r="E2342">
        <v>20220807</v>
      </c>
      <c r="F2342" t="s">
        <v>95</v>
      </c>
      <c r="G2342" t="s">
        <v>12</v>
      </c>
      <c r="H2342" t="s">
        <v>17</v>
      </c>
      <c r="I2342" t="s">
        <v>25</v>
      </c>
      <c r="J2342" t="s">
        <v>15</v>
      </c>
      <c r="K2342" t="str">
        <f>VLOOKUP(G2342,'[1]crosstable (6)'!$B:$C,2,FALSE)</f>
        <v>Cnidaria</v>
      </c>
      <c r="L2342" t="str">
        <f>VLOOKUP(H2342,'[1]crosstable (6)'!$D:$E,2,FALSE)</f>
        <v>Anthozoa</v>
      </c>
      <c r="M2342" t="str">
        <f>VLOOKUP(I2342,'[1]crosstable (6)'!$H:$I,2,FALSE)</f>
        <v>Acroporidae</v>
      </c>
      <c r="N2342" t="str">
        <f>VLOOKUP(F2342,'[1]crosstable (6)'!$A:$J,10,FALSE)</f>
        <v>Isopora palifera</v>
      </c>
    </row>
    <row r="2343" spans="1:14" x14ac:dyDescent="0.25">
      <c r="A2343" t="s">
        <v>9</v>
      </c>
      <c r="B2343" t="s">
        <v>805</v>
      </c>
      <c r="C2343">
        <v>121.47301</v>
      </c>
      <c r="D2343">
        <v>22.658398999999999</v>
      </c>
      <c r="E2343">
        <v>20211026</v>
      </c>
      <c r="F2343" t="s">
        <v>23</v>
      </c>
      <c r="G2343" t="s">
        <v>12</v>
      </c>
      <c r="H2343" t="s">
        <v>17</v>
      </c>
      <c r="I2343" t="s">
        <v>20</v>
      </c>
      <c r="J2343" t="s">
        <v>15</v>
      </c>
      <c r="K2343" t="str">
        <f>VLOOKUP(G2343,'[1]crosstable (6)'!$B:$C,2,FALSE)</f>
        <v>Cnidaria</v>
      </c>
      <c r="L2343" t="str">
        <f>VLOOKUP(H2343,'[1]crosstable (6)'!$D:$E,2,FALSE)</f>
        <v>Anthozoa</v>
      </c>
      <c r="M2343" t="str">
        <f>VLOOKUP(I2343,'[1]crosstable (6)'!$H:$I,2,FALSE)</f>
        <v>Merulinidae</v>
      </c>
      <c r="N2343" t="str">
        <f>VLOOKUP(F2343,'[1]crosstable (6)'!$A:$J,10,FALSE)</f>
        <v>Platygyra sinensis</v>
      </c>
    </row>
    <row r="2344" spans="1:14" x14ac:dyDescent="0.25">
      <c r="A2344" t="s">
        <v>9</v>
      </c>
      <c r="B2344" t="s">
        <v>805</v>
      </c>
      <c r="C2344">
        <v>121.47301</v>
      </c>
      <c r="D2344">
        <v>22.658398999999999</v>
      </c>
      <c r="E2344">
        <v>20211026</v>
      </c>
      <c r="F2344" t="s">
        <v>806</v>
      </c>
      <c r="G2344" t="s">
        <v>12</v>
      </c>
      <c r="H2344" t="s">
        <v>17</v>
      </c>
      <c r="I2344" t="s">
        <v>25</v>
      </c>
      <c r="J2344" t="s">
        <v>15</v>
      </c>
      <c r="K2344" t="str">
        <f>VLOOKUP(G2344,'[1]crosstable (6)'!$B:$C,2,FALSE)</f>
        <v>Cnidaria</v>
      </c>
      <c r="L2344" t="str">
        <f>VLOOKUP(H2344,'[1]crosstable (6)'!$D:$E,2,FALSE)</f>
        <v>Anthozoa</v>
      </c>
      <c r="M2344" t="str">
        <f>VLOOKUP(I2344,'[1]crosstable (6)'!$H:$I,2,FALSE)</f>
        <v>Acroporidae</v>
      </c>
      <c r="N2344" t="str">
        <f>VLOOKUP(F2344,'[1]crosstable (6)'!$A:$J,10,FALSE)</f>
        <v>Alveopora japonica</v>
      </c>
    </row>
    <row r="2345" spans="1:14" x14ac:dyDescent="0.25">
      <c r="A2345" t="s">
        <v>9</v>
      </c>
      <c r="B2345" t="s">
        <v>805</v>
      </c>
      <c r="C2345">
        <v>121.47301</v>
      </c>
      <c r="D2345">
        <v>22.658398999999999</v>
      </c>
      <c r="E2345">
        <v>20211026</v>
      </c>
      <c r="F2345" t="s">
        <v>26</v>
      </c>
      <c r="G2345" t="s">
        <v>12</v>
      </c>
      <c r="H2345" t="s">
        <v>17</v>
      </c>
      <c r="I2345" t="s">
        <v>20</v>
      </c>
      <c r="J2345" t="s">
        <v>15</v>
      </c>
      <c r="K2345" t="str">
        <f>VLOOKUP(G2345,'[1]crosstable (6)'!$B:$C,2,FALSE)</f>
        <v>Cnidaria</v>
      </c>
      <c r="L2345" t="str">
        <f>VLOOKUP(H2345,'[1]crosstable (6)'!$D:$E,2,FALSE)</f>
        <v>Anthozoa</v>
      </c>
      <c r="M2345" t="str">
        <f>VLOOKUP(I2345,'[1]crosstable (6)'!$H:$I,2,FALSE)</f>
        <v>Merulinidae</v>
      </c>
      <c r="N2345" t="str">
        <f>VLOOKUP(F2345,'[1]crosstable (6)'!$A:$J,10,FALSE)</f>
        <v>Platygyra lamellina</v>
      </c>
    </row>
    <row r="2346" spans="1:14" x14ac:dyDescent="0.25">
      <c r="A2346" t="s">
        <v>9</v>
      </c>
      <c r="B2346" t="s">
        <v>805</v>
      </c>
      <c r="C2346">
        <v>121.47301</v>
      </c>
      <c r="D2346">
        <v>22.658398999999999</v>
      </c>
      <c r="E2346">
        <v>20211026</v>
      </c>
      <c r="F2346" t="s">
        <v>593</v>
      </c>
      <c r="G2346" t="s">
        <v>12</v>
      </c>
      <c r="H2346" t="s">
        <v>17</v>
      </c>
      <c r="I2346" t="s">
        <v>594</v>
      </c>
      <c r="J2346" t="s">
        <v>15</v>
      </c>
      <c r="K2346" t="str">
        <f>VLOOKUP(G2346,'[1]crosstable (6)'!$B:$C,2,FALSE)</f>
        <v>Cnidaria</v>
      </c>
      <c r="L2346" t="str">
        <f>VLOOKUP(H2346,'[1]crosstable (6)'!$D:$E,2,FALSE)</f>
        <v>Anthozoa</v>
      </c>
      <c r="M2346" t="str">
        <f>VLOOKUP(I2346,'[1]crosstable (6)'!$H:$I,2,FALSE)</f>
        <v>Actiniidae</v>
      </c>
      <c r="N2346" t="str">
        <f>VLOOKUP(F2346,'[1]crosstable (6)'!$A:$J,10,FALSE)</f>
        <v>Entacmaea quadricolor</v>
      </c>
    </row>
    <row r="2347" spans="1:14" x14ac:dyDescent="0.25">
      <c r="A2347" t="s">
        <v>9</v>
      </c>
      <c r="B2347" t="s">
        <v>805</v>
      </c>
      <c r="C2347">
        <v>121.47301</v>
      </c>
      <c r="D2347">
        <v>22.658398999999999</v>
      </c>
      <c r="E2347">
        <v>20211026</v>
      </c>
      <c r="F2347" t="s">
        <v>369</v>
      </c>
      <c r="G2347" t="s">
        <v>12</v>
      </c>
      <c r="H2347" t="s">
        <v>17</v>
      </c>
      <c r="I2347" t="s">
        <v>43</v>
      </c>
      <c r="J2347" t="s">
        <v>15</v>
      </c>
      <c r="K2347" t="str">
        <f>VLOOKUP(G2347,'[1]crosstable (6)'!$B:$C,2,FALSE)</f>
        <v>Cnidaria</v>
      </c>
      <c r="L2347" t="str">
        <f>VLOOKUP(H2347,'[1]crosstable (6)'!$D:$E,2,FALSE)</f>
        <v>Anthozoa</v>
      </c>
      <c r="M2347" t="str">
        <f>VLOOKUP(I2347,'[1]crosstable (6)'!$H:$I,2,FALSE)</f>
        <v>Pocilloporidae</v>
      </c>
      <c r="N2347" t="str">
        <f>VLOOKUP(F2347,'[1]crosstable (6)'!$A:$J,10,FALSE)</f>
        <v>Pocillopora grandis</v>
      </c>
    </row>
    <row r="2348" spans="1:14" x14ac:dyDescent="0.25">
      <c r="A2348" t="s">
        <v>9</v>
      </c>
      <c r="B2348" t="s">
        <v>805</v>
      </c>
      <c r="C2348">
        <v>121.47301</v>
      </c>
      <c r="D2348">
        <v>22.658398999999999</v>
      </c>
      <c r="E2348">
        <v>20211026</v>
      </c>
      <c r="F2348" t="s">
        <v>27</v>
      </c>
      <c r="G2348" t="s">
        <v>12</v>
      </c>
      <c r="H2348" t="s">
        <v>13</v>
      </c>
      <c r="I2348" t="s">
        <v>28</v>
      </c>
      <c r="J2348" t="s">
        <v>15</v>
      </c>
      <c r="K2348" t="str">
        <f>VLOOKUP(G2348,'[1]crosstable (6)'!$B:$C,2,FALSE)</f>
        <v>Cnidaria</v>
      </c>
      <c r="L2348" t="str">
        <f>VLOOKUP(H2348,'[1]crosstable (6)'!$D:$E,2,FALSE)</f>
        <v>Hydrozoa</v>
      </c>
      <c r="M2348" t="str">
        <f>VLOOKUP(I2348,'[1]crosstable (6)'!$H:$I,2,FALSE)</f>
        <v>Milleporidae</v>
      </c>
      <c r="N2348" t="str">
        <f>VLOOKUP(F2348,'[1]crosstable (6)'!$A:$J,10,FALSE)</f>
        <v>Millepora exaesa</v>
      </c>
    </row>
    <row r="2349" spans="1:14" x14ac:dyDescent="0.25">
      <c r="A2349" t="s">
        <v>9</v>
      </c>
      <c r="B2349" t="s">
        <v>805</v>
      </c>
      <c r="C2349">
        <v>121.47301</v>
      </c>
      <c r="D2349">
        <v>22.658398999999999</v>
      </c>
      <c r="E2349">
        <v>20211026</v>
      </c>
      <c r="F2349" t="s">
        <v>33</v>
      </c>
      <c r="G2349" t="s">
        <v>12</v>
      </c>
      <c r="H2349" t="s">
        <v>17</v>
      </c>
      <c r="I2349" t="s">
        <v>34</v>
      </c>
      <c r="J2349" t="s">
        <v>15</v>
      </c>
      <c r="K2349" t="str">
        <f>VLOOKUP(G2349,'[1]crosstable (6)'!$B:$C,2,FALSE)</f>
        <v>Cnidaria</v>
      </c>
      <c r="L2349" t="str">
        <f>VLOOKUP(H2349,'[1]crosstable (6)'!$D:$E,2,FALSE)</f>
        <v>Anthozoa</v>
      </c>
      <c r="M2349" t="str">
        <f>VLOOKUP(I2349,'[1]crosstable (6)'!$H:$I,2,FALSE)</f>
        <v>Clavulariidae</v>
      </c>
      <c r="N2349" t="str">
        <f>VLOOKUP(F2349,'[1]crosstable (6)'!$A:$J,10,FALSE)</f>
        <v>Clavularia sp.1</v>
      </c>
    </row>
    <row r="2350" spans="1:14" x14ac:dyDescent="0.25">
      <c r="A2350" t="s">
        <v>9</v>
      </c>
      <c r="B2350" t="s">
        <v>805</v>
      </c>
      <c r="C2350">
        <v>121.47301</v>
      </c>
      <c r="D2350">
        <v>22.658398999999999</v>
      </c>
      <c r="E2350">
        <v>20211026</v>
      </c>
      <c r="F2350" t="s">
        <v>373</v>
      </c>
      <c r="G2350" t="s">
        <v>12</v>
      </c>
      <c r="H2350" t="s">
        <v>13</v>
      </c>
      <c r="I2350" t="s">
        <v>100</v>
      </c>
      <c r="J2350" t="s">
        <v>15</v>
      </c>
      <c r="K2350" t="str">
        <f>VLOOKUP(G2350,'[1]crosstable (6)'!$B:$C,2,FALSE)</f>
        <v>Cnidaria</v>
      </c>
      <c r="L2350" t="str">
        <f>VLOOKUP(H2350,'[1]crosstable (6)'!$D:$E,2,FALSE)</f>
        <v>Hydrozoa</v>
      </c>
      <c r="M2350" t="str">
        <f>VLOOKUP(I2350,'[1]crosstable (6)'!$H:$I,2,FALSE)</f>
        <v>Aglaopheniidae</v>
      </c>
      <c r="N2350" t="str">
        <f>VLOOKUP(F2350,'[1]crosstable (6)'!$A:$J,10,FALSE)</f>
        <v>Macrorhynchia sp.1</v>
      </c>
    </row>
    <row r="2351" spans="1:14" x14ac:dyDescent="0.25">
      <c r="A2351" t="s">
        <v>9</v>
      </c>
      <c r="B2351" t="s">
        <v>805</v>
      </c>
      <c r="C2351">
        <v>121.47301</v>
      </c>
      <c r="D2351">
        <v>22.658398999999999</v>
      </c>
      <c r="E2351">
        <v>20211026</v>
      </c>
      <c r="F2351" t="s">
        <v>807</v>
      </c>
      <c r="G2351" t="s">
        <v>12</v>
      </c>
      <c r="H2351" t="s">
        <v>13</v>
      </c>
      <c r="I2351" t="s">
        <v>100</v>
      </c>
      <c r="J2351" t="s">
        <v>15</v>
      </c>
      <c r="K2351" t="str">
        <f>VLOOKUP(G2351,'[1]crosstable (6)'!$B:$C,2,FALSE)</f>
        <v>Cnidaria</v>
      </c>
      <c r="L2351" t="str">
        <f>VLOOKUP(H2351,'[1]crosstable (6)'!$D:$E,2,FALSE)</f>
        <v>Hydrozoa</v>
      </c>
      <c r="M2351" t="str">
        <f>VLOOKUP(I2351,'[1]crosstable (6)'!$H:$I,2,FALSE)</f>
        <v>Aglaopheniidae</v>
      </c>
      <c r="N2351" t="str">
        <f>VLOOKUP(F2351,'[1]crosstable (6)'!$A:$J,10,FALSE)</f>
        <v>Macrorhynchia sp.2</v>
      </c>
    </row>
    <row r="2352" spans="1:14" x14ac:dyDescent="0.25">
      <c r="A2352" t="s">
        <v>9</v>
      </c>
      <c r="B2352" t="s">
        <v>805</v>
      </c>
      <c r="C2352">
        <v>121.47301</v>
      </c>
      <c r="D2352">
        <v>22.658398999999999</v>
      </c>
      <c r="E2352">
        <v>20211026</v>
      </c>
      <c r="F2352" t="s">
        <v>689</v>
      </c>
      <c r="G2352" t="s">
        <v>12</v>
      </c>
      <c r="H2352" t="s">
        <v>17</v>
      </c>
      <c r="I2352" t="s">
        <v>50</v>
      </c>
      <c r="J2352" t="s">
        <v>15</v>
      </c>
      <c r="K2352" t="str">
        <f>VLOOKUP(G2352,'[1]crosstable (6)'!$B:$C,2,FALSE)</f>
        <v>Cnidaria</v>
      </c>
      <c r="L2352" t="str">
        <f>VLOOKUP(H2352,'[1]crosstable (6)'!$D:$E,2,FALSE)</f>
        <v>Anthozoa</v>
      </c>
      <c r="M2352" t="str">
        <f>VLOOKUP(I2352,'[1]crosstable (6)'!$H:$I,2,FALSE)</f>
        <v>Xeniidae</v>
      </c>
      <c r="N2352" t="str">
        <f>VLOOKUP(F2352,'[1]crosstable (6)'!$A:$J,10,FALSE)</f>
        <v>Anthelia sp.1</v>
      </c>
    </row>
    <row r="2353" spans="1:14" x14ac:dyDescent="0.25">
      <c r="A2353" t="s">
        <v>9</v>
      </c>
      <c r="B2353" t="s">
        <v>805</v>
      </c>
      <c r="C2353">
        <v>121.47301</v>
      </c>
      <c r="D2353">
        <v>22.658398999999999</v>
      </c>
      <c r="E2353">
        <v>20211026</v>
      </c>
      <c r="F2353" t="s">
        <v>781</v>
      </c>
      <c r="G2353" t="s">
        <v>12</v>
      </c>
      <c r="H2353" t="s">
        <v>17</v>
      </c>
      <c r="I2353" t="s">
        <v>782</v>
      </c>
      <c r="J2353" t="s">
        <v>15</v>
      </c>
      <c r="K2353" t="str">
        <f>VLOOKUP(G2353,'[1]crosstable (6)'!$B:$C,2,FALSE)</f>
        <v>Cnidaria</v>
      </c>
      <c r="L2353" t="str">
        <f>VLOOKUP(H2353,'[1]crosstable (6)'!$D:$E,2,FALSE)</f>
        <v>Anthozoa</v>
      </c>
      <c r="M2353" t="str">
        <f>VLOOKUP(I2353,'[1]crosstable (6)'!$H:$I,2,FALSE)</f>
        <v>Capnellidae</v>
      </c>
      <c r="N2353" t="str">
        <f>VLOOKUP(F2353,'[1]crosstable (6)'!$A:$J,10,FALSE)</f>
        <v>Capnella sp.1</v>
      </c>
    </row>
    <row r="2354" spans="1:14" x14ac:dyDescent="0.25">
      <c r="A2354" t="s">
        <v>9</v>
      </c>
      <c r="B2354" t="s">
        <v>805</v>
      </c>
      <c r="C2354">
        <v>121.47301</v>
      </c>
      <c r="D2354">
        <v>22.658398999999999</v>
      </c>
      <c r="E2354">
        <v>20211026</v>
      </c>
      <c r="F2354" t="s">
        <v>808</v>
      </c>
      <c r="G2354" t="s">
        <v>12</v>
      </c>
      <c r="H2354" t="s">
        <v>17</v>
      </c>
      <c r="I2354" t="s">
        <v>25</v>
      </c>
      <c r="J2354" t="s">
        <v>15</v>
      </c>
      <c r="K2354" t="str">
        <f>VLOOKUP(G2354,'[1]crosstable (6)'!$B:$C,2,FALSE)</f>
        <v>Cnidaria</v>
      </c>
      <c r="L2354" t="str">
        <f>VLOOKUP(H2354,'[1]crosstable (6)'!$D:$E,2,FALSE)</f>
        <v>Anthozoa</v>
      </c>
      <c r="M2354" t="str">
        <f>VLOOKUP(I2354,'[1]crosstable (6)'!$H:$I,2,FALSE)</f>
        <v>Acroporidae</v>
      </c>
      <c r="N2354" t="str">
        <f>VLOOKUP(F2354,'[1]crosstable (6)'!$A:$J,10,FALSE)</f>
        <v>Acropora willisae</v>
      </c>
    </row>
    <row r="2355" spans="1:14" x14ac:dyDescent="0.25">
      <c r="A2355" t="s">
        <v>9</v>
      </c>
      <c r="B2355" t="s">
        <v>805</v>
      </c>
      <c r="C2355">
        <v>121.47301</v>
      </c>
      <c r="D2355">
        <v>22.658398999999999</v>
      </c>
      <c r="E2355">
        <v>20211026</v>
      </c>
      <c r="F2355" t="s">
        <v>598</v>
      </c>
      <c r="G2355" t="s">
        <v>12</v>
      </c>
      <c r="H2355" t="s">
        <v>17</v>
      </c>
      <c r="I2355" t="s">
        <v>67</v>
      </c>
      <c r="J2355" t="s">
        <v>15</v>
      </c>
      <c r="K2355" t="str">
        <f>VLOOKUP(G2355,'[1]crosstable (6)'!$B:$C,2,FALSE)</f>
        <v>Cnidaria</v>
      </c>
      <c r="L2355" t="str">
        <f>VLOOKUP(H2355,'[1]crosstable (6)'!$D:$E,2,FALSE)</f>
        <v>Anthozoa</v>
      </c>
      <c r="M2355" t="str">
        <f>VLOOKUP(I2355,'[1]crosstable (6)'!$H:$I,2,FALSE)</f>
        <v>Euphylliidae</v>
      </c>
      <c r="N2355" t="str">
        <f>VLOOKUP(F2355,'[1]crosstable (6)'!$A:$J,10,FALSE)</f>
        <v>Galaxea astreata</v>
      </c>
    </row>
    <row r="2356" spans="1:14" x14ac:dyDescent="0.25">
      <c r="A2356" t="s">
        <v>9</v>
      </c>
      <c r="B2356" t="s">
        <v>805</v>
      </c>
      <c r="C2356">
        <v>121.47301</v>
      </c>
      <c r="D2356">
        <v>22.658398999999999</v>
      </c>
      <c r="E2356">
        <v>20211026</v>
      </c>
      <c r="F2356" t="s">
        <v>41</v>
      </c>
      <c r="G2356" t="s">
        <v>12</v>
      </c>
      <c r="H2356" t="s">
        <v>17</v>
      </c>
      <c r="I2356" t="s">
        <v>25</v>
      </c>
      <c r="J2356" t="s">
        <v>15</v>
      </c>
      <c r="K2356" t="str">
        <f>VLOOKUP(G2356,'[1]crosstable (6)'!$B:$C,2,FALSE)</f>
        <v>Cnidaria</v>
      </c>
      <c r="L2356" t="str">
        <f>VLOOKUP(H2356,'[1]crosstable (6)'!$D:$E,2,FALSE)</f>
        <v>Anthozoa</v>
      </c>
      <c r="M2356" t="str">
        <f>VLOOKUP(I2356,'[1]crosstable (6)'!$H:$I,2,FALSE)</f>
        <v>Acroporidae</v>
      </c>
      <c r="N2356" t="str">
        <f>VLOOKUP(F2356,'[1]crosstable (6)'!$A:$J,10,FALSE)</f>
        <v>Montipora verrucosa</v>
      </c>
    </row>
    <row r="2357" spans="1:14" x14ac:dyDescent="0.25">
      <c r="A2357" t="s">
        <v>9</v>
      </c>
      <c r="B2357" t="s">
        <v>805</v>
      </c>
      <c r="C2357">
        <v>121.47301</v>
      </c>
      <c r="D2357">
        <v>22.658398999999999</v>
      </c>
      <c r="E2357">
        <v>20211026</v>
      </c>
      <c r="F2357" t="s">
        <v>390</v>
      </c>
      <c r="G2357" t="s">
        <v>12</v>
      </c>
      <c r="H2357" t="s">
        <v>17</v>
      </c>
      <c r="I2357" t="s">
        <v>52</v>
      </c>
      <c r="J2357" t="s">
        <v>15</v>
      </c>
      <c r="K2357" t="str">
        <f>VLOOKUP(G2357,'[1]crosstable (6)'!$B:$C,2,FALSE)</f>
        <v>Cnidaria</v>
      </c>
      <c r="L2357" t="str">
        <f>VLOOKUP(H2357,'[1]crosstable (6)'!$D:$E,2,FALSE)</f>
        <v>Anthozoa</v>
      </c>
      <c r="M2357" t="str">
        <f>VLOOKUP(I2357,'[1]crosstable (6)'!$H:$I,2,FALSE)</f>
        <v>Nephtheidae</v>
      </c>
      <c r="N2357" t="str">
        <f>VLOOKUP(F2357,'[1]crosstable (6)'!$A:$J,10,FALSE)</f>
        <v>Scleronephthya gracillimum</v>
      </c>
    </row>
    <row r="2358" spans="1:14" x14ac:dyDescent="0.25">
      <c r="A2358" t="s">
        <v>9</v>
      </c>
      <c r="B2358" t="s">
        <v>805</v>
      </c>
      <c r="C2358">
        <v>121.47301</v>
      </c>
      <c r="D2358">
        <v>22.658398999999999</v>
      </c>
      <c r="E2358">
        <v>20211026</v>
      </c>
      <c r="F2358" t="s">
        <v>47</v>
      </c>
      <c r="G2358" t="s">
        <v>12</v>
      </c>
      <c r="H2358" t="s">
        <v>17</v>
      </c>
      <c r="I2358" t="s">
        <v>43</v>
      </c>
      <c r="J2358" t="s">
        <v>15</v>
      </c>
      <c r="K2358" t="str">
        <f>VLOOKUP(G2358,'[1]crosstable (6)'!$B:$C,2,FALSE)</f>
        <v>Cnidaria</v>
      </c>
      <c r="L2358" t="str">
        <f>VLOOKUP(H2358,'[1]crosstable (6)'!$D:$E,2,FALSE)</f>
        <v>Anthozoa</v>
      </c>
      <c r="M2358" t="str">
        <f>VLOOKUP(I2358,'[1]crosstable (6)'!$H:$I,2,FALSE)</f>
        <v>Pocilloporidae</v>
      </c>
      <c r="N2358" t="str">
        <f>VLOOKUP(F2358,'[1]crosstable (6)'!$A:$J,10,FALSE)</f>
        <v>Pocillopora meandrina</v>
      </c>
    </row>
    <row r="2359" spans="1:14" x14ac:dyDescent="0.25">
      <c r="A2359" t="s">
        <v>9</v>
      </c>
      <c r="B2359" t="s">
        <v>805</v>
      </c>
      <c r="C2359">
        <v>121.47301</v>
      </c>
      <c r="D2359">
        <v>22.658398999999999</v>
      </c>
      <c r="E2359">
        <v>20211026</v>
      </c>
      <c r="F2359" t="s">
        <v>49</v>
      </c>
      <c r="G2359" t="s">
        <v>12</v>
      </c>
      <c r="H2359" t="s">
        <v>17</v>
      </c>
      <c r="I2359" t="s">
        <v>50</v>
      </c>
      <c r="J2359" t="s">
        <v>15</v>
      </c>
      <c r="K2359" t="str">
        <f>VLOOKUP(G2359,'[1]crosstable (6)'!$B:$C,2,FALSE)</f>
        <v>Cnidaria</v>
      </c>
      <c r="L2359" t="str">
        <f>VLOOKUP(H2359,'[1]crosstable (6)'!$D:$E,2,FALSE)</f>
        <v>Anthozoa</v>
      </c>
      <c r="M2359" t="str">
        <f>VLOOKUP(I2359,'[1]crosstable (6)'!$H:$I,2,FALSE)</f>
        <v>Xeniidae</v>
      </c>
      <c r="N2359" t="str">
        <f>VLOOKUP(F2359,'[1]crosstable (6)'!$A:$J,10,FALSE)</f>
        <v>Efflatounaria sp.1</v>
      </c>
    </row>
    <row r="2360" spans="1:14" x14ac:dyDescent="0.25">
      <c r="A2360" t="s">
        <v>9</v>
      </c>
      <c r="B2360" t="s">
        <v>805</v>
      </c>
      <c r="C2360">
        <v>121.47301</v>
      </c>
      <c r="D2360">
        <v>22.658398999999999</v>
      </c>
      <c r="E2360">
        <v>20211026</v>
      </c>
      <c r="F2360" t="s">
        <v>694</v>
      </c>
      <c r="G2360" t="s">
        <v>12</v>
      </c>
      <c r="H2360" t="s">
        <v>17</v>
      </c>
      <c r="I2360" t="s">
        <v>25</v>
      </c>
      <c r="J2360" t="s">
        <v>15</v>
      </c>
      <c r="K2360" t="str">
        <f>VLOOKUP(G2360,'[1]crosstable (6)'!$B:$C,2,FALSE)</f>
        <v>Cnidaria</v>
      </c>
      <c r="L2360" t="str">
        <f>VLOOKUP(H2360,'[1]crosstable (6)'!$D:$E,2,FALSE)</f>
        <v>Anthozoa</v>
      </c>
      <c r="M2360" t="str">
        <f>VLOOKUP(I2360,'[1]crosstable (6)'!$H:$I,2,FALSE)</f>
        <v>Acroporidae</v>
      </c>
      <c r="N2360" t="str">
        <f>VLOOKUP(F2360,'[1]crosstable (6)'!$A:$J,10,FALSE)</f>
        <v>Montipora venosa</v>
      </c>
    </row>
    <row r="2361" spans="1:14" x14ac:dyDescent="0.25">
      <c r="A2361" t="s">
        <v>9</v>
      </c>
      <c r="B2361" t="s">
        <v>805</v>
      </c>
      <c r="C2361">
        <v>121.47301</v>
      </c>
      <c r="D2361">
        <v>22.658398999999999</v>
      </c>
      <c r="E2361">
        <v>20211026</v>
      </c>
      <c r="F2361" t="s">
        <v>104</v>
      </c>
      <c r="G2361" t="s">
        <v>12</v>
      </c>
      <c r="H2361" t="s">
        <v>17</v>
      </c>
      <c r="I2361" t="s">
        <v>20</v>
      </c>
      <c r="J2361" t="s">
        <v>15</v>
      </c>
      <c r="K2361" t="str">
        <f>VLOOKUP(G2361,'[1]crosstable (6)'!$B:$C,2,FALSE)</f>
        <v>Cnidaria</v>
      </c>
      <c r="L2361" t="str">
        <f>VLOOKUP(H2361,'[1]crosstable (6)'!$D:$E,2,FALSE)</f>
        <v>Anthozoa</v>
      </c>
      <c r="M2361" t="str">
        <f>VLOOKUP(I2361,'[1]crosstable (6)'!$H:$I,2,FALSE)</f>
        <v>Merulinidae</v>
      </c>
      <c r="N2361" t="str">
        <f>VLOOKUP(F2361,'[1]crosstable (6)'!$A:$J,10,FALSE)</f>
        <v>Dipsastraea pallida</v>
      </c>
    </row>
    <row r="2362" spans="1:14" x14ac:dyDescent="0.25">
      <c r="A2362" t="s">
        <v>9</v>
      </c>
      <c r="B2362" t="s">
        <v>805</v>
      </c>
      <c r="C2362">
        <v>121.47301</v>
      </c>
      <c r="D2362">
        <v>22.658398999999999</v>
      </c>
      <c r="E2362">
        <v>20211026</v>
      </c>
      <c r="F2362" t="s">
        <v>53</v>
      </c>
      <c r="G2362" t="s">
        <v>12</v>
      </c>
      <c r="H2362" t="s">
        <v>17</v>
      </c>
      <c r="I2362" t="s">
        <v>22</v>
      </c>
      <c r="J2362" t="s">
        <v>15</v>
      </c>
      <c r="K2362" t="str">
        <f>VLOOKUP(G2362,'[1]crosstable (6)'!$B:$C,2,FALSE)</f>
        <v>Cnidaria</v>
      </c>
      <c r="L2362" t="str">
        <f>VLOOKUP(H2362,'[1]crosstable (6)'!$D:$E,2,FALSE)</f>
        <v>Anthozoa</v>
      </c>
      <c r="M2362" t="str">
        <f>VLOOKUP(I2362,'[1]crosstable (6)'!$H:$I,2,FALSE)</f>
        <v>Poritidae</v>
      </c>
      <c r="N2362" t="str">
        <f>VLOOKUP(F2362,'[1]crosstable (6)'!$A:$J,10,FALSE)</f>
        <v>Porites solida</v>
      </c>
    </row>
    <row r="2363" spans="1:14" x14ac:dyDescent="0.25">
      <c r="A2363" t="s">
        <v>9</v>
      </c>
      <c r="B2363" t="s">
        <v>805</v>
      </c>
      <c r="C2363">
        <v>121.47301</v>
      </c>
      <c r="D2363">
        <v>22.658398999999999</v>
      </c>
      <c r="E2363">
        <v>20211026</v>
      </c>
      <c r="F2363" t="s">
        <v>64</v>
      </c>
      <c r="G2363" t="s">
        <v>12</v>
      </c>
      <c r="H2363" t="s">
        <v>17</v>
      </c>
      <c r="I2363" t="s">
        <v>25</v>
      </c>
      <c r="J2363" t="s">
        <v>15</v>
      </c>
      <c r="K2363" t="str">
        <f>VLOOKUP(G2363,'[1]crosstable (6)'!$B:$C,2,FALSE)</f>
        <v>Cnidaria</v>
      </c>
      <c r="L2363" t="str">
        <f>VLOOKUP(H2363,'[1]crosstable (6)'!$D:$E,2,FALSE)</f>
        <v>Anthozoa</v>
      </c>
      <c r="M2363" t="str">
        <f>VLOOKUP(I2363,'[1]crosstable (6)'!$H:$I,2,FALSE)</f>
        <v>Acroporidae</v>
      </c>
      <c r="N2363" t="str">
        <f>VLOOKUP(F2363,'[1]crosstable (6)'!$A:$J,10,FALSE)</f>
        <v>Montipora efflorescens</v>
      </c>
    </row>
    <row r="2364" spans="1:14" x14ac:dyDescent="0.25">
      <c r="A2364" t="s">
        <v>9</v>
      </c>
      <c r="B2364" t="s">
        <v>805</v>
      </c>
      <c r="C2364">
        <v>121.47301</v>
      </c>
      <c r="D2364">
        <v>22.658398999999999</v>
      </c>
      <c r="E2364">
        <v>20211026</v>
      </c>
      <c r="F2364" t="s">
        <v>809</v>
      </c>
      <c r="G2364" t="s">
        <v>12</v>
      </c>
      <c r="H2364" t="s">
        <v>17</v>
      </c>
      <c r="I2364" t="s">
        <v>810</v>
      </c>
      <c r="J2364" t="s">
        <v>15</v>
      </c>
      <c r="K2364" t="str">
        <f>VLOOKUP(G2364,'[1]crosstable (6)'!$B:$C,2,FALSE)</f>
        <v>Cnidaria</v>
      </c>
      <c r="L2364" t="str">
        <f>VLOOKUP(H2364,'[1]crosstable (6)'!$D:$E,2,FALSE)</f>
        <v>Anthozoa</v>
      </c>
      <c r="M2364" t="str">
        <f>VLOOKUP(I2364,'[1]crosstable (6)'!$H:$I,2,FALSE)</f>
        <v>Leptastreidae</v>
      </c>
      <c r="N2364" t="str">
        <f>VLOOKUP(F2364,'[1]crosstable (6)'!$A:$J,10,FALSE)</f>
        <v>Leptastrea purpurea</v>
      </c>
    </row>
    <row r="2365" spans="1:14" x14ac:dyDescent="0.25">
      <c r="A2365" t="s">
        <v>9</v>
      </c>
      <c r="B2365" t="s">
        <v>805</v>
      </c>
      <c r="C2365">
        <v>121.47301</v>
      </c>
      <c r="D2365">
        <v>22.658398999999999</v>
      </c>
      <c r="E2365">
        <v>20211026</v>
      </c>
      <c r="F2365" t="s">
        <v>109</v>
      </c>
      <c r="G2365" t="s">
        <v>12</v>
      </c>
      <c r="H2365" t="s">
        <v>17</v>
      </c>
      <c r="I2365" t="s">
        <v>110</v>
      </c>
      <c r="J2365" t="s">
        <v>15</v>
      </c>
      <c r="K2365" t="str">
        <f>VLOOKUP(G2365,'[1]crosstable (6)'!$B:$C,2,FALSE)</f>
        <v>Cnidaria</v>
      </c>
      <c r="L2365" t="str">
        <f>VLOOKUP(H2365,'[1]crosstable (6)'!$D:$E,2,FALSE)</f>
        <v>Anthozoa</v>
      </c>
      <c r="M2365" t="str">
        <f>VLOOKUP(I2365,'[1]crosstable (6)'!$H:$I,2,FALSE)</f>
        <v>Discosomidae</v>
      </c>
      <c r="N2365" t="str">
        <f>VLOOKUP(F2365,'[1]crosstable (6)'!$A:$J,10,FALSE)</f>
        <v>Discosoma sp.1</v>
      </c>
    </row>
    <row r="2366" spans="1:14" x14ac:dyDescent="0.25">
      <c r="A2366" t="s">
        <v>9</v>
      </c>
      <c r="B2366" t="s">
        <v>805</v>
      </c>
      <c r="C2366">
        <v>121.47301</v>
      </c>
      <c r="D2366">
        <v>22.658398999999999</v>
      </c>
      <c r="E2366">
        <v>20211026</v>
      </c>
      <c r="F2366" t="s">
        <v>71</v>
      </c>
      <c r="G2366" t="s">
        <v>12</v>
      </c>
      <c r="H2366" t="s">
        <v>17</v>
      </c>
      <c r="I2366" t="s">
        <v>22</v>
      </c>
      <c r="J2366" t="s">
        <v>15</v>
      </c>
      <c r="K2366" t="str">
        <f>VLOOKUP(G2366,'[1]crosstable (6)'!$B:$C,2,FALSE)</f>
        <v>Cnidaria</v>
      </c>
      <c r="L2366" t="str">
        <f>VLOOKUP(H2366,'[1]crosstable (6)'!$D:$E,2,FALSE)</f>
        <v>Anthozoa</v>
      </c>
      <c r="M2366" t="str">
        <f>VLOOKUP(I2366,'[1]crosstable (6)'!$H:$I,2,FALSE)</f>
        <v>Poritidae</v>
      </c>
      <c r="N2366" t="str">
        <f>VLOOKUP(F2366,'[1]crosstable (6)'!$A:$J,10,FALSE)</f>
        <v>Porites lobata</v>
      </c>
    </row>
    <row r="2367" spans="1:14" x14ac:dyDescent="0.25">
      <c r="A2367" t="s">
        <v>9</v>
      </c>
      <c r="B2367" t="s">
        <v>805</v>
      </c>
      <c r="C2367">
        <v>121.47301</v>
      </c>
      <c r="D2367">
        <v>22.658398999999999</v>
      </c>
      <c r="E2367">
        <v>20211026</v>
      </c>
      <c r="F2367" t="s">
        <v>811</v>
      </c>
      <c r="G2367" t="s">
        <v>12</v>
      </c>
      <c r="H2367" t="s">
        <v>17</v>
      </c>
      <c r="I2367" t="s">
        <v>20</v>
      </c>
      <c r="J2367" t="s">
        <v>15</v>
      </c>
      <c r="K2367" t="str">
        <f>VLOOKUP(G2367,'[1]crosstable (6)'!$B:$C,2,FALSE)</f>
        <v>Cnidaria</v>
      </c>
      <c r="L2367" t="str">
        <f>VLOOKUP(H2367,'[1]crosstable (6)'!$D:$E,2,FALSE)</f>
        <v>Anthozoa</v>
      </c>
      <c r="M2367" t="str">
        <f>VLOOKUP(I2367,'[1]crosstable (6)'!$H:$I,2,FALSE)</f>
        <v>Merulinidae</v>
      </c>
      <c r="N2367" t="str">
        <f>VLOOKUP(F2367,'[1]crosstable (6)'!$A:$J,10,FALSE)</f>
        <v>Goniastrea retiformis</v>
      </c>
    </row>
    <row r="2368" spans="1:14" x14ac:dyDescent="0.25">
      <c r="A2368" t="s">
        <v>9</v>
      </c>
      <c r="B2368" t="s">
        <v>805</v>
      </c>
      <c r="C2368">
        <v>121.47301</v>
      </c>
      <c r="D2368">
        <v>22.658398999999999</v>
      </c>
      <c r="E2368">
        <v>20211026</v>
      </c>
      <c r="F2368" t="s">
        <v>430</v>
      </c>
      <c r="G2368" t="s">
        <v>12</v>
      </c>
      <c r="H2368" t="s">
        <v>17</v>
      </c>
      <c r="I2368" t="s">
        <v>367</v>
      </c>
      <c r="J2368" t="s">
        <v>15</v>
      </c>
      <c r="K2368" t="str">
        <f>VLOOKUP(G2368,'[1]crosstable (6)'!$B:$C,2,FALSE)</f>
        <v>Cnidaria</v>
      </c>
      <c r="L2368" t="str">
        <f>VLOOKUP(H2368,'[1]crosstable (6)'!$D:$E,2,FALSE)</f>
        <v>Anthozoa</v>
      </c>
      <c r="M2368" t="str">
        <f>VLOOKUP(I2368,'[1]crosstable (6)'!$H:$I,2,FALSE)</f>
        <v>Sphenopidae</v>
      </c>
      <c r="N2368" t="str">
        <f>VLOOKUP(F2368,'[1]crosstable (6)'!$A:$J,10,FALSE)</f>
        <v>Palythoa tuberculosa</v>
      </c>
    </row>
    <row r="2369" spans="1:14" x14ac:dyDescent="0.25">
      <c r="A2369" t="s">
        <v>9</v>
      </c>
      <c r="B2369" t="s">
        <v>805</v>
      </c>
      <c r="C2369">
        <v>121.47301</v>
      </c>
      <c r="D2369">
        <v>22.658398999999999</v>
      </c>
      <c r="E2369">
        <v>20211026</v>
      </c>
      <c r="F2369" t="s">
        <v>79</v>
      </c>
      <c r="G2369" t="s">
        <v>12</v>
      </c>
      <c r="H2369" t="s">
        <v>17</v>
      </c>
      <c r="I2369" t="s">
        <v>36</v>
      </c>
      <c r="J2369" t="s">
        <v>15</v>
      </c>
      <c r="K2369" t="str">
        <f>VLOOKUP(G2369,'[1]crosstable (6)'!$B:$C,2,FALSE)</f>
        <v>Cnidaria</v>
      </c>
      <c r="L2369" t="str">
        <f>VLOOKUP(H2369,'[1]crosstable (6)'!$D:$E,2,FALSE)</f>
        <v>Anthozoa</v>
      </c>
      <c r="M2369" t="str">
        <f>VLOOKUP(I2369,'[1]crosstable (6)'!$H:$I,2,FALSE)</f>
        <v>Lobophylliidae</v>
      </c>
      <c r="N2369" t="str">
        <f>VLOOKUP(F2369,'[1]crosstable (6)'!$A:$J,10,FALSE)</f>
        <v>Lobophyllia radians</v>
      </c>
    </row>
    <row r="2370" spans="1:14" x14ac:dyDescent="0.25">
      <c r="A2370" t="s">
        <v>9</v>
      </c>
      <c r="B2370" t="s">
        <v>805</v>
      </c>
      <c r="C2370">
        <v>121.47301</v>
      </c>
      <c r="D2370">
        <v>22.658398999999999</v>
      </c>
      <c r="E2370">
        <v>20211026</v>
      </c>
      <c r="F2370" t="s">
        <v>80</v>
      </c>
      <c r="G2370" t="s">
        <v>12</v>
      </c>
      <c r="H2370" t="s">
        <v>17</v>
      </c>
      <c r="I2370" t="s">
        <v>52</v>
      </c>
      <c r="J2370" t="s">
        <v>15</v>
      </c>
      <c r="K2370" t="str">
        <f>VLOOKUP(G2370,'[1]crosstable (6)'!$B:$C,2,FALSE)</f>
        <v>Cnidaria</v>
      </c>
      <c r="L2370" t="str">
        <f>VLOOKUP(H2370,'[1]crosstable (6)'!$D:$E,2,FALSE)</f>
        <v>Anthozoa</v>
      </c>
      <c r="M2370" t="str">
        <f>VLOOKUP(I2370,'[1]crosstable (6)'!$H:$I,2,FALSE)</f>
        <v>Nephtheidae</v>
      </c>
      <c r="N2370" t="str">
        <f>VLOOKUP(F2370,'[1]crosstable (6)'!$A:$J,10,FALSE)</f>
        <v>Litophyton sp.1</v>
      </c>
    </row>
    <row r="2371" spans="1:14" x14ac:dyDescent="0.25">
      <c r="A2371" t="s">
        <v>9</v>
      </c>
      <c r="B2371" t="s">
        <v>805</v>
      </c>
      <c r="C2371">
        <v>121.47301</v>
      </c>
      <c r="D2371">
        <v>22.658398999999999</v>
      </c>
      <c r="E2371">
        <v>20211026</v>
      </c>
      <c r="F2371" t="s">
        <v>81</v>
      </c>
      <c r="G2371" t="s">
        <v>12</v>
      </c>
      <c r="H2371" t="s">
        <v>17</v>
      </c>
      <c r="I2371" t="s">
        <v>52</v>
      </c>
      <c r="J2371" t="s">
        <v>15</v>
      </c>
      <c r="K2371" t="str">
        <f>VLOOKUP(G2371,'[1]crosstable (6)'!$B:$C,2,FALSE)</f>
        <v>Cnidaria</v>
      </c>
      <c r="L2371" t="str">
        <f>VLOOKUP(H2371,'[1]crosstable (6)'!$D:$E,2,FALSE)</f>
        <v>Anthozoa</v>
      </c>
      <c r="M2371" t="str">
        <f>VLOOKUP(I2371,'[1]crosstable (6)'!$H:$I,2,FALSE)</f>
        <v>Nephtheidae</v>
      </c>
      <c r="N2371" t="str">
        <f>VLOOKUP(F2371,'[1]crosstable (6)'!$A:$J,10,FALSE)</f>
        <v>Litophyton sp.3</v>
      </c>
    </row>
    <row r="2372" spans="1:14" x14ac:dyDescent="0.25">
      <c r="A2372" t="s">
        <v>9</v>
      </c>
      <c r="B2372" t="s">
        <v>805</v>
      </c>
      <c r="C2372">
        <v>121.47301</v>
      </c>
      <c r="D2372">
        <v>22.658398999999999</v>
      </c>
      <c r="E2372">
        <v>20211026</v>
      </c>
      <c r="F2372" t="s">
        <v>82</v>
      </c>
      <c r="G2372" t="s">
        <v>12</v>
      </c>
      <c r="H2372" t="s">
        <v>17</v>
      </c>
      <c r="I2372" t="s">
        <v>52</v>
      </c>
      <c r="J2372" t="s">
        <v>15</v>
      </c>
      <c r="K2372" t="str">
        <f>VLOOKUP(G2372,'[1]crosstable (6)'!$B:$C,2,FALSE)</f>
        <v>Cnidaria</v>
      </c>
      <c r="L2372" t="str">
        <f>VLOOKUP(H2372,'[1]crosstable (6)'!$D:$E,2,FALSE)</f>
        <v>Anthozoa</v>
      </c>
      <c r="M2372" t="str">
        <f>VLOOKUP(I2372,'[1]crosstable (6)'!$H:$I,2,FALSE)</f>
        <v>Nephtheidae</v>
      </c>
      <c r="N2372" t="str">
        <f>VLOOKUP(F2372,'[1]crosstable (6)'!$A:$J,10,FALSE)</f>
        <v>Litophyton sp.4</v>
      </c>
    </row>
    <row r="2373" spans="1:14" x14ac:dyDescent="0.25">
      <c r="A2373" t="s">
        <v>9</v>
      </c>
      <c r="B2373" t="s">
        <v>805</v>
      </c>
      <c r="C2373">
        <v>121.47301</v>
      </c>
      <c r="D2373">
        <v>22.658398999999999</v>
      </c>
      <c r="E2373">
        <v>20211026</v>
      </c>
      <c r="F2373" t="s">
        <v>537</v>
      </c>
      <c r="G2373" t="s">
        <v>12</v>
      </c>
      <c r="H2373" t="s">
        <v>17</v>
      </c>
      <c r="I2373" t="s">
        <v>20</v>
      </c>
      <c r="J2373" t="s">
        <v>15</v>
      </c>
      <c r="K2373" t="str">
        <f>VLOOKUP(G2373,'[1]crosstable (6)'!$B:$C,2,FALSE)</f>
        <v>Cnidaria</v>
      </c>
      <c r="L2373" t="str">
        <f>VLOOKUP(H2373,'[1]crosstable (6)'!$D:$E,2,FALSE)</f>
        <v>Anthozoa</v>
      </c>
      <c r="M2373" t="str">
        <f>VLOOKUP(I2373,'[1]crosstable (6)'!$H:$I,2,FALSE)</f>
        <v>Merulinidae</v>
      </c>
      <c r="N2373" t="str">
        <f>VLOOKUP(F2373,'[1]crosstable (6)'!$A:$J,10,FALSE)</f>
        <v>Dipsastraea speciosa</v>
      </c>
    </row>
    <row r="2374" spans="1:14" x14ac:dyDescent="0.25">
      <c r="A2374" t="s">
        <v>9</v>
      </c>
      <c r="B2374" t="s">
        <v>805</v>
      </c>
      <c r="C2374">
        <v>121.47301</v>
      </c>
      <c r="D2374">
        <v>22.658398999999999</v>
      </c>
      <c r="E2374">
        <v>20211026</v>
      </c>
      <c r="F2374" t="s">
        <v>84</v>
      </c>
      <c r="G2374" t="s">
        <v>12</v>
      </c>
      <c r="H2374" t="s">
        <v>17</v>
      </c>
      <c r="I2374" t="s">
        <v>25</v>
      </c>
      <c r="J2374" t="s">
        <v>15</v>
      </c>
      <c r="K2374" t="str">
        <f>VLOOKUP(G2374,'[1]crosstable (6)'!$B:$C,2,FALSE)</f>
        <v>Cnidaria</v>
      </c>
      <c r="L2374" t="str">
        <f>VLOOKUP(H2374,'[1]crosstable (6)'!$D:$E,2,FALSE)</f>
        <v>Anthozoa</v>
      </c>
      <c r="M2374" t="str">
        <f>VLOOKUP(I2374,'[1]crosstable (6)'!$H:$I,2,FALSE)</f>
        <v>Acroporidae</v>
      </c>
      <c r="N2374" t="str">
        <f>VLOOKUP(F2374,'[1]crosstable (6)'!$A:$J,10,FALSE)</f>
        <v>Acropora secale</v>
      </c>
    </row>
    <row r="2375" spans="1:14" x14ac:dyDescent="0.25">
      <c r="A2375" t="s">
        <v>9</v>
      </c>
      <c r="B2375" t="s">
        <v>805</v>
      </c>
      <c r="C2375">
        <v>121.47301</v>
      </c>
      <c r="D2375">
        <v>22.658398999999999</v>
      </c>
      <c r="E2375">
        <v>20211026</v>
      </c>
      <c r="F2375" t="s">
        <v>86</v>
      </c>
      <c r="G2375" t="s">
        <v>12</v>
      </c>
      <c r="H2375" t="s">
        <v>17</v>
      </c>
      <c r="I2375" t="s">
        <v>20</v>
      </c>
      <c r="J2375" t="s">
        <v>15</v>
      </c>
      <c r="K2375" t="str">
        <f>VLOOKUP(G2375,'[1]crosstable (6)'!$B:$C,2,FALSE)</f>
        <v>Cnidaria</v>
      </c>
      <c r="L2375" t="str">
        <f>VLOOKUP(H2375,'[1]crosstable (6)'!$D:$E,2,FALSE)</f>
        <v>Anthozoa</v>
      </c>
      <c r="M2375" t="str">
        <f>VLOOKUP(I2375,'[1]crosstable (6)'!$H:$I,2,FALSE)</f>
        <v>Merulinidae</v>
      </c>
      <c r="N2375" t="str">
        <f>VLOOKUP(F2375,'[1]crosstable (6)'!$A:$J,10,FALSE)</f>
        <v>Goniastrea pectinata</v>
      </c>
    </row>
    <row r="2376" spans="1:14" x14ac:dyDescent="0.25">
      <c r="A2376" t="s">
        <v>9</v>
      </c>
      <c r="B2376" t="s">
        <v>805</v>
      </c>
      <c r="C2376">
        <v>121.47301</v>
      </c>
      <c r="D2376">
        <v>22.658398999999999</v>
      </c>
      <c r="E2376">
        <v>20211026</v>
      </c>
      <c r="F2376" t="s">
        <v>87</v>
      </c>
      <c r="G2376" t="s">
        <v>12</v>
      </c>
      <c r="H2376" t="s">
        <v>17</v>
      </c>
      <c r="I2376" t="s">
        <v>22</v>
      </c>
      <c r="J2376" t="s">
        <v>15</v>
      </c>
      <c r="K2376" t="str">
        <f>VLOOKUP(G2376,'[1]crosstable (6)'!$B:$C,2,FALSE)</f>
        <v>Cnidaria</v>
      </c>
      <c r="L2376" t="str">
        <f>VLOOKUP(H2376,'[1]crosstable (6)'!$D:$E,2,FALSE)</f>
        <v>Anthozoa</v>
      </c>
      <c r="M2376" t="str">
        <f>VLOOKUP(I2376,'[1]crosstable (6)'!$H:$I,2,FALSE)</f>
        <v>Poritidae</v>
      </c>
      <c r="N2376" t="str">
        <f>VLOOKUP(F2376,'[1]crosstable (6)'!$A:$J,10,FALSE)</f>
        <v>Porites rus</v>
      </c>
    </row>
    <row r="2377" spans="1:14" x14ac:dyDescent="0.25">
      <c r="A2377" t="s">
        <v>9</v>
      </c>
      <c r="B2377" t="s">
        <v>805</v>
      </c>
      <c r="C2377">
        <v>121.47301</v>
      </c>
      <c r="D2377">
        <v>22.658398999999999</v>
      </c>
      <c r="E2377">
        <v>20211026</v>
      </c>
      <c r="F2377" t="s">
        <v>789</v>
      </c>
      <c r="G2377" t="s">
        <v>12</v>
      </c>
      <c r="H2377" t="s">
        <v>17</v>
      </c>
      <c r="I2377" t="s">
        <v>25</v>
      </c>
      <c r="J2377" t="s">
        <v>15</v>
      </c>
      <c r="K2377" t="str">
        <f>VLOOKUP(G2377,'[1]crosstable (6)'!$B:$C,2,FALSE)</f>
        <v>Cnidaria</v>
      </c>
      <c r="L2377" t="str">
        <f>VLOOKUP(H2377,'[1]crosstable (6)'!$D:$E,2,FALSE)</f>
        <v>Anthozoa</v>
      </c>
      <c r="M2377" t="str">
        <f>VLOOKUP(I2377,'[1]crosstable (6)'!$H:$I,2,FALSE)</f>
        <v>Acroporidae</v>
      </c>
      <c r="N2377" t="str">
        <f>VLOOKUP(F2377,'[1]crosstable (6)'!$A:$J,10,FALSE)</f>
        <v>Montipora danae</v>
      </c>
    </row>
    <row r="2378" spans="1:14" x14ac:dyDescent="0.25">
      <c r="A2378" t="s">
        <v>9</v>
      </c>
      <c r="B2378" t="s">
        <v>805</v>
      </c>
      <c r="C2378">
        <v>121.47301</v>
      </c>
      <c r="D2378">
        <v>22.658398999999999</v>
      </c>
      <c r="E2378">
        <v>20211026</v>
      </c>
      <c r="F2378" t="s">
        <v>112</v>
      </c>
      <c r="G2378" t="s">
        <v>12</v>
      </c>
      <c r="H2378" t="s">
        <v>17</v>
      </c>
      <c r="I2378" t="s">
        <v>67</v>
      </c>
      <c r="J2378" t="s">
        <v>15</v>
      </c>
      <c r="K2378" t="str">
        <f>VLOOKUP(G2378,'[1]crosstable (6)'!$B:$C,2,FALSE)</f>
        <v>Cnidaria</v>
      </c>
      <c r="L2378" t="str">
        <f>VLOOKUP(H2378,'[1]crosstable (6)'!$D:$E,2,FALSE)</f>
        <v>Anthozoa</v>
      </c>
      <c r="M2378" t="str">
        <f>VLOOKUP(I2378,'[1]crosstable (6)'!$H:$I,2,FALSE)</f>
        <v>Euphylliidae</v>
      </c>
      <c r="N2378" t="str">
        <f>VLOOKUP(F2378,'[1]crosstable (6)'!$A:$J,10,FALSE)</f>
        <v>Galaxea fascicularis</v>
      </c>
    </row>
    <row r="2379" spans="1:14" x14ac:dyDescent="0.25">
      <c r="A2379" t="s">
        <v>9</v>
      </c>
      <c r="B2379" t="s">
        <v>805</v>
      </c>
      <c r="C2379">
        <v>121.47301</v>
      </c>
      <c r="D2379">
        <v>22.658398999999999</v>
      </c>
      <c r="E2379">
        <v>20211026</v>
      </c>
      <c r="F2379" t="s">
        <v>704</v>
      </c>
      <c r="G2379" t="s">
        <v>12</v>
      </c>
      <c r="H2379" t="s">
        <v>17</v>
      </c>
      <c r="I2379" t="s">
        <v>50</v>
      </c>
      <c r="J2379" t="s">
        <v>15</v>
      </c>
      <c r="K2379" t="str">
        <f>VLOOKUP(G2379,'[1]crosstable (6)'!$B:$C,2,FALSE)</f>
        <v>Cnidaria</v>
      </c>
      <c r="L2379" t="str">
        <f>VLOOKUP(H2379,'[1]crosstable (6)'!$D:$E,2,FALSE)</f>
        <v>Anthozoa</v>
      </c>
      <c r="M2379" t="str">
        <f>VLOOKUP(I2379,'[1]crosstable (6)'!$H:$I,2,FALSE)</f>
        <v>Xeniidae</v>
      </c>
      <c r="N2379" t="str">
        <f>VLOOKUP(F2379,'[1]crosstable (6)'!$A:$J,10,FALSE)</f>
        <v>Sansibia sp.1</v>
      </c>
    </row>
    <row r="2380" spans="1:14" x14ac:dyDescent="0.25">
      <c r="A2380" t="s">
        <v>9</v>
      </c>
      <c r="B2380" t="s">
        <v>805</v>
      </c>
      <c r="C2380">
        <v>121.47301</v>
      </c>
      <c r="D2380">
        <v>22.658398999999999</v>
      </c>
      <c r="E2380">
        <v>20211026</v>
      </c>
      <c r="F2380" t="s">
        <v>89</v>
      </c>
      <c r="G2380" t="s">
        <v>12</v>
      </c>
      <c r="H2380" t="s">
        <v>17</v>
      </c>
      <c r="I2380" t="s">
        <v>50</v>
      </c>
      <c r="J2380" t="s">
        <v>15</v>
      </c>
      <c r="K2380" t="str">
        <f>VLOOKUP(G2380,'[1]crosstable (6)'!$B:$C,2,FALSE)</f>
        <v>Cnidaria</v>
      </c>
      <c r="L2380" t="str">
        <f>VLOOKUP(H2380,'[1]crosstable (6)'!$D:$E,2,FALSE)</f>
        <v>Anthozoa</v>
      </c>
      <c r="M2380" t="str">
        <f>VLOOKUP(I2380,'[1]crosstable (6)'!$H:$I,2,FALSE)</f>
        <v>Xeniidae</v>
      </c>
      <c r="N2380" t="str">
        <f>VLOOKUP(F2380,'[1]crosstable (6)'!$A:$J,10,FALSE)</f>
        <v>Cespitularia sp.1</v>
      </c>
    </row>
    <row r="2381" spans="1:14" x14ac:dyDescent="0.25">
      <c r="A2381" t="s">
        <v>9</v>
      </c>
      <c r="B2381" t="s">
        <v>805</v>
      </c>
      <c r="C2381">
        <v>121.47301</v>
      </c>
      <c r="D2381">
        <v>22.658398999999999</v>
      </c>
      <c r="E2381">
        <v>20211026</v>
      </c>
      <c r="F2381" t="s">
        <v>812</v>
      </c>
      <c r="G2381" t="s">
        <v>12</v>
      </c>
      <c r="H2381" t="s">
        <v>17</v>
      </c>
      <c r="I2381" t="s">
        <v>20</v>
      </c>
      <c r="J2381" t="s">
        <v>15</v>
      </c>
      <c r="K2381" t="str">
        <f>VLOOKUP(G2381,'[1]crosstable (6)'!$B:$C,2,FALSE)</f>
        <v>Cnidaria</v>
      </c>
      <c r="L2381" t="str">
        <f>VLOOKUP(H2381,'[1]crosstable (6)'!$D:$E,2,FALSE)</f>
        <v>Anthozoa</v>
      </c>
      <c r="M2381" t="str">
        <f>VLOOKUP(I2381,'[1]crosstable (6)'!$H:$I,2,FALSE)</f>
        <v>Merulinidae</v>
      </c>
      <c r="N2381" t="str">
        <f>VLOOKUP(F2381,'[1]crosstable (6)'!$A:$J,10,FALSE)</f>
        <v>Dipsastraea rotumana</v>
      </c>
    </row>
    <row r="2382" spans="1:14" x14ac:dyDescent="0.25">
      <c r="A2382" t="s">
        <v>9</v>
      </c>
      <c r="B2382" t="s">
        <v>805</v>
      </c>
      <c r="C2382">
        <v>121.47301</v>
      </c>
      <c r="D2382">
        <v>22.658398999999999</v>
      </c>
      <c r="E2382">
        <v>20211026</v>
      </c>
      <c r="F2382" t="s">
        <v>91</v>
      </c>
      <c r="G2382" t="s">
        <v>12</v>
      </c>
      <c r="H2382" t="s">
        <v>17</v>
      </c>
      <c r="I2382" t="s">
        <v>22</v>
      </c>
      <c r="J2382" t="s">
        <v>15</v>
      </c>
      <c r="K2382" t="str">
        <f>VLOOKUP(G2382,'[1]crosstable (6)'!$B:$C,2,FALSE)</f>
        <v>Cnidaria</v>
      </c>
      <c r="L2382" t="str">
        <f>VLOOKUP(H2382,'[1]crosstable (6)'!$D:$E,2,FALSE)</f>
        <v>Anthozoa</v>
      </c>
      <c r="M2382" t="str">
        <f>VLOOKUP(I2382,'[1]crosstable (6)'!$H:$I,2,FALSE)</f>
        <v>Poritidae</v>
      </c>
      <c r="N2382" t="str">
        <f>VLOOKUP(F2382,'[1]crosstable (6)'!$A:$J,10,FALSE)</f>
        <v>Porites lutea</v>
      </c>
    </row>
    <row r="2383" spans="1:14" x14ac:dyDescent="0.25">
      <c r="A2383" t="s">
        <v>9</v>
      </c>
      <c r="B2383" t="s">
        <v>805</v>
      </c>
      <c r="C2383">
        <v>121.47301</v>
      </c>
      <c r="D2383">
        <v>22.658398999999999</v>
      </c>
      <c r="E2383">
        <v>20211026</v>
      </c>
      <c r="F2383" t="s">
        <v>92</v>
      </c>
      <c r="G2383" t="s">
        <v>12</v>
      </c>
      <c r="H2383" t="s">
        <v>17</v>
      </c>
      <c r="I2383" t="s">
        <v>50</v>
      </c>
      <c r="J2383" t="s">
        <v>15</v>
      </c>
      <c r="K2383" t="str">
        <f>VLOOKUP(G2383,'[1]crosstable (6)'!$B:$C,2,FALSE)</f>
        <v>Cnidaria</v>
      </c>
      <c r="L2383" t="str">
        <f>VLOOKUP(H2383,'[1]crosstable (6)'!$D:$E,2,FALSE)</f>
        <v>Anthozoa</v>
      </c>
      <c r="M2383" t="str">
        <f>VLOOKUP(I2383,'[1]crosstable (6)'!$H:$I,2,FALSE)</f>
        <v>Xeniidae</v>
      </c>
      <c r="N2383" t="str">
        <f>VLOOKUP(F2383,'[1]crosstable (6)'!$A:$J,10,FALSE)</f>
        <v>Heteroxenia sp.1</v>
      </c>
    </row>
    <row r="2384" spans="1:14" x14ac:dyDescent="0.25">
      <c r="A2384" t="s">
        <v>9</v>
      </c>
      <c r="B2384" t="s">
        <v>805</v>
      </c>
      <c r="C2384">
        <v>121.47301</v>
      </c>
      <c r="D2384">
        <v>22.658398999999999</v>
      </c>
      <c r="E2384">
        <v>20211026</v>
      </c>
      <c r="F2384" t="s">
        <v>95</v>
      </c>
      <c r="G2384" t="s">
        <v>12</v>
      </c>
      <c r="H2384" t="s">
        <v>17</v>
      </c>
      <c r="I2384" t="s">
        <v>25</v>
      </c>
      <c r="J2384" t="s">
        <v>15</v>
      </c>
      <c r="K2384" t="str">
        <f>VLOOKUP(G2384,'[1]crosstable (6)'!$B:$C,2,FALSE)</f>
        <v>Cnidaria</v>
      </c>
      <c r="L2384" t="str">
        <f>VLOOKUP(H2384,'[1]crosstable (6)'!$D:$E,2,FALSE)</f>
        <v>Anthozoa</v>
      </c>
      <c r="M2384" t="str">
        <f>VLOOKUP(I2384,'[1]crosstable (6)'!$H:$I,2,FALSE)</f>
        <v>Acroporidae</v>
      </c>
      <c r="N2384" t="str">
        <f>VLOOKUP(F2384,'[1]crosstable (6)'!$A:$J,10,FALSE)</f>
        <v>Isopora palifera</v>
      </c>
    </row>
    <row r="2385" spans="1:14" x14ac:dyDescent="0.25">
      <c r="A2385" t="s">
        <v>9</v>
      </c>
      <c r="B2385" t="s">
        <v>805</v>
      </c>
      <c r="C2385">
        <v>121.47301</v>
      </c>
      <c r="D2385">
        <v>22.658398999999999</v>
      </c>
      <c r="E2385">
        <v>20220807</v>
      </c>
      <c r="F2385" t="s">
        <v>11</v>
      </c>
      <c r="G2385" t="s">
        <v>12</v>
      </c>
      <c r="H2385" t="s">
        <v>13</v>
      </c>
      <c r="I2385" t="s">
        <v>14</v>
      </c>
      <c r="J2385" t="s">
        <v>15</v>
      </c>
      <c r="K2385" t="str">
        <f>VLOOKUP(G2385,'[1]crosstable (6)'!$B:$C,2,FALSE)</f>
        <v>Cnidaria</v>
      </c>
      <c r="L2385" t="str">
        <f>VLOOKUP(H2385,'[1]crosstable (6)'!$D:$E,2,FALSE)</f>
        <v>Hydrozoa</v>
      </c>
      <c r="M2385" t="str">
        <f>VLOOKUP(I2385,'[1]crosstable (6)'!$H:$I,2,FALSE)</f>
        <v>Pennariidae</v>
      </c>
      <c r="N2385" t="str">
        <f>VLOOKUP(F2385,'[1]crosstable (6)'!$A:$J,10,FALSE)</f>
        <v>Pennaria sp.1</v>
      </c>
    </row>
    <row r="2386" spans="1:14" x14ac:dyDescent="0.25">
      <c r="A2386" t="s">
        <v>9</v>
      </c>
      <c r="B2386" t="s">
        <v>805</v>
      </c>
      <c r="C2386">
        <v>121.47301</v>
      </c>
      <c r="D2386">
        <v>22.658398999999999</v>
      </c>
      <c r="E2386">
        <v>20220807</v>
      </c>
      <c r="F2386" t="s">
        <v>457</v>
      </c>
      <c r="G2386" t="s">
        <v>12</v>
      </c>
      <c r="H2386" t="s">
        <v>17</v>
      </c>
      <c r="I2386" t="s">
        <v>20</v>
      </c>
      <c r="J2386" t="s">
        <v>15</v>
      </c>
      <c r="K2386" t="str">
        <f>VLOOKUP(G2386,'[1]crosstable (6)'!$B:$C,2,FALSE)</f>
        <v>Cnidaria</v>
      </c>
      <c r="L2386" t="str">
        <f>VLOOKUP(H2386,'[1]crosstable (6)'!$D:$E,2,FALSE)</f>
        <v>Anthozoa</v>
      </c>
      <c r="M2386" t="str">
        <f>VLOOKUP(I2386,'[1]crosstable (6)'!$H:$I,2,FALSE)</f>
        <v>Merulinidae</v>
      </c>
      <c r="N2386" t="str">
        <f>VLOOKUP(F2386,'[1]crosstable (6)'!$A:$J,10,FALSE)</f>
        <v>Platygyra daedalea</v>
      </c>
    </row>
    <row r="2387" spans="1:14" x14ac:dyDescent="0.25">
      <c r="A2387" t="s">
        <v>9</v>
      </c>
      <c r="B2387" t="s">
        <v>805</v>
      </c>
      <c r="C2387">
        <v>121.47301</v>
      </c>
      <c r="D2387">
        <v>22.658398999999999</v>
      </c>
      <c r="E2387">
        <v>20220807</v>
      </c>
      <c r="F2387" t="s">
        <v>813</v>
      </c>
      <c r="G2387" t="s">
        <v>12</v>
      </c>
      <c r="H2387" t="s">
        <v>17</v>
      </c>
      <c r="I2387" t="s">
        <v>814</v>
      </c>
      <c r="J2387" t="s">
        <v>15</v>
      </c>
      <c r="K2387" t="str">
        <f>VLOOKUP(G2387,'[1]crosstable (6)'!$B:$C,2,FALSE)</f>
        <v>Cnidaria</v>
      </c>
      <c r="L2387" t="str">
        <f>VLOOKUP(H2387,'[1]crosstable (6)'!$D:$E,2,FALSE)</f>
        <v>Anthozoa</v>
      </c>
      <c r="M2387" t="str">
        <f>VLOOKUP(I2387,'[1]crosstable (6)'!$H:$I,2,FALSE)</f>
        <v>Psammocoridae</v>
      </c>
      <c r="N2387" t="str">
        <f>VLOOKUP(F2387,'[1]crosstable (6)'!$A:$J,10,FALSE)</f>
        <v>Psammocora exesa</v>
      </c>
    </row>
    <row r="2388" spans="1:14" x14ac:dyDescent="0.25">
      <c r="A2388" t="s">
        <v>9</v>
      </c>
      <c r="B2388" t="s">
        <v>805</v>
      </c>
      <c r="C2388">
        <v>121.47301</v>
      </c>
      <c r="D2388">
        <v>22.658398999999999</v>
      </c>
      <c r="E2388">
        <v>20220807</v>
      </c>
      <c r="F2388" t="s">
        <v>19</v>
      </c>
      <c r="G2388" t="s">
        <v>12</v>
      </c>
      <c r="H2388" t="s">
        <v>17</v>
      </c>
      <c r="I2388" t="s">
        <v>20</v>
      </c>
      <c r="J2388" t="s">
        <v>15</v>
      </c>
      <c r="K2388" t="str">
        <f>VLOOKUP(G2388,'[1]crosstable (6)'!$B:$C,2,FALSE)</f>
        <v>Cnidaria</v>
      </c>
      <c r="L2388" t="str">
        <f>VLOOKUP(H2388,'[1]crosstable (6)'!$D:$E,2,FALSE)</f>
        <v>Anthozoa</v>
      </c>
      <c r="M2388" t="str">
        <f>VLOOKUP(I2388,'[1]crosstable (6)'!$H:$I,2,FALSE)</f>
        <v>Merulinidae</v>
      </c>
      <c r="N2388" t="str">
        <f>VLOOKUP(F2388,'[1]crosstable (6)'!$A:$J,10,FALSE)</f>
        <v>Platygyra pini</v>
      </c>
    </row>
    <row r="2389" spans="1:14" x14ac:dyDescent="0.25">
      <c r="A2389" t="s">
        <v>9</v>
      </c>
      <c r="B2389" t="s">
        <v>805</v>
      </c>
      <c r="C2389">
        <v>121.47301</v>
      </c>
      <c r="D2389">
        <v>22.658398999999999</v>
      </c>
      <c r="E2389">
        <v>20220807</v>
      </c>
      <c r="F2389" t="s">
        <v>461</v>
      </c>
      <c r="G2389" t="s">
        <v>12</v>
      </c>
      <c r="H2389" t="s">
        <v>17</v>
      </c>
      <c r="I2389" t="s">
        <v>20</v>
      </c>
      <c r="J2389" t="s">
        <v>15</v>
      </c>
      <c r="K2389" t="str">
        <f>VLOOKUP(G2389,'[1]crosstable (6)'!$B:$C,2,FALSE)</f>
        <v>Cnidaria</v>
      </c>
      <c r="L2389" t="str">
        <f>VLOOKUP(H2389,'[1]crosstable (6)'!$D:$E,2,FALSE)</f>
        <v>Anthozoa</v>
      </c>
      <c r="M2389" t="str">
        <f>VLOOKUP(I2389,'[1]crosstable (6)'!$H:$I,2,FALSE)</f>
        <v>Merulinidae</v>
      </c>
      <c r="N2389" t="str">
        <f>VLOOKUP(F2389,'[1]crosstable (6)'!$A:$J,10,FALSE)</f>
        <v>Cyphastrea microphthalma</v>
      </c>
    </row>
    <row r="2390" spans="1:14" x14ac:dyDescent="0.25">
      <c r="A2390" t="s">
        <v>9</v>
      </c>
      <c r="B2390" t="s">
        <v>805</v>
      </c>
      <c r="C2390">
        <v>121.47301</v>
      </c>
      <c r="D2390">
        <v>22.658398999999999</v>
      </c>
      <c r="E2390">
        <v>20220807</v>
      </c>
      <c r="F2390" t="s">
        <v>21</v>
      </c>
      <c r="G2390" t="s">
        <v>12</v>
      </c>
      <c r="H2390" t="s">
        <v>17</v>
      </c>
      <c r="I2390" t="s">
        <v>22</v>
      </c>
      <c r="J2390" t="s">
        <v>15</v>
      </c>
      <c r="K2390" t="str">
        <f>VLOOKUP(G2390,'[1]crosstable (6)'!$B:$C,2,FALSE)</f>
        <v>Cnidaria</v>
      </c>
      <c r="L2390" t="str">
        <f>VLOOKUP(H2390,'[1]crosstable (6)'!$D:$E,2,FALSE)</f>
        <v>Anthozoa</v>
      </c>
      <c r="M2390" t="str">
        <f>VLOOKUP(I2390,'[1]crosstable (6)'!$H:$I,2,FALSE)</f>
        <v>Poritidae</v>
      </c>
      <c r="N2390" t="str">
        <f>VLOOKUP(F2390,'[1]crosstable (6)'!$A:$J,10,FALSE)</f>
        <v>Goniopora pedunculata</v>
      </c>
    </row>
    <row r="2391" spans="1:14" x14ac:dyDescent="0.25">
      <c r="A2391" t="s">
        <v>9</v>
      </c>
      <c r="B2391" t="s">
        <v>805</v>
      </c>
      <c r="C2391">
        <v>121.47301</v>
      </c>
      <c r="D2391">
        <v>22.658398999999999</v>
      </c>
      <c r="E2391">
        <v>20220807</v>
      </c>
      <c r="F2391" t="s">
        <v>23</v>
      </c>
      <c r="G2391" t="s">
        <v>12</v>
      </c>
      <c r="H2391" t="s">
        <v>17</v>
      </c>
      <c r="I2391" t="s">
        <v>20</v>
      </c>
      <c r="J2391" t="s">
        <v>15</v>
      </c>
      <c r="K2391" t="str">
        <f>VLOOKUP(G2391,'[1]crosstable (6)'!$B:$C,2,FALSE)</f>
        <v>Cnidaria</v>
      </c>
      <c r="L2391" t="str">
        <f>VLOOKUP(H2391,'[1]crosstable (6)'!$D:$E,2,FALSE)</f>
        <v>Anthozoa</v>
      </c>
      <c r="M2391" t="str">
        <f>VLOOKUP(I2391,'[1]crosstable (6)'!$H:$I,2,FALSE)</f>
        <v>Merulinidae</v>
      </c>
      <c r="N2391" t="str">
        <f>VLOOKUP(F2391,'[1]crosstable (6)'!$A:$J,10,FALSE)</f>
        <v>Platygyra sinensis</v>
      </c>
    </row>
    <row r="2392" spans="1:14" x14ac:dyDescent="0.25">
      <c r="A2392" t="s">
        <v>9</v>
      </c>
      <c r="B2392" t="s">
        <v>805</v>
      </c>
      <c r="C2392">
        <v>121.47301</v>
      </c>
      <c r="D2392">
        <v>22.658398999999999</v>
      </c>
      <c r="E2392">
        <v>20220807</v>
      </c>
      <c r="F2392" t="s">
        <v>363</v>
      </c>
      <c r="G2392" t="s">
        <v>12</v>
      </c>
      <c r="H2392" t="s">
        <v>17</v>
      </c>
      <c r="I2392" t="s">
        <v>20</v>
      </c>
      <c r="J2392" t="s">
        <v>15</v>
      </c>
      <c r="K2392" t="str">
        <f>VLOOKUP(G2392,'[1]crosstable (6)'!$B:$C,2,FALSE)</f>
        <v>Cnidaria</v>
      </c>
      <c r="L2392" t="str">
        <f>VLOOKUP(H2392,'[1]crosstable (6)'!$D:$E,2,FALSE)</f>
        <v>Anthozoa</v>
      </c>
      <c r="M2392" t="str">
        <f>VLOOKUP(I2392,'[1]crosstable (6)'!$H:$I,2,FALSE)</f>
        <v>Merulinidae</v>
      </c>
      <c r="N2392" t="str">
        <f>VLOOKUP(F2392,'[1]crosstable (6)'!$A:$J,10,FALSE)</f>
        <v>Favites pentagona</v>
      </c>
    </row>
    <row r="2393" spans="1:14" x14ac:dyDescent="0.25">
      <c r="A2393" t="s">
        <v>9</v>
      </c>
      <c r="B2393" t="s">
        <v>805</v>
      </c>
      <c r="C2393">
        <v>121.47301</v>
      </c>
      <c r="D2393">
        <v>22.658398999999999</v>
      </c>
      <c r="E2393">
        <v>20220807</v>
      </c>
      <c r="F2393" t="s">
        <v>806</v>
      </c>
      <c r="G2393" t="s">
        <v>12</v>
      </c>
      <c r="H2393" t="s">
        <v>17</v>
      </c>
      <c r="I2393" t="s">
        <v>25</v>
      </c>
      <c r="J2393" t="s">
        <v>15</v>
      </c>
      <c r="K2393" t="str">
        <f>VLOOKUP(G2393,'[1]crosstable (6)'!$B:$C,2,FALSE)</f>
        <v>Cnidaria</v>
      </c>
      <c r="L2393" t="str">
        <f>VLOOKUP(H2393,'[1]crosstable (6)'!$D:$E,2,FALSE)</f>
        <v>Anthozoa</v>
      </c>
      <c r="M2393" t="str">
        <f>VLOOKUP(I2393,'[1]crosstable (6)'!$H:$I,2,FALSE)</f>
        <v>Acroporidae</v>
      </c>
      <c r="N2393" t="str">
        <f>VLOOKUP(F2393,'[1]crosstable (6)'!$A:$J,10,FALSE)</f>
        <v>Alveopora japonica</v>
      </c>
    </row>
    <row r="2394" spans="1:14" x14ac:dyDescent="0.25">
      <c r="A2394" t="s">
        <v>9</v>
      </c>
      <c r="B2394" t="s">
        <v>805</v>
      </c>
      <c r="C2394">
        <v>121.47301</v>
      </c>
      <c r="D2394">
        <v>22.658398999999999</v>
      </c>
      <c r="E2394">
        <v>20220807</v>
      </c>
      <c r="F2394" t="s">
        <v>26</v>
      </c>
      <c r="G2394" t="s">
        <v>12</v>
      </c>
      <c r="H2394" t="s">
        <v>17</v>
      </c>
      <c r="I2394" t="s">
        <v>20</v>
      </c>
      <c r="J2394" t="s">
        <v>15</v>
      </c>
      <c r="K2394" t="str">
        <f>VLOOKUP(G2394,'[1]crosstable (6)'!$B:$C,2,FALSE)</f>
        <v>Cnidaria</v>
      </c>
      <c r="L2394" t="str">
        <f>VLOOKUP(H2394,'[1]crosstable (6)'!$D:$E,2,FALSE)</f>
        <v>Anthozoa</v>
      </c>
      <c r="M2394" t="str">
        <f>VLOOKUP(I2394,'[1]crosstable (6)'!$H:$I,2,FALSE)</f>
        <v>Merulinidae</v>
      </c>
      <c r="N2394" t="str">
        <f>VLOOKUP(F2394,'[1]crosstable (6)'!$A:$J,10,FALSE)</f>
        <v>Platygyra lamellina</v>
      </c>
    </row>
    <row r="2395" spans="1:14" x14ac:dyDescent="0.25">
      <c r="A2395" t="s">
        <v>9</v>
      </c>
      <c r="B2395" t="s">
        <v>805</v>
      </c>
      <c r="C2395">
        <v>121.47301</v>
      </c>
      <c r="D2395">
        <v>22.658398999999999</v>
      </c>
      <c r="E2395">
        <v>20220807</v>
      </c>
      <c r="F2395" t="s">
        <v>464</v>
      </c>
      <c r="G2395" t="s">
        <v>12</v>
      </c>
      <c r="H2395" t="s">
        <v>17</v>
      </c>
      <c r="I2395" t="s">
        <v>20</v>
      </c>
      <c r="J2395" t="s">
        <v>15</v>
      </c>
      <c r="K2395" t="str">
        <f>VLOOKUP(G2395,'[1]crosstable (6)'!$B:$C,2,FALSE)</f>
        <v>Cnidaria</v>
      </c>
      <c r="L2395" t="str">
        <f>VLOOKUP(H2395,'[1]crosstable (6)'!$D:$E,2,FALSE)</f>
        <v>Anthozoa</v>
      </c>
      <c r="M2395" t="str">
        <f>VLOOKUP(I2395,'[1]crosstable (6)'!$H:$I,2,FALSE)</f>
        <v>Merulinidae</v>
      </c>
      <c r="N2395" t="str">
        <f>VLOOKUP(F2395,'[1]crosstable (6)'!$A:$J,10,FALSE)</f>
        <v>Merulina ampliata</v>
      </c>
    </row>
    <row r="2396" spans="1:14" x14ac:dyDescent="0.25">
      <c r="A2396" t="s">
        <v>9</v>
      </c>
      <c r="B2396" t="s">
        <v>805</v>
      </c>
      <c r="C2396">
        <v>121.47301</v>
      </c>
      <c r="D2396">
        <v>22.658398999999999</v>
      </c>
      <c r="E2396">
        <v>20220807</v>
      </c>
      <c r="F2396" t="s">
        <v>98</v>
      </c>
      <c r="G2396" t="s">
        <v>12</v>
      </c>
      <c r="H2396" t="s">
        <v>17</v>
      </c>
      <c r="I2396" t="s">
        <v>22</v>
      </c>
      <c r="J2396" t="s">
        <v>15</v>
      </c>
      <c r="K2396" t="str">
        <f>VLOOKUP(G2396,'[1]crosstable (6)'!$B:$C,2,FALSE)</f>
        <v>Cnidaria</v>
      </c>
      <c r="L2396" t="str">
        <f>VLOOKUP(H2396,'[1]crosstable (6)'!$D:$E,2,FALSE)</f>
        <v>Anthozoa</v>
      </c>
      <c r="M2396" t="str">
        <f>VLOOKUP(I2396,'[1]crosstable (6)'!$H:$I,2,FALSE)</f>
        <v>Poritidae</v>
      </c>
      <c r="N2396" t="str">
        <f>VLOOKUP(F2396,'[1]crosstable (6)'!$A:$J,10,FALSE)</f>
        <v>Bernardpora stutchburyi</v>
      </c>
    </row>
    <row r="2397" spans="1:14" x14ac:dyDescent="0.25">
      <c r="A2397" t="s">
        <v>9</v>
      </c>
      <c r="B2397" t="s">
        <v>805</v>
      </c>
      <c r="C2397">
        <v>121.47301</v>
      </c>
      <c r="D2397">
        <v>22.658398999999999</v>
      </c>
      <c r="E2397">
        <v>20220807</v>
      </c>
      <c r="F2397" t="s">
        <v>369</v>
      </c>
      <c r="G2397" t="s">
        <v>12</v>
      </c>
      <c r="H2397" t="s">
        <v>17</v>
      </c>
      <c r="I2397" t="s">
        <v>43</v>
      </c>
      <c r="J2397" t="s">
        <v>15</v>
      </c>
      <c r="K2397" t="str">
        <f>VLOOKUP(G2397,'[1]crosstable (6)'!$B:$C,2,FALSE)</f>
        <v>Cnidaria</v>
      </c>
      <c r="L2397" t="str">
        <f>VLOOKUP(H2397,'[1]crosstable (6)'!$D:$E,2,FALSE)</f>
        <v>Anthozoa</v>
      </c>
      <c r="M2397" t="str">
        <f>VLOOKUP(I2397,'[1]crosstable (6)'!$H:$I,2,FALSE)</f>
        <v>Pocilloporidae</v>
      </c>
      <c r="N2397" t="str">
        <f>VLOOKUP(F2397,'[1]crosstable (6)'!$A:$J,10,FALSE)</f>
        <v>Pocillopora grandis</v>
      </c>
    </row>
    <row r="2398" spans="1:14" x14ac:dyDescent="0.25">
      <c r="A2398" t="s">
        <v>9</v>
      </c>
      <c r="B2398" t="s">
        <v>805</v>
      </c>
      <c r="C2398">
        <v>121.47301</v>
      </c>
      <c r="D2398">
        <v>22.658398999999999</v>
      </c>
      <c r="E2398">
        <v>20220807</v>
      </c>
      <c r="F2398" t="s">
        <v>27</v>
      </c>
      <c r="G2398" t="s">
        <v>12</v>
      </c>
      <c r="H2398" t="s">
        <v>13</v>
      </c>
      <c r="I2398" t="s">
        <v>28</v>
      </c>
      <c r="J2398" t="s">
        <v>15</v>
      </c>
      <c r="K2398" t="str">
        <f>VLOOKUP(G2398,'[1]crosstable (6)'!$B:$C,2,FALSE)</f>
        <v>Cnidaria</v>
      </c>
      <c r="L2398" t="str">
        <f>VLOOKUP(H2398,'[1]crosstable (6)'!$D:$E,2,FALSE)</f>
        <v>Hydrozoa</v>
      </c>
      <c r="M2398" t="str">
        <f>VLOOKUP(I2398,'[1]crosstable (6)'!$H:$I,2,FALSE)</f>
        <v>Milleporidae</v>
      </c>
      <c r="N2398" t="str">
        <f>VLOOKUP(F2398,'[1]crosstable (6)'!$A:$J,10,FALSE)</f>
        <v>Millepora exaesa</v>
      </c>
    </row>
    <row r="2399" spans="1:14" x14ac:dyDescent="0.25">
      <c r="A2399" t="s">
        <v>9</v>
      </c>
      <c r="B2399" t="s">
        <v>805</v>
      </c>
      <c r="C2399">
        <v>121.47301</v>
      </c>
      <c r="D2399">
        <v>22.658398999999999</v>
      </c>
      <c r="E2399">
        <v>20220807</v>
      </c>
      <c r="F2399" t="s">
        <v>815</v>
      </c>
      <c r="G2399" t="s">
        <v>12</v>
      </c>
      <c r="H2399" t="s">
        <v>17</v>
      </c>
      <c r="I2399" t="s">
        <v>73</v>
      </c>
      <c r="J2399" t="s">
        <v>15</v>
      </c>
      <c r="K2399" t="str">
        <f>VLOOKUP(G2399,'[1]crosstable (6)'!$B:$C,2,FALSE)</f>
        <v>Cnidaria</v>
      </c>
      <c r="L2399" t="str">
        <f>VLOOKUP(H2399,'[1]crosstable (6)'!$D:$E,2,FALSE)</f>
        <v>Anthozoa</v>
      </c>
      <c r="M2399" t="str">
        <f>VLOOKUP(I2399,'[1]crosstable (6)'!$H:$I,2,FALSE)</f>
        <v>Agariciidae</v>
      </c>
      <c r="N2399" t="str">
        <f>VLOOKUP(F2399,'[1]crosstable (6)'!$A:$J,10,FALSE)</f>
        <v>Coeloseris mayeri</v>
      </c>
    </row>
    <row r="2400" spans="1:14" x14ac:dyDescent="0.25">
      <c r="A2400" t="s">
        <v>9</v>
      </c>
      <c r="B2400" t="s">
        <v>805</v>
      </c>
      <c r="C2400">
        <v>121.47301</v>
      </c>
      <c r="D2400">
        <v>22.658398999999999</v>
      </c>
      <c r="E2400">
        <v>20220807</v>
      </c>
      <c r="F2400" t="s">
        <v>29</v>
      </c>
      <c r="G2400" t="s">
        <v>12</v>
      </c>
      <c r="H2400" t="s">
        <v>17</v>
      </c>
      <c r="I2400" t="s">
        <v>20</v>
      </c>
      <c r="J2400" t="s">
        <v>15</v>
      </c>
      <c r="K2400" t="str">
        <f>VLOOKUP(G2400,'[1]crosstable (6)'!$B:$C,2,FALSE)</f>
        <v>Cnidaria</v>
      </c>
      <c r="L2400" t="str">
        <f>VLOOKUP(H2400,'[1]crosstable (6)'!$D:$E,2,FALSE)</f>
        <v>Anthozoa</v>
      </c>
      <c r="M2400" t="str">
        <f>VLOOKUP(I2400,'[1]crosstable (6)'!$H:$I,2,FALSE)</f>
        <v>Merulinidae</v>
      </c>
      <c r="N2400" t="str">
        <f>VLOOKUP(F2400,'[1]crosstable (6)'!$A:$J,10,FALSE)</f>
        <v>Dipsastraea favus</v>
      </c>
    </row>
    <row r="2401" spans="1:14" x14ac:dyDescent="0.25">
      <c r="A2401" t="s">
        <v>9</v>
      </c>
      <c r="B2401" t="s">
        <v>805</v>
      </c>
      <c r="C2401">
        <v>121.47301</v>
      </c>
      <c r="D2401">
        <v>22.658398999999999</v>
      </c>
      <c r="E2401">
        <v>20220807</v>
      </c>
      <c r="F2401" t="s">
        <v>466</v>
      </c>
      <c r="G2401" t="s">
        <v>12</v>
      </c>
      <c r="H2401" t="s">
        <v>17</v>
      </c>
      <c r="I2401" t="s">
        <v>467</v>
      </c>
      <c r="J2401" t="s">
        <v>15</v>
      </c>
      <c r="K2401" t="str">
        <f>VLOOKUP(G2401,'[1]crosstable (6)'!$B:$C,2,FALSE)</f>
        <v>Cnidaria</v>
      </c>
      <c r="L2401" t="str">
        <f>VLOOKUP(H2401,'[1]crosstable (6)'!$D:$E,2,FALSE)</f>
        <v>Anthozoa</v>
      </c>
      <c r="M2401" t="str">
        <f>VLOOKUP(I2401,'[1]crosstable (6)'!$H:$I,2,FALSE)</f>
        <v>Briareidae</v>
      </c>
      <c r="N2401" t="str">
        <f>VLOOKUP(F2401,'[1]crosstable (6)'!$A:$J,10,FALSE)</f>
        <v>Briareum sp.1</v>
      </c>
    </row>
    <row r="2402" spans="1:14" x14ac:dyDescent="0.25">
      <c r="A2402" t="s">
        <v>9</v>
      </c>
      <c r="B2402" t="s">
        <v>805</v>
      </c>
      <c r="C2402">
        <v>121.47301</v>
      </c>
      <c r="D2402">
        <v>22.658398999999999</v>
      </c>
      <c r="E2402">
        <v>20220807</v>
      </c>
      <c r="F2402" t="s">
        <v>792</v>
      </c>
      <c r="G2402" t="s">
        <v>12</v>
      </c>
      <c r="H2402" t="s">
        <v>17</v>
      </c>
      <c r="I2402" t="s">
        <v>467</v>
      </c>
      <c r="J2402" t="s">
        <v>15</v>
      </c>
      <c r="K2402" t="str">
        <f>VLOOKUP(G2402,'[1]crosstable (6)'!$B:$C,2,FALSE)</f>
        <v>Cnidaria</v>
      </c>
      <c r="L2402" t="str">
        <f>VLOOKUP(H2402,'[1]crosstable (6)'!$D:$E,2,FALSE)</f>
        <v>Anthozoa</v>
      </c>
      <c r="M2402" t="str">
        <f>VLOOKUP(I2402,'[1]crosstable (6)'!$H:$I,2,FALSE)</f>
        <v>Briareidae</v>
      </c>
      <c r="N2402" t="str">
        <f>VLOOKUP(F2402,'[1]crosstable (6)'!$A:$J,10,FALSE)</f>
        <v>Briareum sp.2</v>
      </c>
    </row>
    <row r="2403" spans="1:14" x14ac:dyDescent="0.25">
      <c r="A2403" t="s">
        <v>9</v>
      </c>
      <c r="B2403" t="s">
        <v>805</v>
      </c>
      <c r="C2403">
        <v>121.47301</v>
      </c>
      <c r="D2403">
        <v>22.658398999999999</v>
      </c>
      <c r="E2403">
        <v>20220807</v>
      </c>
      <c r="F2403" t="s">
        <v>32</v>
      </c>
      <c r="G2403" t="s">
        <v>12</v>
      </c>
      <c r="H2403" t="s">
        <v>17</v>
      </c>
      <c r="I2403" t="s">
        <v>25</v>
      </c>
      <c r="J2403" t="s">
        <v>15</v>
      </c>
      <c r="K2403" t="str">
        <f>VLOOKUP(G2403,'[1]crosstable (6)'!$B:$C,2,FALSE)</f>
        <v>Cnidaria</v>
      </c>
      <c r="L2403" t="str">
        <f>VLOOKUP(H2403,'[1]crosstable (6)'!$D:$E,2,FALSE)</f>
        <v>Anthozoa</v>
      </c>
      <c r="M2403" t="str">
        <f>VLOOKUP(I2403,'[1]crosstable (6)'!$H:$I,2,FALSE)</f>
        <v>Acroporidae</v>
      </c>
      <c r="N2403" t="str">
        <f>VLOOKUP(F2403,'[1]crosstable (6)'!$A:$J,10,FALSE)</f>
        <v>Acropora aculeus</v>
      </c>
    </row>
    <row r="2404" spans="1:14" x14ac:dyDescent="0.25">
      <c r="A2404" t="s">
        <v>9</v>
      </c>
      <c r="B2404" t="s">
        <v>805</v>
      </c>
      <c r="C2404">
        <v>121.47301</v>
      </c>
      <c r="D2404">
        <v>22.658398999999999</v>
      </c>
      <c r="E2404">
        <v>20220807</v>
      </c>
      <c r="F2404" t="s">
        <v>35</v>
      </c>
      <c r="G2404" t="s">
        <v>12</v>
      </c>
      <c r="H2404" t="s">
        <v>17</v>
      </c>
      <c r="I2404" t="s">
        <v>36</v>
      </c>
      <c r="J2404" t="s">
        <v>15</v>
      </c>
      <c r="K2404" t="str">
        <f>VLOOKUP(G2404,'[1]crosstable (6)'!$B:$C,2,FALSE)</f>
        <v>Cnidaria</v>
      </c>
      <c r="L2404" t="str">
        <f>VLOOKUP(H2404,'[1]crosstable (6)'!$D:$E,2,FALSE)</f>
        <v>Anthozoa</v>
      </c>
      <c r="M2404" t="str">
        <f>VLOOKUP(I2404,'[1]crosstable (6)'!$H:$I,2,FALSE)</f>
        <v>Lobophylliidae</v>
      </c>
      <c r="N2404" t="str">
        <f>VLOOKUP(F2404,'[1]crosstable (6)'!$A:$J,10,FALSE)</f>
        <v>Lobophyllia corymbosa</v>
      </c>
    </row>
    <row r="2405" spans="1:14" x14ac:dyDescent="0.25">
      <c r="A2405" t="s">
        <v>9</v>
      </c>
      <c r="B2405" t="s">
        <v>805</v>
      </c>
      <c r="C2405">
        <v>121.47301</v>
      </c>
      <c r="D2405">
        <v>22.658398999999999</v>
      </c>
      <c r="E2405">
        <v>20220807</v>
      </c>
      <c r="F2405" t="s">
        <v>794</v>
      </c>
      <c r="G2405" t="s">
        <v>12</v>
      </c>
      <c r="H2405" t="s">
        <v>17</v>
      </c>
      <c r="I2405" t="s">
        <v>25</v>
      </c>
      <c r="J2405" t="s">
        <v>15</v>
      </c>
      <c r="K2405" t="str">
        <f>VLOOKUP(G2405,'[1]crosstable (6)'!$B:$C,2,FALSE)</f>
        <v>Cnidaria</v>
      </c>
      <c r="L2405" t="str">
        <f>VLOOKUP(H2405,'[1]crosstable (6)'!$D:$E,2,FALSE)</f>
        <v>Anthozoa</v>
      </c>
      <c r="M2405" t="str">
        <f>VLOOKUP(I2405,'[1]crosstable (6)'!$H:$I,2,FALSE)</f>
        <v>Acroporidae</v>
      </c>
      <c r="N2405" t="str">
        <f>VLOOKUP(F2405,'[1]crosstable (6)'!$A:$J,10,FALSE)</f>
        <v>Montipora undata</v>
      </c>
    </row>
    <row r="2406" spans="1:14" x14ac:dyDescent="0.25">
      <c r="A2406" t="s">
        <v>9</v>
      </c>
      <c r="B2406" t="s">
        <v>805</v>
      </c>
      <c r="C2406">
        <v>121.47301</v>
      </c>
      <c r="D2406">
        <v>22.658398999999999</v>
      </c>
      <c r="E2406">
        <v>20220807</v>
      </c>
      <c r="F2406" t="s">
        <v>780</v>
      </c>
      <c r="G2406" t="s">
        <v>12</v>
      </c>
      <c r="H2406" t="s">
        <v>17</v>
      </c>
      <c r="I2406" t="s">
        <v>25</v>
      </c>
      <c r="J2406" t="s">
        <v>15</v>
      </c>
      <c r="K2406" t="str">
        <f>VLOOKUP(G2406,'[1]crosstable (6)'!$B:$C,2,FALSE)</f>
        <v>Cnidaria</v>
      </c>
      <c r="L2406" t="str">
        <f>VLOOKUP(H2406,'[1]crosstable (6)'!$D:$E,2,FALSE)</f>
        <v>Anthozoa</v>
      </c>
      <c r="M2406" t="str">
        <f>VLOOKUP(I2406,'[1]crosstable (6)'!$H:$I,2,FALSE)</f>
        <v>Acroporidae</v>
      </c>
      <c r="N2406" t="str">
        <f>VLOOKUP(F2406,'[1]crosstable (6)'!$A:$J,10,FALSE)</f>
        <v>Montipora grisea</v>
      </c>
    </row>
    <row r="2407" spans="1:14" x14ac:dyDescent="0.25">
      <c r="A2407" t="s">
        <v>9</v>
      </c>
      <c r="B2407" t="s">
        <v>805</v>
      </c>
      <c r="C2407">
        <v>121.47301</v>
      </c>
      <c r="D2407">
        <v>22.658398999999999</v>
      </c>
      <c r="E2407">
        <v>20220807</v>
      </c>
      <c r="F2407" t="s">
        <v>816</v>
      </c>
      <c r="G2407" t="s">
        <v>12</v>
      </c>
      <c r="H2407" t="s">
        <v>17</v>
      </c>
      <c r="I2407" t="s">
        <v>73</v>
      </c>
      <c r="J2407" t="s">
        <v>15</v>
      </c>
      <c r="K2407" t="str">
        <f>VLOOKUP(G2407,'[1]crosstable (6)'!$B:$C,2,FALSE)</f>
        <v>Cnidaria</v>
      </c>
      <c r="L2407" t="str">
        <f>VLOOKUP(H2407,'[1]crosstable (6)'!$D:$E,2,FALSE)</f>
        <v>Anthozoa</v>
      </c>
      <c r="M2407" t="str">
        <f>VLOOKUP(I2407,'[1]crosstable (6)'!$H:$I,2,FALSE)</f>
        <v>Agariciidae</v>
      </c>
      <c r="N2407" t="str">
        <f>VLOOKUP(F2407,'[1]crosstable (6)'!$A:$J,10,FALSE)</f>
        <v>Pavona duerdeni</v>
      </c>
    </row>
    <row r="2408" spans="1:14" x14ac:dyDescent="0.25">
      <c r="A2408" t="s">
        <v>9</v>
      </c>
      <c r="B2408" t="s">
        <v>805</v>
      </c>
      <c r="C2408">
        <v>121.47301</v>
      </c>
      <c r="D2408">
        <v>22.658398999999999</v>
      </c>
      <c r="E2408">
        <v>20220807</v>
      </c>
      <c r="F2408" t="s">
        <v>385</v>
      </c>
      <c r="G2408" t="s">
        <v>12</v>
      </c>
      <c r="H2408" t="s">
        <v>17</v>
      </c>
      <c r="I2408" t="s">
        <v>386</v>
      </c>
      <c r="J2408" t="s">
        <v>15</v>
      </c>
      <c r="K2408" t="str">
        <f>VLOOKUP(G2408,'[1]crosstable (6)'!$B:$C,2,FALSE)</f>
        <v>Cnidaria</v>
      </c>
      <c r="L2408" t="str">
        <f>VLOOKUP(H2408,'[1]crosstable (6)'!$D:$E,2,FALSE)</f>
        <v>Anthozoa</v>
      </c>
      <c r="M2408" t="str">
        <f>VLOOKUP(I2408,'[1]crosstable (6)'!$H:$I,2,FALSE)</f>
        <v>Sinulariidae</v>
      </c>
      <c r="N2408" t="str">
        <f>VLOOKUP(F2408,'[1]crosstable (6)'!$A:$J,10,FALSE)</f>
        <v>Sinularia sp.1</v>
      </c>
    </row>
    <row r="2409" spans="1:14" x14ac:dyDescent="0.25">
      <c r="A2409" t="s">
        <v>9</v>
      </c>
      <c r="B2409" t="s">
        <v>805</v>
      </c>
      <c r="C2409">
        <v>121.47301</v>
      </c>
      <c r="D2409">
        <v>22.658398999999999</v>
      </c>
      <c r="E2409">
        <v>20220807</v>
      </c>
      <c r="F2409" t="s">
        <v>598</v>
      </c>
      <c r="G2409" t="s">
        <v>12</v>
      </c>
      <c r="H2409" t="s">
        <v>17</v>
      </c>
      <c r="I2409" t="s">
        <v>67</v>
      </c>
      <c r="J2409" t="s">
        <v>15</v>
      </c>
      <c r="K2409" t="str">
        <f>VLOOKUP(G2409,'[1]crosstable (6)'!$B:$C,2,FALSE)</f>
        <v>Cnidaria</v>
      </c>
      <c r="L2409" t="str">
        <f>VLOOKUP(H2409,'[1]crosstable (6)'!$D:$E,2,FALSE)</f>
        <v>Anthozoa</v>
      </c>
      <c r="M2409" t="str">
        <f>VLOOKUP(I2409,'[1]crosstable (6)'!$H:$I,2,FALSE)</f>
        <v>Euphylliidae</v>
      </c>
      <c r="N2409" t="str">
        <f>VLOOKUP(F2409,'[1]crosstable (6)'!$A:$J,10,FALSE)</f>
        <v>Galaxea astreata</v>
      </c>
    </row>
    <row r="2410" spans="1:14" x14ac:dyDescent="0.25">
      <c r="A2410" t="s">
        <v>9</v>
      </c>
      <c r="B2410" t="s">
        <v>805</v>
      </c>
      <c r="C2410">
        <v>121.47301</v>
      </c>
      <c r="D2410">
        <v>22.658398999999999</v>
      </c>
      <c r="E2410">
        <v>20220807</v>
      </c>
      <c r="F2410" t="s">
        <v>692</v>
      </c>
      <c r="G2410" t="s">
        <v>12</v>
      </c>
      <c r="H2410" t="s">
        <v>17</v>
      </c>
      <c r="I2410" t="s">
        <v>20</v>
      </c>
      <c r="J2410" t="s">
        <v>15</v>
      </c>
      <c r="K2410" t="str">
        <f>VLOOKUP(G2410,'[1]crosstable (6)'!$B:$C,2,FALSE)</f>
        <v>Cnidaria</v>
      </c>
      <c r="L2410" t="str">
        <f>VLOOKUP(H2410,'[1]crosstable (6)'!$D:$E,2,FALSE)</f>
        <v>Anthozoa</v>
      </c>
      <c r="M2410" t="str">
        <f>VLOOKUP(I2410,'[1]crosstable (6)'!$H:$I,2,FALSE)</f>
        <v>Merulinidae</v>
      </c>
      <c r="N2410" t="str">
        <f>VLOOKUP(F2410,'[1]crosstable (6)'!$A:$J,10,FALSE)</f>
        <v>Goniastrea stelligera</v>
      </c>
    </row>
    <row r="2411" spans="1:14" x14ac:dyDescent="0.25">
      <c r="A2411" t="s">
        <v>9</v>
      </c>
      <c r="B2411" t="s">
        <v>805</v>
      </c>
      <c r="C2411">
        <v>121.47301</v>
      </c>
      <c r="D2411">
        <v>22.658398999999999</v>
      </c>
      <c r="E2411">
        <v>20220807</v>
      </c>
      <c r="F2411" t="s">
        <v>817</v>
      </c>
      <c r="G2411" t="s">
        <v>12</v>
      </c>
      <c r="H2411" t="s">
        <v>17</v>
      </c>
      <c r="I2411" t="s">
        <v>22</v>
      </c>
      <c r="J2411" t="s">
        <v>15</v>
      </c>
      <c r="K2411" t="str">
        <f>VLOOKUP(G2411,'[1]crosstable (6)'!$B:$C,2,FALSE)</f>
        <v>Cnidaria</v>
      </c>
      <c r="L2411" t="str">
        <f>VLOOKUP(H2411,'[1]crosstable (6)'!$D:$E,2,FALSE)</f>
        <v>Anthozoa</v>
      </c>
      <c r="M2411" t="str">
        <f>VLOOKUP(I2411,'[1]crosstable (6)'!$H:$I,2,FALSE)</f>
        <v>Poritidae</v>
      </c>
      <c r="N2411" t="str">
        <f>VLOOKUP(F2411,'[1]crosstable (6)'!$A:$J,10,FALSE)</f>
        <v>Porites cylindrica</v>
      </c>
    </row>
    <row r="2412" spans="1:14" x14ac:dyDescent="0.25">
      <c r="A2412" t="s">
        <v>9</v>
      </c>
      <c r="B2412" t="s">
        <v>805</v>
      </c>
      <c r="C2412">
        <v>121.47301</v>
      </c>
      <c r="D2412">
        <v>22.658398999999999</v>
      </c>
      <c r="E2412">
        <v>20220807</v>
      </c>
      <c r="F2412" t="s">
        <v>41</v>
      </c>
      <c r="G2412" t="s">
        <v>12</v>
      </c>
      <c r="H2412" t="s">
        <v>17</v>
      </c>
      <c r="I2412" t="s">
        <v>25</v>
      </c>
      <c r="J2412" t="s">
        <v>15</v>
      </c>
      <c r="K2412" t="str">
        <f>VLOOKUP(G2412,'[1]crosstable (6)'!$B:$C,2,FALSE)</f>
        <v>Cnidaria</v>
      </c>
      <c r="L2412" t="str">
        <f>VLOOKUP(H2412,'[1]crosstable (6)'!$D:$E,2,FALSE)</f>
        <v>Anthozoa</v>
      </c>
      <c r="M2412" t="str">
        <f>VLOOKUP(I2412,'[1]crosstable (6)'!$H:$I,2,FALSE)</f>
        <v>Acroporidae</v>
      </c>
      <c r="N2412" t="str">
        <f>VLOOKUP(F2412,'[1]crosstable (6)'!$A:$J,10,FALSE)</f>
        <v>Montipora verrucosa</v>
      </c>
    </row>
    <row r="2413" spans="1:14" x14ac:dyDescent="0.25">
      <c r="A2413" t="s">
        <v>9</v>
      </c>
      <c r="B2413" t="s">
        <v>805</v>
      </c>
      <c r="C2413">
        <v>121.47301</v>
      </c>
      <c r="D2413">
        <v>22.658398999999999</v>
      </c>
      <c r="E2413">
        <v>20220807</v>
      </c>
      <c r="F2413" t="s">
        <v>103</v>
      </c>
      <c r="G2413" t="s">
        <v>12</v>
      </c>
      <c r="H2413" t="s">
        <v>17</v>
      </c>
      <c r="I2413" t="s">
        <v>25</v>
      </c>
      <c r="J2413" t="s">
        <v>15</v>
      </c>
      <c r="K2413" t="str">
        <f>VLOOKUP(G2413,'[1]crosstable (6)'!$B:$C,2,FALSE)</f>
        <v>Cnidaria</v>
      </c>
      <c r="L2413" t="str">
        <f>VLOOKUP(H2413,'[1]crosstable (6)'!$D:$E,2,FALSE)</f>
        <v>Anthozoa</v>
      </c>
      <c r="M2413" t="str">
        <f>VLOOKUP(I2413,'[1]crosstable (6)'!$H:$I,2,FALSE)</f>
        <v>Acroporidae</v>
      </c>
      <c r="N2413" t="str">
        <f>VLOOKUP(F2413,'[1]crosstable (6)'!$A:$J,10,FALSE)</f>
        <v>Astreopora gracilis</v>
      </c>
    </row>
    <row r="2414" spans="1:14" x14ac:dyDescent="0.25">
      <c r="A2414" t="s">
        <v>9</v>
      </c>
      <c r="B2414" t="s">
        <v>805</v>
      </c>
      <c r="C2414">
        <v>121.47301</v>
      </c>
      <c r="D2414">
        <v>22.658398999999999</v>
      </c>
      <c r="E2414">
        <v>20220807</v>
      </c>
      <c r="F2414" t="s">
        <v>42</v>
      </c>
      <c r="G2414" t="s">
        <v>12</v>
      </c>
      <c r="H2414" t="s">
        <v>17</v>
      </c>
      <c r="I2414" t="s">
        <v>43</v>
      </c>
      <c r="J2414" t="s">
        <v>15</v>
      </c>
      <c r="K2414" t="str">
        <f>VLOOKUP(G2414,'[1]crosstable (6)'!$B:$C,2,FALSE)</f>
        <v>Cnidaria</v>
      </c>
      <c r="L2414" t="str">
        <f>VLOOKUP(H2414,'[1]crosstable (6)'!$D:$E,2,FALSE)</f>
        <v>Anthozoa</v>
      </c>
      <c r="M2414" t="str">
        <f>VLOOKUP(I2414,'[1]crosstable (6)'!$H:$I,2,FALSE)</f>
        <v>Pocilloporidae</v>
      </c>
      <c r="N2414" t="str">
        <f>VLOOKUP(F2414,'[1]crosstable (6)'!$A:$J,10,FALSE)</f>
        <v>Pocillopora verrucosa</v>
      </c>
    </row>
    <row r="2415" spans="1:14" x14ac:dyDescent="0.25">
      <c r="A2415" t="s">
        <v>9</v>
      </c>
      <c r="B2415" t="s">
        <v>805</v>
      </c>
      <c r="C2415">
        <v>121.47301</v>
      </c>
      <c r="D2415">
        <v>22.658398999999999</v>
      </c>
      <c r="E2415">
        <v>20220807</v>
      </c>
      <c r="F2415" t="s">
        <v>795</v>
      </c>
      <c r="G2415" t="s">
        <v>12</v>
      </c>
      <c r="H2415" t="s">
        <v>17</v>
      </c>
      <c r="I2415" t="s">
        <v>25</v>
      </c>
      <c r="J2415" t="s">
        <v>15</v>
      </c>
      <c r="K2415" t="str">
        <f>VLOOKUP(G2415,'[1]crosstable (6)'!$B:$C,2,FALSE)</f>
        <v>Cnidaria</v>
      </c>
      <c r="L2415" t="str">
        <f>VLOOKUP(H2415,'[1]crosstable (6)'!$D:$E,2,FALSE)</f>
        <v>Anthozoa</v>
      </c>
      <c r="M2415" t="str">
        <f>VLOOKUP(I2415,'[1]crosstable (6)'!$H:$I,2,FALSE)</f>
        <v>Acroporidae</v>
      </c>
      <c r="N2415" t="str">
        <f>VLOOKUP(F2415,'[1]crosstable (6)'!$A:$J,10,FALSE)</f>
        <v>Acropora muricata</v>
      </c>
    </row>
    <row r="2416" spans="1:14" x14ac:dyDescent="0.25">
      <c r="A2416" t="s">
        <v>9</v>
      </c>
      <c r="B2416" t="s">
        <v>805</v>
      </c>
      <c r="C2416">
        <v>121.47301</v>
      </c>
      <c r="D2416">
        <v>22.658398999999999</v>
      </c>
      <c r="E2416">
        <v>20220807</v>
      </c>
      <c r="F2416" t="s">
        <v>47</v>
      </c>
      <c r="G2416" t="s">
        <v>12</v>
      </c>
      <c r="H2416" t="s">
        <v>17</v>
      </c>
      <c r="I2416" t="s">
        <v>43</v>
      </c>
      <c r="J2416" t="s">
        <v>15</v>
      </c>
      <c r="K2416" t="str">
        <f>VLOOKUP(G2416,'[1]crosstable (6)'!$B:$C,2,FALSE)</f>
        <v>Cnidaria</v>
      </c>
      <c r="L2416" t="str">
        <f>VLOOKUP(H2416,'[1]crosstable (6)'!$D:$E,2,FALSE)</f>
        <v>Anthozoa</v>
      </c>
      <c r="M2416" t="str">
        <f>VLOOKUP(I2416,'[1]crosstable (6)'!$H:$I,2,FALSE)</f>
        <v>Pocilloporidae</v>
      </c>
      <c r="N2416" t="str">
        <f>VLOOKUP(F2416,'[1]crosstable (6)'!$A:$J,10,FALSE)</f>
        <v>Pocillopora meandrina</v>
      </c>
    </row>
    <row r="2417" spans="1:14" x14ac:dyDescent="0.25">
      <c r="A2417" t="s">
        <v>9</v>
      </c>
      <c r="B2417" t="s">
        <v>805</v>
      </c>
      <c r="C2417">
        <v>121.47301</v>
      </c>
      <c r="D2417">
        <v>22.658398999999999</v>
      </c>
      <c r="E2417">
        <v>20220807</v>
      </c>
      <c r="F2417" t="s">
        <v>49</v>
      </c>
      <c r="G2417" t="s">
        <v>12</v>
      </c>
      <c r="H2417" t="s">
        <v>17</v>
      </c>
      <c r="I2417" t="s">
        <v>50</v>
      </c>
      <c r="J2417" t="s">
        <v>15</v>
      </c>
      <c r="K2417" t="str">
        <f>VLOOKUP(G2417,'[1]crosstable (6)'!$B:$C,2,FALSE)</f>
        <v>Cnidaria</v>
      </c>
      <c r="L2417" t="str">
        <f>VLOOKUP(H2417,'[1]crosstable (6)'!$D:$E,2,FALSE)</f>
        <v>Anthozoa</v>
      </c>
      <c r="M2417" t="str">
        <f>VLOOKUP(I2417,'[1]crosstable (6)'!$H:$I,2,FALSE)</f>
        <v>Xeniidae</v>
      </c>
      <c r="N2417" t="str">
        <f>VLOOKUP(F2417,'[1]crosstable (6)'!$A:$J,10,FALSE)</f>
        <v>Efflatounaria sp.1</v>
      </c>
    </row>
    <row r="2418" spans="1:14" x14ac:dyDescent="0.25">
      <c r="A2418" t="s">
        <v>9</v>
      </c>
      <c r="B2418" t="s">
        <v>805</v>
      </c>
      <c r="C2418">
        <v>121.47301</v>
      </c>
      <c r="D2418">
        <v>22.658398999999999</v>
      </c>
      <c r="E2418">
        <v>20220807</v>
      </c>
      <c r="F2418" t="s">
        <v>694</v>
      </c>
      <c r="G2418" t="s">
        <v>12</v>
      </c>
      <c r="H2418" t="s">
        <v>17</v>
      </c>
      <c r="I2418" t="s">
        <v>25</v>
      </c>
      <c r="J2418" t="s">
        <v>15</v>
      </c>
      <c r="K2418" t="str">
        <f>VLOOKUP(G2418,'[1]crosstable (6)'!$B:$C,2,FALSE)</f>
        <v>Cnidaria</v>
      </c>
      <c r="L2418" t="str">
        <f>VLOOKUP(H2418,'[1]crosstable (6)'!$D:$E,2,FALSE)</f>
        <v>Anthozoa</v>
      </c>
      <c r="M2418" t="str">
        <f>VLOOKUP(I2418,'[1]crosstable (6)'!$H:$I,2,FALSE)</f>
        <v>Acroporidae</v>
      </c>
      <c r="N2418" t="str">
        <f>VLOOKUP(F2418,'[1]crosstable (6)'!$A:$J,10,FALSE)</f>
        <v>Montipora venosa</v>
      </c>
    </row>
    <row r="2419" spans="1:14" x14ac:dyDescent="0.25">
      <c r="A2419" t="s">
        <v>9</v>
      </c>
      <c r="B2419" t="s">
        <v>805</v>
      </c>
      <c r="C2419">
        <v>121.47301</v>
      </c>
      <c r="D2419">
        <v>22.658398999999999</v>
      </c>
      <c r="E2419">
        <v>20220807</v>
      </c>
      <c r="F2419" t="s">
        <v>796</v>
      </c>
      <c r="G2419" t="s">
        <v>12</v>
      </c>
      <c r="H2419" t="s">
        <v>17</v>
      </c>
      <c r="I2419" t="s">
        <v>20</v>
      </c>
      <c r="J2419" t="s">
        <v>15</v>
      </c>
      <c r="K2419" t="str">
        <f>VLOOKUP(G2419,'[1]crosstable (6)'!$B:$C,2,FALSE)</f>
        <v>Cnidaria</v>
      </c>
      <c r="L2419" t="str">
        <f>VLOOKUP(H2419,'[1]crosstable (6)'!$D:$E,2,FALSE)</f>
        <v>Anthozoa</v>
      </c>
      <c r="M2419" t="str">
        <f>VLOOKUP(I2419,'[1]crosstable (6)'!$H:$I,2,FALSE)</f>
        <v>Merulinidae</v>
      </c>
      <c r="N2419" t="str">
        <f>VLOOKUP(F2419,'[1]crosstable (6)'!$A:$J,10,FALSE)</f>
        <v>Dipsastraea matthaii</v>
      </c>
    </row>
    <row r="2420" spans="1:14" x14ac:dyDescent="0.25">
      <c r="A2420" t="s">
        <v>9</v>
      </c>
      <c r="B2420" t="s">
        <v>805</v>
      </c>
      <c r="C2420">
        <v>121.47301</v>
      </c>
      <c r="D2420">
        <v>22.658398999999999</v>
      </c>
      <c r="E2420">
        <v>20220807</v>
      </c>
      <c r="F2420" t="s">
        <v>104</v>
      </c>
      <c r="G2420" t="s">
        <v>12</v>
      </c>
      <c r="H2420" t="s">
        <v>17</v>
      </c>
      <c r="I2420" t="s">
        <v>20</v>
      </c>
      <c r="J2420" t="s">
        <v>15</v>
      </c>
      <c r="K2420" t="str">
        <f>VLOOKUP(G2420,'[1]crosstable (6)'!$B:$C,2,FALSE)</f>
        <v>Cnidaria</v>
      </c>
      <c r="L2420" t="str">
        <f>VLOOKUP(H2420,'[1]crosstable (6)'!$D:$E,2,FALSE)</f>
        <v>Anthozoa</v>
      </c>
      <c r="M2420" t="str">
        <f>VLOOKUP(I2420,'[1]crosstable (6)'!$H:$I,2,FALSE)</f>
        <v>Merulinidae</v>
      </c>
      <c r="N2420" t="str">
        <f>VLOOKUP(F2420,'[1]crosstable (6)'!$A:$J,10,FALSE)</f>
        <v>Dipsastraea pallida</v>
      </c>
    </row>
    <row r="2421" spans="1:14" x14ac:dyDescent="0.25">
      <c r="A2421" t="s">
        <v>9</v>
      </c>
      <c r="B2421" t="s">
        <v>805</v>
      </c>
      <c r="C2421">
        <v>121.47301</v>
      </c>
      <c r="D2421">
        <v>22.658398999999999</v>
      </c>
      <c r="E2421">
        <v>20220807</v>
      </c>
      <c r="F2421" t="s">
        <v>53</v>
      </c>
      <c r="G2421" t="s">
        <v>12</v>
      </c>
      <c r="H2421" t="s">
        <v>17</v>
      </c>
      <c r="I2421" t="s">
        <v>22</v>
      </c>
      <c r="J2421" t="s">
        <v>15</v>
      </c>
      <c r="K2421" t="str">
        <f>VLOOKUP(G2421,'[1]crosstable (6)'!$B:$C,2,FALSE)</f>
        <v>Cnidaria</v>
      </c>
      <c r="L2421" t="str">
        <f>VLOOKUP(H2421,'[1]crosstable (6)'!$D:$E,2,FALSE)</f>
        <v>Anthozoa</v>
      </c>
      <c r="M2421" t="str">
        <f>VLOOKUP(I2421,'[1]crosstable (6)'!$H:$I,2,FALSE)</f>
        <v>Poritidae</v>
      </c>
      <c r="N2421" t="str">
        <f>VLOOKUP(F2421,'[1]crosstable (6)'!$A:$J,10,FALSE)</f>
        <v>Porites solida</v>
      </c>
    </row>
    <row r="2422" spans="1:14" x14ac:dyDescent="0.25">
      <c r="A2422" t="s">
        <v>9</v>
      </c>
      <c r="B2422" t="s">
        <v>805</v>
      </c>
      <c r="C2422">
        <v>121.47301</v>
      </c>
      <c r="D2422">
        <v>22.658398999999999</v>
      </c>
      <c r="E2422">
        <v>20220807</v>
      </c>
      <c r="F2422" t="s">
        <v>56</v>
      </c>
      <c r="G2422" t="s">
        <v>12</v>
      </c>
      <c r="H2422" t="s">
        <v>17</v>
      </c>
      <c r="I2422" t="s">
        <v>57</v>
      </c>
      <c r="J2422" t="s">
        <v>15</v>
      </c>
      <c r="K2422" t="str">
        <f>VLOOKUP(G2422,'[1]crosstable (6)'!$B:$C,2,FALSE)</f>
        <v>Cnidaria</v>
      </c>
      <c r="L2422" t="str">
        <f>VLOOKUP(H2422,'[1]crosstable (6)'!$D:$E,2,FALSE)</f>
        <v>Anthozoa</v>
      </c>
      <c r="M2422" t="str">
        <f>VLOOKUP(I2422,'[1]crosstable (6)'!$H:$I,2,FALSE)</f>
        <v>Tubiporidae</v>
      </c>
      <c r="N2422" t="str">
        <f>VLOOKUP(F2422,'[1]crosstable (6)'!$A:$J,10,FALSE)</f>
        <v>Tubipora sp.1</v>
      </c>
    </row>
    <row r="2423" spans="1:14" x14ac:dyDescent="0.25">
      <c r="A2423" t="s">
        <v>9</v>
      </c>
      <c r="B2423" t="s">
        <v>805</v>
      </c>
      <c r="C2423">
        <v>121.47301</v>
      </c>
      <c r="D2423">
        <v>22.658398999999999</v>
      </c>
      <c r="E2423">
        <v>20220807</v>
      </c>
      <c r="F2423" t="s">
        <v>798</v>
      </c>
      <c r="G2423" t="s">
        <v>12</v>
      </c>
      <c r="H2423" t="s">
        <v>17</v>
      </c>
      <c r="I2423" t="s">
        <v>57</v>
      </c>
      <c r="J2423" t="s">
        <v>15</v>
      </c>
      <c r="K2423" t="str">
        <f>VLOOKUP(G2423,'[1]crosstable (6)'!$B:$C,2,FALSE)</f>
        <v>Cnidaria</v>
      </c>
      <c r="L2423" t="str">
        <f>VLOOKUP(H2423,'[1]crosstable (6)'!$D:$E,2,FALSE)</f>
        <v>Anthozoa</v>
      </c>
      <c r="M2423" t="str">
        <f>VLOOKUP(I2423,'[1]crosstable (6)'!$H:$I,2,FALSE)</f>
        <v>Tubiporidae</v>
      </c>
      <c r="N2423" t="str">
        <f>VLOOKUP(F2423,'[1]crosstable (6)'!$A:$J,10,FALSE)</f>
        <v>Tubipora sp.2</v>
      </c>
    </row>
    <row r="2424" spans="1:14" x14ac:dyDescent="0.25">
      <c r="A2424" t="s">
        <v>9</v>
      </c>
      <c r="B2424" t="s">
        <v>805</v>
      </c>
      <c r="C2424">
        <v>121.47301</v>
      </c>
      <c r="D2424">
        <v>22.658398999999999</v>
      </c>
      <c r="E2424">
        <v>20220807</v>
      </c>
      <c r="F2424" t="s">
        <v>718</v>
      </c>
      <c r="G2424" t="s">
        <v>12</v>
      </c>
      <c r="H2424" t="s">
        <v>17</v>
      </c>
      <c r="I2424" t="s">
        <v>719</v>
      </c>
      <c r="J2424" t="s">
        <v>15</v>
      </c>
      <c r="K2424" t="str">
        <f>VLOOKUP(G2424,'[1]crosstable (6)'!$B:$C,2,FALSE)</f>
        <v>Cnidaria</v>
      </c>
      <c r="L2424" t="str">
        <f>VLOOKUP(H2424,'[1]crosstable (6)'!$D:$E,2,FALSE)</f>
        <v>Anthozoa</v>
      </c>
      <c r="M2424" t="str">
        <f>VLOOKUP(I2424,'[1]crosstable (6)'!$H:$I,2,FALSE)</f>
        <v>Isididae</v>
      </c>
      <c r="N2424" t="str">
        <f>VLOOKUP(F2424,'[1]crosstable (6)'!$A:$J,10,FALSE)</f>
        <v>Isis hippuris</v>
      </c>
    </row>
    <row r="2425" spans="1:14" x14ac:dyDescent="0.25">
      <c r="A2425" t="s">
        <v>9</v>
      </c>
      <c r="B2425" t="s">
        <v>805</v>
      </c>
      <c r="C2425">
        <v>121.47301</v>
      </c>
      <c r="D2425">
        <v>22.658398999999999</v>
      </c>
      <c r="E2425">
        <v>20220807</v>
      </c>
      <c r="F2425" t="s">
        <v>105</v>
      </c>
      <c r="G2425" t="s">
        <v>12</v>
      </c>
      <c r="H2425" t="s">
        <v>17</v>
      </c>
      <c r="I2425" t="s">
        <v>20</v>
      </c>
      <c r="J2425" t="s">
        <v>15</v>
      </c>
      <c r="K2425" t="str">
        <f>VLOOKUP(G2425,'[1]crosstable (6)'!$B:$C,2,FALSE)</f>
        <v>Cnidaria</v>
      </c>
      <c r="L2425" t="str">
        <f>VLOOKUP(H2425,'[1]crosstable (6)'!$D:$E,2,FALSE)</f>
        <v>Anthozoa</v>
      </c>
      <c r="M2425" t="str">
        <f>VLOOKUP(I2425,'[1]crosstable (6)'!$H:$I,2,FALSE)</f>
        <v>Merulinidae</v>
      </c>
      <c r="N2425" t="str">
        <f>VLOOKUP(F2425,'[1]crosstable (6)'!$A:$J,10,FALSE)</f>
        <v>Coelastrea aspera</v>
      </c>
    </row>
    <row r="2426" spans="1:14" x14ac:dyDescent="0.25">
      <c r="A2426" t="s">
        <v>9</v>
      </c>
      <c r="B2426" t="s">
        <v>805</v>
      </c>
      <c r="C2426">
        <v>121.47301</v>
      </c>
      <c r="D2426">
        <v>22.658398999999999</v>
      </c>
      <c r="E2426">
        <v>20220807</v>
      </c>
      <c r="F2426" t="s">
        <v>61</v>
      </c>
      <c r="G2426" t="s">
        <v>12</v>
      </c>
      <c r="H2426" t="s">
        <v>17</v>
      </c>
      <c r="I2426" t="s">
        <v>62</v>
      </c>
      <c r="J2426" t="s">
        <v>15</v>
      </c>
      <c r="K2426" t="str">
        <f>VLOOKUP(G2426,'[1]crosstable (6)'!$B:$C,2,FALSE)</f>
        <v>Cnidaria</v>
      </c>
      <c r="L2426" t="str">
        <f>VLOOKUP(H2426,'[1]crosstable (6)'!$D:$E,2,FALSE)</f>
        <v>Anthozoa</v>
      </c>
      <c r="M2426" t="str">
        <f>VLOOKUP(I2426,'[1]crosstable (6)'!$H:$I,2,FALSE)</f>
        <v>Carijoidae</v>
      </c>
      <c r="N2426" t="str">
        <f>VLOOKUP(F2426,'[1]crosstable (6)'!$A:$J,10,FALSE)</f>
        <v>Carijoa sp.1</v>
      </c>
    </row>
    <row r="2427" spans="1:14" x14ac:dyDescent="0.25">
      <c r="A2427" t="s">
        <v>9</v>
      </c>
      <c r="B2427" t="s">
        <v>805</v>
      </c>
      <c r="C2427">
        <v>121.47301</v>
      </c>
      <c r="D2427">
        <v>22.658398999999999</v>
      </c>
      <c r="E2427">
        <v>20220807</v>
      </c>
      <c r="F2427" t="s">
        <v>63</v>
      </c>
      <c r="G2427" t="s">
        <v>12</v>
      </c>
      <c r="H2427" t="s">
        <v>17</v>
      </c>
      <c r="I2427" t="s">
        <v>50</v>
      </c>
      <c r="J2427" t="s">
        <v>15</v>
      </c>
      <c r="K2427" t="str">
        <f>VLOOKUP(G2427,'[1]crosstable (6)'!$B:$C,2,FALSE)</f>
        <v>Cnidaria</v>
      </c>
      <c r="L2427" t="str">
        <f>VLOOKUP(H2427,'[1]crosstable (6)'!$D:$E,2,FALSE)</f>
        <v>Anthozoa</v>
      </c>
      <c r="M2427" t="str">
        <f>VLOOKUP(I2427,'[1]crosstable (6)'!$H:$I,2,FALSE)</f>
        <v>Xeniidae</v>
      </c>
      <c r="N2427" t="str">
        <f>VLOOKUP(F2427,'[1]crosstable (6)'!$A:$J,10,FALSE)</f>
        <v>Xenia sp.1</v>
      </c>
    </row>
    <row r="2428" spans="1:14" x14ac:dyDescent="0.25">
      <c r="A2428" t="s">
        <v>9</v>
      </c>
      <c r="B2428" t="s">
        <v>805</v>
      </c>
      <c r="C2428">
        <v>121.47301</v>
      </c>
      <c r="D2428">
        <v>22.658398999999999</v>
      </c>
      <c r="E2428">
        <v>20220807</v>
      </c>
      <c r="F2428" t="s">
        <v>65</v>
      </c>
      <c r="G2428" t="s">
        <v>12</v>
      </c>
      <c r="H2428" t="s">
        <v>17</v>
      </c>
      <c r="I2428" t="s">
        <v>52</v>
      </c>
      <c r="J2428" t="s">
        <v>15</v>
      </c>
      <c r="K2428" t="str">
        <f>VLOOKUP(G2428,'[1]crosstable (6)'!$B:$C,2,FALSE)</f>
        <v>Cnidaria</v>
      </c>
      <c r="L2428" t="str">
        <f>VLOOKUP(H2428,'[1]crosstable (6)'!$D:$E,2,FALSE)</f>
        <v>Anthozoa</v>
      </c>
      <c r="M2428" t="str">
        <f>VLOOKUP(I2428,'[1]crosstable (6)'!$H:$I,2,FALSE)</f>
        <v>Nephtheidae</v>
      </c>
      <c r="N2428" t="str">
        <f>VLOOKUP(F2428,'[1]crosstable (6)'!$A:$J,10,FALSE)</f>
        <v>Dendronephthya sp.1</v>
      </c>
    </row>
    <row r="2429" spans="1:14" x14ac:dyDescent="0.25">
      <c r="A2429" t="s">
        <v>9</v>
      </c>
      <c r="B2429" t="s">
        <v>805</v>
      </c>
      <c r="C2429">
        <v>121.47301</v>
      </c>
      <c r="D2429">
        <v>22.658398999999999</v>
      </c>
      <c r="E2429">
        <v>20220807</v>
      </c>
      <c r="F2429" t="s">
        <v>476</v>
      </c>
      <c r="G2429" t="s">
        <v>12</v>
      </c>
      <c r="H2429" t="s">
        <v>17</v>
      </c>
      <c r="I2429" t="s">
        <v>25</v>
      </c>
      <c r="J2429" t="s">
        <v>15</v>
      </c>
      <c r="K2429" t="str">
        <f>VLOOKUP(G2429,'[1]crosstable (6)'!$B:$C,2,FALSE)</f>
        <v>Cnidaria</v>
      </c>
      <c r="L2429" t="str">
        <f>VLOOKUP(H2429,'[1]crosstable (6)'!$D:$E,2,FALSE)</f>
        <v>Anthozoa</v>
      </c>
      <c r="M2429" t="str">
        <f>VLOOKUP(I2429,'[1]crosstable (6)'!$H:$I,2,FALSE)</f>
        <v>Acroporidae</v>
      </c>
      <c r="N2429" t="str">
        <f>VLOOKUP(F2429,'[1]crosstable (6)'!$A:$J,10,FALSE)</f>
        <v>Montipora tuberculosa</v>
      </c>
    </row>
    <row r="2430" spans="1:14" x14ac:dyDescent="0.25">
      <c r="A2430" t="s">
        <v>9</v>
      </c>
      <c r="B2430" t="s">
        <v>805</v>
      </c>
      <c r="C2430">
        <v>121.47301</v>
      </c>
      <c r="D2430">
        <v>22.658398999999999</v>
      </c>
      <c r="E2430">
        <v>20220807</v>
      </c>
      <c r="F2430" t="s">
        <v>108</v>
      </c>
      <c r="G2430" t="s">
        <v>12</v>
      </c>
      <c r="H2430" t="s">
        <v>17</v>
      </c>
      <c r="I2430" t="s">
        <v>77</v>
      </c>
      <c r="J2430" t="s">
        <v>15</v>
      </c>
      <c r="K2430" t="str">
        <f>VLOOKUP(G2430,'[1]crosstable (6)'!$B:$C,2,FALSE)</f>
        <v>Cnidaria</v>
      </c>
      <c r="L2430" t="str">
        <f>VLOOKUP(H2430,'[1]crosstable (6)'!$D:$E,2,FALSE)</f>
        <v>Anthozoa</v>
      </c>
      <c r="M2430" t="str">
        <f>VLOOKUP(I2430,'[1]crosstable (6)'!$H:$I,2,FALSE)</f>
        <v>Fungiidae</v>
      </c>
      <c r="N2430" t="str">
        <f>VLOOKUP(F2430,'[1]crosstable (6)'!$A:$J,10,FALSE)</f>
        <v>Herpolitha limax</v>
      </c>
    </row>
    <row r="2431" spans="1:14" x14ac:dyDescent="0.25">
      <c r="A2431" t="s">
        <v>9</v>
      </c>
      <c r="B2431" t="s">
        <v>805</v>
      </c>
      <c r="C2431">
        <v>121.47301</v>
      </c>
      <c r="D2431">
        <v>22.658398999999999</v>
      </c>
      <c r="E2431">
        <v>20220807</v>
      </c>
      <c r="F2431" t="s">
        <v>418</v>
      </c>
      <c r="G2431" t="s">
        <v>12</v>
      </c>
      <c r="H2431" t="s">
        <v>17</v>
      </c>
      <c r="I2431" t="s">
        <v>25</v>
      </c>
      <c r="J2431" t="s">
        <v>15</v>
      </c>
      <c r="K2431" t="str">
        <f>VLOOKUP(G2431,'[1]crosstable (6)'!$B:$C,2,FALSE)</f>
        <v>Cnidaria</v>
      </c>
      <c r="L2431" t="str">
        <f>VLOOKUP(H2431,'[1]crosstable (6)'!$D:$E,2,FALSE)</f>
        <v>Anthozoa</v>
      </c>
      <c r="M2431" t="str">
        <f>VLOOKUP(I2431,'[1]crosstable (6)'!$H:$I,2,FALSE)</f>
        <v>Acroporidae</v>
      </c>
      <c r="N2431" t="str">
        <f>VLOOKUP(F2431,'[1]crosstable (6)'!$A:$J,10,FALSE)</f>
        <v>Acropora cerealis</v>
      </c>
    </row>
    <row r="2432" spans="1:14" x14ac:dyDescent="0.25">
      <c r="A2432" t="s">
        <v>9</v>
      </c>
      <c r="B2432" t="s">
        <v>805</v>
      </c>
      <c r="C2432">
        <v>121.47301</v>
      </c>
      <c r="D2432">
        <v>22.658398999999999</v>
      </c>
      <c r="E2432">
        <v>20220807</v>
      </c>
      <c r="F2432" t="s">
        <v>818</v>
      </c>
      <c r="G2432" t="s">
        <v>12</v>
      </c>
      <c r="H2432" t="s">
        <v>17</v>
      </c>
      <c r="I2432" t="s">
        <v>110</v>
      </c>
      <c r="J2432" t="s">
        <v>15</v>
      </c>
      <c r="K2432" t="str">
        <f>VLOOKUP(G2432,'[1]crosstable (6)'!$B:$C,2,FALSE)</f>
        <v>Cnidaria</v>
      </c>
      <c r="L2432" t="str">
        <f>VLOOKUP(H2432,'[1]crosstable (6)'!$D:$E,2,FALSE)</f>
        <v>Anthozoa</v>
      </c>
      <c r="M2432" t="str">
        <f>VLOOKUP(I2432,'[1]crosstable (6)'!$H:$I,2,FALSE)</f>
        <v>Discosomidae</v>
      </c>
      <c r="N2432" t="str">
        <f>VLOOKUP(F2432,'[1]crosstable (6)'!$A:$J,10,FALSE)</f>
        <v>Rhodactis sp.1</v>
      </c>
    </row>
    <row r="2433" spans="1:14" x14ac:dyDescent="0.25">
      <c r="A2433" t="s">
        <v>9</v>
      </c>
      <c r="B2433" t="s">
        <v>805</v>
      </c>
      <c r="C2433">
        <v>121.47301</v>
      </c>
      <c r="D2433">
        <v>22.658398999999999</v>
      </c>
      <c r="E2433">
        <v>20220807</v>
      </c>
      <c r="F2433" t="s">
        <v>787</v>
      </c>
      <c r="G2433" t="s">
        <v>12</v>
      </c>
      <c r="H2433" t="s">
        <v>17</v>
      </c>
      <c r="I2433" t="s">
        <v>20</v>
      </c>
      <c r="J2433" t="s">
        <v>15</v>
      </c>
      <c r="K2433" t="str">
        <f>VLOOKUP(G2433,'[1]crosstable (6)'!$B:$C,2,FALSE)</f>
        <v>Cnidaria</v>
      </c>
      <c r="L2433" t="str">
        <f>VLOOKUP(H2433,'[1]crosstable (6)'!$D:$E,2,FALSE)</f>
        <v>Anthozoa</v>
      </c>
      <c r="M2433" t="str">
        <f>VLOOKUP(I2433,'[1]crosstable (6)'!$H:$I,2,FALSE)</f>
        <v>Merulinidae</v>
      </c>
      <c r="N2433" t="str">
        <f>VLOOKUP(F2433,'[1]crosstable (6)'!$A:$J,10,FALSE)</f>
        <v>Cyphastrea chalcidicum</v>
      </c>
    </row>
    <row r="2434" spans="1:14" x14ac:dyDescent="0.25">
      <c r="A2434" t="s">
        <v>9</v>
      </c>
      <c r="B2434" t="s">
        <v>805</v>
      </c>
      <c r="C2434">
        <v>121.47301</v>
      </c>
      <c r="D2434">
        <v>22.658398999999999</v>
      </c>
      <c r="E2434">
        <v>20220807</v>
      </c>
      <c r="F2434" t="s">
        <v>535</v>
      </c>
      <c r="G2434" t="s">
        <v>12</v>
      </c>
      <c r="H2434" t="s">
        <v>17</v>
      </c>
      <c r="I2434" t="s">
        <v>382</v>
      </c>
      <c r="J2434" t="s">
        <v>15</v>
      </c>
      <c r="K2434" t="str">
        <f>VLOOKUP(G2434,'[1]crosstable (6)'!$B:$C,2,FALSE)</f>
        <v>Cnidaria</v>
      </c>
      <c r="L2434" t="str">
        <f>VLOOKUP(H2434,'[1]crosstable (6)'!$D:$E,2,FALSE)</f>
        <v>Anthozoa</v>
      </c>
      <c r="M2434" t="str">
        <f>VLOOKUP(I2434,'[1]crosstable (6)'!$H:$I,2,FALSE)</f>
        <v>Cladiellidae</v>
      </c>
      <c r="N2434" t="str">
        <f>VLOOKUP(F2434,'[1]crosstable (6)'!$A:$J,10,FALSE)</f>
        <v>Klyxum sp.1</v>
      </c>
    </row>
    <row r="2435" spans="1:14" x14ac:dyDescent="0.25">
      <c r="A2435" t="s">
        <v>9</v>
      </c>
      <c r="B2435" t="s">
        <v>805</v>
      </c>
      <c r="C2435">
        <v>121.47301</v>
      </c>
      <c r="D2435">
        <v>22.658398999999999</v>
      </c>
      <c r="E2435">
        <v>20220807</v>
      </c>
      <c r="F2435" t="s">
        <v>70</v>
      </c>
      <c r="G2435" t="s">
        <v>12</v>
      </c>
      <c r="H2435" t="s">
        <v>17</v>
      </c>
      <c r="I2435" t="s">
        <v>25</v>
      </c>
      <c r="J2435" t="s">
        <v>15</v>
      </c>
      <c r="K2435" t="str">
        <f>VLOOKUP(G2435,'[1]crosstable (6)'!$B:$C,2,FALSE)</f>
        <v>Cnidaria</v>
      </c>
      <c r="L2435" t="str">
        <f>VLOOKUP(H2435,'[1]crosstable (6)'!$D:$E,2,FALSE)</f>
        <v>Anthozoa</v>
      </c>
      <c r="M2435" t="str">
        <f>VLOOKUP(I2435,'[1]crosstable (6)'!$H:$I,2,FALSE)</f>
        <v>Acroporidae</v>
      </c>
      <c r="N2435" t="str">
        <f>VLOOKUP(F2435,'[1]crosstable (6)'!$A:$J,10,FALSE)</f>
        <v>Astreopora myriophthalma</v>
      </c>
    </row>
    <row r="2436" spans="1:14" x14ac:dyDescent="0.25">
      <c r="A2436" t="s">
        <v>9</v>
      </c>
      <c r="B2436" t="s">
        <v>805</v>
      </c>
      <c r="C2436">
        <v>121.47301</v>
      </c>
      <c r="D2436">
        <v>22.658398999999999</v>
      </c>
      <c r="E2436">
        <v>20220807</v>
      </c>
      <c r="F2436" t="s">
        <v>71</v>
      </c>
      <c r="G2436" t="s">
        <v>12</v>
      </c>
      <c r="H2436" t="s">
        <v>17</v>
      </c>
      <c r="I2436" t="s">
        <v>22</v>
      </c>
      <c r="J2436" t="s">
        <v>15</v>
      </c>
      <c r="K2436" t="str">
        <f>VLOOKUP(G2436,'[1]crosstable (6)'!$B:$C,2,FALSE)</f>
        <v>Cnidaria</v>
      </c>
      <c r="L2436" t="str">
        <f>VLOOKUP(H2436,'[1]crosstable (6)'!$D:$E,2,FALSE)</f>
        <v>Anthozoa</v>
      </c>
      <c r="M2436" t="str">
        <f>VLOOKUP(I2436,'[1]crosstable (6)'!$H:$I,2,FALSE)</f>
        <v>Poritidae</v>
      </c>
      <c r="N2436" t="str">
        <f>VLOOKUP(F2436,'[1]crosstable (6)'!$A:$J,10,FALSE)</f>
        <v>Porites lobata</v>
      </c>
    </row>
    <row r="2437" spans="1:14" x14ac:dyDescent="0.25">
      <c r="A2437" t="s">
        <v>9</v>
      </c>
      <c r="B2437" t="s">
        <v>805</v>
      </c>
      <c r="C2437">
        <v>121.47301</v>
      </c>
      <c r="D2437">
        <v>22.658398999999999</v>
      </c>
      <c r="E2437">
        <v>20220807</v>
      </c>
      <c r="F2437" t="s">
        <v>724</v>
      </c>
      <c r="G2437" t="s">
        <v>12</v>
      </c>
      <c r="H2437" t="s">
        <v>17</v>
      </c>
      <c r="I2437" t="s">
        <v>22</v>
      </c>
      <c r="J2437" t="s">
        <v>15</v>
      </c>
      <c r="K2437" t="str">
        <f>VLOOKUP(G2437,'[1]crosstable (6)'!$B:$C,2,FALSE)</f>
        <v>Cnidaria</v>
      </c>
      <c r="L2437" t="str">
        <f>VLOOKUP(H2437,'[1]crosstable (6)'!$D:$E,2,FALSE)</f>
        <v>Anthozoa</v>
      </c>
      <c r="M2437" t="str">
        <f>VLOOKUP(I2437,'[1]crosstable (6)'!$H:$I,2,FALSE)</f>
        <v>Poritidae</v>
      </c>
      <c r="N2437" t="str">
        <f>VLOOKUP(F2437,'[1]crosstable (6)'!$A:$J,10,FALSE)</f>
        <v>Goniopora lobata</v>
      </c>
    </row>
    <row r="2438" spans="1:14" x14ac:dyDescent="0.25">
      <c r="A2438" t="s">
        <v>9</v>
      </c>
      <c r="B2438" t="s">
        <v>805</v>
      </c>
      <c r="C2438">
        <v>121.47301</v>
      </c>
      <c r="D2438">
        <v>22.658398999999999</v>
      </c>
      <c r="E2438">
        <v>20220807</v>
      </c>
      <c r="F2438" t="s">
        <v>819</v>
      </c>
      <c r="G2438" t="s">
        <v>12</v>
      </c>
      <c r="H2438" t="s">
        <v>17</v>
      </c>
      <c r="I2438" t="s">
        <v>20</v>
      </c>
      <c r="J2438" t="s">
        <v>15</v>
      </c>
      <c r="K2438" t="str">
        <f>VLOOKUP(G2438,'[1]crosstable (6)'!$B:$C,2,FALSE)</f>
        <v>Cnidaria</v>
      </c>
      <c r="L2438" t="str">
        <f>VLOOKUP(H2438,'[1]crosstable (6)'!$D:$E,2,FALSE)</f>
        <v>Anthozoa</v>
      </c>
      <c r="M2438" t="str">
        <f>VLOOKUP(I2438,'[1]crosstable (6)'!$H:$I,2,FALSE)</f>
        <v>Merulinidae</v>
      </c>
      <c r="N2438" t="str">
        <f>VLOOKUP(F2438,'[1]crosstable (6)'!$A:$J,10,FALSE)</f>
        <v>Dipsastraea truncata</v>
      </c>
    </row>
    <row r="2439" spans="1:14" x14ac:dyDescent="0.25">
      <c r="A2439" t="s">
        <v>9</v>
      </c>
      <c r="B2439" t="s">
        <v>805</v>
      </c>
      <c r="C2439">
        <v>121.47301</v>
      </c>
      <c r="D2439">
        <v>22.658398999999999</v>
      </c>
      <c r="E2439">
        <v>20220807</v>
      </c>
      <c r="F2439" t="s">
        <v>820</v>
      </c>
      <c r="G2439" t="s">
        <v>12</v>
      </c>
      <c r="H2439" t="s">
        <v>17</v>
      </c>
      <c r="I2439" t="s">
        <v>25</v>
      </c>
      <c r="J2439" t="s">
        <v>15</v>
      </c>
      <c r="K2439" t="str">
        <f>VLOOKUP(G2439,'[1]crosstable (6)'!$B:$C,2,FALSE)</f>
        <v>Cnidaria</v>
      </c>
      <c r="L2439" t="str">
        <f>VLOOKUP(H2439,'[1]crosstable (6)'!$D:$E,2,FALSE)</f>
        <v>Anthozoa</v>
      </c>
      <c r="M2439" t="str">
        <f>VLOOKUP(I2439,'[1]crosstable (6)'!$H:$I,2,FALSE)</f>
        <v>Acroporidae</v>
      </c>
      <c r="N2439" t="str">
        <f>VLOOKUP(F2439,'[1]crosstable (6)'!$A:$J,10,FALSE)</f>
        <v>Montipora foveolata</v>
      </c>
    </row>
    <row r="2440" spans="1:14" x14ac:dyDescent="0.25">
      <c r="A2440" t="s">
        <v>9</v>
      </c>
      <c r="B2440" t="s">
        <v>805</v>
      </c>
      <c r="C2440">
        <v>121.47301</v>
      </c>
      <c r="D2440">
        <v>22.658398999999999</v>
      </c>
      <c r="E2440">
        <v>20220807</v>
      </c>
      <c r="F2440" t="s">
        <v>811</v>
      </c>
      <c r="G2440" t="s">
        <v>12</v>
      </c>
      <c r="H2440" t="s">
        <v>17</v>
      </c>
      <c r="I2440" t="s">
        <v>20</v>
      </c>
      <c r="J2440" t="s">
        <v>15</v>
      </c>
      <c r="K2440" t="str">
        <f>VLOOKUP(G2440,'[1]crosstable (6)'!$B:$C,2,FALSE)</f>
        <v>Cnidaria</v>
      </c>
      <c r="L2440" t="str">
        <f>VLOOKUP(H2440,'[1]crosstable (6)'!$D:$E,2,FALSE)</f>
        <v>Anthozoa</v>
      </c>
      <c r="M2440" t="str">
        <f>VLOOKUP(I2440,'[1]crosstable (6)'!$H:$I,2,FALSE)</f>
        <v>Merulinidae</v>
      </c>
      <c r="N2440" t="str">
        <f>VLOOKUP(F2440,'[1]crosstable (6)'!$A:$J,10,FALSE)</f>
        <v>Goniastrea retiformis</v>
      </c>
    </row>
    <row r="2441" spans="1:14" x14ac:dyDescent="0.25">
      <c r="A2441" t="s">
        <v>9</v>
      </c>
      <c r="B2441" t="s">
        <v>805</v>
      </c>
      <c r="C2441">
        <v>121.47301</v>
      </c>
      <c r="D2441">
        <v>22.658398999999999</v>
      </c>
      <c r="E2441">
        <v>20220807</v>
      </c>
      <c r="F2441" t="s">
        <v>72</v>
      </c>
      <c r="G2441" t="s">
        <v>12</v>
      </c>
      <c r="H2441" t="s">
        <v>17</v>
      </c>
      <c r="I2441" t="s">
        <v>73</v>
      </c>
      <c r="J2441" t="s">
        <v>15</v>
      </c>
      <c r="K2441" t="str">
        <f>VLOOKUP(G2441,'[1]crosstable (6)'!$B:$C,2,FALSE)</f>
        <v>Cnidaria</v>
      </c>
      <c r="L2441" t="str">
        <f>VLOOKUP(H2441,'[1]crosstable (6)'!$D:$E,2,FALSE)</f>
        <v>Anthozoa</v>
      </c>
      <c r="M2441" t="str">
        <f>VLOOKUP(I2441,'[1]crosstable (6)'!$H:$I,2,FALSE)</f>
        <v>Agariciidae</v>
      </c>
      <c r="N2441" t="str">
        <f>VLOOKUP(F2441,'[1]crosstable (6)'!$A:$J,10,FALSE)</f>
        <v>Pachyseris speciosa</v>
      </c>
    </row>
    <row r="2442" spans="1:14" x14ac:dyDescent="0.25">
      <c r="A2442" t="s">
        <v>9</v>
      </c>
      <c r="B2442" t="s">
        <v>805</v>
      </c>
      <c r="C2442">
        <v>121.47301</v>
      </c>
      <c r="D2442">
        <v>22.658398999999999</v>
      </c>
      <c r="E2442">
        <v>20220807</v>
      </c>
      <c r="F2442" t="s">
        <v>725</v>
      </c>
      <c r="G2442" t="s">
        <v>12</v>
      </c>
      <c r="H2442" t="s">
        <v>17</v>
      </c>
      <c r="I2442" t="s">
        <v>22</v>
      </c>
      <c r="J2442" t="s">
        <v>15</v>
      </c>
      <c r="K2442" t="str">
        <f>VLOOKUP(G2442,'[1]crosstable (6)'!$B:$C,2,FALSE)</f>
        <v>Cnidaria</v>
      </c>
      <c r="L2442" t="str">
        <f>VLOOKUP(H2442,'[1]crosstable (6)'!$D:$E,2,FALSE)</f>
        <v>Anthozoa</v>
      </c>
      <c r="M2442" t="str">
        <f>VLOOKUP(I2442,'[1]crosstable (6)'!$H:$I,2,FALSE)</f>
        <v>Poritidae</v>
      </c>
      <c r="N2442" t="str">
        <f>VLOOKUP(F2442,'[1]crosstable (6)'!$A:$J,10,FALSE)</f>
        <v>Goniopora pandoraensis</v>
      </c>
    </row>
    <row r="2443" spans="1:14" x14ac:dyDescent="0.25">
      <c r="A2443" t="s">
        <v>9</v>
      </c>
      <c r="B2443" t="s">
        <v>805</v>
      </c>
      <c r="C2443">
        <v>121.47301</v>
      </c>
      <c r="D2443">
        <v>22.658398999999999</v>
      </c>
      <c r="E2443">
        <v>20220807</v>
      </c>
      <c r="F2443" t="s">
        <v>703</v>
      </c>
      <c r="G2443" t="s">
        <v>12</v>
      </c>
      <c r="H2443" t="s">
        <v>17</v>
      </c>
      <c r="I2443" t="s">
        <v>25</v>
      </c>
      <c r="J2443" t="s">
        <v>15</v>
      </c>
      <c r="K2443" t="str">
        <f>VLOOKUP(G2443,'[1]crosstable (6)'!$B:$C,2,FALSE)</f>
        <v>Cnidaria</v>
      </c>
      <c r="L2443" t="str">
        <f>VLOOKUP(H2443,'[1]crosstable (6)'!$D:$E,2,FALSE)</f>
        <v>Anthozoa</v>
      </c>
      <c r="M2443" t="str">
        <f>VLOOKUP(I2443,'[1]crosstable (6)'!$H:$I,2,FALSE)</f>
        <v>Acroporidae</v>
      </c>
      <c r="N2443" t="str">
        <f>VLOOKUP(F2443,'[1]crosstable (6)'!$A:$J,10,FALSE)</f>
        <v>Acropora latistella</v>
      </c>
    </row>
    <row r="2444" spans="1:14" x14ac:dyDescent="0.25">
      <c r="A2444" t="s">
        <v>9</v>
      </c>
      <c r="B2444" t="s">
        <v>805</v>
      </c>
      <c r="C2444">
        <v>121.47301</v>
      </c>
      <c r="D2444">
        <v>22.658398999999999</v>
      </c>
      <c r="E2444">
        <v>20220807</v>
      </c>
      <c r="F2444" t="s">
        <v>607</v>
      </c>
      <c r="G2444" t="s">
        <v>12</v>
      </c>
      <c r="H2444" t="s">
        <v>17</v>
      </c>
      <c r="I2444" t="s">
        <v>69</v>
      </c>
      <c r="J2444" t="s">
        <v>15</v>
      </c>
      <c r="K2444" t="str">
        <f>VLOOKUP(G2444,'[1]crosstable (6)'!$B:$C,2,FALSE)</f>
        <v>Cnidaria</v>
      </c>
      <c r="L2444" t="str">
        <f>VLOOKUP(H2444,'[1]crosstable (6)'!$D:$E,2,FALSE)</f>
        <v>Anthozoa</v>
      </c>
      <c r="M2444" t="str">
        <f>VLOOKUP(I2444,'[1]crosstable (6)'!$H:$I,2,FALSE)</f>
        <v>Dendrophylliidae</v>
      </c>
      <c r="N2444" t="str">
        <f>VLOOKUP(F2444,'[1]crosstable (6)'!$A:$J,10,FALSE)</f>
        <v>Turbinaria mesenterina</v>
      </c>
    </row>
    <row r="2445" spans="1:14" x14ac:dyDescent="0.25">
      <c r="A2445" t="s">
        <v>9</v>
      </c>
      <c r="B2445" t="s">
        <v>805</v>
      </c>
      <c r="C2445">
        <v>121.47301</v>
      </c>
      <c r="D2445">
        <v>22.658398999999999</v>
      </c>
      <c r="E2445">
        <v>20220807</v>
      </c>
      <c r="F2445" t="s">
        <v>76</v>
      </c>
      <c r="G2445" t="s">
        <v>12</v>
      </c>
      <c r="H2445" t="s">
        <v>17</v>
      </c>
      <c r="I2445" t="s">
        <v>77</v>
      </c>
      <c r="J2445" t="s">
        <v>15</v>
      </c>
      <c r="K2445" t="str">
        <f>VLOOKUP(G2445,'[1]crosstable (6)'!$B:$C,2,FALSE)</f>
        <v>Cnidaria</v>
      </c>
      <c r="L2445" t="str">
        <f>VLOOKUP(H2445,'[1]crosstable (6)'!$D:$E,2,FALSE)</f>
        <v>Anthozoa</v>
      </c>
      <c r="M2445" t="str">
        <f>VLOOKUP(I2445,'[1]crosstable (6)'!$H:$I,2,FALSE)</f>
        <v>Fungiidae</v>
      </c>
      <c r="N2445" t="str">
        <f>VLOOKUP(F2445,'[1]crosstable (6)'!$A:$J,10,FALSE)</f>
        <v>Fungia sp.1</v>
      </c>
    </row>
    <row r="2446" spans="1:14" x14ac:dyDescent="0.25">
      <c r="A2446" t="s">
        <v>9</v>
      </c>
      <c r="B2446" t="s">
        <v>805</v>
      </c>
      <c r="C2446">
        <v>121.47301</v>
      </c>
      <c r="D2446">
        <v>22.658398999999999</v>
      </c>
      <c r="E2446">
        <v>20220807</v>
      </c>
      <c r="F2446" t="s">
        <v>80</v>
      </c>
      <c r="G2446" t="s">
        <v>12</v>
      </c>
      <c r="H2446" t="s">
        <v>17</v>
      </c>
      <c r="I2446" t="s">
        <v>52</v>
      </c>
      <c r="J2446" t="s">
        <v>15</v>
      </c>
      <c r="K2446" t="str">
        <f>VLOOKUP(G2446,'[1]crosstable (6)'!$B:$C,2,FALSE)</f>
        <v>Cnidaria</v>
      </c>
      <c r="L2446" t="str">
        <f>VLOOKUP(H2446,'[1]crosstable (6)'!$D:$E,2,FALSE)</f>
        <v>Anthozoa</v>
      </c>
      <c r="M2446" t="str">
        <f>VLOOKUP(I2446,'[1]crosstable (6)'!$H:$I,2,FALSE)</f>
        <v>Nephtheidae</v>
      </c>
      <c r="N2446" t="str">
        <f>VLOOKUP(F2446,'[1]crosstable (6)'!$A:$J,10,FALSE)</f>
        <v>Litophyton sp.1</v>
      </c>
    </row>
    <row r="2447" spans="1:14" x14ac:dyDescent="0.25">
      <c r="A2447" t="s">
        <v>9</v>
      </c>
      <c r="B2447" t="s">
        <v>805</v>
      </c>
      <c r="C2447">
        <v>121.47301</v>
      </c>
      <c r="D2447">
        <v>22.658398999999999</v>
      </c>
      <c r="E2447">
        <v>20220807</v>
      </c>
      <c r="F2447" t="s">
        <v>111</v>
      </c>
      <c r="G2447" t="s">
        <v>12</v>
      </c>
      <c r="H2447" t="s">
        <v>17</v>
      </c>
      <c r="I2447" t="s">
        <v>52</v>
      </c>
      <c r="J2447" t="s">
        <v>15</v>
      </c>
      <c r="K2447" t="str">
        <f>VLOOKUP(G2447,'[1]crosstable (6)'!$B:$C,2,FALSE)</f>
        <v>Cnidaria</v>
      </c>
      <c r="L2447" t="str">
        <f>VLOOKUP(H2447,'[1]crosstable (6)'!$D:$E,2,FALSE)</f>
        <v>Anthozoa</v>
      </c>
      <c r="M2447" t="str">
        <f>VLOOKUP(I2447,'[1]crosstable (6)'!$H:$I,2,FALSE)</f>
        <v>Nephtheidae</v>
      </c>
      <c r="N2447" t="str">
        <f>VLOOKUP(F2447,'[1]crosstable (6)'!$A:$J,10,FALSE)</f>
        <v>Litophyton sp.2</v>
      </c>
    </row>
    <row r="2448" spans="1:14" x14ac:dyDescent="0.25">
      <c r="A2448" t="s">
        <v>9</v>
      </c>
      <c r="B2448" t="s">
        <v>805</v>
      </c>
      <c r="C2448">
        <v>121.47301</v>
      </c>
      <c r="D2448">
        <v>22.658398999999999</v>
      </c>
      <c r="E2448">
        <v>20220807</v>
      </c>
      <c r="F2448" t="s">
        <v>82</v>
      </c>
      <c r="G2448" t="s">
        <v>12</v>
      </c>
      <c r="H2448" t="s">
        <v>17</v>
      </c>
      <c r="I2448" t="s">
        <v>52</v>
      </c>
      <c r="J2448" t="s">
        <v>15</v>
      </c>
      <c r="K2448" t="str">
        <f>VLOOKUP(G2448,'[1]crosstable (6)'!$B:$C,2,FALSE)</f>
        <v>Cnidaria</v>
      </c>
      <c r="L2448" t="str">
        <f>VLOOKUP(H2448,'[1]crosstable (6)'!$D:$E,2,FALSE)</f>
        <v>Anthozoa</v>
      </c>
      <c r="M2448" t="str">
        <f>VLOOKUP(I2448,'[1]crosstable (6)'!$H:$I,2,FALSE)</f>
        <v>Nephtheidae</v>
      </c>
      <c r="N2448" t="str">
        <f>VLOOKUP(F2448,'[1]crosstable (6)'!$A:$J,10,FALSE)</f>
        <v>Litophyton sp.4</v>
      </c>
    </row>
    <row r="2449" spans="1:14" x14ac:dyDescent="0.25">
      <c r="A2449" t="s">
        <v>9</v>
      </c>
      <c r="B2449" t="s">
        <v>805</v>
      </c>
      <c r="C2449">
        <v>121.47301</v>
      </c>
      <c r="D2449">
        <v>22.658398999999999</v>
      </c>
      <c r="E2449">
        <v>20220807</v>
      </c>
      <c r="F2449" t="s">
        <v>537</v>
      </c>
      <c r="G2449" t="s">
        <v>12</v>
      </c>
      <c r="H2449" t="s">
        <v>17</v>
      </c>
      <c r="I2449" t="s">
        <v>20</v>
      </c>
      <c r="J2449" t="s">
        <v>15</v>
      </c>
      <c r="K2449" t="str">
        <f>VLOOKUP(G2449,'[1]crosstable (6)'!$B:$C,2,FALSE)</f>
        <v>Cnidaria</v>
      </c>
      <c r="L2449" t="str">
        <f>VLOOKUP(H2449,'[1]crosstable (6)'!$D:$E,2,FALSE)</f>
        <v>Anthozoa</v>
      </c>
      <c r="M2449" t="str">
        <f>VLOOKUP(I2449,'[1]crosstable (6)'!$H:$I,2,FALSE)</f>
        <v>Merulinidae</v>
      </c>
      <c r="N2449" t="str">
        <f>VLOOKUP(F2449,'[1]crosstable (6)'!$A:$J,10,FALSE)</f>
        <v>Dipsastraea speciosa</v>
      </c>
    </row>
    <row r="2450" spans="1:14" x14ac:dyDescent="0.25">
      <c r="A2450" t="s">
        <v>9</v>
      </c>
      <c r="B2450" t="s">
        <v>805</v>
      </c>
      <c r="C2450">
        <v>121.47301</v>
      </c>
      <c r="D2450">
        <v>22.658398999999999</v>
      </c>
      <c r="E2450">
        <v>20220807</v>
      </c>
      <c r="F2450" t="s">
        <v>84</v>
      </c>
      <c r="G2450" t="s">
        <v>12</v>
      </c>
      <c r="H2450" t="s">
        <v>17</v>
      </c>
      <c r="I2450" t="s">
        <v>25</v>
      </c>
      <c r="J2450" t="s">
        <v>15</v>
      </c>
      <c r="K2450" t="str">
        <f>VLOOKUP(G2450,'[1]crosstable (6)'!$B:$C,2,FALSE)</f>
        <v>Cnidaria</v>
      </c>
      <c r="L2450" t="str">
        <f>VLOOKUP(H2450,'[1]crosstable (6)'!$D:$E,2,FALSE)</f>
        <v>Anthozoa</v>
      </c>
      <c r="M2450" t="str">
        <f>VLOOKUP(I2450,'[1]crosstable (6)'!$H:$I,2,FALSE)</f>
        <v>Acroporidae</v>
      </c>
      <c r="N2450" t="str">
        <f>VLOOKUP(F2450,'[1]crosstable (6)'!$A:$J,10,FALSE)</f>
        <v>Acropora secale</v>
      </c>
    </row>
    <row r="2451" spans="1:14" x14ac:dyDescent="0.25">
      <c r="A2451" t="s">
        <v>9</v>
      </c>
      <c r="B2451" t="s">
        <v>805</v>
      </c>
      <c r="C2451">
        <v>121.47301</v>
      </c>
      <c r="D2451">
        <v>22.658398999999999</v>
      </c>
      <c r="E2451">
        <v>20220807</v>
      </c>
      <c r="F2451" t="s">
        <v>86</v>
      </c>
      <c r="G2451" t="s">
        <v>12</v>
      </c>
      <c r="H2451" t="s">
        <v>17</v>
      </c>
      <c r="I2451" t="s">
        <v>20</v>
      </c>
      <c r="J2451" t="s">
        <v>15</v>
      </c>
      <c r="K2451" t="str">
        <f>VLOOKUP(G2451,'[1]crosstable (6)'!$B:$C,2,FALSE)</f>
        <v>Cnidaria</v>
      </c>
      <c r="L2451" t="str">
        <f>VLOOKUP(H2451,'[1]crosstable (6)'!$D:$E,2,FALSE)</f>
        <v>Anthozoa</v>
      </c>
      <c r="M2451" t="str">
        <f>VLOOKUP(I2451,'[1]crosstable (6)'!$H:$I,2,FALSE)</f>
        <v>Merulinidae</v>
      </c>
      <c r="N2451" t="str">
        <f>VLOOKUP(F2451,'[1]crosstable (6)'!$A:$J,10,FALSE)</f>
        <v>Goniastrea pectinata</v>
      </c>
    </row>
    <row r="2452" spans="1:14" x14ac:dyDescent="0.25">
      <c r="A2452" t="s">
        <v>9</v>
      </c>
      <c r="B2452" t="s">
        <v>805</v>
      </c>
      <c r="C2452">
        <v>121.47301</v>
      </c>
      <c r="D2452">
        <v>22.658398999999999</v>
      </c>
      <c r="E2452">
        <v>20220807</v>
      </c>
      <c r="F2452" t="s">
        <v>821</v>
      </c>
      <c r="G2452" t="s">
        <v>12</v>
      </c>
      <c r="H2452" t="s">
        <v>17</v>
      </c>
      <c r="I2452" t="s">
        <v>67</v>
      </c>
      <c r="J2452" t="s">
        <v>15</v>
      </c>
      <c r="K2452" t="str">
        <f>VLOOKUP(G2452,'[1]crosstable (6)'!$B:$C,2,FALSE)</f>
        <v>Cnidaria</v>
      </c>
      <c r="L2452" t="str">
        <f>VLOOKUP(H2452,'[1]crosstable (6)'!$D:$E,2,FALSE)</f>
        <v>Anthozoa</v>
      </c>
      <c r="M2452" t="str">
        <f>VLOOKUP(I2452,'[1]crosstable (6)'!$H:$I,2,FALSE)</f>
        <v>Euphylliidae</v>
      </c>
      <c r="N2452" t="str">
        <f>VLOOKUP(F2452,'[1]crosstable (6)'!$A:$J,10,FALSE)</f>
        <v>Euphyllia cristata</v>
      </c>
    </row>
    <row r="2453" spans="1:14" x14ac:dyDescent="0.25">
      <c r="A2453" t="s">
        <v>9</v>
      </c>
      <c r="B2453" t="s">
        <v>805</v>
      </c>
      <c r="C2453">
        <v>121.47301</v>
      </c>
      <c r="D2453">
        <v>22.658398999999999</v>
      </c>
      <c r="E2453">
        <v>20220807</v>
      </c>
      <c r="F2453" t="s">
        <v>88</v>
      </c>
      <c r="G2453" t="s">
        <v>12</v>
      </c>
      <c r="H2453" t="s">
        <v>17</v>
      </c>
      <c r="I2453" t="s">
        <v>36</v>
      </c>
      <c r="J2453" t="s">
        <v>15</v>
      </c>
      <c r="K2453" t="str">
        <f>VLOOKUP(G2453,'[1]crosstable (6)'!$B:$C,2,FALSE)</f>
        <v>Cnidaria</v>
      </c>
      <c r="L2453" t="str">
        <f>VLOOKUP(H2453,'[1]crosstable (6)'!$D:$E,2,FALSE)</f>
        <v>Anthozoa</v>
      </c>
      <c r="M2453" t="str">
        <f>VLOOKUP(I2453,'[1]crosstable (6)'!$H:$I,2,FALSE)</f>
        <v>Lobophylliidae</v>
      </c>
      <c r="N2453" t="str">
        <f>VLOOKUP(F2453,'[1]crosstable (6)'!$A:$J,10,FALSE)</f>
        <v>Lobophyllia hemprichii</v>
      </c>
    </row>
    <row r="2454" spans="1:14" x14ac:dyDescent="0.25">
      <c r="A2454" t="s">
        <v>9</v>
      </c>
      <c r="B2454" t="s">
        <v>805</v>
      </c>
      <c r="C2454">
        <v>121.47301</v>
      </c>
      <c r="D2454">
        <v>22.658398999999999</v>
      </c>
      <c r="E2454">
        <v>20220807</v>
      </c>
      <c r="F2454" t="s">
        <v>440</v>
      </c>
      <c r="G2454" t="s">
        <v>12</v>
      </c>
      <c r="H2454" t="s">
        <v>17</v>
      </c>
      <c r="I2454" t="s">
        <v>423</v>
      </c>
      <c r="J2454" t="s">
        <v>15</v>
      </c>
      <c r="K2454" t="str">
        <f>VLOOKUP(G2454,'[1]crosstable (6)'!$B:$C,2,FALSE)</f>
        <v>Cnidaria</v>
      </c>
      <c r="L2454" t="str">
        <f>VLOOKUP(H2454,'[1]crosstable (6)'!$D:$E,2,FALSE)</f>
        <v>Anthozoa</v>
      </c>
      <c r="M2454" t="str">
        <f>VLOOKUP(I2454,'[1]crosstable (6)'!$H:$I,2,FALSE)</f>
        <v>Antipathidae</v>
      </c>
      <c r="N2454" t="str">
        <f>VLOOKUP(F2454,'[1]crosstable (6)'!$A:$J,10,FALSE)</f>
        <v>Cirrhipathes sp.1</v>
      </c>
    </row>
    <row r="2455" spans="1:14" x14ac:dyDescent="0.25">
      <c r="A2455" t="s">
        <v>9</v>
      </c>
      <c r="B2455" t="s">
        <v>805</v>
      </c>
      <c r="C2455">
        <v>121.47301</v>
      </c>
      <c r="D2455">
        <v>22.658398999999999</v>
      </c>
      <c r="E2455">
        <v>20220807</v>
      </c>
      <c r="F2455" t="s">
        <v>492</v>
      </c>
      <c r="G2455" t="s">
        <v>12</v>
      </c>
      <c r="H2455" t="s">
        <v>17</v>
      </c>
      <c r="I2455" t="s">
        <v>20</v>
      </c>
      <c r="J2455" t="s">
        <v>15</v>
      </c>
      <c r="K2455" t="str">
        <f>VLOOKUP(G2455,'[1]crosstable (6)'!$B:$C,2,FALSE)</f>
        <v>Cnidaria</v>
      </c>
      <c r="L2455" t="str">
        <f>VLOOKUP(H2455,'[1]crosstable (6)'!$D:$E,2,FALSE)</f>
        <v>Anthozoa</v>
      </c>
      <c r="M2455" t="str">
        <f>VLOOKUP(I2455,'[1]crosstable (6)'!$H:$I,2,FALSE)</f>
        <v>Merulinidae</v>
      </c>
      <c r="N2455" t="str">
        <f>VLOOKUP(F2455,'[1]crosstable (6)'!$A:$J,10,FALSE)</f>
        <v>Favites abdita</v>
      </c>
    </row>
    <row r="2456" spans="1:14" x14ac:dyDescent="0.25">
      <c r="A2456" t="s">
        <v>9</v>
      </c>
      <c r="B2456" t="s">
        <v>805</v>
      </c>
      <c r="C2456">
        <v>121.47301</v>
      </c>
      <c r="D2456">
        <v>22.658398999999999</v>
      </c>
      <c r="E2456">
        <v>20220807</v>
      </c>
      <c r="F2456" t="s">
        <v>789</v>
      </c>
      <c r="G2456" t="s">
        <v>12</v>
      </c>
      <c r="H2456" t="s">
        <v>17</v>
      </c>
      <c r="I2456" t="s">
        <v>25</v>
      </c>
      <c r="J2456" t="s">
        <v>15</v>
      </c>
      <c r="K2456" t="str">
        <f>VLOOKUP(G2456,'[1]crosstable (6)'!$B:$C,2,FALSE)</f>
        <v>Cnidaria</v>
      </c>
      <c r="L2456" t="str">
        <f>VLOOKUP(H2456,'[1]crosstable (6)'!$D:$E,2,FALSE)</f>
        <v>Anthozoa</v>
      </c>
      <c r="M2456" t="str">
        <f>VLOOKUP(I2456,'[1]crosstable (6)'!$H:$I,2,FALSE)</f>
        <v>Acroporidae</v>
      </c>
      <c r="N2456" t="str">
        <f>VLOOKUP(F2456,'[1]crosstable (6)'!$A:$J,10,FALSE)</f>
        <v>Montipora danae</v>
      </c>
    </row>
    <row r="2457" spans="1:14" x14ac:dyDescent="0.25">
      <c r="A2457" t="s">
        <v>9</v>
      </c>
      <c r="B2457" t="s">
        <v>805</v>
      </c>
      <c r="C2457">
        <v>121.47301</v>
      </c>
      <c r="D2457">
        <v>22.658398999999999</v>
      </c>
      <c r="E2457">
        <v>20220807</v>
      </c>
      <c r="F2457" t="s">
        <v>112</v>
      </c>
      <c r="G2457" t="s">
        <v>12</v>
      </c>
      <c r="H2457" t="s">
        <v>17</v>
      </c>
      <c r="I2457" t="s">
        <v>67</v>
      </c>
      <c r="J2457" t="s">
        <v>15</v>
      </c>
      <c r="K2457" t="str">
        <f>VLOOKUP(G2457,'[1]crosstable (6)'!$B:$C,2,FALSE)</f>
        <v>Cnidaria</v>
      </c>
      <c r="L2457" t="str">
        <f>VLOOKUP(H2457,'[1]crosstable (6)'!$D:$E,2,FALSE)</f>
        <v>Anthozoa</v>
      </c>
      <c r="M2457" t="str">
        <f>VLOOKUP(I2457,'[1]crosstable (6)'!$H:$I,2,FALSE)</f>
        <v>Euphylliidae</v>
      </c>
      <c r="N2457" t="str">
        <f>VLOOKUP(F2457,'[1]crosstable (6)'!$A:$J,10,FALSE)</f>
        <v>Galaxea fascicularis</v>
      </c>
    </row>
    <row r="2458" spans="1:14" x14ac:dyDescent="0.25">
      <c r="A2458" t="s">
        <v>9</v>
      </c>
      <c r="B2458" t="s">
        <v>805</v>
      </c>
      <c r="C2458">
        <v>121.47301</v>
      </c>
      <c r="D2458">
        <v>22.658398999999999</v>
      </c>
      <c r="E2458">
        <v>20220807</v>
      </c>
      <c r="F2458" t="s">
        <v>89</v>
      </c>
      <c r="G2458" t="s">
        <v>12</v>
      </c>
      <c r="H2458" t="s">
        <v>17</v>
      </c>
      <c r="I2458" t="s">
        <v>50</v>
      </c>
      <c r="J2458" t="s">
        <v>15</v>
      </c>
      <c r="K2458" t="str">
        <f>VLOOKUP(G2458,'[1]crosstable (6)'!$B:$C,2,FALSE)</f>
        <v>Cnidaria</v>
      </c>
      <c r="L2458" t="str">
        <f>VLOOKUP(H2458,'[1]crosstable (6)'!$D:$E,2,FALSE)</f>
        <v>Anthozoa</v>
      </c>
      <c r="M2458" t="str">
        <f>VLOOKUP(I2458,'[1]crosstable (6)'!$H:$I,2,FALSE)</f>
        <v>Xeniidae</v>
      </c>
      <c r="N2458" t="str">
        <f>VLOOKUP(F2458,'[1]crosstable (6)'!$A:$J,10,FALSE)</f>
        <v>Cespitularia sp.1</v>
      </c>
    </row>
    <row r="2459" spans="1:14" x14ac:dyDescent="0.25">
      <c r="A2459" t="s">
        <v>9</v>
      </c>
      <c r="B2459" t="s">
        <v>805</v>
      </c>
      <c r="C2459">
        <v>121.47301</v>
      </c>
      <c r="D2459">
        <v>22.658398999999999</v>
      </c>
      <c r="E2459">
        <v>20220807</v>
      </c>
      <c r="F2459" t="s">
        <v>812</v>
      </c>
      <c r="G2459" t="s">
        <v>12</v>
      </c>
      <c r="H2459" t="s">
        <v>17</v>
      </c>
      <c r="I2459" t="s">
        <v>20</v>
      </c>
      <c r="J2459" t="s">
        <v>15</v>
      </c>
      <c r="K2459" t="str">
        <f>VLOOKUP(G2459,'[1]crosstable (6)'!$B:$C,2,FALSE)</f>
        <v>Cnidaria</v>
      </c>
      <c r="L2459" t="str">
        <f>VLOOKUP(H2459,'[1]crosstable (6)'!$D:$E,2,FALSE)</f>
        <v>Anthozoa</v>
      </c>
      <c r="M2459" t="str">
        <f>VLOOKUP(I2459,'[1]crosstable (6)'!$H:$I,2,FALSE)</f>
        <v>Merulinidae</v>
      </c>
      <c r="N2459" t="str">
        <f>VLOOKUP(F2459,'[1]crosstable (6)'!$A:$J,10,FALSE)</f>
        <v>Dipsastraea rotumana</v>
      </c>
    </row>
    <row r="2460" spans="1:14" x14ac:dyDescent="0.25">
      <c r="A2460" t="s">
        <v>9</v>
      </c>
      <c r="B2460" t="s">
        <v>805</v>
      </c>
      <c r="C2460">
        <v>121.47301</v>
      </c>
      <c r="D2460">
        <v>22.658398999999999</v>
      </c>
      <c r="E2460">
        <v>20220807</v>
      </c>
      <c r="F2460" t="s">
        <v>90</v>
      </c>
      <c r="G2460" t="s">
        <v>12</v>
      </c>
      <c r="H2460" t="s">
        <v>17</v>
      </c>
      <c r="I2460" t="s">
        <v>20</v>
      </c>
      <c r="J2460" t="s">
        <v>15</v>
      </c>
      <c r="K2460" t="str">
        <f>VLOOKUP(G2460,'[1]crosstable (6)'!$B:$C,2,FALSE)</f>
        <v>Cnidaria</v>
      </c>
      <c r="L2460" t="str">
        <f>VLOOKUP(H2460,'[1]crosstable (6)'!$D:$E,2,FALSE)</f>
        <v>Anthozoa</v>
      </c>
      <c r="M2460" t="str">
        <f>VLOOKUP(I2460,'[1]crosstable (6)'!$H:$I,2,FALSE)</f>
        <v>Merulinidae</v>
      </c>
      <c r="N2460" t="str">
        <f>VLOOKUP(F2460,'[1]crosstable (6)'!$A:$J,10,FALSE)</f>
        <v>Paragoniastrea russelli</v>
      </c>
    </row>
    <row r="2461" spans="1:14" x14ac:dyDescent="0.25">
      <c r="A2461" t="s">
        <v>9</v>
      </c>
      <c r="B2461" t="s">
        <v>805</v>
      </c>
      <c r="C2461">
        <v>121.47301</v>
      </c>
      <c r="D2461">
        <v>22.658398999999999</v>
      </c>
      <c r="E2461">
        <v>20220807</v>
      </c>
      <c r="F2461" t="s">
        <v>91</v>
      </c>
      <c r="G2461" t="s">
        <v>12</v>
      </c>
      <c r="H2461" t="s">
        <v>17</v>
      </c>
      <c r="I2461" t="s">
        <v>22</v>
      </c>
      <c r="J2461" t="s">
        <v>15</v>
      </c>
      <c r="K2461" t="str">
        <f>VLOOKUP(G2461,'[1]crosstable (6)'!$B:$C,2,FALSE)</f>
        <v>Cnidaria</v>
      </c>
      <c r="L2461" t="str">
        <f>VLOOKUP(H2461,'[1]crosstable (6)'!$D:$E,2,FALSE)</f>
        <v>Anthozoa</v>
      </c>
      <c r="M2461" t="str">
        <f>VLOOKUP(I2461,'[1]crosstable (6)'!$H:$I,2,FALSE)</f>
        <v>Poritidae</v>
      </c>
      <c r="N2461" t="str">
        <f>VLOOKUP(F2461,'[1]crosstable (6)'!$A:$J,10,FALSE)</f>
        <v>Porites lutea</v>
      </c>
    </row>
    <row r="2462" spans="1:14" x14ac:dyDescent="0.25">
      <c r="A2462" t="s">
        <v>9</v>
      </c>
      <c r="B2462" t="s">
        <v>805</v>
      </c>
      <c r="C2462">
        <v>121.47301</v>
      </c>
      <c r="D2462">
        <v>22.658398999999999</v>
      </c>
      <c r="E2462">
        <v>20220807</v>
      </c>
      <c r="F2462" t="s">
        <v>707</v>
      </c>
      <c r="G2462" t="s">
        <v>12</v>
      </c>
      <c r="H2462" t="s">
        <v>17</v>
      </c>
      <c r="I2462" t="s">
        <v>25</v>
      </c>
      <c r="J2462" t="s">
        <v>15</v>
      </c>
      <c r="K2462" t="str">
        <f>VLOOKUP(G2462,'[1]crosstable (6)'!$B:$C,2,FALSE)</f>
        <v>Cnidaria</v>
      </c>
      <c r="L2462" t="str">
        <f>VLOOKUP(H2462,'[1]crosstable (6)'!$D:$E,2,FALSE)</f>
        <v>Anthozoa</v>
      </c>
      <c r="M2462" t="str">
        <f>VLOOKUP(I2462,'[1]crosstable (6)'!$H:$I,2,FALSE)</f>
        <v>Acroporidae</v>
      </c>
      <c r="N2462" t="str">
        <f>VLOOKUP(F2462,'[1]crosstable (6)'!$A:$J,10,FALSE)</f>
        <v>Montipora informis</v>
      </c>
    </row>
    <row r="2463" spans="1:14" x14ac:dyDescent="0.25">
      <c r="A2463" t="s">
        <v>9</v>
      </c>
      <c r="B2463" t="s">
        <v>805</v>
      </c>
      <c r="C2463">
        <v>121.47301</v>
      </c>
      <c r="D2463">
        <v>22.658398999999999</v>
      </c>
      <c r="E2463">
        <v>20220807</v>
      </c>
      <c r="F2463" t="s">
        <v>92</v>
      </c>
      <c r="G2463" t="s">
        <v>12</v>
      </c>
      <c r="H2463" t="s">
        <v>17</v>
      </c>
      <c r="I2463" t="s">
        <v>50</v>
      </c>
      <c r="J2463" t="s">
        <v>15</v>
      </c>
      <c r="K2463" t="str">
        <f>VLOOKUP(G2463,'[1]crosstable (6)'!$B:$C,2,FALSE)</f>
        <v>Cnidaria</v>
      </c>
      <c r="L2463" t="str">
        <f>VLOOKUP(H2463,'[1]crosstable (6)'!$D:$E,2,FALSE)</f>
        <v>Anthozoa</v>
      </c>
      <c r="M2463" t="str">
        <f>VLOOKUP(I2463,'[1]crosstable (6)'!$H:$I,2,FALSE)</f>
        <v>Xeniidae</v>
      </c>
      <c r="N2463" t="str">
        <f>VLOOKUP(F2463,'[1]crosstable (6)'!$A:$J,10,FALSE)</f>
        <v>Heteroxenia sp.1</v>
      </c>
    </row>
    <row r="2464" spans="1:14" x14ac:dyDescent="0.25">
      <c r="A2464" t="s">
        <v>9</v>
      </c>
      <c r="B2464" t="s">
        <v>805</v>
      </c>
      <c r="C2464">
        <v>121.47301</v>
      </c>
      <c r="D2464">
        <v>22.658398999999999</v>
      </c>
      <c r="E2464">
        <v>20220807</v>
      </c>
      <c r="F2464" t="s">
        <v>93</v>
      </c>
      <c r="G2464" t="s">
        <v>12</v>
      </c>
      <c r="H2464" t="s">
        <v>17</v>
      </c>
      <c r="I2464" t="s">
        <v>50</v>
      </c>
      <c r="J2464" t="s">
        <v>15</v>
      </c>
      <c r="K2464" t="str">
        <f>VLOOKUP(G2464,'[1]crosstable (6)'!$B:$C,2,FALSE)</f>
        <v>Cnidaria</v>
      </c>
      <c r="L2464" t="str">
        <f>VLOOKUP(H2464,'[1]crosstable (6)'!$D:$E,2,FALSE)</f>
        <v>Anthozoa</v>
      </c>
      <c r="M2464" t="str">
        <f>VLOOKUP(I2464,'[1]crosstable (6)'!$H:$I,2,FALSE)</f>
        <v>Xeniidae</v>
      </c>
      <c r="N2464" t="str">
        <f>VLOOKUP(F2464,'[1]crosstable (6)'!$A:$J,10,FALSE)</f>
        <v>Heteroxenia sp.2</v>
      </c>
    </row>
    <row r="2465" spans="1:14" x14ac:dyDescent="0.25">
      <c r="A2465" t="s">
        <v>9</v>
      </c>
      <c r="B2465" t="s">
        <v>805</v>
      </c>
      <c r="C2465">
        <v>121.47301</v>
      </c>
      <c r="D2465">
        <v>22.658398999999999</v>
      </c>
      <c r="E2465">
        <v>20220807</v>
      </c>
      <c r="F2465" t="s">
        <v>822</v>
      </c>
      <c r="G2465" t="s">
        <v>12</v>
      </c>
      <c r="H2465" t="s">
        <v>17</v>
      </c>
      <c r="I2465" t="s">
        <v>50</v>
      </c>
      <c r="J2465" t="s">
        <v>15</v>
      </c>
      <c r="K2465" t="str">
        <f>VLOOKUP(G2465,'[1]crosstable (6)'!$B:$C,2,FALSE)</f>
        <v>Cnidaria</v>
      </c>
      <c r="L2465" t="str">
        <f>VLOOKUP(H2465,'[1]crosstable (6)'!$D:$E,2,FALSE)</f>
        <v>Anthozoa</v>
      </c>
      <c r="M2465" t="str">
        <f>VLOOKUP(I2465,'[1]crosstable (6)'!$H:$I,2,FALSE)</f>
        <v>Xeniidae</v>
      </c>
      <c r="N2465" t="str">
        <f>VLOOKUP(F2465,'[1]crosstable (6)'!$A:$J,10,FALSE)</f>
        <v>Heteroxenia sp.3</v>
      </c>
    </row>
    <row r="2466" spans="1:14" x14ac:dyDescent="0.25">
      <c r="A2466" t="s">
        <v>9</v>
      </c>
      <c r="B2466" t="s">
        <v>805</v>
      </c>
      <c r="C2466">
        <v>121.47301</v>
      </c>
      <c r="D2466">
        <v>22.658398999999999</v>
      </c>
      <c r="E2466">
        <v>20220807</v>
      </c>
      <c r="F2466" t="s">
        <v>95</v>
      </c>
      <c r="G2466" t="s">
        <v>12</v>
      </c>
      <c r="H2466" t="s">
        <v>17</v>
      </c>
      <c r="I2466" t="s">
        <v>25</v>
      </c>
      <c r="J2466" t="s">
        <v>15</v>
      </c>
      <c r="K2466" t="str">
        <f>VLOOKUP(G2466,'[1]crosstable (6)'!$B:$C,2,FALSE)</f>
        <v>Cnidaria</v>
      </c>
      <c r="L2466" t="str">
        <f>VLOOKUP(H2466,'[1]crosstable (6)'!$D:$E,2,FALSE)</f>
        <v>Anthozoa</v>
      </c>
      <c r="M2466" t="str">
        <f>VLOOKUP(I2466,'[1]crosstable (6)'!$H:$I,2,FALSE)</f>
        <v>Acroporidae</v>
      </c>
      <c r="N2466" t="str">
        <f>VLOOKUP(F2466,'[1]crosstable (6)'!$A:$J,10,FALSE)</f>
        <v>Isopora palifera</v>
      </c>
    </row>
    <row r="2467" spans="1:14" x14ac:dyDescent="0.25">
      <c r="A2467" t="s">
        <v>9</v>
      </c>
      <c r="B2467" t="s">
        <v>805</v>
      </c>
      <c r="C2467">
        <v>121.47301</v>
      </c>
      <c r="D2467">
        <v>22.6584</v>
      </c>
      <c r="E2467">
        <v>20210413</v>
      </c>
      <c r="F2467" t="s">
        <v>118</v>
      </c>
      <c r="G2467" t="s">
        <v>114</v>
      </c>
      <c r="H2467" t="s">
        <v>115</v>
      </c>
      <c r="I2467" t="s">
        <v>119</v>
      </c>
      <c r="J2467" t="s">
        <v>15</v>
      </c>
      <c r="K2467" t="str">
        <f>VLOOKUP(G2467,'[1]crosstable (6)'!$B:$C,2,FALSE)</f>
        <v>Chordata</v>
      </c>
      <c r="L2467" t="str">
        <f>VLOOKUP(H2467,'[1]crosstable (6)'!$D:$E,2,FALSE)</f>
        <v>Actinopterygii</v>
      </c>
      <c r="M2467" t="str">
        <f>VLOOKUP(I2467,'[1]crosstable (6)'!$H:$I,2,FALSE)</f>
        <v>Pomacentridae</v>
      </c>
      <c r="N2467" t="str">
        <f>VLOOKUP(F2467,'[1]crosstable (6)'!$A:$J,10,FALSE)</f>
        <v>Dascyllus trimaculatus</v>
      </c>
    </row>
    <row r="2468" spans="1:14" x14ac:dyDescent="0.25">
      <c r="A2468" t="s">
        <v>9</v>
      </c>
      <c r="B2468" t="s">
        <v>805</v>
      </c>
      <c r="C2468">
        <v>121.47301</v>
      </c>
      <c r="D2468">
        <v>22.6584</v>
      </c>
      <c r="E2468">
        <v>20210413</v>
      </c>
      <c r="F2468" t="s">
        <v>823</v>
      </c>
      <c r="G2468" t="s">
        <v>114</v>
      </c>
      <c r="H2468" t="s">
        <v>115</v>
      </c>
      <c r="I2468" t="s">
        <v>145</v>
      </c>
      <c r="J2468" t="s">
        <v>15</v>
      </c>
      <c r="K2468" t="str">
        <f>VLOOKUP(G2468,'[1]crosstable (6)'!$B:$C,2,FALSE)</f>
        <v>Chordata</v>
      </c>
      <c r="L2468" t="str">
        <f>VLOOKUP(H2468,'[1]crosstable (6)'!$D:$E,2,FALSE)</f>
        <v>Actinopterygii</v>
      </c>
      <c r="M2468" t="str">
        <f>VLOOKUP(I2468,'[1]crosstable (6)'!$H:$I,2,FALSE)</f>
        <v>Apogonidae</v>
      </c>
      <c r="N2468" t="str">
        <f>VLOOKUP(F2468,'[1]crosstable (6)'!$A:$J,10,FALSE)</f>
        <v>Cheilodipterus intermedius</v>
      </c>
    </row>
    <row r="2469" spans="1:14" x14ac:dyDescent="0.25">
      <c r="A2469" t="s">
        <v>9</v>
      </c>
      <c r="B2469" t="s">
        <v>805</v>
      </c>
      <c r="C2469">
        <v>121.47301</v>
      </c>
      <c r="D2469">
        <v>22.6584</v>
      </c>
      <c r="E2469">
        <v>20210413</v>
      </c>
      <c r="F2469" t="s">
        <v>824</v>
      </c>
      <c r="G2469" t="s">
        <v>114</v>
      </c>
      <c r="H2469" t="s">
        <v>115</v>
      </c>
      <c r="I2469" t="s">
        <v>116</v>
      </c>
      <c r="J2469" t="s">
        <v>15</v>
      </c>
      <c r="K2469" t="str">
        <f>VLOOKUP(G2469,'[1]crosstable (6)'!$B:$C,2,FALSE)</f>
        <v>Chordata</v>
      </c>
      <c r="L2469" t="str">
        <f>VLOOKUP(H2469,'[1]crosstable (6)'!$D:$E,2,FALSE)</f>
        <v>Actinopterygii</v>
      </c>
      <c r="M2469" t="str">
        <f>VLOOKUP(I2469,'[1]crosstable (6)'!$H:$I,2,FALSE)</f>
        <v>Labridae</v>
      </c>
      <c r="N2469" t="str">
        <f>VLOOKUP(F2469,'[1]crosstable (6)'!$A:$J,10,FALSE)</f>
        <v>Iniistius pentadactylus</v>
      </c>
    </row>
    <row r="2470" spans="1:14" x14ac:dyDescent="0.25">
      <c r="A2470" t="s">
        <v>9</v>
      </c>
      <c r="B2470" t="s">
        <v>805</v>
      </c>
      <c r="C2470">
        <v>121.47301</v>
      </c>
      <c r="D2470">
        <v>22.6584</v>
      </c>
      <c r="E2470">
        <v>20210413</v>
      </c>
      <c r="F2470" t="s">
        <v>745</v>
      </c>
      <c r="G2470" t="s">
        <v>114</v>
      </c>
      <c r="H2470" t="s">
        <v>115</v>
      </c>
      <c r="I2470" t="s">
        <v>145</v>
      </c>
      <c r="J2470" t="s">
        <v>15</v>
      </c>
      <c r="K2470" t="str">
        <f>VLOOKUP(G2470,'[1]crosstable (6)'!$B:$C,2,FALSE)</f>
        <v>Chordata</v>
      </c>
      <c r="L2470" t="str">
        <f>VLOOKUP(H2470,'[1]crosstable (6)'!$D:$E,2,FALSE)</f>
        <v>Actinopterygii</v>
      </c>
      <c r="M2470" t="str">
        <f>VLOOKUP(I2470,'[1]crosstable (6)'!$H:$I,2,FALSE)</f>
        <v>Apogonidae</v>
      </c>
      <c r="N2470" t="str">
        <f>VLOOKUP(F2470,'[1]crosstable (6)'!$A:$J,10,FALSE)</f>
        <v>Cheilodipterus quinquelineatus</v>
      </c>
    </row>
    <row r="2471" spans="1:14" x14ac:dyDescent="0.25">
      <c r="A2471" t="s">
        <v>9</v>
      </c>
      <c r="B2471" t="s">
        <v>805</v>
      </c>
      <c r="C2471">
        <v>121.47301</v>
      </c>
      <c r="D2471">
        <v>22.6584</v>
      </c>
      <c r="E2471">
        <v>20210413</v>
      </c>
      <c r="F2471" t="s">
        <v>660</v>
      </c>
      <c r="G2471" t="s">
        <v>114</v>
      </c>
      <c r="H2471" t="s">
        <v>115</v>
      </c>
      <c r="I2471" t="s">
        <v>116</v>
      </c>
      <c r="J2471" t="s">
        <v>15</v>
      </c>
      <c r="K2471" t="str">
        <f>VLOOKUP(G2471,'[1]crosstable (6)'!$B:$C,2,FALSE)</f>
        <v>Chordata</v>
      </c>
      <c r="L2471" t="str">
        <f>VLOOKUP(H2471,'[1]crosstable (6)'!$D:$E,2,FALSE)</f>
        <v>Actinopterygii</v>
      </c>
      <c r="M2471" t="str">
        <f>VLOOKUP(I2471,'[1]crosstable (6)'!$H:$I,2,FALSE)</f>
        <v>Labridae</v>
      </c>
      <c r="N2471" t="str">
        <f>VLOOKUP(F2471,'[1]crosstable (6)'!$A:$J,10,FALSE)</f>
        <v>Iniistius pavo</v>
      </c>
    </row>
    <row r="2472" spans="1:14" x14ac:dyDescent="0.25">
      <c r="A2472" t="s">
        <v>9</v>
      </c>
      <c r="B2472" t="s">
        <v>805</v>
      </c>
      <c r="C2472">
        <v>121.47301</v>
      </c>
      <c r="D2472">
        <v>22.6584</v>
      </c>
      <c r="E2472">
        <v>20210413</v>
      </c>
      <c r="F2472" t="s">
        <v>278</v>
      </c>
      <c r="G2472" t="s">
        <v>114</v>
      </c>
      <c r="H2472" t="s">
        <v>115</v>
      </c>
      <c r="I2472" t="s">
        <v>279</v>
      </c>
      <c r="J2472" t="s">
        <v>15</v>
      </c>
      <c r="K2472" t="str">
        <f>VLOOKUP(G2472,'[1]crosstable (6)'!$B:$C,2,FALSE)</f>
        <v>Chordata</v>
      </c>
      <c r="L2472" t="str">
        <f>VLOOKUP(H2472,'[1]crosstable (6)'!$D:$E,2,FALSE)</f>
        <v>Actinopterygii</v>
      </c>
      <c r="M2472" t="str">
        <f>VLOOKUP(I2472,'[1]crosstable (6)'!$H:$I,2,FALSE)</f>
        <v>Tetraodontidae</v>
      </c>
      <c r="N2472" t="str">
        <f>VLOOKUP(F2472,'[1]crosstable (6)'!$A:$J,10,FALSE)</f>
        <v>Canthigaster valentini</v>
      </c>
    </row>
    <row r="2473" spans="1:14" x14ac:dyDescent="0.25">
      <c r="A2473" t="s">
        <v>9</v>
      </c>
      <c r="B2473" t="s">
        <v>805</v>
      </c>
      <c r="C2473">
        <v>121.47301</v>
      </c>
      <c r="D2473">
        <v>22.6584</v>
      </c>
      <c r="E2473">
        <v>20210413</v>
      </c>
      <c r="F2473" t="s">
        <v>128</v>
      </c>
      <c r="G2473" t="s">
        <v>114</v>
      </c>
      <c r="H2473" t="s">
        <v>115</v>
      </c>
      <c r="I2473" t="s">
        <v>119</v>
      </c>
      <c r="J2473" t="s">
        <v>15</v>
      </c>
      <c r="K2473" t="str">
        <f>VLOOKUP(G2473,'[1]crosstable (6)'!$B:$C,2,FALSE)</f>
        <v>Chordata</v>
      </c>
      <c r="L2473" t="str">
        <f>VLOOKUP(H2473,'[1]crosstable (6)'!$D:$E,2,FALSE)</f>
        <v>Actinopterygii</v>
      </c>
      <c r="M2473" t="str">
        <f>VLOOKUP(I2473,'[1]crosstable (6)'!$H:$I,2,FALSE)</f>
        <v>Pomacentridae</v>
      </c>
      <c r="N2473" t="str">
        <f>VLOOKUP(F2473,'[1]crosstable (6)'!$A:$J,10,FALSE)</f>
        <v>Amphiprion frenatus</v>
      </c>
    </row>
    <row r="2474" spans="1:14" x14ac:dyDescent="0.25">
      <c r="A2474" t="s">
        <v>9</v>
      </c>
      <c r="B2474" t="s">
        <v>805</v>
      </c>
      <c r="C2474">
        <v>121.47301</v>
      </c>
      <c r="D2474">
        <v>22.6584</v>
      </c>
      <c r="E2474">
        <v>20210413</v>
      </c>
      <c r="F2474" t="s">
        <v>233</v>
      </c>
      <c r="G2474" t="s">
        <v>114</v>
      </c>
      <c r="H2474" t="s">
        <v>115</v>
      </c>
      <c r="I2474" t="s">
        <v>116</v>
      </c>
      <c r="J2474" t="s">
        <v>15</v>
      </c>
      <c r="K2474" t="str">
        <f>VLOOKUP(G2474,'[1]crosstable (6)'!$B:$C,2,FALSE)</f>
        <v>Chordata</v>
      </c>
      <c r="L2474" t="str">
        <f>VLOOKUP(H2474,'[1]crosstable (6)'!$D:$E,2,FALSE)</f>
        <v>Actinopterygii</v>
      </c>
      <c r="M2474" t="str">
        <f>VLOOKUP(I2474,'[1]crosstable (6)'!$H:$I,2,FALSE)</f>
        <v>Labridae</v>
      </c>
      <c r="N2474" t="str">
        <f>VLOOKUP(F2474,'[1]crosstable (6)'!$A:$J,10,FALSE)</f>
        <v>Iniistius aneitensis</v>
      </c>
    </row>
    <row r="2475" spans="1:14" x14ac:dyDescent="0.25">
      <c r="A2475" t="s">
        <v>9</v>
      </c>
      <c r="B2475" t="s">
        <v>805</v>
      </c>
      <c r="C2475">
        <v>121.47301</v>
      </c>
      <c r="D2475">
        <v>22.6584</v>
      </c>
      <c r="E2475">
        <v>20210413</v>
      </c>
      <c r="F2475" t="s">
        <v>635</v>
      </c>
      <c r="G2475" t="s">
        <v>114</v>
      </c>
      <c r="H2475" t="s">
        <v>115</v>
      </c>
      <c r="I2475" t="s">
        <v>119</v>
      </c>
      <c r="J2475" t="s">
        <v>15</v>
      </c>
      <c r="K2475" t="str">
        <f>VLOOKUP(G2475,'[1]crosstable (6)'!$B:$C,2,FALSE)</f>
        <v>Chordata</v>
      </c>
      <c r="L2475" t="str">
        <f>VLOOKUP(H2475,'[1]crosstable (6)'!$D:$E,2,FALSE)</f>
        <v>Actinopterygii</v>
      </c>
      <c r="M2475" t="str">
        <f>VLOOKUP(I2475,'[1]crosstable (6)'!$H:$I,2,FALSE)</f>
        <v>Pomacentridae</v>
      </c>
      <c r="N2475" t="str">
        <f>VLOOKUP(F2475,'[1]crosstable (6)'!$A:$J,10,FALSE)</f>
        <v>Chromis ovatiformes</v>
      </c>
    </row>
    <row r="2476" spans="1:14" x14ac:dyDescent="0.25">
      <c r="A2476" t="s">
        <v>9</v>
      </c>
      <c r="B2476" t="s">
        <v>805</v>
      </c>
      <c r="C2476">
        <v>121.47301</v>
      </c>
      <c r="D2476">
        <v>22.6584</v>
      </c>
      <c r="E2476">
        <v>20210413</v>
      </c>
      <c r="F2476" t="s">
        <v>140</v>
      </c>
      <c r="G2476" t="s">
        <v>114</v>
      </c>
      <c r="H2476" t="s">
        <v>115</v>
      </c>
      <c r="I2476" t="s">
        <v>141</v>
      </c>
      <c r="J2476" t="s">
        <v>15</v>
      </c>
      <c r="K2476" t="str">
        <f>VLOOKUP(G2476,'[1]crosstable (6)'!$B:$C,2,FALSE)</f>
        <v>Chordata</v>
      </c>
      <c r="L2476" t="str">
        <f>VLOOKUP(H2476,'[1]crosstable (6)'!$D:$E,2,FALSE)</f>
        <v>Actinopterygii</v>
      </c>
      <c r="M2476" t="str">
        <f>VLOOKUP(I2476,'[1]crosstable (6)'!$H:$I,2,FALSE)</f>
        <v>Serranidae</v>
      </c>
      <c r="N2476" t="str">
        <f>VLOOKUP(F2476,'[1]crosstable (6)'!$A:$J,10,FALSE)</f>
        <v>Cephalopholis urodeta</v>
      </c>
    </row>
    <row r="2477" spans="1:14" x14ac:dyDescent="0.25">
      <c r="A2477" t="s">
        <v>9</v>
      </c>
      <c r="B2477" t="s">
        <v>805</v>
      </c>
      <c r="C2477">
        <v>121.47301</v>
      </c>
      <c r="D2477">
        <v>22.6584</v>
      </c>
      <c r="E2477">
        <v>20210413</v>
      </c>
      <c r="F2477" t="s">
        <v>234</v>
      </c>
      <c r="G2477" t="s">
        <v>114</v>
      </c>
      <c r="H2477" t="s">
        <v>115</v>
      </c>
      <c r="I2477" t="s">
        <v>235</v>
      </c>
      <c r="J2477" t="s">
        <v>15</v>
      </c>
      <c r="K2477" t="str">
        <f>VLOOKUP(G2477,'[1]crosstable (6)'!$B:$C,2,FALSE)</f>
        <v>Chordata</v>
      </c>
      <c r="L2477" t="str">
        <f>VLOOKUP(H2477,'[1]crosstable (6)'!$D:$E,2,FALSE)</f>
        <v>Actinopterygii</v>
      </c>
      <c r="M2477" t="str">
        <f>VLOOKUP(I2477,'[1]crosstable (6)'!$H:$I,2,FALSE)</f>
        <v>Zanclidae</v>
      </c>
      <c r="N2477" t="str">
        <f>VLOOKUP(F2477,'[1]crosstable (6)'!$A:$J,10,FALSE)</f>
        <v>Zanclus cornutus</v>
      </c>
    </row>
    <row r="2478" spans="1:14" x14ac:dyDescent="0.25">
      <c r="A2478" t="s">
        <v>9</v>
      </c>
      <c r="B2478" t="s">
        <v>805</v>
      </c>
      <c r="C2478">
        <v>121.47301</v>
      </c>
      <c r="D2478">
        <v>22.6584</v>
      </c>
      <c r="E2478">
        <v>20210413</v>
      </c>
      <c r="F2478" t="s">
        <v>262</v>
      </c>
      <c r="G2478" t="s">
        <v>114</v>
      </c>
      <c r="H2478" t="s">
        <v>115</v>
      </c>
      <c r="I2478" t="s">
        <v>141</v>
      </c>
      <c r="J2478" t="s">
        <v>15</v>
      </c>
      <c r="K2478" t="str">
        <f>VLOOKUP(G2478,'[1]crosstable (6)'!$B:$C,2,FALSE)</f>
        <v>Chordata</v>
      </c>
      <c r="L2478" t="str">
        <f>VLOOKUP(H2478,'[1]crosstable (6)'!$D:$E,2,FALSE)</f>
        <v>Actinopterygii</v>
      </c>
      <c r="M2478" t="str">
        <f>VLOOKUP(I2478,'[1]crosstable (6)'!$H:$I,2,FALSE)</f>
        <v>Serranidae</v>
      </c>
      <c r="N2478" t="str">
        <f>VLOOKUP(F2478,'[1]crosstable (6)'!$A:$J,10,FALSE)</f>
        <v>Epinephelus maculatus</v>
      </c>
    </row>
    <row r="2479" spans="1:14" x14ac:dyDescent="0.25">
      <c r="A2479" t="s">
        <v>9</v>
      </c>
      <c r="B2479" t="s">
        <v>805</v>
      </c>
      <c r="C2479">
        <v>121.47301</v>
      </c>
      <c r="D2479">
        <v>22.6584</v>
      </c>
      <c r="E2479">
        <v>20210413</v>
      </c>
      <c r="F2479" t="s">
        <v>638</v>
      </c>
      <c r="G2479" t="s">
        <v>156</v>
      </c>
      <c r="H2479" t="s">
        <v>157</v>
      </c>
      <c r="I2479" t="s">
        <v>158</v>
      </c>
      <c r="J2479" t="s">
        <v>15</v>
      </c>
      <c r="K2479" t="str">
        <f>VLOOKUP(G2479,'[1]crosstable (6)'!$B:$C,2,FALSE)</f>
        <v>Mollusca</v>
      </c>
      <c r="L2479" t="str">
        <f>VLOOKUP(H2479,'[1]crosstable (6)'!$D:$E,2,FALSE)</f>
        <v>Gastropoda</v>
      </c>
      <c r="M2479" t="str">
        <f>VLOOKUP(I2479,'[1]crosstable (6)'!$H:$I,2,FALSE)</f>
        <v>Chromodorididae</v>
      </c>
      <c r="N2479" t="str">
        <f>VLOOKUP(F2479,'[1]crosstable (6)'!$A:$J,10,FALSE)</f>
        <v>Chromodoris willani</v>
      </c>
    </row>
    <row r="2480" spans="1:14" x14ac:dyDescent="0.25">
      <c r="A2480" t="s">
        <v>9</v>
      </c>
      <c r="B2480" t="s">
        <v>805</v>
      </c>
      <c r="C2480">
        <v>121.47301</v>
      </c>
      <c r="D2480">
        <v>22.6584</v>
      </c>
      <c r="E2480">
        <v>20210413</v>
      </c>
      <c r="F2480" t="s">
        <v>825</v>
      </c>
      <c r="G2480" t="s">
        <v>114</v>
      </c>
      <c r="H2480" t="s">
        <v>115</v>
      </c>
      <c r="I2480" t="s">
        <v>279</v>
      </c>
      <c r="J2480" t="s">
        <v>15</v>
      </c>
      <c r="K2480" t="str">
        <f>VLOOKUP(G2480,'[1]crosstable (6)'!$B:$C,2,FALSE)</f>
        <v>Chordata</v>
      </c>
      <c r="L2480" t="str">
        <f>VLOOKUP(H2480,'[1]crosstable (6)'!$D:$E,2,FALSE)</f>
        <v>Actinopterygii</v>
      </c>
      <c r="M2480" t="str">
        <f>VLOOKUP(I2480,'[1]crosstable (6)'!$H:$I,2,FALSE)</f>
        <v>Tetraodontidae</v>
      </c>
      <c r="N2480" t="str">
        <f>VLOOKUP(F2480,'[1]crosstable (6)'!$A:$J,10,FALSE)</f>
        <v>Arothron stellatus</v>
      </c>
    </row>
    <row r="2481" spans="1:14" x14ac:dyDescent="0.25">
      <c r="A2481" t="s">
        <v>9</v>
      </c>
      <c r="B2481" t="s">
        <v>805</v>
      </c>
      <c r="C2481">
        <v>121.47301</v>
      </c>
      <c r="D2481">
        <v>22.6584</v>
      </c>
      <c r="E2481">
        <v>20210413</v>
      </c>
      <c r="F2481" t="s">
        <v>263</v>
      </c>
      <c r="G2481" t="s">
        <v>114</v>
      </c>
      <c r="H2481" t="s">
        <v>115</v>
      </c>
      <c r="I2481" t="s">
        <v>132</v>
      </c>
      <c r="J2481" t="s">
        <v>15</v>
      </c>
      <c r="K2481" t="str">
        <f>VLOOKUP(G2481,'[1]crosstable (6)'!$B:$C,2,FALSE)</f>
        <v>Chordata</v>
      </c>
      <c r="L2481" t="str">
        <f>VLOOKUP(H2481,'[1]crosstable (6)'!$D:$E,2,FALSE)</f>
        <v>Actinopterygii</v>
      </c>
      <c r="M2481" t="str">
        <f>VLOOKUP(I2481,'[1]crosstable (6)'!$H:$I,2,FALSE)</f>
        <v>Mullidae</v>
      </c>
      <c r="N2481" t="str">
        <f>VLOOKUP(F2481,'[1]crosstable (6)'!$A:$J,10,FALSE)</f>
        <v>Mulloidichthys pfluegeri</v>
      </c>
    </row>
    <row r="2482" spans="1:14" x14ac:dyDescent="0.25">
      <c r="A2482" t="s">
        <v>9</v>
      </c>
      <c r="B2482" t="s">
        <v>805</v>
      </c>
      <c r="C2482">
        <v>121.47301</v>
      </c>
      <c r="D2482">
        <v>22.6584</v>
      </c>
      <c r="E2482">
        <v>20210413</v>
      </c>
      <c r="F2482" t="s">
        <v>502</v>
      </c>
      <c r="G2482" t="s">
        <v>156</v>
      </c>
      <c r="H2482" t="s">
        <v>157</v>
      </c>
      <c r="I2482" t="s">
        <v>314</v>
      </c>
      <c r="J2482" t="s">
        <v>15</v>
      </c>
      <c r="K2482" t="str">
        <f>VLOOKUP(G2482,'[1]crosstable (6)'!$B:$C,2,FALSE)</f>
        <v>Mollusca</v>
      </c>
      <c r="L2482" t="str">
        <f>VLOOKUP(H2482,'[1]crosstable (6)'!$D:$E,2,FALSE)</f>
        <v>Gastropoda</v>
      </c>
      <c r="M2482" t="str">
        <f>VLOOKUP(I2482,'[1]crosstable (6)'!$H:$I,2,FALSE)</f>
        <v>Discodorididae</v>
      </c>
      <c r="N2482" t="str">
        <f>VLOOKUP(F2482,'[1]crosstable (6)'!$A:$J,10,FALSE)</f>
        <v>Jorunna rubescens</v>
      </c>
    </row>
    <row r="2483" spans="1:14" x14ac:dyDescent="0.25">
      <c r="A2483" t="s">
        <v>9</v>
      </c>
      <c r="B2483" t="s">
        <v>805</v>
      </c>
      <c r="C2483">
        <v>121.47301</v>
      </c>
      <c r="D2483">
        <v>22.6584</v>
      </c>
      <c r="E2483">
        <v>20210413</v>
      </c>
      <c r="F2483" t="s">
        <v>159</v>
      </c>
      <c r="G2483" t="s">
        <v>114</v>
      </c>
      <c r="H2483" t="s">
        <v>115</v>
      </c>
      <c r="I2483" t="s">
        <v>116</v>
      </c>
      <c r="J2483" t="s">
        <v>15</v>
      </c>
      <c r="K2483" t="str">
        <f>VLOOKUP(G2483,'[1]crosstable (6)'!$B:$C,2,FALSE)</f>
        <v>Chordata</v>
      </c>
      <c r="L2483" t="str">
        <f>VLOOKUP(H2483,'[1]crosstable (6)'!$D:$E,2,FALSE)</f>
        <v>Actinopterygii</v>
      </c>
      <c r="M2483" t="str">
        <f>VLOOKUP(I2483,'[1]crosstable (6)'!$H:$I,2,FALSE)</f>
        <v>Labridae</v>
      </c>
      <c r="N2483" t="str">
        <f>VLOOKUP(F2483,'[1]crosstable (6)'!$A:$J,10,FALSE)</f>
        <v>Coris dorsomacula</v>
      </c>
    </row>
    <row r="2484" spans="1:14" x14ac:dyDescent="0.25">
      <c r="A2484" t="s">
        <v>9</v>
      </c>
      <c r="B2484" t="s">
        <v>805</v>
      </c>
      <c r="C2484">
        <v>121.47301</v>
      </c>
      <c r="D2484">
        <v>22.6584</v>
      </c>
      <c r="E2484">
        <v>20210413</v>
      </c>
      <c r="F2484" t="s">
        <v>239</v>
      </c>
      <c r="G2484" t="s">
        <v>114</v>
      </c>
      <c r="H2484" t="s">
        <v>115</v>
      </c>
      <c r="I2484" t="s">
        <v>119</v>
      </c>
      <c r="J2484" t="s">
        <v>15</v>
      </c>
      <c r="K2484" t="str">
        <f>VLOOKUP(G2484,'[1]crosstable (6)'!$B:$C,2,FALSE)</f>
        <v>Chordata</v>
      </c>
      <c r="L2484" t="str">
        <f>VLOOKUP(H2484,'[1]crosstable (6)'!$D:$E,2,FALSE)</f>
        <v>Actinopterygii</v>
      </c>
      <c r="M2484" t="str">
        <f>VLOOKUP(I2484,'[1]crosstable (6)'!$H:$I,2,FALSE)</f>
        <v>Pomacentridae</v>
      </c>
      <c r="N2484" t="str">
        <f>VLOOKUP(F2484,'[1]crosstable (6)'!$A:$J,10,FALSE)</f>
        <v>Plectroglyphidodon lacrymatus</v>
      </c>
    </row>
    <row r="2485" spans="1:14" x14ac:dyDescent="0.25">
      <c r="A2485" t="s">
        <v>9</v>
      </c>
      <c r="B2485" t="s">
        <v>805</v>
      </c>
      <c r="C2485">
        <v>121.47301</v>
      </c>
      <c r="D2485">
        <v>22.6584</v>
      </c>
      <c r="E2485">
        <v>20210413</v>
      </c>
      <c r="F2485" t="s">
        <v>826</v>
      </c>
      <c r="G2485" t="s">
        <v>114</v>
      </c>
      <c r="H2485" t="s">
        <v>115</v>
      </c>
      <c r="I2485" t="s">
        <v>827</v>
      </c>
      <c r="J2485" t="s">
        <v>15</v>
      </c>
      <c r="K2485" t="str">
        <f>VLOOKUP(G2485,'[1]crosstable (6)'!$B:$C,2,FALSE)</f>
        <v>Chordata</v>
      </c>
      <c r="L2485" t="str">
        <f>VLOOKUP(H2485,'[1]crosstable (6)'!$D:$E,2,FALSE)</f>
        <v>Actinopterygii</v>
      </c>
      <c r="M2485" t="str">
        <f>VLOOKUP(I2485,'[1]crosstable (6)'!$H:$I,2,FALSE)</f>
        <v>Platycephalidae</v>
      </c>
      <c r="N2485" t="str">
        <f>VLOOKUP(F2485,'[1]crosstable (6)'!$A:$J,10,FALSE)</f>
        <v>Thysanophrys chiltonae</v>
      </c>
    </row>
    <row r="2486" spans="1:14" x14ac:dyDescent="0.25">
      <c r="A2486" t="s">
        <v>9</v>
      </c>
      <c r="B2486" t="s">
        <v>805</v>
      </c>
      <c r="C2486">
        <v>121.47301</v>
      </c>
      <c r="D2486">
        <v>22.6584</v>
      </c>
      <c r="E2486">
        <v>20210413</v>
      </c>
      <c r="F2486" t="s">
        <v>164</v>
      </c>
      <c r="G2486" t="s">
        <v>114</v>
      </c>
      <c r="H2486" t="s">
        <v>115</v>
      </c>
      <c r="I2486" t="s">
        <v>116</v>
      </c>
      <c r="J2486" t="s">
        <v>15</v>
      </c>
      <c r="K2486" t="str">
        <f>VLOOKUP(G2486,'[1]crosstable (6)'!$B:$C,2,FALSE)</f>
        <v>Chordata</v>
      </c>
      <c r="L2486" t="str">
        <f>VLOOKUP(H2486,'[1]crosstable (6)'!$D:$E,2,FALSE)</f>
        <v>Actinopterygii</v>
      </c>
      <c r="M2486" t="str">
        <f>VLOOKUP(I2486,'[1]crosstable (6)'!$H:$I,2,FALSE)</f>
        <v>Labridae</v>
      </c>
      <c r="N2486" t="str">
        <f>VLOOKUP(F2486,'[1]crosstable (6)'!$A:$J,10,FALSE)</f>
        <v>Novaculichthys taeniourus</v>
      </c>
    </row>
    <row r="2487" spans="1:14" x14ac:dyDescent="0.25">
      <c r="A2487" t="s">
        <v>9</v>
      </c>
      <c r="B2487" t="s">
        <v>805</v>
      </c>
      <c r="C2487">
        <v>121.47301</v>
      </c>
      <c r="D2487">
        <v>22.6584</v>
      </c>
      <c r="E2487">
        <v>20210413</v>
      </c>
      <c r="F2487" t="s">
        <v>165</v>
      </c>
      <c r="G2487" t="s">
        <v>114</v>
      </c>
      <c r="H2487" t="s">
        <v>115</v>
      </c>
      <c r="I2487" t="s">
        <v>166</v>
      </c>
      <c r="J2487" t="s">
        <v>15</v>
      </c>
      <c r="K2487" t="str">
        <f>VLOOKUP(G2487,'[1]crosstable (6)'!$B:$C,2,FALSE)</f>
        <v>Chordata</v>
      </c>
      <c r="L2487" t="str">
        <f>VLOOKUP(H2487,'[1]crosstable (6)'!$D:$E,2,FALSE)</f>
        <v>Actinopterygii</v>
      </c>
      <c r="M2487" t="str">
        <f>VLOOKUP(I2487,'[1]crosstable (6)'!$H:$I,2,FALSE)</f>
        <v>Holocentridae</v>
      </c>
      <c r="N2487" t="str">
        <f>VLOOKUP(F2487,'[1]crosstable (6)'!$A:$J,10,FALSE)</f>
        <v>Myripristis kuntee</v>
      </c>
    </row>
    <row r="2488" spans="1:14" x14ac:dyDescent="0.25">
      <c r="A2488" t="s">
        <v>9</v>
      </c>
      <c r="B2488" t="s">
        <v>805</v>
      </c>
      <c r="C2488">
        <v>121.47301</v>
      </c>
      <c r="D2488">
        <v>22.6584</v>
      </c>
      <c r="E2488">
        <v>20210413</v>
      </c>
      <c r="F2488" t="s">
        <v>172</v>
      </c>
      <c r="G2488" t="s">
        <v>114</v>
      </c>
      <c r="H2488" t="s">
        <v>115</v>
      </c>
      <c r="I2488" t="s">
        <v>116</v>
      </c>
      <c r="J2488" t="s">
        <v>15</v>
      </c>
      <c r="K2488" t="str">
        <f>VLOOKUP(G2488,'[1]crosstable (6)'!$B:$C,2,FALSE)</f>
        <v>Chordata</v>
      </c>
      <c r="L2488" t="str">
        <f>VLOOKUP(H2488,'[1]crosstable (6)'!$D:$E,2,FALSE)</f>
        <v>Actinopterygii</v>
      </c>
      <c r="M2488" t="str">
        <f>VLOOKUP(I2488,'[1]crosstable (6)'!$H:$I,2,FALSE)</f>
        <v>Labridae</v>
      </c>
      <c r="N2488" t="str">
        <f>VLOOKUP(F2488,'[1]crosstable (6)'!$A:$J,10,FALSE)</f>
        <v>Oxycheilinus unifasciatus</v>
      </c>
    </row>
    <row r="2489" spans="1:14" x14ac:dyDescent="0.25">
      <c r="A2489" t="s">
        <v>9</v>
      </c>
      <c r="B2489" t="s">
        <v>805</v>
      </c>
      <c r="C2489">
        <v>121.47301</v>
      </c>
      <c r="D2489">
        <v>22.6584</v>
      </c>
      <c r="E2489">
        <v>20210413</v>
      </c>
      <c r="F2489" t="s">
        <v>268</v>
      </c>
      <c r="G2489" t="s">
        <v>114</v>
      </c>
      <c r="H2489" t="s">
        <v>115</v>
      </c>
      <c r="I2489" t="s">
        <v>192</v>
      </c>
      <c r="J2489" t="s">
        <v>15</v>
      </c>
      <c r="K2489" t="str">
        <f>VLOOKUP(G2489,'[1]crosstable (6)'!$B:$C,2,FALSE)</f>
        <v>Chordata</v>
      </c>
      <c r="L2489" t="str">
        <f>VLOOKUP(H2489,'[1]crosstable (6)'!$D:$E,2,FALSE)</f>
        <v>Actinopterygii</v>
      </c>
      <c r="M2489" t="str">
        <f>VLOOKUP(I2489,'[1]crosstable (6)'!$H:$I,2,FALSE)</f>
        <v>Chaetodontidae</v>
      </c>
      <c r="N2489" t="str">
        <f>VLOOKUP(F2489,'[1]crosstable (6)'!$A:$J,10,FALSE)</f>
        <v>Chaetodon auriga</v>
      </c>
    </row>
    <row r="2490" spans="1:14" x14ac:dyDescent="0.25">
      <c r="A2490" t="s">
        <v>9</v>
      </c>
      <c r="B2490" t="s">
        <v>805</v>
      </c>
      <c r="C2490">
        <v>121.47301</v>
      </c>
      <c r="D2490">
        <v>22.6584</v>
      </c>
      <c r="E2490">
        <v>20210413</v>
      </c>
      <c r="F2490" t="s">
        <v>269</v>
      </c>
      <c r="G2490" t="s">
        <v>114</v>
      </c>
      <c r="H2490" t="s">
        <v>115</v>
      </c>
      <c r="I2490" t="s">
        <v>145</v>
      </c>
      <c r="J2490" t="s">
        <v>15</v>
      </c>
      <c r="K2490" t="str">
        <f>VLOOKUP(G2490,'[1]crosstable (6)'!$B:$C,2,FALSE)</f>
        <v>Chordata</v>
      </c>
      <c r="L2490" t="str">
        <f>VLOOKUP(H2490,'[1]crosstable (6)'!$D:$E,2,FALSE)</f>
        <v>Actinopterygii</v>
      </c>
      <c r="M2490" t="str">
        <f>VLOOKUP(I2490,'[1]crosstable (6)'!$H:$I,2,FALSE)</f>
        <v>Apogonidae</v>
      </c>
      <c r="N2490" t="str">
        <f>VLOOKUP(F2490,'[1]crosstable (6)'!$A:$J,10,FALSE)</f>
        <v>Pristiapogon fraenatus</v>
      </c>
    </row>
    <row r="2491" spans="1:14" x14ac:dyDescent="0.25">
      <c r="A2491" t="s">
        <v>9</v>
      </c>
      <c r="B2491" t="s">
        <v>805</v>
      </c>
      <c r="C2491">
        <v>121.47301</v>
      </c>
      <c r="D2491">
        <v>22.6584</v>
      </c>
      <c r="E2491">
        <v>20210413</v>
      </c>
      <c r="F2491" t="s">
        <v>224</v>
      </c>
      <c r="G2491" t="s">
        <v>114</v>
      </c>
      <c r="H2491" t="s">
        <v>115</v>
      </c>
      <c r="I2491" t="s">
        <v>153</v>
      </c>
      <c r="J2491" t="s">
        <v>15</v>
      </c>
      <c r="K2491" t="str">
        <f>VLOOKUP(G2491,'[1]crosstable (6)'!$B:$C,2,FALSE)</f>
        <v>Chordata</v>
      </c>
      <c r="L2491" t="str">
        <f>VLOOKUP(H2491,'[1]crosstable (6)'!$D:$E,2,FALSE)</f>
        <v>Actinopterygii</v>
      </c>
      <c r="M2491" t="str">
        <f>VLOOKUP(I2491,'[1]crosstable (6)'!$H:$I,2,FALSE)</f>
        <v>Gobiidae</v>
      </c>
      <c r="N2491" t="str">
        <f>VLOOKUP(F2491,'[1]crosstable (6)'!$A:$J,10,FALSE)</f>
        <v>Istigobius decoratus</v>
      </c>
    </row>
    <row r="2492" spans="1:14" x14ac:dyDescent="0.25">
      <c r="A2492" t="s">
        <v>9</v>
      </c>
      <c r="B2492" t="s">
        <v>805</v>
      </c>
      <c r="C2492">
        <v>121.47301</v>
      </c>
      <c r="D2492">
        <v>22.6584</v>
      </c>
      <c r="E2492">
        <v>20210413</v>
      </c>
      <c r="F2492" t="s">
        <v>173</v>
      </c>
      <c r="G2492" t="s">
        <v>114</v>
      </c>
      <c r="H2492" t="s">
        <v>115</v>
      </c>
      <c r="I2492" t="s">
        <v>116</v>
      </c>
      <c r="J2492" t="s">
        <v>15</v>
      </c>
      <c r="K2492" t="str">
        <f>VLOOKUP(G2492,'[1]crosstable (6)'!$B:$C,2,FALSE)</f>
        <v>Chordata</v>
      </c>
      <c r="L2492" t="str">
        <f>VLOOKUP(H2492,'[1]crosstable (6)'!$D:$E,2,FALSE)</f>
        <v>Actinopterygii</v>
      </c>
      <c r="M2492" t="str">
        <f>VLOOKUP(I2492,'[1]crosstable (6)'!$H:$I,2,FALSE)</f>
        <v>Labridae</v>
      </c>
      <c r="N2492" t="str">
        <f>VLOOKUP(F2492,'[1]crosstable (6)'!$A:$J,10,FALSE)</f>
        <v>Labroides dimidiatus</v>
      </c>
    </row>
    <row r="2493" spans="1:14" x14ac:dyDescent="0.25">
      <c r="A2493" t="s">
        <v>9</v>
      </c>
      <c r="B2493" t="s">
        <v>805</v>
      </c>
      <c r="C2493">
        <v>121.47301</v>
      </c>
      <c r="D2493">
        <v>22.6584</v>
      </c>
      <c r="E2493">
        <v>20210413</v>
      </c>
      <c r="F2493" t="s">
        <v>508</v>
      </c>
      <c r="G2493" t="s">
        <v>114</v>
      </c>
      <c r="H2493" t="s">
        <v>115</v>
      </c>
      <c r="I2493" t="s">
        <v>116</v>
      </c>
      <c r="J2493" t="s">
        <v>15</v>
      </c>
      <c r="K2493" t="str">
        <f>VLOOKUP(G2493,'[1]crosstable (6)'!$B:$C,2,FALSE)</f>
        <v>Chordata</v>
      </c>
      <c r="L2493" t="str">
        <f>VLOOKUP(H2493,'[1]crosstable (6)'!$D:$E,2,FALSE)</f>
        <v>Actinopterygii</v>
      </c>
      <c r="M2493" t="str">
        <f>VLOOKUP(I2493,'[1]crosstable (6)'!$H:$I,2,FALSE)</f>
        <v>Labridae</v>
      </c>
      <c r="N2493" t="str">
        <f>VLOOKUP(F2493,'[1]crosstable (6)'!$A:$J,10,FALSE)</f>
        <v>Halichoeres hortulanus</v>
      </c>
    </row>
    <row r="2494" spans="1:14" x14ac:dyDescent="0.25">
      <c r="A2494" t="s">
        <v>9</v>
      </c>
      <c r="B2494" t="s">
        <v>805</v>
      </c>
      <c r="C2494">
        <v>121.47301</v>
      </c>
      <c r="D2494">
        <v>22.6584</v>
      </c>
      <c r="E2494">
        <v>20210413</v>
      </c>
      <c r="F2494" t="s">
        <v>177</v>
      </c>
      <c r="G2494" t="s">
        <v>114</v>
      </c>
      <c r="H2494" t="s">
        <v>115</v>
      </c>
      <c r="I2494" t="s">
        <v>132</v>
      </c>
      <c r="J2494" t="s">
        <v>15</v>
      </c>
      <c r="K2494" t="str">
        <f>VLOOKUP(G2494,'[1]crosstable (6)'!$B:$C,2,FALSE)</f>
        <v>Chordata</v>
      </c>
      <c r="L2494" t="str">
        <f>VLOOKUP(H2494,'[1]crosstable (6)'!$D:$E,2,FALSE)</f>
        <v>Actinopterygii</v>
      </c>
      <c r="M2494" t="str">
        <f>VLOOKUP(I2494,'[1]crosstable (6)'!$H:$I,2,FALSE)</f>
        <v>Mullidae</v>
      </c>
      <c r="N2494" t="str">
        <f>VLOOKUP(F2494,'[1]crosstable (6)'!$A:$J,10,FALSE)</f>
        <v>Mulloidichthys flavolineatus</v>
      </c>
    </row>
    <row r="2495" spans="1:14" x14ac:dyDescent="0.25">
      <c r="A2495" t="s">
        <v>9</v>
      </c>
      <c r="B2495" t="s">
        <v>805</v>
      </c>
      <c r="C2495">
        <v>121.47301</v>
      </c>
      <c r="D2495">
        <v>22.6584</v>
      </c>
      <c r="E2495">
        <v>20210413</v>
      </c>
      <c r="F2495" t="s">
        <v>509</v>
      </c>
      <c r="G2495" t="s">
        <v>114</v>
      </c>
      <c r="H2495" t="s">
        <v>115</v>
      </c>
      <c r="I2495" t="s">
        <v>266</v>
      </c>
      <c r="J2495" t="s">
        <v>15</v>
      </c>
      <c r="K2495" t="str">
        <f>VLOOKUP(G2495,'[1]crosstable (6)'!$B:$C,2,FALSE)</f>
        <v>Chordata</v>
      </c>
      <c r="L2495" t="str">
        <f>VLOOKUP(H2495,'[1]crosstable (6)'!$D:$E,2,FALSE)</f>
        <v>Actinopterygii</v>
      </c>
      <c r="M2495" t="str">
        <f>VLOOKUP(I2495,'[1]crosstable (6)'!$H:$I,2,FALSE)</f>
        <v>Microdesmidae</v>
      </c>
      <c r="N2495" t="str">
        <f>VLOOKUP(F2495,'[1]crosstable (6)'!$A:$J,10,FALSE)</f>
        <v>Ptereleotris evides</v>
      </c>
    </row>
    <row r="2496" spans="1:14" x14ac:dyDescent="0.25">
      <c r="A2496" t="s">
        <v>9</v>
      </c>
      <c r="B2496" t="s">
        <v>805</v>
      </c>
      <c r="C2496">
        <v>121.47301</v>
      </c>
      <c r="D2496">
        <v>22.6584</v>
      </c>
      <c r="E2496">
        <v>20210413</v>
      </c>
      <c r="F2496" t="s">
        <v>678</v>
      </c>
      <c r="G2496" t="s">
        <v>114</v>
      </c>
      <c r="H2496" t="s">
        <v>115</v>
      </c>
      <c r="I2496" t="s">
        <v>192</v>
      </c>
      <c r="J2496" t="s">
        <v>15</v>
      </c>
      <c r="K2496" t="str">
        <f>VLOOKUP(G2496,'[1]crosstable (6)'!$B:$C,2,FALSE)</f>
        <v>Chordata</v>
      </c>
      <c r="L2496" t="str">
        <f>VLOOKUP(H2496,'[1]crosstable (6)'!$D:$E,2,FALSE)</f>
        <v>Actinopterygii</v>
      </c>
      <c r="M2496" t="str">
        <f>VLOOKUP(I2496,'[1]crosstable (6)'!$H:$I,2,FALSE)</f>
        <v>Chaetodontidae</v>
      </c>
      <c r="N2496" t="str">
        <f>VLOOKUP(F2496,'[1]crosstable (6)'!$A:$J,10,FALSE)</f>
        <v>Chaetodon melannotus</v>
      </c>
    </row>
    <row r="2497" spans="1:14" x14ac:dyDescent="0.25">
      <c r="A2497" t="s">
        <v>9</v>
      </c>
      <c r="B2497" t="s">
        <v>805</v>
      </c>
      <c r="C2497">
        <v>121.47301</v>
      </c>
      <c r="D2497">
        <v>22.6584</v>
      </c>
      <c r="E2497">
        <v>20210413</v>
      </c>
      <c r="F2497" t="s">
        <v>184</v>
      </c>
      <c r="G2497" t="s">
        <v>114</v>
      </c>
      <c r="H2497" t="s">
        <v>115</v>
      </c>
      <c r="I2497" t="s">
        <v>116</v>
      </c>
      <c r="J2497" t="s">
        <v>15</v>
      </c>
      <c r="K2497" t="str">
        <f>VLOOKUP(G2497,'[1]crosstable (6)'!$B:$C,2,FALSE)</f>
        <v>Chordata</v>
      </c>
      <c r="L2497" t="str">
        <f>VLOOKUP(H2497,'[1]crosstable (6)'!$D:$E,2,FALSE)</f>
        <v>Actinopterygii</v>
      </c>
      <c r="M2497" t="str">
        <f>VLOOKUP(I2497,'[1]crosstable (6)'!$H:$I,2,FALSE)</f>
        <v>Labridae</v>
      </c>
      <c r="N2497" t="str">
        <f>VLOOKUP(F2497,'[1]crosstable (6)'!$A:$J,10,FALSE)</f>
        <v>Thalassoma lunare</v>
      </c>
    </row>
    <row r="2498" spans="1:14" x14ac:dyDescent="0.25">
      <c r="A2498" t="s">
        <v>9</v>
      </c>
      <c r="B2498" t="s">
        <v>805</v>
      </c>
      <c r="C2498">
        <v>121.47301</v>
      </c>
      <c r="D2498">
        <v>22.6584</v>
      </c>
      <c r="E2498">
        <v>20210413</v>
      </c>
      <c r="F2498" t="s">
        <v>617</v>
      </c>
      <c r="G2498" t="s">
        <v>156</v>
      </c>
      <c r="H2498" t="s">
        <v>157</v>
      </c>
      <c r="I2498" t="s">
        <v>230</v>
      </c>
      <c r="J2498" t="s">
        <v>15</v>
      </c>
      <c r="K2498" t="str">
        <f>VLOOKUP(G2498,'[1]crosstable (6)'!$B:$C,2,FALSE)</f>
        <v>Mollusca</v>
      </c>
      <c r="L2498" t="str">
        <f>VLOOKUP(H2498,'[1]crosstable (6)'!$D:$E,2,FALSE)</f>
        <v>Gastropoda</v>
      </c>
      <c r="M2498" t="str">
        <f>VLOOKUP(I2498,'[1]crosstable (6)'!$H:$I,2,FALSE)</f>
        <v>Phyllidiidae</v>
      </c>
      <c r="N2498" t="str">
        <f>VLOOKUP(F2498,'[1]crosstable (6)'!$A:$J,10,FALSE)</f>
        <v>Phyllidia varicosa</v>
      </c>
    </row>
    <row r="2499" spans="1:14" x14ac:dyDescent="0.25">
      <c r="A2499" t="s">
        <v>9</v>
      </c>
      <c r="B2499" t="s">
        <v>805</v>
      </c>
      <c r="C2499">
        <v>121.47301</v>
      </c>
      <c r="D2499">
        <v>22.6584</v>
      </c>
      <c r="E2499">
        <v>20210413</v>
      </c>
      <c r="F2499" t="s">
        <v>188</v>
      </c>
      <c r="G2499" t="s">
        <v>114</v>
      </c>
      <c r="H2499" t="s">
        <v>115</v>
      </c>
      <c r="I2499" t="s">
        <v>116</v>
      </c>
      <c r="J2499" t="s">
        <v>15</v>
      </c>
      <c r="K2499" t="str">
        <f>VLOOKUP(G2499,'[1]crosstable (6)'!$B:$C,2,FALSE)</f>
        <v>Chordata</v>
      </c>
      <c r="L2499" t="str">
        <f>VLOOKUP(H2499,'[1]crosstable (6)'!$D:$E,2,FALSE)</f>
        <v>Actinopterygii</v>
      </c>
      <c r="M2499" t="str">
        <f>VLOOKUP(I2499,'[1]crosstable (6)'!$H:$I,2,FALSE)</f>
        <v>Labridae</v>
      </c>
      <c r="N2499" t="str">
        <f>VLOOKUP(F2499,'[1]crosstable (6)'!$A:$J,10,FALSE)</f>
        <v>Cheilio inermis</v>
      </c>
    </row>
    <row r="2500" spans="1:14" x14ac:dyDescent="0.25">
      <c r="A2500" t="s">
        <v>9</v>
      </c>
      <c r="B2500" t="s">
        <v>805</v>
      </c>
      <c r="C2500">
        <v>121.47301</v>
      </c>
      <c r="D2500">
        <v>22.6584</v>
      </c>
      <c r="E2500">
        <v>20210413</v>
      </c>
      <c r="F2500" t="s">
        <v>249</v>
      </c>
      <c r="G2500" t="s">
        <v>114</v>
      </c>
      <c r="H2500" t="s">
        <v>115</v>
      </c>
      <c r="I2500" t="s">
        <v>119</v>
      </c>
      <c r="J2500" t="s">
        <v>15</v>
      </c>
      <c r="K2500" t="str">
        <f>VLOOKUP(G2500,'[1]crosstable (6)'!$B:$C,2,FALSE)</f>
        <v>Chordata</v>
      </c>
      <c r="L2500" t="str">
        <f>VLOOKUP(H2500,'[1]crosstable (6)'!$D:$E,2,FALSE)</f>
        <v>Actinopterygii</v>
      </c>
      <c r="M2500" t="str">
        <f>VLOOKUP(I2500,'[1]crosstable (6)'!$H:$I,2,FALSE)</f>
        <v>Pomacentridae</v>
      </c>
      <c r="N2500" t="str">
        <f>VLOOKUP(F2500,'[1]crosstable (6)'!$A:$J,10,FALSE)</f>
        <v>Dascyllus reticulatus</v>
      </c>
    </row>
    <row r="2501" spans="1:14" x14ac:dyDescent="0.25">
      <c r="A2501" t="s">
        <v>9</v>
      </c>
      <c r="B2501" t="s">
        <v>805</v>
      </c>
      <c r="C2501">
        <v>121.47301</v>
      </c>
      <c r="D2501">
        <v>22.6584</v>
      </c>
      <c r="E2501">
        <v>20210413</v>
      </c>
      <c r="F2501" t="s">
        <v>828</v>
      </c>
      <c r="G2501" t="s">
        <v>114</v>
      </c>
      <c r="H2501" t="s">
        <v>115</v>
      </c>
      <c r="I2501" t="s">
        <v>166</v>
      </c>
      <c r="J2501" t="s">
        <v>15</v>
      </c>
      <c r="K2501" t="str">
        <f>VLOOKUP(G2501,'[1]crosstable (6)'!$B:$C,2,FALSE)</f>
        <v>Chordata</v>
      </c>
      <c r="L2501" t="str">
        <f>VLOOKUP(H2501,'[1]crosstable (6)'!$D:$E,2,FALSE)</f>
        <v>Actinopterygii</v>
      </c>
      <c r="M2501" t="str">
        <f>VLOOKUP(I2501,'[1]crosstable (6)'!$H:$I,2,FALSE)</f>
        <v>Holocentridae</v>
      </c>
      <c r="N2501" t="str">
        <f>VLOOKUP(F2501,'[1]crosstable (6)'!$A:$J,10,FALSE)</f>
        <v>Sargocentron ittodai</v>
      </c>
    </row>
    <row r="2502" spans="1:14" x14ac:dyDescent="0.25">
      <c r="A2502" t="s">
        <v>9</v>
      </c>
      <c r="B2502" t="s">
        <v>805</v>
      </c>
      <c r="C2502">
        <v>121.47301</v>
      </c>
      <c r="D2502">
        <v>22.6584</v>
      </c>
      <c r="E2502">
        <v>20210413</v>
      </c>
      <c r="F2502" t="s">
        <v>225</v>
      </c>
      <c r="G2502" t="s">
        <v>114</v>
      </c>
      <c r="H2502" t="s">
        <v>115</v>
      </c>
      <c r="I2502" t="s">
        <v>119</v>
      </c>
      <c r="J2502" t="s">
        <v>15</v>
      </c>
      <c r="K2502" t="str">
        <f>VLOOKUP(G2502,'[1]crosstable (6)'!$B:$C,2,FALSE)</f>
        <v>Chordata</v>
      </c>
      <c r="L2502" t="str">
        <f>VLOOKUP(H2502,'[1]crosstable (6)'!$D:$E,2,FALSE)</f>
        <v>Actinopterygii</v>
      </c>
      <c r="M2502" t="str">
        <f>VLOOKUP(I2502,'[1]crosstable (6)'!$H:$I,2,FALSE)</f>
        <v>Pomacentridae</v>
      </c>
      <c r="N2502" t="str">
        <f>VLOOKUP(F2502,'[1]crosstable (6)'!$A:$J,10,FALSE)</f>
        <v>Pomacentrus coelestis</v>
      </c>
    </row>
    <row r="2503" spans="1:14" x14ac:dyDescent="0.25">
      <c r="A2503" t="s">
        <v>9</v>
      </c>
      <c r="B2503" t="s">
        <v>805</v>
      </c>
      <c r="C2503">
        <v>121.47301</v>
      </c>
      <c r="D2503">
        <v>22.6584</v>
      </c>
      <c r="E2503">
        <v>20210413</v>
      </c>
      <c r="F2503" t="s">
        <v>195</v>
      </c>
      <c r="G2503" t="s">
        <v>114</v>
      </c>
      <c r="H2503" t="s">
        <v>115</v>
      </c>
      <c r="I2503" t="s">
        <v>116</v>
      </c>
      <c r="J2503" t="s">
        <v>15</v>
      </c>
      <c r="K2503" t="str">
        <f>VLOOKUP(G2503,'[1]crosstable (6)'!$B:$C,2,FALSE)</f>
        <v>Chordata</v>
      </c>
      <c r="L2503" t="str">
        <f>VLOOKUP(H2503,'[1]crosstable (6)'!$D:$E,2,FALSE)</f>
        <v>Actinopterygii</v>
      </c>
      <c r="M2503" t="str">
        <f>VLOOKUP(I2503,'[1]crosstable (6)'!$H:$I,2,FALSE)</f>
        <v>Labridae</v>
      </c>
      <c r="N2503" t="str">
        <f>VLOOKUP(F2503,'[1]crosstable (6)'!$A:$J,10,FALSE)</f>
        <v>Halichoeres scapularis</v>
      </c>
    </row>
    <row r="2504" spans="1:14" x14ac:dyDescent="0.25">
      <c r="A2504" t="s">
        <v>9</v>
      </c>
      <c r="B2504" t="s">
        <v>805</v>
      </c>
      <c r="C2504">
        <v>121.47301</v>
      </c>
      <c r="D2504">
        <v>22.6584</v>
      </c>
      <c r="E2504">
        <v>20210413</v>
      </c>
      <c r="F2504" t="s">
        <v>200</v>
      </c>
      <c r="G2504" t="s">
        <v>114</v>
      </c>
      <c r="H2504" t="s">
        <v>115</v>
      </c>
      <c r="I2504" t="s">
        <v>201</v>
      </c>
      <c r="J2504" t="s">
        <v>15</v>
      </c>
      <c r="K2504" t="str">
        <f>VLOOKUP(G2504,'[1]crosstable (6)'!$B:$C,2,FALSE)</f>
        <v>Chordata</v>
      </c>
      <c r="L2504" t="str">
        <f>VLOOKUP(H2504,'[1]crosstable (6)'!$D:$E,2,FALSE)</f>
        <v>Actinopterygii</v>
      </c>
      <c r="M2504" t="str">
        <f>VLOOKUP(I2504,'[1]crosstable (6)'!$H:$I,2,FALSE)</f>
        <v>Carangidae</v>
      </c>
      <c r="N2504" t="str">
        <f>VLOOKUP(F2504,'[1]crosstable (6)'!$A:$J,10,FALSE)</f>
        <v>Caranx melampygus</v>
      </c>
    </row>
    <row r="2505" spans="1:14" x14ac:dyDescent="0.25">
      <c r="A2505" t="s">
        <v>9</v>
      </c>
      <c r="B2505" t="s">
        <v>805</v>
      </c>
      <c r="C2505">
        <v>121.47301</v>
      </c>
      <c r="D2505">
        <v>22.6584</v>
      </c>
      <c r="E2505">
        <v>20210413</v>
      </c>
      <c r="F2505" t="s">
        <v>252</v>
      </c>
      <c r="G2505" t="s">
        <v>114</v>
      </c>
      <c r="H2505" t="s">
        <v>115</v>
      </c>
      <c r="I2505" t="s">
        <v>253</v>
      </c>
      <c r="J2505" t="s">
        <v>15</v>
      </c>
      <c r="K2505" t="str">
        <f>VLOOKUP(G2505,'[1]crosstable (6)'!$B:$C,2,FALSE)</f>
        <v>Chordata</v>
      </c>
      <c r="L2505" t="str">
        <f>VLOOKUP(H2505,'[1]crosstable (6)'!$D:$E,2,FALSE)</f>
        <v>Actinopterygii</v>
      </c>
      <c r="M2505" t="str">
        <f>VLOOKUP(I2505,'[1]crosstable (6)'!$H:$I,2,FALSE)</f>
        <v>Nemipteridae</v>
      </c>
      <c r="N2505" t="str">
        <f>VLOOKUP(F2505,'[1]crosstable (6)'!$A:$J,10,FALSE)</f>
        <v>Scolopsis bilineata</v>
      </c>
    </row>
    <row r="2506" spans="1:14" x14ac:dyDescent="0.25">
      <c r="A2506" t="s">
        <v>9</v>
      </c>
      <c r="B2506" t="s">
        <v>805</v>
      </c>
      <c r="C2506">
        <v>121.47301</v>
      </c>
      <c r="D2506">
        <v>22.6584</v>
      </c>
      <c r="E2506">
        <v>20210413</v>
      </c>
      <c r="F2506" t="s">
        <v>254</v>
      </c>
      <c r="G2506" t="s">
        <v>114</v>
      </c>
      <c r="H2506" t="s">
        <v>115</v>
      </c>
      <c r="I2506" t="s">
        <v>119</v>
      </c>
      <c r="J2506" t="s">
        <v>15</v>
      </c>
      <c r="K2506" t="str">
        <f>VLOOKUP(G2506,'[1]crosstable (6)'!$B:$C,2,FALSE)</f>
        <v>Chordata</v>
      </c>
      <c r="L2506" t="str">
        <f>VLOOKUP(H2506,'[1]crosstable (6)'!$D:$E,2,FALSE)</f>
        <v>Actinopterygii</v>
      </c>
      <c r="M2506" t="str">
        <f>VLOOKUP(I2506,'[1]crosstable (6)'!$H:$I,2,FALSE)</f>
        <v>Pomacentridae</v>
      </c>
      <c r="N2506" t="str">
        <f>VLOOKUP(F2506,'[1]crosstable (6)'!$A:$J,10,FALSE)</f>
        <v>Chromis margaritifer</v>
      </c>
    </row>
    <row r="2507" spans="1:14" x14ac:dyDescent="0.25">
      <c r="A2507" t="s">
        <v>9</v>
      </c>
      <c r="B2507" t="s">
        <v>805</v>
      </c>
      <c r="C2507">
        <v>121.47301</v>
      </c>
      <c r="D2507">
        <v>22.6584</v>
      </c>
      <c r="E2507">
        <v>20210413</v>
      </c>
      <c r="F2507" t="s">
        <v>442</v>
      </c>
      <c r="G2507" t="s">
        <v>114</v>
      </c>
      <c r="H2507" t="s">
        <v>115</v>
      </c>
      <c r="I2507" t="s">
        <v>194</v>
      </c>
      <c r="J2507" t="s">
        <v>15</v>
      </c>
      <c r="K2507" t="str">
        <f>VLOOKUP(G2507,'[1]crosstable (6)'!$B:$C,2,FALSE)</f>
        <v>Chordata</v>
      </c>
      <c r="L2507" t="str">
        <f>VLOOKUP(H2507,'[1]crosstable (6)'!$D:$E,2,FALSE)</f>
        <v>Actinopterygii</v>
      </c>
      <c r="M2507" t="str">
        <f>VLOOKUP(I2507,'[1]crosstable (6)'!$H:$I,2,FALSE)</f>
        <v>Acanthuridae</v>
      </c>
      <c r="N2507" t="str">
        <f>VLOOKUP(F2507,'[1]crosstable (6)'!$A:$J,10,FALSE)</f>
        <v>Ctenochaetus binotatus</v>
      </c>
    </row>
    <row r="2508" spans="1:14" x14ac:dyDescent="0.25">
      <c r="A2508" t="s">
        <v>9</v>
      </c>
      <c r="B2508" t="s">
        <v>805</v>
      </c>
      <c r="C2508">
        <v>121.47301</v>
      </c>
      <c r="D2508">
        <v>22.6584</v>
      </c>
      <c r="E2508">
        <v>20210413</v>
      </c>
      <c r="F2508" t="s">
        <v>829</v>
      </c>
      <c r="G2508" t="s">
        <v>156</v>
      </c>
      <c r="H2508" t="s">
        <v>157</v>
      </c>
      <c r="I2508" t="s">
        <v>772</v>
      </c>
      <c r="J2508" t="s">
        <v>15</v>
      </c>
      <c r="K2508" t="str">
        <f>VLOOKUP(G2508,'[1]crosstable (6)'!$B:$C,2,FALSE)</f>
        <v>Mollusca</v>
      </c>
      <c r="L2508" t="str">
        <f>VLOOKUP(H2508,'[1]crosstable (6)'!$D:$E,2,FALSE)</f>
        <v>Gastropoda</v>
      </c>
      <c r="M2508" t="str">
        <f>VLOOKUP(I2508,'[1]crosstable (6)'!$H:$I,2,FALSE)</f>
        <v>Arminidae</v>
      </c>
      <c r="N2508" t="str">
        <f>VLOOKUP(F2508,'[1]crosstable (6)'!$A:$J,10,FALSE)</f>
        <v>Dermatobranchus rodmani</v>
      </c>
    </row>
    <row r="2509" spans="1:14" x14ac:dyDescent="0.25">
      <c r="A2509" t="s">
        <v>9</v>
      </c>
      <c r="B2509" t="s">
        <v>805</v>
      </c>
      <c r="C2509">
        <v>121.47301</v>
      </c>
      <c r="D2509">
        <v>22.6584</v>
      </c>
      <c r="E2509">
        <v>20210413</v>
      </c>
      <c r="F2509" t="s">
        <v>668</v>
      </c>
      <c r="G2509" t="s">
        <v>114</v>
      </c>
      <c r="H2509" t="s">
        <v>115</v>
      </c>
      <c r="I2509" t="s">
        <v>145</v>
      </c>
      <c r="J2509" t="s">
        <v>15</v>
      </c>
      <c r="K2509" t="str">
        <f>VLOOKUP(G2509,'[1]crosstable (6)'!$B:$C,2,FALSE)</f>
        <v>Chordata</v>
      </c>
      <c r="L2509" t="str">
        <f>VLOOKUP(H2509,'[1]crosstable (6)'!$D:$E,2,FALSE)</f>
        <v>Actinopterygii</v>
      </c>
      <c r="M2509" t="str">
        <f>VLOOKUP(I2509,'[1]crosstable (6)'!$H:$I,2,FALSE)</f>
        <v>Apogonidae</v>
      </c>
      <c r="N2509" t="str">
        <f>VLOOKUP(F2509,'[1]crosstable (6)'!$A:$J,10,FALSE)</f>
        <v>Pristiapogon kallopterus</v>
      </c>
    </row>
    <row r="2510" spans="1:14" x14ac:dyDescent="0.25">
      <c r="A2510" t="s">
        <v>9</v>
      </c>
      <c r="B2510" t="s">
        <v>805</v>
      </c>
      <c r="C2510">
        <v>121.47301</v>
      </c>
      <c r="D2510">
        <v>22.6584</v>
      </c>
      <c r="E2510">
        <v>20210413</v>
      </c>
      <c r="F2510" t="s">
        <v>345</v>
      </c>
      <c r="G2510" t="s">
        <v>156</v>
      </c>
      <c r="H2510" t="s">
        <v>157</v>
      </c>
      <c r="I2510" t="s">
        <v>314</v>
      </c>
      <c r="J2510" t="s">
        <v>15</v>
      </c>
      <c r="K2510" t="str">
        <f>VLOOKUP(G2510,'[1]crosstable (6)'!$B:$C,2,FALSE)</f>
        <v>Mollusca</v>
      </c>
      <c r="L2510" t="str">
        <f>VLOOKUP(H2510,'[1]crosstable (6)'!$D:$E,2,FALSE)</f>
        <v>Gastropoda</v>
      </c>
      <c r="M2510" t="str">
        <f>VLOOKUP(I2510,'[1]crosstable (6)'!$H:$I,2,FALSE)</f>
        <v>Discodorididae</v>
      </c>
      <c r="N2510" t="str">
        <f>VLOOKUP(F2510,'[1]crosstable (6)'!$A:$J,10,FALSE)</f>
        <v>Halgerda tessellata</v>
      </c>
    </row>
    <row r="2511" spans="1:14" x14ac:dyDescent="0.25">
      <c r="A2511" t="s">
        <v>9</v>
      </c>
      <c r="B2511" t="s">
        <v>805</v>
      </c>
      <c r="C2511">
        <v>121.47301</v>
      </c>
      <c r="D2511">
        <v>22.6584</v>
      </c>
      <c r="E2511">
        <v>20220321</v>
      </c>
      <c r="F2511" t="s">
        <v>113</v>
      </c>
      <c r="G2511" t="s">
        <v>114</v>
      </c>
      <c r="H2511" t="s">
        <v>115</v>
      </c>
      <c r="I2511" t="s">
        <v>116</v>
      </c>
      <c r="J2511" t="s">
        <v>15</v>
      </c>
      <c r="K2511" t="str">
        <f>VLOOKUP(G2511,'[1]crosstable (6)'!$B:$C,2,FALSE)</f>
        <v>Chordata</v>
      </c>
      <c r="L2511" t="str">
        <f>VLOOKUP(H2511,'[1]crosstable (6)'!$D:$E,2,FALSE)</f>
        <v>Actinopterygii</v>
      </c>
      <c r="M2511" t="str">
        <f>VLOOKUP(I2511,'[1]crosstable (6)'!$H:$I,2,FALSE)</f>
        <v>Labridae</v>
      </c>
      <c r="N2511" t="str">
        <f>VLOOKUP(F2511,'[1]crosstable (6)'!$A:$J,10,FALSE)</f>
        <v>Pteragogus enneacanthus</v>
      </c>
    </row>
    <row r="2512" spans="1:14" x14ac:dyDescent="0.25">
      <c r="A2512" t="s">
        <v>9</v>
      </c>
      <c r="B2512" t="s">
        <v>805</v>
      </c>
      <c r="C2512">
        <v>121.47301</v>
      </c>
      <c r="D2512">
        <v>22.6584</v>
      </c>
      <c r="E2512">
        <v>20220321</v>
      </c>
      <c r="F2512" t="s">
        <v>118</v>
      </c>
      <c r="G2512" t="s">
        <v>114</v>
      </c>
      <c r="H2512" t="s">
        <v>115</v>
      </c>
      <c r="I2512" t="s">
        <v>119</v>
      </c>
      <c r="J2512" t="s">
        <v>15</v>
      </c>
      <c r="K2512" t="str">
        <f>VLOOKUP(G2512,'[1]crosstable (6)'!$B:$C,2,FALSE)</f>
        <v>Chordata</v>
      </c>
      <c r="L2512" t="str">
        <f>VLOOKUP(H2512,'[1]crosstable (6)'!$D:$E,2,FALSE)</f>
        <v>Actinopterygii</v>
      </c>
      <c r="M2512" t="str">
        <f>VLOOKUP(I2512,'[1]crosstable (6)'!$H:$I,2,FALSE)</f>
        <v>Pomacentridae</v>
      </c>
      <c r="N2512" t="str">
        <f>VLOOKUP(F2512,'[1]crosstable (6)'!$A:$J,10,FALSE)</f>
        <v>Dascyllus trimaculatus</v>
      </c>
    </row>
    <row r="2513" spans="1:14" x14ac:dyDescent="0.25">
      <c r="A2513" t="s">
        <v>9</v>
      </c>
      <c r="B2513" t="s">
        <v>805</v>
      </c>
      <c r="C2513">
        <v>121.47301</v>
      </c>
      <c r="D2513">
        <v>22.6584</v>
      </c>
      <c r="E2513">
        <v>20220321</v>
      </c>
      <c r="F2513" t="s">
        <v>823</v>
      </c>
      <c r="G2513" t="s">
        <v>114</v>
      </c>
      <c r="H2513" t="s">
        <v>115</v>
      </c>
      <c r="I2513" t="s">
        <v>145</v>
      </c>
      <c r="J2513" t="s">
        <v>15</v>
      </c>
      <c r="K2513" t="str">
        <f>VLOOKUP(G2513,'[1]crosstable (6)'!$B:$C,2,FALSE)</f>
        <v>Chordata</v>
      </c>
      <c r="L2513" t="str">
        <f>VLOOKUP(H2513,'[1]crosstable (6)'!$D:$E,2,FALSE)</f>
        <v>Actinopterygii</v>
      </c>
      <c r="M2513" t="str">
        <f>VLOOKUP(I2513,'[1]crosstable (6)'!$H:$I,2,FALSE)</f>
        <v>Apogonidae</v>
      </c>
      <c r="N2513" t="str">
        <f>VLOOKUP(F2513,'[1]crosstable (6)'!$A:$J,10,FALSE)</f>
        <v>Cheilodipterus intermedius</v>
      </c>
    </row>
    <row r="2514" spans="1:14" x14ac:dyDescent="0.25">
      <c r="A2514" t="s">
        <v>9</v>
      </c>
      <c r="B2514" t="s">
        <v>805</v>
      </c>
      <c r="C2514">
        <v>121.47301</v>
      </c>
      <c r="D2514">
        <v>22.6584</v>
      </c>
      <c r="E2514">
        <v>20220321</v>
      </c>
      <c r="F2514" t="s">
        <v>745</v>
      </c>
      <c r="G2514" t="s">
        <v>114</v>
      </c>
      <c r="H2514" t="s">
        <v>115</v>
      </c>
      <c r="I2514" t="s">
        <v>145</v>
      </c>
      <c r="J2514" t="s">
        <v>15</v>
      </c>
      <c r="K2514" t="str">
        <f>VLOOKUP(G2514,'[1]crosstable (6)'!$B:$C,2,FALSE)</f>
        <v>Chordata</v>
      </c>
      <c r="L2514" t="str">
        <f>VLOOKUP(H2514,'[1]crosstable (6)'!$D:$E,2,FALSE)</f>
        <v>Actinopterygii</v>
      </c>
      <c r="M2514" t="str">
        <f>VLOOKUP(I2514,'[1]crosstable (6)'!$H:$I,2,FALSE)</f>
        <v>Apogonidae</v>
      </c>
      <c r="N2514" t="str">
        <f>VLOOKUP(F2514,'[1]crosstable (6)'!$A:$J,10,FALSE)</f>
        <v>Cheilodipterus quinquelineatus</v>
      </c>
    </row>
    <row r="2515" spans="1:14" x14ac:dyDescent="0.25">
      <c r="A2515" t="s">
        <v>9</v>
      </c>
      <c r="B2515" t="s">
        <v>805</v>
      </c>
      <c r="C2515">
        <v>121.47301</v>
      </c>
      <c r="D2515">
        <v>22.6584</v>
      </c>
      <c r="E2515">
        <v>20220321</v>
      </c>
      <c r="F2515" t="s">
        <v>257</v>
      </c>
      <c r="G2515" t="s">
        <v>114</v>
      </c>
      <c r="H2515" t="s">
        <v>115</v>
      </c>
      <c r="I2515" t="s">
        <v>141</v>
      </c>
      <c r="J2515" t="s">
        <v>15</v>
      </c>
      <c r="K2515" t="str">
        <f>VLOOKUP(G2515,'[1]crosstable (6)'!$B:$C,2,FALSE)</f>
        <v>Chordata</v>
      </c>
      <c r="L2515" t="str">
        <f>VLOOKUP(H2515,'[1]crosstable (6)'!$D:$E,2,FALSE)</f>
        <v>Actinopterygii</v>
      </c>
      <c r="M2515" t="str">
        <f>VLOOKUP(I2515,'[1]crosstable (6)'!$H:$I,2,FALSE)</f>
        <v>Serranidae</v>
      </c>
      <c r="N2515" t="str">
        <f>VLOOKUP(F2515,'[1]crosstable (6)'!$A:$J,10,FALSE)</f>
        <v>Grammistes sexlineatus</v>
      </c>
    </row>
    <row r="2516" spans="1:14" x14ac:dyDescent="0.25">
      <c r="A2516" t="s">
        <v>9</v>
      </c>
      <c r="B2516" t="s">
        <v>805</v>
      </c>
      <c r="C2516">
        <v>121.47301</v>
      </c>
      <c r="D2516">
        <v>22.6584</v>
      </c>
      <c r="E2516">
        <v>20220321</v>
      </c>
      <c r="F2516" t="s">
        <v>227</v>
      </c>
      <c r="G2516" t="s">
        <v>114</v>
      </c>
      <c r="H2516" t="s">
        <v>115</v>
      </c>
      <c r="I2516" t="s">
        <v>125</v>
      </c>
      <c r="J2516" t="s">
        <v>15</v>
      </c>
      <c r="K2516" t="str">
        <f>VLOOKUP(G2516,'[1]crosstable (6)'!$B:$C,2,FALSE)</f>
        <v>Chordata</v>
      </c>
      <c r="L2516" t="str">
        <f>VLOOKUP(H2516,'[1]crosstable (6)'!$D:$E,2,FALSE)</f>
        <v>Actinopterygii</v>
      </c>
      <c r="M2516" t="str">
        <f>VLOOKUP(I2516,'[1]crosstable (6)'!$H:$I,2,FALSE)</f>
        <v>Pinguipedidae</v>
      </c>
      <c r="N2516" t="str">
        <f>VLOOKUP(F2516,'[1]crosstable (6)'!$A:$J,10,FALSE)</f>
        <v>Parapercis pacifica</v>
      </c>
    </row>
    <row r="2517" spans="1:14" x14ac:dyDescent="0.25">
      <c r="A2517" t="s">
        <v>9</v>
      </c>
      <c r="B2517" t="s">
        <v>805</v>
      </c>
      <c r="C2517">
        <v>121.47301</v>
      </c>
      <c r="D2517">
        <v>22.6584</v>
      </c>
      <c r="E2517">
        <v>20220321</v>
      </c>
      <c r="F2517" t="s">
        <v>210</v>
      </c>
      <c r="G2517" t="s">
        <v>114</v>
      </c>
      <c r="H2517" t="s">
        <v>115</v>
      </c>
      <c r="I2517" t="s">
        <v>122</v>
      </c>
      <c r="J2517" t="s">
        <v>15</v>
      </c>
      <c r="K2517" t="str">
        <f>VLOOKUP(G2517,'[1]crosstable (6)'!$B:$C,2,FALSE)</f>
        <v>Chordata</v>
      </c>
      <c r="L2517" t="str">
        <f>VLOOKUP(H2517,'[1]crosstable (6)'!$D:$E,2,FALSE)</f>
        <v>Actinopterygii</v>
      </c>
      <c r="M2517" t="str">
        <f>VLOOKUP(I2517,'[1]crosstable (6)'!$H:$I,2,FALSE)</f>
        <v>Scaridae</v>
      </c>
      <c r="N2517" t="str">
        <f>VLOOKUP(F2517,'[1]crosstable (6)'!$A:$J,10,FALSE)</f>
        <v>Calotomus japonicus</v>
      </c>
    </row>
    <row r="2518" spans="1:14" x14ac:dyDescent="0.25">
      <c r="A2518" t="s">
        <v>9</v>
      </c>
      <c r="B2518" t="s">
        <v>805</v>
      </c>
      <c r="C2518">
        <v>121.47301</v>
      </c>
      <c r="D2518">
        <v>22.6584</v>
      </c>
      <c r="E2518">
        <v>20220321</v>
      </c>
      <c r="F2518" t="s">
        <v>121</v>
      </c>
      <c r="G2518" t="s">
        <v>114</v>
      </c>
      <c r="H2518" t="s">
        <v>115</v>
      </c>
      <c r="I2518" t="s">
        <v>122</v>
      </c>
      <c r="J2518" t="s">
        <v>15</v>
      </c>
      <c r="K2518" t="str">
        <f>VLOOKUP(G2518,'[1]crosstable (6)'!$B:$C,2,FALSE)</f>
        <v>Chordata</v>
      </c>
      <c r="L2518" t="str">
        <f>VLOOKUP(H2518,'[1]crosstable (6)'!$D:$E,2,FALSE)</f>
        <v>Actinopterygii</v>
      </c>
      <c r="M2518" t="str">
        <f>VLOOKUP(I2518,'[1]crosstable (6)'!$H:$I,2,FALSE)</f>
        <v>Scaridae</v>
      </c>
      <c r="N2518" t="str">
        <f>VLOOKUP(F2518,'[1]crosstable (6)'!$A:$J,10,FALSE)</f>
        <v>Calotomus carolinus</v>
      </c>
    </row>
    <row r="2519" spans="1:14" x14ac:dyDescent="0.25">
      <c r="A2519" t="s">
        <v>9</v>
      </c>
      <c r="B2519" t="s">
        <v>805</v>
      </c>
      <c r="C2519">
        <v>121.47301</v>
      </c>
      <c r="D2519">
        <v>22.6584</v>
      </c>
      <c r="E2519">
        <v>20220321</v>
      </c>
      <c r="F2519" t="s">
        <v>128</v>
      </c>
      <c r="G2519" t="s">
        <v>114</v>
      </c>
      <c r="H2519" t="s">
        <v>115</v>
      </c>
      <c r="I2519" t="s">
        <v>119</v>
      </c>
      <c r="J2519" t="s">
        <v>15</v>
      </c>
      <c r="K2519" t="str">
        <f>VLOOKUP(G2519,'[1]crosstable (6)'!$B:$C,2,FALSE)</f>
        <v>Chordata</v>
      </c>
      <c r="L2519" t="str">
        <f>VLOOKUP(H2519,'[1]crosstable (6)'!$D:$E,2,FALSE)</f>
        <v>Actinopterygii</v>
      </c>
      <c r="M2519" t="str">
        <f>VLOOKUP(I2519,'[1]crosstable (6)'!$H:$I,2,FALSE)</f>
        <v>Pomacentridae</v>
      </c>
      <c r="N2519" t="str">
        <f>VLOOKUP(F2519,'[1]crosstable (6)'!$A:$J,10,FALSE)</f>
        <v>Amphiprion frenatus</v>
      </c>
    </row>
    <row r="2520" spans="1:14" x14ac:dyDescent="0.25">
      <c r="A2520" t="s">
        <v>9</v>
      </c>
      <c r="B2520" t="s">
        <v>805</v>
      </c>
      <c r="C2520">
        <v>121.47301</v>
      </c>
      <c r="D2520">
        <v>22.6584</v>
      </c>
      <c r="E2520">
        <v>20220321</v>
      </c>
      <c r="F2520" t="s">
        <v>304</v>
      </c>
      <c r="G2520" t="s">
        <v>114</v>
      </c>
      <c r="H2520" t="s">
        <v>115</v>
      </c>
      <c r="I2520" t="s">
        <v>248</v>
      </c>
      <c r="J2520" t="s">
        <v>15</v>
      </c>
      <c r="K2520" t="str">
        <f>VLOOKUP(G2520,'[1]crosstable (6)'!$B:$C,2,FALSE)</f>
        <v>Chordata</v>
      </c>
      <c r="L2520" t="str">
        <f>VLOOKUP(H2520,'[1]crosstable (6)'!$D:$E,2,FALSE)</f>
        <v>Actinopterygii</v>
      </c>
      <c r="M2520" t="str">
        <f>VLOOKUP(I2520,'[1]crosstable (6)'!$H:$I,2,FALSE)</f>
        <v>Cirrhitidae</v>
      </c>
      <c r="N2520" t="str">
        <f>VLOOKUP(F2520,'[1]crosstable (6)'!$A:$J,10,FALSE)</f>
        <v>Cirrhitichthys oxycephalus</v>
      </c>
    </row>
    <row r="2521" spans="1:14" x14ac:dyDescent="0.25">
      <c r="A2521" t="s">
        <v>9</v>
      </c>
      <c r="B2521" t="s">
        <v>805</v>
      </c>
      <c r="C2521">
        <v>121.47301</v>
      </c>
      <c r="D2521">
        <v>22.6584</v>
      </c>
      <c r="E2521">
        <v>20220321</v>
      </c>
      <c r="F2521" t="s">
        <v>138</v>
      </c>
      <c r="G2521" t="s">
        <v>114</v>
      </c>
      <c r="H2521" t="s">
        <v>115</v>
      </c>
      <c r="I2521" t="s">
        <v>122</v>
      </c>
      <c r="J2521" t="s">
        <v>15</v>
      </c>
      <c r="K2521" t="str">
        <f>VLOOKUP(G2521,'[1]crosstable (6)'!$B:$C,2,FALSE)</f>
        <v>Chordata</v>
      </c>
      <c r="L2521" t="str">
        <f>VLOOKUP(H2521,'[1]crosstable (6)'!$D:$E,2,FALSE)</f>
        <v>Actinopterygii</v>
      </c>
      <c r="M2521" t="str">
        <f>VLOOKUP(I2521,'[1]crosstable (6)'!$H:$I,2,FALSE)</f>
        <v>Scaridae</v>
      </c>
      <c r="N2521" t="str">
        <f>VLOOKUP(F2521,'[1]crosstable (6)'!$A:$J,10,FALSE)</f>
        <v>Scarus fuscocaudalis</v>
      </c>
    </row>
    <row r="2522" spans="1:14" x14ac:dyDescent="0.25">
      <c r="A2522" t="s">
        <v>9</v>
      </c>
      <c r="B2522" t="s">
        <v>805</v>
      </c>
      <c r="C2522">
        <v>121.47301</v>
      </c>
      <c r="D2522">
        <v>22.6584</v>
      </c>
      <c r="E2522">
        <v>20220321</v>
      </c>
      <c r="F2522" t="s">
        <v>140</v>
      </c>
      <c r="G2522" t="s">
        <v>114</v>
      </c>
      <c r="H2522" t="s">
        <v>115</v>
      </c>
      <c r="I2522" t="s">
        <v>141</v>
      </c>
      <c r="J2522" t="s">
        <v>15</v>
      </c>
      <c r="K2522" t="str">
        <f>VLOOKUP(G2522,'[1]crosstable (6)'!$B:$C,2,FALSE)</f>
        <v>Chordata</v>
      </c>
      <c r="L2522" t="str">
        <f>VLOOKUP(H2522,'[1]crosstable (6)'!$D:$E,2,FALSE)</f>
        <v>Actinopterygii</v>
      </c>
      <c r="M2522" t="str">
        <f>VLOOKUP(I2522,'[1]crosstable (6)'!$H:$I,2,FALSE)</f>
        <v>Serranidae</v>
      </c>
      <c r="N2522" t="str">
        <f>VLOOKUP(F2522,'[1]crosstable (6)'!$A:$J,10,FALSE)</f>
        <v>Cephalopholis urodeta</v>
      </c>
    </row>
    <row r="2523" spans="1:14" x14ac:dyDescent="0.25">
      <c r="A2523" t="s">
        <v>9</v>
      </c>
      <c r="B2523" t="s">
        <v>805</v>
      </c>
      <c r="C2523">
        <v>121.47301</v>
      </c>
      <c r="D2523">
        <v>22.6584</v>
      </c>
      <c r="E2523">
        <v>20220321</v>
      </c>
      <c r="F2523" t="s">
        <v>748</v>
      </c>
      <c r="G2523" t="s">
        <v>114</v>
      </c>
      <c r="H2523" t="s">
        <v>115</v>
      </c>
      <c r="I2523" t="s">
        <v>135</v>
      </c>
      <c r="J2523" t="s">
        <v>15</v>
      </c>
      <c r="K2523" t="str">
        <f>VLOOKUP(G2523,'[1]crosstable (6)'!$B:$C,2,FALSE)</f>
        <v>Chordata</v>
      </c>
      <c r="L2523" t="str">
        <f>VLOOKUP(H2523,'[1]crosstable (6)'!$D:$E,2,FALSE)</f>
        <v>Actinopterygii</v>
      </c>
      <c r="M2523" t="str">
        <f>VLOOKUP(I2523,'[1]crosstable (6)'!$H:$I,2,FALSE)</f>
        <v>Lethrinidae</v>
      </c>
      <c r="N2523" t="str">
        <f>VLOOKUP(F2523,'[1]crosstable (6)'!$A:$J,10,FALSE)</f>
        <v>Lethrinus nebulosus</v>
      </c>
    </row>
    <row r="2524" spans="1:14" x14ac:dyDescent="0.25">
      <c r="A2524" t="s">
        <v>9</v>
      </c>
      <c r="B2524" t="s">
        <v>805</v>
      </c>
      <c r="C2524">
        <v>121.47301</v>
      </c>
      <c r="D2524">
        <v>22.6584</v>
      </c>
      <c r="E2524">
        <v>20220321</v>
      </c>
      <c r="F2524" t="s">
        <v>830</v>
      </c>
      <c r="G2524" t="s">
        <v>114</v>
      </c>
      <c r="H2524" t="s">
        <v>115</v>
      </c>
      <c r="I2524" t="s">
        <v>153</v>
      </c>
      <c r="J2524" t="s">
        <v>15</v>
      </c>
      <c r="K2524" t="str">
        <f>VLOOKUP(G2524,'[1]crosstable (6)'!$B:$C,2,FALSE)</f>
        <v>Chordata</v>
      </c>
      <c r="L2524" t="str">
        <f>VLOOKUP(H2524,'[1]crosstable (6)'!$D:$E,2,FALSE)</f>
        <v>Actinopterygii</v>
      </c>
      <c r="M2524" t="str">
        <f>VLOOKUP(I2524,'[1]crosstable (6)'!$H:$I,2,FALSE)</f>
        <v>Gobiidae</v>
      </c>
      <c r="N2524" t="str">
        <f>VLOOKUP(F2524,'[1]crosstable (6)'!$A:$J,10,FALSE)</f>
        <v>Paragobiodon modestus</v>
      </c>
    </row>
    <row r="2525" spans="1:14" x14ac:dyDescent="0.25">
      <c r="A2525" t="s">
        <v>9</v>
      </c>
      <c r="B2525" t="s">
        <v>805</v>
      </c>
      <c r="C2525">
        <v>121.47301</v>
      </c>
      <c r="D2525">
        <v>22.6584</v>
      </c>
      <c r="E2525">
        <v>20220321</v>
      </c>
      <c r="F2525" t="s">
        <v>217</v>
      </c>
      <c r="G2525" t="s">
        <v>114</v>
      </c>
      <c r="H2525" t="s">
        <v>115</v>
      </c>
      <c r="I2525" t="s">
        <v>122</v>
      </c>
      <c r="J2525" t="s">
        <v>15</v>
      </c>
      <c r="K2525" t="str">
        <f>VLOOKUP(G2525,'[1]crosstable (6)'!$B:$C,2,FALSE)</f>
        <v>Chordata</v>
      </c>
      <c r="L2525" t="str">
        <f>VLOOKUP(H2525,'[1]crosstable (6)'!$D:$E,2,FALSE)</f>
        <v>Actinopterygii</v>
      </c>
      <c r="M2525" t="str">
        <f>VLOOKUP(I2525,'[1]crosstable (6)'!$H:$I,2,FALSE)</f>
        <v>Scaridae</v>
      </c>
      <c r="N2525" t="str">
        <f>VLOOKUP(F2525,'[1]crosstable (6)'!$A:$J,10,FALSE)</f>
        <v>Scarus rubroviolaceus</v>
      </c>
    </row>
    <row r="2526" spans="1:14" x14ac:dyDescent="0.25">
      <c r="A2526" t="s">
        <v>9</v>
      </c>
      <c r="B2526" t="s">
        <v>805</v>
      </c>
      <c r="C2526">
        <v>121.47301</v>
      </c>
      <c r="D2526">
        <v>22.6584</v>
      </c>
      <c r="E2526">
        <v>20220321</v>
      </c>
      <c r="F2526" t="s">
        <v>239</v>
      </c>
      <c r="G2526" t="s">
        <v>114</v>
      </c>
      <c r="H2526" t="s">
        <v>115</v>
      </c>
      <c r="I2526" t="s">
        <v>119</v>
      </c>
      <c r="J2526" t="s">
        <v>15</v>
      </c>
      <c r="K2526" t="str">
        <f>VLOOKUP(G2526,'[1]crosstable (6)'!$B:$C,2,FALSE)</f>
        <v>Chordata</v>
      </c>
      <c r="L2526" t="str">
        <f>VLOOKUP(H2526,'[1]crosstable (6)'!$D:$E,2,FALSE)</f>
        <v>Actinopterygii</v>
      </c>
      <c r="M2526" t="str">
        <f>VLOOKUP(I2526,'[1]crosstable (6)'!$H:$I,2,FALSE)</f>
        <v>Pomacentridae</v>
      </c>
      <c r="N2526" t="str">
        <f>VLOOKUP(F2526,'[1]crosstable (6)'!$A:$J,10,FALSE)</f>
        <v>Plectroglyphidodon lacrymatus</v>
      </c>
    </row>
    <row r="2527" spans="1:14" x14ac:dyDescent="0.25">
      <c r="A2527" t="s">
        <v>9</v>
      </c>
      <c r="B2527" t="s">
        <v>805</v>
      </c>
      <c r="C2527">
        <v>121.47301</v>
      </c>
      <c r="D2527">
        <v>22.6584</v>
      </c>
      <c r="E2527">
        <v>20220321</v>
      </c>
      <c r="F2527" t="s">
        <v>163</v>
      </c>
      <c r="G2527" t="s">
        <v>114</v>
      </c>
      <c r="H2527" t="s">
        <v>115</v>
      </c>
      <c r="I2527" t="s">
        <v>116</v>
      </c>
      <c r="J2527" t="s">
        <v>15</v>
      </c>
      <c r="K2527" t="str">
        <f>VLOOKUP(G2527,'[1]crosstable (6)'!$B:$C,2,FALSE)</f>
        <v>Chordata</v>
      </c>
      <c r="L2527" t="str">
        <f>VLOOKUP(H2527,'[1]crosstable (6)'!$D:$E,2,FALSE)</f>
        <v>Actinopterygii</v>
      </c>
      <c r="M2527" t="str">
        <f>VLOOKUP(I2527,'[1]crosstable (6)'!$H:$I,2,FALSE)</f>
        <v>Labridae</v>
      </c>
      <c r="N2527" t="str">
        <f>VLOOKUP(F2527,'[1]crosstable (6)'!$A:$J,10,FALSE)</f>
        <v>Thalassoma lutescens</v>
      </c>
    </row>
    <row r="2528" spans="1:14" x14ac:dyDescent="0.25">
      <c r="A2528" t="s">
        <v>9</v>
      </c>
      <c r="B2528" t="s">
        <v>805</v>
      </c>
      <c r="C2528">
        <v>121.47301</v>
      </c>
      <c r="D2528">
        <v>22.6584</v>
      </c>
      <c r="E2528">
        <v>20220321</v>
      </c>
      <c r="F2528" t="s">
        <v>165</v>
      </c>
      <c r="G2528" t="s">
        <v>114</v>
      </c>
      <c r="H2528" t="s">
        <v>115</v>
      </c>
      <c r="I2528" t="s">
        <v>166</v>
      </c>
      <c r="J2528" t="s">
        <v>15</v>
      </c>
      <c r="K2528" t="str">
        <f>VLOOKUP(G2528,'[1]crosstable (6)'!$B:$C,2,FALSE)</f>
        <v>Chordata</v>
      </c>
      <c r="L2528" t="str">
        <f>VLOOKUP(H2528,'[1]crosstable (6)'!$D:$E,2,FALSE)</f>
        <v>Actinopterygii</v>
      </c>
      <c r="M2528" t="str">
        <f>VLOOKUP(I2528,'[1]crosstable (6)'!$H:$I,2,FALSE)</f>
        <v>Holocentridae</v>
      </c>
      <c r="N2528" t="str">
        <f>VLOOKUP(F2528,'[1]crosstable (6)'!$A:$J,10,FALSE)</f>
        <v>Myripristis kuntee</v>
      </c>
    </row>
    <row r="2529" spans="1:14" x14ac:dyDescent="0.25">
      <c r="A2529" t="s">
        <v>9</v>
      </c>
      <c r="B2529" t="s">
        <v>805</v>
      </c>
      <c r="C2529">
        <v>121.47301</v>
      </c>
      <c r="D2529">
        <v>22.6584</v>
      </c>
      <c r="E2529">
        <v>20220321</v>
      </c>
      <c r="F2529" t="s">
        <v>242</v>
      </c>
      <c r="G2529" t="s">
        <v>114</v>
      </c>
      <c r="H2529" t="s">
        <v>115</v>
      </c>
      <c r="I2529" t="s">
        <v>116</v>
      </c>
      <c r="J2529" t="s">
        <v>15</v>
      </c>
      <c r="K2529" t="str">
        <f>VLOOKUP(G2529,'[1]crosstable (6)'!$B:$C,2,FALSE)</f>
        <v>Chordata</v>
      </c>
      <c r="L2529" t="str">
        <f>VLOOKUP(H2529,'[1]crosstable (6)'!$D:$E,2,FALSE)</f>
        <v>Actinopterygii</v>
      </c>
      <c r="M2529" t="str">
        <f>VLOOKUP(I2529,'[1]crosstable (6)'!$H:$I,2,FALSE)</f>
        <v>Labridae</v>
      </c>
      <c r="N2529" t="str">
        <f>VLOOKUP(F2529,'[1]crosstable (6)'!$A:$J,10,FALSE)</f>
        <v>Bodianus loxozonus</v>
      </c>
    </row>
    <row r="2530" spans="1:14" x14ac:dyDescent="0.25">
      <c r="A2530" t="s">
        <v>9</v>
      </c>
      <c r="B2530" t="s">
        <v>805</v>
      </c>
      <c r="C2530">
        <v>121.47301</v>
      </c>
      <c r="D2530">
        <v>22.6584</v>
      </c>
      <c r="E2530">
        <v>20220321</v>
      </c>
      <c r="F2530" t="s">
        <v>759</v>
      </c>
      <c r="G2530" t="s">
        <v>114</v>
      </c>
      <c r="H2530" t="s">
        <v>115</v>
      </c>
      <c r="I2530" t="s">
        <v>760</v>
      </c>
      <c r="J2530" t="s">
        <v>15</v>
      </c>
      <c r="K2530" t="str">
        <f>VLOOKUP(G2530,'[1]crosstable (6)'!$B:$C,2,FALSE)</f>
        <v>Chordata</v>
      </c>
      <c r="L2530" t="str">
        <f>VLOOKUP(H2530,'[1]crosstable (6)'!$D:$E,2,FALSE)</f>
        <v>Actinopterygii</v>
      </c>
      <c r="M2530" t="str">
        <f>VLOOKUP(I2530,'[1]crosstable (6)'!$H:$I,2,FALSE)</f>
        <v>Callionymidae</v>
      </c>
      <c r="N2530" t="str">
        <f>VLOOKUP(F2530,'[1]crosstable (6)'!$A:$J,10,FALSE)</f>
        <v>Synchiropus morrisoni</v>
      </c>
    </row>
    <row r="2531" spans="1:14" x14ac:dyDescent="0.25">
      <c r="A2531" t="s">
        <v>9</v>
      </c>
      <c r="B2531" t="s">
        <v>805</v>
      </c>
      <c r="C2531">
        <v>121.47301</v>
      </c>
      <c r="D2531">
        <v>22.6584</v>
      </c>
      <c r="E2531">
        <v>20220321</v>
      </c>
      <c r="F2531" t="s">
        <v>172</v>
      </c>
      <c r="G2531" t="s">
        <v>114</v>
      </c>
      <c r="H2531" t="s">
        <v>115</v>
      </c>
      <c r="I2531" t="s">
        <v>116</v>
      </c>
      <c r="J2531" t="s">
        <v>15</v>
      </c>
      <c r="K2531" t="str">
        <f>VLOOKUP(G2531,'[1]crosstable (6)'!$B:$C,2,FALSE)</f>
        <v>Chordata</v>
      </c>
      <c r="L2531" t="str">
        <f>VLOOKUP(H2531,'[1]crosstable (6)'!$D:$E,2,FALSE)</f>
        <v>Actinopterygii</v>
      </c>
      <c r="M2531" t="str">
        <f>VLOOKUP(I2531,'[1]crosstable (6)'!$H:$I,2,FALSE)</f>
        <v>Labridae</v>
      </c>
      <c r="N2531" t="str">
        <f>VLOOKUP(F2531,'[1]crosstable (6)'!$A:$J,10,FALSE)</f>
        <v>Oxycheilinus unifasciatus</v>
      </c>
    </row>
    <row r="2532" spans="1:14" x14ac:dyDescent="0.25">
      <c r="A2532" t="s">
        <v>9</v>
      </c>
      <c r="B2532" t="s">
        <v>805</v>
      </c>
      <c r="C2532">
        <v>121.47301</v>
      </c>
      <c r="D2532">
        <v>22.6584</v>
      </c>
      <c r="E2532">
        <v>20220321</v>
      </c>
      <c r="F2532" t="s">
        <v>752</v>
      </c>
      <c r="G2532" t="s">
        <v>114</v>
      </c>
      <c r="H2532" t="s">
        <v>115</v>
      </c>
      <c r="I2532" t="s">
        <v>297</v>
      </c>
      <c r="J2532" t="s">
        <v>15</v>
      </c>
      <c r="K2532" t="str">
        <f>VLOOKUP(G2532,'[1]crosstable (6)'!$B:$C,2,FALSE)</f>
        <v>Chordata</v>
      </c>
      <c r="L2532" t="str">
        <f>VLOOKUP(H2532,'[1]crosstable (6)'!$D:$E,2,FALSE)</f>
        <v>Actinopterygii</v>
      </c>
      <c r="M2532" t="str">
        <f>VLOOKUP(I2532,'[1]crosstable (6)'!$H:$I,2,FALSE)</f>
        <v>Blenniidae</v>
      </c>
      <c r="N2532" t="str">
        <f>VLOOKUP(F2532,'[1]crosstable (6)'!$A:$J,10,FALSE)</f>
        <v>Petroscirtes breviceps</v>
      </c>
    </row>
    <row r="2533" spans="1:14" x14ac:dyDescent="0.25">
      <c r="A2533" t="s">
        <v>9</v>
      </c>
      <c r="B2533" t="s">
        <v>805</v>
      </c>
      <c r="C2533">
        <v>121.47301</v>
      </c>
      <c r="D2533">
        <v>22.6584</v>
      </c>
      <c r="E2533">
        <v>20220321</v>
      </c>
      <c r="F2533" t="s">
        <v>224</v>
      </c>
      <c r="G2533" t="s">
        <v>114</v>
      </c>
      <c r="H2533" t="s">
        <v>115</v>
      </c>
      <c r="I2533" t="s">
        <v>153</v>
      </c>
      <c r="J2533" t="s">
        <v>15</v>
      </c>
      <c r="K2533" t="str">
        <f>VLOOKUP(G2533,'[1]crosstable (6)'!$B:$C,2,FALSE)</f>
        <v>Chordata</v>
      </c>
      <c r="L2533" t="str">
        <f>VLOOKUP(H2533,'[1]crosstable (6)'!$D:$E,2,FALSE)</f>
        <v>Actinopterygii</v>
      </c>
      <c r="M2533" t="str">
        <f>VLOOKUP(I2533,'[1]crosstable (6)'!$H:$I,2,FALSE)</f>
        <v>Gobiidae</v>
      </c>
      <c r="N2533" t="str">
        <f>VLOOKUP(F2533,'[1]crosstable (6)'!$A:$J,10,FALSE)</f>
        <v>Istigobius decoratus</v>
      </c>
    </row>
    <row r="2534" spans="1:14" x14ac:dyDescent="0.25">
      <c r="A2534" t="s">
        <v>9</v>
      </c>
      <c r="B2534" t="s">
        <v>805</v>
      </c>
      <c r="C2534">
        <v>121.47301</v>
      </c>
      <c r="D2534">
        <v>22.6584</v>
      </c>
      <c r="E2534">
        <v>20220321</v>
      </c>
      <c r="F2534" t="s">
        <v>173</v>
      </c>
      <c r="G2534" t="s">
        <v>114</v>
      </c>
      <c r="H2534" t="s">
        <v>115</v>
      </c>
      <c r="I2534" t="s">
        <v>116</v>
      </c>
      <c r="J2534" t="s">
        <v>15</v>
      </c>
      <c r="K2534" t="str">
        <f>VLOOKUP(G2534,'[1]crosstable (6)'!$B:$C,2,FALSE)</f>
        <v>Chordata</v>
      </c>
      <c r="L2534" t="str">
        <f>VLOOKUP(H2534,'[1]crosstable (6)'!$D:$E,2,FALSE)</f>
        <v>Actinopterygii</v>
      </c>
      <c r="M2534" t="str">
        <f>VLOOKUP(I2534,'[1]crosstable (6)'!$H:$I,2,FALSE)</f>
        <v>Labridae</v>
      </c>
      <c r="N2534" t="str">
        <f>VLOOKUP(F2534,'[1]crosstable (6)'!$A:$J,10,FALSE)</f>
        <v>Labroides dimidiatus</v>
      </c>
    </row>
    <row r="2535" spans="1:14" x14ac:dyDescent="0.25">
      <c r="A2535" t="s">
        <v>9</v>
      </c>
      <c r="B2535" t="s">
        <v>805</v>
      </c>
      <c r="C2535">
        <v>121.47301</v>
      </c>
      <c r="D2535">
        <v>22.6584</v>
      </c>
      <c r="E2535">
        <v>20220321</v>
      </c>
      <c r="F2535" t="s">
        <v>174</v>
      </c>
      <c r="G2535" t="s">
        <v>114</v>
      </c>
      <c r="H2535" t="s">
        <v>115</v>
      </c>
      <c r="I2535" t="s">
        <v>116</v>
      </c>
      <c r="J2535" t="s">
        <v>15</v>
      </c>
      <c r="K2535" t="str">
        <f>VLOOKUP(G2535,'[1]crosstable (6)'!$B:$C,2,FALSE)</f>
        <v>Chordata</v>
      </c>
      <c r="L2535" t="str">
        <f>VLOOKUP(H2535,'[1]crosstable (6)'!$D:$E,2,FALSE)</f>
        <v>Actinopterygii</v>
      </c>
      <c r="M2535" t="str">
        <f>VLOOKUP(I2535,'[1]crosstable (6)'!$H:$I,2,FALSE)</f>
        <v>Labridae</v>
      </c>
      <c r="N2535" t="str">
        <f>VLOOKUP(F2535,'[1]crosstable (6)'!$A:$J,10,FALSE)</f>
        <v>Thalassoma amblycephalum</v>
      </c>
    </row>
    <row r="2536" spans="1:14" x14ac:dyDescent="0.25">
      <c r="A2536" t="s">
        <v>9</v>
      </c>
      <c r="B2536" t="s">
        <v>805</v>
      </c>
      <c r="C2536">
        <v>121.47301</v>
      </c>
      <c r="D2536">
        <v>22.6584</v>
      </c>
      <c r="E2536">
        <v>20220321</v>
      </c>
      <c r="F2536" t="s">
        <v>179</v>
      </c>
      <c r="G2536" t="s">
        <v>114</v>
      </c>
      <c r="H2536" t="s">
        <v>115</v>
      </c>
      <c r="I2536" t="s">
        <v>116</v>
      </c>
      <c r="J2536" t="s">
        <v>15</v>
      </c>
      <c r="K2536" t="str">
        <f>VLOOKUP(G2536,'[1]crosstable (6)'!$B:$C,2,FALSE)</f>
        <v>Chordata</v>
      </c>
      <c r="L2536" t="str">
        <f>VLOOKUP(H2536,'[1]crosstable (6)'!$D:$E,2,FALSE)</f>
        <v>Actinopterygii</v>
      </c>
      <c r="M2536" t="str">
        <f>VLOOKUP(I2536,'[1]crosstable (6)'!$H:$I,2,FALSE)</f>
        <v>Labridae</v>
      </c>
      <c r="N2536" t="str">
        <f>VLOOKUP(F2536,'[1]crosstable (6)'!$A:$J,10,FALSE)</f>
        <v>Stethojulis bandanensis</v>
      </c>
    </row>
    <row r="2537" spans="1:14" x14ac:dyDescent="0.25">
      <c r="A2537" t="s">
        <v>9</v>
      </c>
      <c r="B2537" t="s">
        <v>805</v>
      </c>
      <c r="C2537">
        <v>121.47301</v>
      </c>
      <c r="D2537">
        <v>22.6584</v>
      </c>
      <c r="E2537">
        <v>20220321</v>
      </c>
      <c r="F2537" t="s">
        <v>181</v>
      </c>
      <c r="G2537" t="s">
        <v>114</v>
      </c>
      <c r="H2537" t="s">
        <v>115</v>
      </c>
      <c r="I2537" t="s">
        <v>116</v>
      </c>
      <c r="J2537" t="s">
        <v>15</v>
      </c>
      <c r="K2537" t="str">
        <f>VLOOKUP(G2537,'[1]crosstable (6)'!$B:$C,2,FALSE)</f>
        <v>Chordata</v>
      </c>
      <c r="L2537" t="str">
        <f>VLOOKUP(H2537,'[1]crosstable (6)'!$D:$E,2,FALSE)</f>
        <v>Actinopterygii</v>
      </c>
      <c r="M2537" t="str">
        <f>VLOOKUP(I2537,'[1]crosstable (6)'!$H:$I,2,FALSE)</f>
        <v>Labridae</v>
      </c>
      <c r="N2537" t="str">
        <f>VLOOKUP(F2537,'[1]crosstable (6)'!$A:$J,10,FALSE)</f>
        <v>Cirrhilabrus melanomarginatus</v>
      </c>
    </row>
    <row r="2538" spans="1:14" x14ac:dyDescent="0.25">
      <c r="A2538" t="s">
        <v>9</v>
      </c>
      <c r="B2538" t="s">
        <v>805</v>
      </c>
      <c r="C2538">
        <v>121.47301</v>
      </c>
      <c r="D2538">
        <v>22.6584</v>
      </c>
      <c r="E2538">
        <v>20220321</v>
      </c>
      <c r="F2538" t="s">
        <v>658</v>
      </c>
      <c r="G2538" t="s">
        <v>114</v>
      </c>
      <c r="H2538" t="s">
        <v>115</v>
      </c>
      <c r="I2538" t="s">
        <v>166</v>
      </c>
      <c r="J2538" t="s">
        <v>15</v>
      </c>
      <c r="K2538" t="str">
        <f>VLOOKUP(G2538,'[1]crosstable (6)'!$B:$C,2,FALSE)</f>
        <v>Chordata</v>
      </c>
      <c r="L2538" t="str">
        <f>VLOOKUP(H2538,'[1]crosstable (6)'!$D:$E,2,FALSE)</f>
        <v>Actinopterygii</v>
      </c>
      <c r="M2538" t="str">
        <f>VLOOKUP(I2538,'[1]crosstable (6)'!$H:$I,2,FALSE)</f>
        <v>Holocentridae</v>
      </c>
      <c r="N2538" t="str">
        <f>VLOOKUP(F2538,'[1]crosstable (6)'!$A:$J,10,FALSE)</f>
        <v>Sargocentron diadema</v>
      </c>
    </row>
    <row r="2539" spans="1:14" x14ac:dyDescent="0.25">
      <c r="A2539" t="s">
        <v>9</v>
      </c>
      <c r="B2539" t="s">
        <v>805</v>
      </c>
      <c r="C2539">
        <v>121.47301</v>
      </c>
      <c r="D2539">
        <v>22.6584</v>
      </c>
      <c r="E2539">
        <v>20220321</v>
      </c>
      <c r="F2539" t="s">
        <v>184</v>
      </c>
      <c r="G2539" t="s">
        <v>114</v>
      </c>
      <c r="H2539" t="s">
        <v>115</v>
      </c>
      <c r="I2539" t="s">
        <v>116</v>
      </c>
      <c r="J2539" t="s">
        <v>15</v>
      </c>
      <c r="K2539" t="str">
        <f>VLOOKUP(G2539,'[1]crosstable (6)'!$B:$C,2,FALSE)</f>
        <v>Chordata</v>
      </c>
      <c r="L2539" t="str">
        <f>VLOOKUP(H2539,'[1]crosstable (6)'!$D:$E,2,FALSE)</f>
        <v>Actinopterygii</v>
      </c>
      <c r="M2539" t="str">
        <f>VLOOKUP(I2539,'[1]crosstable (6)'!$H:$I,2,FALSE)</f>
        <v>Labridae</v>
      </c>
      <c r="N2539" t="str">
        <f>VLOOKUP(F2539,'[1]crosstable (6)'!$A:$J,10,FALSE)</f>
        <v>Thalassoma lunare</v>
      </c>
    </row>
    <row r="2540" spans="1:14" x14ac:dyDescent="0.25">
      <c r="A2540" t="s">
        <v>9</v>
      </c>
      <c r="B2540" t="s">
        <v>805</v>
      </c>
      <c r="C2540">
        <v>121.47301</v>
      </c>
      <c r="D2540">
        <v>22.6584</v>
      </c>
      <c r="E2540">
        <v>20220321</v>
      </c>
      <c r="F2540" t="s">
        <v>332</v>
      </c>
      <c r="G2540" t="s">
        <v>114</v>
      </c>
      <c r="H2540" t="s">
        <v>115</v>
      </c>
      <c r="I2540" t="s">
        <v>333</v>
      </c>
      <c r="J2540" t="s">
        <v>15</v>
      </c>
      <c r="K2540" t="str">
        <f>VLOOKUP(G2540,'[1]crosstable (6)'!$B:$C,2,FALSE)</f>
        <v>Chordata</v>
      </c>
      <c r="L2540" t="str">
        <f>VLOOKUP(H2540,'[1]crosstable (6)'!$D:$E,2,FALSE)</f>
        <v>Actinopterygii</v>
      </c>
      <c r="M2540" t="str">
        <f>VLOOKUP(I2540,'[1]crosstable (6)'!$H:$I,2,FALSE)</f>
        <v>Haemulidae</v>
      </c>
      <c r="N2540" t="str">
        <f>VLOOKUP(F2540,'[1]crosstable (6)'!$A:$J,10,FALSE)</f>
        <v>Plectorhinchus picus</v>
      </c>
    </row>
    <row r="2541" spans="1:14" x14ac:dyDescent="0.25">
      <c r="A2541" t="s">
        <v>9</v>
      </c>
      <c r="B2541" t="s">
        <v>805</v>
      </c>
      <c r="C2541">
        <v>121.47301</v>
      </c>
      <c r="D2541">
        <v>22.6584</v>
      </c>
      <c r="E2541">
        <v>20220321</v>
      </c>
      <c r="F2541" t="s">
        <v>186</v>
      </c>
      <c r="G2541" t="s">
        <v>114</v>
      </c>
      <c r="H2541" t="s">
        <v>115</v>
      </c>
      <c r="I2541" t="s">
        <v>130</v>
      </c>
      <c r="J2541" t="s">
        <v>15</v>
      </c>
      <c r="K2541" t="str">
        <f>VLOOKUP(G2541,'[1]crosstable (6)'!$B:$C,2,FALSE)</f>
        <v>Chordata</v>
      </c>
      <c r="L2541" t="str">
        <f>VLOOKUP(H2541,'[1]crosstable (6)'!$D:$E,2,FALSE)</f>
        <v>Actinopterygii</v>
      </c>
      <c r="M2541" t="str">
        <f>VLOOKUP(I2541,'[1]crosstable (6)'!$H:$I,2,FALSE)</f>
        <v>Pomacanthidae</v>
      </c>
      <c r="N2541" t="str">
        <f>VLOOKUP(F2541,'[1]crosstable (6)'!$A:$J,10,FALSE)</f>
        <v>Centropyge vrolikii</v>
      </c>
    </row>
    <row r="2542" spans="1:14" x14ac:dyDescent="0.25">
      <c r="A2542" t="s">
        <v>9</v>
      </c>
      <c r="B2542" t="s">
        <v>805</v>
      </c>
      <c r="C2542">
        <v>121.47301</v>
      </c>
      <c r="D2542">
        <v>22.6584</v>
      </c>
      <c r="E2542">
        <v>20220321</v>
      </c>
      <c r="F2542" t="s">
        <v>247</v>
      </c>
      <c r="G2542" t="s">
        <v>114</v>
      </c>
      <c r="H2542" t="s">
        <v>115</v>
      </c>
      <c r="I2542" t="s">
        <v>248</v>
      </c>
      <c r="J2542" t="s">
        <v>15</v>
      </c>
      <c r="K2542" t="str">
        <f>VLOOKUP(G2542,'[1]crosstable (6)'!$B:$C,2,FALSE)</f>
        <v>Chordata</v>
      </c>
      <c r="L2542" t="str">
        <f>VLOOKUP(H2542,'[1]crosstable (6)'!$D:$E,2,FALSE)</f>
        <v>Actinopterygii</v>
      </c>
      <c r="M2542" t="str">
        <f>VLOOKUP(I2542,'[1]crosstable (6)'!$H:$I,2,FALSE)</f>
        <v>Cirrhitidae</v>
      </c>
      <c r="N2542" t="str">
        <f>VLOOKUP(F2542,'[1]crosstable (6)'!$A:$J,10,FALSE)</f>
        <v>Paracirrhites forsteri</v>
      </c>
    </row>
    <row r="2543" spans="1:14" x14ac:dyDescent="0.25">
      <c r="A2543" t="s">
        <v>9</v>
      </c>
      <c r="B2543" t="s">
        <v>805</v>
      </c>
      <c r="C2543">
        <v>121.47301</v>
      </c>
      <c r="D2543">
        <v>22.6584</v>
      </c>
      <c r="E2543">
        <v>20220321</v>
      </c>
      <c r="F2543" t="s">
        <v>249</v>
      </c>
      <c r="G2543" t="s">
        <v>114</v>
      </c>
      <c r="H2543" t="s">
        <v>115</v>
      </c>
      <c r="I2543" t="s">
        <v>119</v>
      </c>
      <c r="J2543" t="s">
        <v>15</v>
      </c>
      <c r="K2543" t="str">
        <f>VLOOKUP(G2543,'[1]crosstable (6)'!$B:$C,2,FALSE)</f>
        <v>Chordata</v>
      </c>
      <c r="L2543" t="str">
        <f>VLOOKUP(H2543,'[1]crosstable (6)'!$D:$E,2,FALSE)</f>
        <v>Actinopterygii</v>
      </c>
      <c r="M2543" t="str">
        <f>VLOOKUP(I2543,'[1]crosstable (6)'!$H:$I,2,FALSE)</f>
        <v>Pomacentridae</v>
      </c>
      <c r="N2543" t="str">
        <f>VLOOKUP(F2543,'[1]crosstable (6)'!$A:$J,10,FALSE)</f>
        <v>Dascyllus reticulatus</v>
      </c>
    </row>
    <row r="2544" spans="1:14" x14ac:dyDescent="0.25">
      <c r="A2544" t="s">
        <v>9</v>
      </c>
      <c r="B2544" t="s">
        <v>805</v>
      </c>
      <c r="C2544">
        <v>121.47301</v>
      </c>
      <c r="D2544">
        <v>22.6584</v>
      </c>
      <c r="E2544">
        <v>20220321</v>
      </c>
      <c r="F2544" t="s">
        <v>673</v>
      </c>
      <c r="G2544" t="s">
        <v>156</v>
      </c>
      <c r="H2544" t="s">
        <v>157</v>
      </c>
      <c r="I2544" t="s">
        <v>199</v>
      </c>
      <c r="J2544" t="s">
        <v>15</v>
      </c>
      <c r="K2544" t="str">
        <f>VLOOKUP(G2544,'[1]crosstable (6)'!$B:$C,2,FALSE)</f>
        <v>Mollusca</v>
      </c>
      <c r="L2544" t="str">
        <f>VLOOKUP(H2544,'[1]crosstable (6)'!$D:$E,2,FALSE)</f>
        <v>Gastropoda</v>
      </c>
      <c r="M2544" t="str">
        <f>VLOOKUP(I2544,'[1]crosstable (6)'!$H:$I,2,FALSE)</f>
        <v>Polyceridae</v>
      </c>
      <c r="N2544" t="str">
        <f>VLOOKUP(F2544,'[1]crosstable (6)'!$A:$J,10,FALSE)</f>
        <v>Gymnodoris sp.4</v>
      </c>
    </row>
    <row r="2545" spans="1:14" x14ac:dyDescent="0.25">
      <c r="A2545" t="s">
        <v>9</v>
      </c>
      <c r="B2545" t="s">
        <v>805</v>
      </c>
      <c r="C2545">
        <v>121.47301</v>
      </c>
      <c r="D2545">
        <v>22.6584</v>
      </c>
      <c r="E2545">
        <v>20220321</v>
      </c>
      <c r="F2545" t="s">
        <v>831</v>
      </c>
      <c r="G2545" t="s">
        <v>114</v>
      </c>
      <c r="H2545" t="s">
        <v>115</v>
      </c>
      <c r="I2545" t="s">
        <v>153</v>
      </c>
      <c r="J2545" t="s">
        <v>15</v>
      </c>
      <c r="K2545" t="str">
        <f>VLOOKUP(G2545,'[1]crosstable (6)'!$B:$C,2,FALSE)</f>
        <v>Chordata</v>
      </c>
      <c r="L2545" t="str">
        <f>VLOOKUP(H2545,'[1]crosstable (6)'!$D:$E,2,FALSE)</f>
        <v>Actinopterygii</v>
      </c>
      <c r="M2545" t="str">
        <f>VLOOKUP(I2545,'[1]crosstable (6)'!$H:$I,2,FALSE)</f>
        <v>Gobiidae</v>
      </c>
      <c r="N2545" t="str">
        <f>VLOOKUP(F2545,'[1]crosstable (6)'!$A:$J,10,FALSE)</f>
        <v>Fusigobius duospilus</v>
      </c>
    </row>
    <row r="2546" spans="1:14" x14ac:dyDescent="0.25">
      <c r="A2546" t="s">
        <v>9</v>
      </c>
      <c r="B2546" t="s">
        <v>805</v>
      </c>
      <c r="C2546">
        <v>121.47301</v>
      </c>
      <c r="D2546">
        <v>22.6584</v>
      </c>
      <c r="E2546">
        <v>20220321</v>
      </c>
      <c r="F2546" t="s">
        <v>191</v>
      </c>
      <c r="G2546" t="s">
        <v>114</v>
      </c>
      <c r="H2546" t="s">
        <v>115</v>
      </c>
      <c r="I2546" t="s">
        <v>192</v>
      </c>
      <c r="J2546" t="s">
        <v>15</v>
      </c>
      <c r="K2546" t="str">
        <f>VLOOKUP(G2546,'[1]crosstable (6)'!$B:$C,2,FALSE)</f>
        <v>Chordata</v>
      </c>
      <c r="L2546" t="str">
        <f>VLOOKUP(H2546,'[1]crosstable (6)'!$D:$E,2,FALSE)</f>
        <v>Actinopterygii</v>
      </c>
      <c r="M2546" t="str">
        <f>VLOOKUP(I2546,'[1]crosstable (6)'!$H:$I,2,FALSE)</f>
        <v>Chaetodontidae</v>
      </c>
      <c r="N2546" t="str">
        <f>VLOOKUP(F2546,'[1]crosstable (6)'!$A:$J,10,FALSE)</f>
        <v>Chaetodon argentatus</v>
      </c>
    </row>
    <row r="2547" spans="1:14" x14ac:dyDescent="0.25">
      <c r="A2547" t="s">
        <v>9</v>
      </c>
      <c r="B2547" t="s">
        <v>805</v>
      </c>
      <c r="C2547">
        <v>121.47301</v>
      </c>
      <c r="D2547">
        <v>22.6584</v>
      </c>
      <c r="E2547">
        <v>20220321</v>
      </c>
      <c r="F2547" t="s">
        <v>225</v>
      </c>
      <c r="G2547" t="s">
        <v>114</v>
      </c>
      <c r="H2547" t="s">
        <v>115</v>
      </c>
      <c r="I2547" t="s">
        <v>119</v>
      </c>
      <c r="J2547" t="s">
        <v>15</v>
      </c>
      <c r="K2547" t="str">
        <f>VLOOKUP(G2547,'[1]crosstable (6)'!$B:$C,2,FALSE)</f>
        <v>Chordata</v>
      </c>
      <c r="L2547" t="str">
        <f>VLOOKUP(H2547,'[1]crosstable (6)'!$D:$E,2,FALSE)</f>
        <v>Actinopterygii</v>
      </c>
      <c r="M2547" t="str">
        <f>VLOOKUP(I2547,'[1]crosstable (6)'!$H:$I,2,FALSE)</f>
        <v>Pomacentridae</v>
      </c>
      <c r="N2547" t="str">
        <f>VLOOKUP(F2547,'[1]crosstable (6)'!$A:$J,10,FALSE)</f>
        <v>Pomacentrus coelestis</v>
      </c>
    </row>
    <row r="2548" spans="1:14" x14ac:dyDescent="0.25">
      <c r="A2548" t="s">
        <v>9</v>
      </c>
      <c r="B2548" t="s">
        <v>805</v>
      </c>
      <c r="C2548">
        <v>121.47301</v>
      </c>
      <c r="D2548">
        <v>22.6584</v>
      </c>
      <c r="E2548">
        <v>20220321</v>
      </c>
      <c r="F2548" t="s">
        <v>566</v>
      </c>
      <c r="G2548" t="s">
        <v>114</v>
      </c>
      <c r="H2548" t="s">
        <v>115</v>
      </c>
      <c r="I2548" t="s">
        <v>116</v>
      </c>
      <c r="J2548" t="s">
        <v>15</v>
      </c>
      <c r="K2548" t="str">
        <f>VLOOKUP(G2548,'[1]crosstable (6)'!$B:$C,2,FALSE)</f>
        <v>Chordata</v>
      </c>
      <c r="L2548" t="str">
        <f>VLOOKUP(H2548,'[1]crosstable (6)'!$D:$E,2,FALSE)</f>
        <v>Actinopterygii</v>
      </c>
      <c r="M2548" t="str">
        <f>VLOOKUP(I2548,'[1]crosstable (6)'!$H:$I,2,FALSE)</f>
        <v>Labridae</v>
      </c>
      <c r="N2548" t="str">
        <f>VLOOKUP(F2548,'[1]crosstable (6)'!$A:$J,10,FALSE)</f>
        <v>Pteragogus cryptus</v>
      </c>
    </row>
    <row r="2549" spans="1:14" x14ac:dyDescent="0.25">
      <c r="A2549" t="s">
        <v>9</v>
      </c>
      <c r="B2549" t="s">
        <v>805</v>
      </c>
      <c r="C2549">
        <v>121.47301</v>
      </c>
      <c r="D2549">
        <v>22.6584</v>
      </c>
      <c r="E2549">
        <v>20220321</v>
      </c>
      <c r="F2549" t="s">
        <v>197</v>
      </c>
      <c r="G2549" t="s">
        <v>114</v>
      </c>
      <c r="H2549" t="s">
        <v>115</v>
      </c>
      <c r="I2549" t="s">
        <v>116</v>
      </c>
      <c r="J2549" t="s">
        <v>15</v>
      </c>
      <c r="K2549" t="str">
        <f>VLOOKUP(G2549,'[1]crosstable (6)'!$B:$C,2,FALSE)</f>
        <v>Chordata</v>
      </c>
      <c r="L2549" t="str">
        <f>VLOOKUP(H2549,'[1]crosstable (6)'!$D:$E,2,FALSE)</f>
        <v>Actinopterygii</v>
      </c>
      <c r="M2549" t="str">
        <f>VLOOKUP(I2549,'[1]crosstable (6)'!$H:$I,2,FALSE)</f>
        <v>Labridae</v>
      </c>
      <c r="N2549" t="str">
        <f>VLOOKUP(F2549,'[1]crosstable (6)'!$A:$J,10,FALSE)</f>
        <v>Cirrhilabrus cyanopleura</v>
      </c>
    </row>
    <row r="2550" spans="1:14" x14ac:dyDescent="0.25">
      <c r="A2550" t="s">
        <v>9</v>
      </c>
      <c r="B2550" t="s">
        <v>805</v>
      </c>
      <c r="C2550">
        <v>121.47301</v>
      </c>
      <c r="D2550">
        <v>22.6584</v>
      </c>
      <c r="E2550">
        <v>20220321</v>
      </c>
      <c r="F2550" t="s">
        <v>202</v>
      </c>
      <c r="G2550" t="s">
        <v>114</v>
      </c>
      <c r="H2550" t="s">
        <v>115</v>
      </c>
      <c r="I2550" t="s">
        <v>116</v>
      </c>
      <c r="J2550" t="s">
        <v>15</v>
      </c>
      <c r="K2550" t="str">
        <f>VLOOKUP(G2550,'[1]crosstable (6)'!$B:$C,2,FALSE)</f>
        <v>Chordata</v>
      </c>
      <c r="L2550" t="str">
        <f>VLOOKUP(H2550,'[1]crosstable (6)'!$D:$E,2,FALSE)</f>
        <v>Actinopterygii</v>
      </c>
      <c r="M2550" t="str">
        <f>VLOOKUP(I2550,'[1]crosstable (6)'!$H:$I,2,FALSE)</f>
        <v>Labridae</v>
      </c>
      <c r="N2550" t="str">
        <f>VLOOKUP(F2550,'[1]crosstable (6)'!$A:$J,10,FALSE)</f>
        <v>Anampses geographicus</v>
      </c>
    </row>
    <row r="2551" spans="1:14" x14ac:dyDescent="0.25">
      <c r="A2551" t="s">
        <v>9</v>
      </c>
      <c r="B2551" t="s">
        <v>805</v>
      </c>
      <c r="C2551">
        <v>121.47301</v>
      </c>
      <c r="D2551">
        <v>22.6584</v>
      </c>
      <c r="E2551">
        <v>20220321</v>
      </c>
      <c r="F2551" t="s">
        <v>254</v>
      </c>
      <c r="G2551" t="s">
        <v>114</v>
      </c>
      <c r="H2551" t="s">
        <v>115</v>
      </c>
      <c r="I2551" t="s">
        <v>119</v>
      </c>
      <c r="J2551" t="s">
        <v>15</v>
      </c>
      <c r="K2551" t="str">
        <f>VLOOKUP(G2551,'[1]crosstable (6)'!$B:$C,2,FALSE)</f>
        <v>Chordata</v>
      </c>
      <c r="L2551" t="str">
        <f>VLOOKUP(H2551,'[1]crosstable (6)'!$D:$E,2,FALSE)</f>
        <v>Actinopterygii</v>
      </c>
      <c r="M2551" t="str">
        <f>VLOOKUP(I2551,'[1]crosstable (6)'!$H:$I,2,FALSE)</f>
        <v>Pomacentridae</v>
      </c>
      <c r="N2551" t="str">
        <f>VLOOKUP(F2551,'[1]crosstable (6)'!$A:$J,10,FALSE)</f>
        <v>Chromis margaritifer</v>
      </c>
    </row>
    <row r="2552" spans="1:14" x14ac:dyDescent="0.25">
      <c r="A2552" t="s">
        <v>9</v>
      </c>
      <c r="B2552" t="s">
        <v>805</v>
      </c>
      <c r="C2552">
        <v>121.47301</v>
      </c>
      <c r="D2552">
        <v>22.6584</v>
      </c>
      <c r="E2552">
        <v>20220321</v>
      </c>
      <c r="F2552" t="s">
        <v>442</v>
      </c>
      <c r="G2552" t="s">
        <v>114</v>
      </c>
      <c r="H2552" t="s">
        <v>115</v>
      </c>
      <c r="I2552" t="s">
        <v>194</v>
      </c>
      <c r="J2552" t="s">
        <v>15</v>
      </c>
      <c r="K2552" t="str">
        <f>VLOOKUP(G2552,'[1]crosstable (6)'!$B:$C,2,FALSE)</f>
        <v>Chordata</v>
      </c>
      <c r="L2552" t="str">
        <f>VLOOKUP(H2552,'[1]crosstable (6)'!$D:$E,2,FALSE)</f>
        <v>Actinopterygii</v>
      </c>
      <c r="M2552" t="str">
        <f>VLOOKUP(I2552,'[1]crosstable (6)'!$H:$I,2,FALSE)</f>
        <v>Acanthuridae</v>
      </c>
      <c r="N2552" t="str">
        <f>VLOOKUP(F2552,'[1]crosstable (6)'!$A:$J,10,FALSE)</f>
        <v>Ctenochaetus binotatus</v>
      </c>
    </row>
    <row r="2553" spans="1:14" x14ac:dyDescent="0.25">
      <c r="A2553" t="s">
        <v>9</v>
      </c>
      <c r="B2553" t="s">
        <v>805</v>
      </c>
      <c r="C2553">
        <v>121.47301</v>
      </c>
      <c r="D2553">
        <v>22.6584</v>
      </c>
      <c r="E2553">
        <v>20220321</v>
      </c>
      <c r="F2553" t="s">
        <v>341</v>
      </c>
      <c r="G2553" t="s">
        <v>156</v>
      </c>
      <c r="H2553" t="s">
        <v>157</v>
      </c>
      <c r="I2553" t="s">
        <v>230</v>
      </c>
      <c r="J2553" t="s">
        <v>15</v>
      </c>
      <c r="K2553" t="str">
        <f>VLOOKUP(G2553,'[1]crosstable (6)'!$B:$C,2,FALSE)</f>
        <v>Mollusca</v>
      </c>
      <c r="L2553" t="str">
        <f>VLOOKUP(H2553,'[1]crosstable (6)'!$D:$E,2,FALSE)</f>
        <v>Gastropoda</v>
      </c>
      <c r="M2553" t="str">
        <f>VLOOKUP(I2553,'[1]crosstable (6)'!$H:$I,2,FALSE)</f>
        <v>Phyllidiidae</v>
      </c>
      <c r="N2553" t="str">
        <f>VLOOKUP(F2553,'[1]crosstable (6)'!$A:$J,10,FALSE)</f>
        <v>Phyllidiella lizae</v>
      </c>
    </row>
    <row r="2554" spans="1:14" x14ac:dyDescent="0.25">
      <c r="A2554" t="s">
        <v>9</v>
      </c>
      <c r="B2554" t="s">
        <v>805</v>
      </c>
      <c r="C2554">
        <v>121.47301</v>
      </c>
      <c r="D2554">
        <v>22.6584</v>
      </c>
      <c r="E2554">
        <v>20220321</v>
      </c>
      <c r="F2554" t="s">
        <v>668</v>
      </c>
      <c r="G2554" t="s">
        <v>114</v>
      </c>
      <c r="H2554" t="s">
        <v>115</v>
      </c>
      <c r="I2554" t="s">
        <v>145</v>
      </c>
      <c r="J2554" t="s">
        <v>15</v>
      </c>
      <c r="K2554" t="str">
        <f>VLOOKUP(G2554,'[1]crosstable (6)'!$B:$C,2,FALSE)</f>
        <v>Chordata</v>
      </c>
      <c r="L2554" t="str">
        <f>VLOOKUP(H2554,'[1]crosstable (6)'!$D:$E,2,FALSE)</f>
        <v>Actinopterygii</v>
      </c>
      <c r="M2554" t="str">
        <f>VLOOKUP(I2554,'[1]crosstable (6)'!$H:$I,2,FALSE)</f>
        <v>Apogonidae</v>
      </c>
      <c r="N2554" t="str">
        <f>VLOOKUP(F2554,'[1]crosstable (6)'!$A:$J,10,FALSE)</f>
        <v>Pristiapogon kallopterus</v>
      </c>
    </row>
    <row r="2555" spans="1:14" x14ac:dyDescent="0.25">
      <c r="A2555" t="s">
        <v>9</v>
      </c>
      <c r="B2555" t="s">
        <v>805</v>
      </c>
      <c r="C2555">
        <v>121.47301</v>
      </c>
      <c r="D2555">
        <v>22.6584</v>
      </c>
      <c r="E2555">
        <v>20220321</v>
      </c>
      <c r="F2555" t="s">
        <v>206</v>
      </c>
      <c r="G2555" t="s">
        <v>114</v>
      </c>
      <c r="H2555" t="s">
        <v>115</v>
      </c>
      <c r="I2555" t="s">
        <v>116</v>
      </c>
      <c r="J2555" t="s">
        <v>15</v>
      </c>
      <c r="K2555" t="str">
        <f>VLOOKUP(G2555,'[1]crosstable (6)'!$B:$C,2,FALSE)</f>
        <v>Chordata</v>
      </c>
      <c r="L2555" t="str">
        <f>VLOOKUP(H2555,'[1]crosstable (6)'!$D:$E,2,FALSE)</f>
        <v>Actinopterygii</v>
      </c>
      <c r="M2555" t="str">
        <f>VLOOKUP(I2555,'[1]crosstable (6)'!$H:$I,2,FALSE)</f>
        <v>Labridae</v>
      </c>
      <c r="N2555" t="str">
        <f>VLOOKUP(F2555,'[1]crosstable (6)'!$A:$J,10,FALSE)</f>
        <v>Cirrhilabrus exquisitus</v>
      </c>
    </row>
    <row r="2556" spans="1:14" x14ac:dyDescent="0.25">
      <c r="A2556" t="s">
        <v>9</v>
      </c>
      <c r="B2556" t="s">
        <v>805</v>
      </c>
      <c r="C2556">
        <v>121.47301</v>
      </c>
      <c r="D2556">
        <v>22.6584</v>
      </c>
      <c r="E2556">
        <v>20221027</v>
      </c>
      <c r="F2556" t="s">
        <v>347</v>
      </c>
      <c r="G2556" t="s">
        <v>114</v>
      </c>
      <c r="H2556" t="s">
        <v>115</v>
      </c>
      <c r="I2556" t="s">
        <v>192</v>
      </c>
      <c r="J2556" t="s">
        <v>15</v>
      </c>
      <c r="K2556" t="str">
        <f>VLOOKUP(G2556,'[1]crosstable (6)'!$B:$C,2,FALSE)</f>
        <v>Chordata</v>
      </c>
      <c r="L2556" t="str">
        <f>VLOOKUP(H2556,'[1]crosstable (6)'!$D:$E,2,FALSE)</f>
        <v>Actinopterygii</v>
      </c>
      <c r="M2556" t="str">
        <f>VLOOKUP(I2556,'[1]crosstable (6)'!$H:$I,2,FALSE)</f>
        <v>Chaetodontidae</v>
      </c>
      <c r="N2556" t="str">
        <f>VLOOKUP(F2556,'[1]crosstable (6)'!$A:$J,10,FALSE)</f>
        <v>Chaetodon unimaculatus</v>
      </c>
    </row>
    <row r="2557" spans="1:14" x14ac:dyDescent="0.25">
      <c r="A2557" t="s">
        <v>9</v>
      </c>
      <c r="B2557" t="s">
        <v>805</v>
      </c>
      <c r="C2557">
        <v>121.47301</v>
      </c>
      <c r="D2557">
        <v>22.6584</v>
      </c>
      <c r="E2557">
        <v>20221027</v>
      </c>
      <c r="F2557" t="s">
        <v>113</v>
      </c>
      <c r="G2557" t="s">
        <v>114</v>
      </c>
      <c r="H2557" t="s">
        <v>115</v>
      </c>
      <c r="I2557" t="s">
        <v>116</v>
      </c>
      <c r="J2557" t="s">
        <v>15</v>
      </c>
      <c r="K2557" t="str">
        <f>VLOOKUP(G2557,'[1]crosstable (6)'!$B:$C,2,FALSE)</f>
        <v>Chordata</v>
      </c>
      <c r="L2557" t="str">
        <f>VLOOKUP(H2557,'[1]crosstable (6)'!$D:$E,2,FALSE)</f>
        <v>Actinopterygii</v>
      </c>
      <c r="M2557" t="str">
        <f>VLOOKUP(I2557,'[1]crosstable (6)'!$H:$I,2,FALSE)</f>
        <v>Labridae</v>
      </c>
      <c r="N2557" t="str">
        <f>VLOOKUP(F2557,'[1]crosstable (6)'!$A:$J,10,FALSE)</f>
        <v>Pteragogus enneacanthus</v>
      </c>
    </row>
    <row r="2558" spans="1:14" x14ac:dyDescent="0.25">
      <c r="A2558" t="s">
        <v>9</v>
      </c>
      <c r="B2558" t="s">
        <v>805</v>
      </c>
      <c r="C2558">
        <v>121.47301</v>
      </c>
      <c r="D2558">
        <v>22.6584</v>
      </c>
      <c r="E2558">
        <v>20221027</v>
      </c>
      <c r="F2558" t="s">
        <v>117</v>
      </c>
      <c r="G2558" t="s">
        <v>114</v>
      </c>
      <c r="H2558" t="s">
        <v>115</v>
      </c>
      <c r="I2558" t="s">
        <v>116</v>
      </c>
      <c r="J2558" t="s">
        <v>15</v>
      </c>
      <c r="K2558" t="str">
        <f>VLOOKUP(G2558,'[1]crosstable (6)'!$B:$C,2,FALSE)</f>
        <v>Chordata</v>
      </c>
      <c r="L2558" t="str">
        <f>VLOOKUP(H2558,'[1]crosstable (6)'!$D:$E,2,FALSE)</f>
        <v>Actinopterygii</v>
      </c>
      <c r="M2558" t="str">
        <f>VLOOKUP(I2558,'[1]crosstable (6)'!$H:$I,2,FALSE)</f>
        <v>Labridae</v>
      </c>
      <c r="N2558" t="str">
        <f>VLOOKUP(F2558,'[1]crosstable (6)'!$A:$J,10,FALSE)</f>
        <v>Halichoeres trimaculatus</v>
      </c>
    </row>
    <row r="2559" spans="1:14" x14ac:dyDescent="0.25">
      <c r="A2559" t="s">
        <v>9</v>
      </c>
      <c r="B2559" t="s">
        <v>805</v>
      </c>
      <c r="C2559">
        <v>121.47301</v>
      </c>
      <c r="D2559">
        <v>22.6584</v>
      </c>
      <c r="E2559">
        <v>20221027</v>
      </c>
      <c r="F2559" t="s">
        <v>118</v>
      </c>
      <c r="G2559" t="s">
        <v>114</v>
      </c>
      <c r="H2559" t="s">
        <v>115</v>
      </c>
      <c r="I2559" t="s">
        <v>119</v>
      </c>
      <c r="J2559" t="s">
        <v>15</v>
      </c>
      <c r="K2559" t="str">
        <f>VLOOKUP(G2559,'[1]crosstable (6)'!$B:$C,2,FALSE)</f>
        <v>Chordata</v>
      </c>
      <c r="L2559" t="str">
        <f>VLOOKUP(H2559,'[1]crosstable (6)'!$D:$E,2,FALSE)</f>
        <v>Actinopterygii</v>
      </c>
      <c r="M2559" t="str">
        <f>VLOOKUP(I2559,'[1]crosstable (6)'!$H:$I,2,FALSE)</f>
        <v>Pomacentridae</v>
      </c>
      <c r="N2559" t="str">
        <f>VLOOKUP(F2559,'[1]crosstable (6)'!$A:$J,10,FALSE)</f>
        <v>Dascyllus trimaculatus</v>
      </c>
    </row>
    <row r="2560" spans="1:14" x14ac:dyDescent="0.25">
      <c r="A2560" t="s">
        <v>9</v>
      </c>
      <c r="B2560" t="s">
        <v>805</v>
      </c>
      <c r="C2560">
        <v>121.47301</v>
      </c>
      <c r="D2560">
        <v>22.6584</v>
      </c>
      <c r="E2560">
        <v>20221027</v>
      </c>
      <c r="F2560" t="s">
        <v>832</v>
      </c>
      <c r="G2560" t="s">
        <v>114</v>
      </c>
      <c r="H2560" t="s">
        <v>115</v>
      </c>
      <c r="I2560" t="s">
        <v>116</v>
      </c>
      <c r="J2560" t="s">
        <v>15</v>
      </c>
      <c r="K2560" t="str">
        <f>VLOOKUP(G2560,'[1]crosstable (6)'!$B:$C,2,FALSE)</f>
        <v>Chordata</v>
      </c>
      <c r="L2560" t="str">
        <f>VLOOKUP(H2560,'[1]crosstable (6)'!$D:$E,2,FALSE)</f>
        <v>Actinopterygii</v>
      </c>
      <c r="M2560" t="str">
        <f>VLOOKUP(I2560,'[1]crosstable (6)'!$H:$I,2,FALSE)</f>
        <v>Labridae</v>
      </c>
      <c r="N2560" t="str">
        <f>VLOOKUP(F2560,'[1]crosstable (6)'!$A:$J,10,FALSE)</f>
        <v>Cheilinus trilobatus</v>
      </c>
    </row>
    <row r="2561" spans="1:14" x14ac:dyDescent="0.25">
      <c r="A2561" t="s">
        <v>9</v>
      </c>
      <c r="B2561" t="s">
        <v>805</v>
      </c>
      <c r="C2561">
        <v>121.47301</v>
      </c>
      <c r="D2561">
        <v>22.6584</v>
      </c>
      <c r="E2561">
        <v>20221027</v>
      </c>
      <c r="F2561" t="s">
        <v>351</v>
      </c>
      <c r="G2561" t="s">
        <v>114</v>
      </c>
      <c r="H2561" t="s">
        <v>115</v>
      </c>
      <c r="I2561" t="s">
        <v>119</v>
      </c>
      <c r="J2561" t="s">
        <v>15</v>
      </c>
      <c r="K2561" t="str">
        <f>VLOOKUP(G2561,'[1]crosstable (6)'!$B:$C,2,FALSE)</f>
        <v>Chordata</v>
      </c>
      <c r="L2561" t="str">
        <f>VLOOKUP(H2561,'[1]crosstable (6)'!$D:$E,2,FALSE)</f>
        <v>Actinopterygii</v>
      </c>
      <c r="M2561" t="str">
        <f>VLOOKUP(I2561,'[1]crosstable (6)'!$H:$I,2,FALSE)</f>
        <v>Pomacentridae</v>
      </c>
      <c r="N2561" t="str">
        <f>VLOOKUP(F2561,'[1]crosstable (6)'!$A:$J,10,FALSE)</f>
        <v>Chromis vanderbilti</v>
      </c>
    </row>
    <row r="2562" spans="1:14" x14ac:dyDescent="0.25">
      <c r="A2562" t="s">
        <v>9</v>
      </c>
      <c r="B2562" t="s">
        <v>805</v>
      </c>
      <c r="C2562">
        <v>121.47301</v>
      </c>
      <c r="D2562">
        <v>22.6584</v>
      </c>
      <c r="E2562">
        <v>20221027</v>
      </c>
      <c r="F2562" t="s">
        <v>256</v>
      </c>
      <c r="G2562" t="s">
        <v>114</v>
      </c>
      <c r="H2562" t="s">
        <v>115</v>
      </c>
      <c r="I2562" t="s">
        <v>122</v>
      </c>
      <c r="J2562" t="s">
        <v>15</v>
      </c>
      <c r="K2562" t="str">
        <f>VLOOKUP(G2562,'[1]crosstable (6)'!$B:$C,2,FALSE)</f>
        <v>Chordata</v>
      </c>
      <c r="L2562" t="str">
        <f>VLOOKUP(H2562,'[1]crosstable (6)'!$D:$E,2,FALSE)</f>
        <v>Actinopterygii</v>
      </c>
      <c r="M2562" t="str">
        <f>VLOOKUP(I2562,'[1]crosstable (6)'!$H:$I,2,FALSE)</f>
        <v>Scaridae</v>
      </c>
      <c r="N2562" t="str">
        <f>VLOOKUP(F2562,'[1]crosstable (6)'!$A:$J,10,FALSE)</f>
        <v>Chlorurus microrhinos</v>
      </c>
    </row>
    <row r="2563" spans="1:14" x14ac:dyDescent="0.25">
      <c r="A2563" t="s">
        <v>9</v>
      </c>
      <c r="B2563" t="s">
        <v>805</v>
      </c>
      <c r="C2563">
        <v>121.47301</v>
      </c>
      <c r="D2563">
        <v>22.6584</v>
      </c>
      <c r="E2563">
        <v>20221027</v>
      </c>
      <c r="F2563" t="s">
        <v>209</v>
      </c>
      <c r="G2563" t="s">
        <v>114</v>
      </c>
      <c r="H2563" t="s">
        <v>115</v>
      </c>
      <c r="I2563" t="s">
        <v>116</v>
      </c>
      <c r="J2563" t="s">
        <v>15</v>
      </c>
      <c r="K2563" t="str">
        <f>VLOOKUP(G2563,'[1]crosstable (6)'!$B:$C,2,FALSE)</f>
        <v>Chordata</v>
      </c>
      <c r="L2563" t="str">
        <f>VLOOKUP(H2563,'[1]crosstable (6)'!$D:$E,2,FALSE)</f>
        <v>Actinopterygii</v>
      </c>
      <c r="M2563" t="str">
        <f>VLOOKUP(I2563,'[1]crosstable (6)'!$H:$I,2,FALSE)</f>
        <v>Labridae</v>
      </c>
      <c r="N2563" t="str">
        <f>VLOOKUP(F2563,'[1]crosstable (6)'!$A:$J,10,FALSE)</f>
        <v>Pseudocoris yamashiroi</v>
      </c>
    </row>
    <row r="2564" spans="1:14" x14ac:dyDescent="0.25">
      <c r="A2564" t="s">
        <v>9</v>
      </c>
      <c r="B2564" t="s">
        <v>805</v>
      </c>
      <c r="C2564">
        <v>121.47301</v>
      </c>
      <c r="D2564">
        <v>22.6584</v>
      </c>
      <c r="E2564">
        <v>20221027</v>
      </c>
      <c r="F2564" t="s">
        <v>823</v>
      </c>
      <c r="G2564" t="s">
        <v>114</v>
      </c>
      <c r="H2564" t="s">
        <v>115</v>
      </c>
      <c r="I2564" t="s">
        <v>145</v>
      </c>
      <c r="J2564" t="s">
        <v>15</v>
      </c>
      <c r="K2564" t="str">
        <f>VLOOKUP(G2564,'[1]crosstable (6)'!$B:$C,2,FALSE)</f>
        <v>Chordata</v>
      </c>
      <c r="L2564" t="str">
        <f>VLOOKUP(H2564,'[1]crosstable (6)'!$D:$E,2,FALSE)</f>
        <v>Actinopterygii</v>
      </c>
      <c r="M2564" t="str">
        <f>VLOOKUP(I2564,'[1]crosstable (6)'!$H:$I,2,FALSE)</f>
        <v>Apogonidae</v>
      </c>
      <c r="N2564" t="str">
        <f>VLOOKUP(F2564,'[1]crosstable (6)'!$A:$J,10,FALSE)</f>
        <v>Cheilodipterus intermedius</v>
      </c>
    </row>
    <row r="2565" spans="1:14" x14ac:dyDescent="0.25">
      <c r="A2565" t="s">
        <v>9</v>
      </c>
      <c r="B2565" t="s">
        <v>805</v>
      </c>
      <c r="C2565">
        <v>121.47301</v>
      </c>
      <c r="D2565">
        <v>22.6584</v>
      </c>
      <c r="E2565">
        <v>20221027</v>
      </c>
      <c r="F2565" t="s">
        <v>745</v>
      </c>
      <c r="G2565" t="s">
        <v>114</v>
      </c>
      <c r="H2565" t="s">
        <v>115</v>
      </c>
      <c r="I2565" t="s">
        <v>145</v>
      </c>
      <c r="J2565" t="s">
        <v>15</v>
      </c>
      <c r="K2565" t="str">
        <f>VLOOKUP(G2565,'[1]crosstable (6)'!$B:$C,2,FALSE)</f>
        <v>Chordata</v>
      </c>
      <c r="L2565" t="str">
        <f>VLOOKUP(H2565,'[1]crosstable (6)'!$D:$E,2,FALSE)</f>
        <v>Actinopterygii</v>
      </c>
      <c r="M2565" t="str">
        <f>VLOOKUP(I2565,'[1]crosstable (6)'!$H:$I,2,FALSE)</f>
        <v>Apogonidae</v>
      </c>
      <c r="N2565" t="str">
        <f>VLOOKUP(F2565,'[1]crosstable (6)'!$A:$J,10,FALSE)</f>
        <v>Cheilodipterus quinquelineatus</v>
      </c>
    </row>
    <row r="2566" spans="1:14" x14ac:dyDescent="0.25">
      <c r="A2566" t="s">
        <v>9</v>
      </c>
      <c r="B2566" t="s">
        <v>805</v>
      </c>
      <c r="C2566">
        <v>121.47301</v>
      </c>
      <c r="D2566">
        <v>22.6584</v>
      </c>
      <c r="E2566">
        <v>20221027</v>
      </c>
      <c r="F2566" t="s">
        <v>497</v>
      </c>
      <c r="G2566" t="s">
        <v>114</v>
      </c>
      <c r="H2566" t="s">
        <v>115</v>
      </c>
      <c r="I2566" t="s">
        <v>116</v>
      </c>
      <c r="J2566" t="s">
        <v>15</v>
      </c>
      <c r="K2566" t="str">
        <f>VLOOKUP(G2566,'[1]crosstable (6)'!$B:$C,2,FALSE)</f>
        <v>Chordata</v>
      </c>
      <c r="L2566" t="str">
        <f>VLOOKUP(H2566,'[1]crosstable (6)'!$D:$E,2,FALSE)</f>
        <v>Actinopterygii</v>
      </c>
      <c r="M2566" t="str">
        <f>VLOOKUP(I2566,'[1]crosstable (6)'!$H:$I,2,FALSE)</f>
        <v>Labridae</v>
      </c>
      <c r="N2566" t="str">
        <f>VLOOKUP(F2566,'[1]crosstable (6)'!$A:$J,10,FALSE)</f>
        <v>Pseudocheilinus hexataenia</v>
      </c>
    </row>
    <row r="2567" spans="1:14" x14ac:dyDescent="0.25">
      <c r="A2567" t="s">
        <v>9</v>
      </c>
      <c r="B2567" t="s">
        <v>805</v>
      </c>
      <c r="C2567">
        <v>121.47301</v>
      </c>
      <c r="D2567">
        <v>22.6584</v>
      </c>
      <c r="E2567">
        <v>20221027</v>
      </c>
      <c r="F2567" t="s">
        <v>121</v>
      </c>
      <c r="G2567" t="s">
        <v>114</v>
      </c>
      <c r="H2567" t="s">
        <v>115</v>
      </c>
      <c r="I2567" t="s">
        <v>122</v>
      </c>
      <c r="J2567" t="s">
        <v>15</v>
      </c>
      <c r="K2567" t="str">
        <f>VLOOKUP(G2567,'[1]crosstable (6)'!$B:$C,2,FALSE)</f>
        <v>Chordata</v>
      </c>
      <c r="L2567" t="str">
        <f>VLOOKUP(H2567,'[1]crosstable (6)'!$D:$E,2,FALSE)</f>
        <v>Actinopterygii</v>
      </c>
      <c r="M2567" t="str">
        <f>VLOOKUP(I2567,'[1]crosstable (6)'!$H:$I,2,FALSE)</f>
        <v>Scaridae</v>
      </c>
      <c r="N2567" t="str">
        <f>VLOOKUP(F2567,'[1]crosstable (6)'!$A:$J,10,FALSE)</f>
        <v>Calotomus carolinus</v>
      </c>
    </row>
    <row r="2568" spans="1:14" x14ac:dyDescent="0.25">
      <c r="A2568" t="s">
        <v>9</v>
      </c>
      <c r="B2568" t="s">
        <v>805</v>
      </c>
      <c r="C2568">
        <v>121.47301</v>
      </c>
      <c r="D2568">
        <v>22.6584</v>
      </c>
      <c r="E2568">
        <v>20221027</v>
      </c>
      <c r="F2568" t="s">
        <v>128</v>
      </c>
      <c r="G2568" t="s">
        <v>114</v>
      </c>
      <c r="H2568" t="s">
        <v>115</v>
      </c>
      <c r="I2568" t="s">
        <v>119</v>
      </c>
      <c r="J2568" t="s">
        <v>15</v>
      </c>
      <c r="K2568" t="str">
        <f>VLOOKUP(G2568,'[1]crosstable (6)'!$B:$C,2,FALSE)</f>
        <v>Chordata</v>
      </c>
      <c r="L2568" t="str">
        <f>VLOOKUP(H2568,'[1]crosstable (6)'!$D:$E,2,FALSE)</f>
        <v>Actinopterygii</v>
      </c>
      <c r="M2568" t="str">
        <f>VLOOKUP(I2568,'[1]crosstable (6)'!$H:$I,2,FALSE)</f>
        <v>Pomacentridae</v>
      </c>
      <c r="N2568" t="str">
        <f>VLOOKUP(F2568,'[1]crosstable (6)'!$A:$J,10,FALSE)</f>
        <v>Amphiprion frenatus</v>
      </c>
    </row>
    <row r="2569" spans="1:14" x14ac:dyDescent="0.25">
      <c r="A2569" t="s">
        <v>9</v>
      </c>
      <c r="B2569" t="s">
        <v>805</v>
      </c>
      <c r="C2569">
        <v>121.47301</v>
      </c>
      <c r="D2569">
        <v>22.6584</v>
      </c>
      <c r="E2569">
        <v>20221027</v>
      </c>
      <c r="F2569" t="s">
        <v>233</v>
      </c>
      <c r="G2569" t="s">
        <v>114</v>
      </c>
      <c r="H2569" t="s">
        <v>115</v>
      </c>
      <c r="I2569" t="s">
        <v>116</v>
      </c>
      <c r="J2569" t="s">
        <v>15</v>
      </c>
      <c r="K2569" t="str">
        <f>VLOOKUP(G2569,'[1]crosstable (6)'!$B:$C,2,FALSE)</f>
        <v>Chordata</v>
      </c>
      <c r="L2569" t="str">
        <f>VLOOKUP(H2569,'[1]crosstable (6)'!$D:$E,2,FALSE)</f>
        <v>Actinopterygii</v>
      </c>
      <c r="M2569" t="str">
        <f>VLOOKUP(I2569,'[1]crosstable (6)'!$H:$I,2,FALSE)</f>
        <v>Labridae</v>
      </c>
      <c r="N2569" t="str">
        <f>VLOOKUP(F2569,'[1]crosstable (6)'!$A:$J,10,FALSE)</f>
        <v>Iniistius aneitensis</v>
      </c>
    </row>
    <row r="2570" spans="1:14" x14ac:dyDescent="0.25">
      <c r="A2570" t="s">
        <v>9</v>
      </c>
      <c r="B2570" t="s">
        <v>805</v>
      </c>
      <c r="C2570">
        <v>121.47301</v>
      </c>
      <c r="D2570">
        <v>22.6584</v>
      </c>
      <c r="E2570">
        <v>20221027</v>
      </c>
      <c r="F2570" t="s">
        <v>833</v>
      </c>
      <c r="G2570" t="s">
        <v>114</v>
      </c>
      <c r="H2570" t="s">
        <v>115</v>
      </c>
      <c r="I2570" t="s">
        <v>834</v>
      </c>
      <c r="J2570" t="s">
        <v>15</v>
      </c>
      <c r="K2570" t="str">
        <f>VLOOKUP(G2570,'[1]crosstable (6)'!$B:$C,2,FALSE)</f>
        <v>Chordata</v>
      </c>
      <c r="L2570" t="str">
        <f>VLOOKUP(H2570,'[1]crosstable (6)'!$D:$E,2,FALSE)</f>
        <v>Actinopterygii</v>
      </c>
      <c r="M2570" t="str">
        <f>VLOOKUP(I2570,'[1]crosstable (6)'!$H:$I,2,FALSE)</f>
        <v>Ephippidae</v>
      </c>
      <c r="N2570" t="str">
        <f>VLOOKUP(F2570,'[1]crosstable (6)'!$A:$J,10,FALSE)</f>
        <v>Platax teira</v>
      </c>
    </row>
    <row r="2571" spans="1:14" x14ac:dyDescent="0.25">
      <c r="A2571" t="s">
        <v>9</v>
      </c>
      <c r="B2571" t="s">
        <v>805</v>
      </c>
      <c r="C2571">
        <v>121.47301</v>
      </c>
      <c r="D2571">
        <v>22.6584</v>
      </c>
      <c r="E2571">
        <v>20221027</v>
      </c>
      <c r="F2571" t="s">
        <v>136</v>
      </c>
      <c r="G2571" t="s">
        <v>114</v>
      </c>
      <c r="H2571" t="s">
        <v>115</v>
      </c>
      <c r="I2571" t="s">
        <v>116</v>
      </c>
      <c r="J2571" t="s">
        <v>15</v>
      </c>
      <c r="K2571" t="str">
        <f>VLOOKUP(G2571,'[1]crosstable (6)'!$B:$C,2,FALSE)</f>
        <v>Chordata</v>
      </c>
      <c r="L2571" t="str">
        <f>VLOOKUP(H2571,'[1]crosstable (6)'!$D:$E,2,FALSE)</f>
        <v>Actinopterygii</v>
      </c>
      <c r="M2571" t="str">
        <f>VLOOKUP(I2571,'[1]crosstable (6)'!$H:$I,2,FALSE)</f>
        <v>Labridae</v>
      </c>
      <c r="N2571" t="str">
        <f>VLOOKUP(F2571,'[1]crosstable (6)'!$A:$J,10,FALSE)</f>
        <v>Cheilinus oxycephalus</v>
      </c>
    </row>
    <row r="2572" spans="1:14" x14ac:dyDescent="0.25">
      <c r="A2572" t="s">
        <v>9</v>
      </c>
      <c r="B2572" t="s">
        <v>805</v>
      </c>
      <c r="C2572">
        <v>121.47301</v>
      </c>
      <c r="D2572">
        <v>22.6584</v>
      </c>
      <c r="E2572">
        <v>20221027</v>
      </c>
      <c r="F2572" t="s">
        <v>137</v>
      </c>
      <c r="G2572" t="s">
        <v>114</v>
      </c>
      <c r="H2572" t="s">
        <v>115</v>
      </c>
      <c r="I2572" t="s">
        <v>116</v>
      </c>
      <c r="J2572" t="s">
        <v>15</v>
      </c>
      <c r="K2572" t="str">
        <f>VLOOKUP(G2572,'[1]crosstable (6)'!$B:$C,2,FALSE)</f>
        <v>Chordata</v>
      </c>
      <c r="L2572" t="str">
        <f>VLOOKUP(H2572,'[1]crosstable (6)'!$D:$E,2,FALSE)</f>
        <v>Actinopterygii</v>
      </c>
      <c r="M2572" t="str">
        <f>VLOOKUP(I2572,'[1]crosstable (6)'!$H:$I,2,FALSE)</f>
        <v>Labridae</v>
      </c>
      <c r="N2572" t="str">
        <f>VLOOKUP(F2572,'[1]crosstable (6)'!$A:$J,10,FALSE)</f>
        <v>Cheilinus undulatus</v>
      </c>
    </row>
    <row r="2573" spans="1:14" x14ac:dyDescent="0.25">
      <c r="A2573" t="s">
        <v>9</v>
      </c>
      <c r="B2573" t="s">
        <v>805</v>
      </c>
      <c r="C2573">
        <v>121.47301</v>
      </c>
      <c r="D2573">
        <v>22.6584</v>
      </c>
      <c r="E2573">
        <v>20221027</v>
      </c>
      <c r="F2573" t="s">
        <v>214</v>
      </c>
      <c r="G2573" t="s">
        <v>114</v>
      </c>
      <c r="H2573" t="s">
        <v>115</v>
      </c>
      <c r="I2573" t="s">
        <v>192</v>
      </c>
      <c r="J2573" t="s">
        <v>15</v>
      </c>
      <c r="K2573" t="str">
        <f>VLOOKUP(G2573,'[1]crosstable (6)'!$B:$C,2,FALSE)</f>
        <v>Chordata</v>
      </c>
      <c r="L2573" t="str">
        <f>VLOOKUP(H2573,'[1]crosstable (6)'!$D:$E,2,FALSE)</f>
        <v>Actinopterygii</v>
      </c>
      <c r="M2573" t="str">
        <f>VLOOKUP(I2573,'[1]crosstable (6)'!$H:$I,2,FALSE)</f>
        <v>Chaetodontidae</v>
      </c>
      <c r="N2573" t="str">
        <f>VLOOKUP(F2573,'[1]crosstable (6)'!$A:$J,10,FALSE)</f>
        <v>Chaetodon kleinii</v>
      </c>
    </row>
    <row r="2574" spans="1:14" x14ac:dyDescent="0.25">
      <c r="A2574" t="s">
        <v>9</v>
      </c>
      <c r="B2574" t="s">
        <v>805</v>
      </c>
      <c r="C2574">
        <v>121.47301</v>
      </c>
      <c r="D2574">
        <v>22.6584</v>
      </c>
      <c r="E2574">
        <v>20221027</v>
      </c>
      <c r="F2574" t="s">
        <v>635</v>
      </c>
      <c r="G2574" t="s">
        <v>114</v>
      </c>
      <c r="H2574" t="s">
        <v>115</v>
      </c>
      <c r="I2574" t="s">
        <v>119</v>
      </c>
      <c r="J2574" t="s">
        <v>15</v>
      </c>
      <c r="K2574" t="str">
        <f>VLOOKUP(G2574,'[1]crosstable (6)'!$B:$C,2,FALSE)</f>
        <v>Chordata</v>
      </c>
      <c r="L2574" t="str">
        <f>VLOOKUP(H2574,'[1]crosstable (6)'!$D:$E,2,FALSE)</f>
        <v>Actinopterygii</v>
      </c>
      <c r="M2574" t="str">
        <f>VLOOKUP(I2574,'[1]crosstable (6)'!$H:$I,2,FALSE)</f>
        <v>Pomacentridae</v>
      </c>
      <c r="N2574" t="str">
        <f>VLOOKUP(F2574,'[1]crosstable (6)'!$A:$J,10,FALSE)</f>
        <v>Chromis ovatiformes</v>
      </c>
    </row>
    <row r="2575" spans="1:14" x14ac:dyDescent="0.25">
      <c r="A2575" t="s">
        <v>9</v>
      </c>
      <c r="B2575" t="s">
        <v>805</v>
      </c>
      <c r="C2575">
        <v>121.47301</v>
      </c>
      <c r="D2575">
        <v>22.6584</v>
      </c>
      <c r="E2575">
        <v>20221027</v>
      </c>
      <c r="F2575" t="s">
        <v>140</v>
      </c>
      <c r="G2575" t="s">
        <v>114</v>
      </c>
      <c r="H2575" t="s">
        <v>115</v>
      </c>
      <c r="I2575" t="s">
        <v>141</v>
      </c>
      <c r="J2575" t="s">
        <v>15</v>
      </c>
      <c r="K2575" t="str">
        <f>VLOOKUP(G2575,'[1]crosstable (6)'!$B:$C,2,FALSE)</f>
        <v>Chordata</v>
      </c>
      <c r="L2575" t="str">
        <f>VLOOKUP(H2575,'[1]crosstable (6)'!$D:$E,2,FALSE)</f>
        <v>Actinopterygii</v>
      </c>
      <c r="M2575" t="str">
        <f>VLOOKUP(I2575,'[1]crosstable (6)'!$H:$I,2,FALSE)</f>
        <v>Serranidae</v>
      </c>
      <c r="N2575" t="str">
        <f>VLOOKUP(F2575,'[1]crosstable (6)'!$A:$J,10,FALSE)</f>
        <v>Cephalopholis urodeta</v>
      </c>
    </row>
    <row r="2576" spans="1:14" x14ac:dyDescent="0.25">
      <c r="A2576" t="s">
        <v>9</v>
      </c>
      <c r="B2576" t="s">
        <v>805</v>
      </c>
      <c r="C2576">
        <v>121.47301</v>
      </c>
      <c r="D2576">
        <v>22.6584</v>
      </c>
      <c r="E2576">
        <v>20221027</v>
      </c>
      <c r="F2576" t="s">
        <v>234</v>
      </c>
      <c r="G2576" t="s">
        <v>114</v>
      </c>
      <c r="H2576" t="s">
        <v>115</v>
      </c>
      <c r="I2576" t="s">
        <v>235</v>
      </c>
      <c r="J2576" t="s">
        <v>15</v>
      </c>
      <c r="K2576" t="str">
        <f>VLOOKUP(G2576,'[1]crosstable (6)'!$B:$C,2,FALSE)</f>
        <v>Chordata</v>
      </c>
      <c r="L2576" t="str">
        <f>VLOOKUP(H2576,'[1]crosstable (6)'!$D:$E,2,FALSE)</f>
        <v>Actinopterygii</v>
      </c>
      <c r="M2576" t="str">
        <f>VLOOKUP(I2576,'[1]crosstable (6)'!$H:$I,2,FALSE)</f>
        <v>Zanclidae</v>
      </c>
      <c r="N2576" t="str">
        <f>VLOOKUP(F2576,'[1]crosstable (6)'!$A:$J,10,FALSE)</f>
        <v>Zanclus cornutus</v>
      </c>
    </row>
    <row r="2577" spans="1:14" x14ac:dyDescent="0.25">
      <c r="A2577" t="s">
        <v>9</v>
      </c>
      <c r="B2577" t="s">
        <v>805</v>
      </c>
      <c r="C2577">
        <v>121.47301</v>
      </c>
      <c r="D2577">
        <v>22.6584</v>
      </c>
      <c r="E2577">
        <v>20221027</v>
      </c>
      <c r="F2577" t="s">
        <v>637</v>
      </c>
      <c r="G2577" t="s">
        <v>114</v>
      </c>
      <c r="H2577" t="s">
        <v>115</v>
      </c>
      <c r="I2577" t="s">
        <v>147</v>
      </c>
      <c r="J2577" t="s">
        <v>15</v>
      </c>
      <c r="K2577" t="str">
        <f>VLOOKUP(G2577,'[1]crosstable (6)'!$B:$C,2,FALSE)</f>
        <v>Chordata</v>
      </c>
      <c r="L2577" t="str">
        <f>VLOOKUP(H2577,'[1]crosstable (6)'!$D:$E,2,FALSE)</f>
        <v>Actinopterygii</v>
      </c>
      <c r="M2577" t="str">
        <f>VLOOKUP(I2577,'[1]crosstable (6)'!$H:$I,2,FALSE)</f>
        <v>Balistidae</v>
      </c>
      <c r="N2577" t="str">
        <f>VLOOKUP(F2577,'[1]crosstable (6)'!$A:$J,10,FALSE)</f>
        <v>Balistapus undulatus</v>
      </c>
    </row>
    <row r="2578" spans="1:14" x14ac:dyDescent="0.25">
      <c r="A2578" t="s">
        <v>9</v>
      </c>
      <c r="B2578" t="s">
        <v>805</v>
      </c>
      <c r="C2578">
        <v>121.47301</v>
      </c>
      <c r="D2578">
        <v>22.6584</v>
      </c>
      <c r="E2578">
        <v>20221027</v>
      </c>
      <c r="F2578" t="s">
        <v>262</v>
      </c>
      <c r="G2578" t="s">
        <v>114</v>
      </c>
      <c r="H2578" t="s">
        <v>115</v>
      </c>
      <c r="I2578" t="s">
        <v>141</v>
      </c>
      <c r="J2578" t="s">
        <v>15</v>
      </c>
      <c r="K2578" t="str">
        <f>VLOOKUP(G2578,'[1]crosstable (6)'!$B:$C,2,FALSE)</f>
        <v>Chordata</v>
      </c>
      <c r="L2578" t="str">
        <f>VLOOKUP(H2578,'[1]crosstable (6)'!$D:$E,2,FALSE)</f>
        <v>Actinopterygii</v>
      </c>
      <c r="M2578" t="str">
        <f>VLOOKUP(I2578,'[1]crosstable (6)'!$H:$I,2,FALSE)</f>
        <v>Serranidae</v>
      </c>
      <c r="N2578" t="str">
        <f>VLOOKUP(F2578,'[1]crosstable (6)'!$A:$J,10,FALSE)</f>
        <v>Epinephelus maculatus</v>
      </c>
    </row>
    <row r="2579" spans="1:14" x14ac:dyDescent="0.25">
      <c r="A2579" t="s">
        <v>9</v>
      </c>
      <c r="B2579" t="s">
        <v>805</v>
      </c>
      <c r="C2579">
        <v>121.47301</v>
      </c>
      <c r="D2579">
        <v>22.6584</v>
      </c>
      <c r="E2579">
        <v>20221027</v>
      </c>
      <c r="F2579" t="s">
        <v>835</v>
      </c>
      <c r="G2579" t="s">
        <v>114</v>
      </c>
      <c r="H2579" t="s">
        <v>115</v>
      </c>
      <c r="I2579" t="s">
        <v>116</v>
      </c>
      <c r="J2579" t="s">
        <v>15</v>
      </c>
      <c r="K2579" t="str">
        <f>VLOOKUP(G2579,'[1]crosstable (6)'!$B:$C,2,FALSE)</f>
        <v>Chordata</v>
      </c>
      <c r="L2579" t="str">
        <f>VLOOKUP(H2579,'[1]crosstable (6)'!$D:$E,2,FALSE)</f>
        <v>Actinopterygii</v>
      </c>
      <c r="M2579" t="str">
        <f>VLOOKUP(I2579,'[1]crosstable (6)'!$H:$I,2,FALSE)</f>
        <v>Labridae</v>
      </c>
      <c r="N2579" t="str">
        <f>VLOOKUP(F2579,'[1]crosstable (6)'!$A:$J,10,FALSE)</f>
        <v>Pteragogus aurigarius</v>
      </c>
    </row>
    <row r="2580" spans="1:14" x14ac:dyDescent="0.25">
      <c r="A2580" t="s">
        <v>9</v>
      </c>
      <c r="B2580" t="s">
        <v>805</v>
      </c>
      <c r="C2580">
        <v>121.47301</v>
      </c>
      <c r="D2580">
        <v>22.6584</v>
      </c>
      <c r="E2580">
        <v>20221027</v>
      </c>
      <c r="F2580" t="s">
        <v>836</v>
      </c>
      <c r="G2580" t="s">
        <v>114</v>
      </c>
      <c r="H2580" t="s">
        <v>115</v>
      </c>
      <c r="I2580" t="s">
        <v>119</v>
      </c>
      <c r="J2580" t="s">
        <v>15</v>
      </c>
      <c r="K2580" t="str">
        <f>VLOOKUP(G2580,'[1]crosstable (6)'!$B:$C,2,FALSE)</f>
        <v>Chordata</v>
      </c>
      <c r="L2580" t="str">
        <f>VLOOKUP(H2580,'[1]crosstable (6)'!$D:$E,2,FALSE)</f>
        <v>Actinopterygii</v>
      </c>
      <c r="M2580" t="str">
        <f>VLOOKUP(I2580,'[1]crosstable (6)'!$H:$I,2,FALSE)</f>
        <v>Pomacentridae</v>
      </c>
      <c r="N2580" t="str">
        <f>VLOOKUP(F2580,'[1]crosstable (6)'!$A:$J,10,FALSE)</f>
        <v>Pomacentrus pavo</v>
      </c>
    </row>
    <row r="2581" spans="1:14" x14ac:dyDescent="0.25">
      <c r="A2581" t="s">
        <v>9</v>
      </c>
      <c r="B2581" t="s">
        <v>805</v>
      </c>
      <c r="C2581">
        <v>121.47301</v>
      </c>
      <c r="D2581">
        <v>22.6584</v>
      </c>
      <c r="E2581">
        <v>20221027</v>
      </c>
      <c r="F2581" t="s">
        <v>748</v>
      </c>
      <c r="G2581" t="s">
        <v>114</v>
      </c>
      <c r="H2581" t="s">
        <v>115</v>
      </c>
      <c r="I2581" t="s">
        <v>135</v>
      </c>
      <c r="J2581" t="s">
        <v>15</v>
      </c>
      <c r="K2581" t="str">
        <f>VLOOKUP(G2581,'[1]crosstable (6)'!$B:$C,2,FALSE)</f>
        <v>Chordata</v>
      </c>
      <c r="L2581" t="str">
        <f>VLOOKUP(H2581,'[1]crosstable (6)'!$D:$E,2,FALSE)</f>
        <v>Actinopterygii</v>
      </c>
      <c r="M2581" t="str">
        <f>VLOOKUP(I2581,'[1]crosstable (6)'!$H:$I,2,FALSE)</f>
        <v>Lethrinidae</v>
      </c>
      <c r="N2581" t="str">
        <f>VLOOKUP(F2581,'[1]crosstable (6)'!$A:$J,10,FALSE)</f>
        <v>Lethrinus nebulosus</v>
      </c>
    </row>
    <row r="2582" spans="1:14" x14ac:dyDescent="0.25">
      <c r="A2582" t="s">
        <v>9</v>
      </c>
      <c r="B2582" t="s">
        <v>805</v>
      </c>
      <c r="C2582">
        <v>121.47301</v>
      </c>
      <c r="D2582">
        <v>22.6584</v>
      </c>
      <c r="E2582">
        <v>20221027</v>
      </c>
      <c r="F2582" t="s">
        <v>655</v>
      </c>
      <c r="G2582" t="s">
        <v>114</v>
      </c>
      <c r="H2582" t="s">
        <v>115</v>
      </c>
      <c r="I2582" t="s">
        <v>141</v>
      </c>
      <c r="J2582" t="s">
        <v>15</v>
      </c>
      <c r="K2582" t="str">
        <f>VLOOKUP(G2582,'[1]crosstable (6)'!$B:$C,2,FALSE)</f>
        <v>Chordata</v>
      </c>
      <c r="L2582" t="str">
        <f>VLOOKUP(H2582,'[1]crosstable (6)'!$D:$E,2,FALSE)</f>
        <v>Actinopterygii</v>
      </c>
      <c r="M2582" t="str">
        <f>VLOOKUP(I2582,'[1]crosstable (6)'!$H:$I,2,FALSE)</f>
        <v>Serranidae</v>
      </c>
      <c r="N2582" t="str">
        <f>VLOOKUP(F2582,'[1]crosstable (6)'!$A:$J,10,FALSE)</f>
        <v>Pseudanthias pascalus</v>
      </c>
    </row>
    <row r="2583" spans="1:14" x14ac:dyDescent="0.25">
      <c r="A2583" t="s">
        <v>9</v>
      </c>
      <c r="B2583" t="s">
        <v>805</v>
      </c>
      <c r="C2583">
        <v>121.47301</v>
      </c>
      <c r="D2583">
        <v>22.6584</v>
      </c>
      <c r="E2583">
        <v>20221027</v>
      </c>
      <c r="F2583" t="s">
        <v>151</v>
      </c>
      <c r="G2583" t="s">
        <v>114</v>
      </c>
      <c r="H2583" t="s">
        <v>115</v>
      </c>
      <c r="I2583" t="s">
        <v>116</v>
      </c>
      <c r="J2583" t="s">
        <v>15</v>
      </c>
      <c r="K2583" t="str">
        <f>VLOOKUP(G2583,'[1]crosstable (6)'!$B:$C,2,FALSE)</f>
        <v>Chordata</v>
      </c>
      <c r="L2583" t="str">
        <f>VLOOKUP(H2583,'[1]crosstable (6)'!$D:$E,2,FALSE)</f>
        <v>Actinopterygii</v>
      </c>
      <c r="M2583" t="str">
        <f>VLOOKUP(I2583,'[1]crosstable (6)'!$H:$I,2,FALSE)</f>
        <v>Labridae</v>
      </c>
      <c r="N2583" t="str">
        <f>VLOOKUP(F2583,'[1]crosstable (6)'!$A:$J,10,FALSE)</f>
        <v>Halichoeres hartzfeldii</v>
      </c>
    </row>
    <row r="2584" spans="1:14" x14ac:dyDescent="0.25">
      <c r="A2584" t="s">
        <v>9</v>
      </c>
      <c r="B2584" t="s">
        <v>805</v>
      </c>
      <c r="C2584">
        <v>121.47301</v>
      </c>
      <c r="D2584">
        <v>22.6584</v>
      </c>
      <c r="E2584">
        <v>20221027</v>
      </c>
      <c r="F2584" t="s">
        <v>837</v>
      </c>
      <c r="G2584" t="s">
        <v>114</v>
      </c>
      <c r="H2584" t="s">
        <v>115</v>
      </c>
      <c r="I2584" t="s">
        <v>116</v>
      </c>
      <c r="J2584" t="s">
        <v>15</v>
      </c>
      <c r="K2584" t="str">
        <f>VLOOKUP(G2584,'[1]crosstable (6)'!$B:$C,2,FALSE)</f>
        <v>Chordata</v>
      </c>
      <c r="L2584" t="str">
        <f>VLOOKUP(H2584,'[1]crosstable (6)'!$D:$E,2,FALSE)</f>
        <v>Actinopterygii</v>
      </c>
      <c r="M2584" t="str">
        <f>VLOOKUP(I2584,'[1]crosstable (6)'!$H:$I,2,FALSE)</f>
        <v>Labridae</v>
      </c>
      <c r="N2584" t="str">
        <f>VLOOKUP(F2584,'[1]crosstable (6)'!$A:$J,10,FALSE)</f>
        <v>Thalassoma hardwicke</v>
      </c>
    </row>
    <row r="2585" spans="1:14" x14ac:dyDescent="0.25">
      <c r="A2585" t="s">
        <v>9</v>
      </c>
      <c r="B2585" t="s">
        <v>805</v>
      </c>
      <c r="C2585">
        <v>121.47301</v>
      </c>
      <c r="D2585">
        <v>22.6584</v>
      </c>
      <c r="E2585">
        <v>20221027</v>
      </c>
      <c r="F2585" t="s">
        <v>237</v>
      </c>
      <c r="G2585" t="s">
        <v>156</v>
      </c>
      <c r="H2585" t="s">
        <v>157</v>
      </c>
      <c r="I2585" t="s">
        <v>230</v>
      </c>
      <c r="J2585" t="s">
        <v>15</v>
      </c>
      <c r="K2585" t="str">
        <f>VLOOKUP(G2585,'[1]crosstable (6)'!$B:$C,2,FALSE)</f>
        <v>Mollusca</v>
      </c>
      <c r="L2585" t="str">
        <f>VLOOKUP(H2585,'[1]crosstable (6)'!$D:$E,2,FALSE)</f>
        <v>Gastropoda</v>
      </c>
      <c r="M2585" t="str">
        <f>VLOOKUP(I2585,'[1]crosstable (6)'!$H:$I,2,FALSE)</f>
        <v>Phyllidiidae</v>
      </c>
      <c r="N2585" t="str">
        <f>VLOOKUP(F2585,'[1]crosstable (6)'!$A:$J,10,FALSE)</f>
        <v>Phyllidiella pustulosa</v>
      </c>
    </row>
    <row r="2586" spans="1:14" x14ac:dyDescent="0.25">
      <c r="A2586" t="s">
        <v>9</v>
      </c>
      <c r="B2586" t="s">
        <v>805</v>
      </c>
      <c r="C2586">
        <v>121.47301</v>
      </c>
      <c r="D2586">
        <v>22.6584</v>
      </c>
      <c r="E2586">
        <v>20221027</v>
      </c>
      <c r="F2586" t="s">
        <v>217</v>
      </c>
      <c r="G2586" t="s">
        <v>114</v>
      </c>
      <c r="H2586" t="s">
        <v>115</v>
      </c>
      <c r="I2586" t="s">
        <v>122</v>
      </c>
      <c r="J2586" t="s">
        <v>15</v>
      </c>
      <c r="K2586" t="str">
        <f>VLOOKUP(G2586,'[1]crosstable (6)'!$B:$C,2,FALSE)</f>
        <v>Chordata</v>
      </c>
      <c r="L2586" t="str">
        <f>VLOOKUP(H2586,'[1]crosstable (6)'!$D:$E,2,FALSE)</f>
        <v>Actinopterygii</v>
      </c>
      <c r="M2586" t="str">
        <f>VLOOKUP(I2586,'[1]crosstable (6)'!$H:$I,2,FALSE)</f>
        <v>Scaridae</v>
      </c>
      <c r="N2586" t="str">
        <f>VLOOKUP(F2586,'[1]crosstable (6)'!$A:$J,10,FALSE)</f>
        <v>Scarus rubroviolaceus</v>
      </c>
    </row>
    <row r="2587" spans="1:14" x14ac:dyDescent="0.25">
      <c r="A2587" t="s">
        <v>9</v>
      </c>
      <c r="B2587" t="s">
        <v>805</v>
      </c>
      <c r="C2587">
        <v>121.47301</v>
      </c>
      <c r="D2587">
        <v>22.6584</v>
      </c>
      <c r="E2587">
        <v>20221027</v>
      </c>
      <c r="F2587" t="s">
        <v>838</v>
      </c>
      <c r="G2587" t="s">
        <v>114</v>
      </c>
      <c r="H2587" t="s">
        <v>115</v>
      </c>
      <c r="I2587" t="s">
        <v>135</v>
      </c>
      <c r="J2587" t="s">
        <v>15</v>
      </c>
      <c r="K2587" t="str">
        <f>VLOOKUP(G2587,'[1]crosstable (6)'!$B:$C,2,FALSE)</f>
        <v>Chordata</v>
      </c>
      <c r="L2587" t="str">
        <f>VLOOKUP(H2587,'[1]crosstable (6)'!$D:$E,2,FALSE)</f>
        <v>Actinopterygii</v>
      </c>
      <c r="M2587" t="str">
        <f>VLOOKUP(I2587,'[1]crosstable (6)'!$H:$I,2,FALSE)</f>
        <v>Lethrinidae</v>
      </c>
      <c r="N2587" t="str">
        <f>VLOOKUP(F2587,'[1]crosstable (6)'!$A:$J,10,FALSE)</f>
        <v>Lethrinus rubrioperculatus</v>
      </c>
    </row>
    <row r="2588" spans="1:14" x14ac:dyDescent="0.25">
      <c r="A2588" t="s">
        <v>9</v>
      </c>
      <c r="B2588" t="s">
        <v>805</v>
      </c>
      <c r="C2588">
        <v>121.47301</v>
      </c>
      <c r="D2588">
        <v>22.6584</v>
      </c>
      <c r="E2588">
        <v>20221027</v>
      </c>
      <c r="F2588" t="s">
        <v>159</v>
      </c>
      <c r="G2588" t="s">
        <v>114</v>
      </c>
      <c r="H2588" t="s">
        <v>115</v>
      </c>
      <c r="I2588" t="s">
        <v>116</v>
      </c>
      <c r="J2588" t="s">
        <v>15</v>
      </c>
      <c r="K2588" t="str">
        <f>VLOOKUP(G2588,'[1]crosstable (6)'!$B:$C,2,FALSE)</f>
        <v>Chordata</v>
      </c>
      <c r="L2588" t="str">
        <f>VLOOKUP(H2588,'[1]crosstable (6)'!$D:$E,2,FALSE)</f>
        <v>Actinopterygii</v>
      </c>
      <c r="M2588" t="str">
        <f>VLOOKUP(I2588,'[1]crosstable (6)'!$H:$I,2,FALSE)</f>
        <v>Labridae</v>
      </c>
      <c r="N2588" t="str">
        <f>VLOOKUP(F2588,'[1]crosstable (6)'!$A:$J,10,FALSE)</f>
        <v>Coris dorsomacula</v>
      </c>
    </row>
    <row r="2589" spans="1:14" x14ac:dyDescent="0.25">
      <c r="A2589" t="s">
        <v>9</v>
      </c>
      <c r="B2589" t="s">
        <v>805</v>
      </c>
      <c r="C2589">
        <v>121.47301</v>
      </c>
      <c r="D2589">
        <v>22.6584</v>
      </c>
      <c r="E2589">
        <v>20221027</v>
      </c>
      <c r="F2589" t="s">
        <v>161</v>
      </c>
      <c r="G2589" t="s">
        <v>114</v>
      </c>
      <c r="H2589" t="s">
        <v>115</v>
      </c>
      <c r="I2589" t="s">
        <v>116</v>
      </c>
      <c r="J2589" t="s">
        <v>15</v>
      </c>
      <c r="K2589" t="str">
        <f>VLOOKUP(G2589,'[1]crosstable (6)'!$B:$C,2,FALSE)</f>
        <v>Chordata</v>
      </c>
      <c r="L2589" t="str">
        <f>VLOOKUP(H2589,'[1]crosstable (6)'!$D:$E,2,FALSE)</f>
        <v>Actinopterygii</v>
      </c>
      <c r="M2589" t="str">
        <f>VLOOKUP(I2589,'[1]crosstable (6)'!$H:$I,2,FALSE)</f>
        <v>Labridae</v>
      </c>
      <c r="N2589" t="str">
        <f>VLOOKUP(F2589,'[1]crosstable (6)'!$A:$J,10,FALSE)</f>
        <v>Hologymnosus doliatus</v>
      </c>
    </row>
    <row r="2590" spans="1:14" x14ac:dyDescent="0.25">
      <c r="A2590" t="s">
        <v>9</v>
      </c>
      <c r="B2590" t="s">
        <v>805</v>
      </c>
      <c r="C2590">
        <v>121.47301</v>
      </c>
      <c r="D2590">
        <v>22.6584</v>
      </c>
      <c r="E2590">
        <v>20221027</v>
      </c>
      <c r="F2590" t="s">
        <v>162</v>
      </c>
      <c r="G2590" t="s">
        <v>114</v>
      </c>
      <c r="H2590" t="s">
        <v>115</v>
      </c>
      <c r="I2590" t="s">
        <v>116</v>
      </c>
      <c r="J2590" t="s">
        <v>15</v>
      </c>
      <c r="K2590" t="str">
        <f>VLOOKUP(G2590,'[1]crosstable (6)'!$B:$C,2,FALSE)</f>
        <v>Chordata</v>
      </c>
      <c r="L2590" t="str">
        <f>VLOOKUP(H2590,'[1]crosstable (6)'!$D:$E,2,FALSE)</f>
        <v>Actinopterygii</v>
      </c>
      <c r="M2590" t="str">
        <f>VLOOKUP(I2590,'[1]crosstable (6)'!$H:$I,2,FALSE)</f>
        <v>Labridae</v>
      </c>
      <c r="N2590" t="str">
        <f>VLOOKUP(F2590,'[1]crosstable (6)'!$A:$J,10,FALSE)</f>
        <v>Macropharyngodon meleagris</v>
      </c>
    </row>
    <row r="2591" spans="1:14" x14ac:dyDescent="0.25">
      <c r="A2591" t="s">
        <v>9</v>
      </c>
      <c r="B2591" t="s">
        <v>805</v>
      </c>
      <c r="C2591">
        <v>121.47301</v>
      </c>
      <c r="D2591">
        <v>22.6584</v>
      </c>
      <c r="E2591">
        <v>20221027</v>
      </c>
      <c r="F2591" t="s">
        <v>239</v>
      </c>
      <c r="G2591" t="s">
        <v>114</v>
      </c>
      <c r="H2591" t="s">
        <v>115</v>
      </c>
      <c r="I2591" t="s">
        <v>119</v>
      </c>
      <c r="J2591" t="s">
        <v>15</v>
      </c>
      <c r="K2591" t="str">
        <f>VLOOKUP(G2591,'[1]crosstable (6)'!$B:$C,2,FALSE)</f>
        <v>Chordata</v>
      </c>
      <c r="L2591" t="str">
        <f>VLOOKUP(H2591,'[1]crosstable (6)'!$D:$E,2,FALSE)</f>
        <v>Actinopterygii</v>
      </c>
      <c r="M2591" t="str">
        <f>VLOOKUP(I2591,'[1]crosstable (6)'!$H:$I,2,FALSE)</f>
        <v>Pomacentridae</v>
      </c>
      <c r="N2591" t="str">
        <f>VLOOKUP(F2591,'[1]crosstable (6)'!$A:$J,10,FALSE)</f>
        <v>Plectroglyphidodon lacrymatus</v>
      </c>
    </row>
    <row r="2592" spans="1:14" x14ac:dyDescent="0.25">
      <c r="A2592" t="s">
        <v>9</v>
      </c>
      <c r="B2592" t="s">
        <v>805</v>
      </c>
      <c r="C2592">
        <v>121.47301</v>
      </c>
      <c r="D2592">
        <v>22.6584</v>
      </c>
      <c r="E2592">
        <v>20221027</v>
      </c>
      <c r="F2592" t="s">
        <v>839</v>
      </c>
      <c r="G2592" t="s">
        <v>114</v>
      </c>
      <c r="H2592" t="s">
        <v>115</v>
      </c>
      <c r="I2592" t="s">
        <v>279</v>
      </c>
      <c r="J2592" t="s">
        <v>15</v>
      </c>
      <c r="K2592" t="str">
        <f>VLOOKUP(G2592,'[1]crosstable (6)'!$B:$C,2,FALSE)</f>
        <v>Chordata</v>
      </c>
      <c r="L2592" t="str">
        <f>VLOOKUP(H2592,'[1]crosstable (6)'!$D:$E,2,FALSE)</f>
        <v>Actinopterygii</v>
      </c>
      <c r="M2592" t="str">
        <f>VLOOKUP(I2592,'[1]crosstable (6)'!$H:$I,2,FALSE)</f>
        <v>Tetraodontidae</v>
      </c>
      <c r="N2592" t="str">
        <f>VLOOKUP(F2592,'[1]crosstable (6)'!$A:$J,10,FALSE)</f>
        <v>Arothron hispidus</v>
      </c>
    </row>
    <row r="2593" spans="1:14" x14ac:dyDescent="0.25">
      <c r="A2593" t="s">
        <v>9</v>
      </c>
      <c r="B2593" t="s">
        <v>805</v>
      </c>
      <c r="C2593">
        <v>121.47301</v>
      </c>
      <c r="D2593">
        <v>22.6584</v>
      </c>
      <c r="E2593">
        <v>20221027</v>
      </c>
      <c r="F2593" t="s">
        <v>163</v>
      </c>
      <c r="G2593" t="s">
        <v>114</v>
      </c>
      <c r="H2593" t="s">
        <v>115</v>
      </c>
      <c r="I2593" t="s">
        <v>116</v>
      </c>
      <c r="J2593" t="s">
        <v>15</v>
      </c>
      <c r="K2593" t="str">
        <f>VLOOKUP(G2593,'[1]crosstable (6)'!$B:$C,2,FALSE)</f>
        <v>Chordata</v>
      </c>
      <c r="L2593" t="str">
        <f>VLOOKUP(H2593,'[1]crosstable (6)'!$D:$E,2,FALSE)</f>
        <v>Actinopterygii</v>
      </c>
      <c r="M2593" t="str">
        <f>VLOOKUP(I2593,'[1]crosstable (6)'!$H:$I,2,FALSE)</f>
        <v>Labridae</v>
      </c>
      <c r="N2593" t="str">
        <f>VLOOKUP(F2593,'[1]crosstable (6)'!$A:$J,10,FALSE)</f>
        <v>Thalassoma lutescens</v>
      </c>
    </row>
    <row r="2594" spans="1:14" x14ac:dyDescent="0.25">
      <c r="A2594" t="s">
        <v>9</v>
      </c>
      <c r="B2594" t="s">
        <v>805</v>
      </c>
      <c r="C2594">
        <v>121.47301</v>
      </c>
      <c r="D2594">
        <v>22.6584</v>
      </c>
      <c r="E2594">
        <v>20221027</v>
      </c>
      <c r="F2594" t="s">
        <v>220</v>
      </c>
      <c r="G2594" t="s">
        <v>114</v>
      </c>
      <c r="H2594" t="s">
        <v>115</v>
      </c>
      <c r="I2594" t="s">
        <v>221</v>
      </c>
      <c r="J2594" t="s">
        <v>15</v>
      </c>
      <c r="K2594" t="str">
        <f>VLOOKUP(G2594,'[1]crosstable (6)'!$B:$C,2,FALSE)</f>
        <v>Chordata</v>
      </c>
      <c r="L2594" t="str">
        <f>VLOOKUP(H2594,'[1]crosstable (6)'!$D:$E,2,FALSE)</f>
        <v>Actinopterygii</v>
      </c>
      <c r="M2594" t="str">
        <f>VLOOKUP(I2594,'[1]crosstable (6)'!$H:$I,2,FALSE)</f>
        <v>Bothidae</v>
      </c>
      <c r="N2594" t="str">
        <f>VLOOKUP(F2594,'[1]crosstable (6)'!$A:$J,10,FALSE)</f>
        <v>Bothus pantherinus</v>
      </c>
    </row>
    <row r="2595" spans="1:14" x14ac:dyDescent="0.25">
      <c r="A2595" t="s">
        <v>9</v>
      </c>
      <c r="B2595" t="s">
        <v>805</v>
      </c>
      <c r="C2595">
        <v>121.47301</v>
      </c>
      <c r="D2595">
        <v>22.6584</v>
      </c>
      <c r="E2595">
        <v>20221027</v>
      </c>
      <c r="F2595" t="s">
        <v>642</v>
      </c>
      <c r="G2595" t="s">
        <v>114</v>
      </c>
      <c r="H2595" t="s">
        <v>115</v>
      </c>
      <c r="I2595" t="s">
        <v>153</v>
      </c>
      <c r="J2595" t="s">
        <v>15</v>
      </c>
      <c r="K2595" t="str">
        <f>VLOOKUP(G2595,'[1]crosstable (6)'!$B:$C,2,FALSE)</f>
        <v>Chordata</v>
      </c>
      <c r="L2595" t="str">
        <f>VLOOKUP(H2595,'[1]crosstable (6)'!$D:$E,2,FALSE)</f>
        <v>Actinopterygii</v>
      </c>
      <c r="M2595" t="str">
        <f>VLOOKUP(I2595,'[1]crosstable (6)'!$H:$I,2,FALSE)</f>
        <v>Gobiidae</v>
      </c>
      <c r="N2595" t="str">
        <f>VLOOKUP(F2595,'[1]crosstable (6)'!$A:$J,10,FALSE)</f>
        <v>Gnatholepis cauerensis</v>
      </c>
    </row>
    <row r="2596" spans="1:14" x14ac:dyDescent="0.25">
      <c r="A2596" t="s">
        <v>9</v>
      </c>
      <c r="B2596" t="s">
        <v>805</v>
      </c>
      <c r="C2596">
        <v>121.47301</v>
      </c>
      <c r="D2596">
        <v>22.6584</v>
      </c>
      <c r="E2596">
        <v>20221027</v>
      </c>
      <c r="F2596" t="s">
        <v>165</v>
      </c>
      <c r="G2596" t="s">
        <v>114</v>
      </c>
      <c r="H2596" t="s">
        <v>115</v>
      </c>
      <c r="I2596" t="s">
        <v>166</v>
      </c>
      <c r="J2596" t="s">
        <v>15</v>
      </c>
      <c r="K2596" t="str">
        <f>VLOOKUP(G2596,'[1]crosstable (6)'!$B:$C,2,FALSE)</f>
        <v>Chordata</v>
      </c>
      <c r="L2596" t="str">
        <f>VLOOKUP(H2596,'[1]crosstable (6)'!$D:$E,2,FALSE)</f>
        <v>Actinopterygii</v>
      </c>
      <c r="M2596" t="str">
        <f>VLOOKUP(I2596,'[1]crosstable (6)'!$H:$I,2,FALSE)</f>
        <v>Holocentridae</v>
      </c>
      <c r="N2596" t="str">
        <f>VLOOKUP(F2596,'[1]crosstable (6)'!$A:$J,10,FALSE)</f>
        <v>Myripristis kuntee</v>
      </c>
    </row>
    <row r="2597" spans="1:14" x14ac:dyDescent="0.25">
      <c r="A2597" t="s">
        <v>9</v>
      </c>
      <c r="B2597" t="s">
        <v>805</v>
      </c>
      <c r="C2597">
        <v>121.47301</v>
      </c>
      <c r="D2597">
        <v>22.6584</v>
      </c>
      <c r="E2597">
        <v>20221027</v>
      </c>
      <c r="F2597" t="s">
        <v>243</v>
      </c>
      <c r="G2597" t="s">
        <v>114</v>
      </c>
      <c r="H2597" t="s">
        <v>115</v>
      </c>
      <c r="I2597" t="s">
        <v>130</v>
      </c>
      <c r="J2597" t="s">
        <v>15</v>
      </c>
      <c r="K2597" t="str">
        <f>VLOOKUP(G2597,'[1]crosstable (6)'!$B:$C,2,FALSE)</f>
        <v>Chordata</v>
      </c>
      <c r="L2597" t="str">
        <f>VLOOKUP(H2597,'[1]crosstable (6)'!$D:$E,2,FALSE)</f>
        <v>Actinopterygii</v>
      </c>
      <c r="M2597" t="str">
        <f>VLOOKUP(I2597,'[1]crosstable (6)'!$H:$I,2,FALSE)</f>
        <v>Pomacanthidae</v>
      </c>
      <c r="N2597" t="str">
        <f>VLOOKUP(F2597,'[1]crosstable (6)'!$A:$J,10,FALSE)</f>
        <v>Pomacanthus imperator</v>
      </c>
    </row>
    <row r="2598" spans="1:14" x14ac:dyDescent="0.25">
      <c r="A2598" t="s">
        <v>9</v>
      </c>
      <c r="B2598" t="s">
        <v>805</v>
      </c>
      <c r="C2598">
        <v>121.47301</v>
      </c>
      <c r="D2598">
        <v>22.6584</v>
      </c>
      <c r="E2598">
        <v>20221027</v>
      </c>
      <c r="F2598" t="s">
        <v>170</v>
      </c>
      <c r="G2598" t="s">
        <v>114</v>
      </c>
      <c r="H2598" t="s">
        <v>115</v>
      </c>
      <c r="I2598" t="s">
        <v>119</v>
      </c>
      <c r="J2598" t="s">
        <v>15</v>
      </c>
      <c r="K2598" t="str">
        <f>VLOOKUP(G2598,'[1]crosstable (6)'!$B:$C,2,FALSE)</f>
        <v>Chordata</v>
      </c>
      <c r="L2598" t="str">
        <f>VLOOKUP(H2598,'[1]crosstable (6)'!$D:$E,2,FALSE)</f>
        <v>Actinopterygii</v>
      </c>
      <c r="M2598" t="str">
        <f>VLOOKUP(I2598,'[1]crosstable (6)'!$H:$I,2,FALSE)</f>
        <v>Pomacentridae</v>
      </c>
      <c r="N2598" t="str">
        <f>VLOOKUP(F2598,'[1]crosstable (6)'!$A:$J,10,FALSE)</f>
        <v>Chromis lepidolepis</v>
      </c>
    </row>
    <row r="2599" spans="1:14" x14ac:dyDescent="0.25">
      <c r="A2599" t="s">
        <v>9</v>
      </c>
      <c r="B2599" t="s">
        <v>805</v>
      </c>
      <c r="C2599">
        <v>121.47301</v>
      </c>
      <c r="D2599">
        <v>22.6584</v>
      </c>
      <c r="E2599">
        <v>20221027</v>
      </c>
      <c r="F2599" t="s">
        <v>172</v>
      </c>
      <c r="G2599" t="s">
        <v>114</v>
      </c>
      <c r="H2599" t="s">
        <v>115</v>
      </c>
      <c r="I2599" t="s">
        <v>116</v>
      </c>
      <c r="J2599" t="s">
        <v>15</v>
      </c>
      <c r="K2599" t="str">
        <f>VLOOKUP(G2599,'[1]crosstable (6)'!$B:$C,2,FALSE)</f>
        <v>Chordata</v>
      </c>
      <c r="L2599" t="str">
        <f>VLOOKUP(H2599,'[1]crosstable (6)'!$D:$E,2,FALSE)</f>
        <v>Actinopterygii</v>
      </c>
      <c r="M2599" t="str">
        <f>VLOOKUP(I2599,'[1]crosstable (6)'!$H:$I,2,FALSE)</f>
        <v>Labridae</v>
      </c>
      <c r="N2599" t="str">
        <f>VLOOKUP(F2599,'[1]crosstable (6)'!$A:$J,10,FALSE)</f>
        <v>Oxycheilinus unifasciatus</v>
      </c>
    </row>
    <row r="2600" spans="1:14" x14ac:dyDescent="0.25">
      <c r="A2600" t="s">
        <v>9</v>
      </c>
      <c r="B2600" t="s">
        <v>805</v>
      </c>
      <c r="C2600">
        <v>121.47301</v>
      </c>
      <c r="D2600">
        <v>22.6584</v>
      </c>
      <c r="E2600">
        <v>20221027</v>
      </c>
      <c r="F2600" t="s">
        <v>270</v>
      </c>
      <c r="G2600" t="s">
        <v>114</v>
      </c>
      <c r="H2600" t="s">
        <v>115</v>
      </c>
      <c r="I2600" t="s">
        <v>141</v>
      </c>
      <c r="J2600" t="s">
        <v>15</v>
      </c>
      <c r="K2600" t="str">
        <f>VLOOKUP(G2600,'[1]crosstable (6)'!$B:$C,2,FALSE)</f>
        <v>Chordata</v>
      </c>
      <c r="L2600" t="str">
        <f>VLOOKUP(H2600,'[1]crosstable (6)'!$D:$E,2,FALSE)</f>
        <v>Actinopterygii</v>
      </c>
      <c r="M2600" t="str">
        <f>VLOOKUP(I2600,'[1]crosstable (6)'!$H:$I,2,FALSE)</f>
        <v>Serranidae</v>
      </c>
      <c r="N2600" t="str">
        <f>VLOOKUP(F2600,'[1]crosstable (6)'!$A:$J,10,FALSE)</f>
        <v>Pseudanthias squamipinnis</v>
      </c>
    </row>
    <row r="2601" spans="1:14" x14ac:dyDescent="0.25">
      <c r="A2601" t="s">
        <v>9</v>
      </c>
      <c r="B2601" t="s">
        <v>805</v>
      </c>
      <c r="C2601">
        <v>121.47301</v>
      </c>
      <c r="D2601">
        <v>22.6584</v>
      </c>
      <c r="E2601">
        <v>20221027</v>
      </c>
      <c r="F2601" t="s">
        <v>224</v>
      </c>
      <c r="G2601" t="s">
        <v>114</v>
      </c>
      <c r="H2601" t="s">
        <v>115</v>
      </c>
      <c r="I2601" t="s">
        <v>153</v>
      </c>
      <c r="J2601" t="s">
        <v>15</v>
      </c>
      <c r="K2601" t="str">
        <f>VLOOKUP(G2601,'[1]crosstable (6)'!$B:$C,2,FALSE)</f>
        <v>Chordata</v>
      </c>
      <c r="L2601" t="str">
        <f>VLOOKUP(H2601,'[1]crosstable (6)'!$D:$E,2,FALSE)</f>
        <v>Actinopterygii</v>
      </c>
      <c r="M2601" t="str">
        <f>VLOOKUP(I2601,'[1]crosstable (6)'!$H:$I,2,FALSE)</f>
        <v>Gobiidae</v>
      </c>
      <c r="N2601" t="str">
        <f>VLOOKUP(F2601,'[1]crosstable (6)'!$A:$J,10,FALSE)</f>
        <v>Istigobius decoratus</v>
      </c>
    </row>
    <row r="2602" spans="1:14" x14ac:dyDescent="0.25">
      <c r="A2602" t="s">
        <v>9</v>
      </c>
      <c r="B2602" t="s">
        <v>805</v>
      </c>
      <c r="C2602">
        <v>121.47301</v>
      </c>
      <c r="D2602">
        <v>22.6584</v>
      </c>
      <c r="E2602">
        <v>20221027</v>
      </c>
      <c r="F2602" t="s">
        <v>173</v>
      </c>
      <c r="G2602" t="s">
        <v>114</v>
      </c>
      <c r="H2602" t="s">
        <v>115</v>
      </c>
      <c r="I2602" t="s">
        <v>116</v>
      </c>
      <c r="J2602" t="s">
        <v>15</v>
      </c>
      <c r="K2602" t="str">
        <f>VLOOKUP(G2602,'[1]crosstable (6)'!$B:$C,2,FALSE)</f>
        <v>Chordata</v>
      </c>
      <c r="L2602" t="str">
        <f>VLOOKUP(H2602,'[1]crosstable (6)'!$D:$E,2,FALSE)</f>
        <v>Actinopterygii</v>
      </c>
      <c r="M2602" t="str">
        <f>VLOOKUP(I2602,'[1]crosstable (6)'!$H:$I,2,FALSE)</f>
        <v>Labridae</v>
      </c>
      <c r="N2602" t="str">
        <f>VLOOKUP(F2602,'[1]crosstable (6)'!$A:$J,10,FALSE)</f>
        <v>Labroides dimidiatus</v>
      </c>
    </row>
    <row r="2603" spans="1:14" x14ac:dyDescent="0.25">
      <c r="A2603" t="s">
        <v>9</v>
      </c>
      <c r="B2603" t="s">
        <v>805</v>
      </c>
      <c r="C2603">
        <v>121.47301</v>
      </c>
      <c r="D2603">
        <v>22.6584</v>
      </c>
      <c r="E2603">
        <v>20221027</v>
      </c>
      <c r="F2603" t="s">
        <v>174</v>
      </c>
      <c r="G2603" t="s">
        <v>114</v>
      </c>
      <c r="H2603" t="s">
        <v>115</v>
      </c>
      <c r="I2603" t="s">
        <v>116</v>
      </c>
      <c r="J2603" t="s">
        <v>15</v>
      </c>
      <c r="K2603" t="str">
        <f>VLOOKUP(G2603,'[1]crosstable (6)'!$B:$C,2,FALSE)</f>
        <v>Chordata</v>
      </c>
      <c r="L2603" t="str">
        <f>VLOOKUP(H2603,'[1]crosstable (6)'!$D:$E,2,FALSE)</f>
        <v>Actinopterygii</v>
      </c>
      <c r="M2603" t="str">
        <f>VLOOKUP(I2603,'[1]crosstable (6)'!$H:$I,2,FALSE)</f>
        <v>Labridae</v>
      </c>
      <c r="N2603" t="str">
        <f>VLOOKUP(F2603,'[1]crosstable (6)'!$A:$J,10,FALSE)</f>
        <v>Thalassoma amblycephalum</v>
      </c>
    </row>
    <row r="2604" spans="1:14" x14ac:dyDescent="0.25">
      <c r="A2604" t="s">
        <v>9</v>
      </c>
      <c r="B2604" t="s">
        <v>805</v>
      </c>
      <c r="C2604">
        <v>121.47301</v>
      </c>
      <c r="D2604">
        <v>22.6584</v>
      </c>
      <c r="E2604">
        <v>20221027</v>
      </c>
      <c r="F2604" t="s">
        <v>508</v>
      </c>
      <c r="G2604" t="s">
        <v>114</v>
      </c>
      <c r="H2604" t="s">
        <v>115</v>
      </c>
      <c r="I2604" t="s">
        <v>116</v>
      </c>
      <c r="J2604" t="s">
        <v>15</v>
      </c>
      <c r="K2604" t="str">
        <f>VLOOKUP(G2604,'[1]crosstable (6)'!$B:$C,2,FALSE)</f>
        <v>Chordata</v>
      </c>
      <c r="L2604" t="str">
        <f>VLOOKUP(H2604,'[1]crosstable (6)'!$D:$E,2,FALSE)</f>
        <v>Actinopterygii</v>
      </c>
      <c r="M2604" t="str">
        <f>VLOOKUP(I2604,'[1]crosstable (6)'!$H:$I,2,FALSE)</f>
        <v>Labridae</v>
      </c>
      <c r="N2604" t="str">
        <f>VLOOKUP(F2604,'[1]crosstable (6)'!$A:$J,10,FALSE)</f>
        <v>Halichoeres hortulanus</v>
      </c>
    </row>
    <row r="2605" spans="1:14" x14ac:dyDescent="0.25">
      <c r="A2605" t="s">
        <v>9</v>
      </c>
      <c r="B2605" t="s">
        <v>805</v>
      </c>
      <c r="C2605">
        <v>121.47301</v>
      </c>
      <c r="D2605">
        <v>22.6584</v>
      </c>
      <c r="E2605">
        <v>20221027</v>
      </c>
      <c r="F2605" t="s">
        <v>177</v>
      </c>
      <c r="G2605" t="s">
        <v>114</v>
      </c>
      <c r="H2605" t="s">
        <v>115</v>
      </c>
      <c r="I2605" t="s">
        <v>132</v>
      </c>
      <c r="J2605" t="s">
        <v>15</v>
      </c>
      <c r="K2605" t="str">
        <f>VLOOKUP(G2605,'[1]crosstable (6)'!$B:$C,2,FALSE)</f>
        <v>Chordata</v>
      </c>
      <c r="L2605" t="str">
        <f>VLOOKUP(H2605,'[1]crosstable (6)'!$D:$E,2,FALSE)</f>
        <v>Actinopterygii</v>
      </c>
      <c r="M2605" t="str">
        <f>VLOOKUP(I2605,'[1]crosstable (6)'!$H:$I,2,FALSE)</f>
        <v>Mullidae</v>
      </c>
      <c r="N2605" t="str">
        <f>VLOOKUP(F2605,'[1]crosstable (6)'!$A:$J,10,FALSE)</f>
        <v>Mulloidichthys flavolineatus</v>
      </c>
    </row>
    <row r="2606" spans="1:14" x14ac:dyDescent="0.25">
      <c r="A2606" t="s">
        <v>9</v>
      </c>
      <c r="B2606" t="s">
        <v>805</v>
      </c>
      <c r="C2606">
        <v>121.47301</v>
      </c>
      <c r="D2606">
        <v>22.6584</v>
      </c>
      <c r="E2606">
        <v>20221027</v>
      </c>
      <c r="F2606" t="s">
        <v>737</v>
      </c>
      <c r="G2606" t="s">
        <v>114</v>
      </c>
      <c r="H2606" t="s">
        <v>115</v>
      </c>
      <c r="I2606" t="s">
        <v>119</v>
      </c>
      <c r="J2606" t="s">
        <v>15</v>
      </c>
      <c r="K2606" t="str">
        <f>VLOOKUP(G2606,'[1]crosstable (6)'!$B:$C,2,FALSE)</f>
        <v>Chordata</v>
      </c>
      <c r="L2606" t="str">
        <f>VLOOKUP(H2606,'[1]crosstable (6)'!$D:$E,2,FALSE)</f>
        <v>Actinopterygii</v>
      </c>
      <c r="M2606" t="str">
        <f>VLOOKUP(I2606,'[1]crosstable (6)'!$H:$I,2,FALSE)</f>
        <v>Pomacentridae</v>
      </c>
      <c r="N2606" t="str">
        <f>VLOOKUP(F2606,'[1]crosstable (6)'!$A:$J,10,FALSE)</f>
        <v>Chromis flavomaculata</v>
      </c>
    </row>
    <row r="2607" spans="1:14" x14ac:dyDescent="0.25">
      <c r="A2607" t="s">
        <v>9</v>
      </c>
      <c r="B2607" t="s">
        <v>805</v>
      </c>
      <c r="C2607">
        <v>121.47301</v>
      </c>
      <c r="D2607">
        <v>22.6584</v>
      </c>
      <c r="E2607">
        <v>20221027</v>
      </c>
      <c r="F2607" t="s">
        <v>179</v>
      </c>
      <c r="G2607" t="s">
        <v>114</v>
      </c>
      <c r="H2607" t="s">
        <v>115</v>
      </c>
      <c r="I2607" t="s">
        <v>116</v>
      </c>
      <c r="J2607" t="s">
        <v>15</v>
      </c>
      <c r="K2607" t="str">
        <f>VLOOKUP(G2607,'[1]crosstable (6)'!$B:$C,2,FALSE)</f>
        <v>Chordata</v>
      </c>
      <c r="L2607" t="str">
        <f>VLOOKUP(H2607,'[1]crosstable (6)'!$D:$E,2,FALSE)</f>
        <v>Actinopterygii</v>
      </c>
      <c r="M2607" t="str">
        <f>VLOOKUP(I2607,'[1]crosstable (6)'!$H:$I,2,FALSE)</f>
        <v>Labridae</v>
      </c>
      <c r="N2607" t="str">
        <f>VLOOKUP(F2607,'[1]crosstable (6)'!$A:$J,10,FALSE)</f>
        <v>Stethojulis bandanensis</v>
      </c>
    </row>
    <row r="2608" spans="1:14" x14ac:dyDescent="0.25">
      <c r="A2608" t="s">
        <v>9</v>
      </c>
      <c r="B2608" t="s">
        <v>805</v>
      </c>
      <c r="C2608">
        <v>121.47301</v>
      </c>
      <c r="D2608">
        <v>22.6584</v>
      </c>
      <c r="E2608">
        <v>20221027</v>
      </c>
      <c r="F2608" t="s">
        <v>421</v>
      </c>
      <c r="G2608" t="s">
        <v>114</v>
      </c>
      <c r="H2608" t="s">
        <v>115</v>
      </c>
      <c r="I2608" t="s">
        <v>116</v>
      </c>
      <c r="J2608" t="s">
        <v>15</v>
      </c>
      <c r="K2608" t="str">
        <f>VLOOKUP(G2608,'[1]crosstable (6)'!$B:$C,2,FALSE)</f>
        <v>Chordata</v>
      </c>
      <c r="L2608" t="str">
        <f>VLOOKUP(H2608,'[1]crosstable (6)'!$D:$E,2,FALSE)</f>
        <v>Actinopterygii</v>
      </c>
      <c r="M2608" t="str">
        <f>VLOOKUP(I2608,'[1]crosstable (6)'!$H:$I,2,FALSE)</f>
        <v>Labridae</v>
      </c>
      <c r="N2608" t="str">
        <f>VLOOKUP(F2608,'[1]crosstable (6)'!$A:$J,10,FALSE)</f>
        <v>Halichoeres melanochir</v>
      </c>
    </row>
    <row r="2609" spans="1:14" x14ac:dyDescent="0.25">
      <c r="A2609" t="s">
        <v>9</v>
      </c>
      <c r="B2609" t="s">
        <v>805</v>
      </c>
      <c r="C2609">
        <v>121.47301</v>
      </c>
      <c r="D2609">
        <v>22.6584</v>
      </c>
      <c r="E2609">
        <v>20221027</v>
      </c>
      <c r="F2609" t="s">
        <v>679</v>
      </c>
      <c r="G2609" t="s">
        <v>114</v>
      </c>
      <c r="H2609" t="s">
        <v>115</v>
      </c>
      <c r="I2609" t="s">
        <v>119</v>
      </c>
      <c r="J2609" t="s">
        <v>15</v>
      </c>
      <c r="K2609" t="str">
        <f>VLOOKUP(G2609,'[1]crosstable (6)'!$B:$C,2,FALSE)</f>
        <v>Chordata</v>
      </c>
      <c r="L2609" t="str">
        <f>VLOOKUP(H2609,'[1]crosstable (6)'!$D:$E,2,FALSE)</f>
        <v>Actinopterygii</v>
      </c>
      <c r="M2609" t="str">
        <f>VLOOKUP(I2609,'[1]crosstable (6)'!$H:$I,2,FALSE)</f>
        <v>Pomacentridae</v>
      </c>
      <c r="N2609" t="str">
        <f>VLOOKUP(F2609,'[1]crosstable (6)'!$A:$J,10,FALSE)</f>
        <v>Neoglyphidodon melas</v>
      </c>
    </row>
    <row r="2610" spans="1:14" x14ac:dyDescent="0.25">
      <c r="A2610" t="s">
        <v>9</v>
      </c>
      <c r="B2610" t="s">
        <v>805</v>
      </c>
      <c r="C2610">
        <v>121.47301</v>
      </c>
      <c r="D2610">
        <v>22.6584</v>
      </c>
      <c r="E2610">
        <v>20221027</v>
      </c>
      <c r="F2610" t="s">
        <v>181</v>
      </c>
      <c r="G2610" t="s">
        <v>114</v>
      </c>
      <c r="H2610" t="s">
        <v>115</v>
      </c>
      <c r="I2610" t="s">
        <v>116</v>
      </c>
      <c r="J2610" t="s">
        <v>15</v>
      </c>
      <c r="K2610" t="str">
        <f>VLOOKUP(G2610,'[1]crosstable (6)'!$B:$C,2,FALSE)</f>
        <v>Chordata</v>
      </c>
      <c r="L2610" t="str">
        <f>VLOOKUP(H2610,'[1]crosstable (6)'!$D:$E,2,FALSE)</f>
        <v>Actinopterygii</v>
      </c>
      <c r="M2610" t="str">
        <f>VLOOKUP(I2610,'[1]crosstable (6)'!$H:$I,2,FALSE)</f>
        <v>Labridae</v>
      </c>
      <c r="N2610" t="str">
        <f>VLOOKUP(F2610,'[1]crosstable (6)'!$A:$J,10,FALSE)</f>
        <v>Cirrhilabrus melanomarginatus</v>
      </c>
    </row>
    <row r="2611" spans="1:14" x14ac:dyDescent="0.25">
      <c r="A2611" t="s">
        <v>9</v>
      </c>
      <c r="B2611" t="s">
        <v>805</v>
      </c>
      <c r="C2611">
        <v>121.47301</v>
      </c>
      <c r="D2611">
        <v>22.6584</v>
      </c>
      <c r="E2611">
        <v>20221027</v>
      </c>
      <c r="F2611" t="s">
        <v>658</v>
      </c>
      <c r="G2611" t="s">
        <v>114</v>
      </c>
      <c r="H2611" t="s">
        <v>115</v>
      </c>
      <c r="I2611" t="s">
        <v>166</v>
      </c>
      <c r="J2611" t="s">
        <v>15</v>
      </c>
      <c r="K2611" t="str">
        <f>VLOOKUP(G2611,'[1]crosstable (6)'!$B:$C,2,FALSE)</f>
        <v>Chordata</v>
      </c>
      <c r="L2611" t="str">
        <f>VLOOKUP(H2611,'[1]crosstable (6)'!$D:$E,2,FALSE)</f>
        <v>Actinopterygii</v>
      </c>
      <c r="M2611" t="str">
        <f>VLOOKUP(I2611,'[1]crosstable (6)'!$H:$I,2,FALSE)</f>
        <v>Holocentridae</v>
      </c>
      <c r="N2611" t="str">
        <f>VLOOKUP(F2611,'[1]crosstable (6)'!$A:$J,10,FALSE)</f>
        <v>Sargocentron diadema</v>
      </c>
    </row>
    <row r="2612" spans="1:14" x14ac:dyDescent="0.25">
      <c r="A2612" t="s">
        <v>9</v>
      </c>
      <c r="B2612" t="s">
        <v>805</v>
      </c>
      <c r="C2612">
        <v>121.47301</v>
      </c>
      <c r="D2612">
        <v>22.6584</v>
      </c>
      <c r="E2612">
        <v>20221027</v>
      </c>
      <c r="F2612" t="s">
        <v>840</v>
      </c>
      <c r="G2612" t="s">
        <v>114</v>
      </c>
      <c r="H2612" t="s">
        <v>115</v>
      </c>
      <c r="I2612" t="s">
        <v>511</v>
      </c>
      <c r="J2612" t="s">
        <v>15</v>
      </c>
      <c r="K2612" t="str">
        <f>VLOOKUP(G2612,'[1]crosstable (6)'!$B:$C,2,FALSE)</f>
        <v>Chordata</v>
      </c>
      <c r="L2612" t="str">
        <f>VLOOKUP(H2612,'[1]crosstable (6)'!$D:$E,2,FALSE)</f>
        <v>Actinopterygii</v>
      </c>
      <c r="M2612" t="str">
        <f>VLOOKUP(I2612,'[1]crosstable (6)'!$H:$I,2,FALSE)</f>
        <v>Pseudochromidae</v>
      </c>
      <c r="N2612" t="str">
        <f>VLOOKUP(F2612,'[1]crosstable (6)'!$A:$J,10,FALSE)</f>
        <v>Labracinus cyclophthalmus</v>
      </c>
    </row>
    <row r="2613" spans="1:14" x14ac:dyDescent="0.25">
      <c r="A2613" t="s">
        <v>9</v>
      </c>
      <c r="B2613" t="s">
        <v>805</v>
      </c>
      <c r="C2613">
        <v>121.47301</v>
      </c>
      <c r="D2613">
        <v>22.6584</v>
      </c>
      <c r="E2613">
        <v>20221027</v>
      </c>
      <c r="F2613" t="s">
        <v>184</v>
      </c>
      <c r="G2613" t="s">
        <v>114</v>
      </c>
      <c r="H2613" t="s">
        <v>115</v>
      </c>
      <c r="I2613" t="s">
        <v>116</v>
      </c>
      <c r="J2613" t="s">
        <v>15</v>
      </c>
      <c r="K2613" t="str">
        <f>VLOOKUP(G2613,'[1]crosstable (6)'!$B:$C,2,FALSE)</f>
        <v>Chordata</v>
      </c>
      <c r="L2613" t="str">
        <f>VLOOKUP(H2613,'[1]crosstable (6)'!$D:$E,2,FALSE)</f>
        <v>Actinopterygii</v>
      </c>
      <c r="M2613" t="str">
        <f>VLOOKUP(I2613,'[1]crosstable (6)'!$H:$I,2,FALSE)</f>
        <v>Labridae</v>
      </c>
      <c r="N2613" t="str">
        <f>VLOOKUP(F2613,'[1]crosstable (6)'!$A:$J,10,FALSE)</f>
        <v>Thalassoma lunare</v>
      </c>
    </row>
    <row r="2614" spans="1:14" x14ac:dyDescent="0.25">
      <c r="A2614" t="s">
        <v>9</v>
      </c>
      <c r="B2614" t="s">
        <v>805</v>
      </c>
      <c r="C2614">
        <v>121.47301</v>
      </c>
      <c r="D2614">
        <v>22.6584</v>
      </c>
      <c r="E2614">
        <v>20221027</v>
      </c>
      <c r="F2614" t="s">
        <v>186</v>
      </c>
      <c r="G2614" t="s">
        <v>114</v>
      </c>
      <c r="H2614" t="s">
        <v>115</v>
      </c>
      <c r="I2614" t="s">
        <v>130</v>
      </c>
      <c r="J2614" t="s">
        <v>15</v>
      </c>
      <c r="K2614" t="str">
        <f>VLOOKUP(G2614,'[1]crosstable (6)'!$B:$C,2,FALSE)</f>
        <v>Chordata</v>
      </c>
      <c r="L2614" t="str">
        <f>VLOOKUP(H2614,'[1]crosstable (6)'!$D:$E,2,FALSE)</f>
        <v>Actinopterygii</v>
      </c>
      <c r="M2614" t="str">
        <f>VLOOKUP(I2614,'[1]crosstable (6)'!$H:$I,2,FALSE)</f>
        <v>Pomacanthidae</v>
      </c>
      <c r="N2614" t="str">
        <f>VLOOKUP(F2614,'[1]crosstable (6)'!$A:$J,10,FALSE)</f>
        <v>Centropyge vrolikii</v>
      </c>
    </row>
    <row r="2615" spans="1:14" x14ac:dyDescent="0.25">
      <c r="A2615" t="s">
        <v>9</v>
      </c>
      <c r="B2615" t="s">
        <v>805</v>
      </c>
      <c r="C2615">
        <v>121.47301</v>
      </c>
      <c r="D2615">
        <v>22.6584</v>
      </c>
      <c r="E2615">
        <v>20221027</v>
      </c>
      <c r="F2615" t="s">
        <v>247</v>
      </c>
      <c r="G2615" t="s">
        <v>114</v>
      </c>
      <c r="H2615" t="s">
        <v>115</v>
      </c>
      <c r="I2615" t="s">
        <v>248</v>
      </c>
      <c r="J2615" t="s">
        <v>15</v>
      </c>
      <c r="K2615" t="str">
        <f>VLOOKUP(G2615,'[1]crosstable (6)'!$B:$C,2,FALSE)</f>
        <v>Chordata</v>
      </c>
      <c r="L2615" t="str">
        <f>VLOOKUP(H2615,'[1]crosstable (6)'!$D:$E,2,FALSE)</f>
        <v>Actinopterygii</v>
      </c>
      <c r="M2615" t="str">
        <f>VLOOKUP(I2615,'[1]crosstable (6)'!$H:$I,2,FALSE)</f>
        <v>Cirrhitidae</v>
      </c>
      <c r="N2615" t="str">
        <f>VLOOKUP(F2615,'[1]crosstable (6)'!$A:$J,10,FALSE)</f>
        <v>Paracirrhites forsteri</v>
      </c>
    </row>
    <row r="2616" spans="1:14" x14ac:dyDescent="0.25">
      <c r="A2616" t="s">
        <v>9</v>
      </c>
      <c r="B2616" t="s">
        <v>805</v>
      </c>
      <c r="C2616">
        <v>121.47301</v>
      </c>
      <c r="D2616">
        <v>22.6584</v>
      </c>
      <c r="E2616">
        <v>20221027</v>
      </c>
      <c r="F2616" t="s">
        <v>187</v>
      </c>
      <c r="G2616" t="s">
        <v>114</v>
      </c>
      <c r="H2616" t="s">
        <v>115</v>
      </c>
      <c r="I2616" t="s">
        <v>122</v>
      </c>
      <c r="J2616" t="s">
        <v>15</v>
      </c>
      <c r="K2616" t="str">
        <f>VLOOKUP(G2616,'[1]crosstable (6)'!$B:$C,2,FALSE)</f>
        <v>Chordata</v>
      </c>
      <c r="L2616" t="str">
        <f>VLOOKUP(H2616,'[1]crosstable (6)'!$D:$E,2,FALSE)</f>
        <v>Actinopterygii</v>
      </c>
      <c r="M2616" t="str">
        <f>VLOOKUP(I2616,'[1]crosstable (6)'!$H:$I,2,FALSE)</f>
        <v>Scaridae</v>
      </c>
      <c r="N2616" t="str">
        <f>VLOOKUP(F2616,'[1]crosstable (6)'!$A:$J,10,FALSE)</f>
        <v>Scarus forsteni</v>
      </c>
    </row>
    <row r="2617" spans="1:14" x14ac:dyDescent="0.25">
      <c r="A2617" t="s">
        <v>9</v>
      </c>
      <c r="B2617" t="s">
        <v>805</v>
      </c>
      <c r="C2617">
        <v>121.47301</v>
      </c>
      <c r="D2617">
        <v>22.6584</v>
      </c>
      <c r="E2617">
        <v>20221027</v>
      </c>
      <c r="F2617" t="s">
        <v>249</v>
      </c>
      <c r="G2617" t="s">
        <v>114</v>
      </c>
      <c r="H2617" t="s">
        <v>115</v>
      </c>
      <c r="I2617" t="s">
        <v>119</v>
      </c>
      <c r="J2617" t="s">
        <v>15</v>
      </c>
      <c r="K2617" t="str">
        <f>VLOOKUP(G2617,'[1]crosstable (6)'!$B:$C,2,FALSE)</f>
        <v>Chordata</v>
      </c>
      <c r="L2617" t="str">
        <f>VLOOKUP(H2617,'[1]crosstable (6)'!$D:$E,2,FALSE)</f>
        <v>Actinopterygii</v>
      </c>
      <c r="M2617" t="str">
        <f>VLOOKUP(I2617,'[1]crosstable (6)'!$H:$I,2,FALSE)</f>
        <v>Pomacentridae</v>
      </c>
      <c r="N2617" t="str">
        <f>VLOOKUP(F2617,'[1]crosstable (6)'!$A:$J,10,FALSE)</f>
        <v>Dascyllus reticulatus</v>
      </c>
    </row>
    <row r="2618" spans="1:14" x14ac:dyDescent="0.25">
      <c r="A2618" t="s">
        <v>9</v>
      </c>
      <c r="B2618" t="s">
        <v>805</v>
      </c>
      <c r="C2618">
        <v>121.47301</v>
      </c>
      <c r="D2618">
        <v>22.6584</v>
      </c>
      <c r="E2618">
        <v>20221027</v>
      </c>
      <c r="F2618" t="s">
        <v>649</v>
      </c>
      <c r="G2618" t="s">
        <v>114</v>
      </c>
      <c r="H2618" t="s">
        <v>115</v>
      </c>
      <c r="I2618" t="s">
        <v>116</v>
      </c>
      <c r="J2618" t="s">
        <v>15</v>
      </c>
      <c r="K2618" t="str">
        <f>VLOOKUP(G2618,'[1]crosstable (6)'!$B:$C,2,FALSE)</f>
        <v>Chordata</v>
      </c>
      <c r="L2618" t="str">
        <f>VLOOKUP(H2618,'[1]crosstable (6)'!$D:$E,2,FALSE)</f>
        <v>Actinopterygii</v>
      </c>
      <c r="M2618" t="str">
        <f>VLOOKUP(I2618,'[1]crosstable (6)'!$H:$I,2,FALSE)</f>
        <v>Labridae</v>
      </c>
      <c r="N2618" t="str">
        <f>VLOOKUP(F2618,'[1]crosstable (6)'!$A:$J,10,FALSE)</f>
        <v>Pseudodax moluccanus</v>
      </c>
    </row>
    <row r="2619" spans="1:14" x14ac:dyDescent="0.25">
      <c r="A2619" t="s">
        <v>9</v>
      </c>
      <c r="B2619" t="s">
        <v>805</v>
      </c>
      <c r="C2619">
        <v>121.47301</v>
      </c>
      <c r="D2619">
        <v>22.6584</v>
      </c>
      <c r="E2619">
        <v>20221027</v>
      </c>
      <c r="F2619" t="s">
        <v>225</v>
      </c>
      <c r="G2619" t="s">
        <v>114</v>
      </c>
      <c r="H2619" t="s">
        <v>115</v>
      </c>
      <c r="I2619" t="s">
        <v>119</v>
      </c>
      <c r="J2619" t="s">
        <v>15</v>
      </c>
      <c r="K2619" t="str">
        <f>VLOOKUP(G2619,'[1]crosstable (6)'!$B:$C,2,FALSE)</f>
        <v>Chordata</v>
      </c>
      <c r="L2619" t="str">
        <f>VLOOKUP(H2619,'[1]crosstable (6)'!$D:$E,2,FALSE)</f>
        <v>Actinopterygii</v>
      </c>
      <c r="M2619" t="str">
        <f>VLOOKUP(I2619,'[1]crosstable (6)'!$H:$I,2,FALSE)</f>
        <v>Pomacentridae</v>
      </c>
      <c r="N2619" t="str">
        <f>VLOOKUP(F2619,'[1]crosstable (6)'!$A:$J,10,FALSE)</f>
        <v>Pomacentrus coelestis</v>
      </c>
    </row>
    <row r="2620" spans="1:14" x14ac:dyDescent="0.25">
      <c r="A2620" t="s">
        <v>9</v>
      </c>
      <c r="B2620" t="s">
        <v>805</v>
      </c>
      <c r="C2620">
        <v>121.47301</v>
      </c>
      <c r="D2620">
        <v>22.6584</v>
      </c>
      <c r="E2620">
        <v>20221027</v>
      </c>
      <c r="F2620" t="s">
        <v>195</v>
      </c>
      <c r="G2620" t="s">
        <v>114</v>
      </c>
      <c r="H2620" t="s">
        <v>115</v>
      </c>
      <c r="I2620" t="s">
        <v>116</v>
      </c>
      <c r="J2620" t="s">
        <v>15</v>
      </c>
      <c r="K2620" t="str">
        <f>VLOOKUP(G2620,'[1]crosstable (6)'!$B:$C,2,FALSE)</f>
        <v>Chordata</v>
      </c>
      <c r="L2620" t="str">
        <f>VLOOKUP(H2620,'[1]crosstable (6)'!$D:$E,2,FALSE)</f>
        <v>Actinopterygii</v>
      </c>
      <c r="M2620" t="str">
        <f>VLOOKUP(I2620,'[1]crosstable (6)'!$H:$I,2,FALSE)</f>
        <v>Labridae</v>
      </c>
      <c r="N2620" t="str">
        <f>VLOOKUP(F2620,'[1]crosstable (6)'!$A:$J,10,FALSE)</f>
        <v>Halichoeres scapularis</v>
      </c>
    </row>
    <row r="2621" spans="1:14" x14ac:dyDescent="0.25">
      <c r="A2621" t="s">
        <v>9</v>
      </c>
      <c r="B2621" t="s">
        <v>805</v>
      </c>
      <c r="C2621">
        <v>121.47301</v>
      </c>
      <c r="D2621">
        <v>22.6584</v>
      </c>
      <c r="E2621">
        <v>20221027</v>
      </c>
      <c r="F2621" t="s">
        <v>197</v>
      </c>
      <c r="G2621" t="s">
        <v>114</v>
      </c>
      <c r="H2621" t="s">
        <v>115</v>
      </c>
      <c r="I2621" t="s">
        <v>116</v>
      </c>
      <c r="J2621" t="s">
        <v>15</v>
      </c>
      <c r="K2621" t="str">
        <f>VLOOKUP(G2621,'[1]crosstable (6)'!$B:$C,2,FALSE)</f>
        <v>Chordata</v>
      </c>
      <c r="L2621" t="str">
        <f>VLOOKUP(H2621,'[1]crosstable (6)'!$D:$E,2,FALSE)</f>
        <v>Actinopterygii</v>
      </c>
      <c r="M2621" t="str">
        <f>VLOOKUP(I2621,'[1]crosstable (6)'!$H:$I,2,FALSE)</f>
        <v>Labridae</v>
      </c>
      <c r="N2621" t="str">
        <f>VLOOKUP(F2621,'[1]crosstable (6)'!$A:$J,10,FALSE)</f>
        <v>Cirrhilabrus cyanopleura</v>
      </c>
    </row>
    <row r="2622" spans="1:14" x14ac:dyDescent="0.25">
      <c r="A2622" t="s">
        <v>9</v>
      </c>
      <c r="B2622" t="s">
        <v>805</v>
      </c>
      <c r="C2622">
        <v>121.47301</v>
      </c>
      <c r="D2622">
        <v>22.6584</v>
      </c>
      <c r="E2622">
        <v>20221027</v>
      </c>
      <c r="F2622" t="s">
        <v>841</v>
      </c>
      <c r="G2622" t="s">
        <v>114</v>
      </c>
      <c r="H2622" t="s">
        <v>115</v>
      </c>
      <c r="I2622" t="s">
        <v>119</v>
      </c>
      <c r="J2622" t="s">
        <v>15</v>
      </c>
      <c r="K2622" t="str">
        <f>VLOOKUP(G2622,'[1]crosstable (6)'!$B:$C,2,FALSE)</f>
        <v>Chordata</v>
      </c>
      <c r="L2622" t="str">
        <f>VLOOKUP(H2622,'[1]crosstable (6)'!$D:$E,2,FALSE)</f>
        <v>Actinopterygii</v>
      </c>
      <c r="M2622" t="str">
        <f>VLOOKUP(I2622,'[1]crosstable (6)'!$H:$I,2,FALSE)</f>
        <v>Pomacentridae</v>
      </c>
      <c r="N2622" t="str">
        <f>VLOOKUP(F2622,'[1]crosstable (6)'!$A:$J,10,FALSE)</f>
        <v>Stegastes fasciolatus</v>
      </c>
    </row>
    <row r="2623" spans="1:14" x14ac:dyDescent="0.25">
      <c r="A2623" t="s">
        <v>9</v>
      </c>
      <c r="B2623" t="s">
        <v>805</v>
      </c>
      <c r="C2623">
        <v>121.47301</v>
      </c>
      <c r="D2623">
        <v>22.6584</v>
      </c>
      <c r="E2623">
        <v>20221027</v>
      </c>
      <c r="F2623" t="s">
        <v>842</v>
      </c>
      <c r="G2623" t="s">
        <v>114</v>
      </c>
      <c r="H2623" t="s">
        <v>115</v>
      </c>
      <c r="I2623" t="s">
        <v>176</v>
      </c>
      <c r="J2623" t="s">
        <v>15</v>
      </c>
      <c r="K2623" t="str">
        <f>VLOOKUP(G2623,'[1]crosstable (6)'!$B:$C,2,FALSE)</f>
        <v>Chordata</v>
      </c>
      <c r="L2623" t="str">
        <f>VLOOKUP(H2623,'[1]crosstable (6)'!$D:$E,2,FALSE)</f>
        <v>Actinopterygii</v>
      </c>
      <c r="M2623" t="str">
        <f>VLOOKUP(I2623,'[1]crosstable (6)'!$H:$I,2,FALSE)</f>
        <v>Lutjanidae</v>
      </c>
      <c r="N2623" t="str">
        <f>VLOOKUP(F2623,'[1]crosstable (6)'!$A:$J,10,FALSE)</f>
        <v>Aprion virescens</v>
      </c>
    </row>
    <row r="2624" spans="1:14" x14ac:dyDescent="0.25">
      <c r="A2624" t="s">
        <v>9</v>
      </c>
      <c r="B2624" t="s">
        <v>805</v>
      </c>
      <c r="C2624">
        <v>121.47301</v>
      </c>
      <c r="D2624">
        <v>22.6584</v>
      </c>
      <c r="E2624">
        <v>20221027</v>
      </c>
      <c r="F2624" t="s">
        <v>200</v>
      </c>
      <c r="G2624" t="s">
        <v>114</v>
      </c>
      <c r="H2624" t="s">
        <v>115</v>
      </c>
      <c r="I2624" t="s">
        <v>201</v>
      </c>
      <c r="J2624" t="s">
        <v>15</v>
      </c>
      <c r="K2624" t="str">
        <f>VLOOKUP(G2624,'[1]crosstable (6)'!$B:$C,2,FALSE)</f>
        <v>Chordata</v>
      </c>
      <c r="L2624" t="str">
        <f>VLOOKUP(H2624,'[1]crosstable (6)'!$D:$E,2,FALSE)</f>
        <v>Actinopterygii</v>
      </c>
      <c r="M2624" t="str">
        <f>VLOOKUP(I2624,'[1]crosstable (6)'!$H:$I,2,FALSE)</f>
        <v>Carangidae</v>
      </c>
      <c r="N2624" t="str">
        <f>VLOOKUP(F2624,'[1]crosstable (6)'!$A:$J,10,FALSE)</f>
        <v>Caranx melampygus</v>
      </c>
    </row>
    <row r="2625" spans="1:14" x14ac:dyDescent="0.25">
      <c r="A2625" t="s">
        <v>9</v>
      </c>
      <c r="B2625" t="s">
        <v>805</v>
      </c>
      <c r="C2625">
        <v>121.47301</v>
      </c>
      <c r="D2625">
        <v>22.6584</v>
      </c>
      <c r="E2625">
        <v>20221027</v>
      </c>
      <c r="F2625" t="s">
        <v>252</v>
      </c>
      <c r="G2625" t="s">
        <v>114</v>
      </c>
      <c r="H2625" t="s">
        <v>115</v>
      </c>
      <c r="I2625" t="s">
        <v>253</v>
      </c>
      <c r="J2625" t="s">
        <v>15</v>
      </c>
      <c r="K2625" t="str">
        <f>VLOOKUP(G2625,'[1]crosstable (6)'!$B:$C,2,FALSE)</f>
        <v>Chordata</v>
      </c>
      <c r="L2625" t="str">
        <f>VLOOKUP(H2625,'[1]crosstable (6)'!$D:$E,2,FALSE)</f>
        <v>Actinopterygii</v>
      </c>
      <c r="M2625" t="str">
        <f>VLOOKUP(I2625,'[1]crosstable (6)'!$H:$I,2,FALSE)</f>
        <v>Nemipteridae</v>
      </c>
      <c r="N2625" t="str">
        <f>VLOOKUP(F2625,'[1]crosstable (6)'!$A:$J,10,FALSE)</f>
        <v>Scolopsis bilineata</v>
      </c>
    </row>
    <row r="2626" spans="1:14" x14ac:dyDescent="0.25">
      <c r="A2626" t="s">
        <v>9</v>
      </c>
      <c r="B2626" t="s">
        <v>805</v>
      </c>
      <c r="C2626">
        <v>121.47301</v>
      </c>
      <c r="D2626">
        <v>22.6584</v>
      </c>
      <c r="E2626">
        <v>20221027</v>
      </c>
      <c r="F2626" t="s">
        <v>254</v>
      </c>
      <c r="G2626" t="s">
        <v>114</v>
      </c>
      <c r="H2626" t="s">
        <v>115</v>
      </c>
      <c r="I2626" t="s">
        <v>119</v>
      </c>
      <c r="J2626" t="s">
        <v>15</v>
      </c>
      <c r="K2626" t="str">
        <f>VLOOKUP(G2626,'[1]crosstable (6)'!$B:$C,2,FALSE)</f>
        <v>Chordata</v>
      </c>
      <c r="L2626" t="str">
        <f>VLOOKUP(H2626,'[1]crosstable (6)'!$D:$E,2,FALSE)</f>
        <v>Actinopterygii</v>
      </c>
      <c r="M2626" t="str">
        <f>VLOOKUP(I2626,'[1]crosstable (6)'!$H:$I,2,FALSE)</f>
        <v>Pomacentridae</v>
      </c>
      <c r="N2626" t="str">
        <f>VLOOKUP(F2626,'[1]crosstable (6)'!$A:$J,10,FALSE)</f>
        <v>Chromis margaritifer</v>
      </c>
    </row>
    <row r="2627" spans="1:14" x14ac:dyDescent="0.25">
      <c r="A2627" t="s">
        <v>9</v>
      </c>
      <c r="B2627" t="s">
        <v>805</v>
      </c>
      <c r="C2627">
        <v>121.47301</v>
      </c>
      <c r="D2627">
        <v>22.6584</v>
      </c>
      <c r="E2627">
        <v>20221027</v>
      </c>
      <c r="F2627" t="s">
        <v>204</v>
      </c>
      <c r="G2627" t="s">
        <v>114</v>
      </c>
      <c r="H2627" t="s">
        <v>115</v>
      </c>
      <c r="I2627" t="s">
        <v>116</v>
      </c>
      <c r="J2627" t="s">
        <v>15</v>
      </c>
      <c r="K2627" t="str">
        <f>VLOOKUP(G2627,'[1]crosstable (6)'!$B:$C,2,FALSE)</f>
        <v>Chordata</v>
      </c>
      <c r="L2627" t="str">
        <f>VLOOKUP(H2627,'[1]crosstable (6)'!$D:$E,2,FALSE)</f>
        <v>Actinopterygii</v>
      </c>
      <c r="M2627" t="str">
        <f>VLOOKUP(I2627,'[1]crosstable (6)'!$H:$I,2,FALSE)</f>
        <v>Labridae</v>
      </c>
      <c r="N2627" t="str">
        <f>VLOOKUP(F2627,'[1]crosstable (6)'!$A:$J,10,FALSE)</f>
        <v>Anampses twistii</v>
      </c>
    </row>
    <row r="2628" spans="1:14" x14ac:dyDescent="0.25">
      <c r="A2628" t="s">
        <v>9</v>
      </c>
      <c r="B2628" t="s">
        <v>805</v>
      </c>
      <c r="C2628">
        <v>121.47301</v>
      </c>
      <c r="D2628">
        <v>22.6584</v>
      </c>
      <c r="E2628">
        <v>20221027</v>
      </c>
      <c r="F2628" t="s">
        <v>442</v>
      </c>
      <c r="G2628" t="s">
        <v>114</v>
      </c>
      <c r="H2628" t="s">
        <v>115</v>
      </c>
      <c r="I2628" t="s">
        <v>194</v>
      </c>
      <c r="J2628" t="s">
        <v>15</v>
      </c>
      <c r="K2628" t="str">
        <f>VLOOKUP(G2628,'[1]crosstable (6)'!$B:$C,2,FALSE)</f>
        <v>Chordata</v>
      </c>
      <c r="L2628" t="str">
        <f>VLOOKUP(H2628,'[1]crosstable (6)'!$D:$E,2,FALSE)</f>
        <v>Actinopterygii</v>
      </c>
      <c r="M2628" t="str">
        <f>VLOOKUP(I2628,'[1]crosstable (6)'!$H:$I,2,FALSE)</f>
        <v>Acanthuridae</v>
      </c>
      <c r="N2628" t="str">
        <f>VLOOKUP(F2628,'[1]crosstable (6)'!$A:$J,10,FALSE)</f>
        <v>Ctenochaetus binotatus</v>
      </c>
    </row>
    <row r="2629" spans="1:14" x14ac:dyDescent="0.25">
      <c r="A2629" t="s">
        <v>9</v>
      </c>
      <c r="B2629" t="s">
        <v>805</v>
      </c>
      <c r="C2629">
        <v>121.47301</v>
      </c>
      <c r="D2629">
        <v>22.6584</v>
      </c>
      <c r="E2629">
        <v>20221027</v>
      </c>
      <c r="F2629" t="s">
        <v>339</v>
      </c>
      <c r="G2629" t="s">
        <v>114</v>
      </c>
      <c r="H2629" t="s">
        <v>115</v>
      </c>
      <c r="I2629" t="s">
        <v>119</v>
      </c>
      <c r="J2629" t="s">
        <v>15</v>
      </c>
      <c r="K2629" t="str">
        <f>VLOOKUP(G2629,'[1]crosstable (6)'!$B:$C,2,FALSE)</f>
        <v>Chordata</v>
      </c>
      <c r="L2629" t="str">
        <f>VLOOKUP(H2629,'[1]crosstable (6)'!$D:$E,2,FALSE)</f>
        <v>Actinopterygii</v>
      </c>
      <c r="M2629" t="str">
        <f>VLOOKUP(I2629,'[1]crosstable (6)'!$H:$I,2,FALSE)</f>
        <v>Pomacentridae</v>
      </c>
      <c r="N2629" t="str">
        <f>VLOOKUP(F2629,'[1]crosstable (6)'!$A:$J,10,FALSE)</f>
        <v>Chromis weberi</v>
      </c>
    </row>
    <row r="2630" spans="1:14" x14ac:dyDescent="0.25">
      <c r="A2630" t="s">
        <v>9</v>
      </c>
      <c r="B2630" t="s">
        <v>805</v>
      </c>
      <c r="C2630">
        <v>121.47301</v>
      </c>
      <c r="D2630">
        <v>22.6584</v>
      </c>
      <c r="E2630">
        <v>20221027</v>
      </c>
      <c r="F2630" t="s">
        <v>650</v>
      </c>
      <c r="G2630" t="s">
        <v>114</v>
      </c>
      <c r="H2630" t="s">
        <v>115</v>
      </c>
      <c r="I2630" t="s">
        <v>130</v>
      </c>
      <c r="J2630" t="s">
        <v>15</v>
      </c>
      <c r="K2630" t="str">
        <f>VLOOKUP(G2630,'[1]crosstable (6)'!$B:$C,2,FALSE)</f>
        <v>Chordata</v>
      </c>
      <c r="L2630" t="str">
        <f>VLOOKUP(H2630,'[1]crosstable (6)'!$D:$E,2,FALSE)</f>
        <v>Actinopterygii</v>
      </c>
      <c r="M2630" t="str">
        <f>VLOOKUP(I2630,'[1]crosstable (6)'!$H:$I,2,FALSE)</f>
        <v>Pomacanthidae</v>
      </c>
      <c r="N2630" t="str">
        <f>VLOOKUP(F2630,'[1]crosstable (6)'!$A:$J,10,FALSE)</f>
        <v>Centropyge ferrugata</v>
      </c>
    </row>
    <row r="2631" spans="1:14" x14ac:dyDescent="0.25">
      <c r="A2631" t="s">
        <v>9</v>
      </c>
      <c r="B2631" t="s">
        <v>805</v>
      </c>
      <c r="C2631">
        <v>121.47301</v>
      </c>
      <c r="D2631">
        <v>22.6584</v>
      </c>
      <c r="E2631">
        <v>20221027</v>
      </c>
      <c r="F2631" t="s">
        <v>275</v>
      </c>
      <c r="G2631" t="s">
        <v>114</v>
      </c>
      <c r="H2631" t="s">
        <v>115</v>
      </c>
      <c r="I2631" t="s">
        <v>176</v>
      </c>
      <c r="J2631" t="s">
        <v>15</v>
      </c>
      <c r="K2631" t="str">
        <f>VLOOKUP(G2631,'[1]crosstable (6)'!$B:$C,2,FALSE)</f>
        <v>Chordata</v>
      </c>
      <c r="L2631" t="str">
        <f>VLOOKUP(H2631,'[1]crosstable (6)'!$D:$E,2,FALSE)</f>
        <v>Actinopterygii</v>
      </c>
      <c r="M2631" t="str">
        <f>VLOOKUP(I2631,'[1]crosstable (6)'!$H:$I,2,FALSE)</f>
        <v>Lutjanidae</v>
      </c>
      <c r="N2631" t="str">
        <f>VLOOKUP(F2631,'[1]crosstable (6)'!$A:$J,10,FALSE)</f>
        <v>Aphareus furca</v>
      </c>
    </row>
    <row r="2632" spans="1:14" x14ac:dyDescent="0.25">
      <c r="A2632" t="s">
        <v>9</v>
      </c>
      <c r="B2632" t="s">
        <v>805</v>
      </c>
      <c r="C2632">
        <v>121.47301</v>
      </c>
      <c r="D2632">
        <v>22.6584</v>
      </c>
      <c r="E2632">
        <v>20221027</v>
      </c>
      <c r="F2632" t="s">
        <v>206</v>
      </c>
      <c r="G2632" t="s">
        <v>114</v>
      </c>
      <c r="H2632" t="s">
        <v>115</v>
      </c>
      <c r="I2632" t="s">
        <v>116</v>
      </c>
      <c r="J2632" t="s">
        <v>15</v>
      </c>
      <c r="K2632" t="str">
        <f>VLOOKUP(G2632,'[1]crosstable (6)'!$B:$C,2,FALSE)</f>
        <v>Chordata</v>
      </c>
      <c r="L2632" t="str">
        <f>VLOOKUP(H2632,'[1]crosstable (6)'!$D:$E,2,FALSE)</f>
        <v>Actinopterygii</v>
      </c>
      <c r="M2632" t="str">
        <f>VLOOKUP(I2632,'[1]crosstable (6)'!$H:$I,2,FALSE)</f>
        <v>Labridae</v>
      </c>
      <c r="N2632" t="str">
        <f>VLOOKUP(F2632,'[1]crosstable (6)'!$A:$J,10,FALSE)</f>
        <v>Cirrhilabrus exquisitus</v>
      </c>
    </row>
    <row r="2633" spans="1:14" x14ac:dyDescent="0.25">
      <c r="A2633" t="s">
        <v>9</v>
      </c>
      <c r="B2633" t="s">
        <v>843</v>
      </c>
      <c r="C2633">
        <v>121.48911680000001</v>
      </c>
      <c r="D2633">
        <v>22.6814663</v>
      </c>
      <c r="E2633">
        <v>20220807</v>
      </c>
      <c r="F2633" t="s">
        <v>11</v>
      </c>
      <c r="G2633" t="s">
        <v>12</v>
      </c>
      <c r="H2633" t="s">
        <v>13</v>
      </c>
      <c r="I2633" t="s">
        <v>14</v>
      </c>
      <c r="J2633" t="s">
        <v>15</v>
      </c>
      <c r="K2633" t="str">
        <f>VLOOKUP(G2633,'[1]crosstable (6)'!$B:$C,2,FALSE)</f>
        <v>Cnidaria</v>
      </c>
      <c r="L2633" t="str">
        <f>VLOOKUP(H2633,'[1]crosstable (6)'!$D:$E,2,FALSE)</f>
        <v>Hydrozoa</v>
      </c>
      <c r="M2633" t="str">
        <f>VLOOKUP(I2633,'[1]crosstable (6)'!$H:$I,2,FALSE)</f>
        <v>Pennariidae</v>
      </c>
      <c r="N2633" t="str">
        <f>VLOOKUP(F2633,'[1]crosstable (6)'!$A:$J,10,FALSE)</f>
        <v>Pennaria sp.1</v>
      </c>
    </row>
    <row r="2634" spans="1:14" x14ac:dyDescent="0.25">
      <c r="A2634" t="s">
        <v>9</v>
      </c>
      <c r="B2634" t="s">
        <v>843</v>
      </c>
      <c r="C2634">
        <v>121.48911680000001</v>
      </c>
      <c r="D2634">
        <v>22.6814663</v>
      </c>
      <c r="E2634">
        <v>20220807</v>
      </c>
      <c r="F2634" t="s">
        <v>708</v>
      </c>
      <c r="G2634" t="s">
        <v>12</v>
      </c>
      <c r="H2634" t="s">
        <v>17</v>
      </c>
      <c r="I2634" t="s">
        <v>52</v>
      </c>
      <c r="J2634" t="s">
        <v>15</v>
      </c>
      <c r="K2634" t="str">
        <f>VLOOKUP(G2634,'[1]crosstable (6)'!$B:$C,2,FALSE)</f>
        <v>Cnidaria</v>
      </c>
      <c r="L2634" t="str">
        <f>VLOOKUP(H2634,'[1]crosstable (6)'!$D:$E,2,FALSE)</f>
        <v>Anthozoa</v>
      </c>
      <c r="M2634" t="str">
        <f>VLOOKUP(I2634,'[1]crosstable (6)'!$H:$I,2,FALSE)</f>
        <v>Nephtheidae</v>
      </c>
      <c r="N2634" t="str">
        <f>VLOOKUP(F2634,'[1]crosstable (6)'!$A:$J,10,FALSE)</f>
        <v>Dendronephthya gigantea</v>
      </c>
    </row>
    <row r="2635" spans="1:14" x14ac:dyDescent="0.25">
      <c r="A2635" t="s">
        <v>9</v>
      </c>
      <c r="B2635" t="s">
        <v>843</v>
      </c>
      <c r="C2635">
        <v>121.48911680000001</v>
      </c>
      <c r="D2635">
        <v>22.6814663</v>
      </c>
      <c r="E2635">
        <v>20220807</v>
      </c>
      <c r="F2635" t="s">
        <v>460</v>
      </c>
      <c r="G2635" t="s">
        <v>12</v>
      </c>
      <c r="H2635" t="s">
        <v>17</v>
      </c>
      <c r="I2635" t="s">
        <v>20</v>
      </c>
      <c r="J2635" t="s">
        <v>15</v>
      </c>
      <c r="K2635" t="str">
        <f>VLOOKUP(G2635,'[1]crosstable (6)'!$B:$C,2,FALSE)</f>
        <v>Cnidaria</v>
      </c>
      <c r="L2635" t="str">
        <f>VLOOKUP(H2635,'[1]crosstable (6)'!$D:$E,2,FALSE)</f>
        <v>Anthozoa</v>
      </c>
      <c r="M2635" t="str">
        <f>VLOOKUP(I2635,'[1]crosstable (6)'!$H:$I,2,FALSE)</f>
        <v>Merulinidae</v>
      </c>
      <c r="N2635" t="str">
        <f>VLOOKUP(F2635,'[1]crosstable (6)'!$A:$J,10,FALSE)</f>
        <v>Hydnophora microconos</v>
      </c>
    </row>
    <row r="2636" spans="1:14" x14ac:dyDescent="0.25">
      <c r="A2636" t="s">
        <v>9</v>
      </c>
      <c r="B2636" t="s">
        <v>843</v>
      </c>
      <c r="C2636">
        <v>121.48911680000001</v>
      </c>
      <c r="D2636">
        <v>22.6814663</v>
      </c>
      <c r="E2636">
        <v>20220807</v>
      </c>
      <c r="F2636" t="s">
        <v>19</v>
      </c>
      <c r="G2636" t="s">
        <v>12</v>
      </c>
      <c r="H2636" t="s">
        <v>17</v>
      </c>
      <c r="I2636" t="s">
        <v>20</v>
      </c>
      <c r="J2636" t="s">
        <v>15</v>
      </c>
      <c r="K2636" t="str">
        <f>VLOOKUP(G2636,'[1]crosstable (6)'!$B:$C,2,FALSE)</f>
        <v>Cnidaria</v>
      </c>
      <c r="L2636" t="str">
        <f>VLOOKUP(H2636,'[1]crosstable (6)'!$D:$E,2,FALSE)</f>
        <v>Anthozoa</v>
      </c>
      <c r="M2636" t="str">
        <f>VLOOKUP(I2636,'[1]crosstable (6)'!$H:$I,2,FALSE)</f>
        <v>Merulinidae</v>
      </c>
      <c r="N2636" t="str">
        <f>VLOOKUP(F2636,'[1]crosstable (6)'!$A:$J,10,FALSE)</f>
        <v>Platygyra pini</v>
      </c>
    </row>
    <row r="2637" spans="1:14" x14ac:dyDescent="0.25">
      <c r="A2637" t="s">
        <v>9</v>
      </c>
      <c r="B2637" t="s">
        <v>843</v>
      </c>
      <c r="C2637">
        <v>121.48911680000001</v>
      </c>
      <c r="D2637">
        <v>22.6814663</v>
      </c>
      <c r="E2637">
        <v>20220807</v>
      </c>
      <c r="F2637" t="s">
        <v>844</v>
      </c>
      <c r="G2637" t="s">
        <v>12</v>
      </c>
      <c r="H2637" t="s">
        <v>17</v>
      </c>
      <c r="I2637" t="s">
        <v>386</v>
      </c>
      <c r="J2637" t="s">
        <v>15</v>
      </c>
      <c r="K2637" t="str">
        <f>VLOOKUP(G2637,'[1]crosstable (6)'!$B:$C,2,FALSE)</f>
        <v>Cnidaria</v>
      </c>
      <c r="L2637" t="str">
        <f>VLOOKUP(H2637,'[1]crosstable (6)'!$D:$E,2,FALSE)</f>
        <v>Anthozoa</v>
      </c>
      <c r="M2637" t="str">
        <f>VLOOKUP(I2637,'[1]crosstable (6)'!$H:$I,2,FALSE)</f>
        <v>Sinulariidae</v>
      </c>
      <c r="N2637" t="str">
        <f>VLOOKUP(F2637,'[1]crosstable (6)'!$A:$J,10,FALSE)</f>
        <v>Sinularia nanolobata</v>
      </c>
    </row>
    <row r="2638" spans="1:14" x14ac:dyDescent="0.25">
      <c r="A2638" t="s">
        <v>9</v>
      </c>
      <c r="B2638" t="s">
        <v>843</v>
      </c>
      <c r="C2638">
        <v>121.48911680000001</v>
      </c>
      <c r="D2638">
        <v>22.6814663</v>
      </c>
      <c r="E2638">
        <v>20220807</v>
      </c>
      <c r="F2638" t="s">
        <v>21</v>
      </c>
      <c r="G2638" t="s">
        <v>12</v>
      </c>
      <c r="H2638" t="s">
        <v>17</v>
      </c>
      <c r="I2638" t="s">
        <v>22</v>
      </c>
      <c r="J2638" t="s">
        <v>15</v>
      </c>
      <c r="K2638" t="str">
        <f>VLOOKUP(G2638,'[1]crosstable (6)'!$B:$C,2,FALSE)</f>
        <v>Cnidaria</v>
      </c>
      <c r="L2638" t="str">
        <f>VLOOKUP(H2638,'[1]crosstable (6)'!$D:$E,2,FALSE)</f>
        <v>Anthozoa</v>
      </c>
      <c r="M2638" t="str">
        <f>VLOOKUP(I2638,'[1]crosstable (6)'!$H:$I,2,FALSE)</f>
        <v>Poritidae</v>
      </c>
      <c r="N2638" t="str">
        <f>VLOOKUP(F2638,'[1]crosstable (6)'!$A:$J,10,FALSE)</f>
        <v>Goniopora pedunculata</v>
      </c>
    </row>
    <row r="2639" spans="1:14" x14ac:dyDescent="0.25">
      <c r="A2639" t="s">
        <v>9</v>
      </c>
      <c r="B2639" t="s">
        <v>843</v>
      </c>
      <c r="C2639">
        <v>121.48911680000001</v>
      </c>
      <c r="D2639">
        <v>22.6814663</v>
      </c>
      <c r="E2639">
        <v>20220807</v>
      </c>
      <c r="F2639" t="s">
        <v>363</v>
      </c>
      <c r="G2639" t="s">
        <v>12</v>
      </c>
      <c r="H2639" t="s">
        <v>17</v>
      </c>
      <c r="I2639" t="s">
        <v>20</v>
      </c>
      <c r="J2639" t="s">
        <v>15</v>
      </c>
      <c r="K2639" t="str">
        <f>VLOOKUP(G2639,'[1]crosstable (6)'!$B:$C,2,FALSE)</f>
        <v>Cnidaria</v>
      </c>
      <c r="L2639" t="str">
        <f>VLOOKUP(H2639,'[1]crosstable (6)'!$D:$E,2,FALSE)</f>
        <v>Anthozoa</v>
      </c>
      <c r="M2639" t="str">
        <f>VLOOKUP(I2639,'[1]crosstable (6)'!$H:$I,2,FALSE)</f>
        <v>Merulinidae</v>
      </c>
      <c r="N2639" t="str">
        <f>VLOOKUP(F2639,'[1]crosstable (6)'!$A:$J,10,FALSE)</f>
        <v>Favites pentagona</v>
      </c>
    </row>
    <row r="2640" spans="1:14" x14ac:dyDescent="0.25">
      <c r="A2640" t="s">
        <v>9</v>
      </c>
      <c r="B2640" t="s">
        <v>843</v>
      </c>
      <c r="C2640">
        <v>121.48911680000001</v>
      </c>
      <c r="D2640">
        <v>22.6814663</v>
      </c>
      <c r="E2640">
        <v>20220807</v>
      </c>
      <c r="F2640" t="s">
        <v>463</v>
      </c>
      <c r="G2640" t="s">
        <v>12</v>
      </c>
      <c r="H2640" t="s">
        <v>17</v>
      </c>
      <c r="I2640" t="s">
        <v>386</v>
      </c>
      <c r="J2640" t="s">
        <v>15</v>
      </c>
      <c r="K2640" t="str">
        <f>VLOOKUP(G2640,'[1]crosstable (6)'!$B:$C,2,FALSE)</f>
        <v>Cnidaria</v>
      </c>
      <c r="L2640" t="str">
        <f>VLOOKUP(H2640,'[1]crosstable (6)'!$D:$E,2,FALSE)</f>
        <v>Anthozoa</v>
      </c>
      <c r="M2640" t="str">
        <f>VLOOKUP(I2640,'[1]crosstable (6)'!$H:$I,2,FALSE)</f>
        <v>Sinulariidae</v>
      </c>
      <c r="N2640" t="str">
        <f>VLOOKUP(F2640,'[1]crosstable (6)'!$A:$J,10,FALSE)</f>
        <v>Sinularia exilis</v>
      </c>
    </row>
    <row r="2641" spans="1:14" x14ac:dyDescent="0.25">
      <c r="A2641" t="s">
        <v>9</v>
      </c>
      <c r="B2641" t="s">
        <v>843</v>
      </c>
      <c r="C2641">
        <v>121.48911680000001</v>
      </c>
      <c r="D2641">
        <v>22.6814663</v>
      </c>
      <c r="E2641">
        <v>20220807</v>
      </c>
      <c r="F2641" t="s">
        <v>98</v>
      </c>
      <c r="G2641" t="s">
        <v>12</v>
      </c>
      <c r="H2641" t="s">
        <v>17</v>
      </c>
      <c r="I2641" t="s">
        <v>22</v>
      </c>
      <c r="J2641" t="s">
        <v>15</v>
      </c>
      <c r="K2641" t="str">
        <f>VLOOKUP(G2641,'[1]crosstable (6)'!$B:$C,2,FALSE)</f>
        <v>Cnidaria</v>
      </c>
      <c r="L2641" t="str">
        <f>VLOOKUP(H2641,'[1]crosstable (6)'!$D:$E,2,FALSE)</f>
        <v>Anthozoa</v>
      </c>
      <c r="M2641" t="str">
        <f>VLOOKUP(I2641,'[1]crosstable (6)'!$H:$I,2,FALSE)</f>
        <v>Poritidae</v>
      </c>
      <c r="N2641" t="str">
        <f>VLOOKUP(F2641,'[1]crosstable (6)'!$A:$J,10,FALSE)</f>
        <v>Bernardpora stutchburyi</v>
      </c>
    </row>
    <row r="2642" spans="1:14" x14ac:dyDescent="0.25">
      <c r="A2642" t="s">
        <v>9</v>
      </c>
      <c r="B2642" t="s">
        <v>843</v>
      </c>
      <c r="C2642">
        <v>121.48911680000001</v>
      </c>
      <c r="D2642">
        <v>22.6814663</v>
      </c>
      <c r="E2642">
        <v>20220807</v>
      </c>
      <c r="F2642" t="s">
        <v>369</v>
      </c>
      <c r="G2642" t="s">
        <v>12</v>
      </c>
      <c r="H2642" t="s">
        <v>17</v>
      </c>
      <c r="I2642" t="s">
        <v>43</v>
      </c>
      <c r="J2642" t="s">
        <v>15</v>
      </c>
      <c r="K2642" t="str">
        <f>VLOOKUP(G2642,'[1]crosstable (6)'!$B:$C,2,FALSE)</f>
        <v>Cnidaria</v>
      </c>
      <c r="L2642" t="str">
        <f>VLOOKUP(H2642,'[1]crosstable (6)'!$D:$E,2,FALSE)</f>
        <v>Anthozoa</v>
      </c>
      <c r="M2642" t="str">
        <f>VLOOKUP(I2642,'[1]crosstable (6)'!$H:$I,2,FALSE)</f>
        <v>Pocilloporidae</v>
      </c>
      <c r="N2642" t="str">
        <f>VLOOKUP(F2642,'[1]crosstable (6)'!$A:$J,10,FALSE)</f>
        <v>Pocillopora grandis</v>
      </c>
    </row>
    <row r="2643" spans="1:14" x14ac:dyDescent="0.25">
      <c r="A2643" t="s">
        <v>9</v>
      </c>
      <c r="B2643" t="s">
        <v>843</v>
      </c>
      <c r="C2643">
        <v>121.48911680000001</v>
      </c>
      <c r="D2643">
        <v>22.6814663</v>
      </c>
      <c r="E2643">
        <v>20220807</v>
      </c>
      <c r="F2643" t="s">
        <v>371</v>
      </c>
      <c r="G2643" t="s">
        <v>12</v>
      </c>
      <c r="H2643" t="s">
        <v>17</v>
      </c>
      <c r="I2643" t="s">
        <v>22</v>
      </c>
      <c r="J2643" t="s">
        <v>15</v>
      </c>
      <c r="K2643" t="str">
        <f>VLOOKUP(G2643,'[1]crosstable (6)'!$B:$C,2,FALSE)</f>
        <v>Cnidaria</v>
      </c>
      <c r="L2643" t="str">
        <f>VLOOKUP(H2643,'[1]crosstable (6)'!$D:$E,2,FALSE)</f>
        <v>Anthozoa</v>
      </c>
      <c r="M2643" t="str">
        <f>VLOOKUP(I2643,'[1]crosstable (6)'!$H:$I,2,FALSE)</f>
        <v>Poritidae</v>
      </c>
      <c r="N2643" t="str">
        <f>VLOOKUP(F2643,'[1]crosstable (6)'!$A:$J,10,FALSE)</f>
        <v>Porites lichen</v>
      </c>
    </row>
    <row r="2644" spans="1:14" x14ac:dyDescent="0.25">
      <c r="A2644" t="s">
        <v>9</v>
      </c>
      <c r="B2644" t="s">
        <v>843</v>
      </c>
      <c r="C2644">
        <v>121.48911680000001</v>
      </c>
      <c r="D2644">
        <v>22.6814663</v>
      </c>
      <c r="E2644">
        <v>20220807</v>
      </c>
      <c r="F2644" t="s">
        <v>374</v>
      </c>
      <c r="G2644" t="s">
        <v>12</v>
      </c>
      <c r="H2644" t="s">
        <v>17</v>
      </c>
      <c r="I2644" t="s">
        <v>375</v>
      </c>
      <c r="J2644" t="s">
        <v>15</v>
      </c>
      <c r="K2644" t="str">
        <f>VLOOKUP(G2644,'[1]crosstable (6)'!$B:$C,2,FALSE)</f>
        <v>Cnidaria</v>
      </c>
      <c r="L2644" t="str">
        <f>VLOOKUP(H2644,'[1]crosstable (6)'!$D:$E,2,FALSE)</f>
        <v>Anthozoa</v>
      </c>
      <c r="M2644" t="str">
        <f>VLOOKUP(I2644,'[1]crosstable (6)'!$H:$I,2,FALSE)</f>
        <v>Sarcophytidae</v>
      </c>
      <c r="N2644" t="str">
        <f>VLOOKUP(F2644,'[1]crosstable (6)'!$A:$J,10,FALSE)</f>
        <v>Sarcophyton sp.1</v>
      </c>
    </row>
    <row r="2645" spans="1:14" x14ac:dyDescent="0.25">
      <c r="A2645" t="s">
        <v>9</v>
      </c>
      <c r="B2645" t="s">
        <v>843</v>
      </c>
      <c r="C2645">
        <v>121.48911680000001</v>
      </c>
      <c r="D2645">
        <v>22.6814663</v>
      </c>
      <c r="E2645">
        <v>20220807</v>
      </c>
      <c r="F2645" t="s">
        <v>468</v>
      </c>
      <c r="G2645" t="s">
        <v>12</v>
      </c>
      <c r="H2645" t="s">
        <v>17</v>
      </c>
      <c r="I2645" t="s">
        <v>375</v>
      </c>
      <c r="J2645" t="s">
        <v>15</v>
      </c>
      <c r="K2645" t="str">
        <f>VLOOKUP(G2645,'[1]crosstable (6)'!$B:$C,2,FALSE)</f>
        <v>Cnidaria</v>
      </c>
      <c r="L2645" t="str">
        <f>VLOOKUP(H2645,'[1]crosstable (6)'!$D:$E,2,FALSE)</f>
        <v>Anthozoa</v>
      </c>
      <c r="M2645" t="str">
        <f>VLOOKUP(I2645,'[1]crosstable (6)'!$H:$I,2,FALSE)</f>
        <v>Sarcophytidae</v>
      </c>
      <c r="N2645" t="str">
        <f>VLOOKUP(F2645,'[1]crosstable (6)'!$A:$J,10,FALSE)</f>
        <v>Sarcophyton sp.2</v>
      </c>
    </row>
    <row r="2646" spans="1:14" x14ac:dyDescent="0.25">
      <c r="A2646" t="s">
        <v>9</v>
      </c>
      <c r="B2646" t="s">
        <v>843</v>
      </c>
      <c r="C2646">
        <v>121.48911680000001</v>
      </c>
      <c r="D2646">
        <v>22.6814663</v>
      </c>
      <c r="E2646">
        <v>20220807</v>
      </c>
      <c r="F2646" t="s">
        <v>469</v>
      </c>
      <c r="G2646" t="s">
        <v>12</v>
      </c>
      <c r="H2646" t="s">
        <v>17</v>
      </c>
      <c r="I2646" t="s">
        <v>375</v>
      </c>
      <c r="J2646" t="s">
        <v>15</v>
      </c>
      <c r="K2646" t="str">
        <f>VLOOKUP(G2646,'[1]crosstable (6)'!$B:$C,2,FALSE)</f>
        <v>Cnidaria</v>
      </c>
      <c r="L2646" t="str">
        <f>VLOOKUP(H2646,'[1]crosstable (6)'!$D:$E,2,FALSE)</f>
        <v>Anthozoa</v>
      </c>
      <c r="M2646" t="str">
        <f>VLOOKUP(I2646,'[1]crosstable (6)'!$H:$I,2,FALSE)</f>
        <v>Sarcophytidae</v>
      </c>
      <c r="N2646" t="str">
        <f>VLOOKUP(F2646,'[1]crosstable (6)'!$A:$J,10,FALSE)</f>
        <v>Sarcophyton sp.3</v>
      </c>
    </row>
    <row r="2647" spans="1:14" x14ac:dyDescent="0.25">
      <c r="A2647" t="s">
        <v>9</v>
      </c>
      <c r="B2647" t="s">
        <v>843</v>
      </c>
      <c r="C2647">
        <v>121.48911680000001</v>
      </c>
      <c r="D2647">
        <v>22.6814663</v>
      </c>
      <c r="E2647">
        <v>20220807</v>
      </c>
      <c r="F2647" t="s">
        <v>779</v>
      </c>
      <c r="G2647" t="s">
        <v>12</v>
      </c>
      <c r="H2647" t="s">
        <v>17</v>
      </c>
      <c r="I2647" t="s">
        <v>67</v>
      </c>
      <c r="J2647" t="s">
        <v>15</v>
      </c>
      <c r="K2647" t="str">
        <f>VLOOKUP(G2647,'[1]crosstable (6)'!$B:$C,2,FALSE)</f>
        <v>Cnidaria</v>
      </c>
      <c r="L2647" t="str">
        <f>VLOOKUP(H2647,'[1]crosstable (6)'!$D:$E,2,FALSE)</f>
        <v>Anthozoa</v>
      </c>
      <c r="M2647" t="str">
        <f>VLOOKUP(I2647,'[1]crosstable (6)'!$H:$I,2,FALSE)</f>
        <v>Euphylliidae</v>
      </c>
      <c r="N2647" t="str">
        <f>VLOOKUP(F2647,'[1]crosstable (6)'!$A:$J,10,FALSE)</f>
        <v>Euphyllia glabrescens</v>
      </c>
    </row>
    <row r="2648" spans="1:14" x14ac:dyDescent="0.25">
      <c r="A2648" t="s">
        <v>9</v>
      </c>
      <c r="B2648" t="s">
        <v>843</v>
      </c>
      <c r="C2648">
        <v>121.48911680000001</v>
      </c>
      <c r="D2648">
        <v>22.6814663</v>
      </c>
      <c r="E2648">
        <v>20220807</v>
      </c>
      <c r="F2648" t="s">
        <v>596</v>
      </c>
      <c r="G2648" t="s">
        <v>12</v>
      </c>
      <c r="H2648" t="s">
        <v>13</v>
      </c>
      <c r="I2648" t="s">
        <v>100</v>
      </c>
      <c r="J2648" t="s">
        <v>15</v>
      </c>
      <c r="K2648" t="str">
        <f>VLOOKUP(G2648,'[1]crosstable (6)'!$B:$C,2,FALSE)</f>
        <v>Cnidaria</v>
      </c>
      <c r="L2648" t="str">
        <f>VLOOKUP(H2648,'[1]crosstable (6)'!$D:$E,2,FALSE)</f>
        <v>Hydrozoa</v>
      </c>
      <c r="M2648" t="str">
        <f>VLOOKUP(I2648,'[1]crosstable (6)'!$H:$I,2,FALSE)</f>
        <v>Aglaopheniidae</v>
      </c>
      <c r="N2648" t="str">
        <f>VLOOKUP(F2648,'[1]crosstable (6)'!$A:$J,10,FALSE)</f>
        <v>Gymnangium sp.1</v>
      </c>
    </row>
    <row r="2649" spans="1:14" x14ac:dyDescent="0.25">
      <c r="A2649" t="s">
        <v>9</v>
      </c>
      <c r="B2649" t="s">
        <v>843</v>
      </c>
      <c r="C2649">
        <v>121.48911680000001</v>
      </c>
      <c r="D2649">
        <v>22.6814663</v>
      </c>
      <c r="E2649">
        <v>20220807</v>
      </c>
      <c r="F2649" t="s">
        <v>40</v>
      </c>
      <c r="G2649" t="s">
        <v>12</v>
      </c>
      <c r="H2649" t="s">
        <v>17</v>
      </c>
      <c r="I2649" t="s">
        <v>36</v>
      </c>
      <c r="J2649" t="s">
        <v>15</v>
      </c>
      <c r="K2649" t="str">
        <f>VLOOKUP(G2649,'[1]crosstable (6)'!$B:$C,2,FALSE)</f>
        <v>Cnidaria</v>
      </c>
      <c r="L2649" t="str">
        <f>VLOOKUP(H2649,'[1]crosstable (6)'!$D:$E,2,FALSE)</f>
        <v>Anthozoa</v>
      </c>
      <c r="M2649" t="str">
        <f>VLOOKUP(I2649,'[1]crosstable (6)'!$H:$I,2,FALSE)</f>
        <v>Lobophylliidae</v>
      </c>
      <c r="N2649" t="str">
        <f>VLOOKUP(F2649,'[1]crosstable (6)'!$A:$J,10,FALSE)</f>
        <v>Lobophyllia recta</v>
      </c>
    </row>
    <row r="2650" spans="1:14" x14ac:dyDescent="0.25">
      <c r="A2650" t="s">
        <v>9</v>
      </c>
      <c r="B2650" t="s">
        <v>843</v>
      </c>
      <c r="C2650">
        <v>121.48911680000001</v>
      </c>
      <c r="D2650">
        <v>22.6814663</v>
      </c>
      <c r="E2650">
        <v>20220807</v>
      </c>
      <c r="F2650" t="s">
        <v>690</v>
      </c>
      <c r="G2650" t="s">
        <v>12</v>
      </c>
      <c r="H2650" t="s">
        <v>17</v>
      </c>
      <c r="I2650" t="s">
        <v>375</v>
      </c>
      <c r="J2650" t="s">
        <v>15</v>
      </c>
      <c r="K2650" t="str">
        <f>VLOOKUP(G2650,'[1]crosstable (6)'!$B:$C,2,FALSE)</f>
        <v>Cnidaria</v>
      </c>
      <c r="L2650" t="str">
        <f>VLOOKUP(H2650,'[1]crosstable (6)'!$D:$E,2,FALSE)</f>
        <v>Anthozoa</v>
      </c>
      <c r="M2650" t="str">
        <f>VLOOKUP(I2650,'[1]crosstable (6)'!$H:$I,2,FALSE)</f>
        <v>Sarcophytidae</v>
      </c>
      <c r="N2650" t="str">
        <f>VLOOKUP(F2650,'[1]crosstable (6)'!$A:$J,10,FALSE)</f>
        <v>Sarcophyton trocheliophorum</v>
      </c>
    </row>
    <row r="2651" spans="1:14" x14ac:dyDescent="0.25">
      <c r="A2651" t="s">
        <v>9</v>
      </c>
      <c r="B2651" t="s">
        <v>843</v>
      </c>
      <c r="C2651">
        <v>121.48911680000001</v>
      </c>
      <c r="D2651">
        <v>22.6814663</v>
      </c>
      <c r="E2651">
        <v>20220807</v>
      </c>
      <c r="F2651" t="s">
        <v>385</v>
      </c>
      <c r="G2651" t="s">
        <v>12</v>
      </c>
      <c r="H2651" t="s">
        <v>17</v>
      </c>
      <c r="I2651" t="s">
        <v>386</v>
      </c>
      <c r="J2651" t="s">
        <v>15</v>
      </c>
      <c r="K2651" t="str">
        <f>VLOOKUP(G2651,'[1]crosstable (6)'!$B:$C,2,FALSE)</f>
        <v>Cnidaria</v>
      </c>
      <c r="L2651" t="str">
        <f>VLOOKUP(H2651,'[1]crosstable (6)'!$D:$E,2,FALSE)</f>
        <v>Anthozoa</v>
      </c>
      <c r="M2651" t="str">
        <f>VLOOKUP(I2651,'[1]crosstable (6)'!$H:$I,2,FALSE)</f>
        <v>Sinulariidae</v>
      </c>
      <c r="N2651" t="str">
        <f>VLOOKUP(F2651,'[1]crosstable (6)'!$A:$J,10,FALSE)</f>
        <v>Sinularia sp.1</v>
      </c>
    </row>
    <row r="2652" spans="1:14" x14ac:dyDescent="0.25">
      <c r="A2652" t="s">
        <v>9</v>
      </c>
      <c r="B2652" t="s">
        <v>843</v>
      </c>
      <c r="C2652">
        <v>121.48911680000001</v>
      </c>
      <c r="D2652">
        <v>22.6814663</v>
      </c>
      <c r="E2652">
        <v>20220807</v>
      </c>
      <c r="F2652" t="s">
        <v>387</v>
      </c>
      <c r="G2652" t="s">
        <v>12</v>
      </c>
      <c r="H2652" t="s">
        <v>17</v>
      </c>
      <c r="I2652" t="s">
        <v>386</v>
      </c>
      <c r="J2652" t="s">
        <v>15</v>
      </c>
      <c r="K2652" t="str">
        <f>VLOOKUP(G2652,'[1]crosstable (6)'!$B:$C,2,FALSE)</f>
        <v>Cnidaria</v>
      </c>
      <c r="L2652" t="str">
        <f>VLOOKUP(H2652,'[1]crosstable (6)'!$D:$E,2,FALSE)</f>
        <v>Anthozoa</v>
      </c>
      <c r="M2652" t="str">
        <f>VLOOKUP(I2652,'[1]crosstable (6)'!$H:$I,2,FALSE)</f>
        <v>Sinulariidae</v>
      </c>
      <c r="N2652" t="str">
        <f>VLOOKUP(F2652,'[1]crosstable (6)'!$A:$J,10,FALSE)</f>
        <v>Sinularia sp.2</v>
      </c>
    </row>
    <row r="2653" spans="1:14" x14ac:dyDescent="0.25">
      <c r="A2653" t="s">
        <v>9</v>
      </c>
      <c r="B2653" t="s">
        <v>843</v>
      </c>
      <c r="C2653">
        <v>121.48911680000001</v>
      </c>
      <c r="D2653">
        <v>22.6814663</v>
      </c>
      <c r="E2653">
        <v>20220807</v>
      </c>
      <c r="F2653" t="s">
        <v>471</v>
      </c>
      <c r="G2653" t="s">
        <v>12</v>
      </c>
      <c r="H2653" t="s">
        <v>17</v>
      </c>
      <c r="I2653" t="s">
        <v>386</v>
      </c>
      <c r="J2653" t="s">
        <v>15</v>
      </c>
      <c r="K2653" t="str">
        <f>VLOOKUP(G2653,'[1]crosstable (6)'!$B:$C,2,FALSE)</f>
        <v>Cnidaria</v>
      </c>
      <c r="L2653" t="str">
        <f>VLOOKUP(H2653,'[1]crosstable (6)'!$D:$E,2,FALSE)</f>
        <v>Anthozoa</v>
      </c>
      <c r="M2653" t="str">
        <f>VLOOKUP(I2653,'[1]crosstable (6)'!$H:$I,2,FALSE)</f>
        <v>Sinulariidae</v>
      </c>
      <c r="N2653" t="str">
        <f>VLOOKUP(F2653,'[1]crosstable (6)'!$A:$J,10,FALSE)</f>
        <v>Sinularia sp.3</v>
      </c>
    </row>
    <row r="2654" spans="1:14" x14ac:dyDescent="0.25">
      <c r="A2654" t="s">
        <v>9</v>
      </c>
      <c r="B2654" t="s">
        <v>843</v>
      </c>
      <c r="C2654">
        <v>121.48911680000001</v>
      </c>
      <c r="D2654">
        <v>22.6814663</v>
      </c>
      <c r="E2654">
        <v>20220807</v>
      </c>
      <c r="F2654" t="s">
        <v>472</v>
      </c>
      <c r="G2654" t="s">
        <v>12</v>
      </c>
      <c r="H2654" t="s">
        <v>17</v>
      </c>
      <c r="I2654" t="s">
        <v>386</v>
      </c>
      <c r="J2654" t="s">
        <v>15</v>
      </c>
      <c r="K2654" t="str">
        <f>VLOOKUP(G2654,'[1]crosstable (6)'!$B:$C,2,FALSE)</f>
        <v>Cnidaria</v>
      </c>
      <c r="L2654" t="str">
        <f>VLOOKUP(H2654,'[1]crosstable (6)'!$D:$E,2,FALSE)</f>
        <v>Anthozoa</v>
      </c>
      <c r="M2654" t="str">
        <f>VLOOKUP(I2654,'[1]crosstable (6)'!$H:$I,2,FALSE)</f>
        <v>Sinulariidae</v>
      </c>
      <c r="N2654" t="str">
        <f>VLOOKUP(F2654,'[1]crosstable (6)'!$A:$J,10,FALSE)</f>
        <v>Sinularia sp.4</v>
      </c>
    </row>
    <row r="2655" spans="1:14" x14ac:dyDescent="0.25">
      <c r="A2655" t="s">
        <v>9</v>
      </c>
      <c r="B2655" t="s">
        <v>843</v>
      </c>
      <c r="C2655">
        <v>121.48911680000001</v>
      </c>
      <c r="D2655">
        <v>22.6814663</v>
      </c>
      <c r="E2655">
        <v>20220807</v>
      </c>
      <c r="F2655" t="s">
        <v>42</v>
      </c>
      <c r="G2655" t="s">
        <v>12</v>
      </c>
      <c r="H2655" t="s">
        <v>17</v>
      </c>
      <c r="I2655" t="s">
        <v>43</v>
      </c>
      <c r="J2655" t="s">
        <v>15</v>
      </c>
      <c r="K2655" t="str">
        <f>VLOOKUP(G2655,'[1]crosstable (6)'!$B:$C,2,FALSE)</f>
        <v>Cnidaria</v>
      </c>
      <c r="L2655" t="str">
        <f>VLOOKUP(H2655,'[1]crosstable (6)'!$D:$E,2,FALSE)</f>
        <v>Anthozoa</v>
      </c>
      <c r="M2655" t="str">
        <f>VLOOKUP(I2655,'[1]crosstable (6)'!$H:$I,2,FALSE)</f>
        <v>Pocilloporidae</v>
      </c>
      <c r="N2655" t="str">
        <f>VLOOKUP(F2655,'[1]crosstable (6)'!$A:$J,10,FALSE)</f>
        <v>Pocillopora verrucosa</v>
      </c>
    </row>
    <row r="2656" spans="1:14" x14ac:dyDescent="0.25">
      <c r="A2656" t="s">
        <v>9</v>
      </c>
      <c r="B2656" t="s">
        <v>843</v>
      </c>
      <c r="C2656">
        <v>121.48911680000001</v>
      </c>
      <c r="D2656">
        <v>22.6814663</v>
      </c>
      <c r="E2656">
        <v>20220807</v>
      </c>
      <c r="F2656" t="s">
        <v>516</v>
      </c>
      <c r="G2656" t="s">
        <v>12</v>
      </c>
      <c r="H2656" t="s">
        <v>17</v>
      </c>
      <c r="I2656" t="s">
        <v>517</v>
      </c>
      <c r="J2656" t="s">
        <v>15</v>
      </c>
      <c r="K2656" t="str">
        <f>VLOOKUP(G2656,'[1]crosstable (6)'!$B:$C,2,FALSE)</f>
        <v>Cnidaria</v>
      </c>
      <c r="L2656" t="str">
        <f>VLOOKUP(H2656,'[1]crosstable (6)'!$D:$E,2,FALSE)</f>
        <v>Anthozoa</v>
      </c>
      <c r="M2656" t="str">
        <f>VLOOKUP(I2656,'[1]crosstable (6)'!$H:$I,2,FALSE)</f>
        <v>Melithaeidae</v>
      </c>
      <c r="N2656" t="str">
        <f>VLOOKUP(F2656,'[1]crosstable (6)'!$A:$J,10,FALSE)</f>
        <v>Melithaea sp.1</v>
      </c>
    </row>
    <row r="2657" spans="1:14" x14ac:dyDescent="0.25">
      <c r="A2657" t="s">
        <v>9</v>
      </c>
      <c r="B2657" t="s">
        <v>843</v>
      </c>
      <c r="C2657">
        <v>121.48911680000001</v>
      </c>
      <c r="D2657">
        <v>22.6814663</v>
      </c>
      <c r="E2657">
        <v>20220807</v>
      </c>
      <c r="F2657" t="s">
        <v>527</v>
      </c>
      <c r="G2657" t="s">
        <v>12</v>
      </c>
      <c r="H2657" t="s">
        <v>17</v>
      </c>
      <c r="I2657" t="s">
        <v>517</v>
      </c>
      <c r="J2657" t="s">
        <v>15</v>
      </c>
      <c r="K2657" t="str">
        <f>VLOOKUP(G2657,'[1]crosstable (6)'!$B:$C,2,FALSE)</f>
        <v>Cnidaria</v>
      </c>
      <c r="L2657" t="str">
        <f>VLOOKUP(H2657,'[1]crosstable (6)'!$D:$E,2,FALSE)</f>
        <v>Anthozoa</v>
      </c>
      <c r="M2657" t="str">
        <f>VLOOKUP(I2657,'[1]crosstable (6)'!$H:$I,2,FALSE)</f>
        <v>Melithaeidae</v>
      </c>
      <c r="N2657" t="str">
        <f>VLOOKUP(F2657,'[1]crosstable (6)'!$A:$J,10,FALSE)</f>
        <v>Melithaea sp.2</v>
      </c>
    </row>
    <row r="2658" spans="1:14" x14ac:dyDescent="0.25">
      <c r="A2658" t="s">
        <v>9</v>
      </c>
      <c r="B2658" t="s">
        <v>843</v>
      </c>
      <c r="C2658">
        <v>121.48911680000001</v>
      </c>
      <c r="D2658">
        <v>22.6814663</v>
      </c>
      <c r="E2658">
        <v>20220807</v>
      </c>
      <c r="F2658" t="s">
        <v>518</v>
      </c>
      <c r="G2658" t="s">
        <v>12</v>
      </c>
      <c r="H2658" t="s">
        <v>17</v>
      </c>
      <c r="I2658" t="s">
        <v>517</v>
      </c>
      <c r="J2658" t="s">
        <v>15</v>
      </c>
      <c r="K2658" t="str">
        <f>VLOOKUP(G2658,'[1]crosstable (6)'!$B:$C,2,FALSE)</f>
        <v>Cnidaria</v>
      </c>
      <c r="L2658" t="str">
        <f>VLOOKUP(H2658,'[1]crosstable (6)'!$D:$E,2,FALSE)</f>
        <v>Anthozoa</v>
      </c>
      <c r="M2658" t="str">
        <f>VLOOKUP(I2658,'[1]crosstable (6)'!$H:$I,2,FALSE)</f>
        <v>Melithaeidae</v>
      </c>
      <c r="N2658" t="str">
        <f>VLOOKUP(F2658,'[1]crosstable (6)'!$A:$J,10,FALSE)</f>
        <v>Melithaea formosa</v>
      </c>
    </row>
    <row r="2659" spans="1:14" x14ac:dyDescent="0.25">
      <c r="A2659" t="s">
        <v>9</v>
      </c>
      <c r="B2659" t="s">
        <v>843</v>
      </c>
      <c r="C2659">
        <v>121.48911680000001</v>
      </c>
      <c r="D2659">
        <v>22.6814663</v>
      </c>
      <c r="E2659">
        <v>20220807</v>
      </c>
      <c r="F2659" t="s">
        <v>390</v>
      </c>
      <c r="G2659" t="s">
        <v>12</v>
      </c>
      <c r="H2659" t="s">
        <v>17</v>
      </c>
      <c r="I2659" t="s">
        <v>52</v>
      </c>
      <c r="J2659" t="s">
        <v>15</v>
      </c>
      <c r="K2659" t="str">
        <f>VLOOKUP(G2659,'[1]crosstable (6)'!$B:$C,2,FALSE)</f>
        <v>Cnidaria</v>
      </c>
      <c r="L2659" t="str">
        <f>VLOOKUP(H2659,'[1]crosstable (6)'!$D:$E,2,FALSE)</f>
        <v>Anthozoa</v>
      </c>
      <c r="M2659" t="str">
        <f>VLOOKUP(I2659,'[1]crosstable (6)'!$H:$I,2,FALSE)</f>
        <v>Nephtheidae</v>
      </c>
      <c r="N2659" t="str">
        <f>VLOOKUP(F2659,'[1]crosstable (6)'!$A:$J,10,FALSE)</f>
        <v>Scleronephthya gracillimum</v>
      </c>
    </row>
    <row r="2660" spans="1:14" x14ac:dyDescent="0.25">
      <c r="A2660" t="s">
        <v>9</v>
      </c>
      <c r="B2660" t="s">
        <v>843</v>
      </c>
      <c r="C2660">
        <v>121.48911680000001</v>
      </c>
      <c r="D2660">
        <v>22.6814663</v>
      </c>
      <c r="E2660">
        <v>20220807</v>
      </c>
      <c r="F2660" t="s">
        <v>397</v>
      </c>
      <c r="G2660" t="s">
        <v>12</v>
      </c>
      <c r="H2660" t="s">
        <v>17</v>
      </c>
      <c r="I2660" t="s">
        <v>398</v>
      </c>
      <c r="J2660" t="s">
        <v>15</v>
      </c>
      <c r="K2660" t="str">
        <f>VLOOKUP(G2660,'[1]crosstable (6)'!$B:$C,2,FALSE)</f>
        <v>Cnidaria</v>
      </c>
      <c r="L2660" t="str">
        <f>VLOOKUP(H2660,'[1]crosstable (6)'!$D:$E,2,FALSE)</f>
        <v>Anthozoa</v>
      </c>
      <c r="M2660" t="str">
        <f>VLOOKUP(I2660,'[1]crosstable (6)'!$H:$I,2,FALSE)</f>
        <v>Euplexauridae</v>
      </c>
      <c r="N2660" t="str">
        <f>VLOOKUP(F2660,'[1]crosstable (6)'!$A:$J,10,FALSE)</f>
        <v>Euplexaura sp.1</v>
      </c>
    </row>
    <row r="2661" spans="1:14" x14ac:dyDescent="0.25">
      <c r="A2661" t="s">
        <v>9</v>
      </c>
      <c r="B2661" t="s">
        <v>843</v>
      </c>
      <c r="C2661">
        <v>121.48911680000001</v>
      </c>
      <c r="D2661">
        <v>22.6814663</v>
      </c>
      <c r="E2661">
        <v>20220807</v>
      </c>
      <c r="F2661" t="s">
        <v>399</v>
      </c>
      <c r="G2661" t="s">
        <v>12</v>
      </c>
      <c r="H2661" t="s">
        <v>17</v>
      </c>
      <c r="I2661" t="s">
        <v>398</v>
      </c>
      <c r="J2661" t="s">
        <v>15</v>
      </c>
      <c r="K2661" t="str">
        <f>VLOOKUP(G2661,'[1]crosstable (6)'!$B:$C,2,FALSE)</f>
        <v>Cnidaria</v>
      </c>
      <c r="L2661" t="str">
        <f>VLOOKUP(H2661,'[1]crosstable (6)'!$D:$E,2,FALSE)</f>
        <v>Anthozoa</v>
      </c>
      <c r="M2661" t="str">
        <f>VLOOKUP(I2661,'[1]crosstable (6)'!$H:$I,2,FALSE)</f>
        <v>Euplexauridae</v>
      </c>
      <c r="N2661" t="str">
        <f>VLOOKUP(F2661,'[1]crosstable (6)'!$A:$J,10,FALSE)</f>
        <v>Euplexaura sp.2</v>
      </c>
    </row>
    <row r="2662" spans="1:14" x14ac:dyDescent="0.25">
      <c r="A2662" t="s">
        <v>9</v>
      </c>
      <c r="B2662" t="s">
        <v>843</v>
      </c>
      <c r="C2662">
        <v>121.48911680000001</v>
      </c>
      <c r="D2662">
        <v>22.6814663</v>
      </c>
      <c r="E2662">
        <v>20220807</v>
      </c>
      <c r="F2662" t="s">
        <v>47</v>
      </c>
      <c r="G2662" t="s">
        <v>12</v>
      </c>
      <c r="H2662" t="s">
        <v>17</v>
      </c>
      <c r="I2662" t="s">
        <v>43</v>
      </c>
      <c r="J2662" t="s">
        <v>15</v>
      </c>
      <c r="K2662" t="str">
        <f>VLOOKUP(G2662,'[1]crosstable (6)'!$B:$C,2,FALSE)</f>
        <v>Cnidaria</v>
      </c>
      <c r="L2662" t="str">
        <f>VLOOKUP(H2662,'[1]crosstable (6)'!$D:$E,2,FALSE)</f>
        <v>Anthozoa</v>
      </c>
      <c r="M2662" t="str">
        <f>VLOOKUP(I2662,'[1]crosstable (6)'!$H:$I,2,FALSE)</f>
        <v>Pocilloporidae</v>
      </c>
      <c r="N2662" t="str">
        <f>VLOOKUP(F2662,'[1]crosstable (6)'!$A:$J,10,FALSE)</f>
        <v>Pocillopora meandrina</v>
      </c>
    </row>
    <row r="2663" spans="1:14" x14ac:dyDescent="0.25">
      <c r="A2663" t="s">
        <v>9</v>
      </c>
      <c r="B2663" t="s">
        <v>843</v>
      </c>
      <c r="C2663">
        <v>121.48911680000001</v>
      </c>
      <c r="D2663">
        <v>22.6814663</v>
      </c>
      <c r="E2663">
        <v>20220807</v>
      </c>
      <c r="F2663" t="s">
        <v>51</v>
      </c>
      <c r="G2663" t="s">
        <v>12</v>
      </c>
      <c r="H2663" t="s">
        <v>17</v>
      </c>
      <c r="I2663" t="s">
        <v>52</v>
      </c>
      <c r="J2663" t="s">
        <v>15</v>
      </c>
      <c r="K2663" t="str">
        <f>VLOOKUP(G2663,'[1]crosstable (6)'!$B:$C,2,FALSE)</f>
        <v>Cnidaria</v>
      </c>
      <c r="L2663" t="str">
        <f>VLOOKUP(H2663,'[1]crosstable (6)'!$D:$E,2,FALSE)</f>
        <v>Anthozoa</v>
      </c>
      <c r="M2663" t="str">
        <f>VLOOKUP(I2663,'[1]crosstable (6)'!$H:$I,2,FALSE)</f>
        <v>Nephtheidae</v>
      </c>
      <c r="N2663" t="str">
        <f>VLOOKUP(F2663,'[1]crosstable (6)'!$A:$J,10,FALSE)</f>
        <v>Scleronephthya sp.1</v>
      </c>
    </row>
    <row r="2664" spans="1:14" x14ac:dyDescent="0.25">
      <c r="A2664" t="s">
        <v>9</v>
      </c>
      <c r="B2664" t="s">
        <v>843</v>
      </c>
      <c r="C2664">
        <v>121.48911680000001</v>
      </c>
      <c r="D2664">
        <v>22.6814663</v>
      </c>
      <c r="E2664">
        <v>20220807</v>
      </c>
      <c r="F2664" t="s">
        <v>402</v>
      </c>
      <c r="G2664" t="s">
        <v>12</v>
      </c>
      <c r="H2664" t="s">
        <v>17</v>
      </c>
      <c r="I2664" t="s">
        <v>52</v>
      </c>
      <c r="J2664" t="s">
        <v>15</v>
      </c>
      <c r="K2664" t="str">
        <f>VLOOKUP(G2664,'[1]crosstable (6)'!$B:$C,2,FALSE)</f>
        <v>Cnidaria</v>
      </c>
      <c r="L2664" t="str">
        <f>VLOOKUP(H2664,'[1]crosstable (6)'!$D:$E,2,FALSE)</f>
        <v>Anthozoa</v>
      </c>
      <c r="M2664" t="str">
        <f>VLOOKUP(I2664,'[1]crosstable (6)'!$H:$I,2,FALSE)</f>
        <v>Nephtheidae</v>
      </c>
      <c r="N2664" t="str">
        <f>VLOOKUP(F2664,'[1]crosstable (6)'!$A:$J,10,FALSE)</f>
        <v>Scleronephthya sp.2</v>
      </c>
    </row>
    <row r="2665" spans="1:14" x14ac:dyDescent="0.25">
      <c r="A2665" t="s">
        <v>9</v>
      </c>
      <c r="B2665" t="s">
        <v>843</v>
      </c>
      <c r="C2665">
        <v>121.48911680000001</v>
      </c>
      <c r="D2665">
        <v>22.6814663</v>
      </c>
      <c r="E2665">
        <v>20220807</v>
      </c>
      <c r="F2665" t="s">
        <v>104</v>
      </c>
      <c r="G2665" t="s">
        <v>12</v>
      </c>
      <c r="H2665" t="s">
        <v>17</v>
      </c>
      <c r="I2665" t="s">
        <v>20</v>
      </c>
      <c r="J2665" t="s">
        <v>15</v>
      </c>
      <c r="K2665" t="str">
        <f>VLOOKUP(G2665,'[1]crosstable (6)'!$B:$C,2,FALSE)</f>
        <v>Cnidaria</v>
      </c>
      <c r="L2665" t="str">
        <f>VLOOKUP(H2665,'[1]crosstable (6)'!$D:$E,2,FALSE)</f>
        <v>Anthozoa</v>
      </c>
      <c r="M2665" t="str">
        <f>VLOOKUP(I2665,'[1]crosstable (6)'!$H:$I,2,FALSE)</f>
        <v>Merulinidae</v>
      </c>
      <c r="N2665" t="str">
        <f>VLOOKUP(F2665,'[1]crosstable (6)'!$A:$J,10,FALSE)</f>
        <v>Dipsastraea pallida</v>
      </c>
    </row>
    <row r="2666" spans="1:14" x14ac:dyDescent="0.25">
      <c r="A2666" t="s">
        <v>9</v>
      </c>
      <c r="B2666" t="s">
        <v>843</v>
      </c>
      <c r="C2666">
        <v>121.48911680000001</v>
      </c>
      <c r="D2666">
        <v>22.6814663</v>
      </c>
      <c r="E2666">
        <v>20220807</v>
      </c>
      <c r="F2666" t="s">
        <v>783</v>
      </c>
      <c r="G2666" t="s">
        <v>12</v>
      </c>
      <c r="H2666" t="s">
        <v>17</v>
      </c>
      <c r="I2666" t="s">
        <v>57</v>
      </c>
      <c r="J2666" t="s">
        <v>15</v>
      </c>
      <c r="K2666" t="str">
        <f>VLOOKUP(G2666,'[1]crosstable (6)'!$B:$C,2,FALSE)</f>
        <v>Cnidaria</v>
      </c>
      <c r="L2666" t="str">
        <f>VLOOKUP(H2666,'[1]crosstable (6)'!$D:$E,2,FALSE)</f>
        <v>Anthozoa</v>
      </c>
      <c r="M2666" t="str">
        <f>VLOOKUP(I2666,'[1]crosstable (6)'!$H:$I,2,FALSE)</f>
        <v>Tubiporidae</v>
      </c>
      <c r="N2666" t="str">
        <f>VLOOKUP(F2666,'[1]crosstable (6)'!$A:$J,10,FALSE)</f>
        <v>Tubipora musica</v>
      </c>
    </row>
    <row r="2667" spans="1:14" x14ac:dyDescent="0.25">
      <c r="A2667" t="s">
        <v>9</v>
      </c>
      <c r="B2667" t="s">
        <v>843</v>
      </c>
      <c r="C2667">
        <v>121.48911680000001</v>
      </c>
      <c r="D2667">
        <v>22.6814663</v>
      </c>
      <c r="E2667">
        <v>20220807</v>
      </c>
      <c r="F2667" t="s">
        <v>61</v>
      </c>
      <c r="G2667" t="s">
        <v>12</v>
      </c>
      <c r="H2667" t="s">
        <v>17</v>
      </c>
      <c r="I2667" t="s">
        <v>62</v>
      </c>
      <c r="J2667" t="s">
        <v>15</v>
      </c>
      <c r="K2667" t="str">
        <f>VLOOKUP(G2667,'[1]crosstable (6)'!$B:$C,2,FALSE)</f>
        <v>Cnidaria</v>
      </c>
      <c r="L2667" t="str">
        <f>VLOOKUP(H2667,'[1]crosstable (6)'!$D:$E,2,FALSE)</f>
        <v>Anthozoa</v>
      </c>
      <c r="M2667" t="str">
        <f>VLOOKUP(I2667,'[1]crosstable (6)'!$H:$I,2,FALSE)</f>
        <v>Carijoidae</v>
      </c>
      <c r="N2667" t="str">
        <f>VLOOKUP(F2667,'[1]crosstable (6)'!$A:$J,10,FALSE)</f>
        <v>Carijoa sp.1</v>
      </c>
    </row>
    <row r="2668" spans="1:14" x14ac:dyDescent="0.25">
      <c r="A2668" t="s">
        <v>9</v>
      </c>
      <c r="B2668" t="s">
        <v>843</v>
      </c>
      <c r="C2668">
        <v>121.48911680000001</v>
      </c>
      <c r="D2668">
        <v>22.6814663</v>
      </c>
      <c r="E2668">
        <v>20220807</v>
      </c>
      <c r="F2668" t="s">
        <v>63</v>
      </c>
      <c r="G2668" t="s">
        <v>12</v>
      </c>
      <c r="H2668" t="s">
        <v>17</v>
      </c>
      <c r="I2668" t="s">
        <v>50</v>
      </c>
      <c r="J2668" t="s">
        <v>15</v>
      </c>
      <c r="K2668" t="str">
        <f>VLOOKUP(G2668,'[1]crosstable (6)'!$B:$C,2,FALSE)</f>
        <v>Cnidaria</v>
      </c>
      <c r="L2668" t="str">
        <f>VLOOKUP(H2668,'[1]crosstable (6)'!$D:$E,2,FALSE)</f>
        <v>Anthozoa</v>
      </c>
      <c r="M2668" t="str">
        <f>VLOOKUP(I2668,'[1]crosstable (6)'!$H:$I,2,FALSE)</f>
        <v>Xeniidae</v>
      </c>
      <c r="N2668" t="str">
        <f>VLOOKUP(F2668,'[1]crosstable (6)'!$A:$J,10,FALSE)</f>
        <v>Xenia sp.1</v>
      </c>
    </row>
    <row r="2669" spans="1:14" x14ac:dyDescent="0.25">
      <c r="A2669" t="s">
        <v>9</v>
      </c>
      <c r="B2669" t="s">
        <v>843</v>
      </c>
      <c r="C2669">
        <v>121.48911680000001</v>
      </c>
      <c r="D2669">
        <v>22.6814663</v>
      </c>
      <c r="E2669">
        <v>20220807</v>
      </c>
      <c r="F2669" t="s">
        <v>801</v>
      </c>
      <c r="G2669" t="s">
        <v>12</v>
      </c>
      <c r="H2669" t="s">
        <v>17</v>
      </c>
      <c r="I2669" t="s">
        <v>36</v>
      </c>
      <c r="J2669" t="s">
        <v>15</v>
      </c>
      <c r="K2669" t="str">
        <f>VLOOKUP(G2669,'[1]crosstable (6)'!$B:$C,2,FALSE)</f>
        <v>Cnidaria</v>
      </c>
      <c r="L2669" t="str">
        <f>VLOOKUP(H2669,'[1]crosstable (6)'!$D:$E,2,FALSE)</f>
        <v>Anthozoa</v>
      </c>
      <c r="M2669" t="str">
        <f>VLOOKUP(I2669,'[1]crosstable (6)'!$H:$I,2,FALSE)</f>
        <v>Lobophylliidae</v>
      </c>
      <c r="N2669" t="str">
        <f>VLOOKUP(F2669,'[1]crosstable (6)'!$A:$J,10,FALSE)</f>
        <v>Echinophyllia sp.1</v>
      </c>
    </row>
    <row r="2670" spans="1:14" x14ac:dyDescent="0.25">
      <c r="A2670" t="s">
        <v>9</v>
      </c>
      <c r="B2670" t="s">
        <v>843</v>
      </c>
      <c r="C2670">
        <v>121.48911680000001</v>
      </c>
      <c r="D2670">
        <v>22.6814663</v>
      </c>
      <c r="E2670">
        <v>20220807</v>
      </c>
      <c r="F2670" t="s">
        <v>65</v>
      </c>
      <c r="G2670" t="s">
        <v>12</v>
      </c>
      <c r="H2670" t="s">
        <v>17</v>
      </c>
      <c r="I2670" t="s">
        <v>52</v>
      </c>
      <c r="J2670" t="s">
        <v>15</v>
      </c>
      <c r="K2670" t="str">
        <f>VLOOKUP(G2670,'[1]crosstable (6)'!$B:$C,2,FALSE)</f>
        <v>Cnidaria</v>
      </c>
      <c r="L2670" t="str">
        <f>VLOOKUP(H2670,'[1]crosstable (6)'!$D:$E,2,FALSE)</f>
        <v>Anthozoa</v>
      </c>
      <c r="M2670" t="str">
        <f>VLOOKUP(I2670,'[1]crosstable (6)'!$H:$I,2,FALSE)</f>
        <v>Nephtheidae</v>
      </c>
      <c r="N2670" t="str">
        <f>VLOOKUP(F2670,'[1]crosstable (6)'!$A:$J,10,FALSE)</f>
        <v>Dendronephthya sp.1</v>
      </c>
    </row>
    <row r="2671" spans="1:14" x14ac:dyDescent="0.25">
      <c r="A2671" t="s">
        <v>9</v>
      </c>
      <c r="B2671" t="s">
        <v>843</v>
      </c>
      <c r="C2671">
        <v>121.48911680000001</v>
      </c>
      <c r="D2671">
        <v>22.6814663</v>
      </c>
      <c r="E2671">
        <v>20220807</v>
      </c>
      <c r="F2671" t="s">
        <v>410</v>
      </c>
      <c r="G2671" t="s">
        <v>12</v>
      </c>
      <c r="H2671" t="s">
        <v>17</v>
      </c>
      <c r="I2671" t="s">
        <v>52</v>
      </c>
      <c r="J2671" t="s">
        <v>15</v>
      </c>
      <c r="K2671" t="str">
        <f>VLOOKUP(G2671,'[1]crosstable (6)'!$B:$C,2,FALSE)</f>
        <v>Cnidaria</v>
      </c>
      <c r="L2671" t="str">
        <f>VLOOKUP(H2671,'[1]crosstable (6)'!$D:$E,2,FALSE)</f>
        <v>Anthozoa</v>
      </c>
      <c r="M2671" t="str">
        <f>VLOOKUP(I2671,'[1]crosstable (6)'!$H:$I,2,FALSE)</f>
        <v>Nephtheidae</v>
      </c>
      <c r="N2671" t="str">
        <f>VLOOKUP(F2671,'[1]crosstable (6)'!$A:$J,10,FALSE)</f>
        <v>Dendronephthya sp.2</v>
      </c>
    </row>
    <row r="2672" spans="1:14" x14ac:dyDescent="0.25">
      <c r="A2672" t="s">
        <v>9</v>
      </c>
      <c r="B2672" t="s">
        <v>843</v>
      </c>
      <c r="C2672">
        <v>121.48911680000001</v>
      </c>
      <c r="D2672">
        <v>22.6814663</v>
      </c>
      <c r="E2672">
        <v>20220807</v>
      </c>
      <c r="F2672" t="s">
        <v>411</v>
      </c>
      <c r="G2672" t="s">
        <v>12</v>
      </c>
      <c r="H2672" t="s">
        <v>17</v>
      </c>
      <c r="I2672" t="s">
        <v>52</v>
      </c>
      <c r="J2672" t="s">
        <v>15</v>
      </c>
      <c r="K2672" t="str">
        <f>VLOOKUP(G2672,'[1]crosstable (6)'!$B:$C,2,FALSE)</f>
        <v>Cnidaria</v>
      </c>
      <c r="L2672" t="str">
        <f>VLOOKUP(H2672,'[1]crosstable (6)'!$D:$E,2,FALSE)</f>
        <v>Anthozoa</v>
      </c>
      <c r="M2672" t="str">
        <f>VLOOKUP(I2672,'[1]crosstable (6)'!$H:$I,2,FALSE)</f>
        <v>Nephtheidae</v>
      </c>
      <c r="N2672" t="str">
        <f>VLOOKUP(F2672,'[1]crosstable (6)'!$A:$J,10,FALSE)</f>
        <v>Dendronephthya sp.3</v>
      </c>
    </row>
    <row r="2673" spans="1:14" x14ac:dyDescent="0.25">
      <c r="A2673" t="s">
        <v>9</v>
      </c>
      <c r="B2673" t="s">
        <v>843</v>
      </c>
      <c r="C2673">
        <v>121.48911680000001</v>
      </c>
      <c r="D2673">
        <v>22.6814663</v>
      </c>
      <c r="E2673">
        <v>20220807</v>
      </c>
      <c r="F2673" t="s">
        <v>722</v>
      </c>
      <c r="G2673" t="s">
        <v>12</v>
      </c>
      <c r="H2673" t="s">
        <v>17</v>
      </c>
      <c r="I2673" t="s">
        <v>52</v>
      </c>
      <c r="J2673" t="s">
        <v>15</v>
      </c>
      <c r="K2673" t="str">
        <f>VLOOKUP(G2673,'[1]crosstable (6)'!$B:$C,2,FALSE)</f>
        <v>Cnidaria</v>
      </c>
      <c r="L2673" t="str">
        <f>VLOOKUP(H2673,'[1]crosstable (6)'!$D:$E,2,FALSE)</f>
        <v>Anthozoa</v>
      </c>
      <c r="M2673" t="str">
        <f>VLOOKUP(I2673,'[1]crosstable (6)'!$H:$I,2,FALSE)</f>
        <v>Nephtheidae</v>
      </c>
      <c r="N2673" t="str">
        <f>VLOOKUP(F2673,'[1]crosstable (6)'!$A:$J,10,FALSE)</f>
        <v>Dendronephthya sp.4</v>
      </c>
    </row>
    <row r="2674" spans="1:14" x14ac:dyDescent="0.25">
      <c r="A2674" t="s">
        <v>9</v>
      </c>
      <c r="B2674" t="s">
        <v>843</v>
      </c>
      <c r="C2674">
        <v>121.48911680000001</v>
      </c>
      <c r="D2674">
        <v>22.6814663</v>
      </c>
      <c r="E2674">
        <v>20220807</v>
      </c>
      <c r="F2674" t="s">
        <v>787</v>
      </c>
      <c r="G2674" t="s">
        <v>12</v>
      </c>
      <c r="H2674" t="s">
        <v>17</v>
      </c>
      <c r="I2674" t="s">
        <v>20</v>
      </c>
      <c r="J2674" t="s">
        <v>15</v>
      </c>
      <c r="K2674" t="str">
        <f>VLOOKUP(G2674,'[1]crosstable (6)'!$B:$C,2,FALSE)</f>
        <v>Cnidaria</v>
      </c>
      <c r="L2674" t="str">
        <f>VLOOKUP(H2674,'[1]crosstable (6)'!$D:$E,2,FALSE)</f>
        <v>Anthozoa</v>
      </c>
      <c r="M2674" t="str">
        <f>VLOOKUP(I2674,'[1]crosstable (6)'!$H:$I,2,FALSE)</f>
        <v>Merulinidae</v>
      </c>
      <c r="N2674" t="str">
        <f>VLOOKUP(F2674,'[1]crosstable (6)'!$A:$J,10,FALSE)</f>
        <v>Cyphastrea chalcidicum</v>
      </c>
    </row>
    <row r="2675" spans="1:14" x14ac:dyDescent="0.25">
      <c r="A2675" t="s">
        <v>9</v>
      </c>
      <c r="B2675" t="s">
        <v>843</v>
      </c>
      <c r="C2675">
        <v>121.48911680000001</v>
      </c>
      <c r="D2675">
        <v>22.6814663</v>
      </c>
      <c r="E2675">
        <v>20220807</v>
      </c>
      <c r="F2675" t="s">
        <v>535</v>
      </c>
      <c r="G2675" t="s">
        <v>12</v>
      </c>
      <c r="H2675" t="s">
        <v>17</v>
      </c>
      <c r="I2675" t="s">
        <v>382</v>
      </c>
      <c r="J2675" t="s">
        <v>15</v>
      </c>
      <c r="K2675" t="str">
        <f>VLOOKUP(G2675,'[1]crosstable (6)'!$B:$C,2,FALSE)</f>
        <v>Cnidaria</v>
      </c>
      <c r="L2675" t="str">
        <f>VLOOKUP(H2675,'[1]crosstable (6)'!$D:$E,2,FALSE)</f>
        <v>Anthozoa</v>
      </c>
      <c r="M2675" t="str">
        <f>VLOOKUP(I2675,'[1]crosstable (6)'!$H:$I,2,FALSE)</f>
        <v>Cladiellidae</v>
      </c>
      <c r="N2675" t="str">
        <f>VLOOKUP(F2675,'[1]crosstable (6)'!$A:$J,10,FALSE)</f>
        <v>Klyxum sp.1</v>
      </c>
    </row>
    <row r="2676" spans="1:14" x14ac:dyDescent="0.25">
      <c r="A2676" t="s">
        <v>9</v>
      </c>
      <c r="B2676" t="s">
        <v>843</v>
      </c>
      <c r="C2676">
        <v>121.48911680000001</v>
      </c>
      <c r="D2676">
        <v>22.6814663</v>
      </c>
      <c r="E2676">
        <v>20220807</v>
      </c>
      <c r="F2676" t="s">
        <v>803</v>
      </c>
      <c r="G2676" t="s">
        <v>12</v>
      </c>
      <c r="H2676" t="s">
        <v>17</v>
      </c>
      <c r="I2676" t="s">
        <v>25</v>
      </c>
      <c r="J2676" t="s">
        <v>15</v>
      </c>
      <c r="K2676" t="str">
        <f>VLOOKUP(G2676,'[1]crosstable (6)'!$B:$C,2,FALSE)</f>
        <v>Cnidaria</v>
      </c>
      <c r="L2676" t="str">
        <f>VLOOKUP(H2676,'[1]crosstable (6)'!$D:$E,2,FALSE)</f>
        <v>Anthozoa</v>
      </c>
      <c r="M2676" t="str">
        <f>VLOOKUP(I2676,'[1]crosstable (6)'!$H:$I,2,FALSE)</f>
        <v>Acroporidae</v>
      </c>
      <c r="N2676" t="str">
        <f>VLOOKUP(F2676,'[1]crosstable (6)'!$A:$J,10,FALSE)</f>
        <v>Montipora foliosa</v>
      </c>
    </row>
    <row r="2677" spans="1:14" x14ac:dyDescent="0.25">
      <c r="A2677" t="s">
        <v>9</v>
      </c>
      <c r="B2677" t="s">
        <v>843</v>
      </c>
      <c r="C2677">
        <v>121.48911680000001</v>
      </c>
      <c r="D2677">
        <v>22.6814663</v>
      </c>
      <c r="E2677">
        <v>20220807</v>
      </c>
      <c r="F2677" t="s">
        <v>68</v>
      </c>
      <c r="G2677" t="s">
        <v>12</v>
      </c>
      <c r="H2677" t="s">
        <v>17</v>
      </c>
      <c r="I2677" t="s">
        <v>69</v>
      </c>
      <c r="J2677" t="s">
        <v>15</v>
      </c>
      <c r="K2677" t="str">
        <f>VLOOKUP(G2677,'[1]crosstable (6)'!$B:$C,2,FALSE)</f>
        <v>Cnidaria</v>
      </c>
      <c r="L2677" t="str">
        <f>VLOOKUP(H2677,'[1]crosstable (6)'!$D:$E,2,FALSE)</f>
        <v>Anthozoa</v>
      </c>
      <c r="M2677" t="str">
        <f>VLOOKUP(I2677,'[1]crosstable (6)'!$H:$I,2,FALSE)</f>
        <v>Dendrophylliidae</v>
      </c>
      <c r="N2677" t="str">
        <f>VLOOKUP(F2677,'[1]crosstable (6)'!$A:$J,10,FALSE)</f>
        <v>Turbinaria frondens</v>
      </c>
    </row>
    <row r="2678" spans="1:14" x14ac:dyDescent="0.25">
      <c r="A2678" t="s">
        <v>9</v>
      </c>
      <c r="B2678" t="s">
        <v>843</v>
      </c>
      <c r="C2678">
        <v>121.48911680000001</v>
      </c>
      <c r="D2678">
        <v>22.6814663</v>
      </c>
      <c r="E2678">
        <v>20220807</v>
      </c>
      <c r="F2678" t="s">
        <v>75</v>
      </c>
      <c r="G2678" t="s">
        <v>12</v>
      </c>
      <c r="H2678" t="s">
        <v>17</v>
      </c>
      <c r="I2678" t="s">
        <v>36</v>
      </c>
      <c r="J2678" t="s">
        <v>15</v>
      </c>
      <c r="K2678" t="str">
        <f>VLOOKUP(G2678,'[1]crosstable (6)'!$B:$C,2,FALSE)</f>
        <v>Cnidaria</v>
      </c>
      <c r="L2678" t="str">
        <f>VLOOKUP(H2678,'[1]crosstable (6)'!$D:$E,2,FALSE)</f>
        <v>Anthozoa</v>
      </c>
      <c r="M2678" t="str">
        <f>VLOOKUP(I2678,'[1]crosstable (6)'!$H:$I,2,FALSE)</f>
        <v>Lobophylliidae</v>
      </c>
      <c r="N2678" t="str">
        <f>VLOOKUP(F2678,'[1]crosstable (6)'!$A:$J,10,FALSE)</f>
        <v>Lobophyllia agaricia</v>
      </c>
    </row>
    <row r="2679" spans="1:14" x14ac:dyDescent="0.25">
      <c r="A2679" t="s">
        <v>9</v>
      </c>
      <c r="B2679" t="s">
        <v>843</v>
      </c>
      <c r="C2679">
        <v>121.48911680000001</v>
      </c>
      <c r="D2679">
        <v>22.6814663</v>
      </c>
      <c r="E2679">
        <v>20220807</v>
      </c>
      <c r="F2679" t="s">
        <v>79</v>
      </c>
      <c r="G2679" t="s">
        <v>12</v>
      </c>
      <c r="H2679" t="s">
        <v>17</v>
      </c>
      <c r="I2679" t="s">
        <v>36</v>
      </c>
      <c r="J2679" t="s">
        <v>15</v>
      </c>
      <c r="K2679" t="str">
        <f>VLOOKUP(G2679,'[1]crosstable (6)'!$B:$C,2,FALSE)</f>
        <v>Cnidaria</v>
      </c>
      <c r="L2679" t="str">
        <f>VLOOKUP(H2679,'[1]crosstable (6)'!$D:$E,2,FALSE)</f>
        <v>Anthozoa</v>
      </c>
      <c r="M2679" t="str">
        <f>VLOOKUP(I2679,'[1]crosstable (6)'!$H:$I,2,FALSE)</f>
        <v>Lobophylliidae</v>
      </c>
      <c r="N2679" t="str">
        <f>VLOOKUP(F2679,'[1]crosstable (6)'!$A:$J,10,FALSE)</f>
        <v>Lobophyllia radians</v>
      </c>
    </row>
    <row r="2680" spans="1:14" x14ac:dyDescent="0.25">
      <c r="A2680" t="s">
        <v>9</v>
      </c>
      <c r="B2680" t="s">
        <v>843</v>
      </c>
      <c r="C2680">
        <v>121.48911680000001</v>
      </c>
      <c r="D2680">
        <v>22.6814663</v>
      </c>
      <c r="E2680">
        <v>20220807</v>
      </c>
      <c r="F2680" t="s">
        <v>82</v>
      </c>
      <c r="G2680" t="s">
        <v>12</v>
      </c>
      <c r="H2680" t="s">
        <v>17</v>
      </c>
      <c r="I2680" t="s">
        <v>52</v>
      </c>
      <c r="J2680" t="s">
        <v>15</v>
      </c>
      <c r="K2680" t="str">
        <f>VLOOKUP(G2680,'[1]crosstable (6)'!$B:$C,2,FALSE)</f>
        <v>Cnidaria</v>
      </c>
      <c r="L2680" t="str">
        <f>VLOOKUP(H2680,'[1]crosstable (6)'!$D:$E,2,FALSE)</f>
        <v>Anthozoa</v>
      </c>
      <c r="M2680" t="str">
        <f>VLOOKUP(I2680,'[1]crosstable (6)'!$H:$I,2,FALSE)</f>
        <v>Nephtheidae</v>
      </c>
      <c r="N2680" t="str">
        <f>VLOOKUP(F2680,'[1]crosstable (6)'!$A:$J,10,FALSE)</f>
        <v>Litophyton sp.4</v>
      </c>
    </row>
    <row r="2681" spans="1:14" x14ac:dyDescent="0.25">
      <c r="A2681" t="s">
        <v>9</v>
      </c>
      <c r="B2681" t="s">
        <v>843</v>
      </c>
      <c r="C2681">
        <v>121.48911680000001</v>
      </c>
      <c r="D2681">
        <v>22.6814663</v>
      </c>
      <c r="E2681">
        <v>20220807</v>
      </c>
      <c r="F2681" t="s">
        <v>84</v>
      </c>
      <c r="G2681" t="s">
        <v>12</v>
      </c>
      <c r="H2681" t="s">
        <v>17</v>
      </c>
      <c r="I2681" t="s">
        <v>25</v>
      </c>
      <c r="J2681" t="s">
        <v>15</v>
      </c>
      <c r="K2681" t="str">
        <f>VLOOKUP(G2681,'[1]crosstable (6)'!$B:$C,2,FALSE)</f>
        <v>Cnidaria</v>
      </c>
      <c r="L2681" t="str">
        <f>VLOOKUP(H2681,'[1]crosstable (6)'!$D:$E,2,FALSE)</f>
        <v>Anthozoa</v>
      </c>
      <c r="M2681" t="str">
        <f>VLOOKUP(I2681,'[1]crosstable (6)'!$H:$I,2,FALSE)</f>
        <v>Acroporidae</v>
      </c>
      <c r="N2681" t="str">
        <f>VLOOKUP(F2681,'[1]crosstable (6)'!$A:$J,10,FALSE)</f>
        <v>Acropora secale</v>
      </c>
    </row>
    <row r="2682" spans="1:14" x14ac:dyDescent="0.25">
      <c r="A2682" t="s">
        <v>9</v>
      </c>
      <c r="B2682" t="s">
        <v>843</v>
      </c>
      <c r="C2682">
        <v>121.48911680000001</v>
      </c>
      <c r="D2682">
        <v>22.6814663</v>
      </c>
      <c r="E2682">
        <v>20220807</v>
      </c>
      <c r="F2682" t="s">
        <v>492</v>
      </c>
      <c r="G2682" t="s">
        <v>12</v>
      </c>
      <c r="H2682" t="s">
        <v>17</v>
      </c>
      <c r="I2682" t="s">
        <v>20</v>
      </c>
      <c r="J2682" t="s">
        <v>15</v>
      </c>
      <c r="K2682" t="str">
        <f>VLOOKUP(G2682,'[1]crosstable (6)'!$B:$C,2,FALSE)</f>
        <v>Cnidaria</v>
      </c>
      <c r="L2682" t="str">
        <f>VLOOKUP(H2682,'[1]crosstable (6)'!$D:$E,2,FALSE)</f>
        <v>Anthozoa</v>
      </c>
      <c r="M2682" t="str">
        <f>VLOOKUP(I2682,'[1]crosstable (6)'!$H:$I,2,FALSE)</f>
        <v>Merulinidae</v>
      </c>
      <c r="N2682" t="str">
        <f>VLOOKUP(F2682,'[1]crosstable (6)'!$A:$J,10,FALSE)</f>
        <v>Favites abdita</v>
      </c>
    </row>
    <row r="2683" spans="1:14" x14ac:dyDescent="0.25">
      <c r="A2683" t="s">
        <v>9</v>
      </c>
      <c r="B2683" t="s">
        <v>843</v>
      </c>
      <c r="C2683">
        <v>121.48911680000001</v>
      </c>
      <c r="D2683">
        <v>22.6814663</v>
      </c>
      <c r="E2683">
        <v>20220807</v>
      </c>
      <c r="F2683" t="s">
        <v>707</v>
      </c>
      <c r="G2683" t="s">
        <v>12</v>
      </c>
      <c r="H2683" t="s">
        <v>17</v>
      </c>
      <c r="I2683" t="s">
        <v>25</v>
      </c>
      <c r="J2683" t="s">
        <v>15</v>
      </c>
      <c r="K2683" t="str">
        <f>VLOOKUP(G2683,'[1]crosstable (6)'!$B:$C,2,FALSE)</f>
        <v>Cnidaria</v>
      </c>
      <c r="L2683" t="str">
        <f>VLOOKUP(H2683,'[1]crosstable (6)'!$D:$E,2,FALSE)</f>
        <v>Anthozoa</v>
      </c>
      <c r="M2683" t="str">
        <f>VLOOKUP(I2683,'[1]crosstable (6)'!$H:$I,2,FALSE)</f>
        <v>Acroporidae</v>
      </c>
      <c r="N2683" t="str">
        <f>VLOOKUP(F2683,'[1]crosstable (6)'!$A:$J,10,FALSE)</f>
        <v>Montipora informis</v>
      </c>
    </row>
    <row r="2684" spans="1:14" x14ac:dyDescent="0.25">
      <c r="A2684" t="s">
        <v>9</v>
      </c>
      <c r="B2684" t="s">
        <v>843</v>
      </c>
      <c r="C2684">
        <v>121.48911680000001</v>
      </c>
      <c r="D2684">
        <v>22.6814663</v>
      </c>
      <c r="E2684">
        <v>20220807</v>
      </c>
      <c r="F2684" t="s">
        <v>92</v>
      </c>
      <c r="G2684" t="s">
        <v>12</v>
      </c>
      <c r="H2684" t="s">
        <v>17</v>
      </c>
      <c r="I2684" t="s">
        <v>50</v>
      </c>
      <c r="J2684" t="s">
        <v>15</v>
      </c>
      <c r="K2684" t="str">
        <f>VLOOKUP(G2684,'[1]crosstable (6)'!$B:$C,2,FALSE)</f>
        <v>Cnidaria</v>
      </c>
      <c r="L2684" t="str">
        <f>VLOOKUP(H2684,'[1]crosstable (6)'!$D:$E,2,FALSE)</f>
        <v>Anthozoa</v>
      </c>
      <c r="M2684" t="str">
        <f>VLOOKUP(I2684,'[1]crosstable (6)'!$H:$I,2,FALSE)</f>
        <v>Xeniidae</v>
      </c>
      <c r="N2684" t="str">
        <f>VLOOKUP(F2684,'[1]crosstable (6)'!$A:$J,10,FALSE)</f>
        <v>Heteroxenia sp.1</v>
      </c>
    </row>
    <row r="2685" spans="1:14" x14ac:dyDescent="0.25">
      <c r="A2685" t="s">
        <v>9</v>
      </c>
      <c r="B2685" t="s">
        <v>843</v>
      </c>
      <c r="C2685">
        <v>121.48911680000001</v>
      </c>
      <c r="D2685">
        <v>22.6814663</v>
      </c>
      <c r="E2685">
        <v>20220807</v>
      </c>
      <c r="F2685" t="s">
        <v>93</v>
      </c>
      <c r="G2685" t="s">
        <v>12</v>
      </c>
      <c r="H2685" t="s">
        <v>17</v>
      </c>
      <c r="I2685" t="s">
        <v>50</v>
      </c>
      <c r="J2685" t="s">
        <v>15</v>
      </c>
      <c r="K2685" t="str">
        <f>VLOOKUP(G2685,'[1]crosstable (6)'!$B:$C,2,FALSE)</f>
        <v>Cnidaria</v>
      </c>
      <c r="L2685" t="str">
        <f>VLOOKUP(H2685,'[1]crosstable (6)'!$D:$E,2,FALSE)</f>
        <v>Anthozoa</v>
      </c>
      <c r="M2685" t="str">
        <f>VLOOKUP(I2685,'[1]crosstable (6)'!$H:$I,2,FALSE)</f>
        <v>Xeniidae</v>
      </c>
      <c r="N2685" t="str">
        <f>VLOOKUP(F2685,'[1]crosstable (6)'!$A:$J,10,FALSE)</f>
        <v>Heteroxenia sp.2</v>
      </c>
    </row>
    <row r="2686" spans="1:14" x14ac:dyDescent="0.25">
      <c r="A2686" t="s">
        <v>9</v>
      </c>
      <c r="B2686" t="s">
        <v>843</v>
      </c>
      <c r="C2686">
        <v>121.48911680000001</v>
      </c>
      <c r="D2686">
        <v>22.6814663</v>
      </c>
      <c r="E2686">
        <v>20220807</v>
      </c>
      <c r="F2686" t="s">
        <v>95</v>
      </c>
      <c r="G2686" t="s">
        <v>12</v>
      </c>
      <c r="H2686" t="s">
        <v>17</v>
      </c>
      <c r="I2686" t="s">
        <v>25</v>
      </c>
      <c r="J2686" t="s">
        <v>15</v>
      </c>
      <c r="K2686" t="str">
        <f>VLOOKUP(G2686,'[1]crosstable (6)'!$B:$C,2,FALSE)</f>
        <v>Cnidaria</v>
      </c>
      <c r="L2686" t="str">
        <f>VLOOKUP(H2686,'[1]crosstable (6)'!$D:$E,2,FALSE)</f>
        <v>Anthozoa</v>
      </c>
      <c r="M2686" t="str">
        <f>VLOOKUP(I2686,'[1]crosstable (6)'!$H:$I,2,FALSE)</f>
        <v>Acroporidae</v>
      </c>
      <c r="N2686" t="str">
        <f>VLOOKUP(F2686,'[1]crosstable (6)'!$A:$J,10,FALSE)</f>
        <v>Isopora palifera</v>
      </c>
    </row>
    <row r="2687" spans="1:14" x14ac:dyDescent="0.25">
      <c r="A2687" t="s">
        <v>9</v>
      </c>
      <c r="B2687" t="s">
        <v>843</v>
      </c>
      <c r="C2687">
        <v>121.48911699999999</v>
      </c>
      <c r="D2687">
        <v>22.681466</v>
      </c>
      <c r="E2687">
        <v>20220824</v>
      </c>
      <c r="F2687" t="s">
        <v>347</v>
      </c>
      <c r="G2687" t="s">
        <v>114</v>
      </c>
      <c r="H2687" t="s">
        <v>115</v>
      </c>
      <c r="I2687" t="s">
        <v>192</v>
      </c>
      <c r="J2687" t="s">
        <v>15</v>
      </c>
      <c r="K2687" t="str">
        <f>VLOOKUP(G2687,'[1]crosstable (6)'!$B:$C,2,FALSE)</f>
        <v>Chordata</v>
      </c>
      <c r="L2687" t="str">
        <f>VLOOKUP(H2687,'[1]crosstable (6)'!$D:$E,2,FALSE)</f>
        <v>Actinopterygii</v>
      </c>
      <c r="M2687" t="str">
        <f>VLOOKUP(I2687,'[1]crosstable (6)'!$H:$I,2,FALSE)</f>
        <v>Chaetodontidae</v>
      </c>
      <c r="N2687" t="str">
        <f>VLOOKUP(F2687,'[1]crosstable (6)'!$A:$J,10,FALSE)</f>
        <v>Chaetodon unimaculatus</v>
      </c>
    </row>
    <row r="2688" spans="1:14" x14ac:dyDescent="0.25">
      <c r="A2688" t="s">
        <v>9</v>
      </c>
      <c r="B2688" t="s">
        <v>843</v>
      </c>
      <c r="C2688">
        <v>121.48911699999999</v>
      </c>
      <c r="D2688">
        <v>22.681466</v>
      </c>
      <c r="E2688">
        <v>20220824</v>
      </c>
      <c r="F2688" t="s">
        <v>349</v>
      </c>
      <c r="G2688" t="s">
        <v>114</v>
      </c>
      <c r="H2688" t="s">
        <v>115</v>
      </c>
      <c r="I2688" t="s">
        <v>279</v>
      </c>
      <c r="J2688" t="s">
        <v>15</v>
      </c>
      <c r="K2688" t="str">
        <f>VLOOKUP(G2688,'[1]crosstable (6)'!$B:$C,2,FALSE)</f>
        <v>Chordata</v>
      </c>
      <c r="L2688" t="str">
        <f>VLOOKUP(H2688,'[1]crosstable (6)'!$D:$E,2,FALSE)</f>
        <v>Actinopterygii</v>
      </c>
      <c r="M2688" t="str">
        <f>VLOOKUP(I2688,'[1]crosstable (6)'!$H:$I,2,FALSE)</f>
        <v>Tetraodontidae</v>
      </c>
      <c r="N2688" t="str">
        <f>VLOOKUP(F2688,'[1]crosstable (6)'!$A:$J,10,FALSE)</f>
        <v>Canthigaster axiologus</v>
      </c>
    </row>
    <row r="2689" spans="1:14" x14ac:dyDescent="0.25">
      <c r="A2689" t="s">
        <v>9</v>
      </c>
      <c r="B2689" t="s">
        <v>843</v>
      </c>
      <c r="C2689">
        <v>121.48911699999999</v>
      </c>
      <c r="D2689">
        <v>22.681466</v>
      </c>
      <c r="E2689">
        <v>20220824</v>
      </c>
      <c r="F2689" t="s">
        <v>257</v>
      </c>
      <c r="G2689" t="s">
        <v>114</v>
      </c>
      <c r="H2689" t="s">
        <v>115</v>
      </c>
      <c r="I2689" t="s">
        <v>141</v>
      </c>
      <c r="J2689" t="s">
        <v>15</v>
      </c>
      <c r="K2689" t="str">
        <f>VLOOKUP(G2689,'[1]crosstable (6)'!$B:$C,2,FALSE)</f>
        <v>Chordata</v>
      </c>
      <c r="L2689" t="str">
        <f>VLOOKUP(H2689,'[1]crosstable (6)'!$D:$E,2,FALSE)</f>
        <v>Actinopterygii</v>
      </c>
      <c r="M2689" t="str">
        <f>VLOOKUP(I2689,'[1]crosstable (6)'!$H:$I,2,FALSE)</f>
        <v>Serranidae</v>
      </c>
      <c r="N2689" t="str">
        <f>VLOOKUP(F2689,'[1]crosstable (6)'!$A:$J,10,FALSE)</f>
        <v>Grammistes sexlineatus</v>
      </c>
    </row>
    <row r="2690" spans="1:14" x14ac:dyDescent="0.25">
      <c r="A2690" t="s">
        <v>9</v>
      </c>
      <c r="B2690" t="s">
        <v>843</v>
      </c>
      <c r="C2690">
        <v>121.48911699999999</v>
      </c>
      <c r="D2690">
        <v>22.681466</v>
      </c>
      <c r="E2690">
        <v>20220824</v>
      </c>
      <c r="F2690" t="s">
        <v>229</v>
      </c>
      <c r="G2690" t="s">
        <v>156</v>
      </c>
      <c r="H2690" t="s">
        <v>157</v>
      </c>
      <c r="I2690" t="s">
        <v>230</v>
      </c>
      <c r="J2690" t="s">
        <v>15</v>
      </c>
      <c r="K2690" t="str">
        <f>VLOOKUP(G2690,'[1]crosstable (6)'!$B:$C,2,FALSE)</f>
        <v>Mollusca</v>
      </c>
      <c r="L2690" t="str">
        <f>VLOOKUP(H2690,'[1]crosstable (6)'!$D:$E,2,FALSE)</f>
        <v>Gastropoda</v>
      </c>
      <c r="M2690" t="str">
        <f>VLOOKUP(I2690,'[1]crosstable (6)'!$H:$I,2,FALSE)</f>
        <v>Phyllidiidae</v>
      </c>
      <c r="N2690" t="str">
        <f>VLOOKUP(F2690,'[1]crosstable (6)'!$A:$J,10,FALSE)</f>
        <v>Phyllidia picta</v>
      </c>
    </row>
    <row r="2691" spans="1:14" x14ac:dyDescent="0.25">
      <c r="A2691" t="s">
        <v>9</v>
      </c>
      <c r="B2691" t="s">
        <v>843</v>
      </c>
      <c r="C2691">
        <v>121.48911699999999</v>
      </c>
      <c r="D2691">
        <v>22.681466</v>
      </c>
      <c r="E2691">
        <v>20220824</v>
      </c>
      <c r="F2691" t="s">
        <v>121</v>
      </c>
      <c r="G2691" t="s">
        <v>114</v>
      </c>
      <c r="H2691" t="s">
        <v>115</v>
      </c>
      <c r="I2691" t="s">
        <v>122</v>
      </c>
      <c r="J2691" t="s">
        <v>15</v>
      </c>
      <c r="K2691" t="str">
        <f>VLOOKUP(G2691,'[1]crosstable (6)'!$B:$C,2,FALSE)</f>
        <v>Chordata</v>
      </c>
      <c r="L2691" t="str">
        <f>VLOOKUP(H2691,'[1]crosstable (6)'!$D:$E,2,FALSE)</f>
        <v>Actinopterygii</v>
      </c>
      <c r="M2691" t="str">
        <f>VLOOKUP(I2691,'[1]crosstable (6)'!$H:$I,2,FALSE)</f>
        <v>Scaridae</v>
      </c>
      <c r="N2691" t="str">
        <f>VLOOKUP(F2691,'[1]crosstable (6)'!$A:$J,10,FALSE)</f>
        <v>Calotomus carolinus</v>
      </c>
    </row>
    <row r="2692" spans="1:14" x14ac:dyDescent="0.25">
      <c r="A2692" t="s">
        <v>9</v>
      </c>
      <c r="B2692" t="s">
        <v>843</v>
      </c>
      <c r="C2692">
        <v>121.48911699999999</v>
      </c>
      <c r="D2692">
        <v>22.681466</v>
      </c>
      <c r="E2692">
        <v>20220824</v>
      </c>
      <c r="F2692" t="s">
        <v>231</v>
      </c>
      <c r="G2692" t="s">
        <v>114</v>
      </c>
      <c r="H2692" t="s">
        <v>115</v>
      </c>
      <c r="I2692" t="s">
        <v>145</v>
      </c>
      <c r="J2692" t="s">
        <v>15</v>
      </c>
      <c r="K2692" t="str">
        <f>VLOOKUP(G2692,'[1]crosstable (6)'!$B:$C,2,FALSE)</f>
        <v>Chordata</v>
      </c>
      <c r="L2692" t="str">
        <f>VLOOKUP(H2692,'[1]crosstable (6)'!$D:$E,2,FALSE)</f>
        <v>Actinopterygii</v>
      </c>
      <c r="M2692" t="str">
        <f>VLOOKUP(I2692,'[1]crosstable (6)'!$H:$I,2,FALSE)</f>
        <v>Apogonidae</v>
      </c>
      <c r="N2692" t="str">
        <f>VLOOKUP(F2692,'[1]crosstable (6)'!$A:$J,10,FALSE)</f>
        <v>Cheilodipterus macrodon</v>
      </c>
    </row>
    <row r="2693" spans="1:14" x14ac:dyDescent="0.25">
      <c r="A2693" t="s">
        <v>9</v>
      </c>
      <c r="B2693" t="s">
        <v>843</v>
      </c>
      <c r="C2693">
        <v>121.48911699999999</v>
      </c>
      <c r="D2693">
        <v>22.681466</v>
      </c>
      <c r="E2693">
        <v>20220824</v>
      </c>
      <c r="F2693" t="s">
        <v>278</v>
      </c>
      <c r="G2693" t="s">
        <v>114</v>
      </c>
      <c r="H2693" t="s">
        <v>115</v>
      </c>
      <c r="I2693" t="s">
        <v>279</v>
      </c>
      <c r="J2693" t="s">
        <v>15</v>
      </c>
      <c r="K2693" t="str">
        <f>VLOOKUP(G2693,'[1]crosstable (6)'!$B:$C,2,FALSE)</f>
        <v>Chordata</v>
      </c>
      <c r="L2693" t="str">
        <f>VLOOKUP(H2693,'[1]crosstable (6)'!$D:$E,2,FALSE)</f>
        <v>Actinopterygii</v>
      </c>
      <c r="M2693" t="str">
        <f>VLOOKUP(I2693,'[1]crosstable (6)'!$H:$I,2,FALSE)</f>
        <v>Tetraodontidae</v>
      </c>
      <c r="N2693" t="str">
        <f>VLOOKUP(F2693,'[1]crosstable (6)'!$A:$J,10,FALSE)</f>
        <v>Canthigaster valentini</v>
      </c>
    </row>
    <row r="2694" spans="1:14" x14ac:dyDescent="0.25">
      <c r="A2694" t="s">
        <v>9</v>
      </c>
      <c r="B2694" t="s">
        <v>843</v>
      </c>
      <c r="C2694">
        <v>121.48911699999999</v>
      </c>
      <c r="D2694">
        <v>22.681466</v>
      </c>
      <c r="E2694">
        <v>20220824</v>
      </c>
      <c r="F2694" t="s">
        <v>773</v>
      </c>
      <c r="G2694" t="s">
        <v>156</v>
      </c>
      <c r="H2694" t="s">
        <v>157</v>
      </c>
      <c r="I2694" t="s">
        <v>158</v>
      </c>
      <c r="J2694" t="s">
        <v>15</v>
      </c>
      <c r="K2694" t="str">
        <f>VLOOKUP(G2694,'[1]crosstable (6)'!$B:$C,2,FALSE)</f>
        <v>Mollusca</v>
      </c>
      <c r="L2694" t="str">
        <f>VLOOKUP(H2694,'[1]crosstable (6)'!$D:$E,2,FALSE)</f>
        <v>Gastropoda</v>
      </c>
      <c r="M2694" t="str">
        <f>VLOOKUP(I2694,'[1]crosstable (6)'!$H:$I,2,FALSE)</f>
        <v>Chromodorididae</v>
      </c>
      <c r="N2694" t="str">
        <f>VLOOKUP(F2694,'[1]crosstable (6)'!$A:$J,10,FALSE)</f>
        <v>Chromodoris elisabethina</v>
      </c>
    </row>
    <row r="2695" spans="1:14" x14ac:dyDescent="0.25">
      <c r="A2695" t="s">
        <v>9</v>
      </c>
      <c r="B2695" t="s">
        <v>843</v>
      </c>
      <c r="C2695">
        <v>121.48911699999999</v>
      </c>
      <c r="D2695">
        <v>22.681466</v>
      </c>
      <c r="E2695">
        <v>20220824</v>
      </c>
      <c r="F2695" t="s">
        <v>845</v>
      </c>
      <c r="G2695" t="s">
        <v>156</v>
      </c>
      <c r="H2695" t="s">
        <v>157</v>
      </c>
      <c r="I2695" t="s">
        <v>199</v>
      </c>
      <c r="J2695" t="s">
        <v>15</v>
      </c>
      <c r="K2695" t="str">
        <f>VLOOKUP(G2695,'[1]crosstable (6)'!$B:$C,2,FALSE)</f>
        <v>Mollusca</v>
      </c>
      <c r="L2695" t="str">
        <f>VLOOKUP(H2695,'[1]crosstable (6)'!$D:$E,2,FALSE)</f>
        <v>Gastropoda</v>
      </c>
      <c r="M2695" t="str">
        <f>VLOOKUP(I2695,'[1]crosstable (6)'!$H:$I,2,FALSE)</f>
        <v>Polyceridae</v>
      </c>
      <c r="N2695" t="str">
        <f>VLOOKUP(F2695,'[1]crosstable (6)'!$A:$J,10,FALSE)</f>
        <v>Nembrotha milleri</v>
      </c>
    </row>
    <row r="2696" spans="1:14" x14ac:dyDescent="0.25">
      <c r="A2696" t="s">
        <v>9</v>
      </c>
      <c r="B2696" t="s">
        <v>843</v>
      </c>
      <c r="C2696">
        <v>121.48911699999999</v>
      </c>
      <c r="D2696">
        <v>22.681466</v>
      </c>
      <c r="E2696">
        <v>20220824</v>
      </c>
      <c r="F2696" t="s">
        <v>846</v>
      </c>
      <c r="G2696" t="s">
        <v>114</v>
      </c>
      <c r="H2696" t="s">
        <v>115</v>
      </c>
      <c r="I2696" t="s">
        <v>116</v>
      </c>
      <c r="J2696" t="s">
        <v>15</v>
      </c>
      <c r="K2696" t="str">
        <f>VLOOKUP(G2696,'[1]crosstable (6)'!$B:$C,2,FALSE)</f>
        <v>Chordata</v>
      </c>
      <c r="L2696" t="str">
        <f>VLOOKUP(H2696,'[1]crosstable (6)'!$D:$E,2,FALSE)</f>
        <v>Actinopterygii</v>
      </c>
      <c r="M2696" t="str">
        <f>VLOOKUP(I2696,'[1]crosstable (6)'!$H:$I,2,FALSE)</f>
        <v>Labridae</v>
      </c>
      <c r="N2696" t="str">
        <f>VLOOKUP(F2696,'[1]crosstable (6)'!$A:$J,10,FALSE)</f>
        <v>Halichoeres orientalis</v>
      </c>
    </row>
    <row r="2697" spans="1:14" x14ac:dyDescent="0.25">
      <c r="A2697" t="s">
        <v>9</v>
      </c>
      <c r="B2697" t="s">
        <v>843</v>
      </c>
      <c r="C2697">
        <v>121.48911699999999</v>
      </c>
      <c r="D2697">
        <v>22.681466</v>
      </c>
      <c r="E2697">
        <v>20220824</v>
      </c>
      <c r="F2697" t="s">
        <v>146</v>
      </c>
      <c r="G2697" t="s">
        <v>114</v>
      </c>
      <c r="H2697" t="s">
        <v>115</v>
      </c>
      <c r="I2697" t="s">
        <v>147</v>
      </c>
      <c r="J2697" t="s">
        <v>15</v>
      </c>
      <c r="K2697" t="str">
        <f>VLOOKUP(G2697,'[1]crosstable (6)'!$B:$C,2,FALSE)</f>
        <v>Chordata</v>
      </c>
      <c r="L2697" t="str">
        <f>VLOOKUP(H2697,'[1]crosstable (6)'!$D:$E,2,FALSE)</f>
        <v>Actinopterygii</v>
      </c>
      <c r="M2697" t="str">
        <f>VLOOKUP(I2697,'[1]crosstable (6)'!$H:$I,2,FALSE)</f>
        <v>Balistidae</v>
      </c>
      <c r="N2697" t="str">
        <f>VLOOKUP(F2697,'[1]crosstable (6)'!$A:$J,10,FALSE)</f>
        <v>Sufflamen chrysopterum</v>
      </c>
    </row>
    <row r="2698" spans="1:14" x14ac:dyDescent="0.25">
      <c r="A2698" t="s">
        <v>9</v>
      </c>
      <c r="B2698" t="s">
        <v>843</v>
      </c>
      <c r="C2698">
        <v>121.48911699999999</v>
      </c>
      <c r="D2698">
        <v>22.681466</v>
      </c>
      <c r="E2698">
        <v>20220824</v>
      </c>
      <c r="F2698" t="s">
        <v>237</v>
      </c>
      <c r="G2698" t="s">
        <v>156</v>
      </c>
      <c r="H2698" t="s">
        <v>157</v>
      </c>
      <c r="I2698" t="s">
        <v>230</v>
      </c>
      <c r="J2698" t="s">
        <v>15</v>
      </c>
      <c r="K2698" t="str">
        <f>VLOOKUP(G2698,'[1]crosstable (6)'!$B:$C,2,FALSE)</f>
        <v>Mollusca</v>
      </c>
      <c r="L2698" t="str">
        <f>VLOOKUP(H2698,'[1]crosstable (6)'!$D:$E,2,FALSE)</f>
        <v>Gastropoda</v>
      </c>
      <c r="M2698" t="str">
        <f>VLOOKUP(I2698,'[1]crosstable (6)'!$H:$I,2,FALSE)</f>
        <v>Phyllidiidae</v>
      </c>
      <c r="N2698" t="str">
        <f>VLOOKUP(F2698,'[1]crosstable (6)'!$A:$J,10,FALSE)</f>
        <v>Phyllidiella pustulosa</v>
      </c>
    </row>
    <row r="2699" spans="1:14" x14ac:dyDescent="0.25">
      <c r="A2699" t="s">
        <v>9</v>
      </c>
      <c r="B2699" t="s">
        <v>843</v>
      </c>
      <c r="C2699">
        <v>121.48911699999999</v>
      </c>
      <c r="D2699">
        <v>22.681466</v>
      </c>
      <c r="E2699">
        <v>20220824</v>
      </c>
      <c r="F2699" t="s">
        <v>639</v>
      </c>
      <c r="G2699" t="s">
        <v>114</v>
      </c>
      <c r="H2699" t="s">
        <v>115</v>
      </c>
      <c r="I2699" t="s">
        <v>116</v>
      </c>
      <c r="J2699" t="s">
        <v>15</v>
      </c>
      <c r="K2699" t="str">
        <f>VLOOKUP(G2699,'[1]crosstable (6)'!$B:$C,2,FALSE)</f>
        <v>Chordata</v>
      </c>
      <c r="L2699" t="str">
        <f>VLOOKUP(H2699,'[1]crosstable (6)'!$D:$E,2,FALSE)</f>
        <v>Actinopterygii</v>
      </c>
      <c r="M2699" t="str">
        <f>VLOOKUP(I2699,'[1]crosstable (6)'!$H:$I,2,FALSE)</f>
        <v>Labridae</v>
      </c>
      <c r="N2699" t="str">
        <f>VLOOKUP(F2699,'[1]crosstable (6)'!$A:$J,10,FALSE)</f>
        <v>Cirrhilabrus rubrimarginatus</v>
      </c>
    </row>
    <row r="2700" spans="1:14" x14ac:dyDescent="0.25">
      <c r="A2700" t="s">
        <v>9</v>
      </c>
      <c r="B2700" t="s">
        <v>843</v>
      </c>
      <c r="C2700">
        <v>121.48911699999999</v>
      </c>
      <c r="D2700">
        <v>22.681466</v>
      </c>
      <c r="E2700">
        <v>20220824</v>
      </c>
      <c r="F2700" t="s">
        <v>159</v>
      </c>
      <c r="G2700" t="s">
        <v>114</v>
      </c>
      <c r="H2700" t="s">
        <v>115</v>
      </c>
      <c r="I2700" t="s">
        <v>116</v>
      </c>
      <c r="J2700" t="s">
        <v>15</v>
      </c>
      <c r="K2700" t="str">
        <f>VLOOKUP(G2700,'[1]crosstable (6)'!$B:$C,2,FALSE)</f>
        <v>Chordata</v>
      </c>
      <c r="L2700" t="str">
        <f>VLOOKUP(H2700,'[1]crosstable (6)'!$D:$E,2,FALSE)</f>
        <v>Actinopterygii</v>
      </c>
      <c r="M2700" t="str">
        <f>VLOOKUP(I2700,'[1]crosstable (6)'!$H:$I,2,FALSE)</f>
        <v>Labridae</v>
      </c>
      <c r="N2700" t="str">
        <f>VLOOKUP(F2700,'[1]crosstable (6)'!$A:$J,10,FALSE)</f>
        <v>Coris dorsomacula</v>
      </c>
    </row>
    <row r="2701" spans="1:14" x14ac:dyDescent="0.25">
      <c r="A2701" t="s">
        <v>9</v>
      </c>
      <c r="B2701" t="s">
        <v>843</v>
      </c>
      <c r="C2701">
        <v>121.48911699999999</v>
      </c>
      <c r="D2701">
        <v>22.681466</v>
      </c>
      <c r="E2701">
        <v>20220824</v>
      </c>
      <c r="F2701" t="s">
        <v>161</v>
      </c>
      <c r="G2701" t="s">
        <v>114</v>
      </c>
      <c r="H2701" t="s">
        <v>115</v>
      </c>
      <c r="I2701" t="s">
        <v>116</v>
      </c>
      <c r="J2701" t="s">
        <v>15</v>
      </c>
      <c r="K2701" t="str">
        <f>VLOOKUP(G2701,'[1]crosstable (6)'!$B:$C,2,FALSE)</f>
        <v>Chordata</v>
      </c>
      <c r="L2701" t="str">
        <f>VLOOKUP(H2701,'[1]crosstable (6)'!$D:$E,2,FALSE)</f>
        <v>Actinopterygii</v>
      </c>
      <c r="M2701" t="str">
        <f>VLOOKUP(I2701,'[1]crosstable (6)'!$H:$I,2,FALSE)</f>
        <v>Labridae</v>
      </c>
      <c r="N2701" t="str">
        <f>VLOOKUP(F2701,'[1]crosstable (6)'!$A:$J,10,FALSE)</f>
        <v>Hologymnosus doliatus</v>
      </c>
    </row>
    <row r="2702" spans="1:14" x14ac:dyDescent="0.25">
      <c r="A2702" t="s">
        <v>9</v>
      </c>
      <c r="B2702" t="s">
        <v>843</v>
      </c>
      <c r="C2702">
        <v>121.48911699999999</v>
      </c>
      <c r="D2702">
        <v>22.681466</v>
      </c>
      <c r="E2702">
        <v>20220824</v>
      </c>
      <c r="F2702" t="s">
        <v>162</v>
      </c>
      <c r="G2702" t="s">
        <v>114</v>
      </c>
      <c r="H2702" t="s">
        <v>115</v>
      </c>
      <c r="I2702" t="s">
        <v>116</v>
      </c>
      <c r="J2702" t="s">
        <v>15</v>
      </c>
      <c r="K2702" t="str">
        <f>VLOOKUP(G2702,'[1]crosstable (6)'!$B:$C,2,FALSE)</f>
        <v>Chordata</v>
      </c>
      <c r="L2702" t="str">
        <f>VLOOKUP(H2702,'[1]crosstable (6)'!$D:$E,2,FALSE)</f>
        <v>Actinopterygii</v>
      </c>
      <c r="M2702" t="str">
        <f>VLOOKUP(I2702,'[1]crosstable (6)'!$H:$I,2,FALSE)</f>
        <v>Labridae</v>
      </c>
      <c r="N2702" t="str">
        <f>VLOOKUP(F2702,'[1]crosstable (6)'!$A:$J,10,FALSE)</f>
        <v>Macropharyngodon meleagris</v>
      </c>
    </row>
    <row r="2703" spans="1:14" x14ac:dyDescent="0.25">
      <c r="A2703" t="s">
        <v>9</v>
      </c>
      <c r="B2703" t="s">
        <v>843</v>
      </c>
      <c r="C2703">
        <v>121.48911699999999</v>
      </c>
      <c r="D2703">
        <v>22.681466</v>
      </c>
      <c r="E2703">
        <v>20220824</v>
      </c>
      <c r="F2703" t="s">
        <v>580</v>
      </c>
      <c r="G2703" t="s">
        <v>114</v>
      </c>
      <c r="H2703" t="s">
        <v>115</v>
      </c>
      <c r="I2703" t="s">
        <v>122</v>
      </c>
      <c r="J2703" t="s">
        <v>15</v>
      </c>
      <c r="K2703" t="str">
        <f>VLOOKUP(G2703,'[1]crosstable (6)'!$B:$C,2,FALSE)</f>
        <v>Chordata</v>
      </c>
      <c r="L2703" t="str">
        <f>VLOOKUP(H2703,'[1]crosstable (6)'!$D:$E,2,FALSE)</f>
        <v>Actinopterygii</v>
      </c>
      <c r="M2703" t="str">
        <f>VLOOKUP(I2703,'[1]crosstable (6)'!$H:$I,2,FALSE)</f>
        <v>Scaridae</v>
      </c>
      <c r="N2703" t="str">
        <f>VLOOKUP(F2703,'[1]crosstable (6)'!$A:$J,10,FALSE)</f>
        <v>Cetoscarus ocellatus</v>
      </c>
    </row>
    <row r="2704" spans="1:14" x14ac:dyDescent="0.25">
      <c r="A2704" t="s">
        <v>9</v>
      </c>
      <c r="B2704" t="s">
        <v>843</v>
      </c>
      <c r="C2704">
        <v>121.48911699999999</v>
      </c>
      <c r="D2704">
        <v>22.681466</v>
      </c>
      <c r="E2704">
        <v>20220824</v>
      </c>
      <c r="F2704" t="s">
        <v>847</v>
      </c>
      <c r="G2704" t="s">
        <v>114</v>
      </c>
      <c r="H2704" t="s">
        <v>115</v>
      </c>
      <c r="I2704" t="s">
        <v>511</v>
      </c>
      <c r="J2704" t="s">
        <v>15</v>
      </c>
      <c r="K2704" t="str">
        <f>VLOOKUP(G2704,'[1]crosstable (6)'!$B:$C,2,FALSE)</f>
        <v>Chordata</v>
      </c>
      <c r="L2704" t="str">
        <f>VLOOKUP(H2704,'[1]crosstable (6)'!$D:$E,2,FALSE)</f>
        <v>Actinopterygii</v>
      </c>
      <c r="M2704" t="str">
        <f>VLOOKUP(I2704,'[1]crosstable (6)'!$H:$I,2,FALSE)</f>
        <v>Pseudochromidae</v>
      </c>
      <c r="N2704" t="str">
        <f>VLOOKUP(F2704,'[1]crosstable (6)'!$A:$J,10,FALSE)</f>
        <v>Cypho zaps</v>
      </c>
    </row>
    <row r="2705" spans="1:14" x14ac:dyDescent="0.25">
      <c r="A2705" t="s">
        <v>9</v>
      </c>
      <c r="B2705" t="s">
        <v>843</v>
      </c>
      <c r="C2705">
        <v>121.48911699999999</v>
      </c>
      <c r="D2705">
        <v>22.681466</v>
      </c>
      <c r="E2705">
        <v>20220824</v>
      </c>
      <c r="F2705" t="s">
        <v>268</v>
      </c>
      <c r="G2705" t="s">
        <v>114</v>
      </c>
      <c r="H2705" t="s">
        <v>115</v>
      </c>
      <c r="I2705" t="s">
        <v>192</v>
      </c>
      <c r="J2705" t="s">
        <v>15</v>
      </c>
      <c r="K2705" t="str">
        <f>VLOOKUP(G2705,'[1]crosstable (6)'!$B:$C,2,FALSE)</f>
        <v>Chordata</v>
      </c>
      <c r="L2705" t="str">
        <f>VLOOKUP(H2705,'[1]crosstable (6)'!$D:$E,2,FALSE)</f>
        <v>Actinopterygii</v>
      </c>
      <c r="M2705" t="str">
        <f>VLOOKUP(I2705,'[1]crosstable (6)'!$H:$I,2,FALSE)</f>
        <v>Chaetodontidae</v>
      </c>
      <c r="N2705" t="str">
        <f>VLOOKUP(F2705,'[1]crosstable (6)'!$A:$J,10,FALSE)</f>
        <v>Chaetodon auriga</v>
      </c>
    </row>
    <row r="2706" spans="1:14" x14ac:dyDescent="0.25">
      <c r="A2706" t="s">
        <v>9</v>
      </c>
      <c r="B2706" t="s">
        <v>843</v>
      </c>
      <c r="C2706">
        <v>121.48911699999999</v>
      </c>
      <c r="D2706">
        <v>22.681466</v>
      </c>
      <c r="E2706">
        <v>20220824</v>
      </c>
      <c r="F2706" t="s">
        <v>326</v>
      </c>
      <c r="G2706" t="s">
        <v>114</v>
      </c>
      <c r="H2706" t="s">
        <v>115</v>
      </c>
      <c r="I2706" t="s">
        <v>248</v>
      </c>
      <c r="J2706" t="s">
        <v>15</v>
      </c>
      <c r="K2706" t="str">
        <f>VLOOKUP(G2706,'[1]crosstable (6)'!$B:$C,2,FALSE)</f>
        <v>Chordata</v>
      </c>
      <c r="L2706" t="str">
        <f>VLOOKUP(H2706,'[1]crosstable (6)'!$D:$E,2,FALSE)</f>
        <v>Actinopterygii</v>
      </c>
      <c r="M2706" t="str">
        <f>VLOOKUP(I2706,'[1]crosstable (6)'!$H:$I,2,FALSE)</f>
        <v>Cirrhitidae</v>
      </c>
      <c r="N2706" t="str">
        <f>VLOOKUP(F2706,'[1]crosstable (6)'!$A:$J,10,FALSE)</f>
        <v>Cirrhitichthys aprinus</v>
      </c>
    </row>
    <row r="2707" spans="1:14" x14ac:dyDescent="0.25">
      <c r="A2707" t="s">
        <v>9</v>
      </c>
      <c r="B2707" t="s">
        <v>843</v>
      </c>
      <c r="C2707">
        <v>121.48911699999999</v>
      </c>
      <c r="D2707">
        <v>22.681466</v>
      </c>
      <c r="E2707">
        <v>20220824</v>
      </c>
      <c r="F2707" t="s">
        <v>329</v>
      </c>
      <c r="G2707" t="s">
        <v>114</v>
      </c>
      <c r="H2707" t="s">
        <v>115</v>
      </c>
      <c r="I2707" t="s">
        <v>266</v>
      </c>
      <c r="J2707" t="s">
        <v>15</v>
      </c>
      <c r="K2707" t="str">
        <f>VLOOKUP(G2707,'[1]crosstable (6)'!$B:$C,2,FALSE)</f>
        <v>Chordata</v>
      </c>
      <c r="L2707" t="str">
        <f>VLOOKUP(H2707,'[1]crosstable (6)'!$D:$E,2,FALSE)</f>
        <v>Actinopterygii</v>
      </c>
      <c r="M2707" t="str">
        <f>VLOOKUP(I2707,'[1]crosstable (6)'!$H:$I,2,FALSE)</f>
        <v>Microdesmidae</v>
      </c>
      <c r="N2707" t="str">
        <f>VLOOKUP(F2707,'[1]crosstable (6)'!$A:$J,10,FALSE)</f>
        <v>Nemateleotris magnifica</v>
      </c>
    </row>
    <row r="2708" spans="1:14" x14ac:dyDescent="0.25">
      <c r="A2708" t="s">
        <v>9</v>
      </c>
      <c r="B2708" t="s">
        <v>843</v>
      </c>
      <c r="C2708">
        <v>121.48911699999999</v>
      </c>
      <c r="D2708">
        <v>22.681466</v>
      </c>
      <c r="E2708">
        <v>20220824</v>
      </c>
      <c r="F2708" t="s">
        <v>270</v>
      </c>
      <c r="G2708" t="s">
        <v>114</v>
      </c>
      <c r="H2708" t="s">
        <v>115</v>
      </c>
      <c r="I2708" t="s">
        <v>141</v>
      </c>
      <c r="J2708" t="s">
        <v>15</v>
      </c>
      <c r="K2708" t="str">
        <f>VLOOKUP(G2708,'[1]crosstable (6)'!$B:$C,2,FALSE)</f>
        <v>Chordata</v>
      </c>
      <c r="L2708" t="str">
        <f>VLOOKUP(H2708,'[1]crosstable (6)'!$D:$E,2,FALSE)</f>
        <v>Actinopterygii</v>
      </c>
      <c r="M2708" t="str">
        <f>VLOOKUP(I2708,'[1]crosstable (6)'!$H:$I,2,FALSE)</f>
        <v>Serranidae</v>
      </c>
      <c r="N2708" t="str">
        <f>VLOOKUP(F2708,'[1]crosstable (6)'!$A:$J,10,FALSE)</f>
        <v>Pseudanthias squamipinnis</v>
      </c>
    </row>
    <row r="2709" spans="1:14" x14ac:dyDescent="0.25">
      <c r="A2709" t="s">
        <v>9</v>
      </c>
      <c r="B2709" t="s">
        <v>843</v>
      </c>
      <c r="C2709">
        <v>121.48911699999999</v>
      </c>
      <c r="D2709">
        <v>22.681466</v>
      </c>
      <c r="E2709">
        <v>20220824</v>
      </c>
      <c r="F2709" t="s">
        <v>224</v>
      </c>
      <c r="G2709" t="s">
        <v>114</v>
      </c>
      <c r="H2709" t="s">
        <v>115</v>
      </c>
      <c r="I2709" t="s">
        <v>153</v>
      </c>
      <c r="J2709" t="s">
        <v>15</v>
      </c>
      <c r="K2709" t="str">
        <f>VLOOKUP(G2709,'[1]crosstable (6)'!$B:$C,2,FALSE)</f>
        <v>Chordata</v>
      </c>
      <c r="L2709" t="str">
        <f>VLOOKUP(H2709,'[1]crosstable (6)'!$D:$E,2,FALSE)</f>
        <v>Actinopterygii</v>
      </c>
      <c r="M2709" t="str">
        <f>VLOOKUP(I2709,'[1]crosstable (6)'!$H:$I,2,FALSE)</f>
        <v>Gobiidae</v>
      </c>
      <c r="N2709" t="str">
        <f>VLOOKUP(F2709,'[1]crosstable (6)'!$A:$J,10,FALSE)</f>
        <v>Istigobius decoratus</v>
      </c>
    </row>
    <row r="2710" spans="1:14" x14ac:dyDescent="0.25">
      <c r="A2710" t="s">
        <v>9</v>
      </c>
      <c r="B2710" t="s">
        <v>843</v>
      </c>
      <c r="C2710">
        <v>121.48911699999999</v>
      </c>
      <c r="D2710">
        <v>22.681466</v>
      </c>
      <c r="E2710">
        <v>20220824</v>
      </c>
      <c r="F2710" t="s">
        <v>173</v>
      </c>
      <c r="G2710" t="s">
        <v>114</v>
      </c>
      <c r="H2710" t="s">
        <v>115</v>
      </c>
      <c r="I2710" t="s">
        <v>116</v>
      </c>
      <c r="J2710" t="s">
        <v>15</v>
      </c>
      <c r="K2710" t="str">
        <f>VLOOKUP(G2710,'[1]crosstable (6)'!$B:$C,2,FALSE)</f>
        <v>Chordata</v>
      </c>
      <c r="L2710" t="str">
        <f>VLOOKUP(H2710,'[1]crosstable (6)'!$D:$E,2,FALSE)</f>
        <v>Actinopterygii</v>
      </c>
      <c r="M2710" t="str">
        <f>VLOOKUP(I2710,'[1]crosstable (6)'!$H:$I,2,FALSE)</f>
        <v>Labridae</v>
      </c>
      <c r="N2710" t="str">
        <f>VLOOKUP(F2710,'[1]crosstable (6)'!$A:$J,10,FALSE)</f>
        <v>Labroides dimidiatus</v>
      </c>
    </row>
    <row r="2711" spans="1:14" x14ac:dyDescent="0.25">
      <c r="A2711" t="s">
        <v>9</v>
      </c>
      <c r="B2711" t="s">
        <v>843</v>
      </c>
      <c r="C2711">
        <v>121.48911699999999</v>
      </c>
      <c r="D2711">
        <v>22.681466</v>
      </c>
      <c r="E2711">
        <v>20220824</v>
      </c>
      <c r="F2711" t="s">
        <v>330</v>
      </c>
      <c r="G2711" t="s">
        <v>114</v>
      </c>
      <c r="H2711" t="s">
        <v>115</v>
      </c>
      <c r="I2711" t="s">
        <v>116</v>
      </c>
      <c r="J2711" t="s">
        <v>15</v>
      </c>
      <c r="K2711" t="str">
        <f>VLOOKUP(G2711,'[1]crosstable (6)'!$B:$C,2,FALSE)</f>
        <v>Chordata</v>
      </c>
      <c r="L2711" t="str">
        <f>VLOOKUP(H2711,'[1]crosstable (6)'!$D:$E,2,FALSE)</f>
        <v>Actinopterygii</v>
      </c>
      <c r="M2711" t="str">
        <f>VLOOKUP(I2711,'[1]crosstable (6)'!$H:$I,2,FALSE)</f>
        <v>Labridae</v>
      </c>
      <c r="N2711" t="str">
        <f>VLOOKUP(F2711,'[1]crosstable (6)'!$A:$J,10,FALSE)</f>
        <v>Halichoeres chrysus</v>
      </c>
    </row>
    <row r="2712" spans="1:14" x14ac:dyDescent="0.25">
      <c r="A2712" t="s">
        <v>9</v>
      </c>
      <c r="B2712" t="s">
        <v>843</v>
      </c>
      <c r="C2712">
        <v>121.48911699999999</v>
      </c>
      <c r="D2712">
        <v>22.681466</v>
      </c>
      <c r="E2712">
        <v>20220824</v>
      </c>
      <c r="F2712" t="s">
        <v>744</v>
      </c>
      <c r="G2712" t="s">
        <v>114</v>
      </c>
      <c r="H2712" t="s">
        <v>115</v>
      </c>
      <c r="I2712" t="s">
        <v>194</v>
      </c>
      <c r="J2712" t="s">
        <v>15</v>
      </c>
      <c r="K2712" t="str">
        <f>VLOOKUP(G2712,'[1]crosstable (6)'!$B:$C,2,FALSE)</f>
        <v>Chordata</v>
      </c>
      <c r="L2712" t="str">
        <f>VLOOKUP(H2712,'[1]crosstable (6)'!$D:$E,2,FALSE)</f>
        <v>Actinopterygii</v>
      </c>
      <c r="M2712" t="str">
        <f>VLOOKUP(I2712,'[1]crosstable (6)'!$H:$I,2,FALSE)</f>
        <v>Acanthuridae</v>
      </c>
      <c r="N2712" t="str">
        <f>VLOOKUP(F2712,'[1]crosstable (6)'!$A:$J,10,FALSE)</f>
        <v>Acanthurus xanthopterus</v>
      </c>
    </row>
    <row r="2713" spans="1:14" x14ac:dyDescent="0.25">
      <c r="A2713" t="s">
        <v>9</v>
      </c>
      <c r="B2713" t="s">
        <v>843</v>
      </c>
      <c r="C2713">
        <v>121.48911699999999</v>
      </c>
      <c r="D2713">
        <v>22.681466</v>
      </c>
      <c r="E2713">
        <v>20220824</v>
      </c>
      <c r="F2713" t="s">
        <v>331</v>
      </c>
      <c r="G2713" t="s">
        <v>114</v>
      </c>
      <c r="H2713" t="s">
        <v>115</v>
      </c>
      <c r="I2713" t="s">
        <v>192</v>
      </c>
      <c r="J2713" t="s">
        <v>15</v>
      </c>
      <c r="K2713" t="str">
        <f>VLOOKUP(G2713,'[1]crosstable (6)'!$B:$C,2,FALSE)</f>
        <v>Chordata</v>
      </c>
      <c r="L2713" t="str">
        <f>VLOOKUP(H2713,'[1]crosstable (6)'!$D:$E,2,FALSE)</f>
        <v>Actinopterygii</v>
      </c>
      <c r="M2713" t="str">
        <f>VLOOKUP(I2713,'[1]crosstable (6)'!$H:$I,2,FALSE)</f>
        <v>Chaetodontidae</v>
      </c>
      <c r="N2713" t="str">
        <f>VLOOKUP(F2713,'[1]crosstable (6)'!$A:$J,10,FALSE)</f>
        <v>Forcipiger flavissimus</v>
      </c>
    </row>
    <row r="2714" spans="1:14" x14ac:dyDescent="0.25">
      <c r="A2714" t="s">
        <v>9</v>
      </c>
      <c r="B2714" t="s">
        <v>843</v>
      </c>
      <c r="C2714">
        <v>121.48911699999999</v>
      </c>
      <c r="D2714">
        <v>22.681466</v>
      </c>
      <c r="E2714">
        <v>20220824</v>
      </c>
      <c r="F2714" t="s">
        <v>419</v>
      </c>
      <c r="G2714" t="s">
        <v>114</v>
      </c>
      <c r="H2714" t="s">
        <v>115</v>
      </c>
      <c r="I2714" t="s">
        <v>297</v>
      </c>
      <c r="J2714" t="s">
        <v>15</v>
      </c>
      <c r="K2714" t="str">
        <f>VLOOKUP(G2714,'[1]crosstable (6)'!$B:$C,2,FALSE)</f>
        <v>Chordata</v>
      </c>
      <c r="L2714" t="str">
        <f>VLOOKUP(H2714,'[1]crosstable (6)'!$D:$E,2,FALSE)</f>
        <v>Actinopterygii</v>
      </c>
      <c r="M2714" t="str">
        <f>VLOOKUP(I2714,'[1]crosstable (6)'!$H:$I,2,FALSE)</f>
        <v>Blenniidae</v>
      </c>
      <c r="N2714" t="str">
        <f>VLOOKUP(F2714,'[1]crosstable (6)'!$A:$J,10,FALSE)</f>
        <v>Meiacanthus grammistes</v>
      </c>
    </row>
    <row r="2715" spans="1:14" x14ac:dyDescent="0.25">
      <c r="A2715" t="s">
        <v>9</v>
      </c>
      <c r="B2715" t="s">
        <v>843</v>
      </c>
      <c r="C2715">
        <v>121.48911699999999</v>
      </c>
      <c r="D2715">
        <v>22.681466</v>
      </c>
      <c r="E2715">
        <v>20220824</v>
      </c>
      <c r="F2715" t="s">
        <v>848</v>
      </c>
      <c r="G2715" t="s">
        <v>114</v>
      </c>
      <c r="H2715" t="s">
        <v>115</v>
      </c>
      <c r="I2715" t="s">
        <v>297</v>
      </c>
      <c r="J2715" t="s">
        <v>15</v>
      </c>
      <c r="K2715" t="str">
        <f>VLOOKUP(G2715,'[1]crosstable (6)'!$B:$C,2,FALSE)</f>
        <v>Chordata</v>
      </c>
      <c r="L2715" t="str">
        <f>VLOOKUP(H2715,'[1]crosstable (6)'!$D:$E,2,FALSE)</f>
        <v>Actinopterygii</v>
      </c>
      <c r="M2715" t="str">
        <f>VLOOKUP(I2715,'[1]crosstable (6)'!$H:$I,2,FALSE)</f>
        <v>Blenniidae</v>
      </c>
      <c r="N2715" t="str">
        <f>VLOOKUP(F2715,'[1]crosstable (6)'!$A:$J,10,FALSE)</f>
        <v>Plagiotremus tapeinosoma</v>
      </c>
    </row>
    <row r="2716" spans="1:14" x14ac:dyDescent="0.25">
      <c r="A2716" t="s">
        <v>9</v>
      </c>
      <c r="B2716" t="s">
        <v>843</v>
      </c>
      <c r="C2716">
        <v>121.48911699999999</v>
      </c>
      <c r="D2716">
        <v>22.681466</v>
      </c>
      <c r="E2716">
        <v>20220824</v>
      </c>
      <c r="F2716" t="s">
        <v>617</v>
      </c>
      <c r="G2716" t="s">
        <v>156</v>
      </c>
      <c r="H2716" t="s">
        <v>157</v>
      </c>
      <c r="I2716" t="s">
        <v>230</v>
      </c>
      <c r="J2716" t="s">
        <v>15</v>
      </c>
      <c r="K2716" t="str">
        <f>VLOOKUP(G2716,'[1]crosstable (6)'!$B:$C,2,FALSE)</f>
        <v>Mollusca</v>
      </c>
      <c r="L2716" t="str">
        <f>VLOOKUP(H2716,'[1]crosstable (6)'!$D:$E,2,FALSE)</f>
        <v>Gastropoda</v>
      </c>
      <c r="M2716" t="str">
        <f>VLOOKUP(I2716,'[1]crosstable (6)'!$H:$I,2,FALSE)</f>
        <v>Phyllidiidae</v>
      </c>
      <c r="N2716" t="str">
        <f>VLOOKUP(F2716,'[1]crosstable (6)'!$A:$J,10,FALSE)</f>
        <v>Phyllidia varicosa</v>
      </c>
    </row>
    <row r="2717" spans="1:14" x14ac:dyDescent="0.25">
      <c r="A2717" t="s">
        <v>9</v>
      </c>
      <c r="B2717" t="s">
        <v>843</v>
      </c>
      <c r="C2717">
        <v>121.48911699999999</v>
      </c>
      <c r="D2717">
        <v>22.681466</v>
      </c>
      <c r="E2717">
        <v>20220824</v>
      </c>
      <c r="F2717" t="s">
        <v>247</v>
      </c>
      <c r="G2717" t="s">
        <v>114</v>
      </c>
      <c r="H2717" t="s">
        <v>115</v>
      </c>
      <c r="I2717" t="s">
        <v>248</v>
      </c>
      <c r="J2717" t="s">
        <v>15</v>
      </c>
      <c r="K2717" t="str">
        <f>VLOOKUP(G2717,'[1]crosstable (6)'!$B:$C,2,FALSE)</f>
        <v>Chordata</v>
      </c>
      <c r="L2717" t="str">
        <f>VLOOKUP(H2717,'[1]crosstable (6)'!$D:$E,2,FALSE)</f>
        <v>Actinopterygii</v>
      </c>
      <c r="M2717" t="str">
        <f>VLOOKUP(I2717,'[1]crosstable (6)'!$H:$I,2,FALSE)</f>
        <v>Cirrhitidae</v>
      </c>
      <c r="N2717" t="str">
        <f>VLOOKUP(F2717,'[1]crosstable (6)'!$A:$J,10,FALSE)</f>
        <v>Paracirrhites forsteri</v>
      </c>
    </row>
    <row r="2718" spans="1:14" x14ac:dyDescent="0.25">
      <c r="A2718" t="s">
        <v>9</v>
      </c>
      <c r="B2718" t="s">
        <v>843</v>
      </c>
      <c r="C2718">
        <v>121.48911699999999</v>
      </c>
      <c r="D2718">
        <v>22.681466</v>
      </c>
      <c r="E2718">
        <v>20220824</v>
      </c>
      <c r="F2718" t="s">
        <v>187</v>
      </c>
      <c r="G2718" t="s">
        <v>114</v>
      </c>
      <c r="H2718" t="s">
        <v>115</v>
      </c>
      <c r="I2718" t="s">
        <v>122</v>
      </c>
      <c r="J2718" t="s">
        <v>15</v>
      </c>
      <c r="K2718" t="str">
        <f>VLOOKUP(G2718,'[1]crosstable (6)'!$B:$C,2,FALSE)</f>
        <v>Chordata</v>
      </c>
      <c r="L2718" t="str">
        <f>VLOOKUP(H2718,'[1]crosstable (6)'!$D:$E,2,FALSE)</f>
        <v>Actinopterygii</v>
      </c>
      <c r="M2718" t="str">
        <f>VLOOKUP(I2718,'[1]crosstable (6)'!$H:$I,2,FALSE)</f>
        <v>Scaridae</v>
      </c>
      <c r="N2718" t="str">
        <f>VLOOKUP(F2718,'[1]crosstable (6)'!$A:$J,10,FALSE)</f>
        <v>Scarus forsteni</v>
      </c>
    </row>
    <row r="2719" spans="1:14" x14ac:dyDescent="0.25">
      <c r="A2719" t="s">
        <v>9</v>
      </c>
      <c r="B2719" t="s">
        <v>843</v>
      </c>
      <c r="C2719">
        <v>121.48911699999999</v>
      </c>
      <c r="D2719">
        <v>22.681466</v>
      </c>
      <c r="E2719">
        <v>20220824</v>
      </c>
      <c r="F2719" t="s">
        <v>189</v>
      </c>
      <c r="G2719" t="s">
        <v>114</v>
      </c>
      <c r="H2719" t="s">
        <v>115</v>
      </c>
      <c r="I2719" t="s">
        <v>122</v>
      </c>
      <c r="J2719" t="s">
        <v>15</v>
      </c>
      <c r="K2719" t="str">
        <f>VLOOKUP(G2719,'[1]crosstable (6)'!$B:$C,2,FALSE)</f>
        <v>Chordata</v>
      </c>
      <c r="L2719" t="str">
        <f>VLOOKUP(H2719,'[1]crosstable (6)'!$D:$E,2,FALSE)</f>
        <v>Actinopterygii</v>
      </c>
      <c r="M2719" t="str">
        <f>VLOOKUP(I2719,'[1]crosstable (6)'!$H:$I,2,FALSE)</f>
        <v>Scaridae</v>
      </c>
      <c r="N2719" t="str">
        <f>VLOOKUP(F2719,'[1]crosstable (6)'!$A:$J,10,FALSE)</f>
        <v>Calotomus spinidens</v>
      </c>
    </row>
    <row r="2720" spans="1:14" x14ac:dyDescent="0.25">
      <c r="A2720" t="s">
        <v>9</v>
      </c>
      <c r="B2720" t="s">
        <v>843</v>
      </c>
      <c r="C2720">
        <v>121.48911699999999</v>
      </c>
      <c r="D2720">
        <v>22.681466</v>
      </c>
      <c r="E2720">
        <v>20220824</v>
      </c>
      <c r="F2720" t="s">
        <v>190</v>
      </c>
      <c r="G2720" t="s">
        <v>114</v>
      </c>
      <c r="H2720" t="s">
        <v>115</v>
      </c>
      <c r="I2720" t="s">
        <v>116</v>
      </c>
      <c r="J2720" t="s">
        <v>15</v>
      </c>
      <c r="K2720" t="str">
        <f>VLOOKUP(G2720,'[1]crosstable (6)'!$B:$C,2,FALSE)</f>
        <v>Chordata</v>
      </c>
      <c r="L2720" t="str">
        <f>VLOOKUP(H2720,'[1]crosstable (6)'!$D:$E,2,FALSE)</f>
        <v>Actinopterygii</v>
      </c>
      <c r="M2720" t="str">
        <f>VLOOKUP(I2720,'[1]crosstable (6)'!$H:$I,2,FALSE)</f>
        <v>Labridae</v>
      </c>
      <c r="N2720" t="str">
        <f>VLOOKUP(F2720,'[1]crosstable (6)'!$A:$J,10,FALSE)</f>
        <v>Coris gaimard</v>
      </c>
    </row>
    <row r="2721" spans="1:14" x14ac:dyDescent="0.25">
      <c r="A2721" t="s">
        <v>9</v>
      </c>
      <c r="B2721" t="s">
        <v>843</v>
      </c>
      <c r="C2721">
        <v>121.48911699999999</v>
      </c>
      <c r="D2721">
        <v>22.681466</v>
      </c>
      <c r="E2721">
        <v>20220824</v>
      </c>
      <c r="F2721" t="s">
        <v>272</v>
      </c>
      <c r="G2721" t="s">
        <v>114</v>
      </c>
      <c r="H2721" t="s">
        <v>115</v>
      </c>
      <c r="I2721" t="s">
        <v>145</v>
      </c>
      <c r="J2721" t="s">
        <v>15</v>
      </c>
      <c r="K2721" t="str">
        <f>VLOOKUP(G2721,'[1]crosstable (6)'!$B:$C,2,FALSE)</f>
        <v>Chordata</v>
      </c>
      <c r="L2721" t="str">
        <f>VLOOKUP(H2721,'[1]crosstable (6)'!$D:$E,2,FALSE)</f>
        <v>Actinopterygii</v>
      </c>
      <c r="M2721" t="str">
        <f>VLOOKUP(I2721,'[1]crosstable (6)'!$H:$I,2,FALSE)</f>
        <v>Apogonidae</v>
      </c>
      <c r="N2721" t="str">
        <f>VLOOKUP(F2721,'[1]crosstable (6)'!$A:$J,10,FALSE)</f>
        <v>Ostorhinchus angustatus</v>
      </c>
    </row>
    <row r="2722" spans="1:14" x14ac:dyDescent="0.25">
      <c r="A2722" t="s">
        <v>9</v>
      </c>
      <c r="B2722" t="s">
        <v>843</v>
      </c>
      <c r="C2722">
        <v>121.48911699999999</v>
      </c>
      <c r="D2722">
        <v>22.681466</v>
      </c>
      <c r="E2722">
        <v>20220824</v>
      </c>
      <c r="F2722" t="s">
        <v>606</v>
      </c>
      <c r="G2722" t="s">
        <v>156</v>
      </c>
      <c r="H2722" t="s">
        <v>157</v>
      </c>
      <c r="I2722" t="s">
        <v>314</v>
      </c>
      <c r="J2722" t="s">
        <v>15</v>
      </c>
      <c r="K2722" t="str">
        <f>VLOOKUP(G2722,'[1]crosstable (6)'!$B:$C,2,FALSE)</f>
        <v>Mollusca</v>
      </c>
      <c r="L2722" t="str">
        <f>VLOOKUP(H2722,'[1]crosstable (6)'!$D:$E,2,FALSE)</f>
        <v>Gastropoda</v>
      </c>
      <c r="M2722" t="str">
        <f>VLOOKUP(I2722,'[1]crosstable (6)'!$H:$I,2,FALSE)</f>
        <v>Discodorididae</v>
      </c>
      <c r="N2722" t="str">
        <f>VLOOKUP(F2722,'[1]crosstable (6)'!$A:$J,10,FALSE)</f>
        <v>Halgerda sp.1</v>
      </c>
    </row>
    <row r="2723" spans="1:14" x14ac:dyDescent="0.25">
      <c r="A2723" t="s">
        <v>9</v>
      </c>
      <c r="B2723" t="s">
        <v>843</v>
      </c>
      <c r="C2723">
        <v>121.48911699999999</v>
      </c>
      <c r="D2723">
        <v>22.681466</v>
      </c>
      <c r="E2723">
        <v>20220824</v>
      </c>
      <c r="F2723" t="s">
        <v>337</v>
      </c>
      <c r="G2723" t="s">
        <v>114</v>
      </c>
      <c r="H2723" t="s">
        <v>115</v>
      </c>
      <c r="I2723" t="s">
        <v>149</v>
      </c>
      <c r="J2723" t="s">
        <v>15</v>
      </c>
      <c r="K2723" t="str">
        <f>VLOOKUP(G2723,'[1]crosstable (6)'!$B:$C,2,FALSE)</f>
        <v>Chordata</v>
      </c>
      <c r="L2723" t="str">
        <f>VLOOKUP(H2723,'[1]crosstable (6)'!$D:$E,2,FALSE)</f>
        <v>Actinopterygii</v>
      </c>
      <c r="M2723" t="str">
        <f>VLOOKUP(I2723,'[1]crosstable (6)'!$H:$I,2,FALSE)</f>
        <v>Monacanthidae</v>
      </c>
      <c r="N2723" t="str">
        <f>VLOOKUP(F2723,'[1]crosstable (6)'!$A:$J,10,FALSE)</f>
        <v>Paraluteres prionurus</v>
      </c>
    </row>
    <row r="2724" spans="1:14" x14ac:dyDescent="0.25">
      <c r="A2724" t="s">
        <v>9</v>
      </c>
      <c r="B2724" t="s">
        <v>843</v>
      </c>
      <c r="C2724">
        <v>121.48911699999999</v>
      </c>
      <c r="D2724">
        <v>22.681466</v>
      </c>
      <c r="E2724">
        <v>20220824</v>
      </c>
      <c r="F2724" t="s">
        <v>225</v>
      </c>
      <c r="G2724" t="s">
        <v>114</v>
      </c>
      <c r="H2724" t="s">
        <v>115</v>
      </c>
      <c r="I2724" t="s">
        <v>119</v>
      </c>
      <c r="J2724" t="s">
        <v>15</v>
      </c>
      <c r="K2724" t="str">
        <f>VLOOKUP(G2724,'[1]crosstable (6)'!$B:$C,2,FALSE)</f>
        <v>Chordata</v>
      </c>
      <c r="L2724" t="str">
        <f>VLOOKUP(H2724,'[1]crosstable (6)'!$D:$E,2,FALSE)</f>
        <v>Actinopterygii</v>
      </c>
      <c r="M2724" t="str">
        <f>VLOOKUP(I2724,'[1]crosstable (6)'!$H:$I,2,FALSE)</f>
        <v>Pomacentridae</v>
      </c>
      <c r="N2724" t="str">
        <f>VLOOKUP(F2724,'[1]crosstable (6)'!$A:$J,10,FALSE)</f>
        <v>Pomacentrus coelestis</v>
      </c>
    </row>
    <row r="2725" spans="1:14" x14ac:dyDescent="0.25">
      <c r="A2725" t="s">
        <v>9</v>
      </c>
      <c r="B2725" t="s">
        <v>843</v>
      </c>
      <c r="C2725">
        <v>121.48911699999999</v>
      </c>
      <c r="D2725">
        <v>22.681466</v>
      </c>
      <c r="E2725">
        <v>20220824</v>
      </c>
      <c r="F2725" t="s">
        <v>454</v>
      </c>
      <c r="G2725" t="s">
        <v>114</v>
      </c>
      <c r="H2725" t="s">
        <v>115</v>
      </c>
      <c r="I2725" t="s">
        <v>147</v>
      </c>
      <c r="J2725" t="s">
        <v>15</v>
      </c>
      <c r="K2725" t="str">
        <f>VLOOKUP(G2725,'[1]crosstable (6)'!$B:$C,2,FALSE)</f>
        <v>Chordata</v>
      </c>
      <c r="L2725" t="str">
        <f>VLOOKUP(H2725,'[1]crosstable (6)'!$D:$E,2,FALSE)</f>
        <v>Actinopterygii</v>
      </c>
      <c r="M2725" t="str">
        <f>VLOOKUP(I2725,'[1]crosstable (6)'!$H:$I,2,FALSE)</f>
        <v>Balistidae</v>
      </c>
      <c r="N2725" t="str">
        <f>VLOOKUP(F2725,'[1]crosstable (6)'!$A:$J,10,FALSE)</f>
        <v>Sufflamen bursa</v>
      </c>
    </row>
    <row r="2726" spans="1:14" x14ac:dyDescent="0.25">
      <c r="A2726" t="s">
        <v>9</v>
      </c>
      <c r="B2726" t="s">
        <v>843</v>
      </c>
      <c r="C2726">
        <v>121.48911699999999</v>
      </c>
      <c r="D2726">
        <v>22.681466</v>
      </c>
      <c r="E2726">
        <v>20220824</v>
      </c>
      <c r="F2726" t="s">
        <v>755</v>
      </c>
      <c r="G2726" t="s">
        <v>114</v>
      </c>
      <c r="H2726" t="s">
        <v>115</v>
      </c>
      <c r="I2726" t="s">
        <v>194</v>
      </c>
      <c r="J2726" t="s">
        <v>15</v>
      </c>
      <c r="K2726" t="str">
        <f>VLOOKUP(G2726,'[1]crosstable (6)'!$B:$C,2,FALSE)</f>
        <v>Chordata</v>
      </c>
      <c r="L2726" t="str">
        <f>VLOOKUP(H2726,'[1]crosstable (6)'!$D:$E,2,FALSE)</f>
        <v>Actinopterygii</v>
      </c>
      <c r="M2726" t="str">
        <f>VLOOKUP(I2726,'[1]crosstable (6)'!$H:$I,2,FALSE)</f>
        <v>Acanthuridae</v>
      </c>
      <c r="N2726" t="str">
        <f>VLOOKUP(F2726,'[1]crosstable (6)'!$A:$J,10,FALSE)</f>
        <v>Paracanthurus hepatus</v>
      </c>
    </row>
    <row r="2727" spans="1:14" x14ac:dyDescent="0.25">
      <c r="A2727" t="s">
        <v>9</v>
      </c>
      <c r="B2727" t="s">
        <v>843</v>
      </c>
      <c r="C2727">
        <v>121.48911699999999</v>
      </c>
      <c r="D2727">
        <v>22.681466</v>
      </c>
      <c r="E2727">
        <v>20220824</v>
      </c>
      <c r="F2727" t="s">
        <v>251</v>
      </c>
      <c r="G2727" t="s">
        <v>114</v>
      </c>
      <c r="H2727" t="s">
        <v>115</v>
      </c>
      <c r="I2727" t="s">
        <v>169</v>
      </c>
      <c r="J2727" t="s">
        <v>15</v>
      </c>
      <c r="K2727" t="str">
        <f>VLOOKUP(G2727,'[1]crosstable (6)'!$B:$C,2,FALSE)</f>
        <v>Chordata</v>
      </c>
      <c r="L2727" t="str">
        <f>VLOOKUP(H2727,'[1]crosstable (6)'!$D:$E,2,FALSE)</f>
        <v>Actinopterygii</v>
      </c>
      <c r="M2727" t="str">
        <f>VLOOKUP(I2727,'[1]crosstable (6)'!$H:$I,2,FALSE)</f>
        <v>Tripterygiidae</v>
      </c>
      <c r="N2727" t="str">
        <f>VLOOKUP(F2727,'[1]crosstable (6)'!$A:$J,10,FALSE)</f>
        <v>Helcogramma striata</v>
      </c>
    </row>
    <row r="2728" spans="1:14" x14ac:dyDescent="0.25">
      <c r="A2728" t="s">
        <v>9</v>
      </c>
      <c r="B2728" t="s">
        <v>843</v>
      </c>
      <c r="C2728">
        <v>121.48911699999999</v>
      </c>
      <c r="D2728">
        <v>22.681466</v>
      </c>
      <c r="E2728">
        <v>20220824</v>
      </c>
      <c r="F2728" t="s">
        <v>197</v>
      </c>
      <c r="G2728" t="s">
        <v>114</v>
      </c>
      <c r="H2728" t="s">
        <v>115</v>
      </c>
      <c r="I2728" t="s">
        <v>116</v>
      </c>
      <c r="J2728" t="s">
        <v>15</v>
      </c>
      <c r="K2728" t="str">
        <f>VLOOKUP(G2728,'[1]crosstable (6)'!$B:$C,2,FALSE)</f>
        <v>Chordata</v>
      </c>
      <c r="L2728" t="str">
        <f>VLOOKUP(H2728,'[1]crosstable (6)'!$D:$E,2,FALSE)</f>
        <v>Actinopterygii</v>
      </c>
      <c r="M2728" t="str">
        <f>VLOOKUP(I2728,'[1]crosstable (6)'!$H:$I,2,FALSE)</f>
        <v>Labridae</v>
      </c>
      <c r="N2728" t="str">
        <f>VLOOKUP(F2728,'[1]crosstable (6)'!$A:$J,10,FALSE)</f>
        <v>Cirrhilabrus cyanopleura</v>
      </c>
    </row>
    <row r="2729" spans="1:14" x14ac:dyDescent="0.25">
      <c r="A2729" t="s">
        <v>9</v>
      </c>
      <c r="B2729" t="s">
        <v>843</v>
      </c>
      <c r="C2729">
        <v>121.48911699999999</v>
      </c>
      <c r="D2729">
        <v>22.681466</v>
      </c>
      <c r="E2729">
        <v>20220824</v>
      </c>
      <c r="F2729" t="s">
        <v>252</v>
      </c>
      <c r="G2729" t="s">
        <v>114</v>
      </c>
      <c r="H2729" t="s">
        <v>115</v>
      </c>
      <c r="I2729" t="s">
        <v>253</v>
      </c>
      <c r="J2729" t="s">
        <v>15</v>
      </c>
      <c r="K2729" t="str">
        <f>VLOOKUP(G2729,'[1]crosstable (6)'!$B:$C,2,FALSE)</f>
        <v>Chordata</v>
      </c>
      <c r="L2729" t="str">
        <f>VLOOKUP(H2729,'[1]crosstable (6)'!$D:$E,2,FALSE)</f>
        <v>Actinopterygii</v>
      </c>
      <c r="M2729" t="str">
        <f>VLOOKUP(I2729,'[1]crosstable (6)'!$H:$I,2,FALSE)</f>
        <v>Nemipteridae</v>
      </c>
      <c r="N2729" t="str">
        <f>VLOOKUP(F2729,'[1]crosstable (6)'!$A:$J,10,FALSE)</f>
        <v>Scolopsis bilineata</v>
      </c>
    </row>
    <row r="2730" spans="1:14" x14ac:dyDescent="0.25">
      <c r="A2730" t="s">
        <v>9</v>
      </c>
      <c r="B2730" t="s">
        <v>843</v>
      </c>
      <c r="C2730">
        <v>121.48911699999999</v>
      </c>
      <c r="D2730">
        <v>22.681466</v>
      </c>
      <c r="E2730">
        <v>20220824</v>
      </c>
      <c r="F2730" t="s">
        <v>254</v>
      </c>
      <c r="G2730" t="s">
        <v>114</v>
      </c>
      <c r="H2730" t="s">
        <v>115</v>
      </c>
      <c r="I2730" t="s">
        <v>119</v>
      </c>
      <c r="J2730" t="s">
        <v>15</v>
      </c>
      <c r="K2730" t="str">
        <f>VLOOKUP(G2730,'[1]crosstable (6)'!$B:$C,2,FALSE)</f>
        <v>Chordata</v>
      </c>
      <c r="L2730" t="str">
        <f>VLOOKUP(H2730,'[1]crosstable (6)'!$D:$E,2,FALSE)</f>
        <v>Actinopterygii</v>
      </c>
      <c r="M2730" t="str">
        <f>VLOOKUP(I2730,'[1]crosstable (6)'!$H:$I,2,FALSE)</f>
        <v>Pomacentridae</v>
      </c>
      <c r="N2730" t="str">
        <f>VLOOKUP(F2730,'[1]crosstable (6)'!$A:$J,10,FALSE)</f>
        <v>Chromis margaritifer</v>
      </c>
    </row>
    <row r="2731" spans="1:14" x14ac:dyDescent="0.25">
      <c r="A2731" t="s">
        <v>9</v>
      </c>
      <c r="B2731" t="s">
        <v>843</v>
      </c>
      <c r="C2731">
        <v>121.48911699999999</v>
      </c>
      <c r="D2731">
        <v>22.681466</v>
      </c>
      <c r="E2731">
        <v>20220824</v>
      </c>
      <c r="F2731" t="s">
        <v>590</v>
      </c>
      <c r="G2731" t="s">
        <v>114</v>
      </c>
      <c r="H2731" t="s">
        <v>115</v>
      </c>
      <c r="I2731" t="s">
        <v>116</v>
      </c>
      <c r="J2731" t="s">
        <v>15</v>
      </c>
      <c r="K2731" t="str">
        <f>VLOOKUP(G2731,'[1]crosstable (6)'!$B:$C,2,FALSE)</f>
        <v>Chordata</v>
      </c>
      <c r="L2731" t="str">
        <f>VLOOKUP(H2731,'[1]crosstable (6)'!$D:$E,2,FALSE)</f>
        <v>Actinopterygii</v>
      </c>
      <c r="M2731" t="str">
        <f>VLOOKUP(I2731,'[1]crosstable (6)'!$H:$I,2,FALSE)</f>
        <v>Labridae</v>
      </c>
      <c r="N2731" t="str">
        <f>VLOOKUP(F2731,'[1]crosstable (6)'!$A:$J,10,FALSE)</f>
        <v>Halichoeres biocellatus</v>
      </c>
    </row>
    <row r="2732" spans="1:14" x14ac:dyDescent="0.25">
      <c r="A2732" t="s">
        <v>9</v>
      </c>
      <c r="B2732" t="s">
        <v>843</v>
      </c>
      <c r="C2732">
        <v>121.48911699999999</v>
      </c>
      <c r="D2732">
        <v>22.681466</v>
      </c>
      <c r="E2732">
        <v>20220824</v>
      </c>
      <c r="F2732" t="s">
        <v>345</v>
      </c>
      <c r="G2732" t="s">
        <v>156</v>
      </c>
      <c r="H2732" t="s">
        <v>157</v>
      </c>
      <c r="I2732" t="s">
        <v>314</v>
      </c>
      <c r="J2732" t="s">
        <v>15</v>
      </c>
      <c r="K2732" t="str">
        <f>VLOOKUP(G2732,'[1]crosstable (6)'!$B:$C,2,FALSE)</f>
        <v>Mollusca</v>
      </c>
      <c r="L2732" t="str">
        <f>VLOOKUP(H2732,'[1]crosstable (6)'!$D:$E,2,FALSE)</f>
        <v>Gastropoda</v>
      </c>
      <c r="M2732" t="str">
        <f>VLOOKUP(I2732,'[1]crosstable (6)'!$H:$I,2,FALSE)</f>
        <v>Discodorididae</v>
      </c>
      <c r="N2732" t="str">
        <f>VLOOKUP(F2732,'[1]crosstable (6)'!$A:$J,10,FALSE)</f>
        <v>Halgerda tessellata</v>
      </c>
    </row>
    <row r="2733" spans="1:14" x14ac:dyDescent="0.25">
      <c r="A2733" t="s">
        <v>9</v>
      </c>
      <c r="B2733" t="s">
        <v>843</v>
      </c>
      <c r="C2733">
        <v>121.48911699999999</v>
      </c>
      <c r="D2733">
        <v>22.681466</v>
      </c>
      <c r="E2733">
        <v>20220824</v>
      </c>
      <c r="F2733" t="s">
        <v>206</v>
      </c>
      <c r="G2733" t="s">
        <v>114</v>
      </c>
      <c r="H2733" t="s">
        <v>115</v>
      </c>
      <c r="I2733" t="s">
        <v>116</v>
      </c>
      <c r="J2733" t="s">
        <v>15</v>
      </c>
      <c r="K2733" t="str">
        <f>VLOOKUP(G2733,'[1]crosstable (6)'!$B:$C,2,FALSE)</f>
        <v>Chordata</v>
      </c>
      <c r="L2733" t="str">
        <f>VLOOKUP(H2733,'[1]crosstable (6)'!$D:$E,2,FALSE)</f>
        <v>Actinopterygii</v>
      </c>
      <c r="M2733" t="str">
        <f>VLOOKUP(I2733,'[1]crosstable (6)'!$H:$I,2,FALSE)</f>
        <v>Labridae</v>
      </c>
      <c r="N2733" t="str">
        <f>VLOOKUP(F2733,'[1]crosstable (6)'!$A:$J,10,FALSE)</f>
        <v>Cirrhilabrus exquisitus</v>
      </c>
    </row>
    <row r="2734" spans="1:14" x14ac:dyDescent="0.25">
      <c r="A2734" t="s">
        <v>9</v>
      </c>
      <c r="B2734" t="s">
        <v>843</v>
      </c>
      <c r="C2734">
        <v>121.4892667</v>
      </c>
      <c r="D2734">
        <v>22.681100000000001</v>
      </c>
      <c r="E2734">
        <v>20211026</v>
      </c>
      <c r="F2734" t="s">
        <v>99</v>
      </c>
      <c r="G2734" t="s">
        <v>12</v>
      </c>
      <c r="H2734" t="s">
        <v>13</v>
      </c>
      <c r="I2734" t="s">
        <v>100</v>
      </c>
      <c r="J2734" t="s">
        <v>15</v>
      </c>
      <c r="K2734" t="str">
        <f>VLOOKUP(G2734,'[1]crosstable (6)'!$B:$C,2,FALSE)</f>
        <v>Cnidaria</v>
      </c>
      <c r="L2734" t="str">
        <f>VLOOKUP(H2734,'[1]crosstable (6)'!$D:$E,2,FALSE)</f>
        <v>Hydrozoa</v>
      </c>
      <c r="M2734" t="str">
        <f>VLOOKUP(I2734,'[1]crosstable (6)'!$H:$I,2,FALSE)</f>
        <v>Aglaopheniidae</v>
      </c>
      <c r="N2734" t="str">
        <f>VLOOKUP(F2734,'[1]crosstable (6)'!$A:$J,10,FALSE)</f>
        <v>Aglaophenia sp.1</v>
      </c>
    </row>
    <row r="2735" spans="1:14" x14ac:dyDescent="0.25">
      <c r="A2735" t="s">
        <v>9</v>
      </c>
      <c r="B2735" t="s">
        <v>843</v>
      </c>
      <c r="C2735">
        <v>121.4892667</v>
      </c>
      <c r="D2735">
        <v>22.681100000000001</v>
      </c>
      <c r="E2735">
        <v>20211026</v>
      </c>
      <c r="F2735" t="s">
        <v>373</v>
      </c>
      <c r="G2735" t="s">
        <v>12</v>
      </c>
      <c r="H2735" t="s">
        <v>13</v>
      </c>
      <c r="I2735" t="s">
        <v>100</v>
      </c>
      <c r="J2735" t="s">
        <v>15</v>
      </c>
      <c r="K2735" t="str">
        <f>VLOOKUP(G2735,'[1]crosstable (6)'!$B:$C,2,FALSE)</f>
        <v>Cnidaria</v>
      </c>
      <c r="L2735" t="str">
        <f>VLOOKUP(H2735,'[1]crosstable (6)'!$D:$E,2,FALSE)</f>
        <v>Hydrozoa</v>
      </c>
      <c r="M2735" t="str">
        <f>VLOOKUP(I2735,'[1]crosstable (6)'!$H:$I,2,FALSE)</f>
        <v>Aglaopheniidae</v>
      </c>
      <c r="N2735" t="str">
        <f>VLOOKUP(F2735,'[1]crosstable (6)'!$A:$J,10,FALSE)</f>
        <v>Macrorhynchia sp.1</v>
      </c>
    </row>
    <row r="2736" spans="1:14" x14ac:dyDescent="0.25">
      <c r="A2736" t="s">
        <v>9</v>
      </c>
      <c r="B2736" t="s">
        <v>843</v>
      </c>
      <c r="C2736">
        <v>121.4892667</v>
      </c>
      <c r="D2736">
        <v>22.681100000000001</v>
      </c>
      <c r="E2736">
        <v>20211026</v>
      </c>
      <c r="F2736" t="s">
        <v>397</v>
      </c>
      <c r="G2736" t="s">
        <v>12</v>
      </c>
      <c r="H2736" t="s">
        <v>17</v>
      </c>
      <c r="I2736" t="s">
        <v>398</v>
      </c>
      <c r="J2736" t="s">
        <v>15</v>
      </c>
      <c r="K2736" t="str">
        <f>VLOOKUP(G2736,'[1]crosstable (6)'!$B:$C,2,FALSE)</f>
        <v>Cnidaria</v>
      </c>
      <c r="L2736" t="str">
        <f>VLOOKUP(H2736,'[1]crosstable (6)'!$D:$E,2,FALSE)</f>
        <v>Anthozoa</v>
      </c>
      <c r="M2736" t="str">
        <f>VLOOKUP(I2736,'[1]crosstable (6)'!$H:$I,2,FALSE)</f>
        <v>Euplexauridae</v>
      </c>
      <c r="N2736" t="str">
        <f>VLOOKUP(F2736,'[1]crosstable (6)'!$A:$J,10,FALSE)</f>
        <v>Euplexaura sp.1</v>
      </c>
    </row>
    <row r="2737" spans="1:14" x14ac:dyDescent="0.25">
      <c r="A2737" t="s">
        <v>9</v>
      </c>
      <c r="B2737" t="s">
        <v>843</v>
      </c>
      <c r="C2737">
        <v>121.4892667</v>
      </c>
      <c r="D2737">
        <v>22.681100000000001</v>
      </c>
      <c r="E2737">
        <v>20211026</v>
      </c>
      <c r="F2737" t="s">
        <v>406</v>
      </c>
      <c r="G2737" t="s">
        <v>12</v>
      </c>
      <c r="H2737" t="s">
        <v>17</v>
      </c>
      <c r="I2737" t="s">
        <v>407</v>
      </c>
      <c r="J2737" t="s">
        <v>15</v>
      </c>
      <c r="K2737" t="str">
        <f>VLOOKUP(G2737,'[1]crosstable (6)'!$B:$C,2,FALSE)</f>
        <v>Cnidaria</v>
      </c>
      <c r="L2737" t="str">
        <f>VLOOKUP(H2737,'[1]crosstable (6)'!$D:$E,2,FALSE)</f>
        <v>Anthozoa</v>
      </c>
      <c r="M2737" t="str">
        <f>VLOOKUP(I2737,'[1]crosstable (6)'!$H:$I,2,FALSE)</f>
        <v>Subergorgiidae</v>
      </c>
      <c r="N2737" t="str">
        <f>VLOOKUP(F2737,'[1]crosstable (6)'!$A:$J,10,FALSE)</f>
        <v>Subergorgia sp.1</v>
      </c>
    </row>
    <row r="2738" spans="1:14" x14ac:dyDescent="0.25">
      <c r="A2738" t="s">
        <v>9</v>
      </c>
      <c r="B2738" t="s">
        <v>843</v>
      </c>
      <c r="C2738">
        <v>121.4892667</v>
      </c>
      <c r="D2738">
        <v>22.681100000000001</v>
      </c>
      <c r="E2738">
        <v>20211026</v>
      </c>
      <c r="F2738" t="s">
        <v>697</v>
      </c>
      <c r="G2738" t="s">
        <v>12</v>
      </c>
      <c r="H2738" t="s">
        <v>17</v>
      </c>
      <c r="I2738" t="s">
        <v>52</v>
      </c>
      <c r="J2738" t="s">
        <v>15</v>
      </c>
      <c r="K2738" t="str">
        <f>VLOOKUP(G2738,'[1]crosstable (6)'!$B:$C,2,FALSE)</f>
        <v>Cnidaria</v>
      </c>
      <c r="L2738" t="str">
        <f>VLOOKUP(H2738,'[1]crosstable (6)'!$D:$E,2,FALSE)</f>
        <v>Anthozoa</v>
      </c>
      <c r="M2738" t="str">
        <f>VLOOKUP(I2738,'[1]crosstable (6)'!$H:$I,2,FALSE)</f>
        <v>Nephtheidae</v>
      </c>
      <c r="N2738" t="str">
        <f>VLOOKUP(F2738,'[1]crosstable (6)'!$A:$J,10,FALSE)</f>
        <v>Dendronephthya radiata</v>
      </c>
    </row>
    <row r="2739" spans="1:14" x14ac:dyDescent="0.25">
      <c r="A2739" t="s">
        <v>9</v>
      </c>
      <c r="B2739" t="s">
        <v>843</v>
      </c>
      <c r="C2739">
        <v>121.4892667</v>
      </c>
      <c r="D2739">
        <v>22.681100000000001</v>
      </c>
      <c r="E2739">
        <v>20211026</v>
      </c>
      <c r="F2739" t="s">
        <v>821</v>
      </c>
      <c r="G2739" t="s">
        <v>12</v>
      </c>
      <c r="H2739" t="s">
        <v>17</v>
      </c>
      <c r="I2739" t="s">
        <v>67</v>
      </c>
      <c r="J2739" t="s">
        <v>15</v>
      </c>
      <c r="K2739" t="str">
        <f>VLOOKUP(G2739,'[1]crosstable (6)'!$B:$C,2,FALSE)</f>
        <v>Cnidaria</v>
      </c>
      <c r="L2739" t="str">
        <f>VLOOKUP(H2739,'[1]crosstable (6)'!$D:$E,2,FALSE)</f>
        <v>Anthozoa</v>
      </c>
      <c r="M2739" t="str">
        <f>VLOOKUP(I2739,'[1]crosstable (6)'!$H:$I,2,FALSE)</f>
        <v>Euphylliidae</v>
      </c>
      <c r="N2739" t="str">
        <f>VLOOKUP(F2739,'[1]crosstable (6)'!$A:$J,10,FALSE)</f>
        <v>Euphyllia cristata</v>
      </c>
    </row>
    <row r="2740" spans="1:14" x14ac:dyDescent="0.25">
      <c r="A2740" t="s">
        <v>9</v>
      </c>
      <c r="B2740" t="s">
        <v>843</v>
      </c>
      <c r="C2740">
        <v>121.489267</v>
      </c>
      <c r="D2740">
        <v>22.681100000000001</v>
      </c>
      <c r="E2740">
        <v>20210428</v>
      </c>
      <c r="F2740" t="s">
        <v>739</v>
      </c>
      <c r="G2740" t="s">
        <v>114</v>
      </c>
      <c r="H2740" t="s">
        <v>115</v>
      </c>
      <c r="I2740" t="s">
        <v>194</v>
      </c>
      <c r="J2740" t="s">
        <v>15</v>
      </c>
      <c r="K2740" t="str">
        <f>VLOOKUP(G2740,'[1]crosstable (6)'!$B:$C,2,FALSE)</f>
        <v>Chordata</v>
      </c>
      <c r="L2740" t="str">
        <f>VLOOKUP(H2740,'[1]crosstable (6)'!$D:$E,2,FALSE)</f>
        <v>Actinopterygii</v>
      </c>
      <c r="M2740" t="str">
        <f>VLOOKUP(I2740,'[1]crosstable (6)'!$H:$I,2,FALSE)</f>
        <v>Acanthuridae</v>
      </c>
      <c r="N2740" t="str">
        <f>VLOOKUP(F2740,'[1]crosstable (6)'!$A:$J,10,FALSE)</f>
        <v>Acanthurus olivaceus</v>
      </c>
    </row>
    <row r="2741" spans="1:14" x14ac:dyDescent="0.25">
      <c r="A2741" t="s">
        <v>9</v>
      </c>
      <c r="B2741" t="s">
        <v>843</v>
      </c>
      <c r="C2741">
        <v>121.489267</v>
      </c>
      <c r="D2741">
        <v>22.681100000000001</v>
      </c>
      <c r="E2741">
        <v>20210428</v>
      </c>
      <c r="F2741" t="s">
        <v>347</v>
      </c>
      <c r="G2741" t="s">
        <v>114</v>
      </c>
      <c r="H2741" t="s">
        <v>115</v>
      </c>
      <c r="I2741" t="s">
        <v>192</v>
      </c>
      <c r="J2741" t="s">
        <v>15</v>
      </c>
      <c r="K2741" t="str">
        <f>VLOOKUP(G2741,'[1]crosstable (6)'!$B:$C,2,FALSE)</f>
        <v>Chordata</v>
      </c>
      <c r="L2741" t="str">
        <f>VLOOKUP(H2741,'[1]crosstable (6)'!$D:$E,2,FALSE)</f>
        <v>Actinopterygii</v>
      </c>
      <c r="M2741" t="str">
        <f>VLOOKUP(I2741,'[1]crosstable (6)'!$H:$I,2,FALSE)</f>
        <v>Chaetodontidae</v>
      </c>
      <c r="N2741" t="str">
        <f>VLOOKUP(F2741,'[1]crosstable (6)'!$A:$J,10,FALSE)</f>
        <v>Chaetodon unimaculatus</v>
      </c>
    </row>
    <row r="2742" spans="1:14" x14ac:dyDescent="0.25">
      <c r="A2742" t="s">
        <v>9</v>
      </c>
      <c r="B2742" t="s">
        <v>843</v>
      </c>
      <c r="C2742">
        <v>121.489267</v>
      </c>
      <c r="D2742">
        <v>22.681100000000001</v>
      </c>
      <c r="E2742">
        <v>20210428</v>
      </c>
      <c r="F2742" t="s">
        <v>113</v>
      </c>
      <c r="G2742" t="s">
        <v>114</v>
      </c>
      <c r="H2742" t="s">
        <v>115</v>
      </c>
      <c r="I2742" t="s">
        <v>116</v>
      </c>
      <c r="J2742" t="s">
        <v>15</v>
      </c>
      <c r="K2742" t="str">
        <f>VLOOKUP(G2742,'[1]crosstable (6)'!$B:$C,2,FALSE)</f>
        <v>Chordata</v>
      </c>
      <c r="L2742" t="str">
        <f>VLOOKUP(H2742,'[1]crosstable (6)'!$D:$E,2,FALSE)</f>
        <v>Actinopterygii</v>
      </c>
      <c r="M2742" t="str">
        <f>VLOOKUP(I2742,'[1]crosstable (6)'!$H:$I,2,FALSE)</f>
        <v>Labridae</v>
      </c>
      <c r="N2742" t="str">
        <f>VLOOKUP(F2742,'[1]crosstable (6)'!$A:$J,10,FALSE)</f>
        <v>Pteragogus enneacanthus</v>
      </c>
    </row>
    <row r="2743" spans="1:14" x14ac:dyDescent="0.25">
      <c r="A2743" t="s">
        <v>9</v>
      </c>
      <c r="B2743" t="s">
        <v>843</v>
      </c>
      <c r="C2743">
        <v>121.489267</v>
      </c>
      <c r="D2743">
        <v>22.681100000000001</v>
      </c>
      <c r="E2743">
        <v>20210428</v>
      </c>
      <c r="F2743" t="s">
        <v>298</v>
      </c>
      <c r="G2743" t="s">
        <v>114</v>
      </c>
      <c r="H2743" t="s">
        <v>115</v>
      </c>
      <c r="I2743" t="s">
        <v>130</v>
      </c>
      <c r="J2743" t="s">
        <v>15</v>
      </c>
      <c r="K2743" t="str">
        <f>VLOOKUP(G2743,'[1]crosstable (6)'!$B:$C,2,FALSE)</f>
        <v>Chordata</v>
      </c>
      <c r="L2743" t="str">
        <f>VLOOKUP(H2743,'[1]crosstable (6)'!$D:$E,2,FALSE)</f>
        <v>Actinopterygii</v>
      </c>
      <c r="M2743" t="str">
        <f>VLOOKUP(I2743,'[1]crosstable (6)'!$H:$I,2,FALSE)</f>
        <v>Pomacanthidae</v>
      </c>
      <c r="N2743" t="str">
        <f>VLOOKUP(F2743,'[1]crosstable (6)'!$A:$J,10,FALSE)</f>
        <v>Apolemichthys trimaculatus</v>
      </c>
    </row>
    <row r="2744" spans="1:14" x14ac:dyDescent="0.25">
      <c r="A2744" t="s">
        <v>9</v>
      </c>
      <c r="B2744" t="s">
        <v>843</v>
      </c>
      <c r="C2744">
        <v>121.489267</v>
      </c>
      <c r="D2744">
        <v>22.681100000000001</v>
      </c>
      <c r="E2744">
        <v>20210428</v>
      </c>
      <c r="F2744" t="s">
        <v>353</v>
      </c>
      <c r="G2744" t="s">
        <v>114</v>
      </c>
      <c r="H2744" t="s">
        <v>115</v>
      </c>
      <c r="I2744" t="s">
        <v>153</v>
      </c>
      <c r="J2744" t="s">
        <v>15</v>
      </c>
      <c r="K2744" t="str">
        <f>VLOOKUP(G2744,'[1]crosstable (6)'!$B:$C,2,FALSE)</f>
        <v>Chordata</v>
      </c>
      <c r="L2744" t="str">
        <f>VLOOKUP(H2744,'[1]crosstable (6)'!$D:$E,2,FALSE)</f>
        <v>Actinopterygii</v>
      </c>
      <c r="M2744" t="str">
        <f>VLOOKUP(I2744,'[1]crosstable (6)'!$H:$I,2,FALSE)</f>
        <v>Gobiidae</v>
      </c>
      <c r="N2744" t="str">
        <f>VLOOKUP(F2744,'[1]crosstable (6)'!$A:$J,10,FALSE)</f>
        <v>Trimma macrophthalmus</v>
      </c>
    </row>
    <row r="2745" spans="1:14" x14ac:dyDescent="0.25">
      <c r="A2745" t="s">
        <v>9</v>
      </c>
      <c r="B2745" t="s">
        <v>843</v>
      </c>
      <c r="C2745">
        <v>121.489267</v>
      </c>
      <c r="D2745">
        <v>22.681100000000001</v>
      </c>
      <c r="E2745">
        <v>20210428</v>
      </c>
      <c r="F2745" t="s">
        <v>256</v>
      </c>
      <c r="G2745" t="s">
        <v>114</v>
      </c>
      <c r="H2745" t="s">
        <v>115</v>
      </c>
      <c r="I2745" t="s">
        <v>122</v>
      </c>
      <c r="J2745" t="s">
        <v>15</v>
      </c>
      <c r="K2745" t="str">
        <f>VLOOKUP(G2745,'[1]crosstable (6)'!$B:$C,2,FALSE)</f>
        <v>Chordata</v>
      </c>
      <c r="L2745" t="str">
        <f>VLOOKUP(H2745,'[1]crosstable (6)'!$D:$E,2,FALSE)</f>
        <v>Actinopterygii</v>
      </c>
      <c r="M2745" t="str">
        <f>VLOOKUP(I2745,'[1]crosstable (6)'!$H:$I,2,FALSE)</f>
        <v>Scaridae</v>
      </c>
      <c r="N2745" t="str">
        <f>VLOOKUP(F2745,'[1]crosstable (6)'!$A:$J,10,FALSE)</f>
        <v>Chlorurus microrhinos</v>
      </c>
    </row>
    <row r="2746" spans="1:14" x14ac:dyDescent="0.25">
      <c r="A2746" t="s">
        <v>9</v>
      </c>
      <c r="B2746" t="s">
        <v>843</v>
      </c>
      <c r="C2746">
        <v>121.489267</v>
      </c>
      <c r="D2746">
        <v>22.681100000000001</v>
      </c>
      <c r="E2746">
        <v>20210428</v>
      </c>
      <c r="F2746" t="s">
        <v>362</v>
      </c>
      <c r="G2746" t="s">
        <v>114</v>
      </c>
      <c r="H2746" t="s">
        <v>115</v>
      </c>
      <c r="I2746" t="s">
        <v>116</v>
      </c>
      <c r="J2746" t="s">
        <v>15</v>
      </c>
      <c r="K2746" t="str">
        <f>VLOOKUP(G2746,'[1]crosstable (6)'!$B:$C,2,FALSE)</f>
        <v>Chordata</v>
      </c>
      <c r="L2746" t="str">
        <f>VLOOKUP(H2746,'[1]crosstable (6)'!$D:$E,2,FALSE)</f>
        <v>Actinopterygii</v>
      </c>
      <c r="M2746" t="str">
        <f>VLOOKUP(I2746,'[1]crosstable (6)'!$H:$I,2,FALSE)</f>
        <v>Labridae</v>
      </c>
      <c r="N2746" t="str">
        <f>VLOOKUP(F2746,'[1]crosstable (6)'!$A:$J,10,FALSE)</f>
        <v>Thalassoma quinquevittatum</v>
      </c>
    </row>
    <row r="2747" spans="1:14" x14ac:dyDescent="0.25">
      <c r="A2747" t="s">
        <v>9</v>
      </c>
      <c r="B2747" t="s">
        <v>843</v>
      </c>
      <c r="C2747">
        <v>121.489267</v>
      </c>
      <c r="D2747">
        <v>22.681100000000001</v>
      </c>
      <c r="E2747">
        <v>20210428</v>
      </c>
      <c r="F2747" t="s">
        <v>613</v>
      </c>
      <c r="G2747" t="s">
        <v>114</v>
      </c>
      <c r="H2747" t="s">
        <v>115</v>
      </c>
      <c r="I2747" t="s">
        <v>194</v>
      </c>
      <c r="J2747" t="s">
        <v>15</v>
      </c>
      <c r="K2747" t="str">
        <f>VLOOKUP(G2747,'[1]crosstable (6)'!$B:$C,2,FALSE)</f>
        <v>Chordata</v>
      </c>
      <c r="L2747" t="str">
        <f>VLOOKUP(H2747,'[1]crosstable (6)'!$D:$E,2,FALSE)</f>
        <v>Actinopterygii</v>
      </c>
      <c r="M2747" t="str">
        <f>VLOOKUP(I2747,'[1]crosstable (6)'!$H:$I,2,FALSE)</f>
        <v>Acanthuridae</v>
      </c>
      <c r="N2747" t="str">
        <f>VLOOKUP(F2747,'[1]crosstable (6)'!$A:$J,10,FALSE)</f>
        <v>Naso hexacanthus</v>
      </c>
    </row>
    <row r="2748" spans="1:14" x14ac:dyDescent="0.25">
      <c r="A2748" t="s">
        <v>9</v>
      </c>
      <c r="B2748" t="s">
        <v>843</v>
      </c>
      <c r="C2748">
        <v>121.489267</v>
      </c>
      <c r="D2748">
        <v>22.681100000000001</v>
      </c>
      <c r="E2748">
        <v>20210428</v>
      </c>
      <c r="F2748" t="s">
        <v>257</v>
      </c>
      <c r="G2748" t="s">
        <v>114</v>
      </c>
      <c r="H2748" t="s">
        <v>115</v>
      </c>
      <c r="I2748" t="s">
        <v>141</v>
      </c>
      <c r="J2748" t="s">
        <v>15</v>
      </c>
      <c r="K2748" t="str">
        <f>VLOOKUP(G2748,'[1]crosstable (6)'!$B:$C,2,FALSE)</f>
        <v>Chordata</v>
      </c>
      <c r="L2748" t="str">
        <f>VLOOKUP(H2748,'[1]crosstable (6)'!$D:$E,2,FALSE)</f>
        <v>Actinopterygii</v>
      </c>
      <c r="M2748" t="str">
        <f>VLOOKUP(I2748,'[1]crosstable (6)'!$H:$I,2,FALSE)</f>
        <v>Serranidae</v>
      </c>
      <c r="N2748" t="str">
        <f>VLOOKUP(F2748,'[1]crosstable (6)'!$A:$J,10,FALSE)</f>
        <v>Grammistes sexlineatus</v>
      </c>
    </row>
    <row r="2749" spans="1:14" x14ac:dyDescent="0.25">
      <c r="A2749" t="s">
        <v>9</v>
      </c>
      <c r="B2749" t="s">
        <v>843</v>
      </c>
      <c r="C2749">
        <v>121.489267</v>
      </c>
      <c r="D2749">
        <v>22.681100000000001</v>
      </c>
      <c r="E2749">
        <v>20210428</v>
      </c>
      <c r="F2749" t="s">
        <v>229</v>
      </c>
      <c r="G2749" t="s">
        <v>156</v>
      </c>
      <c r="H2749" t="s">
        <v>157</v>
      </c>
      <c r="I2749" t="s">
        <v>230</v>
      </c>
      <c r="J2749" t="s">
        <v>15</v>
      </c>
      <c r="K2749" t="str">
        <f>VLOOKUP(G2749,'[1]crosstable (6)'!$B:$C,2,FALSE)</f>
        <v>Mollusca</v>
      </c>
      <c r="L2749" t="str">
        <f>VLOOKUP(H2749,'[1]crosstable (6)'!$D:$E,2,FALSE)</f>
        <v>Gastropoda</v>
      </c>
      <c r="M2749" t="str">
        <f>VLOOKUP(I2749,'[1]crosstable (6)'!$H:$I,2,FALSE)</f>
        <v>Phyllidiidae</v>
      </c>
      <c r="N2749" t="str">
        <f>VLOOKUP(F2749,'[1]crosstable (6)'!$A:$J,10,FALSE)</f>
        <v>Phyllidia picta</v>
      </c>
    </row>
    <row r="2750" spans="1:14" x14ac:dyDescent="0.25">
      <c r="A2750" t="s">
        <v>9</v>
      </c>
      <c r="B2750" t="s">
        <v>843</v>
      </c>
      <c r="C2750">
        <v>121.489267</v>
      </c>
      <c r="D2750">
        <v>22.681100000000001</v>
      </c>
      <c r="E2750">
        <v>20210428</v>
      </c>
      <c r="F2750" t="s">
        <v>277</v>
      </c>
      <c r="G2750" t="s">
        <v>114</v>
      </c>
      <c r="H2750" t="s">
        <v>115</v>
      </c>
      <c r="I2750" t="s">
        <v>119</v>
      </c>
      <c r="J2750" t="s">
        <v>15</v>
      </c>
      <c r="K2750" t="str">
        <f>VLOOKUP(G2750,'[1]crosstable (6)'!$B:$C,2,FALSE)</f>
        <v>Chordata</v>
      </c>
      <c r="L2750" t="str">
        <f>VLOOKUP(H2750,'[1]crosstable (6)'!$D:$E,2,FALSE)</f>
        <v>Actinopterygii</v>
      </c>
      <c r="M2750" t="str">
        <f>VLOOKUP(I2750,'[1]crosstable (6)'!$H:$I,2,FALSE)</f>
        <v>Pomacentridae</v>
      </c>
      <c r="N2750" t="str">
        <f>VLOOKUP(F2750,'[1]crosstable (6)'!$A:$J,10,FALSE)</f>
        <v>Pomacentrus vaiuli</v>
      </c>
    </row>
    <row r="2751" spans="1:14" x14ac:dyDescent="0.25">
      <c r="A2751" t="s">
        <v>9</v>
      </c>
      <c r="B2751" t="s">
        <v>843</v>
      </c>
      <c r="C2751">
        <v>121.489267</v>
      </c>
      <c r="D2751">
        <v>22.681100000000001</v>
      </c>
      <c r="E2751">
        <v>20210428</v>
      </c>
      <c r="F2751" t="s">
        <v>231</v>
      </c>
      <c r="G2751" t="s">
        <v>114</v>
      </c>
      <c r="H2751" t="s">
        <v>115</v>
      </c>
      <c r="I2751" t="s">
        <v>145</v>
      </c>
      <c r="J2751" t="s">
        <v>15</v>
      </c>
      <c r="K2751" t="str">
        <f>VLOOKUP(G2751,'[1]crosstable (6)'!$B:$C,2,FALSE)</f>
        <v>Chordata</v>
      </c>
      <c r="L2751" t="str">
        <f>VLOOKUP(H2751,'[1]crosstable (6)'!$D:$E,2,FALSE)</f>
        <v>Actinopterygii</v>
      </c>
      <c r="M2751" t="str">
        <f>VLOOKUP(I2751,'[1]crosstable (6)'!$H:$I,2,FALSE)</f>
        <v>Apogonidae</v>
      </c>
      <c r="N2751" t="str">
        <f>VLOOKUP(F2751,'[1]crosstable (6)'!$A:$J,10,FALSE)</f>
        <v>Cheilodipterus macrodon</v>
      </c>
    </row>
    <row r="2752" spans="1:14" x14ac:dyDescent="0.25">
      <c r="A2752" t="s">
        <v>9</v>
      </c>
      <c r="B2752" t="s">
        <v>843</v>
      </c>
      <c r="C2752">
        <v>121.489267</v>
      </c>
      <c r="D2752">
        <v>22.681100000000001</v>
      </c>
      <c r="E2752">
        <v>20210428</v>
      </c>
      <c r="F2752" t="s">
        <v>278</v>
      </c>
      <c r="G2752" t="s">
        <v>114</v>
      </c>
      <c r="H2752" t="s">
        <v>115</v>
      </c>
      <c r="I2752" t="s">
        <v>279</v>
      </c>
      <c r="J2752" t="s">
        <v>15</v>
      </c>
      <c r="K2752" t="str">
        <f>VLOOKUP(G2752,'[1]crosstable (6)'!$B:$C,2,FALSE)</f>
        <v>Chordata</v>
      </c>
      <c r="L2752" t="str">
        <f>VLOOKUP(H2752,'[1]crosstable (6)'!$D:$E,2,FALSE)</f>
        <v>Actinopterygii</v>
      </c>
      <c r="M2752" t="str">
        <f>VLOOKUP(I2752,'[1]crosstable (6)'!$H:$I,2,FALSE)</f>
        <v>Tetraodontidae</v>
      </c>
      <c r="N2752" t="str">
        <f>VLOOKUP(F2752,'[1]crosstable (6)'!$A:$J,10,FALSE)</f>
        <v>Canthigaster valentini</v>
      </c>
    </row>
    <row r="2753" spans="1:14" x14ac:dyDescent="0.25">
      <c r="A2753" t="s">
        <v>9</v>
      </c>
      <c r="B2753" t="s">
        <v>843</v>
      </c>
      <c r="C2753">
        <v>121.489267</v>
      </c>
      <c r="D2753">
        <v>22.681100000000001</v>
      </c>
      <c r="E2753">
        <v>20210428</v>
      </c>
      <c r="F2753" t="s">
        <v>305</v>
      </c>
      <c r="G2753" t="s">
        <v>114</v>
      </c>
      <c r="H2753" t="s">
        <v>115</v>
      </c>
      <c r="I2753" t="s">
        <v>192</v>
      </c>
      <c r="J2753" t="s">
        <v>15</v>
      </c>
      <c r="K2753" t="str">
        <f>VLOOKUP(G2753,'[1]crosstable (6)'!$B:$C,2,FALSE)</f>
        <v>Chordata</v>
      </c>
      <c r="L2753" t="str">
        <f>VLOOKUP(H2753,'[1]crosstable (6)'!$D:$E,2,FALSE)</f>
        <v>Actinopterygii</v>
      </c>
      <c r="M2753" t="str">
        <f>VLOOKUP(I2753,'[1]crosstable (6)'!$H:$I,2,FALSE)</f>
        <v>Chaetodontidae</v>
      </c>
      <c r="N2753" t="str">
        <f>VLOOKUP(F2753,'[1]crosstable (6)'!$A:$J,10,FALSE)</f>
        <v>Chaetodon auripes</v>
      </c>
    </row>
    <row r="2754" spans="1:14" x14ac:dyDescent="0.25">
      <c r="A2754" t="s">
        <v>9</v>
      </c>
      <c r="B2754" t="s">
        <v>843</v>
      </c>
      <c r="C2754">
        <v>121.489267</v>
      </c>
      <c r="D2754">
        <v>22.681100000000001</v>
      </c>
      <c r="E2754">
        <v>20210428</v>
      </c>
      <c r="F2754" t="s">
        <v>140</v>
      </c>
      <c r="G2754" t="s">
        <v>114</v>
      </c>
      <c r="H2754" t="s">
        <v>115</v>
      </c>
      <c r="I2754" t="s">
        <v>141</v>
      </c>
      <c r="J2754" t="s">
        <v>15</v>
      </c>
      <c r="K2754" t="str">
        <f>VLOOKUP(G2754,'[1]crosstable (6)'!$B:$C,2,FALSE)</f>
        <v>Chordata</v>
      </c>
      <c r="L2754" t="str">
        <f>VLOOKUP(H2754,'[1]crosstable (6)'!$D:$E,2,FALSE)</f>
        <v>Actinopterygii</v>
      </c>
      <c r="M2754" t="str">
        <f>VLOOKUP(I2754,'[1]crosstable (6)'!$H:$I,2,FALSE)</f>
        <v>Serranidae</v>
      </c>
      <c r="N2754" t="str">
        <f>VLOOKUP(F2754,'[1]crosstable (6)'!$A:$J,10,FALSE)</f>
        <v>Cephalopholis urodeta</v>
      </c>
    </row>
    <row r="2755" spans="1:14" x14ac:dyDescent="0.25">
      <c r="A2755" t="s">
        <v>9</v>
      </c>
      <c r="B2755" t="s">
        <v>843</v>
      </c>
      <c r="C2755">
        <v>121.489267</v>
      </c>
      <c r="D2755">
        <v>22.681100000000001</v>
      </c>
      <c r="E2755">
        <v>20210428</v>
      </c>
      <c r="F2755" t="s">
        <v>849</v>
      </c>
      <c r="G2755" t="s">
        <v>156</v>
      </c>
      <c r="H2755" t="s">
        <v>157</v>
      </c>
      <c r="I2755" t="s">
        <v>158</v>
      </c>
      <c r="J2755" t="s">
        <v>15</v>
      </c>
      <c r="K2755" t="str">
        <f>VLOOKUP(G2755,'[1]crosstable (6)'!$B:$C,2,FALSE)</f>
        <v>Mollusca</v>
      </c>
      <c r="L2755" t="str">
        <f>VLOOKUP(H2755,'[1]crosstable (6)'!$D:$E,2,FALSE)</f>
        <v>Gastropoda</v>
      </c>
      <c r="M2755" t="str">
        <f>VLOOKUP(I2755,'[1]crosstable (6)'!$H:$I,2,FALSE)</f>
        <v>Chromodorididae</v>
      </c>
      <c r="N2755" t="str">
        <f>VLOOKUP(F2755,'[1]crosstable (6)'!$A:$J,10,FALSE)</f>
        <v>Glossodoris hikuerensis</v>
      </c>
    </row>
    <row r="2756" spans="1:14" x14ac:dyDescent="0.25">
      <c r="A2756" t="s">
        <v>9</v>
      </c>
      <c r="B2756" t="s">
        <v>843</v>
      </c>
      <c r="C2756">
        <v>121.489267</v>
      </c>
      <c r="D2756">
        <v>22.681100000000001</v>
      </c>
      <c r="E2756">
        <v>20210428</v>
      </c>
      <c r="F2756" t="s">
        <v>733</v>
      </c>
      <c r="G2756" t="s">
        <v>114</v>
      </c>
      <c r="H2756" t="s">
        <v>115</v>
      </c>
      <c r="I2756" t="s">
        <v>153</v>
      </c>
      <c r="J2756" t="s">
        <v>15</v>
      </c>
      <c r="K2756" t="str">
        <f>VLOOKUP(G2756,'[1]crosstable (6)'!$B:$C,2,FALSE)</f>
        <v>Chordata</v>
      </c>
      <c r="L2756" t="str">
        <f>VLOOKUP(H2756,'[1]crosstable (6)'!$D:$E,2,FALSE)</f>
        <v>Actinopterygii</v>
      </c>
      <c r="M2756" t="str">
        <f>VLOOKUP(I2756,'[1]crosstable (6)'!$H:$I,2,FALSE)</f>
        <v>Gobiidae</v>
      </c>
      <c r="N2756" t="str">
        <f>VLOOKUP(F2756,'[1]crosstable (6)'!$A:$J,10,FALSE)</f>
        <v>Trimma okinawae</v>
      </c>
    </row>
    <row r="2757" spans="1:14" x14ac:dyDescent="0.25">
      <c r="A2757" t="s">
        <v>9</v>
      </c>
      <c r="B2757" t="s">
        <v>843</v>
      </c>
      <c r="C2757">
        <v>121.489267</v>
      </c>
      <c r="D2757">
        <v>22.681100000000001</v>
      </c>
      <c r="E2757">
        <v>20210428</v>
      </c>
      <c r="F2757" t="s">
        <v>311</v>
      </c>
      <c r="G2757" t="s">
        <v>156</v>
      </c>
      <c r="H2757" t="s">
        <v>157</v>
      </c>
      <c r="I2757" t="s">
        <v>199</v>
      </c>
      <c r="J2757" t="s">
        <v>15</v>
      </c>
      <c r="K2757" t="str">
        <f>VLOOKUP(G2757,'[1]crosstable (6)'!$B:$C,2,FALSE)</f>
        <v>Mollusca</v>
      </c>
      <c r="L2757" t="str">
        <f>VLOOKUP(H2757,'[1]crosstable (6)'!$D:$E,2,FALSE)</f>
        <v>Gastropoda</v>
      </c>
      <c r="M2757" t="str">
        <f>VLOOKUP(I2757,'[1]crosstable (6)'!$H:$I,2,FALSE)</f>
        <v>Polyceridae</v>
      </c>
      <c r="N2757" t="str">
        <f>VLOOKUP(F2757,'[1]crosstable (6)'!$A:$J,10,FALSE)</f>
        <v>Tyrannodoris luteolineata</v>
      </c>
    </row>
    <row r="2758" spans="1:14" x14ac:dyDescent="0.25">
      <c r="A2758" t="s">
        <v>9</v>
      </c>
      <c r="B2758" t="s">
        <v>843</v>
      </c>
      <c r="C2758">
        <v>121.489267</v>
      </c>
      <c r="D2758">
        <v>22.681100000000001</v>
      </c>
      <c r="E2758">
        <v>20210428</v>
      </c>
      <c r="F2758" t="s">
        <v>146</v>
      </c>
      <c r="G2758" t="s">
        <v>114</v>
      </c>
      <c r="H2758" t="s">
        <v>115</v>
      </c>
      <c r="I2758" t="s">
        <v>147</v>
      </c>
      <c r="J2758" t="s">
        <v>15</v>
      </c>
      <c r="K2758" t="str">
        <f>VLOOKUP(G2758,'[1]crosstable (6)'!$B:$C,2,FALSE)</f>
        <v>Chordata</v>
      </c>
      <c r="L2758" t="str">
        <f>VLOOKUP(H2758,'[1]crosstable (6)'!$D:$E,2,FALSE)</f>
        <v>Actinopterygii</v>
      </c>
      <c r="M2758" t="str">
        <f>VLOOKUP(I2758,'[1]crosstable (6)'!$H:$I,2,FALSE)</f>
        <v>Balistidae</v>
      </c>
      <c r="N2758" t="str">
        <f>VLOOKUP(F2758,'[1]crosstable (6)'!$A:$J,10,FALSE)</f>
        <v>Sufflamen chrysopterum</v>
      </c>
    </row>
    <row r="2759" spans="1:14" x14ac:dyDescent="0.25">
      <c r="A2759" t="s">
        <v>9</v>
      </c>
      <c r="B2759" t="s">
        <v>843</v>
      </c>
      <c r="C2759">
        <v>121.489267</v>
      </c>
      <c r="D2759">
        <v>22.681100000000001</v>
      </c>
      <c r="E2759">
        <v>20210428</v>
      </c>
      <c r="F2759" t="s">
        <v>655</v>
      </c>
      <c r="G2759" t="s">
        <v>114</v>
      </c>
      <c r="H2759" t="s">
        <v>115</v>
      </c>
      <c r="I2759" t="s">
        <v>141</v>
      </c>
      <c r="J2759" t="s">
        <v>15</v>
      </c>
      <c r="K2759" t="str">
        <f>VLOOKUP(G2759,'[1]crosstable (6)'!$B:$C,2,FALSE)</f>
        <v>Chordata</v>
      </c>
      <c r="L2759" t="str">
        <f>VLOOKUP(H2759,'[1]crosstable (6)'!$D:$E,2,FALSE)</f>
        <v>Actinopterygii</v>
      </c>
      <c r="M2759" t="str">
        <f>VLOOKUP(I2759,'[1]crosstable (6)'!$H:$I,2,FALSE)</f>
        <v>Serranidae</v>
      </c>
      <c r="N2759" t="str">
        <f>VLOOKUP(F2759,'[1]crosstable (6)'!$A:$J,10,FALSE)</f>
        <v>Pseudanthias pascalus</v>
      </c>
    </row>
    <row r="2760" spans="1:14" x14ac:dyDescent="0.25">
      <c r="A2760" t="s">
        <v>9</v>
      </c>
      <c r="B2760" t="s">
        <v>843</v>
      </c>
      <c r="C2760">
        <v>121.489267</v>
      </c>
      <c r="D2760">
        <v>22.681100000000001</v>
      </c>
      <c r="E2760">
        <v>20210428</v>
      </c>
      <c r="F2760" t="s">
        <v>656</v>
      </c>
      <c r="G2760" t="s">
        <v>114</v>
      </c>
      <c r="H2760" t="s">
        <v>115</v>
      </c>
      <c r="I2760" t="s">
        <v>119</v>
      </c>
      <c r="J2760" t="s">
        <v>15</v>
      </c>
      <c r="K2760" t="str">
        <f>VLOOKUP(G2760,'[1]crosstable (6)'!$B:$C,2,FALSE)</f>
        <v>Chordata</v>
      </c>
      <c r="L2760" t="str">
        <f>VLOOKUP(H2760,'[1]crosstable (6)'!$D:$E,2,FALSE)</f>
        <v>Actinopterygii</v>
      </c>
      <c r="M2760" t="str">
        <f>VLOOKUP(I2760,'[1]crosstable (6)'!$H:$I,2,FALSE)</f>
        <v>Pomacentridae</v>
      </c>
      <c r="N2760" t="str">
        <f>VLOOKUP(F2760,'[1]crosstable (6)'!$A:$J,10,FALSE)</f>
        <v>Plectroglyphidodon johnstonianus</v>
      </c>
    </row>
    <row r="2761" spans="1:14" x14ac:dyDescent="0.25">
      <c r="A2761" t="s">
        <v>9</v>
      </c>
      <c r="B2761" t="s">
        <v>843</v>
      </c>
      <c r="C2761">
        <v>121.489267</v>
      </c>
      <c r="D2761">
        <v>22.681100000000001</v>
      </c>
      <c r="E2761">
        <v>20210428</v>
      </c>
      <c r="F2761" t="s">
        <v>317</v>
      </c>
      <c r="G2761" t="s">
        <v>114</v>
      </c>
      <c r="H2761" t="s">
        <v>115</v>
      </c>
      <c r="I2761" t="s">
        <v>147</v>
      </c>
      <c r="J2761" t="s">
        <v>15</v>
      </c>
      <c r="K2761" t="str">
        <f>VLOOKUP(G2761,'[1]crosstable (6)'!$B:$C,2,FALSE)</f>
        <v>Chordata</v>
      </c>
      <c r="L2761" t="str">
        <f>VLOOKUP(H2761,'[1]crosstable (6)'!$D:$E,2,FALSE)</f>
        <v>Actinopterygii</v>
      </c>
      <c r="M2761" t="str">
        <f>VLOOKUP(I2761,'[1]crosstable (6)'!$H:$I,2,FALSE)</f>
        <v>Balistidae</v>
      </c>
      <c r="N2761" t="str">
        <f>VLOOKUP(F2761,'[1]crosstable (6)'!$A:$J,10,FALSE)</f>
        <v>Odonus niger</v>
      </c>
    </row>
    <row r="2762" spans="1:14" x14ac:dyDescent="0.25">
      <c r="A2762" t="s">
        <v>9</v>
      </c>
      <c r="B2762" t="s">
        <v>843</v>
      </c>
      <c r="C2762">
        <v>121.489267</v>
      </c>
      <c r="D2762">
        <v>22.681100000000001</v>
      </c>
      <c r="E2762">
        <v>20210428</v>
      </c>
      <c r="F2762" t="s">
        <v>388</v>
      </c>
      <c r="G2762" t="s">
        <v>114</v>
      </c>
      <c r="H2762" t="s">
        <v>115</v>
      </c>
      <c r="I2762" t="s">
        <v>169</v>
      </c>
      <c r="J2762" t="s">
        <v>15</v>
      </c>
      <c r="K2762" t="str">
        <f>VLOOKUP(G2762,'[1]crosstable (6)'!$B:$C,2,FALSE)</f>
        <v>Chordata</v>
      </c>
      <c r="L2762" t="str">
        <f>VLOOKUP(H2762,'[1]crosstable (6)'!$D:$E,2,FALSE)</f>
        <v>Actinopterygii</v>
      </c>
      <c r="M2762" t="str">
        <f>VLOOKUP(I2762,'[1]crosstable (6)'!$H:$I,2,FALSE)</f>
        <v>Tripterygiidae</v>
      </c>
      <c r="N2762" t="str">
        <f>VLOOKUP(F2762,'[1]crosstable (6)'!$A:$J,10,FALSE)</f>
        <v>Enneapterygius rubicauda</v>
      </c>
    </row>
    <row r="2763" spans="1:14" x14ac:dyDescent="0.25">
      <c r="A2763" t="s">
        <v>9</v>
      </c>
      <c r="B2763" t="s">
        <v>843</v>
      </c>
      <c r="C2763">
        <v>121.489267</v>
      </c>
      <c r="D2763">
        <v>22.681100000000001</v>
      </c>
      <c r="E2763">
        <v>20210428</v>
      </c>
      <c r="F2763" t="s">
        <v>448</v>
      </c>
      <c r="G2763" t="s">
        <v>114</v>
      </c>
      <c r="H2763" t="s">
        <v>115</v>
      </c>
      <c r="I2763" t="s">
        <v>116</v>
      </c>
      <c r="J2763" t="s">
        <v>15</v>
      </c>
      <c r="K2763" t="str">
        <f>VLOOKUP(G2763,'[1]crosstable (6)'!$B:$C,2,FALSE)</f>
        <v>Chordata</v>
      </c>
      <c r="L2763" t="str">
        <f>VLOOKUP(H2763,'[1]crosstable (6)'!$D:$E,2,FALSE)</f>
        <v>Actinopterygii</v>
      </c>
      <c r="M2763" t="str">
        <f>VLOOKUP(I2763,'[1]crosstable (6)'!$H:$I,2,FALSE)</f>
        <v>Labridae</v>
      </c>
      <c r="N2763" t="str">
        <f>VLOOKUP(F2763,'[1]crosstable (6)'!$A:$J,10,FALSE)</f>
        <v>Coris aygula</v>
      </c>
    </row>
    <row r="2764" spans="1:14" x14ac:dyDescent="0.25">
      <c r="A2764" t="s">
        <v>9</v>
      </c>
      <c r="B2764" t="s">
        <v>843</v>
      </c>
      <c r="C2764">
        <v>121.489267</v>
      </c>
      <c r="D2764">
        <v>22.681100000000001</v>
      </c>
      <c r="E2764">
        <v>20210428</v>
      </c>
      <c r="F2764" t="s">
        <v>159</v>
      </c>
      <c r="G2764" t="s">
        <v>114</v>
      </c>
      <c r="H2764" t="s">
        <v>115</v>
      </c>
      <c r="I2764" t="s">
        <v>116</v>
      </c>
      <c r="J2764" t="s">
        <v>15</v>
      </c>
      <c r="K2764" t="str">
        <f>VLOOKUP(G2764,'[1]crosstable (6)'!$B:$C,2,FALSE)</f>
        <v>Chordata</v>
      </c>
      <c r="L2764" t="str">
        <f>VLOOKUP(H2764,'[1]crosstable (6)'!$D:$E,2,FALSE)</f>
        <v>Actinopterygii</v>
      </c>
      <c r="M2764" t="str">
        <f>VLOOKUP(I2764,'[1]crosstable (6)'!$H:$I,2,FALSE)</f>
        <v>Labridae</v>
      </c>
      <c r="N2764" t="str">
        <f>VLOOKUP(F2764,'[1]crosstable (6)'!$A:$J,10,FALSE)</f>
        <v>Coris dorsomacula</v>
      </c>
    </row>
    <row r="2765" spans="1:14" x14ac:dyDescent="0.25">
      <c r="A2765" t="s">
        <v>9</v>
      </c>
      <c r="B2765" t="s">
        <v>843</v>
      </c>
      <c r="C2765">
        <v>121.489267</v>
      </c>
      <c r="D2765">
        <v>22.681100000000001</v>
      </c>
      <c r="E2765">
        <v>20210428</v>
      </c>
      <c r="F2765" t="s">
        <v>577</v>
      </c>
      <c r="G2765" t="s">
        <v>114</v>
      </c>
      <c r="H2765" t="s">
        <v>115</v>
      </c>
      <c r="I2765" t="s">
        <v>119</v>
      </c>
      <c r="J2765" t="s">
        <v>15</v>
      </c>
      <c r="K2765" t="str">
        <f>VLOOKUP(G2765,'[1]crosstable (6)'!$B:$C,2,FALSE)</f>
        <v>Chordata</v>
      </c>
      <c r="L2765" t="str">
        <f>VLOOKUP(H2765,'[1]crosstable (6)'!$D:$E,2,FALSE)</f>
        <v>Actinopterygii</v>
      </c>
      <c r="M2765" t="str">
        <f>VLOOKUP(I2765,'[1]crosstable (6)'!$H:$I,2,FALSE)</f>
        <v>Pomacentridae</v>
      </c>
      <c r="N2765" t="str">
        <f>VLOOKUP(F2765,'[1]crosstable (6)'!$A:$J,10,FALSE)</f>
        <v>Plectroglyphidodon dickii</v>
      </c>
    </row>
    <row r="2766" spans="1:14" x14ac:dyDescent="0.25">
      <c r="A2766" t="s">
        <v>9</v>
      </c>
      <c r="B2766" t="s">
        <v>843</v>
      </c>
      <c r="C2766">
        <v>121.489267</v>
      </c>
      <c r="D2766">
        <v>22.681100000000001</v>
      </c>
      <c r="E2766">
        <v>20210428</v>
      </c>
      <c r="F2766" t="s">
        <v>163</v>
      </c>
      <c r="G2766" t="s">
        <v>114</v>
      </c>
      <c r="H2766" t="s">
        <v>115</v>
      </c>
      <c r="I2766" t="s">
        <v>116</v>
      </c>
      <c r="J2766" t="s">
        <v>15</v>
      </c>
      <c r="K2766" t="str">
        <f>VLOOKUP(G2766,'[1]crosstable (6)'!$B:$C,2,FALSE)</f>
        <v>Chordata</v>
      </c>
      <c r="L2766" t="str">
        <f>VLOOKUP(H2766,'[1]crosstable (6)'!$D:$E,2,FALSE)</f>
        <v>Actinopterygii</v>
      </c>
      <c r="M2766" t="str">
        <f>VLOOKUP(I2766,'[1]crosstable (6)'!$H:$I,2,FALSE)</f>
        <v>Labridae</v>
      </c>
      <c r="N2766" t="str">
        <f>VLOOKUP(F2766,'[1]crosstable (6)'!$A:$J,10,FALSE)</f>
        <v>Thalassoma lutescens</v>
      </c>
    </row>
    <row r="2767" spans="1:14" x14ac:dyDescent="0.25">
      <c r="A2767" t="s">
        <v>9</v>
      </c>
      <c r="B2767" t="s">
        <v>843</v>
      </c>
      <c r="C2767">
        <v>121.489267</v>
      </c>
      <c r="D2767">
        <v>22.681100000000001</v>
      </c>
      <c r="E2767">
        <v>20210428</v>
      </c>
      <c r="F2767" t="s">
        <v>404</v>
      </c>
      <c r="G2767" t="s">
        <v>114</v>
      </c>
      <c r="H2767" t="s">
        <v>115</v>
      </c>
      <c r="I2767" t="s">
        <v>333</v>
      </c>
      <c r="J2767" t="s">
        <v>15</v>
      </c>
      <c r="K2767" t="str">
        <f>VLOOKUP(G2767,'[1]crosstable (6)'!$B:$C,2,FALSE)</f>
        <v>Chordata</v>
      </c>
      <c r="L2767" t="str">
        <f>VLOOKUP(H2767,'[1]crosstable (6)'!$D:$E,2,FALSE)</f>
        <v>Actinopterygii</v>
      </c>
      <c r="M2767" t="str">
        <f>VLOOKUP(I2767,'[1]crosstable (6)'!$H:$I,2,FALSE)</f>
        <v>Haemulidae</v>
      </c>
      <c r="N2767" t="str">
        <f>VLOOKUP(F2767,'[1]crosstable (6)'!$A:$J,10,FALSE)</f>
        <v>Plectorhinchus vittatus</v>
      </c>
    </row>
    <row r="2768" spans="1:14" x14ac:dyDescent="0.25">
      <c r="A2768" t="s">
        <v>9</v>
      </c>
      <c r="B2768" t="s">
        <v>843</v>
      </c>
      <c r="C2768">
        <v>121.489267</v>
      </c>
      <c r="D2768">
        <v>22.681100000000001</v>
      </c>
      <c r="E2768">
        <v>20210428</v>
      </c>
      <c r="F2768" t="s">
        <v>847</v>
      </c>
      <c r="G2768" t="s">
        <v>114</v>
      </c>
      <c r="H2768" t="s">
        <v>115</v>
      </c>
      <c r="I2768" t="s">
        <v>511</v>
      </c>
      <c r="J2768" t="s">
        <v>15</v>
      </c>
      <c r="K2768" t="str">
        <f>VLOOKUP(G2768,'[1]crosstable (6)'!$B:$C,2,FALSE)</f>
        <v>Chordata</v>
      </c>
      <c r="L2768" t="str">
        <f>VLOOKUP(H2768,'[1]crosstable (6)'!$D:$E,2,FALSE)</f>
        <v>Actinopterygii</v>
      </c>
      <c r="M2768" t="str">
        <f>VLOOKUP(I2768,'[1]crosstable (6)'!$H:$I,2,FALSE)</f>
        <v>Pseudochromidae</v>
      </c>
      <c r="N2768" t="str">
        <f>VLOOKUP(F2768,'[1]crosstable (6)'!$A:$J,10,FALSE)</f>
        <v>Cypho zaps</v>
      </c>
    </row>
    <row r="2769" spans="1:14" x14ac:dyDescent="0.25">
      <c r="A2769" t="s">
        <v>9</v>
      </c>
      <c r="B2769" t="s">
        <v>843</v>
      </c>
      <c r="C2769">
        <v>121.489267</v>
      </c>
      <c r="D2769">
        <v>22.681100000000001</v>
      </c>
      <c r="E2769">
        <v>20210428</v>
      </c>
      <c r="F2769" t="s">
        <v>170</v>
      </c>
      <c r="G2769" t="s">
        <v>114</v>
      </c>
      <c r="H2769" t="s">
        <v>115</v>
      </c>
      <c r="I2769" t="s">
        <v>119</v>
      </c>
      <c r="J2769" t="s">
        <v>15</v>
      </c>
      <c r="K2769" t="str">
        <f>VLOOKUP(G2769,'[1]crosstable (6)'!$B:$C,2,FALSE)</f>
        <v>Chordata</v>
      </c>
      <c r="L2769" t="str">
        <f>VLOOKUP(H2769,'[1]crosstable (6)'!$D:$E,2,FALSE)</f>
        <v>Actinopterygii</v>
      </c>
      <c r="M2769" t="str">
        <f>VLOOKUP(I2769,'[1]crosstable (6)'!$H:$I,2,FALSE)</f>
        <v>Pomacentridae</v>
      </c>
      <c r="N2769" t="str">
        <f>VLOOKUP(F2769,'[1]crosstable (6)'!$A:$J,10,FALSE)</f>
        <v>Chromis lepidolepis</v>
      </c>
    </row>
    <row r="2770" spans="1:14" x14ac:dyDescent="0.25">
      <c r="A2770" t="s">
        <v>9</v>
      </c>
      <c r="B2770" t="s">
        <v>843</v>
      </c>
      <c r="C2770">
        <v>121.489267</v>
      </c>
      <c r="D2770">
        <v>22.681100000000001</v>
      </c>
      <c r="E2770">
        <v>20210428</v>
      </c>
      <c r="F2770" t="s">
        <v>172</v>
      </c>
      <c r="G2770" t="s">
        <v>114</v>
      </c>
      <c r="H2770" t="s">
        <v>115</v>
      </c>
      <c r="I2770" t="s">
        <v>116</v>
      </c>
      <c r="J2770" t="s">
        <v>15</v>
      </c>
      <c r="K2770" t="str">
        <f>VLOOKUP(G2770,'[1]crosstable (6)'!$B:$C,2,FALSE)</f>
        <v>Chordata</v>
      </c>
      <c r="L2770" t="str">
        <f>VLOOKUP(H2770,'[1]crosstable (6)'!$D:$E,2,FALSE)</f>
        <v>Actinopterygii</v>
      </c>
      <c r="M2770" t="str">
        <f>VLOOKUP(I2770,'[1]crosstable (6)'!$H:$I,2,FALSE)</f>
        <v>Labridae</v>
      </c>
      <c r="N2770" t="str">
        <f>VLOOKUP(F2770,'[1]crosstable (6)'!$A:$J,10,FALSE)</f>
        <v>Oxycheilinus unifasciatus</v>
      </c>
    </row>
    <row r="2771" spans="1:14" x14ac:dyDescent="0.25">
      <c r="A2771" t="s">
        <v>9</v>
      </c>
      <c r="B2771" t="s">
        <v>843</v>
      </c>
      <c r="C2771">
        <v>121.489267</v>
      </c>
      <c r="D2771">
        <v>22.681100000000001</v>
      </c>
      <c r="E2771">
        <v>20210428</v>
      </c>
      <c r="F2771" t="s">
        <v>268</v>
      </c>
      <c r="G2771" t="s">
        <v>114</v>
      </c>
      <c r="H2771" t="s">
        <v>115</v>
      </c>
      <c r="I2771" t="s">
        <v>192</v>
      </c>
      <c r="J2771" t="s">
        <v>15</v>
      </c>
      <c r="K2771" t="str">
        <f>VLOOKUP(G2771,'[1]crosstable (6)'!$B:$C,2,FALSE)</f>
        <v>Chordata</v>
      </c>
      <c r="L2771" t="str">
        <f>VLOOKUP(H2771,'[1]crosstable (6)'!$D:$E,2,FALSE)</f>
        <v>Actinopterygii</v>
      </c>
      <c r="M2771" t="str">
        <f>VLOOKUP(I2771,'[1]crosstable (6)'!$H:$I,2,FALSE)</f>
        <v>Chaetodontidae</v>
      </c>
      <c r="N2771" t="str">
        <f>VLOOKUP(F2771,'[1]crosstable (6)'!$A:$J,10,FALSE)</f>
        <v>Chaetodon auriga</v>
      </c>
    </row>
    <row r="2772" spans="1:14" x14ac:dyDescent="0.25">
      <c r="A2772" t="s">
        <v>9</v>
      </c>
      <c r="B2772" t="s">
        <v>843</v>
      </c>
      <c r="C2772">
        <v>121.489267</v>
      </c>
      <c r="D2772">
        <v>22.681100000000001</v>
      </c>
      <c r="E2772">
        <v>20210428</v>
      </c>
      <c r="F2772" t="s">
        <v>329</v>
      </c>
      <c r="G2772" t="s">
        <v>114</v>
      </c>
      <c r="H2772" t="s">
        <v>115</v>
      </c>
      <c r="I2772" t="s">
        <v>266</v>
      </c>
      <c r="J2772" t="s">
        <v>15</v>
      </c>
      <c r="K2772" t="str">
        <f>VLOOKUP(G2772,'[1]crosstable (6)'!$B:$C,2,FALSE)</f>
        <v>Chordata</v>
      </c>
      <c r="L2772" t="str">
        <f>VLOOKUP(H2772,'[1]crosstable (6)'!$D:$E,2,FALSE)</f>
        <v>Actinopterygii</v>
      </c>
      <c r="M2772" t="str">
        <f>VLOOKUP(I2772,'[1]crosstable (6)'!$H:$I,2,FALSE)</f>
        <v>Microdesmidae</v>
      </c>
      <c r="N2772" t="str">
        <f>VLOOKUP(F2772,'[1]crosstable (6)'!$A:$J,10,FALSE)</f>
        <v>Nemateleotris magnifica</v>
      </c>
    </row>
    <row r="2773" spans="1:14" x14ac:dyDescent="0.25">
      <c r="A2773" t="s">
        <v>9</v>
      </c>
      <c r="B2773" t="s">
        <v>843</v>
      </c>
      <c r="C2773">
        <v>121.489267</v>
      </c>
      <c r="D2773">
        <v>22.681100000000001</v>
      </c>
      <c r="E2773">
        <v>20210428</v>
      </c>
      <c r="F2773" t="s">
        <v>270</v>
      </c>
      <c r="G2773" t="s">
        <v>114</v>
      </c>
      <c r="H2773" t="s">
        <v>115</v>
      </c>
      <c r="I2773" t="s">
        <v>141</v>
      </c>
      <c r="J2773" t="s">
        <v>15</v>
      </c>
      <c r="K2773" t="str">
        <f>VLOOKUP(G2773,'[1]crosstable (6)'!$B:$C,2,FALSE)</f>
        <v>Chordata</v>
      </c>
      <c r="L2773" t="str">
        <f>VLOOKUP(H2773,'[1]crosstable (6)'!$D:$E,2,FALSE)</f>
        <v>Actinopterygii</v>
      </c>
      <c r="M2773" t="str">
        <f>VLOOKUP(I2773,'[1]crosstable (6)'!$H:$I,2,FALSE)</f>
        <v>Serranidae</v>
      </c>
      <c r="N2773" t="str">
        <f>VLOOKUP(F2773,'[1]crosstable (6)'!$A:$J,10,FALSE)</f>
        <v>Pseudanthias squamipinnis</v>
      </c>
    </row>
    <row r="2774" spans="1:14" x14ac:dyDescent="0.25">
      <c r="A2774" t="s">
        <v>9</v>
      </c>
      <c r="B2774" t="s">
        <v>843</v>
      </c>
      <c r="C2774">
        <v>121.489267</v>
      </c>
      <c r="D2774">
        <v>22.681100000000001</v>
      </c>
      <c r="E2774">
        <v>20210428</v>
      </c>
      <c r="F2774" t="s">
        <v>416</v>
      </c>
      <c r="G2774" t="s">
        <v>114</v>
      </c>
      <c r="H2774" t="s">
        <v>115</v>
      </c>
      <c r="I2774" t="s">
        <v>119</v>
      </c>
      <c r="J2774" t="s">
        <v>15</v>
      </c>
      <c r="K2774" t="str">
        <f>VLOOKUP(G2774,'[1]crosstable (6)'!$B:$C,2,FALSE)</f>
        <v>Chordata</v>
      </c>
      <c r="L2774" t="str">
        <f>VLOOKUP(H2774,'[1]crosstable (6)'!$D:$E,2,FALSE)</f>
        <v>Actinopterygii</v>
      </c>
      <c r="M2774" t="str">
        <f>VLOOKUP(I2774,'[1]crosstable (6)'!$H:$I,2,FALSE)</f>
        <v>Pomacentridae</v>
      </c>
      <c r="N2774" t="str">
        <f>VLOOKUP(F2774,'[1]crosstable (6)'!$A:$J,10,FALSE)</f>
        <v>Pomacentrus philippinus</v>
      </c>
    </row>
    <row r="2775" spans="1:14" x14ac:dyDescent="0.25">
      <c r="A2775" t="s">
        <v>9</v>
      </c>
      <c r="B2775" t="s">
        <v>843</v>
      </c>
      <c r="C2775">
        <v>121.489267</v>
      </c>
      <c r="D2775">
        <v>22.681100000000001</v>
      </c>
      <c r="E2775">
        <v>20210428</v>
      </c>
      <c r="F2775" t="s">
        <v>508</v>
      </c>
      <c r="G2775" t="s">
        <v>114</v>
      </c>
      <c r="H2775" t="s">
        <v>115</v>
      </c>
      <c r="I2775" t="s">
        <v>116</v>
      </c>
      <c r="J2775" t="s">
        <v>15</v>
      </c>
      <c r="K2775" t="str">
        <f>VLOOKUP(G2775,'[1]crosstable (6)'!$B:$C,2,FALSE)</f>
        <v>Chordata</v>
      </c>
      <c r="L2775" t="str">
        <f>VLOOKUP(H2775,'[1]crosstable (6)'!$D:$E,2,FALSE)</f>
        <v>Actinopterygii</v>
      </c>
      <c r="M2775" t="str">
        <f>VLOOKUP(I2775,'[1]crosstable (6)'!$H:$I,2,FALSE)</f>
        <v>Labridae</v>
      </c>
      <c r="N2775" t="str">
        <f>VLOOKUP(F2775,'[1]crosstable (6)'!$A:$J,10,FALSE)</f>
        <v>Halichoeres hortulanus</v>
      </c>
    </row>
    <row r="2776" spans="1:14" x14ac:dyDescent="0.25">
      <c r="A2776" t="s">
        <v>9</v>
      </c>
      <c r="B2776" t="s">
        <v>843</v>
      </c>
      <c r="C2776">
        <v>121.489267</v>
      </c>
      <c r="D2776">
        <v>22.681100000000001</v>
      </c>
      <c r="E2776">
        <v>20210428</v>
      </c>
      <c r="F2776" t="s">
        <v>330</v>
      </c>
      <c r="G2776" t="s">
        <v>114</v>
      </c>
      <c r="H2776" t="s">
        <v>115</v>
      </c>
      <c r="I2776" t="s">
        <v>116</v>
      </c>
      <c r="J2776" t="s">
        <v>15</v>
      </c>
      <c r="K2776" t="str">
        <f>VLOOKUP(G2776,'[1]crosstable (6)'!$B:$C,2,FALSE)</f>
        <v>Chordata</v>
      </c>
      <c r="L2776" t="str">
        <f>VLOOKUP(H2776,'[1]crosstable (6)'!$D:$E,2,FALSE)</f>
        <v>Actinopterygii</v>
      </c>
      <c r="M2776" t="str">
        <f>VLOOKUP(I2776,'[1]crosstable (6)'!$H:$I,2,FALSE)</f>
        <v>Labridae</v>
      </c>
      <c r="N2776" t="str">
        <f>VLOOKUP(F2776,'[1]crosstable (6)'!$A:$J,10,FALSE)</f>
        <v>Halichoeres chrysus</v>
      </c>
    </row>
    <row r="2777" spans="1:14" x14ac:dyDescent="0.25">
      <c r="A2777" t="s">
        <v>9</v>
      </c>
      <c r="B2777" t="s">
        <v>843</v>
      </c>
      <c r="C2777">
        <v>121.489267</v>
      </c>
      <c r="D2777">
        <v>22.681100000000001</v>
      </c>
      <c r="E2777">
        <v>20210428</v>
      </c>
      <c r="F2777" t="s">
        <v>678</v>
      </c>
      <c r="G2777" t="s">
        <v>114</v>
      </c>
      <c r="H2777" t="s">
        <v>115</v>
      </c>
      <c r="I2777" t="s">
        <v>192</v>
      </c>
      <c r="J2777" t="s">
        <v>15</v>
      </c>
      <c r="K2777" t="str">
        <f>VLOOKUP(G2777,'[1]crosstable (6)'!$B:$C,2,FALSE)</f>
        <v>Chordata</v>
      </c>
      <c r="L2777" t="str">
        <f>VLOOKUP(H2777,'[1]crosstable (6)'!$D:$E,2,FALSE)</f>
        <v>Actinopterygii</v>
      </c>
      <c r="M2777" t="str">
        <f>VLOOKUP(I2777,'[1]crosstable (6)'!$H:$I,2,FALSE)</f>
        <v>Chaetodontidae</v>
      </c>
      <c r="N2777" t="str">
        <f>VLOOKUP(F2777,'[1]crosstable (6)'!$A:$J,10,FALSE)</f>
        <v>Chaetodon melannotus</v>
      </c>
    </row>
    <row r="2778" spans="1:14" x14ac:dyDescent="0.25">
      <c r="A2778" t="s">
        <v>9</v>
      </c>
      <c r="B2778" t="s">
        <v>843</v>
      </c>
      <c r="C2778">
        <v>121.489267</v>
      </c>
      <c r="D2778">
        <v>22.681100000000001</v>
      </c>
      <c r="E2778">
        <v>20210428</v>
      </c>
      <c r="F2778" t="s">
        <v>848</v>
      </c>
      <c r="G2778" t="s">
        <v>114</v>
      </c>
      <c r="H2778" t="s">
        <v>115</v>
      </c>
      <c r="I2778" t="s">
        <v>297</v>
      </c>
      <c r="J2778" t="s">
        <v>15</v>
      </c>
      <c r="K2778" t="str">
        <f>VLOOKUP(G2778,'[1]crosstable (6)'!$B:$C,2,FALSE)</f>
        <v>Chordata</v>
      </c>
      <c r="L2778" t="str">
        <f>VLOOKUP(H2778,'[1]crosstable (6)'!$D:$E,2,FALSE)</f>
        <v>Actinopterygii</v>
      </c>
      <c r="M2778" t="str">
        <f>VLOOKUP(I2778,'[1]crosstable (6)'!$H:$I,2,FALSE)</f>
        <v>Blenniidae</v>
      </c>
      <c r="N2778" t="str">
        <f>VLOOKUP(F2778,'[1]crosstable (6)'!$A:$J,10,FALSE)</f>
        <v>Plagiotremus tapeinosoma</v>
      </c>
    </row>
    <row r="2779" spans="1:14" x14ac:dyDescent="0.25">
      <c r="A2779" t="s">
        <v>9</v>
      </c>
      <c r="B2779" t="s">
        <v>843</v>
      </c>
      <c r="C2779">
        <v>121.489267</v>
      </c>
      <c r="D2779">
        <v>22.681100000000001</v>
      </c>
      <c r="E2779">
        <v>20210428</v>
      </c>
      <c r="F2779" t="s">
        <v>245</v>
      </c>
      <c r="G2779" t="s">
        <v>114</v>
      </c>
      <c r="H2779" t="s">
        <v>115</v>
      </c>
      <c r="I2779" t="s">
        <v>145</v>
      </c>
      <c r="J2779" t="s">
        <v>15</v>
      </c>
      <c r="K2779" t="str">
        <f>VLOOKUP(G2779,'[1]crosstable (6)'!$B:$C,2,FALSE)</f>
        <v>Chordata</v>
      </c>
      <c r="L2779" t="str">
        <f>VLOOKUP(H2779,'[1]crosstable (6)'!$D:$E,2,FALSE)</f>
        <v>Actinopterygii</v>
      </c>
      <c r="M2779" t="str">
        <f>VLOOKUP(I2779,'[1]crosstable (6)'!$H:$I,2,FALSE)</f>
        <v>Apogonidae</v>
      </c>
      <c r="N2779" t="str">
        <f>VLOOKUP(F2779,'[1]crosstable (6)'!$A:$J,10,FALSE)</f>
        <v>Ostorhinchus nigrofasciatus</v>
      </c>
    </row>
    <row r="2780" spans="1:14" x14ac:dyDescent="0.25">
      <c r="A2780" t="s">
        <v>9</v>
      </c>
      <c r="B2780" t="s">
        <v>843</v>
      </c>
      <c r="C2780">
        <v>121.489267</v>
      </c>
      <c r="D2780">
        <v>22.681100000000001</v>
      </c>
      <c r="E2780">
        <v>20210428</v>
      </c>
      <c r="F2780" t="s">
        <v>840</v>
      </c>
      <c r="G2780" t="s">
        <v>114</v>
      </c>
      <c r="H2780" t="s">
        <v>115</v>
      </c>
      <c r="I2780" t="s">
        <v>511</v>
      </c>
      <c r="J2780" t="s">
        <v>15</v>
      </c>
      <c r="K2780" t="str">
        <f>VLOOKUP(G2780,'[1]crosstable (6)'!$B:$C,2,FALSE)</f>
        <v>Chordata</v>
      </c>
      <c r="L2780" t="str">
        <f>VLOOKUP(H2780,'[1]crosstable (6)'!$D:$E,2,FALSE)</f>
        <v>Actinopterygii</v>
      </c>
      <c r="M2780" t="str">
        <f>VLOOKUP(I2780,'[1]crosstable (6)'!$H:$I,2,FALSE)</f>
        <v>Pseudochromidae</v>
      </c>
      <c r="N2780" t="str">
        <f>VLOOKUP(F2780,'[1]crosstable (6)'!$A:$J,10,FALSE)</f>
        <v>Labracinus cyclophthalmus</v>
      </c>
    </row>
    <row r="2781" spans="1:14" x14ac:dyDescent="0.25">
      <c r="A2781" t="s">
        <v>9</v>
      </c>
      <c r="B2781" t="s">
        <v>843</v>
      </c>
      <c r="C2781">
        <v>121.489267</v>
      </c>
      <c r="D2781">
        <v>22.681100000000001</v>
      </c>
      <c r="E2781">
        <v>20210428</v>
      </c>
      <c r="F2781" t="s">
        <v>247</v>
      </c>
      <c r="G2781" t="s">
        <v>114</v>
      </c>
      <c r="H2781" t="s">
        <v>115</v>
      </c>
      <c r="I2781" t="s">
        <v>248</v>
      </c>
      <c r="J2781" t="s">
        <v>15</v>
      </c>
      <c r="K2781" t="str">
        <f>VLOOKUP(G2781,'[1]crosstable (6)'!$B:$C,2,FALSE)</f>
        <v>Chordata</v>
      </c>
      <c r="L2781" t="str">
        <f>VLOOKUP(H2781,'[1]crosstable (6)'!$D:$E,2,FALSE)</f>
        <v>Actinopterygii</v>
      </c>
      <c r="M2781" t="str">
        <f>VLOOKUP(I2781,'[1]crosstable (6)'!$H:$I,2,FALSE)</f>
        <v>Cirrhitidae</v>
      </c>
      <c r="N2781" t="str">
        <f>VLOOKUP(F2781,'[1]crosstable (6)'!$A:$J,10,FALSE)</f>
        <v>Paracirrhites forsteri</v>
      </c>
    </row>
    <row r="2782" spans="1:14" x14ac:dyDescent="0.25">
      <c r="A2782" t="s">
        <v>9</v>
      </c>
      <c r="B2782" t="s">
        <v>843</v>
      </c>
      <c r="C2782">
        <v>121.489267</v>
      </c>
      <c r="D2782">
        <v>22.681100000000001</v>
      </c>
      <c r="E2782">
        <v>20210428</v>
      </c>
      <c r="F2782" t="s">
        <v>187</v>
      </c>
      <c r="G2782" t="s">
        <v>114</v>
      </c>
      <c r="H2782" t="s">
        <v>115</v>
      </c>
      <c r="I2782" t="s">
        <v>122</v>
      </c>
      <c r="J2782" t="s">
        <v>15</v>
      </c>
      <c r="K2782" t="str">
        <f>VLOOKUP(G2782,'[1]crosstable (6)'!$B:$C,2,FALSE)</f>
        <v>Chordata</v>
      </c>
      <c r="L2782" t="str">
        <f>VLOOKUP(H2782,'[1]crosstable (6)'!$D:$E,2,FALSE)</f>
        <v>Actinopterygii</v>
      </c>
      <c r="M2782" t="str">
        <f>VLOOKUP(I2782,'[1]crosstable (6)'!$H:$I,2,FALSE)</f>
        <v>Scaridae</v>
      </c>
      <c r="N2782" t="str">
        <f>VLOOKUP(F2782,'[1]crosstable (6)'!$A:$J,10,FALSE)</f>
        <v>Scarus forsteni</v>
      </c>
    </row>
    <row r="2783" spans="1:14" x14ac:dyDescent="0.25">
      <c r="A2783" t="s">
        <v>9</v>
      </c>
      <c r="B2783" t="s">
        <v>843</v>
      </c>
      <c r="C2783">
        <v>121.489267</v>
      </c>
      <c r="D2783">
        <v>22.681100000000001</v>
      </c>
      <c r="E2783">
        <v>20210428</v>
      </c>
      <c r="F2783" t="s">
        <v>606</v>
      </c>
      <c r="G2783" t="s">
        <v>156</v>
      </c>
      <c r="H2783" t="s">
        <v>157</v>
      </c>
      <c r="I2783" t="s">
        <v>314</v>
      </c>
      <c r="J2783" t="s">
        <v>15</v>
      </c>
      <c r="K2783" t="str">
        <f>VLOOKUP(G2783,'[1]crosstable (6)'!$B:$C,2,FALSE)</f>
        <v>Mollusca</v>
      </c>
      <c r="L2783" t="str">
        <f>VLOOKUP(H2783,'[1]crosstable (6)'!$D:$E,2,FALSE)</f>
        <v>Gastropoda</v>
      </c>
      <c r="M2783" t="str">
        <f>VLOOKUP(I2783,'[1]crosstable (6)'!$H:$I,2,FALSE)</f>
        <v>Discodorididae</v>
      </c>
      <c r="N2783" t="str">
        <f>VLOOKUP(F2783,'[1]crosstable (6)'!$A:$J,10,FALSE)</f>
        <v>Halgerda sp.1</v>
      </c>
    </row>
    <row r="2784" spans="1:14" x14ac:dyDescent="0.25">
      <c r="A2784" t="s">
        <v>9</v>
      </c>
      <c r="B2784" t="s">
        <v>843</v>
      </c>
      <c r="C2784">
        <v>121.489267</v>
      </c>
      <c r="D2784">
        <v>22.681100000000001</v>
      </c>
      <c r="E2784">
        <v>20210428</v>
      </c>
      <c r="F2784" t="s">
        <v>193</v>
      </c>
      <c r="G2784" t="s">
        <v>114</v>
      </c>
      <c r="H2784" t="s">
        <v>115</v>
      </c>
      <c r="I2784" t="s">
        <v>194</v>
      </c>
      <c r="J2784" t="s">
        <v>15</v>
      </c>
      <c r="K2784" t="str">
        <f>VLOOKUP(G2784,'[1]crosstable (6)'!$B:$C,2,FALSE)</f>
        <v>Chordata</v>
      </c>
      <c r="L2784" t="str">
        <f>VLOOKUP(H2784,'[1]crosstable (6)'!$D:$E,2,FALSE)</f>
        <v>Actinopterygii</v>
      </c>
      <c r="M2784" t="str">
        <f>VLOOKUP(I2784,'[1]crosstable (6)'!$H:$I,2,FALSE)</f>
        <v>Acanthuridae</v>
      </c>
      <c r="N2784" t="str">
        <f>VLOOKUP(F2784,'[1]crosstable (6)'!$A:$J,10,FALSE)</f>
        <v>Acanthurus nigrofuscus</v>
      </c>
    </row>
    <row r="2785" spans="1:14" x14ac:dyDescent="0.25">
      <c r="A2785" t="s">
        <v>9</v>
      </c>
      <c r="B2785" t="s">
        <v>843</v>
      </c>
      <c r="C2785">
        <v>121.489267</v>
      </c>
      <c r="D2785">
        <v>22.681100000000001</v>
      </c>
      <c r="E2785">
        <v>20210428</v>
      </c>
      <c r="F2785" t="s">
        <v>337</v>
      </c>
      <c r="G2785" t="s">
        <v>114</v>
      </c>
      <c r="H2785" t="s">
        <v>115</v>
      </c>
      <c r="I2785" t="s">
        <v>149</v>
      </c>
      <c r="J2785" t="s">
        <v>15</v>
      </c>
      <c r="K2785" t="str">
        <f>VLOOKUP(G2785,'[1]crosstable (6)'!$B:$C,2,FALSE)</f>
        <v>Chordata</v>
      </c>
      <c r="L2785" t="str">
        <f>VLOOKUP(H2785,'[1]crosstable (6)'!$D:$E,2,FALSE)</f>
        <v>Actinopterygii</v>
      </c>
      <c r="M2785" t="str">
        <f>VLOOKUP(I2785,'[1]crosstable (6)'!$H:$I,2,FALSE)</f>
        <v>Monacanthidae</v>
      </c>
      <c r="N2785" t="str">
        <f>VLOOKUP(F2785,'[1]crosstable (6)'!$A:$J,10,FALSE)</f>
        <v>Paraluteres prionurus</v>
      </c>
    </row>
    <row r="2786" spans="1:14" x14ac:dyDescent="0.25">
      <c r="A2786" t="s">
        <v>9</v>
      </c>
      <c r="B2786" t="s">
        <v>843</v>
      </c>
      <c r="C2786">
        <v>121.489267</v>
      </c>
      <c r="D2786">
        <v>22.681100000000001</v>
      </c>
      <c r="E2786">
        <v>20210428</v>
      </c>
      <c r="F2786" t="s">
        <v>454</v>
      </c>
      <c r="G2786" t="s">
        <v>114</v>
      </c>
      <c r="H2786" t="s">
        <v>115</v>
      </c>
      <c r="I2786" t="s">
        <v>147</v>
      </c>
      <c r="J2786" t="s">
        <v>15</v>
      </c>
      <c r="K2786" t="str">
        <f>VLOOKUP(G2786,'[1]crosstable (6)'!$B:$C,2,FALSE)</f>
        <v>Chordata</v>
      </c>
      <c r="L2786" t="str">
        <f>VLOOKUP(H2786,'[1]crosstable (6)'!$D:$E,2,FALSE)</f>
        <v>Actinopterygii</v>
      </c>
      <c r="M2786" t="str">
        <f>VLOOKUP(I2786,'[1]crosstable (6)'!$H:$I,2,FALSE)</f>
        <v>Balistidae</v>
      </c>
      <c r="N2786" t="str">
        <f>VLOOKUP(F2786,'[1]crosstable (6)'!$A:$J,10,FALSE)</f>
        <v>Sufflamen bursa</v>
      </c>
    </row>
    <row r="2787" spans="1:14" x14ac:dyDescent="0.25">
      <c r="A2787" t="s">
        <v>9</v>
      </c>
      <c r="B2787" t="s">
        <v>843</v>
      </c>
      <c r="C2787">
        <v>121.489267</v>
      </c>
      <c r="D2787">
        <v>22.681100000000001</v>
      </c>
      <c r="E2787">
        <v>20210428</v>
      </c>
      <c r="F2787" t="s">
        <v>755</v>
      </c>
      <c r="G2787" t="s">
        <v>114</v>
      </c>
      <c r="H2787" t="s">
        <v>115</v>
      </c>
      <c r="I2787" t="s">
        <v>194</v>
      </c>
      <c r="J2787" t="s">
        <v>15</v>
      </c>
      <c r="K2787" t="str">
        <f>VLOOKUP(G2787,'[1]crosstable (6)'!$B:$C,2,FALSE)</f>
        <v>Chordata</v>
      </c>
      <c r="L2787" t="str">
        <f>VLOOKUP(H2787,'[1]crosstable (6)'!$D:$E,2,FALSE)</f>
        <v>Actinopterygii</v>
      </c>
      <c r="M2787" t="str">
        <f>VLOOKUP(I2787,'[1]crosstable (6)'!$H:$I,2,FALSE)</f>
        <v>Acanthuridae</v>
      </c>
      <c r="N2787" t="str">
        <f>VLOOKUP(F2787,'[1]crosstable (6)'!$A:$J,10,FALSE)</f>
        <v>Paracanthurus hepatus</v>
      </c>
    </row>
    <row r="2788" spans="1:14" x14ac:dyDescent="0.25">
      <c r="A2788" t="s">
        <v>9</v>
      </c>
      <c r="B2788" t="s">
        <v>843</v>
      </c>
      <c r="C2788">
        <v>121.489267</v>
      </c>
      <c r="D2788">
        <v>22.681100000000001</v>
      </c>
      <c r="E2788">
        <v>20210428</v>
      </c>
      <c r="F2788" t="s">
        <v>251</v>
      </c>
      <c r="G2788" t="s">
        <v>114</v>
      </c>
      <c r="H2788" t="s">
        <v>115</v>
      </c>
      <c r="I2788" t="s">
        <v>169</v>
      </c>
      <c r="J2788" t="s">
        <v>15</v>
      </c>
      <c r="K2788" t="str">
        <f>VLOOKUP(G2788,'[1]crosstable (6)'!$B:$C,2,FALSE)</f>
        <v>Chordata</v>
      </c>
      <c r="L2788" t="str">
        <f>VLOOKUP(H2788,'[1]crosstable (6)'!$D:$E,2,FALSE)</f>
        <v>Actinopterygii</v>
      </c>
      <c r="M2788" t="str">
        <f>VLOOKUP(I2788,'[1]crosstable (6)'!$H:$I,2,FALSE)</f>
        <v>Tripterygiidae</v>
      </c>
      <c r="N2788" t="str">
        <f>VLOOKUP(F2788,'[1]crosstable (6)'!$A:$J,10,FALSE)</f>
        <v>Helcogramma striata</v>
      </c>
    </row>
    <row r="2789" spans="1:14" x14ac:dyDescent="0.25">
      <c r="A2789" t="s">
        <v>9</v>
      </c>
      <c r="B2789" t="s">
        <v>843</v>
      </c>
      <c r="C2789">
        <v>121.489267</v>
      </c>
      <c r="D2789">
        <v>22.681100000000001</v>
      </c>
      <c r="E2789">
        <v>20210428</v>
      </c>
      <c r="F2789" t="s">
        <v>850</v>
      </c>
      <c r="G2789" t="s">
        <v>114</v>
      </c>
      <c r="H2789" t="s">
        <v>115</v>
      </c>
      <c r="I2789" t="s">
        <v>116</v>
      </c>
      <c r="J2789" t="s">
        <v>15</v>
      </c>
      <c r="K2789" t="str">
        <f>VLOOKUP(G2789,'[1]crosstable (6)'!$B:$C,2,FALSE)</f>
        <v>Chordata</v>
      </c>
      <c r="L2789" t="str">
        <f>VLOOKUP(H2789,'[1]crosstable (6)'!$D:$E,2,FALSE)</f>
        <v>Actinopterygii</v>
      </c>
      <c r="M2789" t="str">
        <f>VLOOKUP(I2789,'[1]crosstable (6)'!$H:$I,2,FALSE)</f>
        <v>Labridae</v>
      </c>
      <c r="N2789" t="str">
        <f>VLOOKUP(F2789,'[1]crosstable (6)'!$A:$J,10,FALSE)</f>
        <v>Bodianus bilunulatus</v>
      </c>
    </row>
    <row r="2790" spans="1:14" x14ac:dyDescent="0.25">
      <c r="A2790" t="s">
        <v>9</v>
      </c>
      <c r="B2790" t="s">
        <v>843</v>
      </c>
      <c r="C2790">
        <v>121.489267</v>
      </c>
      <c r="D2790">
        <v>22.681100000000001</v>
      </c>
      <c r="E2790">
        <v>20210428</v>
      </c>
      <c r="F2790" t="s">
        <v>254</v>
      </c>
      <c r="G2790" t="s">
        <v>114</v>
      </c>
      <c r="H2790" t="s">
        <v>115</v>
      </c>
      <c r="I2790" t="s">
        <v>119</v>
      </c>
      <c r="J2790" t="s">
        <v>15</v>
      </c>
      <c r="K2790" t="str">
        <f>VLOOKUP(G2790,'[1]crosstable (6)'!$B:$C,2,FALSE)</f>
        <v>Chordata</v>
      </c>
      <c r="L2790" t="str">
        <f>VLOOKUP(H2790,'[1]crosstable (6)'!$D:$E,2,FALSE)</f>
        <v>Actinopterygii</v>
      </c>
      <c r="M2790" t="str">
        <f>VLOOKUP(I2790,'[1]crosstable (6)'!$H:$I,2,FALSE)</f>
        <v>Pomacentridae</v>
      </c>
      <c r="N2790" t="str">
        <f>VLOOKUP(F2790,'[1]crosstable (6)'!$A:$J,10,FALSE)</f>
        <v>Chromis margaritifer</v>
      </c>
    </row>
    <row r="2791" spans="1:14" x14ac:dyDescent="0.25">
      <c r="A2791" t="s">
        <v>9</v>
      </c>
      <c r="B2791" t="s">
        <v>843</v>
      </c>
      <c r="C2791">
        <v>121.489267</v>
      </c>
      <c r="D2791">
        <v>22.681100000000001</v>
      </c>
      <c r="E2791">
        <v>20210428</v>
      </c>
      <c r="F2791" t="s">
        <v>442</v>
      </c>
      <c r="G2791" t="s">
        <v>114</v>
      </c>
      <c r="H2791" t="s">
        <v>115</v>
      </c>
      <c r="I2791" t="s">
        <v>194</v>
      </c>
      <c r="J2791" t="s">
        <v>15</v>
      </c>
      <c r="K2791" t="str">
        <f>VLOOKUP(G2791,'[1]crosstable (6)'!$B:$C,2,FALSE)</f>
        <v>Chordata</v>
      </c>
      <c r="L2791" t="str">
        <f>VLOOKUP(H2791,'[1]crosstable (6)'!$D:$E,2,FALSE)</f>
        <v>Actinopterygii</v>
      </c>
      <c r="M2791" t="str">
        <f>VLOOKUP(I2791,'[1]crosstable (6)'!$H:$I,2,FALSE)</f>
        <v>Acanthuridae</v>
      </c>
      <c r="N2791" t="str">
        <f>VLOOKUP(F2791,'[1]crosstable (6)'!$A:$J,10,FALSE)</f>
        <v>Ctenochaetus binotatus</v>
      </c>
    </row>
    <row r="2792" spans="1:14" x14ac:dyDescent="0.25">
      <c r="A2792" t="s">
        <v>9</v>
      </c>
      <c r="B2792" t="s">
        <v>843</v>
      </c>
      <c r="C2792">
        <v>121.489267</v>
      </c>
      <c r="D2792">
        <v>22.681100000000001</v>
      </c>
      <c r="E2792">
        <v>20210428</v>
      </c>
      <c r="F2792" t="s">
        <v>671</v>
      </c>
      <c r="G2792" t="s">
        <v>114</v>
      </c>
      <c r="H2792" t="s">
        <v>115</v>
      </c>
      <c r="I2792" t="s">
        <v>192</v>
      </c>
      <c r="J2792" t="s">
        <v>15</v>
      </c>
      <c r="K2792" t="str">
        <f>VLOOKUP(G2792,'[1]crosstable (6)'!$B:$C,2,FALSE)</f>
        <v>Chordata</v>
      </c>
      <c r="L2792" t="str">
        <f>VLOOKUP(H2792,'[1]crosstable (6)'!$D:$E,2,FALSE)</f>
        <v>Actinopterygii</v>
      </c>
      <c r="M2792" t="str">
        <f>VLOOKUP(I2792,'[1]crosstable (6)'!$H:$I,2,FALSE)</f>
        <v>Chaetodontidae</v>
      </c>
      <c r="N2792" t="str">
        <f>VLOOKUP(F2792,'[1]crosstable (6)'!$A:$J,10,FALSE)</f>
        <v>Chaetodon speculum</v>
      </c>
    </row>
    <row r="2793" spans="1:14" x14ac:dyDescent="0.25">
      <c r="A2793" t="s">
        <v>9</v>
      </c>
      <c r="B2793" t="s">
        <v>843</v>
      </c>
      <c r="C2793">
        <v>121.489267</v>
      </c>
      <c r="D2793">
        <v>22.681100000000001</v>
      </c>
      <c r="E2793">
        <v>20210428</v>
      </c>
      <c r="F2793" t="s">
        <v>650</v>
      </c>
      <c r="G2793" t="s">
        <v>114</v>
      </c>
      <c r="H2793" t="s">
        <v>115</v>
      </c>
      <c r="I2793" t="s">
        <v>130</v>
      </c>
      <c r="J2793" t="s">
        <v>15</v>
      </c>
      <c r="K2793" t="str">
        <f>VLOOKUP(G2793,'[1]crosstable (6)'!$B:$C,2,FALSE)</f>
        <v>Chordata</v>
      </c>
      <c r="L2793" t="str">
        <f>VLOOKUP(H2793,'[1]crosstable (6)'!$D:$E,2,FALSE)</f>
        <v>Actinopterygii</v>
      </c>
      <c r="M2793" t="str">
        <f>VLOOKUP(I2793,'[1]crosstable (6)'!$H:$I,2,FALSE)</f>
        <v>Pomacanthidae</v>
      </c>
      <c r="N2793" t="str">
        <f>VLOOKUP(F2793,'[1]crosstable (6)'!$A:$J,10,FALSE)</f>
        <v>Centropyge ferrugata</v>
      </c>
    </row>
    <row r="2794" spans="1:14" x14ac:dyDescent="0.25">
      <c r="A2794" t="s">
        <v>9</v>
      </c>
      <c r="B2794" t="s">
        <v>843</v>
      </c>
      <c r="C2794">
        <v>121.489267</v>
      </c>
      <c r="D2794">
        <v>22.681100000000001</v>
      </c>
      <c r="E2794">
        <v>20210428</v>
      </c>
      <c r="F2794" t="s">
        <v>342</v>
      </c>
      <c r="G2794" t="s">
        <v>114</v>
      </c>
      <c r="H2794" t="s">
        <v>115</v>
      </c>
      <c r="I2794" t="s">
        <v>192</v>
      </c>
      <c r="J2794" t="s">
        <v>15</v>
      </c>
      <c r="K2794" t="str">
        <f>VLOOKUP(G2794,'[1]crosstable (6)'!$B:$C,2,FALSE)</f>
        <v>Chordata</v>
      </c>
      <c r="L2794" t="str">
        <f>VLOOKUP(H2794,'[1]crosstable (6)'!$D:$E,2,FALSE)</f>
        <v>Actinopterygii</v>
      </c>
      <c r="M2794" t="str">
        <f>VLOOKUP(I2794,'[1]crosstable (6)'!$H:$I,2,FALSE)</f>
        <v>Chaetodontidae</v>
      </c>
      <c r="N2794" t="str">
        <f>VLOOKUP(F2794,'[1]crosstable (6)'!$A:$J,10,FALSE)</f>
        <v>Chaetodon vagabundus</v>
      </c>
    </row>
    <row r="2795" spans="1:14" x14ac:dyDescent="0.25">
      <c r="A2795" t="s">
        <v>9</v>
      </c>
      <c r="B2795" t="s">
        <v>843</v>
      </c>
      <c r="C2795">
        <v>121.489267</v>
      </c>
      <c r="D2795">
        <v>22.681100000000001</v>
      </c>
      <c r="E2795">
        <v>20210428</v>
      </c>
      <c r="F2795" t="s">
        <v>445</v>
      </c>
      <c r="G2795" t="s">
        <v>114</v>
      </c>
      <c r="H2795" t="s">
        <v>115</v>
      </c>
      <c r="I2795" t="s">
        <v>288</v>
      </c>
      <c r="J2795" t="s">
        <v>15</v>
      </c>
      <c r="K2795" t="str">
        <f>VLOOKUP(G2795,'[1]crosstable (6)'!$B:$C,2,FALSE)</f>
        <v>Chordata</v>
      </c>
      <c r="L2795" t="str">
        <f>VLOOKUP(H2795,'[1]crosstable (6)'!$D:$E,2,FALSE)</f>
        <v>Actinopterygii</v>
      </c>
      <c r="M2795" t="str">
        <f>VLOOKUP(I2795,'[1]crosstable (6)'!$H:$I,2,FALSE)</f>
        <v>Scorpaenidae</v>
      </c>
      <c r="N2795" t="str">
        <f>VLOOKUP(F2795,'[1]crosstable (6)'!$A:$J,10,FALSE)</f>
        <v>Pterois volitans</v>
      </c>
    </row>
    <row r="2796" spans="1:14" x14ac:dyDescent="0.25">
      <c r="A2796" t="s">
        <v>9</v>
      </c>
      <c r="B2796" t="s">
        <v>851</v>
      </c>
      <c r="C2796">
        <v>121.47125</v>
      </c>
      <c r="D2796">
        <v>22.652950000000001</v>
      </c>
      <c r="E2796">
        <v>20210427</v>
      </c>
      <c r="F2796" t="s">
        <v>347</v>
      </c>
      <c r="G2796" t="s">
        <v>114</v>
      </c>
      <c r="H2796" t="s">
        <v>115</v>
      </c>
      <c r="I2796" t="s">
        <v>192</v>
      </c>
      <c r="J2796" t="s">
        <v>15</v>
      </c>
      <c r="K2796" t="str">
        <f>VLOOKUP(G2796,'[1]crosstable (6)'!$B:$C,2,FALSE)</f>
        <v>Chordata</v>
      </c>
      <c r="L2796" t="str">
        <f>VLOOKUP(H2796,'[1]crosstable (6)'!$D:$E,2,FALSE)</f>
        <v>Actinopterygii</v>
      </c>
      <c r="M2796" t="str">
        <f>VLOOKUP(I2796,'[1]crosstable (6)'!$H:$I,2,FALSE)</f>
        <v>Chaetodontidae</v>
      </c>
      <c r="N2796" t="str">
        <f>VLOOKUP(F2796,'[1]crosstable (6)'!$A:$J,10,FALSE)</f>
        <v>Chaetodon unimaculatus</v>
      </c>
    </row>
    <row r="2797" spans="1:14" x14ac:dyDescent="0.25">
      <c r="A2797" t="s">
        <v>9</v>
      </c>
      <c r="B2797" t="s">
        <v>851</v>
      </c>
      <c r="C2797">
        <v>121.47125</v>
      </c>
      <c r="D2797">
        <v>22.652950000000001</v>
      </c>
      <c r="E2797">
        <v>20210427</v>
      </c>
      <c r="F2797" t="s">
        <v>113</v>
      </c>
      <c r="G2797" t="s">
        <v>114</v>
      </c>
      <c r="H2797" t="s">
        <v>115</v>
      </c>
      <c r="I2797" t="s">
        <v>116</v>
      </c>
      <c r="J2797" t="s">
        <v>15</v>
      </c>
      <c r="K2797" t="str">
        <f>VLOOKUP(G2797,'[1]crosstable (6)'!$B:$C,2,FALSE)</f>
        <v>Chordata</v>
      </c>
      <c r="L2797" t="str">
        <f>VLOOKUP(H2797,'[1]crosstable (6)'!$D:$E,2,FALSE)</f>
        <v>Actinopterygii</v>
      </c>
      <c r="M2797" t="str">
        <f>VLOOKUP(I2797,'[1]crosstable (6)'!$H:$I,2,FALSE)</f>
        <v>Labridae</v>
      </c>
      <c r="N2797" t="str">
        <f>VLOOKUP(F2797,'[1]crosstable (6)'!$A:$J,10,FALSE)</f>
        <v>Pteragogus enneacanthus</v>
      </c>
    </row>
    <row r="2798" spans="1:14" x14ac:dyDescent="0.25">
      <c r="A2798" t="s">
        <v>9</v>
      </c>
      <c r="B2798" t="s">
        <v>851</v>
      </c>
      <c r="C2798">
        <v>121.47125</v>
      </c>
      <c r="D2798">
        <v>22.652950000000001</v>
      </c>
      <c r="E2798">
        <v>20210427</v>
      </c>
      <c r="F2798" t="s">
        <v>118</v>
      </c>
      <c r="G2798" t="s">
        <v>114</v>
      </c>
      <c r="H2798" t="s">
        <v>115</v>
      </c>
      <c r="I2798" t="s">
        <v>119</v>
      </c>
      <c r="J2798" t="s">
        <v>15</v>
      </c>
      <c r="K2798" t="str">
        <f>VLOOKUP(G2798,'[1]crosstable (6)'!$B:$C,2,FALSE)</f>
        <v>Chordata</v>
      </c>
      <c r="L2798" t="str">
        <f>VLOOKUP(H2798,'[1]crosstable (6)'!$D:$E,2,FALSE)</f>
        <v>Actinopterygii</v>
      </c>
      <c r="M2798" t="str">
        <f>VLOOKUP(I2798,'[1]crosstable (6)'!$H:$I,2,FALSE)</f>
        <v>Pomacentridae</v>
      </c>
      <c r="N2798" t="str">
        <f>VLOOKUP(F2798,'[1]crosstable (6)'!$A:$J,10,FALSE)</f>
        <v>Dascyllus trimaculatus</v>
      </c>
    </row>
    <row r="2799" spans="1:14" x14ac:dyDescent="0.25">
      <c r="A2799" t="s">
        <v>9</v>
      </c>
      <c r="B2799" t="s">
        <v>851</v>
      </c>
      <c r="C2799">
        <v>121.47125</v>
      </c>
      <c r="D2799">
        <v>22.652950000000001</v>
      </c>
      <c r="E2799">
        <v>20210427</v>
      </c>
      <c r="F2799" t="s">
        <v>832</v>
      </c>
      <c r="G2799" t="s">
        <v>114</v>
      </c>
      <c r="H2799" t="s">
        <v>115</v>
      </c>
      <c r="I2799" t="s">
        <v>116</v>
      </c>
      <c r="J2799" t="s">
        <v>15</v>
      </c>
      <c r="K2799" t="str">
        <f>VLOOKUP(G2799,'[1]crosstable (6)'!$B:$C,2,FALSE)</f>
        <v>Chordata</v>
      </c>
      <c r="L2799" t="str">
        <f>VLOOKUP(H2799,'[1]crosstable (6)'!$D:$E,2,FALSE)</f>
        <v>Actinopterygii</v>
      </c>
      <c r="M2799" t="str">
        <f>VLOOKUP(I2799,'[1]crosstable (6)'!$H:$I,2,FALSE)</f>
        <v>Labridae</v>
      </c>
      <c r="N2799" t="str">
        <f>VLOOKUP(F2799,'[1]crosstable (6)'!$A:$J,10,FALSE)</f>
        <v>Cheilinus trilobatus</v>
      </c>
    </row>
    <row r="2800" spans="1:14" x14ac:dyDescent="0.25">
      <c r="A2800" t="s">
        <v>9</v>
      </c>
      <c r="B2800" t="s">
        <v>851</v>
      </c>
      <c r="C2800">
        <v>121.47125</v>
      </c>
      <c r="D2800">
        <v>22.652950000000001</v>
      </c>
      <c r="E2800">
        <v>20210427</v>
      </c>
      <c r="F2800" t="s">
        <v>553</v>
      </c>
      <c r="G2800" t="s">
        <v>114</v>
      </c>
      <c r="H2800" t="s">
        <v>115</v>
      </c>
      <c r="I2800" t="s">
        <v>194</v>
      </c>
      <c r="J2800" t="s">
        <v>15</v>
      </c>
      <c r="K2800" t="str">
        <f>VLOOKUP(G2800,'[1]crosstable (6)'!$B:$C,2,FALSE)</f>
        <v>Chordata</v>
      </c>
      <c r="L2800" t="str">
        <f>VLOOKUP(H2800,'[1]crosstable (6)'!$D:$E,2,FALSE)</f>
        <v>Actinopterygii</v>
      </c>
      <c r="M2800" t="str">
        <f>VLOOKUP(I2800,'[1]crosstable (6)'!$H:$I,2,FALSE)</f>
        <v>Acanthuridae</v>
      </c>
      <c r="N2800" t="str">
        <f>VLOOKUP(F2800,'[1]crosstable (6)'!$A:$J,10,FALSE)</f>
        <v>Zebrasoma scopas</v>
      </c>
    </row>
    <row r="2801" spans="1:14" x14ac:dyDescent="0.25">
      <c r="A2801" t="s">
        <v>9</v>
      </c>
      <c r="B2801" t="s">
        <v>851</v>
      </c>
      <c r="C2801">
        <v>121.47125</v>
      </c>
      <c r="D2801">
        <v>22.652950000000001</v>
      </c>
      <c r="E2801">
        <v>20210427</v>
      </c>
      <c r="F2801" t="s">
        <v>358</v>
      </c>
      <c r="G2801" t="s">
        <v>114</v>
      </c>
      <c r="H2801" t="s">
        <v>115</v>
      </c>
      <c r="I2801" t="s">
        <v>192</v>
      </c>
      <c r="J2801" t="s">
        <v>15</v>
      </c>
      <c r="K2801" t="str">
        <f>VLOOKUP(G2801,'[1]crosstable (6)'!$B:$C,2,FALSE)</f>
        <v>Chordata</v>
      </c>
      <c r="L2801" t="str">
        <f>VLOOKUP(H2801,'[1]crosstable (6)'!$D:$E,2,FALSE)</f>
        <v>Actinopterygii</v>
      </c>
      <c r="M2801" t="str">
        <f>VLOOKUP(I2801,'[1]crosstable (6)'!$H:$I,2,FALSE)</f>
        <v>Chaetodontidae</v>
      </c>
      <c r="N2801" t="str">
        <f>VLOOKUP(F2801,'[1]crosstable (6)'!$A:$J,10,FALSE)</f>
        <v>Chaetodon lunulatus</v>
      </c>
    </row>
    <row r="2802" spans="1:14" x14ac:dyDescent="0.25">
      <c r="A2802" t="s">
        <v>9</v>
      </c>
      <c r="B2802" t="s">
        <v>851</v>
      </c>
      <c r="C2802">
        <v>121.47125</v>
      </c>
      <c r="D2802">
        <v>22.652950000000001</v>
      </c>
      <c r="E2802">
        <v>20210427</v>
      </c>
      <c r="F2802" t="s">
        <v>120</v>
      </c>
      <c r="G2802" t="s">
        <v>114</v>
      </c>
      <c r="H2802" t="s">
        <v>115</v>
      </c>
      <c r="I2802" t="s">
        <v>116</v>
      </c>
      <c r="J2802" t="s">
        <v>15</v>
      </c>
      <c r="K2802" t="str">
        <f>VLOOKUP(G2802,'[1]crosstable (6)'!$B:$C,2,FALSE)</f>
        <v>Chordata</v>
      </c>
      <c r="L2802" t="str">
        <f>VLOOKUP(H2802,'[1]crosstable (6)'!$D:$E,2,FALSE)</f>
        <v>Actinopterygii</v>
      </c>
      <c r="M2802" t="str">
        <f>VLOOKUP(I2802,'[1]crosstable (6)'!$H:$I,2,FALSE)</f>
        <v>Labridae</v>
      </c>
      <c r="N2802" t="str">
        <f>VLOOKUP(F2802,'[1]crosstable (6)'!$A:$J,10,FALSE)</f>
        <v>Bodianus mesothorax</v>
      </c>
    </row>
    <row r="2803" spans="1:14" x14ac:dyDescent="0.25">
      <c r="A2803" t="s">
        <v>9</v>
      </c>
      <c r="B2803" t="s">
        <v>851</v>
      </c>
      <c r="C2803">
        <v>121.47125</v>
      </c>
      <c r="D2803">
        <v>22.652950000000001</v>
      </c>
      <c r="E2803">
        <v>20210427</v>
      </c>
      <c r="F2803" t="s">
        <v>362</v>
      </c>
      <c r="G2803" t="s">
        <v>114</v>
      </c>
      <c r="H2803" t="s">
        <v>115</v>
      </c>
      <c r="I2803" t="s">
        <v>116</v>
      </c>
      <c r="J2803" t="s">
        <v>15</v>
      </c>
      <c r="K2803" t="str">
        <f>VLOOKUP(G2803,'[1]crosstable (6)'!$B:$C,2,FALSE)</f>
        <v>Chordata</v>
      </c>
      <c r="L2803" t="str">
        <f>VLOOKUP(H2803,'[1]crosstable (6)'!$D:$E,2,FALSE)</f>
        <v>Actinopterygii</v>
      </c>
      <c r="M2803" t="str">
        <f>VLOOKUP(I2803,'[1]crosstable (6)'!$H:$I,2,FALSE)</f>
        <v>Labridae</v>
      </c>
      <c r="N2803" t="str">
        <f>VLOOKUP(F2803,'[1]crosstable (6)'!$A:$J,10,FALSE)</f>
        <v>Thalassoma quinquevittatum</v>
      </c>
    </row>
    <row r="2804" spans="1:14" x14ac:dyDescent="0.25">
      <c r="A2804" t="s">
        <v>9</v>
      </c>
      <c r="B2804" t="s">
        <v>851</v>
      </c>
      <c r="C2804">
        <v>121.47125</v>
      </c>
      <c r="D2804">
        <v>22.652950000000001</v>
      </c>
      <c r="E2804">
        <v>20210427</v>
      </c>
      <c r="F2804" t="s">
        <v>364</v>
      </c>
      <c r="G2804" t="s">
        <v>114</v>
      </c>
      <c r="H2804" t="s">
        <v>115</v>
      </c>
      <c r="I2804" t="s">
        <v>320</v>
      </c>
      <c r="J2804" t="s">
        <v>15</v>
      </c>
      <c r="K2804" t="str">
        <f>VLOOKUP(G2804,'[1]crosstable (6)'!$B:$C,2,FALSE)</f>
        <v>Chordata</v>
      </c>
      <c r="L2804" t="str">
        <f>VLOOKUP(H2804,'[1]crosstable (6)'!$D:$E,2,FALSE)</f>
        <v>Actinopterygii</v>
      </c>
      <c r="M2804" t="str">
        <f>VLOOKUP(I2804,'[1]crosstable (6)'!$H:$I,2,FALSE)</f>
        <v>Diodontidae</v>
      </c>
      <c r="N2804" t="str">
        <f>VLOOKUP(F2804,'[1]crosstable (6)'!$A:$J,10,FALSE)</f>
        <v>Diodon holocanthus</v>
      </c>
    </row>
    <row r="2805" spans="1:14" x14ac:dyDescent="0.25">
      <c r="A2805" t="s">
        <v>9</v>
      </c>
      <c r="B2805" t="s">
        <v>851</v>
      </c>
      <c r="C2805">
        <v>121.47125</v>
      </c>
      <c r="D2805">
        <v>22.652950000000001</v>
      </c>
      <c r="E2805">
        <v>20210427</v>
      </c>
      <c r="F2805" t="s">
        <v>277</v>
      </c>
      <c r="G2805" t="s">
        <v>114</v>
      </c>
      <c r="H2805" t="s">
        <v>115</v>
      </c>
      <c r="I2805" t="s">
        <v>119</v>
      </c>
      <c r="J2805" t="s">
        <v>15</v>
      </c>
      <c r="K2805" t="str">
        <f>VLOOKUP(G2805,'[1]crosstable (6)'!$B:$C,2,FALSE)</f>
        <v>Chordata</v>
      </c>
      <c r="L2805" t="str">
        <f>VLOOKUP(H2805,'[1]crosstable (6)'!$D:$E,2,FALSE)</f>
        <v>Actinopterygii</v>
      </c>
      <c r="M2805" t="str">
        <f>VLOOKUP(I2805,'[1]crosstable (6)'!$H:$I,2,FALSE)</f>
        <v>Pomacentridae</v>
      </c>
      <c r="N2805" t="str">
        <f>VLOOKUP(F2805,'[1]crosstable (6)'!$A:$J,10,FALSE)</f>
        <v>Pomacentrus vaiuli</v>
      </c>
    </row>
    <row r="2806" spans="1:14" x14ac:dyDescent="0.25">
      <c r="A2806" t="s">
        <v>9</v>
      </c>
      <c r="B2806" t="s">
        <v>851</v>
      </c>
      <c r="C2806">
        <v>121.47125</v>
      </c>
      <c r="D2806">
        <v>22.652950000000001</v>
      </c>
      <c r="E2806">
        <v>20210427</v>
      </c>
      <c r="F2806" t="s">
        <v>634</v>
      </c>
      <c r="G2806" t="s">
        <v>114</v>
      </c>
      <c r="H2806" t="s">
        <v>115</v>
      </c>
      <c r="I2806" t="s">
        <v>130</v>
      </c>
      <c r="J2806" t="s">
        <v>15</v>
      </c>
      <c r="K2806" t="str">
        <f>VLOOKUP(G2806,'[1]crosstable (6)'!$B:$C,2,FALSE)</f>
        <v>Chordata</v>
      </c>
      <c r="L2806" t="str">
        <f>VLOOKUP(H2806,'[1]crosstable (6)'!$D:$E,2,FALSE)</f>
        <v>Actinopterygii</v>
      </c>
      <c r="M2806" t="str">
        <f>VLOOKUP(I2806,'[1]crosstable (6)'!$H:$I,2,FALSE)</f>
        <v>Pomacanthidae</v>
      </c>
      <c r="N2806" t="str">
        <f>VLOOKUP(F2806,'[1]crosstable (6)'!$A:$J,10,FALSE)</f>
        <v>Centropyge venusta</v>
      </c>
    </row>
    <row r="2807" spans="1:14" x14ac:dyDescent="0.25">
      <c r="A2807" t="s">
        <v>9</v>
      </c>
      <c r="B2807" t="s">
        <v>851</v>
      </c>
      <c r="C2807">
        <v>121.47125</v>
      </c>
      <c r="D2807">
        <v>22.652950000000001</v>
      </c>
      <c r="E2807">
        <v>20210427</v>
      </c>
      <c r="F2807" t="s">
        <v>614</v>
      </c>
      <c r="G2807" t="s">
        <v>114</v>
      </c>
      <c r="H2807" t="s">
        <v>115</v>
      </c>
      <c r="I2807" t="s">
        <v>166</v>
      </c>
      <c r="J2807" t="s">
        <v>15</v>
      </c>
      <c r="K2807" t="str">
        <f>VLOOKUP(G2807,'[1]crosstable (6)'!$B:$C,2,FALSE)</f>
        <v>Chordata</v>
      </c>
      <c r="L2807" t="str">
        <f>VLOOKUP(H2807,'[1]crosstable (6)'!$D:$E,2,FALSE)</f>
        <v>Actinopterygii</v>
      </c>
      <c r="M2807" t="str">
        <f>VLOOKUP(I2807,'[1]crosstable (6)'!$H:$I,2,FALSE)</f>
        <v>Holocentridae</v>
      </c>
      <c r="N2807" t="str">
        <f>VLOOKUP(F2807,'[1]crosstable (6)'!$A:$J,10,FALSE)</f>
        <v>Myripristis berndti</v>
      </c>
    </row>
    <row r="2808" spans="1:14" x14ac:dyDescent="0.25">
      <c r="A2808" t="s">
        <v>9</v>
      </c>
      <c r="B2808" t="s">
        <v>851</v>
      </c>
      <c r="C2808">
        <v>121.47125</v>
      </c>
      <c r="D2808">
        <v>22.652950000000001</v>
      </c>
      <c r="E2808">
        <v>20210427</v>
      </c>
      <c r="F2808" t="s">
        <v>651</v>
      </c>
      <c r="G2808" t="s">
        <v>114</v>
      </c>
      <c r="H2808" t="s">
        <v>115</v>
      </c>
      <c r="I2808" t="s">
        <v>130</v>
      </c>
      <c r="J2808" t="s">
        <v>15</v>
      </c>
      <c r="K2808" t="str">
        <f>VLOOKUP(G2808,'[1]crosstable (6)'!$B:$C,2,FALSE)</f>
        <v>Chordata</v>
      </c>
      <c r="L2808" t="str">
        <f>VLOOKUP(H2808,'[1]crosstable (6)'!$D:$E,2,FALSE)</f>
        <v>Actinopterygii</v>
      </c>
      <c r="M2808" t="str">
        <f>VLOOKUP(I2808,'[1]crosstable (6)'!$H:$I,2,FALSE)</f>
        <v>Pomacanthidae</v>
      </c>
      <c r="N2808" t="str">
        <f>VLOOKUP(F2808,'[1]crosstable (6)'!$A:$J,10,FALSE)</f>
        <v>Genicanthus semifasciatus</v>
      </c>
    </row>
    <row r="2809" spans="1:14" x14ac:dyDescent="0.25">
      <c r="A2809" t="s">
        <v>9</v>
      </c>
      <c r="B2809" t="s">
        <v>851</v>
      </c>
      <c r="C2809">
        <v>121.47125</v>
      </c>
      <c r="D2809">
        <v>22.652950000000001</v>
      </c>
      <c r="E2809">
        <v>20210427</v>
      </c>
      <c r="F2809" t="s">
        <v>543</v>
      </c>
      <c r="G2809" t="s">
        <v>114</v>
      </c>
      <c r="H2809" t="s">
        <v>115</v>
      </c>
      <c r="I2809" t="s">
        <v>119</v>
      </c>
      <c r="J2809" t="s">
        <v>15</v>
      </c>
      <c r="K2809" t="str">
        <f>VLOOKUP(G2809,'[1]crosstable (6)'!$B:$C,2,FALSE)</f>
        <v>Chordata</v>
      </c>
      <c r="L2809" t="str">
        <f>VLOOKUP(H2809,'[1]crosstable (6)'!$D:$E,2,FALSE)</f>
        <v>Actinopterygii</v>
      </c>
      <c r="M2809" t="str">
        <f>VLOOKUP(I2809,'[1]crosstable (6)'!$H:$I,2,FALSE)</f>
        <v>Pomacentridae</v>
      </c>
      <c r="N2809" t="str">
        <f>VLOOKUP(F2809,'[1]crosstable (6)'!$A:$J,10,FALSE)</f>
        <v>Chrysiptera starcki</v>
      </c>
    </row>
    <row r="2810" spans="1:14" x14ac:dyDescent="0.25">
      <c r="A2810" t="s">
        <v>9</v>
      </c>
      <c r="B2810" t="s">
        <v>851</v>
      </c>
      <c r="C2810">
        <v>121.47125</v>
      </c>
      <c r="D2810">
        <v>22.652950000000001</v>
      </c>
      <c r="E2810">
        <v>20210427</v>
      </c>
      <c r="F2810" t="s">
        <v>126</v>
      </c>
      <c r="G2810" t="s">
        <v>114</v>
      </c>
      <c r="H2810" t="s">
        <v>115</v>
      </c>
      <c r="I2810" t="s">
        <v>127</v>
      </c>
      <c r="J2810" t="s">
        <v>15</v>
      </c>
      <c r="K2810" t="str">
        <f>VLOOKUP(G2810,'[1]crosstable (6)'!$B:$C,2,FALSE)</f>
        <v>Chordata</v>
      </c>
      <c r="L2810" t="str">
        <f>VLOOKUP(H2810,'[1]crosstable (6)'!$D:$E,2,FALSE)</f>
        <v>Actinopterygii</v>
      </c>
      <c r="M2810" t="str">
        <f>VLOOKUP(I2810,'[1]crosstable (6)'!$H:$I,2,FALSE)</f>
        <v>Muraenidae</v>
      </c>
      <c r="N2810" t="str">
        <f>VLOOKUP(F2810,'[1]crosstable (6)'!$A:$J,10,FALSE)</f>
        <v>Gymnothorax meleagris</v>
      </c>
    </row>
    <row r="2811" spans="1:14" x14ac:dyDescent="0.25">
      <c r="A2811" t="s">
        <v>9</v>
      </c>
      <c r="B2811" t="s">
        <v>851</v>
      </c>
      <c r="C2811">
        <v>121.47125</v>
      </c>
      <c r="D2811">
        <v>22.652950000000001</v>
      </c>
      <c r="E2811">
        <v>20210427</v>
      </c>
      <c r="F2811" t="s">
        <v>128</v>
      </c>
      <c r="G2811" t="s">
        <v>114</v>
      </c>
      <c r="H2811" t="s">
        <v>115</v>
      </c>
      <c r="I2811" t="s">
        <v>119</v>
      </c>
      <c r="J2811" t="s">
        <v>15</v>
      </c>
      <c r="K2811" t="str">
        <f>VLOOKUP(G2811,'[1]crosstable (6)'!$B:$C,2,FALSE)</f>
        <v>Chordata</v>
      </c>
      <c r="L2811" t="str">
        <f>VLOOKUP(H2811,'[1]crosstable (6)'!$D:$E,2,FALSE)</f>
        <v>Actinopterygii</v>
      </c>
      <c r="M2811" t="str">
        <f>VLOOKUP(I2811,'[1]crosstable (6)'!$H:$I,2,FALSE)</f>
        <v>Pomacentridae</v>
      </c>
      <c r="N2811" t="str">
        <f>VLOOKUP(F2811,'[1]crosstable (6)'!$A:$J,10,FALSE)</f>
        <v>Amphiprion frenatus</v>
      </c>
    </row>
    <row r="2812" spans="1:14" x14ac:dyDescent="0.25">
      <c r="A2812" t="s">
        <v>9</v>
      </c>
      <c r="B2812" t="s">
        <v>851</v>
      </c>
      <c r="C2812">
        <v>121.47125</v>
      </c>
      <c r="D2812">
        <v>22.652950000000001</v>
      </c>
      <c r="E2812">
        <v>20210427</v>
      </c>
      <c r="F2812" t="s">
        <v>852</v>
      </c>
      <c r="G2812" t="s">
        <v>114</v>
      </c>
      <c r="H2812" t="s">
        <v>115</v>
      </c>
      <c r="I2812" t="s">
        <v>119</v>
      </c>
      <c r="J2812" t="s">
        <v>15</v>
      </c>
      <c r="K2812" t="str">
        <f>VLOOKUP(G2812,'[1]crosstable (6)'!$B:$C,2,FALSE)</f>
        <v>Chordata</v>
      </c>
      <c r="L2812" t="str">
        <f>VLOOKUP(H2812,'[1]crosstable (6)'!$D:$E,2,FALSE)</f>
        <v>Actinopterygii</v>
      </c>
      <c r="M2812" t="str">
        <f>VLOOKUP(I2812,'[1]crosstable (6)'!$H:$I,2,FALSE)</f>
        <v>Pomacentridae</v>
      </c>
      <c r="N2812" t="str">
        <f>VLOOKUP(F2812,'[1]crosstable (6)'!$A:$J,10,FALSE)</f>
        <v>Chromis albomaculata</v>
      </c>
    </row>
    <row r="2813" spans="1:14" x14ac:dyDescent="0.25">
      <c r="A2813" t="s">
        <v>9</v>
      </c>
      <c r="B2813" t="s">
        <v>851</v>
      </c>
      <c r="C2813">
        <v>121.47125</v>
      </c>
      <c r="D2813">
        <v>22.652950000000001</v>
      </c>
      <c r="E2813">
        <v>20210427</v>
      </c>
      <c r="F2813" t="s">
        <v>370</v>
      </c>
      <c r="G2813" t="s">
        <v>114</v>
      </c>
      <c r="H2813" t="s">
        <v>115</v>
      </c>
      <c r="I2813" t="s">
        <v>279</v>
      </c>
      <c r="J2813" t="s">
        <v>15</v>
      </c>
      <c r="K2813" t="str">
        <f>VLOOKUP(G2813,'[1]crosstable (6)'!$B:$C,2,FALSE)</f>
        <v>Chordata</v>
      </c>
      <c r="L2813" t="str">
        <f>VLOOKUP(H2813,'[1]crosstable (6)'!$D:$E,2,FALSE)</f>
        <v>Actinopterygii</v>
      </c>
      <c r="M2813" t="str">
        <f>VLOOKUP(I2813,'[1]crosstable (6)'!$H:$I,2,FALSE)</f>
        <v>Tetraodontidae</v>
      </c>
      <c r="N2813" t="str">
        <f>VLOOKUP(F2813,'[1]crosstable (6)'!$A:$J,10,FALSE)</f>
        <v>Canthigaster janthinoptera</v>
      </c>
    </row>
    <row r="2814" spans="1:14" x14ac:dyDescent="0.25">
      <c r="A2814" t="s">
        <v>9</v>
      </c>
      <c r="B2814" t="s">
        <v>851</v>
      </c>
      <c r="C2814">
        <v>121.47125</v>
      </c>
      <c r="D2814">
        <v>22.652950000000001</v>
      </c>
      <c r="E2814">
        <v>20210427</v>
      </c>
      <c r="F2814" t="s">
        <v>853</v>
      </c>
      <c r="G2814" t="s">
        <v>114</v>
      </c>
      <c r="H2814" t="s">
        <v>115</v>
      </c>
      <c r="I2814" t="s">
        <v>279</v>
      </c>
      <c r="J2814" t="s">
        <v>15</v>
      </c>
      <c r="K2814" t="str">
        <f>VLOOKUP(G2814,'[1]crosstable (6)'!$B:$C,2,FALSE)</f>
        <v>Chordata</v>
      </c>
      <c r="L2814" t="str">
        <f>VLOOKUP(H2814,'[1]crosstable (6)'!$D:$E,2,FALSE)</f>
        <v>Actinopterygii</v>
      </c>
      <c r="M2814" t="str">
        <f>VLOOKUP(I2814,'[1]crosstable (6)'!$H:$I,2,FALSE)</f>
        <v>Tetraodontidae</v>
      </c>
      <c r="N2814" t="str">
        <f>VLOOKUP(F2814,'[1]crosstable (6)'!$A:$J,10,FALSE)</f>
        <v>Arothron meleagris</v>
      </c>
    </row>
    <row r="2815" spans="1:14" x14ac:dyDescent="0.25">
      <c r="A2815" t="s">
        <v>9</v>
      </c>
      <c r="B2815" t="s">
        <v>851</v>
      </c>
      <c r="C2815">
        <v>121.47125</v>
      </c>
      <c r="D2815">
        <v>22.652950000000001</v>
      </c>
      <c r="E2815">
        <v>20210427</v>
      </c>
      <c r="F2815" t="s">
        <v>131</v>
      </c>
      <c r="G2815" t="s">
        <v>114</v>
      </c>
      <c r="H2815" t="s">
        <v>115</v>
      </c>
      <c r="I2815" t="s">
        <v>132</v>
      </c>
      <c r="J2815" t="s">
        <v>15</v>
      </c>
      <c r="K2815" t="str">
        <f>VLOOKUP(G2815,'[1]crosstable (6)'!$B:$C,2,FALSE)</f>
        <v>Chordata</v>
      </c>
      <c r="L2815" t="str">
        <f>VLOOKUP(H2815,'[1]crosstable (6)'!$D:$E,2,FALSE)</f>
        <v>Actinopterygii</v>
      </c>
      <c r="M2815" t="str">
        <f>VLOOKUP(I2815,'[1]crosstable (6)'!$H:$I,2,FALSE)</f>
        <v>Mullidae</v>
      </c>
      <c r="N2815" t="str">
        <f>VLOOKUP(F2815,'[1]crosstable (6)'!$A:$J,10,FALSE)</f>
        <v>Parupeneus multifasciatus</v>
      </c>
    </row>
    <row r="2816" spans="1:14" x14ac:dyDescent="0.25">
      <c r="A2816" t="s">
        <v>9</v>
      </c>
      <c r="B2816" t="s">
        <v>851</v>
      </c>
      <c r="C2816">
        <v>121.47125</v>
      </c>
      <c r="D2816">
        <v>22.652950000000001</v>
      </c>
      <c r="E2816">
        <v>20210427</v>
      </c>
      <c r="F2816" t="s">
        <v>652</v>
      </c>
      <c r="G2816" t="s">
        <v>114</v>
      </c>
      <c r="H2816" t="s">
        <v>115</v>
      </c>
      <c r="I2816" t="s">
        <v>192</v>
      </c>
      <c r="J2816" t="s">
        <v>15</v>
      </c>
      <c r="K2816" t="str">
        <f>VLOOKUP(G2816,'[1]crosstable (6)'!$B:$C,2,FALSE)</f>
        <v>Chordata</v>
      </c>
      <c r="L2816" t="str">
        <f>VLOOKUP(H2816,'[1]crosstable (6)'!$D:$E,2,FALSE)</f>
        <v>Actinopterygii</v>
      </c>
      <c r="M2816" t="str">
        <f>VLOOKUP(I2816,'[1]crosstable (6)'!$H:$I,2,FALSE)</f>
        <v>Chaetodontidae</v>
      </c>
      <c r="N2816" t="str">
        <f>VLOOKUP(F2816,'[1]crosstable (6)'!$A:$J,10,FALSE)</f>
        <v>Hemitaurichthys polylepis</v>
      </c>
    </row>
    <row r="2817" spans="1:14" x14ac:dyDescent="0.25">
      <c r="A2817" t="s">
        <v>9</v>
      </c>
      <c r="B2817" t="s">
        <v>851</v>
      </c>
      <c r="C2817">
        <v>121.47125</v>
      </c>
      <c r="D2817">
        <v>22.652950000000001</v>
      </c>
      <c r="E2817">
        <v>20210427</v>
      </c>
      <c r="F2817" t="s">
        <v>136</v>
      </c>
      <c r="G2817" t="s">
        <v>114</v>
      </c>
      <c r="H2817" t="s">
        <v>115</v>
      </c>
      <c r="I2817" t="s">
        <v>116</v>
      </c>
      <c r="J2817" t="s">
        <v>15</v>
      </c>
      <c r="K2817" t="str">
        <f>VLOOKUP(G2817,'[1]crosstable (6)'!$B:$C,2,FALSE)</f>
        <v>Chordata</v>
      </c>
      <c r="L2817" t="str">
        <f>VLOOKUP(H2817,'[1]crosstable (6)'!$D:$E,2,FALSE)</f>
        <v>Actinopterygii</v>
      </c>
      <c r="M2817" t="str">
        <f>VLOOKUP(I2817,'[1]crosstable (6)'!$H:$I,2,FALSE)</f>
        <v>Labridae</v>
      </c>
      <c r="N2817" t="str">
        <f>VLOOKUP(F2817,'[1]crosstable (6)'!$A:$J,10,FALSE)</f>
        <v>Cheilinus oxycephalus</v>
      </c>
    </row>
    <row r="2818" spans="1:14" x14ac:dyDescent="0.25">
      <c r="A2818" t="s">
        <v>9</v>
      </c>
      <c r="B2818" t="s">
        <v>851</v>
      </c>
      <c r="C2818">
        <v>121.47125</v>
      </c>
      <c r="D2818">
        <v>22.652950000000001</v>
      </c>
      <c r="E2818">
        <v>20210427</v>
      </c>
      <c r="F2818" t="s">
        <v>138</v>
      </c>
      <c r="G2818" t="s">
        <v>114</v>
      </c>
      <c r="H2818" t="s">
        <v>115</v>
      </c>
      <c r="I2818" t="s">
        <v>122</v>
      </c>
      <c r="J2818" t="s">
        <v>15</v>
      </c>
      <c r="K2818" t="str">
        <f>VLOOKUP(G2818,'[1]crosstable (6)'!$B:$C,2,FALSE)</f>
        <v>Chordata</v>
      </c>
      <c r="L2818" t="str">
        <f>VLOOKUP(H2818,'[1]crosstable (6)'!$D:$E,2,FALSE)</f>
        <v>Actinopterygii</v>
      </c>
      <c r="M2818" t="str">
        <f>VLOOKUP(I2818,'[1]crosstable (6)'!$H:$I,2,FALSE)</f>
        <v>Scaridae</v>
      </c>
      <c r="N2818" t="str">
        <f>VLOOKUP(F2818,'[1]crosstable (6)'!$A:$J,10,FALSE)</f>
        <v>Scarus fuscocaudalis</v>
      </c>
    </row>
    <row r="2819" spans="1:14" x14ac:dyDescent="0.25">
      <c r="A2819" t="s">
        <v>9</v>
      </c>
      <c r="B2819" t="s">
        <v>851</v>
      </c>
      <c r="C2819">
        <v>121.47125</v>
      </c>
      <c r="D2819">
        <v>22.652950000000001</v>
      </c>
      <c r="E2819">
        <v>20210427</v>
      </c>
      <c r="F2819" t="s">
        <v>214</v>
      </c>
      <c r="G2819" t="s">
        <v>114</v>
      </c>
      <c r="H2819" t="s">
        <v>115</v>
      </c>
      <c r="I2819" t="s">
        <v>192</v>
      </c>
      <c r="J2819" t="s">
        <v>15</v>
      </c>
      <c r="K2819" t="str">
        <f>VLOOKUP(G2819,'[1]crosstable (6)'!$B:$C,2,FALSE)</f>
        <v>Chordata</v>
      </c>
      <c r="L2819" t="str">
        <f>VLOOKUP(H2819,'[1]crosstable (6)'!$D:$E,2,FALSE)</f>
        <v>Actinopterygii</v>
      </c>
      <c r="M2819" t="str">
        <f>VLOOKUP(I2819,'[1]crosstable (6)'!$H:$I,2,FALSE)</f>
        <v>Chaetodontidae</v>
      </c>
      <c r="N2819" t="str">
        <f>VLOOKUP(F2819,'[1]crosstable (6)'!$A:$J,10,FALSE)</f>
        <v>Chaetodon kleinii</v>
      </c>
    </row>
    <row r="2820" spans="1:14" x14ac:dyDescent="0.25">
      <c r="A2820" t="s">
        <v>9</v>
      </c>
      <c r="B2820" t="s">
        <v>851</v>
      </c>
      <c r="C2820">
        <v>121.47125</v>
      </c>
      <c r="D2820">
        <v>22.652950000000001</v>
      </c>
      <c r="E2820">
        <v>20210427</v>
      </c>
      <c r="F2820" t="s">
        <v>635</v>
      </c>
      <c r="G2820" t="s">
        <v>114</v>
      </c>
      <c r="H2820" t="s">
        <v>115</v>
      </c>
      <c r="I2820" t="s">
        <v>119</v>
      </c>
      <c r="J2820" t="s">
        <v>15</v>
      </c>
      <c r="K2820" t="str">
        <f>VLOOKUP(G2820,'[1]crosstable (6)'!$B:$C,2,FALSE)</f>
        <v>Chordata</v>
      </c>
      <c r="L2820" t="str">
        <f>VLOOKUP(H2820,'[1]crosstable (6)'!$D:$E,2,FALSE)</f>
        <v>Actinopterygii</v>
      </c>
      <c r="M2820" t="str">
        <f>VLOOKUP(I2820,'[1]crosstable (6)'!$H:$I,2,FALSE)</f>
        <v>Pomacentridae</v>
      </c>
      <c r="N2820" t="str">
        <f>VLOOKUP(F2820,'[1]crosstable (6)'!$A:$J,10,FALSE)</f>
        <v>Chromis ovatiformes</v>
      </c>
    </row>
    <row r="2821" spans="1:14" x14ac:dyDescent="0.25">
      <c r="A2821" t="s">
        <v>9</v>
      </c>
      <c r="B2821" t="s">
        <v>851</v>
      </c>
      <c r="C2821">
        <v>121.47125</v>
      </c>
      <c r="D2821">
        <v>22.652950000000001</v>
      </c>
      <c r="E2821">
        <v>20210427</v>
      </c>
      <c r="F2821" t="s">
        <v>140</v>
      </c>
      <c r="G2821" t="s">
        <v>114</v>
      </c>
      <c r="H2821" t="s">
        <v>115</v>
      </c>
      <c r="I2821" t="s">
        <v>141</v>
      </c>
      <c r="J2821" t="s">
        <v>15</v>
      </c>
      <c r="K2821" t="str">
        <f>VLOOKUP(G2821,'[1]crosstable (6)'!$B:$C,2,FALSE)</f>
        <v>Chordata</v>
      </c>
      <c r="L2821" t="str">
        <f>VLOOKUP(H2821,'[1]crosstable (6)'!$D:$E,2,FALSE)</f>
        <v>Actinopterygii</v>
      </c>
      <c r="M2821" t="str">
        <f>VLOOKUP(I2821,'[1]crosstable (6)'!$H:$I,2,FALSE)</f>
        <v>Serranidae</v>
      </c>
      <c r="N2821" t="str">
        <f>VLOOKUP(F2821,'[1]crosstable (6)'!$A:$J,10,FALSE)</f>
        <v>Cephalopholis urodeta</v>
      </c>
    </row>
    <row r="2822" spans="1:14" x14ac:dyDescent="0.25">
      <c r="A2822" t="s">
        <v>9</v>
      </c>
      <c r="B2822" t="s">
        <v>851</v>
      </c>
      <c r="C2822">
        <v>121.47125</v>
      </c>
      <c r="D2822">
        <v>22.652950000000001</v>
      </c>
      <c r="E2822">
        <v>20210427</v>
      </c>
      <c r="F2822" t="s">
        <v>569</v>
      </c>
      <c r="G2822" t="s">
        <v>114</v>
      </c>
      <c r="H2822" t="s">
        <v>115</v>
      </c>
      <c r="I2822" t="s">
        <v>166</v>
      </c>
      <c r="J2822" t="s">
        <v>15</v>
      </c>
      <c r="K2822" t="str">
        <f>VLOOKUP(G2822,'[1]crosstable (6)'!$B:$C,2,FALSE)</f>
        <v>Chordata</v>
      </c>
      <c r="L2822" t="str">
        <f>VLOOKUP(H2822,'[1]crosstable (6)'!$D:$E,2,FALSE)</f>
        <v>Actinopterygii</v>
      </c>
      <c r="M2822" t="str">
        <f>VLOOKUP(I2822,'[1]crosstable (6)'!$H:$I,2,FALSE)</f>
        <v>Holocentridae</v>
      </c>
      <c r="N2822" t="str">
        <f>VLOOKUP(F2822,'[1]crosstable (6)'!$A:$J,10,FALSE)</f>
        <v>Sargocentron caudimaculatum</v>
      </c>
    </row>
    <row r="2823" spans="1:14" x14ac:dyDescent="0.25">
      <c r="A2823" t="s">
        <v>9</v>
      </c>
      <c r="B2823" t="s">
        <v>851</v>
      </c>
      <c r="C2823">
        <v>121.47125</v>
      </c>
      <c r="D2823">
        <v>22.652950000000001</v>
      </c>
      <c r="E2823">
        <v>20210427</v>
      </c>
      <c r="F2823" t="s">
        <v>236</v>
      </c>
      <c r="G2823" t="s">
        <v>114</v>
      </c>
      <c r="H2823" t="s">
        <v>115</v>
      </c>
      <c r="I2823" t="s">
        <v>119</v>
      </c>
      <c r="J2823" t="s">
        <v>15</v>
      </c>
      <c r="K2823" t="str">
        <f>VLOOKUP(G2823,'[1]crosstable (6)'!$B:$C,2,FALSE)</f>
        <v>Chordata</v>
      </c>
      <c r="L2823" t="str">
        <f>VLOOKUP(H2823,'[1]crosstable (6)'!$D:$E,2,FALSE)</f>
        <v>Actinopterygii</v>
      </c>
      <c r="M2823" t="str">
        <f>VLOOKUP(I2823,'[1]crosstable (6)'!$H:$I,2,FALSE)</f>
        <v>Pomacentridae</v>
      </c>
      <c r="N2823" t="str">
        <f>VLOOKUP(F2823,'[1]crosstable (6)'!$A:$J,10,FALSE)</f>
        <v>Chromis alleni</v>
      </c>
    </row>
    <row r="2824" spans="1:14" x14ac:dyDescent="0.25">
      <c r="A2824" t="s">
        <v>9</v>
      </c>
      <c r="B2824" t="s">
        <v>851</v>
      </c>
      <c r="C2824">
        <v>121.47125</v>
      </c>
      <c r="D2824">
        <v>22.652950000000001</v>
      </c>
      <c r="E2824">
        <v>20210427</v>
      </c>
      <c r="F2824" t="s">
        <v>846</v>
      </c>
      <c r="G2824" t="s">
        <v>114</v>
      </c>
      <c r="H2824" t="s">
        <v>115</v>
      </c>
      <c r="I2824" t="s">
        <v>116</v>
      </c>
      <c r="J2824" t="s">
        <v>15</v>
      </c>
      <c r="K2824" t="str">
        <f>VLOOKUP(G2824,'[1]crosstable (6)'!$B:$C,2,FALSE)</f>
        <v>Chordata</v>
      </c>
      <c r="L2824" t="str">
        <f>VLOOKUP(H2824,'[1]crosstable (6)'!$D:$E,2,FALSE)</f>
        <v>Actinopterygii</v>
      </c>
      <c r="M2824" t="str">
        <f>VLOOKUP(I2824,'[1]crosstable (6)'!$H:$I,2,FALSE)</f>
        <v>Labridae</v>
      </c>
      <c r="N2824" t="str">
        <f>VLOOKUP(F2824,'[1]crosstable (6)'!$A:$J,10,FALSE)</f>
        <v>Halichoeres orientalis</v>
      </c>
    </row>
    <row r="2825" spans="1:14" x14ac:dyDescent="0.25">
      <c r="A2825" t="s">
        <v>9</v>
      </c>
      <c r="B2825" t="s">
        <v>851</v>
      </c>
      <c r="C2825">
        <v>121.47125</v>
      </c>
      <c r="D2825">
        <v>22.652950000000001</v>
      </c>
      <c r="E2825">
        <v>20210427</v>
      </c>
      <c r="F2825" t="s">
        <v>637</v>
      </c>
      <c r="G2825" t="s">
        <v>114</v>
      </c>
      <c r="H2825" t="s">
        <v>115</v>
      </c>
      <c r="I2825" t="s">
        <v>147</v>
      </c>
      <c r="J2825" t="s">
        <v>15</v>
      </c>
      <c r="K2825" t="str">
        <f>VLOOKUP(G2825,'[1]crosstable (6)'!$B:$C,2,FALSE)</f>
        <v>Chordata</v>
      </c>
      <c r="L2825" t="str">
        <f>VLOOKUP(H2825,'[1]crosstable (6)'!$D:$E,2,FALSE)</f>
        <v>Actinopterygii</v>
      </c>
      <c r="M2825" t="str">
        <f>VLOOKUP(I2825,'[1]crosstable (6)'!$H:$I,2,FALSE)</f>
        <v>Balistidae</v>
      </c>
      <c r="N2825" t="str">
        <f>VLOOKUP(F2825,'[1]crosstable (6)'!$A:$J,10,FALSE)</f>
        <v>Balistapus undulatus</v>
      </c>
    </row>
    <row r="2826" spans="1:14" x14ac:dyDescent="0.25">
      <c r="A2826" t="s">
        <v>9</v>
      </c>
      <c r="B2826" t="s">
        <v>851</v>
      </c>
      <c r="C2826">
        <v>121.47125</v>
      </c>
      <c r="D2826">
        <v>22.652950000000001</v>
      </c>
      <c r="E2826">
        <v>20210427</v>
      </c>
      <c r="F2826" t="s">
        <v>216</v>
      </c>
      <c r="G2826" t="s">
        <v>114</v>
      </c>
      <c r="H2826" t="s">
        <v>115</v>
      </c>
      <c r="I2826" t="s">
        <v>132</v>
      </c>
      <c r="J2826" t="s">
        <v>15</v>
      </c>
      <c r="K2826" t="str">
        <f>VLOOKUP(G2826,'[1]crosstable (6)'!$B:$C,2,FALSE)</f>
        <v>Chordata</v>
      </c>
      <c r="L2826" t="str">
        <f>VLOOKUP(H2826,'[1]crosstable (6)'!$D:$E,2,FALSE)</f>
        <v>Actinopterygii</v>
      </c>
      <c r="M2826" t="str">
        <f>VLOOKUP(I2826,'[1]crosstable (6)'!$H:$I,2,FALSE)</f>
        <v>Mullidae</v>
      </c>
      <c r="N2826" t="str">
        <f>VLOOKUP(F2826,'[1]crosstable (6)'!$A:$J,10,FALSE)</f>
        <v>Mulloidichthys vanicolensis</v>
      </c>
    </row>
    <row r="2827" spans="1:14" x14ac:dyDescent="0.25">
      <c r="A2827" t="s">
        <v>9</v>
      </c>
      <c r="B2827" t="s">
        <v>851</v>
      </c>
      <c r="C2827">
        <v>121.47125</v>
      </c>
      <c r="D2827">
        <v>22.652950000000001</v>
      </c>
      <c r="E2827">
        <v>20210427</v>
      </c>
      <c r="F2827" t="s">
        <v>148</v>
      </c>
      <c r="G2827" t="s">
        <v>114</v>
      </c>
      <c r="H2827" t="s">
        <v>115</v>
      </c>
      <c r="I2827" t="s">
        <v>149</v>
      </c>
      <c r="J2827" t="s">
        <v>15</v>
      </c>
      <c r="K2827" t="str">
        <f>VLOOKUP(G2827,'[1]crosstable (6)'!$B:$C,2,FALSE)</f>
        <v>Chordata</v>
      </c>
      <c r="L2827" t="str">
        <f>VLOOKUP(H2827,'[1]crosstable (6)'!$D:$E,2,FALSE)</f>
        <v>Actinopterygii</v>
      </c>
      <c r="M2827" t="str">
        <f>VLOOKUP(I2827,'[1]crosstable (6)'!$H:$I,2,FALSE)</f>
        <v>Monacanthidae</v>
      </c>
      <c r="N2827" t="str">
        <f>VLOOKUP(F2827,'[1]crosstable (6)'!$A:$J,10,FALSE)</f>
        <v>Aluterus scriptus</v>
      </c>
    </row>
    <row r="2828" spans="1:14" x14ac:dyDescent="0.25">
      <c r="A2828" t="s">
        <v>9</v>
      </c>
      <c r="B2828" t="s">
        <v>851</v>
      </c>
      <c r="C2828">
        <v>121.47125</v>
      </c>
      <c r="D2828">
        <v>22.652950000000001</v>
      </c>
      <c r="E2828">
        <v>20210427</v>
      </c>
      <c r="F2828" t="s">
        <v>625</v>
      </c>
      <c r="G2828" t="s">
        <v>114</v>
      </c>
      <c r="H2828" t="s">
        <v>115</v>
      </c>
      <c r="I2828" t="s">
        <v>119</v>
      </c>
      <c r="J2828" t="s">
        <v>15</v>
      </c>
      <c r="K2828" t="str">
        <f>VLOOKUP(G2828,'[1]crosstable (6)'!$B:$C,2,FALSE)</f>
        <v>Chordata</v>
      </c>
      <c r="L2828" t="str">
        <f>VLOOKUP(H2828,'[1]crosstable (6)'!$D:$E,2,FALSE)</f>
        <v>Actinopterygii</v>
      </c>
      <c r="M2828" t="str">
        <f>VLOOKUP(I2828,'[1]crosstable (6)'!$H:$I,2,FALSE)</f>
        <v>Pomacentridae</v>
      </c>
      <c r="N2828" t="str">
        <f>VLOOKUP(F2828,'[1]crosstable (6)'!$A:$J,10,FALSE)</f>
        <v>Chromis analis</v>
      </c>
    </row>
    <row r="2829" spans="1:14" x14ac:dyDescent="0.25">
      <c r="A2829" t="s">
        <v>9</v>
      </c>
      <c r="B2829" t="s">
        <v>851</v>
      </c>
      <c r="C2829">
        <v>121.47125</v>
      </c>
      <c r="D2829">
        <v>22.652950000000001</v>
      </c>
      <c r="E2829">
        <v>20210427</v>
      </c>
      <c r="F2829" t="s">
        <v>854</v>
      </c>
      <c r="G2829" t="s">
        <v>114</v>
      </c>
      <c r="H2829" t="s">
        <v>115</v>
      </c>
      <c r="I2829" t="s">
        <v>279</v>
      </c>
      <c r="J2829" t="s">
        <v>15</v>
      </c>
      <c r="K2829" t="str">
        <f>VLOOKUP(G2829,'[1]crosstable (6)'!$B:$C,2,FALSE)</f>
        <v>Chordata</v>
      </c>
      <c r="L2829" t="str">
        <f>VLOOKUP(H2829,'[1]crosstable (6)'!$D:$E,2,FALSE)</f>
        <v>Actinopterygii</v>
      </c>
      <c r="M2829" t="str">
        <f>VLOOKUP(I2829,'[1]crosstable (6)'!$H:$I,2,FALSE)</f>
        <v>Tetraodontidae</v>
      </c>
      <c r="N2829" t="str">
        <f>VLOOKUP(F2829,'[1]crosstable (6)'!$A:$J,10,FALSE)</f>
        <v>Arothron caeruleopunctatus</v>
      </c>
    </row>
    <row r="2830" spans="1:14" x14ac:dyDescent="0.25">
      <c r="A2830" t="s">
        <v>9</v>
      </c>
      <c r="B2830" t="s">
        <v>851</v>
      </c>
      <c r="C2830">
        <v>121.47125</v>
      </c>
      <c r="D2830">
        <v>22.652950000000001</v>
      </c>
      <c r="E2830">
        <v>20210427</v>
      </c>
      <c r="F2830" t="s">
        <v>855</v>
      </c>
      <c r="G2830" t="s">
        <v>114</v>
      </c>
      <c r="H2830" t="s">
        <v>115</v>
      </c>
      <c r="I2830" t="s">
        <v>279</v>
      </c>
      <c r="J2830" t="s">
        <v>15</v>
      </c>
      <c r="K2830" t="str">
        <f>VLOOKUP(G2830,'[1]crosstable (6)'!$B:$C,2,FALSE)</f>
        <v>Chordata</v>
      </c>
      <c r="L2830" t="str">
        <f>VLOOKUP(H2830,'[1]crosstable (6)'!$D:$E,2,FALSE)</f>
        <v>Actinopterygii</v>
      </c>
      <c r="M2830" t="str">
        <f>VLOOKUP(I2830,'[1]crosstable (6)'!$H:$I,2,FALSE)</f>
        <v>Tetraodontidae</v>
      </c>
      <c r="N2830" t="str">
        <f>VLOOKUP(F2830,'[1]crosstable (6)'!$A:$J,10,FALSE)</f>
        <v>Canthigaster epilampra</v>
      </c>
    </row>
    <row r="2831" spans="1:14" x14ac:dyDescent="0.25">
      <c r="A2831" t="s">
        <v>9</v>
      </c>
      <c r="B2831" t="s">
        <v>851</v>
      </c>
      <c r="C2831">
        <v>121.47125</v>
      </c>
      <c r="D2831">
        <v>22.652950000000001</v>
      </c>
      <c r="E2831">
        <v>20210427</v>
      </c>
      <c r="F2831" t="s">
        <v>237</v>
      </c>
      <c r="G2831" t="s">
        <v>156</v>
      </c>
      <c r="H2831" t="s">
        <v>157</v>
      </c>
      <c r="I2831" t="s">
        <v>230</v>
      </c>
      <c r="J2831" t="s">
        <v>15</v>
      </c>
      <c r="K2831" t="str">
        <f>VLOOKUP(G2831,'[1]crosstable (6)'!$B:$C,2,FALSE)</f>
        <v>Mollusca</v>
      </c>
      <c r="L2831" t="str">
        <f>VLOOKUP(H2831,'[1]crosstable (6)'!$D:$E,2,FALSE)</f>
        <v>Gastropoda</v>
      </c>
      <c r="M2831" t="str">
        <f>VLOOKUP(I2831,'[1]crosstable (6)'!$H:$I,2,FALSE)</f>
        <v>Phyllidiidae</v>
      </c>
      <c r="N2831" t="str">
        <f>VLOOKUP(F2831,'[1]crosstable (6)'!$A:$J,10,FALSE)</f>
        <v>Phyllidiella pustulosa</v>
      </c>
    </row>
    <row r="2832" spans="1:14" x14ac:dyDescent="0.25">
      <c r="A2832" t="s">
        <v>9</v>
      </c>
      <c r="B2832" t="s">
        <v>851</v>
      </c>
      <c r="C2832">
        <v>121.47125</v>
      </c>
      <c r="D2832">
        <v>22.652950000000001</v>
      </c>
      <c r="E2832">
        <v>20210427</v>
      </c>
      <c r="F2832" t="s">
        <v>600</v>
      </c>
      <c r="G2832" t="s">
        <v>114</v>
      </c>
      <c r="H2832" t="s">
        <v>115</v>
      </c>
      <c r="I2832" t="s">
        <v>143</v>
      </c>
      <c r="J2832" t="s">
        <v>15</v>
      </c>
      <c r="K2832" t="str">
        <f>VLOOKUP(G2832,'[1]crosstable (6)'!$B:$C,2,FALSE)</f>
        <v>Chordata</v>
      </c>
      <c r="L2832" t="str">
        <f>VLOOKUP(H2832,'[1]crosstable (6)'!$D:$E,2,FALSE)</f>
        <v>Actinopterygii</v>
      </c>
      <c r="M2832" t="str">
        <f>VLOOKUP(I2832,'[1]crosstable (6)'!$H:$I,2,FALSE)</f>
        <v>Synodontidae</v>
      </c>
      <c r="N2832" t="str">
        <f>VLOOKUP(F2832,'[1]crosstable (6)'!$A:$J,10,FALSE)</f>
        <v>Synodus ulae</v>
      </c>
    </row>
    <row r="2833" spans="1:14" x14ac:dyDescent="0.25">
      <c r="A2833" t="s">
        <v>9</v>
      </c>
      <c r="B2833" t="s">
        <v>851</v>
      </c>
      <c r="C2833">
        <v>121.47125</v>
      </c>
      <c r="D2833">
        <v>22.652950000000001</v>
      </c>
      <c r="E2833">
        <v>20210427</v>
      </c>
      <c r="F2833" t="s">
        <v>503</v>
      </c>
      <c r="G2833" t="s">
        <v>114</v>
      </c>
      <c r="H2833" t="s">
        <v>115</v>
      </c>
      <c r="I2833" t="s">
        <v>192</v>
      </c>
      <c r="J2833" t="s">
        <v>15</v>
      </c>
      <c r="K2833" t="str">
        <f>VLOOKUP(G2833,'[1]crosstable (6)'!$B:$C,2,FALSE)</f>
        <v>Chordata</v>
      </c>
      <c r="L2833" t="str">
        <f>VLOOKUP(H2833,'[1]crosstable (6)'!$D:$E,2,FALSE)</f>
        <v>Actinopterygii</v>
      </c>
      <c r="M2833" t="str">
        <f>VLOOKUP(I2833,'[1]crosstable (6)'!$H:$I,2,FALSE)</f>
        <v>Chaetodontidae</v>
      </c>
      <c r="N2833" t="str">
        <f>VLOOKUP(F2833,'[1]crosstable (6)'!$A:$J,10,FALSE)</f>
        <v>Chaetodon citrinellus</v>
      </c>
    </row>
    <row r="2834" spans="1:14" x14ac:dyDescent="0.25">
      <c r="A2834" t="s">
        <v>9</v>
      </c>
      <c r="B2834" t="s">
        <v>851</v>
      </c>
      <c r="C2834">
        <v>121.47125</v>
      </c>
      <c r="D2834">
        <v>22.652950000000001</v>
      </c>
      <c r="E2834">
        <v>20210427</v>
      </c>
      <c r="F2834" t="s">
        <v>577</v>
      </c>
      <c r="G2834" t="s">
        <v>114</v>
      </c>
      <c r="H2834" t="s">
        <v>115</v>
      </c>
      <c r="I2834" t="s">
        <v>119</v>
      </c>
      <c r="J2834" t="s">
        <v>15</v>
      </c>
      <c r="K2834" t="str">
        <f>VLOOKUP(G2834,'[1]crosstable (6)'!$B:$C,2,FALSE)</f>
        <v>Chordata</v>
      </c>
      <c r="L2834" t="str">
        <f>VLOOKUP(H2834,'[1]crosstable (6)'!$D:$E,2,FALSE)</f>
        <v>Actinopterygii</v>
      </c>
      <c r="M2834" t="str">
        <f>VLOOKUP(I2834,'[1]crosstable (6)'!$H:$I,2,FALSE)</f>
        <v>Pomacentridae</v>
      </c>
      <c r="N2834" t="str">
        <f>VLOOKUP(F2834,'[1]crosstable (6)'!$A:$J,10,FALSE)</f>
        <v>Plectroglyphidodon dickii</v>
      </c>
    </row>
    <row r="2835" spans="1:14" x14ac:dyDescent="0.25">
      <c r="A2835" t="s">
        <v>9</v>
      </c>
      <c r="B2835" t="s">
        <v>851</v>
      </c>
      <c r="C2835">
        <v>121.47125</v>
      </c>
      <c r="D2835">
        <v>22.652950000000001</v>
      </c>
      <c r="E2835">
        <v>20210427</v>
      </c>
      <c r="F2835" t="s">
        <v>556</v>
      </c>
      <c r="G2835" t="s">
        <v>114</v>
      </c>
      <c r="H2835" t="s">
        <v>115</v>
      </c>
      <c r="I2835" t="s">
        <v>116</v>
      </c>
      <c r="J2835" t="s">
        <v>15</v>
      </c>
      <c r="K2835" t="str">
        <f>VLOOKUP(G2835,'[1]crosstable (6)'!$B:$C,2,FALSE)</f>
        <v>Chordata</v>
      </c>
      <c r="L2835" t="str">
        <f>VLOOKUP(H2835,'[1]crosstable (6)'!$D:$E,2,FALSE)</f>
        <v>Actinopterygii</v>
      </c>
      <c r="M2835" t="str">
        <f>VLOOKUP(I2835,'[1]crosstable (6)'!$H:$I,2,FALSE)</f>
        <v>Labridae</v>
      </c>
      <c r="N2835" t="str">
        <f>VLOOKUP(F2835,'[1]crosstable (6)'!$A:$J,10,FALSE)</f>
        <v>Pseudocheilinus evanidus</v>
      </c>
    </row>
    <row r="2836" spans="1:14" x14ac:dyDescent="0.25">
      <c r="A2836" t="s">
        <v>9</v>
      </c>
      <c r="B2836" t="s">
        <v>851</v>
      </c>
      <c r="C2836">
        <v>121.47125</v>
      </c>
      <c r="D2836">
        <v>22.652950000000001</v>
      </c>
      <c r="E2836">
        <v>20210427</v>
      </c>
      <c r="F2836" t="s">
        <v>160</v>
      </c>
      <c r="G2836" t="s">
        <v>114</v>
      </c>
      <c r="H2836" t="s">
        <v>115</v>
      </c>
      <c r="I2836" t="s">
        <v>130</v>
      </c>
      <c r="J2836" t="s">
        <v>15</v>
      </c>
      <c r="K2836" t="str">
        <f>VLOOKUP(G2836,'[1]crosstable (6)'!$B:$C,2,FALSE)</f>
        <v>Chordata</v>
      </c>
      <c r="L2836" t="str">
        <f>VLOOKUP(H2836,'[1]crosstable (6)'!$D:$E,2,FALSE)</f>
        <v>Actinopterygii</v>
      </c>
      <c r="M2836" t="str">
        <f>VLOOKUP(I2836,'[1]crosstable (6)'!$H:$I,2,FALSE)</f>
        <v>Pomacanthidae</v>
      </c>
      <c r="N2836" t="str">
        <f>VLOOKUP(F2836,'[1]crosstable (6)'!$A:$J,10,FALSE)</f>
        <v>Centropyge heraldi</v>
      </c>
    </row>
    <row r="2837" spans="1:14" x14ac:dyDescent="0.25">
      <c r="A2837" t="s">
        <v>9</v>
      </c>
      <c r="B2837" t="s">
        <v>851</v>
      </c>
      <c r="C2837">
        <v>121.47125</v>
      </c>
      <c r="D2837">
        <v>22.652950000000001</v>
      </c>
      <c r="E2837">
        <v>20210427</v>
      </c>
      <c r="F2837" t="s">
        <v>239</v>
      </c>
      <c r="G2837" t="s">
        <v>114</v>
      </c>
      <c r="H2837" t="s">
        <v>115</v>
      </c>
      <c r="I2837" t="s">
        <v>119</v>
      </c>
      <c r="J2837" t="s">
        <v>15</v>
      </c>
      <c r="K2837" t="str">
        <f>VLOOKUP(G2837,'[1]crosstable (6)'!$B:$C,2,FALSE)</f>
        <v>Chordata</v>
      </c>
      <c r="L2837" t="str">
        <f>VLOOKUP(H2837,'[1]crosstable (6)'!$D:$E,2,FALSE)</f>
        <v>Actinopterygii</v>
      </c>
      <c r="M2837" t="str">
        <f>VLOOKUP(I2837,'[1]crosstable (6)'!$H:$I,2,FALSE)</f>
        <v>Pomacentridae</v>
      </c>
      <c r="N2837" t="str">
        <f>VLOOKUP(F2837,'[1]crosstable (6)'!$A:$J,10,FALSE)</f>
        <v>Plectroglyphidodon lacrymatus</v>
      </c>
    </row>
    <row r="2838" spans="1:14" x14ac:dyDescent="0.25">
      <c r="A2838" t="s">
        <v>9</v>
      </c>
      <c r="B2838" t="s">
        <v>851</v>
      </c>
      <c r="C2838">
        <v>121.47125</v>
      </c>
      <c r="D2838">
        <v>22.652950000000001</v>
      </c>
      <c r="E2838">
        <v>20210427</v>
      </c>
      <c r="F2838" t="s">
        <v>284</v>
      </c>
      <c r="G2838" t="s">
        <v>114</v>
      </c>
      <c r="H2838" t="s">
        <v>115</v>
      </c>
      <c r="I2838" t="s">
        <v>119</v>
      </c>
      <c r="J2838" t="s">
        <v>15</v>
      </c>
      <c r="K2838" t="str">
        <f>VLOOKUP(G2838,'[1]crosstable (6)'!$B:$C,2,FALSE)</f>
        <v>Chordata</v>
      </c>
      <c r="L2838" t="str">
        <f>VLOOKUP(H2838,'[1]crosstable (6)'!$D:$E,2,FALSE)</f>
        <v>Actinopterygii</v>
      </c>
      <c r="M2838" t="str">
        <f>VLOOKUP(I2838,'[1]crosstable (6)'!$H:$I,2,FALSE)</f>
        <v>Pomacentridae</v>
      </c>
      <c r="N2838" t="str">
        <f>VLOOKUP(F2838,'[1]crosstable (6)'!$A:$J,10,FALSE)</f>
        <v>Amphiprion perideraion</v>
      </c>
    </row>
    <row r="2839" spans="1:14" x14ac:dyDescent="0.25">
      <c r="A2839" t="s">
        <v>9</v>
      </c>
      <c r="B2839" t="s">
        <v>851</v>
      </c>
      <c r="C2839">
        <v>121.47125</v>
      </c>
      <c r="D2839">
        <v>22.652950000000001</v>
      </c>
      <c r="E2839">
        <v>20210427</v>
      </c>
      <c r="F2839" t="s">
        <v>163</v>
      </c>
      <c r="G2839" t="s">
        <v>114</v>
      </c>
      <c r="H2839" t="s">
        <v>115</v>
      </c>
      <c r="I2839" t="s">
        <v>116</v>
      </c>
      <c r="J2839" t="s">
        <v>15</v>
      </c>
      <c r="K2839" t="str">
        <f>VLOOKUP(G2839,'[1]crosstable (6)'!$B:$C,2,FALSE)</f>
        <v>Chordata</v>
      </c>
      <c r="L2839" t="str">
        <f>VLOOKUP(H2839,'[1]crosstable (6)'!$D:$E,2,FALSE)</f>
        <v>Actinopterygii</v>
      </c>
      <c r="M2839" t="str">
        <f>VLOOKUP(I2839,'[1]crosstable (6)'!$H:$I,2,FALSE)</f>
        <v>Labridae</v>
      </c>
      <c r="N2839" t="str">
        <f>VLOOKUP(F2839,'[1]crosstable (6)'!$A:$J,10,FALSE)</f>
        <v>Thalassoma lutescens</v>
      </c>
    </row>
    <row r="2840" spans="1:14" x14ac:dyDescent="0.25">
      <c r="A2840" t="s">
        <v>9</v>
      </c>
      <c r="B2840" t="s">
        <v>851</v>
      </c>
      <c r="C2840">
        <v>121.47125</v>
      </c>
      <c r="D2840">
        <v>22.652950000000001</v>
      </c>
      <c r="E2840">
        <v>20210427</v>
      </c>
      <c r="F2840" t="s">
        <v>165</v>
      </c>
      <c r="G2840" t="s">
        <v>114</v>
      </c>
      <c r="H2840" t="s">
        <v>115</v>
      </c>
      <c r="I2840" t="s">
        <v>166</v>
      </c>
      <c r="J2840" t="s">
        <v>15</v>
      </c>
      <c r="K2840" t="str">
        <f>VLOOKUP(G2840,'[1]crosstable (6)'!$B:$C,2,FALSE)</f>
        <v>Chordata</v>
      </c>
      <c r="L2840" t="str">
        <f>VLOOKUP(H2840,'[1]crosstable (6)'!$D:$E,2,FALSE)</f>
        <v>Actinopterygii</v>
      </c>
      <c r="M2840" t="str">
        <f>VLOOKUP(I2840,'[1]crosstable (6)'!$H:$I,2,FALSE)</f>
        <v>Holocentridae</v>
      </c>
      <c r="N2840" t="str">
        <f>VLOOKUP(F2840,'[1]crosstable (6)'!$A:$J,10,FALSE)</f>
        <v>Myripristis kuntee</v>
      </c>
    </row>
    <row r="2841" spans="1:14" x14ac:dyDescent="0.25">
      <c r="A2841" t="s">
        <v>9</v>
      </c>
      <c r="B2841" t="s">
        <v>851</v>
      </c>
      <c r="C2841">
        <v>121.47125</v>
      </c>
      <c r="D2841">
        <v>22.652950000000001</v>
      </c>
      <c r="E2841">
        <v>20210427</v>
      </c>
      <c r="F2841" t="s">
        <v>243</v>
      </c>
      <c r="G2841" t="s">
        <v>114</v>
      </c>
      <c r="H2841" t="s">
        <v>115</v>
      </c>
      <c r="I2841" t="s">
        <v>130</v>
      </c>
      <c r="J2841" t="s">
        <v>15</v>
      </c>
      <c r="K2841" t="str">
        <f>VLOOKUP(G2841,'[1]crosstable (6)'!$B:$C,2,FALSE)</f>
        <v>Chordata</v>
      </c>
      <c r="L2841" t="str">
        <f>VLOOKUP(H2841,'[1]crosstable (6)'!$D:$E,2,FALSE)</f>
        <v>Actinopterygii</v>
      </c>
      <c r="M2841" t="str">
        <f>VLOOKUP(I2841,'[1]crosstable (6)'!$H:$I,2,FALSE)</f>
        <v>Pomacanthidae</v>
      </c>
      <c r="N2841" t="str">
        <f>VLOOKUP(F2841,'[1]crosstable (6)'!$A:$J,10,FALSE)</f>
        <v>Pomacanthus imperator</v>
      </c>
    </row>
    <row r="2842" spans="1:14" x14ac:dyDescent="0.25">
      <c r="A2842" t="s">
        <v>9</v>
      </c>
      <c r="B2842" t="s">
        <v>851</v>
      </c>
      <c r="C2842">
        <v>121.47125</v>
      </c>
      <c r="D2842">
        <v>22.652950000000001</v>
      </c>
      <c r="E2842">
        <v>20210427</v>
      </c>
      <c r="F2842" t="s">
        <v>222</v>
      </c>
      <c r="G2842" t="s">
        <v>114</v>
      </c>
      <c r="H2842" t="s">
        <v>115</v>
      </c>
      <c r="I2842" t="s">
        <v>119</v>
      </c>
      <c r="J2842" t="s">
        <v>15</v>
      </c>
      <c r="K2842" t="str">
        <f>VLOOKUP(G2842,'[1]crosstable (6)'!$B:$C,2,FALSE)</f>
        <v>Chordata</v>
      </c>
      <c r="L2842" t="str">
        <f>VLOOKUP(H2842,'[1]crosstable (6)'!$D:$E,2,FALSE)</f>
        <v>Actinopterygii</v>
      </c>
      <c r="M2842" t="str">
        <f>VLOOKUP(I2842,'[1]crosstable (6)'!$H:$I,2,FALSE)</f>
        <v>Pomacentridae</v>
      </c>
      <c r="N2842" t="str">
        <f>VLOOKUP(F2842,'[1]crosstable (6)'!$A:$J,10,FALSE)</f>
        <v>Amphiprion ocellaris</v>
      </c>
    </row>
    <row r="2843" spans="1:14" x14ac:dyDescent="0.25">
      <c r="A2843" t="s">
        <v>9</v>
      </c>
      <c r="B2843" t="s">
        <v>851</v>
      </c>
      <c r="C2843">
        <v>121.47125</v>
      </c>
      <c r="D2843">
        <v>22.652950000000001</v>
      </c>
      <c r="E2843">
        <v>20210427</v>
      </c>
      <c r="F2843" t="s">
        <v>170</v>
      </c>
      <c r="G2843" t="s">
        <v>114</v>
      </c>
      <c r="H2843" t="s">
        <v>115</v>
      </c>
      <c r="I2843" t="s">
        <v>119</v>
      </c>
      <c r="J2843" t="s">
        <v>15</v>
      </c>
      <c r="K2843" t="str">
        <f>VLOOKUP(G2843,'[1]crosstable (6)'!$B:$C,2,FALSE)</f>
        <v>Chordata</v>
      </c>
      <c r="L2843" t="str">
        <f>VLOOKUP(H2843,'[1]crosstable (6)'!$D:$E,2,FALSE)</f>
        <v>Actinopterygii</v>
      </c>
      <c r="M2843" t="str">
        <f>VLOOKUP(I2843,'[1]crosstable (6)'!$H:$I,2,FALSE)</f>
        <v>Pomacentridae</v>
      </c>
      <c r="N2843" t="str">
        <f>VLOOKUP(F2843,'[1]crosstable (6)'!$A:$J,10,FALSE)</f>
        <v>Chromis lepidolepis</v>
      </c>
    </row>
    <row r="2844" spans="1:14" x14ac:dyDescent="0.25">
      <c r="A2844" t="s">
        <v>9</v>
      </c>
      <c r="B2844" t="s">
        <v>851</v>
      </c>
      <c r="C2844">
        <v>121.47125</v>
      </c>
      <c r="D2844">
        <v>22.652950000000001</v>
      </c>
      <c r="E2844">
        <v>20210427</v>
      </c>
      <c r="F2844" t="s">
        <v>172</v>
      </c>
      <c r="G2844" t="s">
        <v>114</v>
      </c>
      <c r="H2844" t="s">
        <v>115</v>
      </c>
      <c r="I2844" t="s">
        <v>116</v>
      </c>
      <c r="J2844" t="s">
        <v>15</v>
      </c>
      <c r="K2844" t="str">
        <f>VLOOKUP(G2844,'[1]crosstable (6)'!$B:$C,2,FALSE)</f>
        <v>Chordata</v>
      </c>
      <c r="L2844" t="str">
        <f>VLOOKUP(H2844,'[1]crosstable (6)'!$D:$E,2,FALSE)</f>
        <v>Actinopterygii</v>
      </c>
      <c r="M2844" t="str">
        <f>VLOOKUP(I2844,'[1]crosstable (6)'!$H:$I,2,FALSE)</f>
        <v>Labridae</v>
      </c>
      <c r="N2844" t="str">
        <f>VLOOKUP(F2844,'[1]crosstable (6)'!$A:$J,10,FALSE)</f>
        <v>Oxycheilinus unifasciatus</v>
      </c>
    </row>
    <row r="2845" spans="1:14" x14ac:dyDescent="0.25">
      <c r="A2845" t="s">
        <v>9</v>
      </c>
      <c r="B2845" t="s">
        <v>851</v>
      </c>
      <c r="C2845">
        <v>121.47125</v>
      </c>
      <c r="D2845">
        <v>22.652950000000001</v>
      </c>
      <c r="E2845">
        <v>20210427</v>
      </c>
      <c r="F2845" t="s">
        <v>327</v>
      </c>
      <c r="G2845" t="s">
        <v>114</v>
      </c>
      <c r="H2845" t="s">
        <v>115</v>
      </c>
      <c r="I2845" t="s">
        <v>119</v>
      </c>
      <c r="J2845" t="s">
        <v>15</v>
      </c>
      <c r="K2845" t="str">
        <f>VLOOKUP(G2845,'[1]crosstable (6)'!$B:$C,2,FALSE)</f>
        <v>Chordata</v>
      </c>
      <c r="L2845" t="str">
        <f>VLOOKUP(H2845,'[1]crosstable (6)'!$D:$E,2,FALSE)</f>
        <v>Actinopterygii</v>
      </c>
      <c r="M2845" t="str">
        <f>VLOOKUP(I2845,'[1]crosstable (6)'!$H:$I,2,FALSE)</f>
        <v>Pomacentridae</v>
      </c>
      <c r="N2845" t="str">
        <f>VLOOKUP(F2845,'[1]crosstable (6)'!$A:$J,10,FALSE)</f>
        <v>Chromis chrysura</v>
      </c>
    </row>
    <row r="2846" spans="1:14" x14ac:dyDescent="0.25">
      <c r="A2846" t="s">
        <v>9</v>
      </c>
      <c r="B2846" t="s">
        <v>851</v>
      </c>
      <c r="C2846">
        <v>121.47125</v>
      </c>
      <c r="D2846">
        <v>22.652950000000001</v>
      </c>
      <c r="E2846">
        <v>20210427</v>
      </c>
      <c r="F2846" t="s">
        <v>329</v>
      </c>
      <c r="G2846" t="s">
        <v>114</v>
      </c>
      <c r="H2846" t="s">
        <v>115</v>
      </c>
      <c r="I2846" t="s">
        <v>266</v>
      </c>
      <c r="J2846" t="s">
        <v>15</v>
      </c>
      <c r="K2846" t="str">
        <f>VLOOKUP(G2846,'[1]crosstable (6)'!$B:$C,2,FALSE)</f>
        <v>Chordata</v>
      </c>
      <c r="L2846" t="str">
        <f>VLOOKUP(H2846,'[1]crosstable (6)'!$D:$E,2,FALSE)</f>
        <v>Actinopterygii</v>
      </c>
      <c r="M2846" t="str">
        <f>VLOOKUP(I2846,'[1]crosstable (6)'!$H:$I,2,FALSE)</f>
        <v>Microdesmidae</v>
      </c>
      <c r="N2846" t="str">
        <f>VLOOKUP(F2846,'[1]crosstable (6)'!$A:$J,10,FALSE)</f>
        <v>Nemateleotris magnifica</v>
      </c>
    </row>
    <row r="2847" spans="1:14" x14ac:dyDescent="0.25">
      <c r="A2847" t="s">
        <v>9</v>
      </c>
      <c r="B2847" t="s">
        <v>851</v>
      </c>
      <c r="C2847">
        <v>121.47125</v>
      </c>
      <c r="D2847">
        <v>22.652950000000001</v>
      </c>
      <c r="E2847">
        <v>20210427</v>
      </c>
      <c r="F2847" t="s">
        <v>270</v>
      </c>
      <c r="G2847" t="s">
        <v>114</v>
      </c>
      <c r="H2847" t="s">
        <v>115</v>
      </c>
      <c r="I2847" t="s">
        <v>141</v>
      </c>
      <c r="J2847" t="s">
        <v>15</v>
      </c>
      <c r="K2847" t="str">
        <f>VLOOKUP(G2847,'[1]crosstable (6)'!$B:$C,2,FALSE)</f>
        <v>Chordata</v>
      </c>
      <c r="L2847" t="str">
        <f>VLOOKUP(H2847,'[1]crosstable (6)'!$D:$E,2,FALSE)</f>
        <v>Actinopterygii</v>
      </c>
      <c r="M2847" t="str">
        <f>VLOOKUP(I2847,'[1]crosstable (6)'!$H:$I,2,FALSE)</f>
        <v>Serranidae</v>
      </c>
      <c r="N2847" t="str">
        <f>VLOOKUP(F2847,'[1]crosstable (6)'!$A:$J,10,FALSE)</f>
        <v>Pseudanthias squamipinnis</v>
      </c>
    </row>
    <row r="2848" spans="1:14" x14ac:dyDescent="0.25">
      <c r="A2848" t="s">
        <v>9</v>
      </c>
      <c r="B2848" t="s">
        <v>851</v>
      </c>
      <c r="C2848">
        <v>121.47125</v>
      </c>
      <c r="D2848">
        <v>22.652950000000001</v>
      </c>
      <c r="E2848">
        <v>20210427</v>
      </c>
      <c r="F2848" t="s">
        <v>451</v>
      </c>
      <c r="G2848" t="s">
        <v>114</v>
      </c>
      <c r="H2848" t="s">
        <v>115</v>
      </c>
      <c r="I2848" t="s">
        <v>116</v>
      </c>
      <c r="J2848" t="s">
        <v>15</v>
      </c>
      <c r="K2848" t="str">
        <f>VLOOKUP(G2848,'[1]crosstable (6)'!$B:$C,2,FALSE)</f>
        <v>Chordata</v>
      </c>
      <c r="L2848" t="str">
        <f>VLOOKUP(H2848,'[1]crosstable (6)'!$D:$E,2,FALSE)</f>
        <v>Actinopterygii</v>
      </c>
      <c r="M2848" t="str">
        <f>VLOOKUP(I2848,'[1]crosstable (6)'!$H:$I,2,FALSE)</f>
        <v>Labridae</v>
      </c>
      <c r="N2848" t="str">
        <f>VLOOKUP(F2848,'[1]crosstable (6)'!$A:$J,10,FALSE)</f>
        <v>Bodianus axillaris</v>
      </c>
    </row>
    <row r="2849" spans="1:14" x14ac:dyDescent="0.25">
      <c r="A2849" t="s">
        <v>9</v>
      </c>
      <c r="B2849" t="s">
        <v>851</v>
      </c>
      <c r="C2849">
        <v>121.47125</v>
      </c>
      <c r="D2849">
        <v>22.652950000000001</v>
      </c>
      <c r="E2849">
        <v>20210427</v>
      </c>
      <c r="F2849" t="s">
        <v>414</v>
      </c>
      <c r="G2849" t="s">
        <v>156</v>
      </c>
      <c r="H2849" t="s">
        <v>157</v>
      </c>
      <c r="I2849" t="s">
        <v>158</v>
      </c>
      <c r="J2849" t="s">
        <v>15</v>
      </c>
      <c r="K2849" t="str">
        <f>VLOOKUP(G2849,'[1]crosstable (6)'!$B:$C,2,FALSE)</f>
        <v>Mollusca</v>
      </c>
      <c r="L2849" t="str">
        <f>VLOOKUP(H2849,'[1]crosstable (6)'!$D:$E,2,FALSE)</f>
        <v>Gastropoda</v>
      </c>
      <c r="M2849" t="str">
        <f>VLOOKUP(I2849,'[1]crosstable (6)'!$H:$I,2,FALSE)</f>
        <v>Chromodorididae</v>
      </c>
      <c r="N2849" t="str">
        <f>VLOOKUP(F2849,'[1]crosstable (6)'!$A:$J,10,FALSE)</f>
        <v>Chromodoris magnifica</v>
      </c>
    </row>
    <row r="2850" spans="1:14" x14ac:dyDescent="0.25">
      <c r="A2850" t="s">
        <v>9</v>
      </c>
      <c r="B2850" t="s">
        <v>851</v>
      </c>
      <c r="C2850">
        <v>121.47125</v>
      </c>
      <c r="D2850">
        <v>22.652950000000001</v>
      </c>
      <c r="E2850">
        <v>20210427</v>
      </c>
      <c r="F2850" t="s">
        <v>173</v>
      </c>
      <c r="G2850" t="s">
        <v>114</v>
      </c>
      <c r="H2850" t="s">
        <v>115</v>
      </c>
      <c r="I2850" t="s">
        <v>116</v>
      </c>
      <c r="J2850" t="s">
        <v>15</v>
      </c>
      <c r="K2850" t="str">
        <f>VLOOKUP(G2850,'[1]crosstable (6)'!$B:$C,2,FALSE)</f>
        <v>Chordata</v>
      </c>
      <c r="L2850" t="str">
        <f>VLOOKUP(H2850,'[1]crosstable (6)'!$D:$E,2,FALSE)</f>
        <v>Actinopterygii</v>
      </c>
      <c r="M2850" t="str">
        <f>VLOOKUP(I2850,'[1]crosstable (6)'!$H:$I,2,FALSE)</f>
        <v>Labridae</v>
      </c>
      <c r="N2850" t="str">
        <f>VLOOKUP(F2850,'[1]crosstable (6)'!$A:$J,10,FALSE)</f>
        <v>Labroides dimidiatus</v>
      </c>
    </row>
    <row r="2851" spans="1:14" x14ac:dyDescent="0.25">
      <c r="A2851" t="s">
        <v>9</v>
      </c>
      <c r="B2851" t="s">
        <v>851</v>
      </c>
      <c r="C2851">
        <v>121.47125</v>
      </c>
      <c r="D2851">
        <v>22.652950000000001</v>
      </c>
      <c r="E2851">
        <v>20210427</v>
      </c>
      <c r="F2851" t="s">
        <v>174</v>
      </c>
      <c r="G2851" t="s">
        <v>114</v>
      </c>
      <c r="H2851" t="s">
        <v>115</v>
      </c>
      <c r="I2851" t="s">
        <v>116</v>
      </c>
      <c r="J2851" t="s">
        <v>15</v>
      </c>
      <c r="K2851" t="str">
        <f>VLOOKUP(G2851,'[1]crosstable (6)'!$B:$C,2,FALSE)</f>
        <v>Chordata</v>
      </c>
      <c r="L2851" t="str">
        <f>VLOOKUP(H2851,'[1]crosstable (6)'!$D:$E,2,FALSE)</f>
        <v>Actinopterygii</v>
      </c>
      <c r="M2851" t="str">
        <f>VLOOKUP(I2851,'[1]crosstable (6)'!$H:$I,2,FALSE)</f>
        <v>Labridae</v>
      </c>
      <c r="N2851" t="str">
        <f>VLOOKUP(F2851,'[1]crosstable (6)'!$A:$J,10,FALSE)</f>
        <v>Thalassoma amblycephalum</v>
      </c>
    </row>
    <row r="2852" spans="1:14" x14ac:dyDescent="0.25">
      <c r="A2852" t="s">
        <v>9</v>
      </c>
      <c r="B2852" t="s">
        <v>851</v>
      </c>
      <c r="C2852">
        <v>121.47125</v>
      </c>
      <c r="D2852">
        <v>22.652950000000001</v>
      </c>
      <c r="E2852">
        <v>20210427</v>
      </c>
      <c r="F2852" t="s">
        <v>547</v>
      </c>
      <c r="G2852" t="s">
        <v>114</v>
      </c>
      <c r="H2852" t="s">
        <v>115</v>
      </c>
      <c r="I2852" t="s">
        <v>119</v>
      </c>
      <c r="J2852" t="s">
        <v>15</v>
      </c>
      <c r="K2852" t="str">
        <f>VLOOKUP(G2852,'[1]crosstable (6)'!$B:$C,2,FALSE)</f>
        <v>Chordata</v>
      </c>
      <c r="L2852" t="str">
        <f>VLOOKUP(H2852,'[1]crosstable (6)'!$D:$E,2,FALSE)</f>
        <v>Actinopterygii</v>
      </c>
      <c r="M2852" t="str">
        <f>VLOOKUP(I2852,'[1]crosstable (6)'!$H:$I,2,FALSE)</f>
        <v>Pomacentridae</v>
      </c>
      <c r="N2852" t="str">
        <f>VLOOKUP(F2852,'[1]crosstable (6)'!$A:$J,10,FALSE)</f>
        <v>Amblyglyphidodon aureus</v>
      </c>
    </row>
    <row r="2853" spans="1:14" x14ac:dyDescent="0.25">
      <c r="A2853" t="s">
        <v>9</v>
      </c>
      <c r="B2853" t="s">
        <v>851</v>
      </c>
      <c r="C2853">
        <v>121.47125</v>
      </c>
      <c r="D2853">
        <v>22.652950000000001</v>
      </c>
      <c r="E2853">
        <v>20210427</v>
      </c>
      <c r="F2853" t="s">
        <v>331</v>
      </c>
      <c r="G2853" t="s">
        <v>114</v>
      </c>
      <c r="H2853" t="s">
        <v>115</v>
      </c>
      <c r="I2853" t="s">
        <v>192</v>
      </c>
      <c r="J2853" t="s">
        <v>15</v>
      </c>
      <c r="K2853" t="str">
        <f>VLOOKUP(G2853,'[1]crosstable (6)'!$B:$C,2,FALSE)</f>
        <v>Chordata</v>
      </c>
      <c r="L2853" t="str">
        <f>VLOOKUP(H2853,'[1]crosstable (6)'!$D:$E,2,FALSE)</f>
        <v>Actinopterygii</v>
      </c>
      <c r="M2853" t="str">
        <f>VLOOKUP(I2853,'[1]crosstable (6)'!$H:$I,2,FALSE)</f>
        <v>Chaetodontidae</v>
      </c>
      <c r="N2853" t="str">
        <f>VLOOKUP(F2853,'[1]crosstable (6)'!$A:$J,10,FALSE)</f>
        <v>Forcipiger flavissimus</v>
      </c>
    </row>
    <row r="2854" spans="1:14" x14ac:dyDescent="0.25">
      <c r="A2854" t="s">
        <v>9</v>
      </c>
      <c r="B2854" t="s">
        <v>851</v>
      </c>
      <c r="C2854">
        <v>121.47125</v>
      </c>
      <c r="D2854">
        <v>22.652950000000001</v>
      </c>
      <c r="E2854">
        <v>20210427</v>
      </c>
      <c r="F2854" t="s">
        <v>678</v>
      </c>
      <c r="G2854" t="s">
        <v>114</v>
      </c>
      <c r="H2854" t="s">
        <v>115</v>
      </c>
      <c r="I2854" t="s">
        <v>192</v>
      </c>
      <c r="J2854" t="s">
        <v>15</v>
      </c>
      <c r="K2854" t="str">
        <f>VLOOKUP(G2854,'[1]crosstable (6)'!$B:$C,2,FALSE)</f>
        <v>Chordata</v>
      </c>
      <c r="L2854" t="str">
        <f>VLOOKUP(H2854,'[1]crosstable (6)'!$D:$E,2,FALSE)</f>
        <v>Actinopterygii</v>
      </c>
      <c r="M2854" t="str">
        <f>VLOOKUP(I2854,'[1]crosstable (6)'!$H:$I,2,FALSE)</f>
        <v>Chaetodontidae</v>
      </c>
      <c r="N2854" t="str">
        <f>VLOOKUP(F2854,'[1]crosstable (6)'!$A:$J,10,FALSE)</f>
        <v>Chaetodon melannotus</v>
      </c>
    </row>
    <row r="2855" spans="1:14" x14ac:dyDescent="0.25">
      <c r="A2855" t="s">
        <v>9</v>
      </c>
      <c r="B2855" t="s">
        <v>851</v>
      </c>
      <c r="C2855">
        <v>121.47125</v>
      </c>
      <c r="D2855">
        <v>22.652950000000001</v>
      </c>
      <c r="E2855">
        <v>20210427</v>
      </c>
      <c r="F2855" t="s">
        <v>420</v>
      </c>
      <c r="G2855" t="s">
        <v>114</v>
      </c>
      <c r="H2855" t="s">
        <v>115</v>
      </c>
      <c r="I2855" t="s">
        <v>279</v>
      </c>
      <c r="J2855" t="s">
        <v>15</v>
      </c>
      <c r="K2855" t="str">
        <f>VLOOKUP(G2855,'[1]crosstable (6)'!$B:$C,2,FALSE)</f>
        <v>Chordata</v>
      </c>
      <c r="L2855" t="str">
        <f>VLOOKUP(H2855,'[1]crosstable (6)'!$D:$E,2,FALSE)</f>
        <v>Actinopterygii</v>
      </c>
      <c r="M2855" t="str">
        <f>VLOOKUP(I2855,'[1]crosstable (6)'!$H:$I,2,FALSE)</f>
        <v>Tetraodontidae</v>
      </c>
      <c r="N2855" t="str">
        <f>VLOOKUP(F2855,'[1]crosstable (6)'!$A:$J,10,FALSE)</f>
        <v>Arothron nigropunctatus</v>
      </c>
    </row>
    <row r="2856" spans="1:14" x14ac:dyDescent="0.25">
      <c r="A2856" t="s">
        <v>9</v>
      </c>
      <c r="B2856" t="s">
        <v>851</v>
      </c>
      <c r="C2856">
        <v>121.47125</v>
      </c>
      <c r="D2856">
        <v>22.652950000000001</v>
      </c>
      <c r="E2856">
        <v>20210427</v>
      </c>
      <c r="F2856" t="s">
        <v>562</v>
      </c>
      <c r="G2856" t="s">
        <v>114</v>
      </c>
      <c r="H2856" t="s">
        <v>115</v>
      </c>
      <c r="I2856" t="s">
        <v>147</v>
      </c>
      <c r="J2856" t="s">
        <v>15</v>
      </c>
      <c r="K2856" t="str">
        <f>VLOOKUP(G2856,'[1]crosstable (6)'!$B:$C,2,FALSE)</f>
        <v>Chordata</v>
      </c>
      <c r="L2856" t="str">
        <f>VLOOKUP(H2856,'[1]crosstable (6)'!$D:$E,2,FALSE)</f>
        <v>Actinopterygii</v>
      </c>
      <c r="M2856" t="str">
        <f>VLOOKUP(I2856,'[1]crosstable (6)'!$H:$I,2,FALSE)</f>
        <v>Balistidae</v>
      </c>
      <c r="N2856" t="str">
        <f>VLOOKUP(F2856,'[1]crosstable (6)'!$A:$J,10,FALSE)</f>
        <v>Melichthys vidua</v>
      </c>
    </row>
    <row r="2857" spans="1:14" x14ac:dyDescent="0.25">
      <c r="A2857" t="s">
        <v>9</v>
      </c>
      <c r="B2857" t="s">
        <v>851</v>
      </c>
      <c r="C2857">
        <v>121.47125</v>
      </c>
      <c r="D2857">
        <v>22.652950000000001</v>
      </c>
      <c r="E2857">
        <v>20210427</v>
      </c>
      <c r="F2857" t="s">
        <v>182</v>
      </c>
      <c r="G2857" t="s">
        <v>114</v>
      </c>
      <c r="H2857" t="s">
        <v>115</v>
      </c>
      <c r="I2857" t="s">
        <v>119</v>
      </c>
      <c r="J2857" t="s">
        <v>15</v>
      </c>
      <c r="K2857" t="str">
        <f>VLOOKUP(G2857,'[1]crosstable (6)'!$B:$C,2,FALSE)</f>
        <v>Chordata</v>
      </c>
      <c r="L2857" t="str">
        <f>VLOOKUP(H2857,'[1]crosstable (6)'!$D:$E,2,FALSE)</f>
        <v>Actinopterygii</v>
      </c>
      <c r="M2857" t="str">
        <f>VLOOKUP(I2857,'[1]crosstable (6)'!$H:$I,2,FALSE)</f>
        <v>Pomacentridae</v>
      </c>
      <c r="N2857" t="str">
        <f>VLOOKUP(F2857,'[1]crosstable (6)'!$A:$J,10,FALSE)</f>
        <v>Chromis atripes</v>
      </c>
    </row>
    <row r="2858" spans="1:14" x14ac:dyDescent="0.25">
      <c r="A2858" t="s">
        <v>9</v>
      </c>
      <c r="B2858" t="s">
        <v>851</v>
      </c>
      <c r="C2858">
        <v>121.47125</v>
      </c>
      <c r="D2858">
        <v>22.652950000000001</v>
      </c>
      <c r="E2858">
        <v>20210427</v>
      </c>
      <c r="F2858" t="s">
        <v>247</v>
      </c>
      <c r="G2858" t="s">
        <v>114</v>
      </c>
      <c r="H2858" t="s">
        <v>115</v>
      </c>
      <c r="I2858" t="s">
        <v>248</v>
      </c>
      <c r="J2858" t="s">
        <v>15</v>
      </c>
      <c r="K2858" t="str">
        <f>VLOOKUP(G2858,'[1]crosstable (6)'!$B:$C,2,FALSE)</f>
        <v>Chordata</v>
      </c>
      <c r="L2858" t="str">
        <f>VLOOKUP(H2858,'[1]crosstable (6)'!$D:$E,2,FALSE)</f>
        <v>Actinopterygii</v>
      </c>
      <c r="M2858" t="str">
        <f>VLOOKUP(I2858,'[1]crosstable (6)'!$H:$I,2,FALSE)</f>
        <v>Cirrhitidae</v>
      </c>
      <c r="N2858" t="str">
        <f>VLOOKUP(F2858,'[1]crosstable (6)'!$A:$J,10,FALSE)</f>
        <v>Paracirrhites forsteri</v>
      </c>
    </row>
    <row r="2859" spans="1:14" x14ac:dyDescent="0.25">
      <c r="A2859" t="s">
        <v>9</v>
      </c>
      <c r="B2859" t="s">
        <v>851</v>
      </c>
      <c r="C2859">
        <v>121.47125</v>
      </c>
      <c r="D2859">
        <v>22.652950000000001</v>
      </c>
      <c r="E2859">
        <v>20210427</v>
      </c>
      <c r="F2859" t="s">
        <v>856</v>
      </c>
      <c r="G2859" t="s">
        <v>114</v>
      </c>
      <c r="H2859" t="s">
        <v>115</v>
      </c>
      <c r="I2859" t="s">
        <v>141</v>
      </c>
      <c r="J2859" t="s">
        <v>15</v>
      </c>
      <c r="K2859" t="str">
        <f>VLOOKUP(G2859,'[1]crosstable (6)'!$B:$C,2,FALSE)</f>
        <v>Chordata</v>
      </c>
      <c r="L2859" t="str">
        <f>VLOOKUP(H2859,'[1]crosstable (6)'!$D:$E,2,FALSE)</f>
        <v>Actinopterygii</v>
      </c>
      <c r="M2859" t="str">
        <f>VLOOKUP(I2859,'[1]crosstable (6)'!$H:$I,2,FALSE)</f>
        <v>Serranidae</v>
      </c>
      <c r="N2859" t="str">
        <f>VLOOKUP(F2859,'[1]crosstable (6)'!$A:$J,10,FALSE)</f>
        <v>Epinephelus merra</v>
      </c>
    </row>
    <row r="2860" spans="1:14" x14ac:dyDescent="0.25">
      <c r="A2860" t="s">
        <v>9</v>
      </c>
      <c r="B2860" t="s">
        <v>851</v>
      </c>
      <c r="C2860">
        <v>121.47125</v>
      </c>
      <c r="D2860">
        <v>22.652950000000001</v>
      </c>
      <c r="E2860">
        <v>20210427</v>
      </c>
      <c r="F2860" t="s">
        <v>550</v>
      </c>
      <c r="G2860" t="s">
        <v>114</v>
      </c>
      <c r="H2860" t="s">
        <v>115</v>
      </c>
      <c r="I2860" t="s">
        <v>141</v>
      </c>
      <c r="J2860" t="s">
        <v>15</v>
      </c>
      <c r="K2860" t="str">
        <f>VLOOKUP(G2860,'[1]crosstable (6)'!$B:$C,2,FALSE)</f>
        <v>Chordata</v>
      </c>
      <c r="L2860" t="str">
        <f>VLOOKUP(H2860,'[1]crosstable (6)'!$D:$E,2,FALSE)</f>
        <v>Actinopterygii</v>
      </c>
      <c r="M2860" t="str">
        <f>VLOOKUP(I2860,'[1]crosstable (6)'!$H:$I,2,FALSE)</f>
        <v>Serranidae</v>
      </c>
      <c r="N2860" t="str">
        <f>VLOOKUP(F2860,'[1]crosstable (6)'!$A:$J,10,FALSE)</f>
        <v>Serranocirrhitus latus</v>
      </c>
    </row>
    <row r="2861" spans="1:14" x14ac:dyDescent="0.25">
      <c r="A2861" t="s">
        <v>9</v>
      </c>
      <c r="B2861" t="s">
        <v>851</v>
      </c>
      <c r="C2861">
        <v>121.47125</v>
      </c>
      <c r="D2861">
        <v>22.652950000000001</v>
      </c>
      <c r="E2861">
        <v>20210427</v>
      </c>
      <c r="F2861" t="s">
        <v>649</v>
      </c>
      <c r="G2861" t="s">
        <v>114</v>
      </c>
      <c r="H2861" t="s">
        <v>115</v>
      </c>
      <c r="I2861" t="s">
        <v>116</v>
      </c>
      <c r="J2861" t="s">
        <v>15</v>
      </c>
      <c r="K2861" t="str">
        <f>VLOOKUP(G2861,'[1]crosstable (6)'!$B:$C,2,FALSE)</f>
        <v>Chordata</v>
      </c>
      <c r="L2861" t="str">
        <f>VLOOKUP(H2861,'[1]crosstable (6)'!$D:$E,2,FALSE)</f>
        <v>Actinopterygii</v>
      </c>
      <c r="M2861" t="str">
        <f>VLOOKUP(I2861,'[1]crosstable (6)'!$H:$I,2,FALSE)</f>
        <v>Labridae</v>
      </c>
      <c r="N2861" t="str">
        <f>VLOOKUP(F2861,'[1]crosstable (6)'!$A:$J,10,FALSE)</f>
        <v>Pseudodax moluccanus</v>
      </c>
    </row>
    <row r="2862" spans="1:14" x14ac:dyDescent="0.25">
      <c r="A2862" t="s">
        <v>9</v>
      </c>
      <c r="B2862" t="s">
        <v>851</v>
      </c>
      <c r="C2862">
        <v>121.47125</v>
      </c>
      <c r="D2862">
        <v>22.652950000000001</v>
      </c>
      <c r="E2862">
        <v>20210427</v>
      </c>
      <c r="F2862" t="s">
        <v>606</v>
      </c>
      <c r="G2862" t="s">
        <v>156</v>
      </c>
      <c r="H2862" t="s">
        <v>157</v>
      </c>
      <c r="I2862" t="s">
        <v>314</v>
      </c>
      <c r="J2862" t="s">
        <v>15</v>
      </c>
      <c r="K2862" t="str">
        <f>VLOOKUP(G2862,'[1]crosstable (6)'!$B:$C,2,FALSE)</f>
        <v>Mollusca</v>
      </c>
      <c r="L2862" t="str">
        <f>VLOOKUP(H2862,'[1]crosstable (6)'!$D:$E,2,FALSE)</f>
        <v>Gastropoda</v>
      </c>
      <c r="M2862" t="str">
        <f>VLOOKUP(I2862,'[1]crosstable (6)'!$H:$I,2,FALSE)</f>
        <v>Discodorididae</v>
      </c>
      <c r="N2862" t="str">
        <f>VLOOKUP(F2862,'[1]crosstable (6)'!$A:$J,10,FALSE)</f>
        <v>Halgerda sp.1</v>
      </c>
    </row>
    <row r="2863" spans="1:14" x14ac:dyDescent="0.25">
      <c r="A2863" t="s">
        <v>9</v>
      </c>
      <c r="B2863" t="s">
        <v>851</v>
      </c>
      <c r="C2863">
        <v>121.47125</v>
      </c>
      <c r="D2863">
        <v>22.652950000000001</v>
      </c>
      <c r="E2863">
        <v>20210427</v>
      </c>
      <c r="F2863" t="s">
        <v>193</v>
      </c>
      <c r="G2863" t="s">
        <v>114</v>
      </c>
      <c r="H2863" t="s">
        <v>115</v>
      </c>
      <c r="I2863" t="s">
        <v>194</v>
      </c>
      <c r="J2863" t="s">
        <v>15</v>
      </c>
      <c r="K2863" t="str">
        <f>VLOOKUP(G2863,'[1]crosstable (6)'!$B:$C,2,FALSE)</f>
        <v>Chordata</v>
      </c>
      <c r="L2863" t="str">
        <f>VLOOKUP(H2863,'[1]crosstable (6)'!$D:$E,2,FALSE)</f>
        <v>Actinopterygii</v>
      </c>
      <c r="M2863" t="str">
        <f>VLOOKUP(I2863,'[1]crosstable (6)'!$H:$I,2,FALSE)</f>
        <v>Acanthuridae</v>
      </c>
      <c r="N2863" t="str">
        <f>VLOOKUP(F2863,'[1]crosstable (6)'!$A:$J,10,FALSE)</f>
        <v>Acanthurus nigrofuscus</v>
      </c>
    </row>
    <row r="2864" spans="1:14" x14ac:dyDescent="0.25">
      <c r="A2864" t="s">
        <v>9</v>
      </c>
      <c r="B2864" t="s">
        <v>851</v>
      </c>
      <c r="C2864">
        <v>121.47125</v>
      </c>
      <c r="D2864">
        <v>22.652950000000001</v>
      </c>
      <c r="E2864">
        <v>20210427</v>
      </c>
      <c r="F2864" t="s">
        <v>775</v>
      </c>
      <c r="G2864" t="s">
        <v>114</v>
      </c>
      <c r="H2864" t="s">
        <v>115</v>
      </c>
      <c r="I2864" t="s">
        <v>147</v>
      </c>
      <c r="J2864" t="s">
        <v>15</v>
      </c>
      <c r="K2864" t="str">
        <f>VLOOKUP(G2864,'[1]crosstable (6)'!$B:$C,2,FALSE)</f>
        <v>Chordata</v>
      </c>
      <c r="L2864" t="str">
        <f>VLOOKUP(H2864,'[1]crosstable (6)'!$D:$E,2,FALSE)</f>
        <v>Actinopterygii</v>
      </c>
      <c r="M2864" t="str">
        <f>VLOOKUP(I2864,'[1]crosstable (6)'!$H:$I,2,FALSE)</f>
        <v>Balistidae</v>
      </c>
      <c r="N2864" t="str">
        <f>VLOOKUP(F2864,'[1]crosstable (6)'!$A:$J,10,FALSE)</f>
        <v>Balistoides viridescens</v>
      </c>
    </row>
    <row r="2865" spans="1:14" x14ac:dyDescent="0.25">
      <c r="A2865" t="s">
        <v>9</v>
      </c>
      <c r="B2865" t="s">
        <v>851</v>
      </c>
      <c r="C2865">
        <v>121.47125</v>
      </c>
      <c r="D2865">
        <v>22.652950000000001</v>
      </c>
      <c r="E2865">
        <v>20210427</v>
      </c>
      <c r="F2865" t="s">
        <v>572</v>
      </c>
      <c r="G2865" t="s">
        <v>114</v>
      </c>
      <c r="H2865" t="s">
        <v>115</v>
      </c>
      <c r="I2865" t="s">
        <v>141</v>
      </c>
      <c r="J2865" t="s">
        <v>15</v>
      </c>
      <c r="K2865" t="str">
        <f>VLOOKUP(G2865,'[1]crosstable (6)'!$B:$C,2,FALSE)</f>
        <v>Chordata</v>
      </c>
      <c r="L2865" t="str">
        <f>VLOOKUP(H2865,'[1]crosstable (6)'!$D:$E,2,FALSE)</f>
        <v>Actinopterygii</v>
      </c>
      <c r="M2865" t="str">
        <f>VLOOKUP(I2865,'[1]crosstable (6)'!$H:$I,2,FALSE)</f>
        <v>Serranidae</v>
      </c>
      <c r="N2865" t="str">
        <f>VLOOKUP(F2865,'[1]crosstable (6)'!$A:$J,10,FALSE)</f>
        <v>Epinephelus fasciatus</v>
      </c>
    </row>
    <row r="2866" spans="1:14" x14ac:dyDescent="0.25">
      <c r="A2866" t="s">
        <v>9</v>
      </c>
      <c r="B2866" t="s">
        <v>851</v>
      </c>
      <c r="C2866">
        <v>121.47125</v>
      </c>
      <c r="D2866">
        <v>22.652950000000001</v>
      </c>
      <c r="E2866">
        <v>20210427</v>
      </c>
      <c r="F2866" t="s">
        <v>454</v>
      </c>
      <c r="G2866" t="s">
        <v>114</v>
      </c>
      <c r="H2866" t="s">
        <v>115</v>
      </c>
      <c r="I2866" t="s">
        <v>147</v>
      </c>
      <c r="J2866" t="s">
        <v>15</v>
      </c>
      <c r="K2866" t="str">
        <f>VLOOKUP(G2866,'[1]crosstable (6)'!$B:$C,2,FALSE)</f>
        <v>Chordata</v>
      </c>
      <c r="L2866" t="str">
        <f>VLOOKUP(H2866,'[1]crosstable (6)'!$D:$E,2,FALSE)</f>
        <v>Actinopterygii</v>
      </c>
      <c r="M2866" t="str">
        <f>VLOOKUP(I2866,'[1]crosstable (6)'!$H:$I,2,FALSE)</f>
        <v>Balistidae</v>
      </c>
      <c r="N2866" t="str">
        <f>VLOOKUP(F2866,'[1]crosstable (6)'!$A:$J,10,FALSE)</f>
        <v>Sufflamen bursa</v>
      </c>
    </row>
    <row r="2867" spans="1:14" x14ac:dyDescent="0.25">
      <c r="A2867" t="s">
        <v>9</v>
      </c>
      <c r="B2867" t="s">
        <v>851</v>
      </c>
      <c r="C2867">
        <v>121.47125</v>
      </c>
      <c r="D2867">
        <v>22.652950000000001</v>
      </c>
      <c r="E2867">
        <v>20210427</v>
      </c>
      <c r="F2867" t="s">
        <v>338</v>
      </c>
      <c r="G2867" t="s">
        <v>156</v>
      </c>
      <c r="H2867" t="s">
        <v>157</v>
      </c>
      <c r="I2867" t="s">
        <v>230</v>
      </c>
      <c r="J2867" t="s">
        <v>15</v>
      </c>
      <c r="K2867" t="str">
        <f>VLOOKUP(G2867,'[1]crosstable (6)'!$B:$C,2,FALSE)</f>
        <v>Mollusca</v>
      </c>
      <c r="L2867" t="str">
        <f>VLOOKUP(H2867,'[1]crosstable (6)'!$D:$E,2,FALSE)</f>
        <v>Gastropoda</v>
      </c>
      <c r="M2867" t="str">
        <f>VLOOKUP(I2867,'[1]crosstable (6)'!$H:$I,2,FALSE)</f>
        <v>Phyllidiidae</v>
      </c>
      <c r="N2867" t="str">
        <f>VLOOKUP(F2867,'[1]crosstable (6)'!$A:$J,10,FALSE)</f>
        <v>Phyllidiella annulata</v>
      </c>
    </row>
    <row r="2868" spans="1:14" x14ac:dyDescent="0.25">
      <c r="A2868" t="s">
        <v>9</v>
      </c>
      <c r="B2868" t="s">
        <v>851</v>
      </c>
      <c r="C2868">
        <v>121.47125</v>
      </c>
      <c r="D2868">
        <v>22.652950000000001</v>
      </c>
      <c r="E2868">
        <v>20210427</v>
      </c>
      <c r="F2868" t="s">
        <v>197</v>
      </c>
      <c r="G2868" t="s">
        <v>114</v>
      </c>
      <c r="H2868" t="s">
        <v>115</v>
      </c>
      <c r="I2868" t="s">
        <v>116</v>
      </c>
      <c r="J2868" t="s">
        <v>15</v>
      </c>
      <c r="K2868" t="str">
        <f>VLOOKUP(G2868,'[1]crosstable (6)'!$B:$C,2,FALSE)</f>
        <v>Chordata</v>
      </c>
      <c r="L2868" t="str">
        <f>VLOOKUP(H2868,'[1]crosstable (6)'!$D:$E,2,FALSE)</f>
        <v>Actinopterygii</v>
      </c>
      <c r="M2868" t="str">
        <f>VLOOKUP(I2868,'[1]crosstable (6)'!$H:$I,2,FALSE)</f>
        <v>Labridae</v>
      </c>
      <c r="N2868" t="str">
        <f>VLOOKUP(F2868,'[1]crosstable (6)'!$A:$J,10,FALSE)</f>
        <v>Cirrhilabrus cyanopleura</v>
      </c>
    </row>
    <row r="2869" spans="1:14" x14ac:dyDescent="0.25">
      <c r="A2869" t="s">
        <v>9</v>
      </c>
      <c r="B2869" t="s">
        <v>851</v>
      </c>
      <c r="C2869">
        <v>121.47125</v>
      </c>
      <c r="D2869">
        <v>22.652950000000001</v>
      </c>
      <c r="E2869">
        <v>20210427</v>
      </c>
      <c r="F2869" t="s">
        <v>200</v>
      </c>
      <c r="G2869" t="s">
        <v>114</v>
      </c>
      <c r="H2869" t="s">
        <v>115</v>
      </c>
      <c r="I2869" t="s">
        <v>201</v>
      </c>
      <c r="J2869" t="s">
        <v>15</v>
      </c>
      <c r="K2869" t="str">
        <f>VLOOKUP(G2869,'[1]crosstable (6)'!$B:$C,2,FALSE)</f>
        <v>Chordata</v>
      </c>
      <c r="L2869" t="str">
        <f>VLOOKUP(H2869,'[1]crosstable (6)'!$D:$E,2,FALSE)</f>
        <v>Actinopterygii</v>
      </c>
      <c r="M2869" t="str">
        <f>VLOOKUP(I2869,'[1]crosstable (6)'!$H:$I,2,FALSE)</f>
        <v>Carangidae</v>
      </c>
      <c r="N2869" t="str">
        <f>VLOOKUP(F2869,'[1]crosstable (6)'!$A:$J,10,FALSE)</f>
        <v>Caranx melampygus</v>
      </c>
    </row>
    <row r="2870" spans="1:14" x14ac:dyDescent="0.25">
      <c r="A2870" t="s">
        <v>9</v>
      </c>
      <c r="B2870" t="s">
        <v>851</v>
      </c>
      <c r="C2870">
        <v>121.47125</v>
      </c>
      <c r="D2870">
        <v>22.652950000000001</v>
      </c>
      <c r="E2870">
        <v>20210427</v>
      </c>
      <c r="F2870" t="s">
        <v>202</v>
      </c>
      <c r="G2870" t="s">
        <v>114</v>
      </c>
      <c r="H2870" t="s">
        <v>115</v>
      </c>
      <c r="I2870" t="s">
        <v>116</v>
      </c>
      <c r="J2870" t="s">
        <v>15</v>
      </c>
      <c r="K2870" t="str">
        <f>VLOOKUP(G2870,'[1]crosstable (6)'!$B:$C,2,FALSE)</f>
        <v>Chordata</v>
      </c>
      <c r="L2870" t="str">
        <f>VLOOKUP(H2870,'[1]crosstable (6)'!$D:$E,2,FALSE)</f>
        <v>Actinopterygii</v>
      </c>
      <c r="M2870" t="str">
        <f>VLOOKUP(I2870,'[1]crosstable (6)'!$H:$I,2,FALSE)</f>
        <v>Labridae</v>
      </c>
      <c r="N2870" t="str">
        <f>VLOOKUP(F2870,'[1]crosstable (6)'!$A:$J,10,FALSE)</f>
        <v>Anampses geographicus</v>
      </c>
    </row>
    <row r="2871" spans="1:14" x14ac:dyDescent="0.25">
      <c r="A2871" t="s">
        <v>9</v>
      </c>
      <c r="B2871" t="s">
        <v>851</v>
      </c>
      <c r="C2871">
        <v>121.47125</v>
      </c>
      <c r="D2871">
        <v>22.652950000000001</v>
      </c>
      <c r="E2871">
        <v>20210427</v>
      </c>
      <c r="F2871" t="s">
        <v>589</v>
      </c>
      <c r="G2871" t="s">
        <v>114</v>
      </c>
      <c r="H2871" t="s">
        <v>115</v>
      </c>
      <c r="I2871" t="s">
        <v>116</v>
      </c>
      <c r="J2871" t="s">
        <v>15</v>
      </c>
      <c r="K2871" t="str">
        <f>VLOOKUP(G2871,'[1]crosstable (6)'!$B:$C,2,FALSE)</f>
        <v>Chordata</v>
      </c>
      <c r="L2871" t="str">
        <f>VLOOKUP(H2871,'[1]crosstable (6)'!$D:$E,2,FALSE)</f>
        <v>Actinopterygii</v>
      </c>
      <c r="M2871" t="str">
        <f>VLOOKUP(I2871,'[1]crosstable (6)'!$H:$I,2,FALSE)</f>
        <v>Labridae</v>
      </c>
      <c r="N2871" t="str">
        <f>VLOOKUP(F2871,'[1]crosstable (6)'!$A:$J,10,FALSE)</f>
        <v>Labroides bicolor</v>
      </c>
    </row>
    <row r="2872" spans="1:14" x14ac:dyDescent="0.25">
      <c r="A2872" t="s">
        <v>9</v>
      </c>
      <c r="B2872" t="s">
        <v>851</v>
      </c>
      <c r="C2872">
        <v>121.47125</v>
      </c>
      <c r="D2872">
        <v>22.652950000000001</v>
      </c>
      <c r="E2872">
        <v>20210427</v>
      </c>
      <c r="F2872" t="s">
        <v>252</v>
      </c>
      <c r="G2872" t="s">
        <v>114</v>
      </c>
      <c r="H2872" t="s">
        <v>115</v>
      </c>
      <c r="I2872" t="s">
        <v>253</v>
      </c>
      <c r="J2872" t="s">
        <v>15</v>
      </c>
      <c r="K2872" t="str">
        <f>VLOOKUP(G2872,'[1]crosstable (6)'!$B:$C,2,FALSE)</f>
        <v>Chordata</v>
      </c>
      <c r="L2872" t="str">
        <f>VLOOKUP(H2872,'[1]crosstable (6)'!$D:$E,2,FALSE)</f>
        <v>Actinopterygii</v>
      </c>
      <c r="M2872" t="str">
        <f>VLOOKUP(I2872,'[1]crosstable (6)'!$H:$I,2,FALSE)</f>
        <v>Nemipteridae</v>
      </c>
      <c r="N2872" t="str">
        <f>VLOOKUP(F2872,'[1]crosstable (6)'!$A:$J,10,FALSE)</f>
        <v>Scolopsis bilineata</v>
      </c>
    </row>
    <row r="2873" spans="1:14" x14ac:dyDescent="0.25">
      <c r="A2873" t="s">
        <v>9</v>
      </c>
      <c r="B2873" t="s">
        <v>851</v>
      </c>
      <c r="C2873">
        <v>121.47125</v>
      </c>
      <c r="D2873">
        <v>22.652950000000001</v>
      </c>
      <c r="E2873">
        <v>20210427</v>
      </c>
      <c r="F2873" t="s">
        <v>254</v>
      </c>
      <c r="G2873" t="s">
        <v>114</v>
      </c>
      <c r="H2873" t="s">
        <v>115</v>
      </c>
      <c r="I2873" t="s">
        <v>119</v>
      </c>
      <c r="J2873" t="s">
        <v>15</v>
      </c>
      <c r="K2873" t="str">
        <f>VLOOKUP(G2873,'[1]crosstable (6)'!$B:$C,2,FALSE)</f>
        <v>Chordata</v>
      </c>
      <c r="L2873" t="str">
        <f>VLOOKUP(H2873,'[1]crosstable (6)'!$D:$E,2,FALSE)</f>
        <v>Actinopterygii</v>
      </c>
      <c r="M2873" t="str">
        <f>VLOOKUP(I2873,'[1]crosstable (6)'!$H:$I,2,FALSE)</f>
        <v>Pomacentridae</v>
      </c>
      <c r="N2873" t="str">
        <f>VLOOKUP(F2873,'[1]crosstable (6)'!$A:$J,10,FALSE)</f>
        <v>Chromis margaritifer</v>
      </c>
    </row>
    <row r="2874" spans="1:14" x14ac:dyDescent="0.25">
      <c r="A2874" t="s">
        <v>9</v>
      </c>
      <c r="B2874" t="s">
        <v>851</v>
      </c>
      <c r="C2874">
        <v>121.47125</v>
      </c>
      <c r="D2874">
        <v>22.652950000000001</v>
      </c>
      <c r="E2874">
        <v>20210427</v>
      </c>
      <c r="F2874" t="s">
        <v>590</v>
      </c>
      <c r="G2874" t="s">
        <v>114</v>
      </c>
      <c r="H2874" t="s">
        <v>115</v>
      </c>
      <c r="I2874" t="s">
        <v>116</v>
      </c>
      <c r="J2874" t="s">
        <v>15</v>
      </c>
      <c r="K2874" t="str">
        <f>VLOOKUP(G2874,'[1]crosstable (6)'!$B:$C,2,FALSE)</f>
        <v>Chordata</v>
      </c>
      <c r="L2874" t="str">
        <f>VLOOKUP(H2874,'[1]crosstable (6)'!$D:$E,2,FALSE)</f>
        <v>Actinopterygii</v>
      </c>
      <c r="M2874" t="str">
        <f>VLOOKUP(I2874,'[1]crosstable (6)'!$H:$I,2,FALSE)</f>
        <v>Labridae</v>
      </c>
      <c r="N2874" t="str">
        <f>VLOOKUP(F2874,'[1]crosstable (6)'!$A:$J,10,FALSE)</f>
        <v>Halichoeres biocellatus</v>
      </c>
    </row>
    <row r="2875" spans="1:14" x14ac:dyDescent="0.25">
      <c r="A2875" t="s">
        <v>9</v>
      </c>
      <c r="B2875" t="s">
        <v>851</v>
      </c>
      <c r="C2875">
        <v>121.47125</v>
      </c>
      <c r="D2875">
        <v>22.652950000000001</v>
      </c>
      <c r="E2875">
        <v>20210427</v>
      </c>
      <c r="F2875" t="s">
        <v>442</v>
      </c>
      <c r="G2875" t="s">
        <v>114</v>
      </c>
      <c r="H2875" t="s">
        <v>115</v>
      </c>
      <c r="I2875" t="s">
        <v>194</v>
      </c>
      <c r="J2875" t="s">
        <v>15</v>
      </c>
      <c r="K2875" t="str">
        <f>VLOOKUP(G2875,'[1]crosstable (6)'!$B:$C,2,FALSE)</f>
        <v>Chordata</v>
      </c>
      <c r="L2875" t="str">
        <f>VLOOKUP(H2875,'[1]crosstable (6)'!$D:$E,2,FALSE)</f>
        <v>Actinopterygii</v>
      </c>
      <c r="M2875" t="str">
        <f>VLOOKUP(I2875,'[1]crosstable (6)'!$H:$I,2,FALSE)</f>
        <v>Acanthuridae</v>
      </c>
      <c r="N2875" t="str">
        <f>VLOOKUP(F2875,'[1]crosstable (6)'!$A:$J,10,FALSE)</f>
        <v>Ctenochaetus binotatus</v>
      </c>
    </row>
    <row r="2876" spans="1:14" x14ac:dyDescent="0.25">
      <c r="A2876" t="s">
        <v>9</v>
      </c>
      <c r="B2876" t="s">
        <v>851</v>
      </c>
      <c r="C2876">
        <v>121.47125</v>
      </c>
      <c r="D2876">
        <v>22.652950000000001</v>
      </c>
      <c r="E2876">
        <v>20210427</v>
      </c>
      <c r="F2876" t="s">
        <v>205</v>
      </c>
      <c r="G2876" t="s">
        <v>114</v>
      </c>
      <c r="H2876" t="s">
        <v>115</v>
      </c>
      <c r="I2876" t="s">
        <v>130</v>
      </c>
      <c r="J2876" t="s">
        <v>15</v>
      </c>
      <c r="K2876" t="str">
        <f>VLOOKUP(G2876,'[1]crosstable (6)'!$B:$C,2,FALSE)</f>
        <v>Chordata</v>
      </c>
      <c r="L2876" t="str">
        <f>VLOOKUP(H2876,'[1]crosstable (6)'!$D:$E,2,FALSE)</f>
        <v>Actinopterygii</v>
      </c>
      <c r="M2876" t="str">
        <f>VLOOKUP(I2876,'[1]crosstable (6)'!$H:$I,2,FALSE)</f>
        <v>Pomacanthidae</v>
      </c>
      <c r="N2876" t="str">
        <f>VLOOKUP(F2876,'[1]crosstable (6)'!$A:$J,10,FALSE)</f>
        <v>Pygoplites diacanthus</v>
      </c>
    </row>
    <row r="2877" spans="1:14" x14ac:dyDescent="0.25">
      <c r="A2877" t="s">
        <v>9</v>
      </c>
      <c r="B2877" t="s">
        <v>851</v>
      </c>
      <c r="C2877">
        <v>121.47125</v>
      </c>
      <c r="D2877">
        <v>22.652950000000001</v>
      </c>
      <c r="E2877">
        <v>20210427</v>
      </c>
      <c r="F2877" t="s">
        <v>255</v>
      </c>
      <c r="G2877" t="s">
        <v>114</v>
      </c>
      <c r="H2877" t="s">
        <v>115</v>
      </c>
      <c r="I2877" t="s">
        <v>116</v>
      </c>
      <c r="J2877" t="s">
        <v>15</v>
      </c>
      <c r="K2877" t="str">
        <f>VLOOKUP(G2877,'[1]crosstable (6)'!$B:$C,2,FALSE)</f>
        <v>Chordata</v>
      </c>
      <c r="L2877" t="str">
        <f>VLOOKUP(H2877,'[1]crosstable (6)'!$D:$E,2,FALSE)</f>
        <v>Actinopterygii</v>
      </c>
      <c r="M2877" t="str">
        <f>VLOOKUP(I2877,'[1]crosstable (6)'!$H:$I,2,FALSE)</f>
        <v>Labridae</v>
      </c>
      <c r="N2877" t="str">
        <f>VLOOKUP(F2877,'[1]crosstable (6)'!$A:$J,10,FALSE)</f>
        <v>Oxycheilinus digramma</v>
      </c>
    </row>
    <row r="2878" spans="1:14" x14ac:dyDescent="0.25">
      <c r="A2878" t="s">
        <v>9</v>
      </c>
      <c r="B2878" t="s">
        <v>851</v>
      </c>
      <c r="C2878">
        <v>121.47125</v>
      </c>
      <c r="D2878">
        <v>22.652950000000001</v>
      </c>
      <c r="E2878">
        <v>20210427</v>
      </c>
      <c r="F2878" t="s">
        <v>293</v>
      </c>
      <c r="G2878" t="s">
        <v>114</v>
      </c>
      <c r="H2878" t="s">
        <v>115</v>
      </c>
      <c r="I2878" t="s">
        <v>288</v>
      </c>
      <c r="J2878" t="s">
        <v>15</v>
      </c>
      <c r="K2878" t="str">
        <f>VLOOKUP(G2878,'[1]crosstable (6)'!$B:$C,2,FALSE)</f>
        <v>Chordata</v>
      </c>
      <c r="L2878" t="str">
        <f>VLOOKUP(H2878,'[1]crosstable (6)'!$D:$E,2,FALSE)</f>
        <v>Actinopterygii</v>
      </c>
      <c r="M2878" t="str">
        <f>VLOOKUP(I2878,'[1]crosstable (6)'!$H:$I,2,FALSE)</f>
        <v>Scorpaenidae</v>
      </c>
      <c r="N2878" t="str">
        <f>VLOOKUP(F2878,'[1]crosstable (6)'!$A:$J,10,FALSE)</f>
        <v>Pterois antennata</v>
      </c>
    </row>
    <row r="2879" spans="1:14" x14ac:dyDescent="0.25">
      <c r="A2879" t="s">
        <v>9</v>
      </c>
      <c r="B2879" t="s">
        <v>851</v>
      </c>
      <c r="C2879">
        <v>121.47125</v>
      </c>
      <c r="D2879">
        <v>22.652950000000001</v>
      </c>
      <c r="E2879">
        <v>20210427</v>
      </c>
      <c r="F2879" t="s">
        <v>650</v>
      </c>
      <c r="G2879" t="s">
        <v>114</v>
      </c>
      <c r="H2879" t="s">
        <v>115</v>
      </c>
      <c r="I2879" t="s">
        <v>130</v>
      </c>
      <c r="J2879" t="s">
        <v>15</v>
      </c>
      <c r="K2879" t="str">
        <f>VLOOKUP(G2879,'[1]crosstable (6)'!$B:$C,2,FALSE)</f>
        <v>Chordata</v>
      </c>
      <c r="L2879" t="str">
        <f>VLOOKUP(H2879,'[1]crosstable (6)'!$D:$E,2,FALSE)</f>
        <v>Actinopterygii</v>
      </c>
      <c r="M2879" t="str">
        <f>VLOOKUP(I2879,'[1]crosstable (6)'!$H:$I,2,FALSE)</f>
        <v>Pomacanthidae</v>
      </c>
      <c r="N2879" t="str">
        <f>VLOOKUP(F2879,'[1]crosstable (6)'!$A:$J,10,FALSE)</f>
        <v>Centropyge ferrugata</v>
      </c>
    </row>
    <row r="2880" spans="1:14" x14ac:dyDescent="0.25">
      <c r="A2880" t="s">
        <v>9</v>
      </c>
      <c r="B2880" t="s">
        <v>851</v>
      </c>
      <c r="C2880">
        <v>121.47125</v>
      </c>
      <c r="D2880">
        <v>22.652950000000001</v>
      </c>
      <c r="E2880">
        <v>20210427</v>
      </c>
      <c r="F2880" t="s">
        <v>343</v>
      </c>
      <c r="G2880" t="s">
        <v>114</v>
      </c>
      <c r="H2880" t="s">
        <v>115</v>
      </c>
      <c r="I2880" t="s">
        <v>130</v>
      </c>
      <c r="J2880" t="s">
        <v>15</v>
      </c>
      <c r="K2880" t="str">
        <f>VLOOKUP(G2880,'[1]crosstable (6)'!$B:$C,2,FALSE)</f>
        <v>Chordata</v>
      </c>
      <c r="L2880" t="str">
        <f>VLOOKUP(H2880,'[1]crosstable (6)'!$D:$E,2,FALSE)</f>
        <v>Actinopterygii</v>
      </c>
      <c r="M2880" t="str">
        <f>VLOOKUP(I2880,'[1]crosstable (6)'!$H:$I,2,FALSE)</f>
        <v>Pomacanthidae</v>
      </c>
      <c r="N2880" t="str">
        <f>VLOOKUP(F2880,'[1]crosstable (6)'!$A:$J,10,FALSE)</f>
        <v>Pomacanthus semicirculatus</v>
      </c>
    </row>
    <row r="2881" spans="1:14" x14ac:dyDescent="0.25">
      <c r="A2881" t="s">
        <v>9</v>
      </c>
      <c r="B2881" t="s">
        <v>851</v>
      </c>
      <c r="C2881">
        <v>121.47125</v>
      </c>
      <c r="D2881">
        <v>22.652950000000001</v>
      </c>
      <c r="E2881">
        <v>20210427</v>
      </c>
      <c r="F2881" t="s">
        <v>206</v>
      </c>
      <c r="G2881" t="s">
        <v>114</v>
      </c>
      <c r="H2881" t="s">
        <v>115</v>
      </c>
      <c r="I2881" t="s">
        <v>116</v>
      </c>
      <c r="J2881" t="s">
        <v>15</v>
      </c>
      <c r="K2881" t="str">
        <f>VLOOKUP(G2881,'[1]crosstable (6)'!$B:$C,2,FALSE)</f>
        <v>Chordata</v>
      </c>
      <c r="L2881" t="str">
        <f>VLOOKUP(H2881,'[1]crosstable (6)'!$D:$E,2,FALSE)</f>
        <v>Actinopterygii</v>
      </c>
      <c r="M2881" t="str">
        <f>VLOOKUP(I2881,'[1]crosstable (6)'!$H:$I,2,FALSE)</f>
        <v>Labridae</v>
      </c>
      <c r="N2881" t="str">
        <f>VLOOKUP(F2881,'[1]crosstable (6)'!$A:$J,10,FALSE)</f>
        <v>Cirrhilabrus exquisitus</v>
      </c>
    </row>
    <row r="2882" spans="1:14" x14ac:dyDescent="0.25">
      <c r="A2882" t="s">
        <v>9</v>
      </c>
      <c r="B2882" t="s">
        <v>851</v>
      </c>
      <c r="C2882">
        <v>121.47125</v>
      </c>
      <c r="D2882">
        <v>22.652950000000001</v>
      </c>
      <c r="E2882">
        <v>20210702</v>
      </c>
      <c r="F2882" t="s">
        <v>347</v>
      </c>
      <c r="G2882" t="s">
        <v>114</v>
      </c>
      <c r="H2882" t="s">
        <v>115</v>
      </c>
      <c r="I2882" t="s">
        <v>192</v>
      </c>
      <c r="J2882" t="s">
        <v>15</v>
      </c>
      <c r="K2882" t="str">
        <f>VLOOKUP(G2882,'[1]crosstable (6)'!$B:$C,2,FALSE)</f>
        <v>Chordata</v>
      </c>
      <c r="L2882" t="str">
        <f>VLOOKUP(H2882,'[1]crosstable (6)'!$D:$E,2,FALSE)</f>
        <v>Actinopterygii</v>
      </c>
      <c r="M2882" t="str">
        <f>VLOOKUP(I2882,'[1]crosstable (6)'!$H:$I,2,FALSE)</f>
        <v>Chaetodontidae</v>
      </c>
      <c r="N2882" t="str">
        <f>VLOOKUP(F2882,'[1]crosstable (6)'!$A:$J,10,FALSE)</f>
        <v>Chaetodon unimaculatus</v>
      </c>
    </row>
    <row r="2883" spans="1:14" x14ac:dyDescent="0.25">
      <c r="A2883" t="s">
        <v>9</v>
      </c>
      <c r="B2883" t="s">
        <v>851</v>
      </c>
      <c r="C2883">
        <v>121.47125</v>
      </c>
      <c r="D2883">
        <v>22.652950000000001</v>
      </c>
      <c r="E2883">
        <v>20210702</v>
      </c>
      <c r="F2883" t="s">
        <v>113</v>
      </c>
      <c r="G2883" t="s">
        <v>114</v>
      </c>
      <c r="H2883" t="s">
        <v>115</v>
      </c>
      <c r="I2883" t="s">
        <v>116</v>
      </c>
      <c r="J2883" t="s">
        <v>15</v>
      </c>
      <c r="K2883" t="str">
        <f>VLOOKUP(G2883,'[1]crosstable (6)'!$B:$C,2,FALSE)</f>
        <v>Chordata</v>
      </c>
      <c r="L2883" t="str">
        <f>VLOOKUP(H2883,'[1]crosstable (6)'!$D:$E,2,FALSE)</f>
        <v>Actinopterygii</v>
      </c>
      <c r="M2883" t="str">
        <f>VLOOKUP(I2883,'[1]crosstable (6)'!$H:$I,2,FALSE)</f>
        <v>Labridae</v>
      </c>
      <c r="N2883" t="str">
        <f>VLOOKUP(F2883,'[1]crosstable (6)'!$A:$J,10,FALSE)</f>
        <v>Pteragogus enneacanthus</v>
      </c>
    </row>
    <row r="2884" spans="1:14" x14ac:dyDescent="0.25">
      <c r="A2884" t="s">
        <v>9</v>
      </c>
      <c r="B2884" t="s">
        <v>851</v>
      </c>
      <c r="C2884">
        <v>121.47125</v>
      </c>
      <c r="D2884">
        <v>22.652950000000001</v>
      </c>
      <c r="E2884">
        <v>20210702</v>
      </c>
      <c r="F2884" t="s">
        <v>118</v>
      </c>
      <c r="G2884" t="s">
        <v>114</v>
      </c>
      <c r="H2884" t="s">
        <v>115</v>
      </c>
      <c r="I2884" t="s">
        <v>119</v>
      </c>
      <c r="J2884" t="s">
        <v>15</v>
      </c>
      <c r="K2884" t="str">
        <f>VLOOKUP(G2884,'[1]crosstable (6)'!$B:$C,2,FALSE)</f>
        <v>Chordata</v>
      </c>
      <c r="L2884" t="str">
        <f>VLOOKUP(H2884,'[1]crosstable (6)'!$D:$E,2,FALSE)</f>
        <v>Actinopterygii</v>
      </c>
      <c r="M2884" t="str">
        <f>VLOOKUP(I2884,'[1]crosstable (6)'!$H:$I,2,FALSE)</f>
        <v>Pomacentridae</v>
      </c>
      <c r="N2884" t="str">
        <f>VLOOKUP(F2884,'[1]crosstable (6)'!$A:$J,10,FALSE)</f>
        <v>Dascyllus trimaculatus</v>
      </c>
    </row>
    <row r="2885" spans="1:14" x14ac:dyDescent="0.25">
      <c r="A2885" t="s">
        <v>9</v>
      </c>
      <c r="B2885" t="s">
        <v>851</v>
      </c>
      <c r="C2885">
        <v>121.47125</v>
      </c>
      <c r="D2885">
        <v>22.652950000000001</v>
      </c>
      <c r="E2885">
        <v>20210702</v>
      </c>
      <c r="F2885" t="s">
        <v>553</v>
      </c>
      <c r="G2885" t="s">
        <v>114</v>
      </c>
      <c r="H2885" t="s">
        <v>115</v>
      </c>
      <c r="I2885" t="s">
        <v>194</v>
      </c>
      <c r="J2885" t="s">
        <v>15</v>
      </c>
      <c r="K2885" t="str">
        <f>VLOOKUP(G2885,'[1]crosstable (6)'!$B:$C,2,FALSE)</f>
        <v>Chordata</v>
      </c>
      <c r="L2885" t="str">
        <f>VLOOKUP(H2885,'[1]crosstable (6)'!$D:$E,2,FALSE)</f>
        <v>Actinopterygii</v>
      </c>
      <c r="M2885" t="str">
        <f>VLOOKUP(I2885,'[1]crosstable (6)'!$H:$I,2,FALSE)</f>
        <v>Acanthuridae</v>
      </c>
      <c r="N2885" t="str">
        <f>VLOOKUP(F2885,'[1]crosstable (6)'!$A:$J,10,FALSE)</f>
        <v>Zebrasoma scopas</v>
      </c>
    </row>
    <row r="2886" spans="1:14" x14ac:dyDescent="0.25">
      <c r="A2886" t="s">
        <v>9</v>
      </c>
      <c r="B2886" t="s">
        <v>851</v>
      </c>
      <c r="C2886">
        <v>121.47125</v>
      </c>
      <c r="D2886">
        <v>22.652950000000001</v>
      </c>
      <c r="E2886">
        <v>20210702</v>
      </c>
      <c r="F2886" t="s">
        <v>256</v>
      </c>
      <c r="G2886" t="s">
        <v>114</v>
      </c>
      <c r="H2886" t="s">
        <v>115</v>
      </c>
      <c r="I2886" t="s">
        <v>122</v>
      </c>
      <c r="J2886" t="s">
        <v>15</v>
      </c>
      <c r="K2886" t="str">
        <f>VLOOKUP(G2886,'[1]crosstable (6)'!$B:$C,2,FALSE)</f>
        <v>Chordata</v>
      </c>
      <c r="L2886" t="str">
        <f>VLOOKUP(H2886,'[1]crosstable (6)'!$D:$E,2,FALSE)</f>
        <v>Actinopterygii</v>
      </c>
      <c r="M2886" t="str">
        <f>VLOOKUP(I2886,'[1]crosstable (6)'!$H:$I,2,FALSE)</f>
        <v>Scaridae</v>
      </c>
      <c r="N2886" t="str">
        <f>VLOOKUP(F2886,'[1]crosstable (6)'!$A:$J,10,FALSE)</f>
        <v>Chlorurus microrhinos</v>
      </c>
    </row>
    <row r="2887" spans="1:14" x14ac:dyDescent="0.25">
      <c r="A2887" t="s">
        <v>9</v>
      </c>
      <c r="B2887" t="s">
        <v>851</v>
      </c>
      <c r="C2887">
        <v>121.47125</v>
      </c>
      <c r="D2887">
        <v>22.652950000000001</v>
      </c>
      <c r="E2887">
        <v>20210702</v>
      </c>
      <c r="F2887" t="s">
        <v>659</v>
      </c>
      <c r="G2887" t="s">
        <v>114</v>
      </c>
      <c r="H2887" t="s">
        <v>115</v>
      </c>
      <c r="I2887" t="s">
        <v>192</v>
      </c>
      <c r="J2887" t="s">
        <v>15</v>
      </c>
      <c r="K2887" t="str">
        <f>VLOOKUP(G2887,'[1]crosstable (6)'!$B:$C,2,FALSE)</f>
        <v>Chordata</v>
      </c>
      <c r="L2887" t="str">
        <f>VLOOKUP(H2887,'[1]crosstable (6)'!$D:$E,2,FALSE)</f>
        <v>Actinopterygii</v>
      </c>
      <c r="M2887" t="str">
        <f>VLOOKUP(I2887,'[1]crosstable (6)'!$H:$I,2,FALSE)</f>
        <v>Chaetodontidae</v>
      </c>
      <c r="N2887" t="str">
        <f>VLOOKUP(F2887,'[1]crosstable (6)'!$A:$J,10,FALSE)</f>
        <v>Chaetodon trifascialis</v>
      </c>
    </row>
    <row r="2888" spans="1:14" x14ac:dyDescent="0.25">
      <c r="A2888" t="s">
        <v>9</v>
      </c>
      <c r="B2888" t="s">
        <v>851</v>
      </c>
      <c r="C2888">
        <v>121.47125</v>
      </c>
      <c r="D2888">
        <v>22.652950000000001</v>
      </c>
      <c r="E2888">
        <v>20210702</v>
      </c>
      <c r="F2888" t="s">
        <v>277</v>
      </c>
      <c r="G2888" t="s">
        <v>114</v>
      </c>
      <c r="H2888" t="s">
        <v>115</v>
      </c>
      <c r="I2888" t="s">
        <v>119</v>
      </c>
      <c r="J2888" t="s">
        <v>15</v>
      </c>
      <c r="K2888" t="str">
        <f>VLOOKUP(G2888,'[1]crosstable (6)'!$B:$C,2,FALSE)</f>
        <v>Chordata</v>
      </c>
      <c r="L2888" t="str">
        <f>VLOOKUP(H2888,'[1]crosstable (6)'!$D:$E,2,FALSE)</f>
        <v>Actinopterygii</v>
      </c>
      <c r="M2888" t="str">
        <f>VLOOKUP(I2888,'[1]crosstable (6)'!$H:$I,2,FALSE)</f>
        <v>Pomacentridae</v>
      </c>
      <c r="N2888" t="str">
        <f>VLOOKUP(F2888,'[1]crosstable (6)'!$A:$J,10,FALSE)</f>
        <v>Pomacentrus vaiuli</v>
      </c>
    </row>
    <row r="2889" spans="1:14" x14ac:dyDescent="0.25">
      <c r="A2889" t="s">
        <v>9</v>
      </c>
      <c r="B2889" t="s">
        <v>851</v>
      </c>
      <c r="C2889">
        <v>121.47125</v>
      </c>
      <c r="D2889">
        <v>22.652950000000001</v>
      </c>
      <c r="E2889">
        <v>20210702</v>
      </c>
      <c r="F2889" t="s">
        <v>258</v>
      </c>
      <c r="G2889" t="s">
        <v>114</v>
      </c>
      <c r="H2889" t="s">
        <v>115</v>
      </c>
      <c r="I2889" t="s">
        <v>192</v>
      </c>
      <c r="J2889" t="s">
        <v>15</v>
      </c>
      <c r="K2889" t="str">
        <f>VLOOKUP(G2889,'[1]crosstable (6)'!$B:$C,2,FALSE)</f>
        <v>Chordata</v>
      </c>
      <c r="L2889" t="str">
        <f>VLOOKUP(H2889,'[1]crosstable (6)'!$D:$E,2,FALSE)</f>
        <v>Actinopterygii</v>
      </c>
      <c r="M2889" t="str">
        <f>VLOOKUP(I2889,'[1]crosstable (6)'!$H:$I,2,FALSE)</f>
        <v>Chaetodontidae</v>
      </c>
      <c r="N2889" t="str">
        <f>VLOOKUP(F2889,'[1]crosstable (6)'!$A:$J,10,FALSE)</f>
        <v>Heniochus acuminatus</v>
      </c>
    </row>
    <row r="2890" spans="1:14" x14ac:dyDescent="0.25">
      <c r="A2890" t="s">
        <v>9</v>
      </c>
      <c r="B2890" t="s">
        <v>851</v>
      </c>
      <c r="C2890">
        <v>121.47125</v>
      </c>
      <c r="D2890">
        <v>22.652950000000001</v>
      </c>
      <c r="E2890">
        <v>20210702</v>
      </c>
      <c r="F2890" t="s">
        <v>652</v>
      </c>
      <c r="G2890" t="s">
        <v>114</v>
      </c>
      <c r="H2890" t="s">
        <v>115</v>
      </c>
      <c r="I2890" t="s">
        <v>192</v>
      </c>
      <c r="J2890" t="s">
        <v>15</v>
      </c>
      <c r="K2890" t="str">
        <f>VLOOKUP(G2890,'[1]crosstable (6)'!$B:$C,2,FALSE)</f>
        <v>Chordata</v>
      </c>
      <c r="L2890" t="str">
        <f>VLOOKUP(H2890,'[1]crosstable (6)'!$D:$E,2,FALSE)</f>
        <v>Actinopterygii</v>
      </c>
      <c r="M2890" t="str">
        <f>VLOOKUP(I2890,'[1]crosstable (6)'!$H:$I,2,FALSE)</f>
        <v>Chaetodontidae</v>
      </c>
      <c r="N2890" t="str">
        <f>VLOOKUP(F2890,'[1]crosstable (6)'!$A:$J,10,FALSE)</f>
        <v>Hemitaurichthys polylepis</v>
      </c>
    </row>
    <row r="2891" spans="1:14" x14ac:dyDescent="0.25">
      <c r="A2891" t="s">
        <v>9</v>
      </c>
      <c r="B2891" t="s">
        <v>851</v>
      </c>
      <c r="C2891">
        <v>121.47125</v>
      </c>
      <c r="D2891">
        <v>22.652950000000001</v>
      </c>
      <c r="E2891">
        <v>20210702</v>
      </c>
      <c r="F2891" t="s">
        <v>732</v>
      </c>
      <c r="G2891" t="s">
        <v>114</v>
      </c>
      <c r="H2891" t="s">
        <v>115</v>
      </c>
      <c r="I2891" t="s">
        <v>166</v>
      </c>
      <c r="J2891" t="s">
        <v>15</v>
      </c>
      <c r="K2891" t="str">
        <f>VLOOKUP(G2891,'[1]crosstable (6)'!$B:$C,2,FALSE)</f>
        <v>Chordata</v>
      </c>
      <c r="L2891" t="str">
        <f>VLOOKUP(H2891,'[1]crosstable (6)'!$D:$E,2,FALSE)</f>
        <v>Actinopterygii</v>
      </c>
      <c r="M2891" t="str">
        <f>VLOOKUP(I2891,'[1]crosstable (6)'!$H:$I,2,FALSE)</f>
        <v>Holocentridae</v>
      </c>
      <c r="N2891" t="str">
        <f>VLOOKUP(F2891,'[1]crosstable (6)'!$A:$J,10,FALSE)</f>
        <v>Sargocentron spiniferum</v>
      </c>
    </row>
    <row r="2892" spans="1:14" x14ac:dyDescent="0.25">
      <c r="A2892" t="s">
        <v>9</v>
      </c>
      <c r="B2892" t="s">
        <v>851</v>
      </c>
      <c r="C2892">
        <v>121.47125</v>
      </c>
      <c r="D2892">
        <v>22.652950000000001</v>
      </c>
      <c r="E2892">
        <v>20210702</v>
      </c>
      <c r="F2892" t="s">
        <v>136</v>
      </c>
      <c r="G2892" t="s">
        <v>114</v>
      </c>
      <c r="H2892" t="s">
        <v>115</v>
      </c>
      <c r="I2892" t="s">
        <v>116</v>
      </c>
      <c r="J2892" t="s">
        <v>15</v>
      </c>
      <c r="K2892" t="str">
        <f>VLOOKUP(G2892,'[1]crosstable (6)'!$B:$C,2,FALSE)</f>
        <v>Chordata</v>
      </c>
      <c r="L2892" t="str">
        <f>VLOOKUP(H2892,'[1]crosstable (6)'!$D:$E,2,FALSE)</f>
        <v>Actinopterygii</v>
      </c>
      <c r="M2892" t="str">
        <f>VLOOKUP(I2892,'[1]crosstable (6)'!$H:$I,2,FALSE)</f>
        <v>Labridae</v>
      </c>
      <c r="N2892" t="str">
        <f>VLOOKUP(F2892,'[1]crosstable (6)'!$A:$J,10,FALSE)</f>
        <v>Cheilinus oxycephalus</v>
      </c>
    </row>
    <row r="2893" spans="1:14" x14ac:dyDescent="0.25">
      <c r="A2893" t="s">
        <v>9</v>
      </c>
      <c r="B2893" t="s">
        <v>851</v>
      </c>
      <c r="C2893">
        <v>121.47125</v>
      </c>
      <c r="D2893">
        <v>22.652950000000001</v>
      </c>
      <c r="E2893">
        <v>20210702</v>
      </c>
      <c r="F2893" t="s">
        <v>305</v>
      </c>
      <c r="G2893" t="s">
        <v>114</v>
      </c>
      <c r="H2893" t="s">
        <v>115</v>
      </c>
      <c r="I2893" t="s">
        <v>192</v>
      </c>
      <c r="J2893" t="s">
        <v>15</v>
      </c>
      <c r="K2893" t="str">
        <f>VLOOKUP(G2893,'[1]crosstable (6)'!$B:$C,2,FALSE)</f>
        <v>Chordata</v>
      </c>
      <c r="L2893" t="str">
        <f>VLOOKUP(H2893,'[1]crosstable (6)'!$D:$E,2,FALSE)</f>
        <v>Actinopterygii</v>
      </c>
      <c r="M2893" t="str">
        <f>VLOOKUP(I2893,'[1]crosstable (6)'!$H:$I,2,FALSE)</f>
        <v>Chaetodontidae</v>
      </c>
      <c r="N2893" t="str">
        <f>VLOOKUP(F2893,'[1]crosstable (6)'!$A:$J,10,FALSE)</f>
        <v>Chaetodon auripes</v>
      </c>
    </row>
    <row r="2894" spans="1:14" x14ac:dyDescent="0.25">
      <c r="A2894" t="s">
        <v>9</v>
      </c>
      <c r="B2894" t="s">
        <v>851</v>
      </c>
      <c r="C2894">
        <v>121.47125</v>
      </c>
      <c r="D2894">
        <v>22.652950000000001</v>
      </c>
      <c r="E2894">
        <v>20210702</v>
      </c>
      <c r="F2894" t="s">
        <v>214</v>
      </c>
      <c r="G2894" t="s">
        <v>114</v>
      </c>
      <c r="H2894" t="s">
        <v>115</v>
      </c>
      <c r="I2894" t="s">
        <v>192</v>
      </c>
      <c r="J2894" t="s">
        <v>15</v>
      </c>
      <c r="K2894" t="str">
        <f>VLOOKUP(G2894,'[1]crosstable (6)'!$B:$C,2,FALSE)</f>
        <v>Chordata</v>
      </c>
      <c r="L2894" t="str">
        <f>VLOOKUP(H2894,'[1]crosstable (6)'!$D:$E,2,FALSE)</f>
        <v>Actinopterygii</v>
      </c>
      <c r="M2894" t="str">
        <f>VLOOKUP(I2894,'[1]crosstable (6)'!$H:$I,2,FALSE)</f>
        <v>Chaetodontidae</v>
      </c>
      <c r="N2894" t="str">
        <f>VLOOKUP(F2894,'[1]crosstable (6)'!$A:$J,10,FALSE)</f>
        <v>Chaetodon kleinii</v>
      </c>
    </row>
    <row r="2895" spans="1:14" x14ac:dyDescent="0.25">
      <c r="A2895" t="s">
        <v>9</v>
      </c>
      <c r="B2895" t="s">
        <v>851</v>
      </c>
      <c r="C2895">
        <v>121.47125</v>
      </c>
      <c r="D2895">
        <v>22.652950000000001</v>
      </c>
      <c r="E2895">
        <v>20210702</v>
      </c>
      <c r="F2895" t="s">
        <v>857</v>
      </c>
      <c r="G2895" t="s">
        <v>114</v>
      </c>
      <c r="H2895" t="s">
        <v>115</v>
      </c>
      <c r="I2895" t="s">
        <v>858</v>
      </c>
      <c r="J2895" t="s">
        <v>15</v>
      </c>
      <c r="K2895" t="str">
        <f>VLOOKUP(G2895,'[1]crosstable (6)'!$B:$C,2,FALSE)</f>
        <v>Chordata</v>
      </c>
      <c r="L2895" t="str">
        <f>VLOOKUP(H2895,'[1]crosstable (6)'!$D:$E,2,FALSE)</f>
        <v>Actinopterygii</v>
      </c>
      <c r="M2895" t="str">
        <f>VLOOKUP(I2895,'[1]crosstable (6)'!$H:$I,2,FALSE)</f>
        <v>Chanidae</v>
      </c>
      <c r="N2895" t="str">
        <f>VLOOKUP(F2895,'[1]crosstable (6)'!$A:$J,10,FALSE)</f>
        <v>Chanos chanos</v>
      </c>
    </row>
    <row r="2896" spans="1:14" x14ac:dyDescent="0.25">
      <c r="A2896" t="s">
        <v>9</v>
      </c>
      <c r="B2896" t="s">
        <v>851</v>
      </c>
      <c r="C2896">
        <v>121.47125</v>
      </c>
      <c r="D2896">
        <v>22.652950000000001</v>
      </c>
      <c r="E2896">
        <v>20210702</v>
      </c>
      <c r="F2896" t="s">
        <v>216</v>
      </c>
      <c r="G2896" t="s">
        <v>114</v>
      </c>
      <c r="H2896" t="s">
        <v>115</v>
      </c>
      <c r="I2896" t="s">
        <v>132</v>
      </c>
      <c r="J2896" t="s">
        <v>15</v>
      </c>
      <c r="K2896" t="str">
        <f>VLOOKUP(G2896,'[1]crosstable (6)'!$B:$C,2,FALSE)</f>
        <v>Chordata</v>
      </c>
      <c r="L2896" t="str">
        <f>VLOOKUP(H2896,'[1]crosstable (6)'!$D:$E,2,FALSE)</f>
        <v>Actinopterygii</v>
      </c>
      <c r="M2896" t="str">
        <f>VLOOKUP(I2896,'[1]crosstable (6)'!$H:$I,2,FALSE)</f>
        <v>Mullidae</v>
      </c>
      <c r="N2896" t="str">
        <f>VLOOKUP(F2896,'[1]crosstable (6)'!$A:$J,10,FALSE)</f>
        <v>Mulloidichthys vanicolensis</v>
      </c>
    </row>
    <row r="2897" spans="1:14" x14ac:dyDescent="0.25">
      <c r="A2897" t="s">
        <v>9</v>
      </c>
      <c r="B2897" t="s">
        <v>851</v>
      </c>
      <c r="C2897">
        <v>121.47125</v>
      </c>
      <c r="D2897">
        <v>22.652950000000001</v>
      </c>
      <c r="E2897">
        <v>20210702</v>
      </c>
      <c r="F2897" t="s">
        <v>282</v>
      </c>
      <c r="G2897" t="s">
        <v>114</v>
      </c>
      <c r="H2897" t="s">
        <v>115</v>
      </c>
      <c r="I2897" t="s">
        <v>153</v>
      </c>
      <c r="J2897" t="s">
        <v>15</v>
      </c>
      <c r="K2897" t="str">
        <f>VLOOKUP(G2897,'[1]crosstable (6)'!$B:$C,2,FALSE)</f>
        <v>Chordata</v>
      </c>
      <c r="L2897" t="str">
        <f>VLOOKUP(H2897,'[1]crosstable (6)'!$D:$E,2,FALSE)</f>
        <v>Actinopterygii</v>
      </c>
      <c r="M2897" t="str">
        <f>VLOOKUP(I2897,'[1]crosstable (6)'!$H:$I,2,FALSE)</f>
        <v>Gobiidae</v>
      </c>
      <c r="N2897" t="str">
        <f>VLOOKUP(F2897,'[1]crosstable (6)'!$A:$J,10,FALSE)</f>
        <v>Bryaninops yongei</v>
      </c>
    </row>
    <row r="2898" spans="1:14" x14ac:dyDescent="0.25">
      <c r="A2898" t="s">
        <v>9</v>
      </c>
      <c r="B2898" t="s">
        <v>851</v>
      </c>
      <c r="C2898">
        <v>121.47125</v>
      </c>
      <c r="D2898">
        <v>22.652950000000001</v>
      </c>
      <c r="E2898">
        <v>20210702</v>
      </c>
      <c r="F2898" t="s">
        <v>152</v>
      </c>
      <c r="G2898" t="s">
        <v>114</v>
      </c>
      <c r="H2898" t="s">
        <v>115</v>
      </c>
      <c r="I2898" t="s">
        <v>153</v>
      </c>
      <c r="J2898" t="s">
        <v>15</v>
      </c>
      <c r="K2898" t="str">
        <f>VLOOKUP(G2898,'[1]crosstable (6)'!$B:$C,2,FALSE)</f>
        <v>Chordata</v>
      </c>
      <c r="L2898" t="str">
        <f>VLOOKUP(H2898,'[1]crosstable (6)'!$D:$E,2,FALSE)</f>
        <v>Actinopterygii</v>
      </c>
      <c r="M2898" t="str">
        <f>VLOOKUP(I2898,'[1]crosstable (6)'!$H:$I,2,FALSE)</f>
        <v>Gobiidae</v>
      </c>
      <c r="N2898" t="str">
        <f>VLOOKUP(F2898,'[1]crosstable (6)'!$A:$J,10,FALSE)</f>
        <v>Amblyeleotris wheeleri</v>
      </c>
    </row>
    <row r="2899" spans="1:14" x14ac:dyDescent="0.25">
      <c r="A2899" t="s">
        <v>9</v>
      </c>
      <c r="B2899" t="s">
        <v>851</v>
      </c>
      <c r="C2899">
        <v>121.47125</v>
      </c>
      <c r="D2899">
        <v>22.652950000000001</v>
      </c>
      <c r="E2899">
        <v>20210702</v>
      </c>
      <c r="F2899" t="s">
        <v>859</v>
      </c>
      <c r="G2899" t="s">
        <v>114</v>
      </c>
      <c r="H2899" t="s">
        <v>115</v>
      </c>
      <c r="I2899" t="s">
        <v>444</v>
      </c>
      <c r="J2899" t="s">
        <v>15</v>
      </c>
      <c r="K2899" t="str">
        <f>VLOOKUP(G2899,'[1]crosstable (6)'!$B:$C,2,FALSE)</f>
        <v>Chordata</v>
      </c>
      <c r="L2899" t="str">
        <f>VLOOKUP(H2899,'[1]crosstable (6)'!$D:$E,2,FALSE)</f>
        <v>Actinopterygii</v>
      </c>
      <c r="M2899" t="str">
        <f>VLOOKUP(I2899,'[1]crosstable (6)'!$H:$I,2,FALSE)</f>
        <v>Plesiopidae</v>
      </c>
      <c r="N2899" t="str">
        <f>VLOOKUP(F2899,'[1]crosstable (6)'!$A:$J,10,FALSE)</f>
        <v>Calloplesiops altivelis</v>
      </c>
    </row>
    <row r="2900" spans="1:14" x14ac:dyDescent="0.25">
      <c r="A2900" t="s">
        <v>9</v>
      </c>
      <c r="B2900" t="s">
        <v>851</v>
      </c>
      <c r="C2900">
        <v>121.47125</v>
      </c>
      <c r="D2900">
        <v>22.652950000000001</v>
      </c>
      <c r="E2900">
        <v>20210702</v>
      </c>
      <c r="F2900" t="s">
        <v>237</v>
      </c>
      <c r="G2900" t="s">
        <v>156</v>
      </c>
      <c r="H2900" t="s">
        <v>157</v>
      </c>
      <c r="I2900" t="s">
        <v>230</v>
      </c>
      <c r="J2900" t="s">
        <v>15</v>
      </c>
      <c r="K2900" t="str">
        <f>VLOOKUP(G2900,'[1]crosstable (6)'!$B:$C,2,FALSE)</f>
        <v>Mollusca</v>
      </c>
      <c r="L2900" t="str">
        <f>VLOOKUP(H2900,'[1]crosstable (6)'!$D:$E,2,FALSE)</f>
        <v>Gastropoda</v>
      </c>
      <c r="M2900" t="str">
        <f>VLOOKUP(I2900,'[1]crosstable (6)'!$H:$I,2,FALSE)</f>
        <v>Phyllidiidae</v>
      </c>
      <c r="N2900" t="str">
        <f>VLOOKUP(F2900,'[1]crosstable (6)'!$A:$J,10,FALSE)</f>
        <v>Phyllidiella pustulosa</v>
      </c>
    </row>
    <row r="2901" spans="1:14" x14ac:dyDescent="0.25">
      <c r="A2901" t="s">
        <v>9</v>
      </c>
      <c r="B2901" t="s">
        <v>851</v>
      </c>
      <c r="C2901">
        <v>121.47125</v>
      </c>
      <c r="D2901">
        <v>22.652950000000001</v>
      </c>
      <c r="E2901">
        <v>20210702</v>
      </c>
      <c r="F2901" t="s">
        <v>160</v>
      </c>
      <c r="G2901" t="s">
        <v>114</v>
      </c>
      <c r="H2901" t="s">
        <v>115</v>
      </c>
      <c r="I2901" t="s">
        <v>130</v>
      </c>
      <c r="J2901" t="s">
        <v>15</v>
      </c>
      <c r="K2901" t="str">
        <f>VLOOKUP(G2901,'[1]crosstable (6)'!$B:$C,2,FALSE)</f>
        <v>Chordata</v>
      </c>
      <c r="L2901" t="str">
        <f>VLOOKUP(H2901,'[1]crosstable (6)'!$D:$E,2,FALSE)</f>
        <v>Actinopterygii</v>
      </c>
      <c r="M2901" t="str">
        <f>VLOOKUP(I2901,'[1]crosstable (6)'!$H:$I,2,FALSE)</f>
        <v>Pomacanthidae</v>
      </c>
      <c r="N2901" t="str">
        <f>VLOOKUP(F2901,'[1]crosstable (6)'!$A:$J,10,FALSE)</f>
        <v>Centropyge heraldi</v>
      </c>
    </row>
    <row r="2902" spans="1:14" x14ac:dyDescent="0.25">
      <c r="A2902" t="s">
        <v>9</v>
      </c>
      <c r="B2902" t="s">
        <v>851</v>
      </c>
      <c r="C2902">
        <v>121.47125</v>
      </c>
      <c r="D2902">
        <v>22.652950000000001</v>
      </c>
      <c r="E2902">
        <v>20210702</v>
      </c>
      <c r="F2902" t="s">
        <v>394</v>
      </c>
      <c r="G2902" t="s">
        <v>114</v>
      </c>
      <c r="H2902" t="s">
        <v>115</v>
      </c>
      <c r="I2902" t="s">
        <v>395</v>
      </c>
      <c r="J2902" t="s">
        <v>15</v>
      </c>
      <c r="K2902" t="str">
        <f>VLOOKUP(G2902,'[1]crosstable (6)'!$B:$C,2,FALSE)</f>
        <v>Chordata</v>
      </c>
      <c r="L2902" t="str">
        <f>VLOOKUP(H2902,'[1]crosstable (6)'!$D:$E,2,FALSE)</f>
        <v>Actinopterygii</v>
      </c>
      <c r="M2902" t="str">
        <f>VLOOKUP(I2902,'[1]crosstable (6)'!$H:$I,2,FALSE)</f>
        <v>Caesionidae</v>
      </c>
      <c r="N2902" t="str">
        <f>VLOOKUP(F2902,'[1]crosstable (6)'!$A:$J,10,FALSE)</f>
        <v>Caesio caerulaurea</v>
      </c>
    </row>
    <row r="2903" spans="1:14" x14ac:dyDescent="0.25">
      <c r="A2903" t="s">
        <v>9</v>
      </c>
      <c r="B2903" t="s">
        <v>851</v>
      </c>
      <c r="C2903">
        <v>121.47125</v>
      </c>
      <c r="D2903">
        <v>22.652950000000001</v>
      </c>
      <c r="E2903">
        <v>20210702</v>
      </c>
      <c r="F2903" t="s">
        <v>162</v>
      </c>
      <c r="G2903" t="s">
        <v>114</v>
      </c>
      <c r="H2903" t="s">
        <v>115</v>
      </c>
      <c r="I2903" t="s">
        <v>116</v>
      </c>
      <c r="J2903" t="s">
        <v>15</v>
      </c>
      <c r="K2903" t="str">
        <f>VLOOKUP(G2903,'[1]crosstable (6)'!$B:$C,2,FALSE)</f>
        <v>Chordata</v>
      </c>
      <c r="L2903" t="str">
        <f>VLOOKUP(H2903,'[1]crosstable (6)'!$D:$E,2,FALSE)</f>
        <v>Actinopterygii</v>
      </c>
      <c r="M2903" t="str">
        <f>VLOOKUP(I2903,'[1]crosstable (6)'!$H:$I,2,FALSE)</f>
        <v>Labridae</v>
      </c>
      <c r="N2903" t="str">
        <f>VLOOKUP(F2903,'[1]crosstable (6)'!$A:$J,10,FALSE)</f>
        <v>Macropharyngodon meleagris</v>
      </c>
    </row>
    <row r="2904" spans="1:14" x14ac:dyDescent="0.25">
      <c r="A2904" t="s">
        <v>9</v>
      </c>
      <c r="B2904" t="s">
        <v>851</v>
      </c>
      <c r="C2904">
        <v>121.47125</v>
      </c>
      <c r="D2904">
        <v>22.652950000000001</v>
      </c>
      <c r="E2904">
        <v>20210702</v>
      </c>
      <c r="F2904" t="s">
        <v>165</v>
      </c>
      <c r="G2904" t="s">
        <v>114</v>
      </c>
      <c r="H2904" t="s">
        <v>115</v>
      </c>
      <c r="I2904" t="s">
        <v>166</v>
      </c>
      <c r="J2904" t="s">
        <v>15</v>
      </c>
      <c r="K2904" t="str">
        <f>VLOOKUP(G2904,'[1]crosstable (6)'!$B:$C,2,FALSE)</f>
        <v>Chordata</v>
      </c>
      <c r="L2904" t="str">
        <f>VLOOKUP(H2904,'[1]crosstable (6)'!$D:$E,2,FALSE)</f>
        <v>Actinopterygii</v>
      </c>
      <c r="M2904" t="str">
        <f>VLOOKUP(I2904,'[1]crosstable (6)'!$H:$I,2,FALSE)</f>
        <v>Holocentridae</v>
      </c>
      <c r="N2904" t="str">
        <f>VLOOKUP(F2904,'[1]crosstable (6)'!$A:$J,10,FALSE)</f>
        <v>Myripristis kuntee</v>
      </c>
    </row>
    <row r="2905" spans="1:14" x14ac:dyDescent="0.25">
      <c r="A2905" t="s">
        <v>9</v>
      </c>
      <c r="B2905" t="s">
        <v>851</v>
      </c>
      <c r="C2905">
        <v>121.47125</v>
      </c>
      <c r="D2905">
        <v>22.652950000000001</v>
      </c>
      <c r="E2905">
        <v>20210702</v>
      </c>
      <c r="F2905" t="s">
        <v>167</v>
      </c>
      <c r="G2905" t="s">
        <v>114</v>
      </c>
      <c r="H2905" t="s">
        <v>115</v>
      </c>
      <c r="I2905" t="s">
        <v>116</v>
      </c>
      <c r="J2905" t="s">
        <v>15</v>
      </c>
      <c r="K2905" t="str">
        <f>VLOOKUP(G2905,'[1]crosstable (6)'!$B:$C,2,FALSE)</f>
        <v>Chordata</v>
      </c>
      <c r="L2905" t="str">
        <f>VLOOKUP(H2905,'[1]crosstable (6)'!$D:$E,2,FALSE)</f>
        <v>Actinopterygii</v>
      </c>
      <c r="M2905" t="str">
        <f>VLOOKUP(I2905,'[1]crosstable (6)'!$H:$I,2,FALSE)</f>
        <v>Labridae</v>
      </c>
      <c r="N2905" t="str">
        <f>VLOOKUP(F2905,'[1]crosstable (6)'!$A:$J,10,FALSE)</f>
        <v>Hemigymnus fasciatus</v>
      </c>
    </row>
    <row r="2906" spans="1:14" x14ac:dyDescent="0.25">
      <c r="A2906" t="s">
        <v>9</v>
      </c>
      <c r="B2906" t="s">
        <v>851</v>
      </c>
      <c r="C2906">
        <v>121.47125</v>
      </c>
      <c r="D2906">
        <v>22.652950000000001</v>
      </c>
      <c r="E2906">
        <v>20210702</v>
      </c>
      <c r="F2906" t="s">
        <v>222</v>
      </c>
      <c r="G2906" t="s">
        <v>114</v>
      </c>
      <c r="H2906" t="s">
        <v>115</v>
      </c>
      <c r="I2906" t="s">
        <v>119</v>
      </c>
      <c r="J2906" t="s">
        <v>15</v>
      </c>
      <c r="K2906" t="str">
        <f>VLOOKUP(G2906,'[1]crosstable (6)'!$B:$C,2,FALSE)</f>
        <v>Chordata</v>
      </c>
      <c r="L2906" t="str">
        <f>VLOOKUP(H2906,'[1]crosstable (6)'!$D:$E,2,FALSE)</f>
        <v>Actinopterygii</v>
      </c>
      <c r="M2906" t="str">
        <f>VLOOKUP(I2906,'[1]crosstable (6)'!$H:$I,2,FALSE)</f>
        <v>Pomacentridae</v>
      </c>
      <c r="N2906" t="str">
        <f>VLOOKUP(F2906,'[1]crosstable (6)'!$A:$J,10,FALSE)</f>
        <v>Amphiprion ocellaris</v>
      </c>
    </row>
    <row r="2907" spans="1:14" x14ac:dyDescent="0.25">
      <c r="A2907" t="s">
        <v>9</v>
      </c>
      <c r="B2907" t="s">
        <v>851</v>
      </c>
      <c r="C2907">
        <v>121.47125</v>
      </c>
      <c r="D2907">
        <v>22.652950000000001</v>
      </c>
      <c r="E2907">
        <v>20210702</v>
      </c>
      <c r="F2907" t="s">
        <v>736</v>
      </c>
      <c r="G2907" t="s">
        <v>114</v>
      </c>
      <c r="H2907" t="s">
        <v>115</v>
      </c>
      <c r="I2907" t="s">
        <v>135</v>
      </c>
      <c r="J2907" t="s">
        <v>15</v>
      </c>
      <c r="K2907" t="str">
        <f>VLOOKUP(G2907,'[1]crosstable (6)'!$B:$C,2,FALSE)</f>
        <v>Chordata</v>
      </c>
      <c r="L2907" t="str">
        <f>VLOOKUP(H2907,'[1]crosstable (6)'!$D:$E,2,FALSE)</f>
        <v>Actinopterygii</v>
      </c>
      <c r="M2907" t="str">
        <f>VLOOKUP(I2907,'[1]crosstable (6)'!$H:$I,2,FALSE)</f>
        <v>Lethrinidae</v>
      </c>
      <c r="N2907" t="str">
        <f>VLOOKUP(F2907,'[1]crosstable (6)'!$A:$J,10,FALSE)</f>
        <v>Monotaxis grandoculis</v>
      </c>
    </row>
    <row r="2908" spans="1:14" x14ac:dyDescent="0.25">
      <c r="A2908" t="s">
        <v>9</v>
      </c>
      <c r="B2908" t="s">
        <v>851</v>
      </c>
      <c r="C2908">
        <v>121.47125</v>
      </c>
      <c r="D2908">
        <v>22.652950000000001</v>
      </c>
      <c r="E2908">
        <v>20210702</v>
      </c>
      <c r="F2908" t="s">
        <v>860</v>
      </c>
      <c r="G2908" t="s">
        <v>114</v>
      </c>
      <c r="H2908" t="s">
        <v>115</v>
      </c>
      <c r="I2908" t="s">
        <v>194</v>
      </c>
      <c r="J2908" t="s">
        <v>15</v>
      </c>
      <c r="K2908" t="str">
        <f>VLOOKUP(G2908,'[1]crosstable (6)'!$B:$C,2,FALSE)</f>
        <v>Chordata</v>
      </c>
      <c r="L2908" t="str">
        <f>VLOOKUP(H2908,'[1]crosstable (6)'!$D:$E,2,FALSE)</f>
        <v>Actinopterygii</v>
      </c>
      <c r="M2908" t="str">
        <f>VLOOKUP(I2908,'[1]crosstable (6)'!$H:$I,2,FALSE)</f>
        <v>Acanthuridae</v>
      </c>
      <c r="N2908" t="str">
        <f>VLOOKUP(F2908,'[1]crosstable (6)'!$A:$J,10,FALSE)</f>
        <v>Naso unicornis</v>
      </c>
    </row>
    <row r="2909" spans="1:14" x14ac:dyDescent="0.25">
      <c r="A2909" t="s">
        <v>9</v>
      </c>
      <c r="B2909" t="s">
        <v>851</v>
      </c>
      <c r="C2909">
        <v>121.47125</v>
      </c>
      <c r="D2909">
        <v>22.652950000000001</v>
      </c>
      <c r="E2909">
        <v>20210702</v>
      </c>
      <c r="F2909" t="s">
        <v>172</v>
      </c>
      <c r="G2909" t="s">
        <v>114</v>
      </c>
      <c r="H2909" t="s">
        <v>115</v>
      </c>
      <c r="I2909" t="s">
        <v>116</v>
      </c>
      <c r="J2909" t="s">
        <v>15</v>
      </c>
      <c r="K2909" t="str">
        <f>VLOOKUP(G2909,'[1]crosstable (6)'!$B:$C,2,FALSE)</f>
        <v>Chordata</v>
      </c>
      <c r="L2909" t="str">
        <f>VLOOKUP(H2909,'[1]crosstable (6)'!$D:$E,2,FALSE)</f>
        <v>Actinopterygii</v>
      </c>
      <c r="M2909" t="str">
        <f>VLOOKUP(I2909,'[1]crosstable (6)'!$H:$I,2,FALSE)</f>
        <v>Labridae</v>
      </c>
      <c r="N2909" t="str">
        <f>VLOOKUP(F2909,'[1]crosstable (6)'!$A:$J,10,FALSE)</f>
        <v>Oxycheilinus unifasciatus</v>
      </c>
    </row>
    <row r="2910" spans="1:14" x14ac:dyDescent="0.25">
      <c r="A2910" t="s">
        <v>9</v>
      </c>
      <c r="B2910" t="s">
        <v>851</v>
      </c>
      <c r="C2910">
        <v>121.47125</v>
      </c>
      <c r="D2910">
        <v>22.652950000000001</v>
      </c>
      <c r="E2910">
        <v>20210702</v>
      </c>
      <c r="F2910" t="s">
        <v>327</v>
      </c>
      <c r="G2910" t="s">
        <v>114</v>
      </c>
      <c r="H2910" t="s">
        <v>115</v>
      </c>
      <c r="I2910" t="s">
        <v>119</v>
      </c>
      <c r="J2910" t="s">
        <v>15</v>
      </c>
      <c r="K2910" t="str">
        <f>VLOOKUP(G2910,'[1]crosstable (6)'!$B:$C,2,FALSE)</f>
        <v>Chordata</v>
      </c>
      <c r="L2910" t="str">
        <f>VLOOKUP(H2910,'[1]crosstable (6)'!$D:$E,2,FALSE)</f>
        <v>Actinopterygii</v>
      </c>
      <c r="M2910" t="str">
        <f>VLOOKUP(I2910,'[1]crosstable (6)'!$H:$I,2,FALSE)</f>
        <v>Pomacentridae</v>
      </c>
      <c r="N2910" t="str">
        <f>VLOOKUP(F2910,'[1]crosstable (6)'!$A:$J,10,FALSE)</f>
        <v>Chromis chrysura</v>
      </c>
    </row>
    <row r="2911" spans="1:14" x14ac:dyDescent="0.25">
      <c r="A2911" t="s">
        <v>9</v>
      </c>
      <c r="B2911" t="s">
        <v>851</v>
      </c>
      <c r="C2911">
        <v>121.47125</v>
      </c>
      <c r="D2911">
        <v>22.652950000000001</v>
      </c>
      <c r="E2911">
        <v>20210702</v>
      </c>
      <c r="F2911" t="s">
        <v>328</v>
      </c>
      <c r="G2911" t="s">
        <v>114</v>
      </c>
      <c r="H2911" t="s">
        <v>115</v>
      </c>
      <c r="I2911" t="s">
        <v>132</v>
      </c>
      <c r="J2911" t="s">
        <v>15</v>
      </c>
      <c r="K2911" t="str">
        <f>VLOOKUP(G2911,'[1]crosstable (6)'!$B:$C,2,FALSE)</f>
        <v>Chordata</v>
      </c>
      <c r="L2911" t="str">
        <f>VLOOKUP(H2911,'[1]crosstable (6)'!$D:$E,2,FALSE)</f>
        <v>Actinopterygii</v>
      </c>
      <c r="M2911" t="str">
        <f>VLOOKUP(I2911,'[1]crosstable (6)'!$H:$I,2,FALSE)</f>
        <v>Mullidae</v>
      </c>
      <c r="N2911" t="str">
        <f>VLOOKUP(F2911,'[1]crosstable (6)'!$A:$J,10,FALSE)</f>
        <v>Parupeneus ciliatus</v>
      </c>
    </row>
    <row r="2912" spans="1:14" x14ac:dyDescent="0.25">
      <c r="A2912" t="s">
        <v>9</v>
      </c>
      <c r="B2912" t="s">
        <v>851</v>
      </c>
      <c r="C2912">
        <v>121.47125</v>
      </c>
      <c r="D2912">
        <v>22.652950000000001</v>
      </c>
      <c r="E2912">
        <v>20210702</v>
      </c>
      <c r="F2912" t="s">
        <v>329</v>
      </c>
      <c r="G2912" t="s">
        <v>114</v>
      </c>
      <c r="H2912" t="s">
        <v>115</v>
      </c>
      <c r="I2912" t="s">
        <v>266</v>
      </c>
      <c r="J2912" t="s">
        <v>15</v>
      </c>
      <c r="K2912" t="str">
        <f>VLOOKUP(G2912,'[1]crosstable (6)'!$B:$C,2,FALSE)</f>
        <v>Chordata</v>
      </c>
      <c r="L2912" t="str">
        <f>VLOOKUP(H2912,'[1]crosstable (6)'!$D:$E,2,FALSE)</f>
        <v>Actinopterygii</v>
      </c>
      <c r="M2912" t="str">
        <f>VLOOKUP(I2912,'[1]crosstable (6)'!$H:$I,2,FALSE)</f>
        <v>Microdesmidae</v>
      </c>
      <c r="N2912" t="str">
        <f>VLOOKUP(F2912,'[1]crosstable (6)'!$A:$J,10,FALSE)</f>
        <v>Nemateleotris magnifica</v>
      </c>
    </row>
    <row r="2913" spans="1:14" x14ac:dyDescent="0.25">
      <c r="A2913" t="s">
        <v>9</v>
      </c>
      <c r="B2913" t="s">
        <v>851</v>
      </c>
      <c r="C2913">
        <v>121.47125</v>
      </c>
      <c r="D2913">
        <v>22.652950000000001</v>
      </c>
      <c r="E2913">
        <v>20210702</v>
      </c>
      <c r="F2913" t="s">
        <v>451</v>
      </c>
      <c r="G2913" t="s">
        <v>114</v>
      </c>
      <c r="H2913" t="s">
        <v>115</v>
      </c>
      <c r="I2913" t="s">
        <v>116</v>
      </c>
      <c r="J2913" t="s">
        <v>15</v>
      </c>
      <c r="K2913" t="str">
        <f>VLOOKUP(G2913,'[1]crosstable (6)'!$B:$C,2,FALSE)</f>
        <v>Chordata</v>
      </c>
      <c r="L2913" t="str">
        <f>VLOOKUP(H2913,'[1]crosstable (6)'!$D:$E,2,FALSE)</f>
        <v>Actinopterygii</v>
      </c>
      <c r="M2913" t="str">
        <f>VLOOKUP(I2913,'[1]crosstable (6)'!$H:$I,2,FALSE)</f>
        <v>Labridae</v>
      </c>
      <c r="N2913" t="str">
        <f>VLOOKUP(F2913,'[1]crosstable (6)'!$A:$J,10,FALSE)</f>
        <v>Bodianus axillaris</v>
      </c>
    </row>
    <row r="2914" spans="1:14" x14ac:dyDescent="0.25">
      <c r="A2914" t="s">
        <v>9</v>
      </c>
      <c r="B2914" t="s">
        <v>851</v>
      </c>
      <c r="C2914">
        <v>121.47125</v>
      </c>
      <c r="D2914">
        <v>22.652950000000001</v>
      </c>
      <c r="E2914">
        <v>20210702</v>
      </c>
      <c r="F2914" t="s">
        <v>753</v>
      </c>
      <c r="G2914" t="s">
        <v>156</v>
      </c>
      <c r="H2914" t="s">
        <v>157</v>
      </c>
      <c r="I2914" t="s">
        <v>230</v>
      </c>
      <c r="J2914" t="s">
        <v>15</v>
      </c>
      <c r="K2914" t="str">
        <f>VLOOKUP(G2914,'[1]crosstable (6)'!$B:$C,2,FALSE)</f>
        <v>Mollusca</v>
      </c>
      <c r="L2914" t="str">
        <f>VLOOKUP(H2914,'[1]crosstable (6)'!$D:$E,2,FALSE)</f>
        <v>Gastropoda</v>
      </c>
      <c r="M2914" t="str">
        <f>VLOOKUP(I2914,'[1]crosstable (6)'!$H:$I,2,FALSE)</f>
        <v>Phyllidiidae</v>
      </c>
      <c r="N2914" t="str">
        <f>VLOOKUP(F2914,'[1]crosstable (6)'!$A:$J,10,FALSE)</f>
        <v>Phyllidia elegans</v>
      </c>
    </row>
    <row r="2915" spans="1:14" x14ac:dyDescent="0.25">
      <c r="A2915" t="s">
        <v>9</v>
      </c>
      <c r="B2915" t="s">
        <v>851</v>
      </c>
      <c r="C2915">
        <v>121.47125</v>
      </c>
      <c r="D2915">
        <v>22.652950000000001</v>
      </c>
      <c r="E2915">
        <v>20210702</v>
      </c>
      <c r="F2915" t="s">
        <v>173</v>
      </c>
      <c r="G2915" t="s">
        <v>114</v>
      </c>
      <c r="H2915" t="s">
        <v>115</v>
      </c>
      <c r="I2915" t="s">
        <v>116</v>
      </c>
      <c r="J2915" t="s">
        <v>15</v>
      </c>
      <c r="K2915" t="str">
        <f>VLOOKUP(G2915,'[1]crosstable (6)'!$B:$C,2,FALSE)</f>
        <v>Chordata</v>
      </c>
      <c r="L2915" t="str">
        <f>VLOOKUP(H2915,'[1]crosstable (6)'!$D:$E,2,FALSE)</f>
        <v>Actinopterygii</v>
      </c>
      <c r="M2915" t="str">
        <f>VLOOKUP(I2915,'[1]crosstable (6)'!$H:$I,2,FALSE)</f>
        <v>Labridae</v>
      </c>
      <c r="N2915" t="str">
        <f>VLOOKUP(F2915,'[1]crosstable (6)'!$A:$J,10,FALSE)</f>
        <v>Labroides dimidiatus</v>
      </c>
    </row>
    <row r="2916" spans="1:14" x14ac:dyDescent="0.25">
      <c r="A2916" t="s">
        <v>9</v>
      </c>
      <c r="B2916" t="s">
        <v>851</v>
      </c>
      <c r="C2916">
        <v>121.47125</v>
      </c>
      <c r="D2916">
        <v>22.652950000000001</v>
      </c>
      <c r="E2916">
        <v>20210702</v>
      </c>
      <c r="F2916" t="s">
        <v>547</v>
      </c>
      <c r="G2916" t="s">
        <v>114</v>
      </c>
      <c r="H2916" t="s">
        <v>115</v>
      </c>
      <c r="I2916" t="s">
        <v>119</v>
      </c>
      <c r="J2916" t="s">
        <v>15</v>
      </c>
      <c r="K2916" t="str">
        <f>VLOOKUP(G2916,'[1]crosstable (6)'!$B:$C,2,FALSE)</f>
        <v>Chordata</v>
      </c>
      <c r="L2916" t="str">
        <f>VLOOKUP(H2916,'[1]crosstable (6)'!$D:$E,2,FALSE)</f>
        <v>Actinopterygii</v>
      </c>
      <c r="M2916" t="str">
        <f>VLOOKUP(I2916,'[1]crosstable (6)'!$H:$I,2,FALSE)</f>
        <v>Pomacentridae</v>
      </c>
      <c r="N2916" t="str">
        <f>VLOOKUP(F2916,'[1]crosstable (6)'!$A:$J,10,FALSE)</f>
        <v>Amblyglyphidodon aureus</v>
      </c>
    </row>
    <row r="2917" spans="1:14" x14ac:dyDescent="0.25">
      <c r="A2917" t="s">
        <v>9</v>
      </c>
      <c r="B2917" t="s">
        <v>851</v>
      </c>
      <c r="C2917">
        <v>121.47125</v>
      </c>
      <c r="D2917">
        <v>22.652950000000001</v>
      </c>
      <c r="E2917">
        <v>20210702</v>
      </c>
      <c r="F2917" t="s">
        <v>676</v>
      </c>
      <c r="G2917" t="s">
        <v>114</v>
      </c>
      <c r="H2917" t="s">
        <v>115</v>
      </c>
      <c r="I2917" t="s">
        <v>194</v>
      </c>
      <c r="J2917" t="s">
        <v>15</v>
      </c>
      <c r="K2917" t="str">
        <f>VLOOKUP(G2917,'[1]crosstable (6)'!$B:$C,2,FALSE)</f>
        <v>Chordata</v>
      </c>
      <c r="L2917" t="str">
        <f>VLOOKUP(H2917,'[1]crosstable (6)'!$D:$E,2,FALSE)</f>
        <v>Actinopterygii</v>
      </c>
      <c r="M2917" t="str">
        <f>VLOOKUP(I2917,'[1]crosstable (6)'!$H:$I,2,FALSE)</f>
        <v>Acanthuridae</v>
      </c>
      <c r="N2917" t="str">
        <f>VLOOKUP(F2917,'[1]crosstable (6)'!$A:$J,10,FALSE)</f>
        <v>Zebrasoma flavescens</v>
      </c>
    </row>
    <row r="2918" spans="1:14" x14ac:dyDescent="0.25">
      <c r="A2918" t="s">
        <v>9</v>
      </c>
      <c r="B2918" t="s">
        <v>851</v>
      </c>
      <c r="C2918">
        <v>121.47125</v>
      </c>
      <c r="D2918">
        <v>22.652950000000001</v>
      </c>
      <c r="E2918">
        <v>20210702</v>
      </c>
      <c r="F2918" t="s">
        <v>182</v>
      </c>
      <c r="G2918" t="s">
        <v>114</v>
      </c>
      <c r="H2918" t="s">
        <v>115</v>
      </c>
      <c r="I2918" t="s">
        <v>119</v>
      </c>
      <c r="J2918" t="s">
        <v>15</v>
      </c>
      <c r="K2918" t="str">
        <f>VLOOKUP(G2918,'[1]crosstable (6)'!$B:$C,2,FALSE)</f>
        <v>Chordata</v>
      </c>
      <c r="L2918" t="str">
        <f>VLOOKUP(H2918,'[1]crosstable (6)'!$D:$E,2,FALSE)</f>
        <v>Actinopterygii</v>
      </c>
      <c r="M2918" t="str">
        <f>VLOOKUP(I2918,'[1]crosstable (6)'!$H:$I,2,FALSE)</f>
        <v>Pomacentridae</v>
      </c>
      <c r="N2918" t="str">
        <f>VLOOKUP(F2918,'[1]crosstable (6)'!$A:$J,10,FALSE)</f>
        <v>Chromis atripes</v>
      </c>
    </row>
    <row r="2919" spans="1:14" x14ac:dyDescent="0.25">
      <c r="A2919" t="s">
        <v>9</v>
      </c>
      <c r="B2919" t="s">
        <v>851</v>
      </c>
      <c r="C2919">
        <v>121.47125</v>
      </c>
      <c r="D2919">
        <v>22.652950000000001</v>
      </c>
      <c r="E2919">
        <v>20210702</v>
      </c>
      <c r="F2919" t="s">
        <v>564</v>
      </c>
      <c r="G2919" t="s">
        <v>114</v>
      </c>
      <c r="H2919" t="s">
        <v>115</v>
      </c>
      <c r="I2919" t="s">
        <v>395</v>
      </c>
      <c r="J2919" t="s">
        <v>15</v>
      </c>
      <c r="K2919" t="str">
        <f>VLOOKUP(G2919,'[1]crosstable (6)'!$B:$C,2,FALSE)</f>
        <v>Chordata</v>
      </c>
      <c r="L2919" t="str">
        <f>VLOOKUP(H2919,'[1]crosstable (6)'!$D:$E,2,FALSE)</f>
        <v>Actinopterygii</v>
      </c>
      <c r="M2919" t="str">
        <f>VLOOKUP(I2919,'[1]crosstable (6)'!$H:$I,2,FALSE)</f>
        <v>Caesionidae</v>
      </c>
      <c r="N2919" t="str">
        <f>VLOOKUP(F2919,'[1]crosstable (6)'!$A:$J,10,FALSE)</f>
        <v>Pterocaesio tile</v>
      </c>
    </row>
    <row r="2920" spans="1:14" x14ac:dyDescent="0.25">
      <c r="A2920" t="s">
        <v>9</v>
      </c>
      <c r="B2920" t="s">
        <v>851</v>
      </c>
      <c r="C2920">
        <v>121.47125</v>
      </c>
      <c r="D2920">
        <v>22.652950000000001</v>
      </c>
      <c r="E2920">
        <v>20210702</v>
      </c>
      <c r="F2920" t="s">
        <v>187</v>
      </c>
      <c r="G2920" t="s">
        <v>114</v>
      </c>
      <c r="H2920" t="s">
        <v>115</v>
      </c>
      <c r="I2920" t="s">
        <v>122</v>
      </c>
      <c r="J2920" t="s">
        <v>15</v>
      </c>
      <c r="K2920" t="str">
        <f>VLOOKUP(G2920,'[1]crosstable (6)'!$B:$C,2,FALSE)</f>
        <v>Chordata</v>
      </c>
      <c r="L2920" t="str">
        <f>VLOOKUP(H2920,'[1]crosstable (6)'!$D:$E,2,FALSE)</f>
        <v>Actinopterygii</v>
      </c>
      <c r="M2920" t="str">
        <f>VLOOKUP(I2920,'[1]crosstable (6)'!$H:$I,2,FALSE)</f>
        <v>Scaridae</v>
      </c>
      <c r="N2920" t="str">
        <f>VLOOKUP(F2920,'[1]crosstable (6)'!$A:$J,10,FALSE)</f>
        <v>Scarus forsteni</v>
      </c>
    </row>
    <row r="2921" spans="1:14" x14ac:dyDescent="0.25">
      <c r="A2921" t="s">
        <v>9</v>
      </c>
      <c r="B2921" t="s">
        <v>851</v>
      </c>
      <c r="C2921">
        <v>121.47125</v>
      </c>
      <c r="D2921">
        <v>22.652950000000001</v>
      </c>
      <c r="E2921">
        <v>20210702</v>
      </c>
      <c r="F2921" t="s">
        <v>831</v>
      </c>
      <c r="G2921" t="s">
        <v>114</v>
      </c>
      <c r="H2921" t="s">
        <v>115</v>
      </c>
      <c r="I2921" t="s">
        <v>153</v>
      </c>
      <c r="J2921" t="s">
        <v>15</v>
      </c>
      <c r="K2921" t="str">
        <f>VLOOKUP(G2921,'[1]crosstable (6)'!$B:$C,2,FALSE)</f>
        <v>Chordata</v>
      </c>
      <c r="L2921" t="str">
        <f>VLOOKUP(H2921,'[1]crosstable (6)'!$D:$E,2,FALSE)</f>
        <v>Actinopterygii</v>
      </c>
      <c r="M2921" t="str">
        <f>VLOOKUP(I2921,'[1]crosstable (6)'!$H:$I,2,FALSE)</f>
        <v>Gobiidae</v>
      </c>
      <c r="N2921" t="str">
        <f>VLOOKUP(F2921,'[1]crosstable (6)'!$A:$J,10,FALSE)</f>
        <v>Fusigobius duospilus</v>
      </c>
    </row>
    <row r="2922" spans="1:14" x14ac:dyDescent="0.25">
      <c r="A2922" t="s">
        <v>9</v>
      </c>
      <c r="B2922" t="s">
        <v>851</v>
      </c>
      <c r="C2922">
        <v>121.47125</v>
      </c>
      <c r="D2922">
        <v>22.652950000000001</v>
      </c>
      <c r="E2922">
        <v>20210702</v>
      </c>
      <c r="F2922" t="s">
        <v>667</v>
      </c>
      <c r="G2922" t="s">
        <v>114</v>
      </c>
      <c r="H2922" t="s">
        <v>115</v>
      </c>
      <c r="I2922" t="s">
        <v>192</v>
      </c>
      <c r="J2922" t="s">
        <v>15</v>
      </c>
      <c r="K2922" t="str">
        <f>VLOOKUP(G2922,'[1]crosstable (6)'!$B:$C,2,FALSE)</f>
        <v>Chordata</v>
      </c>
      <c r="L2922" t="str">
        <f>VLOOKUP(H2922,'[1]crosstable (6)'!$D:$E,2,FALSE)</f>
        <v>Actinopterygii</v>
      </c>
      <c r="M2922" t="str">
        <f>VLOOKUP(I2922,'[1]crosstable (6)'!$H:$I,2,FALSE)</f>
        <v>Chaetodontidae</v>
      </c>
      <c r="N2922" t="str">
        <f>VLOOKUP(F2922,'[1]crosstable (6)'!$A:$J,10,FALSE)</f>
        <v>Chaetodon punctatofasciatus</v>
      </c>
    </row>
    <row r="2923" spans="1:14" x14ac:dyDescent="0.25">
      <c r="A2923" t="s">
        <v>9</v>
      </c>
      <c r="B2923" t="s">
        <v>851</v>
      </c>
      <c r="C2923">
        <v>121.47125</v>
      </c>
      <c r="D2923">
        <v>22.652950000000001</v>
      </c>
      <c r="E2923">
        <v>20210702</v>
      </c>
      <c r="F2923" t="s">
        <v>197</v>
      </c>
      <c r="G2923" t="s">
        <v>114</v>
      </c>
      <c r="H2923" t="s">
        <v>115</v>
      </c>
      <c r="I2923" t="s">
        <v>116</v>
      </c>
      <c r="J2923" t="s">
        <v>15</v>
      </c>
      <c r="K2923" t="str">
        <f>VLOOKUP(G2923,'[1]crosstable (6)'!$B:$C,2,FALSE)</f>
        <v>Chordata</v>
      </c>
      <c r="L2923" t="str">
        <f>VLOOKUP(H2923,'[1]crosstable (6)'!$D:$E,2,FALSE)</f>
        <v>Actinopterygii</v>
      </c>
      <c r="M2923" t="str">
        <f>VLOOKUP(I2923,'[1]crosstable (6)'!$H:$I,2,FALSE)</f>
        <v>Labridae</v>
      </c>
      <c r="N2923" t="str">
        <f>VLOOKUP(F2923,'[1]crosstable (6)'!$A:$J,10,FALSE)</f>
        <v>Cirrhilabrus cyanopleura</v>
      </c>
    </row>
    <row r="2924" spans="1:14" x14ac:dyDescent="0.25">
      <c r="A2924" t="s">
        <v>9</v>
      </c>
      <c r="B2924" t="s">
        <v>851</v>
      </c>
      <c r="C2924">
        <v>121.47125</v>
      </c>
      <c r="D2924">
        <v>22.652950000000001</v>
      </c>
      <c r="E2924">
        <v>20210702</v>
      </c>
      <c r="F2924" t="s">
        <v>573</v>
      </c>
      <c r="G2924" t="s">
        <v>156</v>
      </c>
      <c r="H2924" t="s">
        <v>157</v>
      </c>
      <c r="I2924" t="s">
        <v>574</v>
      </c>
      <c r="J2924" t="s">
        <v>15</v>
      </c>
      <c r="K2924" t="str">
        <f>VLOOKUP(G2924,'[1]crosstable (6)'!$B:$C,2,FALSE)</f>
        <v>Mollusca</v>
      </c>
      <c r="L2924" t="str">
        <f>VLOOKUP(H2924,'[1]crosstable (6)'!$D:$E,2,FALSE)</f>
        <v>Gastropoda</v>
      </c>
      <c r="M2924" t="str">
        <f>VLOOKUP(I2924,'[1]crosstable (6)'!$H:$I,2,FALSE)</f>
        <v>Samlidae</v>
      </c>
      <c r="N2924" t="str">
        <f>VLOOKUP(F2924,'[1]crosstable (6)'!$A:$J,10,FALSE)</f>
        <v>Samla bicolor</v>
      </c>
    </row>
    <row r="2925" spans="1:14" x14ac:dyDescent="0.25">
      <c r="A2925" t="s">
        <v>9</v>
      </c>
      <c r="B2925" t="s">
        <v>851</v>
      </c>
      <c r="C2925">
        <v>121.47125</v>
      </c>
      <c r="D2925">
        <v>22.652950000000001</v>
      </c>
      <c r="E2925">
        <v>20210702</v>
      </c>
      <c r="F2925" t="s">
        <v>589</v>
      </c>
      <c r="G2925" t="s">
        <v>114</v>
      </c>
      <c r="H2925" t="s">
        <v>115</v>
      </c>
      <c r="I2925" t="s">
        <v>116</v>
      </c>
      <c r="J2925" t="s">
        <v>15</v>
      </c>
      <c r="K2925" t="str">
        <f>VLOOKUP(G2925,'[1]crosstable (6)'!$B:$C,2,FALSE)</f>
        <v>Chordata</v>
      </c>
      <c r="L2925" t="str">
        <f>VLOOKUP(H2925,'[1]crosstable (6)'!$D:$E,2,FALSE)</f>
        <v>Actinopterygii</v>
      </c>
      <c r="M2925" t="str">
        <f>VLOOKUP(I2925,'[1]crosstable (6)'!$H:$I,2,FALSE)</f>
        <v>Labridae</v>
      </c>
      <c r="N2925" t="str">
        <f>VLOOKUP(F2925,'[1]crosstable (6)'!$A:$J,10,FALSE)</f>
        <v>Labroides bicolor</v>
      </c>
    </row>
    <row r="2926" spans="1:14" x14ac:dyDescent="0.25">
      <c r="A2926" t="s">
        <v>9</v>
      </c>
      <c r="B2926" t="s">
        <v>851</v>
      </c>
      <c r="C2926">
        <v>121.47125</v>
      </c>
      <c r="D2926">
        <v>22.652950000000001</v>
      </c>
      <c r="E2926">
        <v>20210702</v>
      </c>
      <c r="F2926" t="s">
        <v>252</v>
      </c>
      <c r="G2926" t="s">
        <v>114</v>
      </c>
      <c r="H2926" t="s">
        <v>115</v>
      </c>
      <c r="I2926" t="s">
        <v>253</v>
      </c>
      <c r="J2926" t="s">
        <v>15</v>
      </c>
      <c r="K2926" t="str">
        <f>VLOOKUP(G2926,'[1]crosstable (6)'!$B:$C,2,FALSE)</f>
        <v>Chordata</v>
      </c>
      <c r="L2926" t="str">
        <f>VLOOKUP(H2926,'[1]crosstable (6)'!$D:$E,2,FALSE)</f>
        <v>Actinopterygii</v>
      </c>
      <c r="M2926" t="str">
        <f>VLOOKUP(I2926,'[1]crosstable (6)'!$H:$I,2,FALSE)</f>
        <v>Nemipteridae</v>
      </c>
      <c r="N2926" t="str">
        <f>VLOOKUP(F2926,'[1]crosstable (6)'!$A:$J,10,FALSE)</f>
        <v>Scolopsis bilineata</v>
      </c>
    </row>
    <row r="2927" spans="1:14" x14ac:dyDescent="0.25">
      <c r="A2927" t="s">
        <v>9</v>
      </c>
      <c r="B2927" t="s">
        <v>851</v>
      </c>
      <c r="C2927">
        <v>121.47125</v>
      </c>
      <c r="D2927">
        <v>22.652950000000001</v>
      </c>
      <c r="E2927">
        <v>20210702</v>
      </c>
      <c r="F2927" t="s">
        <v>590</v>
      </c>
      <c r="G2927" t="s">
        <v>114</v>
      </c>
      <c r="H2927" t="s">
        <v>115</v>
      </c>
      <c r="I2927" t="s">
        <v>116</v>
      </c>
      <c r="J2927" t="s">
        <v>15</v>
      </c>
      <c r="K2927" t="str">
        <f>VLOOKUP(G2927,'[1]crosstable (6)'!$B:$C,2,FALSE)</f>
        <v>Chordata</v>
      </c>
      <c r="L2927" t="str">
        <f>VLOOKUP(H2927,'[1]crosstable (6)'!$D:$E,2,FALSE)</f>
        <v>Actinopterygii</v>
      </c>
      <c r="M2927" t="str">
        <f>VLOOKUP(I2927,'[1]crosstable (6)'!$H:$I,2,FALSE)</f>
        <v>Labridae</v>
      </c>
      <c r="N2927" t="str">
        <f>VLOOKUP(F2927,'[1]crosstable (6)'!$A:$J,10,FALSE)</f>
        <v>Halichoeres biocellatus</v>
      </c>
    </row>
    <row r="2928" spans="1:14" x14ac:dyDescent="0.25">
      <c r="A2928" t="s">
        <v>9</v>
      </c>
      <c r="B2928" t="s">
        <v>851</v>
      </c>
      <c r="C2928">
        <v>121.47125</v>
      </c>
      <c r="D2928">
        <v>22.652950000000001</v>
      </c>
      <c r="E2928">
        <v>20210702</v>
      </c>
      <c r="F2928" t="s">
        <v>205</v>
      </c>
      <c r="G2928" t="s">
        <v>114</v>
      </c>
      <c r="H2928" t="s">
        <v>115</v>
      </c>
      <c r="I2928" t="s">
        <v>130</v>
      </c>
      <c r="J2928" t="s">
        <v>15</v>
      </c>
      <c r="K2928" t="str">
        <f>VLOOKUP(G2928,'[1]crosstable (6)'!$B:$C,2,FALSE)</f>
        <v>Chordata</v>
      </c>
      <c r="L2928" t="str">
        <f>VLOOKUP(H2928,'[1]crosstable (6)'!$D:$E,2,FALSE)</f>
        <v>Actinopterygii</v>
      </c>
      <c r="M2928" t="str">
        <f>VLOOKUP(I2928,'[1]crosstable (6)'!$H:$I,2,FALSE)</f>
        <v>Pomacanthidae</v>
      </c>
      <c r="N2928" t="str">
        <f>VLOOKUP(F2928,'[1]crosstable (6)'!$A:$J,10,FALSE)</f>
        <v>Pygoplites diacanthus</v>
      </c>
    </row>
    <row r="2929" spans="1:14" x14ac:dyDescent="0.25">
      <c r="A2929" t="s">
        <v>9</v>
      </c>
      <c r="B2929" t="s">
        <v>851</v>
      </c>
      <c r="C2929">
        <v>121.47125</v>
      </c>
      <c r="D2929">
        <v>22.652950000000001</v>
      </c>
      <c r="E2929">
        <v>20210702</v>
      </c>
      <c r="F2929" t="s">
        <v>255</v>
      </c>
      <c r="G2929" t="s">
        <v>114</v>
      </c>
      <c r="H2929" t="s">
        <v>115</v>
      </c>
      <c r="I2929" t="s">
        <v>116</v>
      </c>
      <c r="J2929" t="s">
        <v>15</v>
      </c>
      <c r="K2929" t="str">
        <f>VLOOKUP(G2929,'[1]crosstable (6)'!$B:$C,2,FALSE)</f>
        <v>Chordata</v>
      </c>
      <c r="L2929" t="str">
        <f>VLOOKUP(H2929,'[1]crosstable (6)'!$D:$E,2,FALSE)</f>
        <v>Actinopterygii</v>
      </c>
      <c r="M2929" t="str">
        <f>VLOOKUP(I2929,'[1]crosstable (6)'!$H:$I,2,FALSE)</f>
        <v>Labridae</v>
      </c>
      <c r="N2929" t="str">
        <f>VLOOKUP(F2929,'[1]crosstable (6)'!$A:$J,10,FALSE)</f>
        <v>Oxycheilinus digramma</v>
      </c>
    </row>
    <row r="2930" spans="1:14" x14ac:dyDescent="0.25">
      <c r="A2930" t="s">
        <v>9</v>
      </c>
      <c r="B2930" t="s">
        <v>851</v>
      </c>
      <c r="C2930">
        <v>121.47125</v>
      </c>
      <c r="D2930">
        <v>22.652950000000001</v>
      </c>
      <c r="E2930">
        <v>20210702</v>
      </c>
      <c r="F2930" t="s">
        <v>671</v>
      </c>
      <c r="G2930" t="s">
        <v>114</v>
      </c>
      <c r="H2930" t="s">
        <v>115</v>
      </c>
      <c r="I2930" t="s">
        <v>192</v>
      </c>
      <c r="J2930" t="s">
        <v>15</v>
      </c>
      <c r="K2930" t="str">
        <f>VLOOKUP(G2930,'[1]crosstable (6)'!$B:$C,2,FALSE)</f>
        <v>Chordata</v>
      </c>
      <c r="L2930" t="str">
        <f>VLOOKUP(H2930,'[1]crosstable (6)'!$D:$E,2,FALSE)</f>
        <v>Actinopterygii</v>
      </c>
      <c r="M2930" t="str">
        <f>VLOOKUP(I2930,'[1]crosstable (6)'!$H:$I,2,FALSE)</f>
        <v>Chaetodontidae</v>
      </c>
      <c r="N2930" t="str">
        <f>VLOOKUP(F2930,'[1]crosstable (6)'!$A:$J,10,FALSE)</f>
        <v>Chaetodon speculum</v>
      </c>
    </row>
    <row r="2931" spans="1:14" x14ac:dyDescent="0.25">
      <c r="A2931" t="s">
        <v>9</v>
      </c>
      <c r="B2931" t="s">
        <v>851</v>
      </c>
      <c r="C2931">
        <v>121.47125</v>
      </c>
      <c r="D2931">
        <v>22.652950000000001</v>
      </c>
      <c r="E2931">
        <v>20210702</v>
      </c>
      <c r="F2931" t="s">
        <v>206</v>
      </c>
      <c r="G2931" t="s">
        <v>114</v>
      </c>
      <c r="H2931" t="s">
        <v>115</v>
      </c>
      <c r="I2931" t="s">
        <v>116</v>
      </c>
      <c r="J2931" t="s">
        <v>15</v>
      </c>
      <c r="K2931" t="str">
        <f>VLOOKUP(G2931,'[1]crosstable (6)'!$B:$C,2,FALSE)</f>
        <v>Chordata</v>
      </c>
      <c r="L2931" t="str">
        <f>VLOOKUP(H2931,'[1]crosstable (6)'!$D:$E,2,FALSE)</f>
        <v>Actinopterygii</v>
      </c>
      <c r="M2931" t="str">
        <f>VLOOKUP(I2931,'[1]crosstable (6)'!$H:$I,2,FALSE)</f>
        <v>Labridae</v>
      </c>
      <c r="N2931" t="str">
        <f>VLOOKUP(F2931,'[1]crosstable (6)'!$A:$J,10,FALSE)</f>
        <v>Cirrhilabrus exquisitus</v>
      </c>
    </row>
    <row r="2932" spans="1:14" x14ac:dyDescent="0.25">
      <c r="A2932" t="s">
        <v>9</v>
      </c>
      <c r="B2932" t="s">
        <v>851</v>
      </c>
      <c r="C2932">
        <v>121.47125</v>
      </c>
      <c r="D2932">
        <v>22.652950000000001</v>
      </c>
      <c r="E2932">
        <v>20211027</v>
      </c>
      <c r="F2932" t="s">
        <v>347</v>
      </c>
      <c r="G2932" t="s">
        <v>114</v>
      </c>
      <c r="H2932" t="s">
        <v>115</v>
      </c>
      <c r="I2932" t="s">
        <v>192</v>
      </c>
      <c r="J2932" t="s">
        <v>15</v>
      </c>
      <c r="K2932" t="str">
        <f>VLOOKUP(G2932,'[1]crosstable (6)'!$B:$C,2,FALSE)</f>
        <v>Chordata</v>
      </c>
      <c r="L2932" t="str">
        <f>VLOOKUP(H2932,'[1]crosstable (6)'!$D:$E,2,FALSE)</f>
        <v>Actinopterygii</v>
      </c>
      <c r="M2932" t="str">
        <f>VLOOKUP(I2932,'[1]crosstable (6)'!$H:$I,2,FALSE)</f>
        <v>Chaetodontidae</v>
      </c>
      <c r="N2932" t="str">
        <f>VLOOKUP(F2932,'[1]crosstable (6)'!$A:$J,10,FALSE)</f>
        <v>Chaetodon unimaculatus</v>
      </c>
    </row>
    <row r="2933" spans="1:14" x14ac:dyDescent="0.25">
      <c r="A2933" t="s">
        <v>9</v>
      </c>
      <c r="B2933" t="s">
        <v>851</v>
      </c>
      <c r="C2933">
        <v>121.47125</v>
      </c>
      <c r="D2933">
        <v>22.652950000000001</v>
      </c>
      <c r="E2933">
        <v>20211027</v>
      </c>
      <c r="F2933" t="s">
        <v>113</v>
      </c>
      <c r="G2933" t="s">
        <v>114</v>
      </c>
      <c r="H2933" t="s">
        <v>115</v>
      </c>
      <c r="I2933" t="s">
        <v>116</v>
      </c>
      <c r="J2933" t="s">
        <v>15</v>
      </c>
      <c r="K2933" t="str">
        <f>VLOOKUP(G2933,'[1]crosstable (6)'!$B:$C,2,FALSE)</f>
        <v>Chordata</v>
      </c>
      <c r="L2933" t="str">
        <f>VLOOKUP(H2933,'[1]crosstable (6)'!$D:$E,2,FALSE)</f>
        <v>Actinopterygii</v>
      </c>
      <c r="M2933" t="str">
        <f>VLOOKUP(I2933,'[1]crosstable (6)'!$H:$I,2,FALSE)</f>
        <v>Labridae</v>
      </c>
      <c r="N2933" t="str">
        <f>VLOOKUP(F2933,'[1]crosstable (6)'!$A:$J,10,FALSE)</f>
        <v>Pteragogus enneacanthus</v>
      </c>
    </row>
    <row r="2934" spans="1:14" x14ac:dyDescent="0.25">
      <c r="A2934" t="s">
        <v>9</v>
      </c>
      <c r="B2934" t="s">
        <v>851</v>
      </c>
      <c r="C2934">
        <v>121.47125</v>
      </c>
      <c r="D2934">
        <v>22.652950000000001</v>
      </c>
      <c r="E2934">
        <v>20211027</v>
      </c>
      <c r="F2934" t="s">
        <v>832</v>
      </c>
      <c r="G2934" t="s">
        <v>114</v>
      </c>
      <c r="H2934" t="s">
        <v>115</v>
      </c>
      <c r="I2934" t="s">
        <v>116</v>
      </c>
      <c r="J2934" t="s">
        <v>15</v>
      </c>
      <c r="K2934" t="str">
        <f>VLOOKUP(G2934,'[1]crosstable (6)'!$B:$C,2,FALSE)</f>
        <v>Chordata</v>
      </c>
      <c r="L2934" t="str">
        <f>VLOOKUP(H2934,'[1]crosstable (6)'!$D:$E,2,FALSE)</f>
        <v>Actinopterygii</v>
      </c>
      <c r="M2934" t="str">
        <f>VLOOKUP(I2934,'[1]crosstable (6)'!$H:$I,2,FALSE)</f>
        <v>Labridae</v>
      </c>
      <c r="N2934" t="str">
        <f>VLOOKUP(F2934,'[1]crosstable (6)'!$A:$J,10,FALSE)</f>
        <v>Cheilinus trilobatus</v>
      </c>
    </row>
    <row r="2935" spans="1:14" x14ac:dyDescent="0.25">
      <c r="A2935" t="s">
        <v>9</v>
      </c>
      <c r="B2935" t="s">
        <v>851</v>
      </c>
      <c r="C2935">
        <v>121.47125</v>
      </c>
      <c r="D2935">
        <v>22.652950000000001</v>
      </c>
      <c r="E2935">
        <v>20211027</v>
      </c>
      <c r="F2935" t="s">
        <v>553</v>
      </c>
      <c r="G2935" t="s">
        <v>114</v>
      </c>
      <c r="H2935" t="s">
        <v>115</v>
      </c>
      <c r="I2935" t="s">
        <v>194</v>
      </c>
      <c r="J2935" t="s">
        <v>15</v>
      </c>
      <c r="K2935" t="str">
        <f>VLOOKUP(G2935,'[1]crosstable (6)'!$B:$C,2,FALSE)</f>
        <v>Chordata</v>
      </c>
      <c r="L2935" t="str">
        <f>VLOOKUP(H2935,'[1]crosstable (6)'!$D:$E,2,FALSE)</f>
        <v>Actinopterygii</v>
      </c>
      <c r="M2935" t="str">
        <f>VLOOKUP(I2935,'[1]crosstable (6)'!$H:$I,2,FALSE)</f>
        <v>Acanthuridae</v>
      </c>
      <c r="N2935" t="str">
        <f>VLOOKUP(F2935,'[1]crosstable (6)'!$A:$J,10,FALSE)</f>
        <v>Zebrasoma scopas</v>
      </c>
    </row>
    <row r="2936" spans="1:14" x14ac:dyDescent="0.25">
      <c r="A2936" t="s">
        <v>9</v>
      </c>
      <c r="B2936" t="s">
        <v>851</v>
      </c>
      <c r="C2936">
        <v>121.47125</v>
      </c>
      <c r="D2936">
        <v>22.652950000000001</v>
      </c>
      <c r="E2936">
        <v>20211027</v>
      </c>
      <c r="F2936" t="s">
        <v>358</v>
      </c>
      <c r="G2936" t="s">
        <v>114</v>
      </c>
      <c r="H2936" t="s">
        <v>115</v>
      </c>
      <c r="I2936" t="s">
        <v>192</v>
      </c>
      <c r="J2936" t="s">
        <v>15</v>
      </c>
      <c r="K2936" t="str">
        <f>VLOOKUP(G2936,'[1]crosstable (6)'!$B:$C,2,FALSE)</f>
        <v>Chordata</v>
      </c>
      <c r="L2936" t="str">
        <f>VLOOKUP(H2936,'[1]crosstable (6)'!$D:$E,2,FALSE)</f>
        <v>Actinopterygii</v>
      </c>
      <c r="M2936" t="str">
        <f>VLOOKUP(I2936,'[1]crosstable (6)'!$H:$I,2,FALSE)</f>
        <v>Chaetodontidae</v>
      </c>
      <c r="N2936" t="str">
        <f>VLOOKUP(F2936,'[1]crosstable (6)'!$A:$J,10,FALSE)</f>
        <v>Chaetodon lunulatus</v>
      </c>
    </row>
    <row r="2937" spans="1:14" x14ac:dyDescent="0.25">
      <c r="A2937" t="s">
        <v>9</v>
      </c>
      <c r="B2937" t="s">
        <v>851</v>
      </c>
      <c r="C2937">
        <v>121.47125</v>
      </c>
      <c r="D2937">
        <v>22.652950000000001</v>
      </c>
      <c r="E2937">
        <v>20211027</v>
      </c>
      <c r="F2937" t="s">
        <v>497</v>
      </c>
      <c r="G2937" t="s">
        <v>114</v>
      </c>
      <c r="H2937" t="s">
        <v>115</v>
      </c>
      <c r="I2937" t="s">
        <v>116</v>
      </c>
      <c r="J2937" t="s">
        <v>15</v>
      </c>
      <c r="K2937" t="str">
        <f>VLOOKUP(G2937,'[1]crosstable (6)'!$B:$C,2,FALSE)</f>
        <v>Chordata</v>
      </c>
      <c r="L2937" t="str">
        <f>VLOOKUP(H2937,'[1]crosstable (6)'!$D:$E,2,FALSE)</f>
        <v>Actinopterygii</v>
      </c>
      <c r="M2937" t="str">
        <f>VLOOKUP(I2937,'[1]crosstable (6)'!$H:$I,2,FALSE)</f>
        <v>Labridae</v>
      </c>
      <c r="N2937" t="str">
        <f>VLOOKUP(F2937,'[1]crosstable (6)'!$A:$J,10,FALSE)</f>
        <v>Pseudocheilinus hexataenia</v>
      </c>
    </row>
    <row r="2938" spans="1:14" x14ac:dyDescent="0.25">
      <c r="A2938" t="s">
        <v>9</v>
      </c>
      <c r="B2938" t="s">
        <v>851</v>
      </c>
      <c r="C2938">
        <v>121.47125</v>
      </c>
      <c r="D2938">
        <v>22.652950000000001</v>
      </c>
      <c r="E2938">
        <v>20211027</v>
      </c>
      <c r="F2938" t="s">
        <v>543</v>
      </c>
      <c r="G2938" t="s">
        <v>114</v>
      </c>
      <c r="H2938" t="s">
        <v>115</v>
      </c>
      <c r="I2938" t="s">
        <v>119</v>
      </c>
      <c r="J2938" t="s">
        <v>15</v>
      </c>
      <c r="K2938" t="str">
        <f>VLOOKUP(G2938,'[1]crosstable (6)'!$B:$C,2,FALSE)</f>
        <v>Chordata</v>
      </c>
      <c r="L2938" t="str">
        <f>VLOOKUP(H2938,'[1]crosstable (6)'!$D:$E,2,FALSE)</f>
        <v>Actinopterygii</v>
      </c>
      <c r="M2938" t="str">
        <f>VLOOKUP(I2938,'[1]crosstable (6)'!$H:$I,2,FALSE)</f>
        <v>Pomacentridae</v>
      </c>
      <c r="N2938" t="str">
        <f>VLOOKUP(F2938,'[1]crosstable (6)'!$A:$J,10,FALSE)</f>
        <v>Chrysiptera starcki</v>
      </c>
    </row>
    <row r="2939" spans="1:14" x14ac:dyDescent="0.25">
      <c r="A2939" t="s">
        <v>9</v>
      </c>
      <c r="B2939" t="s">
        <v>851</v>
      </c>
      <c r="C2939">
        <v>121.47125</v>
      </c>
      <c r="D2939">
        <v>22.652950000000001</v>
      </c>
      <c r="E2939">
        <v>20211027</v>
      </c>
      <c r="F2939" t="s">
        <v>278</v>
      </c>
      <c r="G2939" t="s">
        <v>114</v>
      </c>
      <c r="H2939" t="s">
        <v>115</v>
      </c>
      <c r="I2939" t="s">
        <v>279</v>
      </c>
      <c r="J2939" t="s">
        <v>15</v>
      </c>
      <c r="K2939" t="str">
        <f>VLOOKUP(G2939,'[1]crosstable (6)'!$B:$C,2,FALSE)</f>
        <v>Chordata</v>
      </c>
      <c r="L2939" t="str">
        <f>VLOOKUP(H2939,'[1]crosstable (6)'!$D:$E,2,FALSE)</f>
        <v>Actinopterygii</v>
      </c>
      <c r="M2939" t="str">
        <f>VLOOKUP(I2939,'[1]crosstable (6)'!$H:$I,2,FALSE)</f>
        <v>Tetraodontidae</v>
      </c>
      <c r="N2939" t="str">
        <f>VLOOKUP(F2939,'[1]crosstable (6)'!$A:$J,10,FALSE)</f>
        <v>Canthigaster valentini</v>
      </c>
    </row>
    <row r="2940" spans="1:14" x14ac:dyDescent="0.25">
      <c r="A2940" t="s">
        <v>9</v>
      </c>
      <c r="B2940" t="s">
        <v>851</v>
      </c>
      <c r="C2940">
        <v>121.47125</v>
      </c>
      <c r="D2940">
        <v>22.652950000000001</v>
      </c>
      <c r="E2940">
        <v>20211027</v>
      </c>
      <c r="F2940" t="s">
        <v>126</v>
      </c>
      <c r="G2940" t="s">
        <v>114</v>
      </c>
      <c r="H2940" t="s">
        <v>115</v>
      </c>
      <c r="I2940" t="s">
        <v>127</v>
      </c>
      <c r="J2940" t="s">
        <v>15</v>
      </c>
      <c r="K2940" t="str">
        <f>VLOOKUP(G2940,'[1]crosstable (6)'!$B:$C,2,FALSE)</f>
        <v>Chordata</v>
      </c>
      <c r="L2940" t="str">
        <f>VLOOKUP(H2940,'[1]crosstable (6)'!$D:$E,2,FALSE)</f>
        <v>Actinopterygii</v>
      </c>
      <c r="M2940" t="str">
        <f>VLOOKUP(I2940,'[1]crosstable (6)'!$H:$I,2,FALSE)</f>
        <v>Muraenidae</v>
      </c>
      <c r="N2940" t="str">
        <f>VLOOKUP(F2940,'[1]crosstable (6)'!$A:$J,10,FALSE)</f>
        <v>Gymnothorax meleagris</v>
      </c>
    </row>
    <row r="2941" spans="1:14" x14ac:dyDescent="0.25">
      <c r="A2941" t="s">
        <v>9</v>
      </c>
      <c r="B2941" t="s">
        <v>851</v>
      </c>
      <c r="C2941">
        <v>121.47125</v>
      </c>
      <c r="D2941">
        <v>22.652950000000001</v>
      </c>
      <c r="E2941">
        <v>20211027</v>
      </c>
      <c r="F2941" t="s">
        <v>128</v>
      </c>
      <c r="G2941" t="s">
        <v>114</v>
      </c>
      <c r="H2941" t="s">
        <v>115</v>
      </c>
      <c r="I2941" t="s">
        <v>119</v>
      </c>
      <c r="J2941" t="s">
        <v>15</v>
      </c>
      <c r="K2941" t="str">
        <f>VLOOKUP(G2941,'[1]crosstable (6)'!$B:$C,2,FALSE)</f>
        <v>Chordata</v>
      </c>
      <c r="L2941" t="str">
        <f>VLOOKUP(H2941,'[1]crosstable (6)'!$D:$E,2,FALSE)</f>
        <v>Actinopterygii</v>
      </c>
      <c r="M2941" t="str">
        <f>VLOOKUP(I2941,'[1]crosstable (6)'!$H:$I,2,FALSE)</f>
        <v>Pomacentridae</v>
      </c>
      <c r="N2941" t="str">
        <f>VLOOKUP(F2941,'[1]crosstable (6)'!$A:$J,10,FALSE)</f>
        <v>Amphiprion frenatus</v>
      </c>
    </row>
    <row r="2942" spans="1:14" x14ac:dyDescent="0.25">
      <c r="A2942" t="s">
        <v>9</v>
      </c>
      <c r="B2942" t="s">
        <v>851</v>
      </c>
      <c r="C2942">
        <v>121.47125</v>
      </c>
      <c r="D2942">
        <v>22.652950000000001</v>
      </c>
      <c r="E2942">
        <v>20211027</v>
      </c>
      <c r="F2942" t="s">
        <v>852</v>
      </c>
      <c r="G2942" t="s">
        <v>114</v>
      </c>
      <c r="H2942" t="s">
        <v>115</v>
      </c>
      <c r="I2942" t="s">
        <v>119</v>
      </c>
      <c r="J2942" t="s">
        <v>15</v>
      </c>
      <c r="K2942" t="str">
        <f>VLOOKUP(G2942,'[1]crosstable (6)'!$B:$C,2,FALSE)</f>
        <v>Chordata</v>
      </c>
      <c r="L2942" t="str">
        <f>VLOOKUP(H2942,'[1]crosstable (6)'!$D:$E,2,FALSE)</f>
        <v>Actinopterygii</v>
      </c>
      <c r="M2942" t="str">
        <f>VLOOKUP(I2942,'[1]crosstable (6)'!$H:$I,2,FALSE)</f>
        <v>Pomacentridae</v>
      </c>
      <c r="N2942" t="str">
        <f>VLOOKUP(F2942,'[1]crosstable (6)'!$A:$J,10,FALSE)</f>
        <v>Chromis albomaculata</v>
      </c>
    </row>
    <row r="2943" spans="1:14" x14ac:dyDescent="0.25">
      <c r="A2943" t="s">
        <v>9</v>
      </c>
      <c r="B2943" t="s">
        <v>851</v>
      </c>
      <c r="C2943">
        <v>121.47125</v>
      </c>
      <c r="D2943">
        <v>22.652950000000001</v>
      </c>
      <c r="E2943">
        <v>20211027</v>
      </c>
      <c r="F2943" t="s">
        <v>652</v>
      </c>
      <c r="G2943" t="s">
        <v>114</v>
      </c>
      <c r="H2943" t="s">
        <v>115</v>
      </c>
      <c r="I2943" t="s">
        <v>192</v>
      </c>
      <c r="J2943" t="s">
        <v>15</v>
      </c>
      <c r="K2943" t="str">
        <f>VLOOKUP(G2943,'[1]crosstable (6)'!$B:$C,2,FALSE)</f>
        <v>Chordata</v>
      </c>
      <c r="L2943" t="str">
        <f>VLOOKUP(H2943,'[1]crosstable (6)'!$D:$E,2,FALSE)</f>
        <v>Actinopterygii</v>
      </c>
      <c r="M2943" t="str">
        <f>VLOOKUP(I2943,'[1]crosstable (6)'!$H:$I,2,FALSE)</f>
        <v>Chaetodontidae</v>
      </c>
      <c r="N2943" t="str">
        <f>VLOOKUP(F2943,'[1]crosstable (6)'!$A:$J,10,FALSE)</f>
        <v>Hemitaurichthys polylepis</v>
      </c>
    </row>
    <row r="2944" spans="1:14" x14ac:dyDescent="0.25">
      <c r="A2944" t="s">
        <v>9</v>
      </c>
      <c r="B2944" t="s">
        <v>851</v>
      </c>
      <c r="C2944">
        <v>121.47125</v>
      </c>
      <c r="D2944">
        <v>22.652950000000001</v>
      </c>
      <c r="E2944">
        <v>20211027</v>
      </c>
      <c r="F2944" t="s">
        <v>303</v>
      </c>
      <c r="G2944" t="s">
        <v>156</v>
      </c>
      <c r="H2944" t="s">
        <v>157</v>
      </c>
      <c r="I2944" t="s">
        <v>158</v>
      </c>
      <c r="J2944" t="s">
        <v>15</v>
      </c>
      <c r="K2944" t="str">
        <f>VLOOKUP(G2944,'[1]crosstable (6)'!$B:$C,2,FALSE)</f>
        <v>Mollusca</v>
      </c>
      <c r="L2944" t="str">
        <f>VLOOKUP(H2944,'[1]crosstable (6)'!$D:$E,2,FALSE)</f>
        <v>Gastropoda</v>
      </c>
      <c r="M2944" t="str">
        <f>VLOOKUP(I2944,'[1]crosstable (6)'!$H:$I,2,FALSE)</f>
        <v>Chromodorididae</v>
      </c>
      <c r="N2944" t="str">
        <f>VLOOKUP(F2944,'[1]crosstable (6)'!$A:$J,10,FALSE)</f>
        <v>Chromodoris annae</v>
      </c>
    </row>
    <row r="2945" spans="1:14" x14ac:dyDescent="0.25">
      <c r="A2945" t="s">
        <v>9</v>
      </c>
      <c r="B2945" t="s">
        <v>851</v>
      </c>
      <c r="C2945">
        <v>121.47125</v>
      </c>
      <c r="D2945">
        <v>22.652950000000001</v>
      </c>
      <c r="E2945">
        <v>20211027</v>
      </c>
      <c r="F2945" t="s">
        <v>304</v>
      </c>
      <c r="G2945" t="s">
        <v>114</v>
      </c>
      <c r="H2945" t="s">
        <v>115</v>
      </c>
      <c r="I2945" t="s">
        <v>248</v>
      </c>
      <c r="J2945" t="s">
        <v>15</v>
      </c>
      <c r="K2945" t="str">
        <f>VLOOKUP(G2945,'[1]crosstable (6)'!$B:$C,2,FALSE)</f>
        <v>Chordata</v>
      </c>
      <c r="L2945" t="str">
        <f>VLOOKUP(H2945,'[1]crosstable (6)'!$D:$E,2,FALSE)</f>
        <v>Actinopterygii</v>
      </c>
      <c r="M2945" t="str">
        <f>VLOOKUP(I2945,'[1]crosstable (6)'!$H:$I,2,FALSE)</f>
        <v>Cirrhitidae</v>
      </c>
      <c r="N2945" t="str">
        <f>VLOOKUP(F2945,'[1]crosstable (6)'!$A:$J,10,FALSE)</f>
        <v>Cirrhitichthys oxycephalus</v>
      </c>
    </row>
    <row r="2946" spans="1:14" x14ac:dyDescent="0.25">
      <c r="A2946" t="s">
        <v>9</v>
      </c>
      <c r="B2946" t="s">
        <v>851</v>
      </c>
      <c r="C2946">
        <v>121.47125</v>
      </c>
      <c r="D2946">
        <v>22.652950000000001</v>
      </c>
      <c r="E2946">
        <v>20211027</v>
      </c>
      <c r="F2946" t="s">
        <v>214</v>
      </c>
      <c r="G2946" t="s">
        <v>114</v>
      </c>
      <c r="H2946" t="s">
        <v>115</v>
      </c>
      <c r="I2946" t="s">
        <v>192</v>
      </c>
      <c r="J2946" t="s">
        <v>15</v>
      </c>
      <c r="K2946" t="str">
        <f>VLOOKUP(G2946,'[1]crosstable (6)'!$B:$C,2,FALSE)</f>
        <v>Chordata</v>
      </c>
      <c r="L2946" t="str">
        <f>VLOOKUP(H2946,'[1]crosstable (6)'!$D:$E,2,FALSE)</f>
        <v>Actinopterygii</v>
      </c>
      <c r="M2946" t="str">
        <f>VLOOKUP(I2946,'[1]crosstable (6)'!$H:$I,2,FALSE)</f>
        <v>Chaetodontidae</v>
      </c>
      <c r="N2946" t="str">
        <f>VLOOKUP(F2946,'[1]crosstable (6)'!$A:$J,10,FALSE)</f>
        <v>Chaetodon kleinii</v>
      </c>
    </row>
    <row r="2947" spans="1:14" x14ac:dyDescent="0.25">
      <c r="A2947" t="s">
        <v>9</v>
      </c>
      <c r="B2947" t="s">
        <v>851</v>
      </c>
      <c r="C2947">
        <v>121.47125</v>
      </c>
      <c r="D2947">
        <v>22.652950000000001</v>
      </c>
      <c r="E2947">
        <v>20211027</v>
      </c>
      <c r="F2947" t="s">
        <v>139</v>
      </c>
      <c r="G2947" t="s">
        <v>114</v>
      </c>
      <c r="H2947" t="s">
        <v>115</v>
      </c>
      <c r="I2947" t="s">
        <v>119</v>
      </c>
      <c r="J2947" t="s">
        <v>15</v>
      </c>
      <c r="K2947" t="str">
        <f>VLOOKUP(G2947,'[1]crosstable (6)'!$B:$C,2,FALSE)</f>
        <v>Chordata</v>
      </c>
      <c r="L2947" t="str">
        <f>VLOOKUP(H2947,'[1]crosstable (6)'!$D:$E,2,FALSE)</f>
        <v>Actinopterygii</v>
      </c>
      <c r="M2947" t="str">
        <f>VLOOKUP(I2947,'[1]crosstable (6)'!$H:$I,2,FALSE)</f>
        <v>Pomacentridae</v>
      </c>
      <c r="N2947" t="str">
        <f>VLOOKUP(F2947,'[1]crosstable (6)'!$A:$J,10,FALSE)</f>
        <v>Amphiprion clarkii</v>
      </c>
    </row>
    <row r="2948" spans="1:14" x14ac:dyDescent="0.25">
      <c r="A2948" t="s">
        <v>9</v>
      </c>
      <c r="B2948" t="s">
        <v>851</v>
      </c>
      <c r="C2948">
        <v>121.47125</v>
      </c>
      <c r="D2948">
        <v>22.652950000000001</v>
      </c>
      <c r="E2948">
        <v>20211027</v>
      </c>
      <c r="F2948" t="s">
        <v>140</v>
      </c>
      <c r="G2948" t="s">
        <v>114</v>
      </c>
      <c r="H2948" t="s">
        <v>115</v>
      </c>
      <c r="I2948" t="s">
        <v>141</v>
      </c>
      <c r="J2948" t="s">
        <v>15</v>
      </c>
      <c r="K2948" t="str">
        <f>VLOOKUP(G2948,'[1]crosstable (6)'!$B:$C,2,FALSE)</f>
        <v>Chordata</v>
      </c>
      <c r="L2948" t="str">
        <f>VLOOKUP(H2948,'[1]crosstable (6)'!$D:$E,2,FALSE)</f>
        <v>Actinopterygii</v>
      </c>
      <c r="M2948" t="str">
        <f>VLOOKUP(I2948,'[1]crosstable (6)'!$H:$I,2,FALSE)</f>
        <v>Serranidae</v>
      </c>
      <c r="N2948" t="str">
        <f>VLOOKUP(F2948,'[1]crosstable (6)'!$A:$J,10,FALSE)</f>
        <v>Cephalopholis urodeta</v>
      </c>
    </row>
    <row r="2949" spans="1:14" x14ac:dyDescent="0.25">
      <c r="A2949" t="s">
        <v>9</v>
      </c>
      <c r="B2949" t="s">
        <v>851</v>
      </c>
      <c r="C2949">
        <v>121.47125</v>
      </c>
      <c r="D2949">
        <v>22.652950000000001</v>
      </c>
      <c r="E2949">
        <v>20211027</v>
      </c>
      <c r="F2949" t="s">
        <v>569</v>
      </c>
      <c r="G2949" t="s">
        <v>114</v>
      </c>
      <c r="H2949" t="s">
        <v>115</v>
      </c>
      <c r="I2949" t="s">
        <v>166</v>
      </c>
      <c r="J2949" t="s">
        <v>15</v>
      </c>
      <c r="K2949" t="str">
        <f>VLOOKUP(G2949,'[1]crosstable (6)'!$B:$C,2,FALSE)</f>
        <v>Chordata</v>
      </c>
      <c r="L2949" t="str">
        <f>VLOOKUP(H2949,'[1]crosstable (6)'!$D:$E,2,FALSE)</f>
        <v>Actinopterygii</v>
      </c>
      <c r="M2949" t="str">
        <f>VLOOKUP(I2949,'[1]crosstable (6)'!$H:$I,2,FALSE)</f>
        <v>Holocentridae</v>
      </c>
      <c r="N2949" t="str">
        <f>VLOOKUP(F2949,'[1]crosstable (6)'!$A:$J,10,FALSE)</f>
        <v>Sargocentron caudimaculatum</v>
      </c>
    </row>
    <row r="2950" spans="1:14" x14ac:dyDescent="0.25">
      <c r="A2950" t="s">
        <v>9</v>
      </c>
      <c r="B2950" t="s">
        <v>851</v>
      </c>
      <c r="C2950">
        <v>121.47125</v>
      </c>
      <c r="D2950">
        <v>22.652950000000001</v>
      </c>
      <c r="E2950">
        <v>20211027</v>
      </c>
      <c r="F2950" t="s">
        <v>234</v>
      </c>
      <c r="G2950" t="s">
        <v>114</v>
      </c>
      <c r="H2950" t="s">
        <v>115</v>
      </c>
      <c r="I2950" t="s">
        <v>235</v>
      </c>
      <c r="J2950" t="s">
        <v>15</v>
      </c>
      <c r="K2950" t="str">
        <f>VLOOKUP(G2950,'[1]crosstable (6)'!$B:$C,2,FALSE)</f>
        <v>Chordata</v>
      </c>
      <c r="L2950" t="str">
        <f>VLOOKUP(H2950,'[1]crosstable (6)'!$D:$E,2,FALSE)</f>
        <v>Actinopterygii</v>
      </c>
      <c r="M2950" t="str">
        <f>VLOOKUP(I2950,'[1]crosstable (6)'!$H:$I,2,FALSE)</f>
        <v>Zanclidae</v>
      </c>
      <c r="N2950" t="str">
        <f>VLOOKUP(F2950,'[1]crosstable (6)'!$A:$J,10,FALSE)</f>
        <v>Zanclus cornutus</v>
      </c>
    </row>
    <row r="2951" spans="1:14" x14ac:dyDescent="0.25">
      <c r="A2951" t="s">
        <v>9</v>
      </c>
      <c r="B2951" t="s">
        <v>851</v>
      </c>
      <c r="C2951">
        <v>121.47125</v>
      </c>
      <c r="D2951">
        <v>22.652950000000001</v>
      </c>
      <c r="E2951">
        <v>20211027</v>
      </c>
      <c r="F2951" t="s">
        <v>236</v>
      </c>
      <c r="G2951" t="s">
        <v>114</v>
      </c>
      <c r="H2951" t="s">
        <v>115</v>
      </c>
      <c r="I2951" t="s">
        <v>119</v>
      </c>
      <c r="J2951" t="s">
        <v>15</v>
      </c>
      <c r="K2951" t="str">
        <f>VLOOKUP(G2951,'[1]crosstable (6)'!$B:$C,2,FALSE)</f>
        <v>Chordata</v>
      </c>
      <c r="L2951" t="str">
        <f>VLOOKUP(H2951,'[1]crosstable (6)'!$D:$E,2,FALSE)</f>
        <v>Actinopterygii</v>
      </c>
      <c r="M2951" t="str">
        <f>VLOOKUP(I2951,'[1]crosstable (6)'!$H:$I,2,FALSE)</f>
        <v>Pomacentridae</v>
      </c>
      <c r="N2951" t="str">
        <f>VLOOKUP(F2951,'[1]crosstable (6)'!$A:$J,10,FALSE)</f>
        <v>Chromis alleni</v>
      </c>
    </row>
    <row r="2952" spans="1:14" x14ac:dyDescent="0.25">
      <c r="A2952" t="s">
        <v>9</v>
      </c>
      <c r="B2952" t="s">
        <v>851</v>
      </c>
      <c r="C2952">
        <v>121.47125</v>
      </c>
      <c r="D2952">
        <v>22.652950000000001</v>
      </c>
      <c r="E2952">
        <v>20211027</v>
      </c>
      <c r="F2952" t="s">
        <v>637</v>
      </c>
      <c r="G2952" t="s">
        <v>114</v>
      </c>
      <c r="H2952" t="s">
        <v>115</v>
      </c>
      <c r="I2952" t="s">
        <v>147</v>
      </c>
      <c r="J2952" t="s">
        <v>15</v>
      </c>
      <c r="K2952" t="str">
        <f>VLOOKUP(G2952,'[1]crosstable (6)'!$B:$C,2,FALSE)</f>
        <v>Chordata</v>
      </c>
      <c r="L2952" t="str">
        <f>VLOOKUP(H2952,'[1]crosstable (6)'!$D:$E,2,FALSE)</f>
        <v>Actinopterygii</v>
      </c>
      <c r="M2952" t="str">
        <f>VLOOKUP(I2952,'[1]crosstable (6)'!$H:$I,2,FALSE)</f>
        <v>Balistidae</v>
      </c>
      <c r="N2952" t="str">
        <f>VLOOKUP(F2952,'[1]crosstable (6)'!$A:$J,10,FALSE)</f>
        <v>Balistapus undulatus</v>
      </c>
    </row>
    <row r="2953" spans="1:14" x14ac:dyDescent="0.25">
      <c r="A2953" t="s">
        <v>9</v>
      </c>
      <c r="B2953" t="s">
        <v>851</v>
      </c>
      <c r="C2953">
        <v>121.47125</v>
      </c>
      <c r="D2953">
        <v>22.652950000000001</v>
      </c>
      <c r="E2953">
        <v>20211027</v>
      </c>
      <c r="F2953" t="s">
        <v>655</v>
      </c>
      <c r="G2953" t="s">
        <v>114</v>
      </c>
      <c r="H2953" t="s">
        <v>115</v>
      </c>
      <c r="I2953" t="s">
        <v>141</v>
      </c>
      <c r="J2953" t="s">
        <v>15</v>
      </c>
      <c r="K2953" t="str">
        <f>VLOOKUP(G2953,'[1]crosstable (6)'!$B:$C,2,FALSE)</f>
        <v>Chordata</v>
      </c>
      <c r="L2953" t="str">
        <f>VLOOKUP(H2953,'[1]crosstable (6)'!$D:$E,2,FALSE)</f>
        <v>Actinopterygii</v>
      </c>
      <c r="M2953" t="str">
        <f>VLOOKUP(I2953,'[1]crosstable (6)'!$H:$I,2,FALSE)</f>
        <v>Serranidae</v>
      </c>
      <c r="N2953" t="str">
        <f>VLOOKUP(F2953,'[1]crosstable (6)'!$A:$J,10,FALSE)</f>
        <v>Pseudanthias pascalus</v>
      </c>
    </row>
    <row r="2954" spans="1:14" x14ac:dyDescent="0.25">
      <c r="A2954" t="s">
        <v>9</v>
      </c>
      <c r="B2954" t="s">
        <v>851</v>
      </c>
      <c r="C2954">
        <v>121.47125</v>
      </c>
      <c r="D2954">
        <v>22.652950000000001</v>
      </c>
      <c r="E2954">
        <v>20211027</v>
      </c>
      <c r="F2954" t="s">
        <v>837</v>
      </c>
      <c r="G2954" t="s">
        <v>114</v>
      </c>
      <c r="H2954" t="s">
        <v>115</v>
      </c>
      <c r="I2954" t="s">
        <v>116</v>
      </c>
      <c r="J2954" t="s">
        <v>15</v>
      </c>
      <c r="K2954" t="str">
        <f>VLOOKUP(G2954,'[1]crosstable (6)'!$B:$C,2,FALSE)</f>
        <v>Chordata</v>
      </c>
      <c r="L2954" t="str">
        <f>VLOOKUP(H2954,'[1]crosstable (6)'!$D:$E,2,FALSE)</f>
        <v>Actinopterygii</v>
      </c>
      <c r="M2954" t="str">
        <f>VLOOKUP(I2954,'[1]crosstable (6)'!$H:$I,2,FALSE)</f>
        <v>Labridae</v>
      </c>
      <c r="N2954" t="str">
        <f>VLOOKUP(F2954,'[1]crosstable (6)'!$A:$J,10,FALSE)</f>
        <v>Thalassoma hardwicke</v>
      </c>
    </row>
    <row r="2955" spans="1:14" x14ac:dyDescent="0.25">
      <c r="A2955" t="s">
        <v>9</v>
      </c>
      <c r="B2955" t="s">
        <v>851</v>
      </c>
      <c r="C2955">
        <v>121.47125</v>
      </c>
      <c r="D2955">
        <v>22.652950000000001</v>
      </c>
      <c r="E2955">
        <v>20211027</v>
      </c>
      <c r="F2955" t="s">
        <v>638</v>
      </c>
      <c r="G2955" t="s">
        <v>156</v>
      </c>
      <c r="H2955" t="s">
        <v>157</v>
      </c>
      <c r="I2955" t="s">
        <v>158</v>
      </c>
      <c r="J2955" t="s">
        <v>15</v>
      </c>
      <c r="K2955" t="str">
        <f>VLOOKUP(G2955,'[1]crosstable (6)'!$B:$C,2,FALSE)</f>
        <v>Mollusca</v>
      </c>
      <c r="L2955" t="str">
        <f>VLOOKUP(H2955,'[1]crosstable (6)'!$D:$E,2,FALSE)</f>
        <v>Gastropoda</v>
      </c>
      <c r="M2955" t="str">
        <f>VLOOKUP(I2955,'[1]crosstable (6)'!$H:$I,2,FALSE)</f>
        <v>Chromodorididae</v>
      </c>
      <c r="N2955" t="str">
        <f>VLOOKUP(F2955,'[1]crosstable (6)'!$A:$J,10,FALSE)</f>
        <v>Chromodoris willani</v>
      </c>
    </row>
    <row r="2956" spans="1:14" x14ac:dyDescent="0.25">
      <c r="A2956" t="s">
        <v>9</v>
      </c>
      <c r="B2956" t="s">
        <v>851</v>
      </c>
      <c r="C2956">
        <v>121.47125</v>
      </c>
      <c r="D2956">
        <v>22.652950000000001</v>
      </c>
      <c r="E2956">
        <v>20211027</v>
      </c>
      <c r="F2956" t="s">
        <v>237</v>
      </c>
      <c r="G2956" t="s">
        <v>156</v>
      </c>
      <c r="H2956" t="s">
        <v>157</v>
      </c>
      <c r="I2956" t="s">
        <v>230</v>
      </c>
      <c r="J2956" t="s">
        <v>15</v>
      </c>
      <c r="K2956" t="str">
        <f>VLOOKUP(G2956,'[1]crosstable (6)'!$B:$C,2,FALSE)</f>
        <v>Mollusca</v>
      </c>
      <c r="L2956" t="str">
        <f>VLOOKUP(H2956,'[1]crosstable (6)'!$D:$E,2,FALSE)</f>
        <v>Gastropoda</v>
      </c>
      <c r="M2956" t="str">
        <f>VLOOKUP(I2956,'[1]crosstable (6)'!$H:$I,2,FALSE)</f>
        <v>Phyllidiidae</v>
      </c>
      <c r="N2956" t="str">
        <f>VLOOKUP(F2956,'[1]crosstable (6)'!$A:$J,10,FALSE)</f>
        <v>Phyllidiella pustulosa</v>
      </c>
    </row>
    <row r="2957" spans="1:14" x14ac:dyDescent="0.25">
      <c r="A2957" t="s">
        <v>9</v>
      </c>
      <c r="B2957" t="s">
        <v>851</v>
      </c>
      <c r="C2957">
        <v>121.47125</v>
      </c>
      <c r="D2957">
        <v>22.652950000000001</v>
      </c>
      <c r="E2957">
        <v>20211027</v>
      </c>
      <c r="F2957" t="s">
        <v>217</v>
      </c>
      <c r="G2957" t="s">
        <v>114</v>
      </c>
      <c r="H2957" t="s">
        <v>115</v>
      </c>
      <c r="I2957" t="s">
        <v>122</v>
      </c>
      <c r="J2957" t="s">
        <v>15</v>
      </c>
      <c r="K2957" t="str">
        <f>VLOOKUP(G2957,'[1]crosstable (6)'!$B:$C,2,FALSE)</f>
        <v>Chordata</v>
      </c>
      <c r="L2957" t="str">
        <f>VLOOKUP(H2957,'[1]crosstable (6)'!$D:$E,2,FALSE)</f>
        <v>Actinopterygii</v>
      </c>
      <c r="M2957" t="str">
        <f>VLOOKUP(I2957,'[1]crosstable (6)'!$H:$I,2,FALSE)</f>
        <v>Scaridae</v>
      </c>
      <c r="N2957" t="str">
        <f>VLOOKUP(F2957,'[1]crosstable (6)'!$A:$J,10,FALSE)</f>
        <v>Scarus rubroviolaceus</v>
      </c>
    </row>
    <row r="2958" spans="1:14" x14ac:dyDescent="0.25">
      <c r="A2958" t="s">
        <v>9</v>
      </c>
      <c r="B2958" t="s">
        <v>851</v>
      </c>
      <c r="C2958">
        <v>121.47125</v>
      </c>
      <c r="D2958">
        <v>22.652950000000001</v>
      </c>
      <c r="E2958">
        <v>20211027</v>
      </c>
      <c r="F2958" t="s">
        <v>639</v>
      </c>
      <c r="G2958" t="s">
        <v>114</v>
      </c>
      <c r="H2958" t="s">
        <v>115</v>
      </c>
      <c r="I2958" t="s">
        <v>116</v>
      </c>
      <c r="J2958" t="s">
        <v>15</v>
      </c>
      <c r="K2958" t="str">
        <f>VLOOKUP(G2958,'[1]crosstable (6)'!$B:$C,2,FALSE)</f>
        <v>Chordata</v>
      </c>
      <c r="L2958" t="str">
        <f>VLOOKUP(H2958,'[1]crosstable (6)'!$D:$E,2,FALSE)</f>
        <v>Actinopterygii</v>
      </c>
      <c r="M2958" t="str">
        <f>VLOOKUP(I2958,'[1]crosstable (6)'!$H:$I,2,FALSE)</f>
        <v>Labridae</v>
      </c>
      <c r="N2958" t="str">
        <f>VLOOKUP(F2958,'[1]crosstable (6)'!$A:$J,10,FALSE)</f>
        <v>Cirrhilabrus rubrimarginatus</v>
      </c>
    </row>
    <row r="2959" spans="1:14" x14ac:dyDescent="0.25">
      <c r="A2959" t="s">
        <v>9</v>
      </c>
      <c r="B2959" t="s">
        <v>851</v>
      </c>
      <c r="C2959">
        <v>121.47125</v>
      </c>
      <c r="D2959">
        <v>22.652950000000001</v>
      </c>
      <c r="E2959">
        <v>20211027</v>
      </c>
      <c r="F2959" t="s">
        <v>160</v>
      </c>
      <c r="G2959" t="s">
        <v>114</v>
      </c>
      <c r="H2959" t="s">
        <v>115</v>
      </c>
      <c r="I2959" t="s">
        <v>130</v>
      </c>
      <c r="J2959" t="s">
        <v>15</v>
      </c>
      <c r="K2959" t="str">
        <f>VLOOKUP(G2959,'[1]crosstable (6)'!$B:$C,2,FALSE)</f>
        <v>Chordata</v>
      </c>
      <c r="L2959" t="str">
        <f>VLOOKUP(H2959,'[1]crosstable (6)'!$D:$E,2,FALSE)</f>
        <v>Actinopterygii</v>
      </c>
      <c r="M2959" t="str">
        <f>VLOOKUP(I2959,'[1]crosstable (6)'!$H:$I,2,FALSE)</f>
        <v>Pomacanthidae</v>
      </c>
      <c r="N2959" t="str">
        <f>VLOOKUP(F2959,'[1]crosstable (6)'!$A:$J,10,FALSE)</f>
        <v>Centropyge heraldi</v>
      </c>
    </row>
    <row r="2960" spans="1:14" x14ac:dyDescent="0.25">
      <c r="A2960" t="s">
        <v>9</v>
      </c>
      <c r="B2960" t="s">
        <v>851</v>
      </c>
      <c r="C2960">
        <v>121.47125</v>
      </c>
      <c r="D2960">
        <v>22.652950000000001</v>
      </c>
      <c r="E2960">
        <v>20211027</v>
      </c>
      <c r="F2960" t="s">
        <v>284</v>
      </c>
      <c r="G2960" t="s">
        <v>114</v>
      </c>
      <c r="H2960" t="s">
        <v>115</v>
      </c>
      <c r="I2960" t="s">
        <v>119</v>
      </c>
      <c r="J2960" t="s">
        <v>15</v>
      </c>
      <c r="K2960" t="str">
        <f>VLOOKUP(G2960,'[1]crosstable (6)'!$B:$C,2,FALSE)</f>
        <v>Chordata</v>
      </c>
      <c r="L2960" t="str">
        <f>VLOOKUP(H2960,'[1]crosstable (6)'!$D:$E,2,FALSE)</f>
        <v>Actinopterygii</v>
      </c>
      <c r="M2960" t="str">
        <f>VLOOKUP(I2960,'[1]crosstable (6)'!$H:$I,2,FALSE)</f>
        <v>Pomacentridae</v>
      </c>
      <c r="N2960" t="str">
        <f>VLOOKUP(F2960,'[1]crosstable (6)'!$A:$J,10,FALSE)</f>
        <v>Amphiprion perideraion</v>
      </c>
    </row>
    <row r="2961" spans="1:14" x14ac:dyDescent="0.25">
      <c r="A2961" t="s">
        <v>9</v>
      </c>
      <c r="B2961" t="s">
        <v>851</v>
      </c>
      <c r="C2961">
        <v>121.47125</v>
      </c>
      <c r="D2961">
        <v>22.652950000000001</v>
      </c>
      <c r="E2961">
        <v>20211027</v>
      </c>
      <c r="F2961" t="s">
        <v>839</v>
      </c>
      <c r="G2961" t="s">
        <v>114</v>
      </c>
      <c r="H2961" t="s">
        <v>115</v>
      </c>
      <c r="I2961" t="s">
        <v>279</v>
      </c>
      <c r="J2961" t="s">
        <v>15</v>
      </c>
      <c r="K2961" t="str">
        <f>VLOOKUP(G2961,'[1]crosstable (6)'!$B:$C,2,FALSE)</f>
        <v>Chordata</v>
      </c>
      <c r="L2961" t="str">
        <f>VLOOKUP(H2961,'[1]crosstable (6)'!$D:$E,2,FALSE)</f>
        <v>Actinopterygii</v>
      </c>
      <c r="M2961" t="str">
        <f>VLOOKUP(I2961,'[1]crosstable (6)'!$H:$I,2,FALSE)</f>
        <v>Tetraodontidae</v>
      </c>
      <c r="N2961" t="str">
        <f>VLOOKUP(F2961,'[1]crosstable (6)'!$A:$J,10,FALSE)</f>
        <v>Arothron hispidus</v>
      </c>
    </row>
    <row r="2962" spans="1:14" x14ac:dyDescent="0.25">
      <c r="A2962" t="s">
        <v>9</v>
      </c>
      <c r="B2962" t="s">
        <v>851</v>
      </c>
      <c r="C2962">
        <v>121.47125</v>
      </c>
      <c r="D2962">
        <v>22.652950000000001</v>
      </c>
      <c r="E2962">
        <v>20211027</v>
      </c>
      <c r="F2962" t="s">
        <v>163</v>
      </c>
      <c r="G2962" t="s">
        <v>114</v>
      </c>
      <c r="H2962" t="s">
        <v>115</v>
      </c>
      <c r="I2962" t="s">
        <v>116</v>
      </c>
      <c r="J2962" t="s">
        <v>15</v>
      </c>
      <c r="K2962" t="str">
        <f>VLOOKUP(G2962,'[1]crosstable (6)'!$B:$C,2,FALSE)</f>
        <v>Chordata</v>
      </c>
      <c r="L2962" t="str">
        <f>VLOOKUP(H2962,'[1]crosstable (6)'!$D:$E,2,FALSE)</f>
        <v>Actinopterygii</v>
      </c>
      <c r="M2962" t="str">
        <f>VLOOKUP(I2962,'[1]crosstable (6)'!$H:$I,2,FALSE)</f>
        <v>Labridae</v>
      </c>
      <c r="N2962" t="str">
        <f>VLOOKUP(F2962,'[1]crosstable (6)'!$A:$J,10,FALSE)</f>
        <v>Thalassoma lutescens</v>
      </c>
    </row>
    <row r="2963" spans="1:14" x14ac:dyDescent="0.25">
      <c r="A2963" t="s">
        <v>9</v>
      </c>
      <c r="B2963" t="s">
        <v>851</v>
      </c>
      <c r="C2963">
        <v>121.47125</v>
      </c>
      <c r="D2963">
        <v>22.652950000000001</v>
      </c>
      <c r="E2963">
        <v>20211027</v>
      </c>
      <c r="F2963" t="s">
        <v>642</v>
      </c>
      <c r="G2963" t="s">
        <v>114</v>
      </c>
      <c r="H2963" t="s">
        <v>115</v>
      </c>
      <c r="I2963" t="s">
        <v>153</v>
      </c>
      <c r="J2963" t="s">
        <v>15</v>
      </c>
      <c r="K2963" t="str">
        <f>VLOOKUP(G2963,'[1]crosstable (6)'!$B:$C,2,FALSE)</f>
        <v>Chordata</v>
      </c>
      <c r="L2963" t="str">
        <f>VLOOKUP(H2963,'[1]crosstable (6)'!$D:$E,2,FALSE)</f>
        <v>Actinopterygii</v>
      </c>
      <c r="M2963" t="str">
        <f>VLOOKUP(I2963,'[1]crosstable (6)'!$H:$I,2,FALSE)</f>
        <v>Gobiidae</v>
      </c>
      <c r="N2963" t="str">
        <f>VLOOKUP(F2963,'[1]crosstable (6)'!$A:$J,10,FALSE)</f>
        <v>Gnatholepis cauerensis</v>
      </c>
    </row>
    <row r="2964" spans="1:14" x14ac:dyDescent="0.25">
      <c r="A2964" t="s">
        <v>9</v>
      </c>
      <c r="B2964" t="s">
        <v>851</v>
      </c>
      <c r="C2964">
        <v>121.47125</v>
      </c>
      <c r="D2964">
        <v>22.652950000000001</v>
      </c>
      <c r="E2964">
        <v>20211027</v>
      </c>
      <c r="F2964" t="s">
        <v>750</v>
      </c>
      <c r="G2964" t="s">
        <v>114</v>
      </c>
      <c r="H2964" t="s">
        <v>115</v>
      </c>
      <c r="I2964" t="s">
        <v>194</v>
      </c>
      <c r="J2964" t="s">
        <v>15</v>
      </c>
      <c r="K2964" t="str">
        <f>VLOOKUP(G2964,'[1]crosstable (6)'!$B:$C,2,FALSE)</f>
        <v>Chordata</v>
      </c>
      <c r="L2964" t="str">
        <f>VLOOKUP(H2964,'[1]crosstable (6)'!$D:$E,2,FALSE)</f>
        <v>Actinopterygii</v>
      </c>
      <c r="M2964" t="str">
        <f>VLOOKUP(I2964,'[1]crosstable (6)'!$H:$I,2,FALSE)</f>
        <v>Acanthuridae</v>
      </c>
      <c r="N2964" t="str">
        <f>VLOOKUP(F2964,'[1]crosstable (6)'!$A:$J,10,FALSE)</f>
        <v>Naso vlamingii</v>
      </c>
    </row>
    <row r="2965" spans="1:14" x14ac:dyDescent="0.25">
      <c r="A2965" t="s">
        <v>9</v>
      </c>
      <c r="B2965" t="s">
        <v>851</v>
      </c>
      <c r="C2965">
        <v>121.47125</v>
      </c>
      <c r="D2965">
        <v>22.652950000000001</v>
      </c>
      <c r="E2965">
        <v>20211027</v>
      </c>
      <c r="F2965" t="s">
        <v>321</v>
      </c>
      <c r="G2965" t="s">
        <v>114</v>
      </c>
      <c r="H2965" t="s">
        <v>115</v>
      </c>
      <c r="I2965" t="s">
        <v>248</v>
      </c>
      <c r="J2965" t="s">
        <v>15</v>
      </c>
      <c r="K2965" t="str">
        <f>VLOOKUP(G2965,'[1]crosstable (6)'!$B:$C,2,FALSE)</f>
        <v>Chordata</v>
      </c>
      <c r="L2965" t="str">
        <f>VLOOKUP(H2965,'[1]crosstable (6)'!$D:$E,2,FALSE)</f>
        <v>Actinopterygii</v>
      </c>
      <c r="M2965" t="str">
        <f>VLOOKUP(I2965,'[1]crosstable (6)'!$H:$I,2,FALSE)</f>
        <v>Cirrhitidae</v>
      </c>
      <c r="N2965" t="str">
        <f>VLOOKUP(F2965,'[1]crosstable (6)'!$A:$J,10,FALSE)</f>
        <v>Paracirrhites arcatus</v>
      </c>
    </row>
    <row r="2966" spans="1:14" x14ac:dyDescent="0.25">
      <c r="A2966" t="s">
        <v>9</v>
      </c>
      <c r="B2966" t="s">
        <v>851</v>
      </c>
      <c r="C2966">
        <v>121.47125</v>
      </c>
      <c r="D2966">
        <v>22.652950000000001</v>
      </c>
      <c r="E2966">
        <v>20211027</v>
      </c>
      <c r="F2966" t="s">
        <v>243</v>
      </c>
      <c r="G2966" t="s">
        <v>114</v>
      </c>
      <c r="H2966" t="s">
        <v>115</v>
      </c>
      <c r="I2966" t="s">
        <v>130</v>
      </c>
      <c r="J2966" t="s">
        <v>15</v>
      </c>
      <c r="K2966" t="str">
        <f>VLOOKUP(G2966,'[1]crosstable (6)'!$B:$C,2,FALSE)</f>
        <v>Chordata</v>
      </c>
      <c r="L2966" t="str">
        <f>VLOOKUP(H2966,'[1]crosstable (6)'!$D:$E,2,FALSE)</f>
        <v>Actinopterygii</v>
      </c>
      <c r="M2966" t="str">
        <f>VLOOKUP(I2966,'[1]crosstable (6)'!$H:$I,2,FALSE)</f>
        <v>Pomacanthidae</v>
      </c>
      <c r="N2966" t="str">
        <f>VLOOKUP(F2966,'[1]crosstable (6)'!$A:$J,10,FALSE)</f>
        <v>Pomacanthus imperator</v>
      </c>
    </row>
    <row r="2967" spans="1:14" x14ac:dyDescent="0.25">
      <c r="A2967" t="s">
        <v>9</v>
      </c>
      <c r="B2967" t="s">
        <v>851</v>
      </c>
      <c r="C2967">
        <v>121.47125</v>
      </c>
      <c r="D2967">
        <v>22.652950000000001</v>
      </c>
      <c r="E2967">
        <v>20211027</v>
      </c>
      <c r="F2967" t="s">
        <v>450</v>
      </c>
      <c r="G2967" t="s">
        <v>114</v>
      </c>
      <c r="H2967" t="s">
        <v>115</v>
      </c>
      <c r="I2967" t="s">
        <v>125</v>
      </c>
      <c r="J2967" t="s">
        <v>15</v>
      </c>
      <c r="K2967" t="str">
        <f>VLOOKUP(G2967,'[1]crosstable (6)'!$B:$C,2,FALSE)</f>
        <v>Chordata</v>
      </c>
      <c r="L2967" t="str">
        <f>VLOOKUP(H2967,'[1]crosstable (6)'!$D:$E,2,FALSE)</f>
        <v>Actinopterygii</v>
      </c>
      <c r="M2967" t="str">
        <f>VLOOKUP(I2967,'[1]crosstable (6)'!$H:$I,2,FALSE)</f>
        <v>Pinguipedidae</v>
      </c>
      <c r="N2967" t="str">
        <f>VLOOKUP(F2967,'[1]crosstable (6)'!$A:$J,10,FALSE)</f>
        <v>Parapercis millepunctata</v>
      </c>
    </row>
    <row r="2968" spans="1:14" x14ac:dyDescent="0.25">
      <c r="A2968" t="s">
        <v>9</v>
      </c>
      <c r="B2968" t="s">
        <v>851</v>
      </c>
      <c r="C2968">
        <v>121.47125</v>
      </c>
      <c r="D2968">
        <v>22.652950000000001</v>
      </c>
      <c r="E2968">
        <v>20211027</v>
      </c>
      <c r="F2968" t="s">
        <v>172</v>
      </c>
      <c r="G2968" t="s">
        <v>114</v>
      </c>
      <c r="H2968" t="s">
        <v>115</v>
      </c>
      <c r="I2968" t="s">
        <v>116</v>
      </c>
      <c r="J2968" t="s">
        <v>15</v>
      </c>
      <c r="K2968" t="str">
        <f>VLOOKUP(G2968,'[1]crosstable (6)'!$B:$C,2,FALSE)</f>
        <v>Chordata</v>
      </c>
      <c r="L2968" t="str">
        <f>VLOOKUP(H2968,'[1]crosstable (6)'!$D:$E,2,FALSE)</f>
        <v>Actinopterygii</v>
      </c>
      <c r="M2968" t="str">
        <f>VLOOKUP(I2968,'[1]crosstable (6)'!$H:$I,2,FALSE)</f>
        <v>Labridae</v>
      </c>
      <c r="N2968" t="str">
        <f>VLOOKUP(F2968,'[1]crosstable (6)'!$A:$J,10,FALSE)</f>
        <v>Oxycheilinus unifasciatus</v>
      </c>
    </row>
    <row r="2969" spans="1:14" x14ac:dyDescent="0.25">
      <c r="A2969" t="s">
        <v>9</v>
      </c>
      <c r="B2969" t="s">
        <v>851</v>
      </c>
      <c r="C2969">
        <v>121.47125</v>
      </c>
      <c r="D2969">
        <v>22.652950000000001</v>
      </c>
      <c r="E2969">
        <v>20211027</v>
      </c>
      <c r="F2969" t="s">
        <v>268</v>
      </c>
      <c r="G2969" t="s">
        <v>114</v>
      </c>
      <c r="H2969" t="s">
        <v>115</v>
      </c>
      <c r="I2969" t="s">
        <v>192</v>
      </c>
      <c r="J2969" t="s">
        <v>15</v>
      </c>
      <c r="K2969" t="str">
        <f>VLOOKUP(G2969,'[1]crosstable (6)'!$B:$C,2,FALSE)</f>
        <v>Chordata</v>
      </c>
      <c r="L2969" t="str">
        <f>VLOOKUP(H2969,'[1]crosstable (6)'!$D:$E,2,FALSE)</f>
        <v>Actinopterygii</v>
      </c>
      <c r="M2969" t="str">
        <f>VLOOKUP(I2969,'[1]crosstable (6)'!$H:$I,2,FALSE)</f>
        <v>Chaetodontidae</v>
      </c>
      <c r="N2969" t="str">
        <f>VLOOKUP(F2969,'[1]crosstable (6)'!$A:$J,10,FALSE)</f>
        <v>Chaetodon auriga</v>
      </c>
    </row>
    <row r="2970" spans="1:14" x14ac:dyDescent="0.25">
      <c r="A2970" t="s">
        <v>9</v>
      </c>
      <c r="B2970" t="s">
        <v>851</v>
      </c>
      <c r="C2970">
        <v>121.47125</v>
      </c>
      <c r="D2970">
        <v>22.652950000000001</v>
      </c>
      <c r="E2970">
        <v>20211027</v>
      </c>
      <c r="F2970" t="s">
        <v>751</v>
      </c>
      <c r="G2970" t="s">
        <v>114</v>
      </c>
      <c r="H2970" t="s">
        <v>115</v>
      </c>
      <c r="I2970" t="s">
        <v>141</v>
      </c>
      <c r="J2970" t="s">
        <v>15</v>
      </c>
      <c r="K2970" t="str">
        <f>VLOOKUP(G2970,'[1]crosstable (6)'!$B:$C,2,FALSE)</f>
        <v>Chordata</v>
      </c>
      <c r="L2970" t="str">
        <f>VLOOKUP(H2970,'[1]crosstable (6)'!$D:$E,2,FALSE)</f>
        <v>Actinopterygii</v>
      </c>
      <c r="M2970" t="str">
        <f>VLOOKUP(I2970,'[1]crosstable (6)'!$H:$I,2,FALSE)</f>
        <v>Serranidae</v>
      </c>
      <c r="N2970" t="str">
        <f>VLOOKUP(F2970,'[1]crosstable (6)'!$A:$J,10,FALSE)</f>
        <v>Cephalopholis argus</v>
      </c>
    </row>
    <row r="2971" spans="1:14" x14ac:dyDescent="0.25">
      <c r="A2971" t="s">
        <v>9</v>
      </c>
      <c r="B2971" t="s">
        <v>851</v>
      </c>
      <c r="C2971">
        <v>121.47125</v>
      </c>
      <c r="D2971">
        <v>22.652950000000001</v>
      </c>
      <c r="E2971">
        <v>20211027</v>
      </c>
      <c r="F2971" t="s">
        <v>861</v>
      </c>
      <c r="G2971" t="s">
        <v>114</v>
      </c>
      <c r="H2971" t="s">
        <v>115</v>
      </c>
      <c r="I2971" t="s">
        <v>194</v>
      </c>
      <c r="J2971" t="s">
        <v>15</v>
      </c>
      <c r="K2971" t="str">
        <f>VLOOKUP(G2971,'[1]crosstable (6)'!$B:$C,2,FALSE)</f>
        <v>Chordata</v>
      </c>
      <c r="L2971" t="str">
        <f>VLOOKUP(H2971,'[1]crosstable (6)'!$D:$E,2,FALSE)</f>
        <v>Actinopterygii</v>
      </c>
      <c r="M2971" t="str">
        <f>VLOOKUP(I2971,'[1]crosstable (6)'!$H:$I,2,FALSE)</f>
        <v>Acanthuridae</v>
      </c>
      <c r="N2971" t="str">
        <f>VLOOKUP(F2971,'[1]crosstable (6)'!$A:$J,10,FALSE)</f>
        <v>Naso brevirostris</v>
      </c>
    </row>
    <row r="2972" spans="1:14" x14ac:dyDescent="0.25">
      <c r="A2972" t="s">
        <v>9</v>
      </c>
      <c r="B2972" t="s">
        <v>851</v>
      </c>
      <c r="C2972">
        <v>121.47125</v>
      </c>
      <c r="D2972">
        <v>22.652950000000001</v>
      </c>
      <c r="E2972">
        <v>20211027</v>
      </c>
      <c r="F2972" t="s">
        <v>862</v>
      </c>
      <c r="G2972" t="s">
        <v>156</v>
      </c>
      <c r="H2972" t="s">
        <v>157</v>
      </c>
      <c r="I2972" t="s">
        <v>863</v>
      </c>
      <c r="J2972" t="s">
        <v>15</v>
      </c>
      <c r="K2972" t="str">
        <f>VLOOKUP(G2972,'[1]crosstable (6)'!$B:$C,2,FALSE)</f>
        <v>Mollusca</v>
      </c>
      <c r="L2972" t="str">
        <f>VLOOKUP(H2972,'[1]crosstable (6)'!$D:$E,2,FALSE)</f>
        <v>Gastropoda</v>
      </c>
      <c r="M2972" t="str">
        <f>VLOOKUP(I2972,'[1]crosstable (6)'!$H:$I,2,FALSE)</f>
        <v>Facelinidae</v>
      </c>
      <c r="N2972" t="str">
        <f>VLOOKUP(F2972,'[1]crosstable (6)'!$A:$J,10,FALSE)</f>
        <v>Pteraeolidia semperi</v>
      </c>
    </row>
    <row r="2973" spans="1:14" x14ac:dyDescent="0.25">
      <c r="A2973" t="s">
        <v>9</v>
      </c>
      <c r="B2973" t="s">
        <v>851</v>
      </c>
      <c r="C2973">
        <v>121.47125</v>
      </c>
      <c r="D2973">
        <v>22.652950000000001</v>
      </c>
      <c r="E2973">
        <v>20211027</v>
      </c>
      <c r="F2973" t="s">
        <v>329</v>
      </c>
      <c r="G2973" t="s">
        <v>114</v>
      </c>
      <c r="H2973" t="s">
        <v>115</v>
      </c>
      <c r="I2973" t="s">
        <v>266</v>
      </c>
      <c r="J2973" t="s">
        <v>15</v>
      </c>
      <c r="K2973" t="str">
        <f>VLOOKUP(G2973,'[1]crosstable (6)'!$B:$C,2,FALSE)</f>
        <v>Chordata</v>
      </c>
      <c r="L2973" t="str">
        <f>VLOOKUP(H2973,'[1]crosstable (6)'!$D:$E,2,FALSE)</f>
        <v>Actinopterygii</v>
      </c>
      <c r="M2973" t="str">
        <f>VLOOKUP(I2973,'[1]crosstable (6)'!$H:$I,2,FALSE)</f>
        <v>Microdesmidae</v>
      </c>
      <c r="N2973" t="str">
        <f>VLOOKUP(F2973,'[1]crosstable (6)'!$A:$J,10,FALSE)</f>
        <v>Nemateleotris magnifica</v>
      </c>
    </row>
    <row r="2974" spans="1:14" x14ac:dyDescent="0.25">
      <c r="A2974" t="s">
        <v>9</v>
      </c>
      <c r="B2974" t="s">
        <v>851</v>
      </c>
      <c r="C2974">
        <v>121.47125</v>
      </c>
      <c r="D2974">
        <v>22.652950000000001</v>
      </c>
      <c r="E2974">
        <v>20211027</v>
      </c>
      <c r="F2974" t="s">
        <v>270</v>
      </c>
      <c r="G2974" t="s">
        <v>114</v>
      </c>
      <c r="H2974" t="s">
        <v>115</v>
      </c>
      <c r="I2974" t="s">
        <v>141</v>
      </c>
      <c r="J2974" t="s">
        <v>15</v>
      </c>
      <c r="K2974" t="str">
        <f>VLOOKUP(G2974,'[1]crosstable (6)'!$B:$C,2,FALSE)</f>
        <v>Chordata</v>
      </c>
      <c r="L2974" t="str">
        <f>VLOOKUP(H2974,'[1]crosstable (6)'!$D:$E,2,FALSE)</f>
        <v>Actinopterygii</v>
      </c>
      <c r="M2974" t="str">
        <f>VLOOKUP(I2974,'[1]crosstable (6)'!$H:$I,2,FALSE)</f>
        <v>Serranidae</v>
      </c>
      <c r="N2974" t="str">
        <f>VLOOKUP(F2974,'[1]crosstable (6)'!$A:$J,10,FALSE)</f>
        <v>Pseudanthias squamipinnis</v>
      </c>
    </row>
    <row r="2975" spans="1:14" x14ac:dyDescent="0.25">
      <c r="A2975" t="s">
        <v>9</v>
      </c>
      <c r="B2975" t="s">
        <v>851</v>
      </c>
      <c r="C2975">
        <v>121.47125</v>
      </c>
      <c r="D2975">
        <v>22.652950000000001</v>
      </c>
      <c r="E2975">
        <v>20211027</v>
      </c>
      <c r="F2975" t="s">
        <v>174</v>
      </c>
      <c r="G2975" t="s">
        <v>114</v>
      </c>
      <c r="H2975" t="s">
        <v>115</v>
      </c>
      <c r="I2975" t="s">
        <v>116</v>
      </c>
      <c r="J2975" t="s">
        <v>15</v>
      </c>
      <c r="K2975" t="str">
        <f>VLOOKUP(G2975,'[1]crosstable (6)'!$B:$C,2,FALSE)</f>
        <v>Chordata</v>
      </c>
      <c r="L2975" t="str">
        <f>VLOOKUP(H2975,'[1]crosstable (6)'!$D:$E,2,FALSE)</f>
        <v>Actinopterygii</v>
      </c>
      <c r="M2975" t="str">
        <f>VLOOKUP(I2975,'[1]crosstable (6)'!$H:$I,2,FALSE)</f>
        <v>Labridae</v>
      </c>
      <c r="N2975" t="str">
        <f>VLOOKUP(F2975,'[1]crosstable (6)'!$A:$J,10,FALSE)</f>
        <v>Thalassoma amblycephalum</v>
      </c>
    </row>
    <row r="2976" spans="1:14" x14ac:dyDescent="0.25">
      <c r="A2976" t="s">
        <v>9</v>
      </c>
      <c r="B2976" t="s">
        <v>851</v>
      </c>
      <c r="C2976">
        <v>121.47125</v>
      </c>
      <c r="D2976">
        <v>22.652950000000001</v>
      </c>
      <c r="E2976">
        <v>20211027</v>
      </c>
      <c r="F2976" t="s">
        <v>508</v>
      </c>
      <c r="G2976" t="s">
        <v>114</v>
      </c>
      <c r="H2976" t="s">
        <v>115</v>
      </c>
      <c r="I2976" t="s">
        <v>116</v>
      </c>
      <c r="J2976" t="s">
        <v>15</v>
      </c>
      <c r="K2976" t="str">
        <f>VLOOKUP(G2976,'[1]crosstable (6)'!$B:$C,2,FALSE)</f>
        <v>Chordata</v>
      </c>
      <c r="L2976" t="str">
        <f>VLOOKUP(H2976,'[1]crosstable (6)'!$D:$E,2,FALSE)</f>
        <v>Actinopterygii</v>
      </c>
      <c r="M2976" t="str">
        <f>VLOOKUP(I2976,'[1]crosstable (6)'!$H:$I,2,FALSE)</f>
        <v>Labridae</v>
      </c>
      <c r="N2976" t="str">
        <f>VLOOKUP(F2976,'[1]crosstable (6)'!$A:$J,10,FALSE)</f>
        <v>Halichoeres hortulanus</v>
      </c>
    </row>
    <row r="2977" spans="1:14" x14ac:dyDescent="0.25">
      <c r="A2977" t="s">
        <v>9</v>
      </c>
      <c r="B2977" t="s">
        <v>851</v>
      </c>
      <c r="C2977">
        <v>121.47125</v>
      </c>
      <c r="D2977">
        <v>22.652950000000001</v>
      </c>
      <c r="E2977">
        <v>20211027</v>
      </c>
      <c r="F2977" t="s">
        <v>547</v>
      </c>
      <c r="G2977" t="s">
        <v>114</v>
      </c>
      <c r="H2977" t="s">
        <v>115</v>
      </c>
      <c r="I2977" t="s">
        <v>119</v>
      </c>
      <c r="J2977" t="s">
        <v>15</v>
      </c>
      <c r="K2977" t="str">
        <f>VLOOKUP(G2977,'[1]crosstable (6)'!$B:$C,2,FALSE)</f>
        <v>Chordata</v>
      </c>
      <c r="L2977" t="str">
        <f>VLOOKUP(H2977,'[1]crosstable (6)'!$D:$E,2,FALSE)</f>
        <v>Actinopterygii</v>
      </c>
      <c r="M2977" t="str">
        <f>VLOOKUP(I2977,'[1]crosstable (6)'!$H:$I,2,FALSE)</f>
        <v>Pomacentridae</v>
      </c>
      <c r="N2977" t="str">
        <f>VLOOKUP(F2977,'[1]crosstable (6)'!$A:$J,10,FALSE)</f>
        <v>Amblyglyphidodon aureus</v>
      </c>
    </row>
    <row r="2978" spans="1:14" x14ac:dyDescent="0.25">
      <c r="A2978" t="s">
        <v>9</v>
      </c>
      <c r="B2978" t="s">
        <v>851</v>
      </c>
      <c r="C2978">
        <v>121.47125</v>
      </c>
      <c r="D2978">
        <v>22.652950000000001</v>
      </c>
      <c r="E2978">
        <v>20211027</v>
      </c>
      <c r="F2978" t="s">
        <v>678</v>
      </c>
      <c r="G2978" t="s">
        <v>114</v>
      </c>
      <c r="H2978" t="s">
        <v>115</v>
      </c>
      <c r="I2978" t="s">
        <v>192</v>
      </c>
      <c r="J2978" t="s">
        <v>15</v>
      </c>
      <c r="K2978" t="str">
        <f>VLOOKUP(G2978,'[1]crosstable (6)'!$B:$C,2,FALSE)</f>
        <v>Chordata</v>
      </c>
      <c r="L2978" t="str">
        <f>VLOOKUP(H2978,'[1]crosstable (6)'!$D:$E,2,FALSE)</f>
        <v>Actinopterygii</v>
      </c>
      <c r="M2978" t="str">
        <f>VLOOKUP(I2978,'[1]crosstable (6)'!$H:$I,2,FALSE)</f>
        <v>Chaetodontidae</v>
      </c>
      <c r="N2978" t="str">
        <f>VLOOKUP(F2978,'[1]crosstable (6)'!$A:$J,10,FALSE)</f>
        <v>Chaetodon melannotus</v>
      </c>
    </row>
    <row r="2979" spans="1:14" x14ac:dyDescent="0.25">
      <c r="A2979" t="s">
        <v>9</v>
      </c>
      <c r="B2979" t="s">
        <v>851</v>
      </c>
      <c r="C2979">
        <v>121.47125</v>
      </c>
      <c r="D2979">
        <v>22.652950000000001</v>
      </c>
      <c r="E2979">
        <v>20211027</v>
      </c>
      <c r="F2979" t="s">
        <v>848</v>
      </c>
      <c r="G2979" t="s">
        <v>114</v>
      </c>
      <c r="H2979" t="s">
        <v>115</v>
      </c>
      <c r="I2979" t="s">
        <v>297</v>
      </c>
      <c r="J2979" t="s">
        <v>15</v>
      </c>
      <c r="K2979" t="str">
        <f>VLOOKUP(G2979,'[1]crosstable (6)'!$B:$C,2,FALSE)</f>
        <v>Chordata</v>
      </c>
      <c r="L2979" t="str">
        <f>VLOOKUP(H2979,'[1]crosstable (6)'!$D:$E,2,FALSE)</f>
        <v>Actinopterygii</v>
      </c>
      <c r="M2979" t="str">
        <f>VLOOKUP(I2979,'[1]crosstable (6)'!$H:$I,2,FALSE)</f>
        <v>Blenniidae</v>
      </c>
      <c r="N2979" t="str">
        <f>VLOOKUP(F2979,'[1]crosstable (6)'!$A:$J,10,FALSE)</f>
        <v>Plagiotremus tapeinosoma</v>
      </c>
    </row>
    <row r="2980" spans="1:14" x14ac:dyDescent="0.25">
      <c r="A2980" t="s">
        <v>9</v>
      </c>
      <c r="B2980" t="s">
        <v>851</v>
      </c>
      <c r="C2980">
        <v>121.47125</v>
      </c>
      <c r="D2980">
        <v>22.652950000000001</v>
      </c>
      <c r="E2980">
        <v>20211027</v>
      </c>
      <c r="F2980" t="s">
        <v>420</v>
      </c>
      <c r="G2980" t="s">
        <v>114</v>
      </c>
      <c r="H2980" t="s">
        <v>115</v>
      </c>
      <c r="I2980" t="s">
        <v>279</v>
      </c>
      <c r="J2980" t="s">
        <v>15</v>
      </c>
      <c r="K2980" t="str">
        <f>VLOOKUP(G2980,'[1]crosstable (6)'!$B:$C,2,FALSE)</f>
        <v>Chordata</v>
      </c>
      <c r="L2980" t="str">
        <f>VLOOKUP(H2980,'[1]crosstable (6)'!$D:$E,2,FALSE)</f>
        <v>Actinopterygii</v>
      </c>
      <c r="M2980" t="str">
        <f>VLOOKUP(I2980,'[1]crosstable (6)'!$H:$I,2,FALSE)</f>
        <v>Tetraodontidae</v>
      </c>
      <c r="N2980" t="str">
        <f>VLOOKUP(F2980,'[1]crosstable (6)'!$A:$J,10,FALSE)</f>
        <v>Arothron nigropunctatus</v>
      </c>
    </row>
    <row r="2981" spans="1:14" x14ac:dyDescent="0.25">
      <c r="A2981" t="s">
        <v>9</v>
      </c>
      <c r="B2981" t="s">
        <v>851</v>
      </c>
      <c r="C2981">
        <v>121.47125</v>
      </c>
      <c r="D2981">
        <v>22.652950000000001</v>
      </c>
      <c r="E2981">
        <v>20211027</v>
      </c>
      <c r="F2981" t="s">
        <v>181</v>
      </c>
      <c r="G2981" t="s">
        <v>114</v>
      </c>
      <c r="H2981" t="s">
        <v>115</v>
      </c>
      <c r="I2981" t="s">
        <v>116</v>
      </c>
      <c r="J2981" t="s">
        <v>15</v>
      </c>
      <c r="K2981" t="str">
        <f>VLOOKUP(G2981,'[1]crosstable (6)'!$B:$C,2,FALSE)</f>
        <v>Chordata</v>
      </c>
      <c r="L2981" t="str">
        <f>VLOOKUP(H2981,'[1]crosstable (6)'!$D:$E,2,FALSE)</f>
        <v>Actinopterygii</v>
      </c>
      <c r="M2981" t="str">
        <f>VLOOKUP(I2981,'[1]crosstable (6)'!$H:$I,2,FALSE)</f>
        <v>Labridae</v>
      </c>
      <c r="N2981" t="str">
        <f>VLOOKUP(F2981,'[1]crosstable (6)'!$A:$J,10,FALSE)</f>
        <v>Cirrhilabrus melanomarginatus</v>
      </c>
    </row>
    <row r="2982" spans="1:14" x14ac:dyDescent="0.25">
      <c r="A2982" t="s">
        <v>9</v>
      </c>
      <c r="B2982" t="s">
        <v>851</v>
      </c>
      <c r="C2982">
        <v>121.47125</v>
      </c>
      <c r="D2982">
        <v>22.652950000000001</v>
      </c>
      <c r="E2982">
        <v>20211027</v>
      </c>
      <c r="F2982" t="s">
        <v>562</v>
      </c>
      <c r="G2982" t="s">
        <v>114</v>
      </c>
      <c r="H2982" t="s">
        <v>115</v>
      </c>
      <c r="I2982" t="s">
        <v>147</v>
      </c>
      <c r="J2982" t="s">
        <v>15</v>
      </c>
      <c r="K2982" t="str">
        <f>VLOOKUP(G2982,'[1]crosstable (6)'!$B:$C,2,FALSE)</f>
        <v>Chordata</v>
      </c>
      <c r="L2982" t="str">
        <f>VLOOKUP(H2982,'[1]crosstable (6)'!$D:$E,2,FALSE)</f>
        <v>Actinopterygii</v>
      </c>
      <c r="M2982" t="str">
        <f>VLOOKUP(I2982,'[1]crosstable (6)'!$H:$I,2,FALSE)</f>
        <v>Balistidae</v>
      </c>
      <c r="N2982" t="str">
        <f>VLOOKUP(F2982,'[1]crosstable (6)'!$A:$J,10,FALSE)</f>
        <v>Melichthys vidua</v>
      </c>
    </row>
    <row r="2983" spans="1:14" x14ac:dyDescent="0.25">
      <c r="A2983" t="s">
        <v>9</v>
      </c>
      <c r="B2983" t="s">
        <v>851</v>
      </c>
      <c r="C2983">
        <v>121.47125</v>
      </c>
      <c r="D2983">
        <v>22.652950000000001</v>
      </c>
      <c r="E2983">
        <v>20211027</v>
      </c>
      <c r="F2983" t="s">
        <v>182</v>
      </c>
      <c r="G2983" t="s">
        <v>114</v>
      </c>
      <c r="H2983" t="s">
        <v>115</v>
      </c>
      <c r="I2983" t="s">
        <v>119</v>
      </c>
      <c r="J2983" t="s">
        <v>15</v>
      </c>
      <c r="K2983" t="str">
        <f>VLOOKUP(G2983,'[1]crosstable (6)'!$B:$C,2,FALSE)</f>
        <v>Chordata</v>
      </c>
      <c r="L2983" t="str">
        <f>VLOOKUP(H2983,'[1]crosstable (6)'!$D:$E,2,FALSE)</f>
        <v>Actinopterygii</v>
      </c>
      <c r="M2983" t="str">
        <f>VLOOKUP(I2983,'[1]crosstable (6)'!$H:$I,2,FALSE)</f>
        <v>Pomacentridae</v>
      </c>
      <c r="N2983" t="str">
        <f>VLOOKUP(F2983,'[1]crosstable (6)'!$A:$J,10,FALSE)</f>
        <v>Chromis atripes</v>
      </c>
    </row>
    <row r="2984" spans="1:14" x14ac:dyDescent="0.25">
      <c r="A2984" t="s">
        <v>9</v>
      </c>
      <c r="B2984" t="s">
        <v>851</v>
      </c>
      <c r="C2984">
        <v>121.47125</v>
      </c>
      <c r="D2984">
        <v>22.652950000000001</v>
      </c>
      <c r="E2984">
        <v>20211027</v>
      </c>
      <c r="F2984" t="s">
        <v>864</v>
      </c>
      <c r="G2984" t="s">
        <v>156</v>
      </c>
      <c r="H2984" t="s">
        <v>157</v>
      </c>
      <c r="I2984" t="s">
        <v>230</v>
      </c>
      <c r="J2984" t="s">
        <v>15</v>
      </c>
      <c r="K2984" t="str">
        <f>VLOOKUP(G2984,'[1]crosstable (6)'!$B:$C,2,FALSE)</f>
        <v>Mollusca</v>
      </c>
      <c r="L2984" t="str">
        <f>VLOOKUP(H2984,'[1]crosstable (6)'!$D:$E,2,FALSE)</f>
        <v>Gastropoda</v>
      </c>
      <c r="M2984" t="str">
        <f>VLOOKUP(I2984,'[1]crosstable (6)'!$H:$I,2,FALSE)</f>
        <v>Phyllidiidae</v>
      </c>
      <c r="N2984" t="str">
        <f>VLOOKUP(F2984,'[1]crosstable (6)'!$A:$J,10,FALSE)</f>
        <v>Phyllidiopsis fissurata</v>
      </c>
    </row>
    <row r="2985" spans="1:14" x14ac:dyDescent="0.25">
      <c r="A2985" t="s">
        <v>9</v>
      </c>
      <c r="B2985" t="s">
        <v>851</v>
      </c>
      <c r="C2985">
        <v>121.47125</v>
      </c>
      <c r="D2985">
        <v>22.652950000000001</v>
      </c>
      <c r="E2985">
        <v>20211027</v>
      </c>
      <c r="F2985" t="s">
        <v>617</v>
      </c>
      <c r="G2985" t="s">
        <v>156</v>
      </c>
      <c r="H2985" t="s">
        <v>157</v>
      </c>
      <c r="I2985" t="s">
        <v>230</v>
      </c>
      <c r="J2985" t="s">
        <v>15</v>
      </c>
      <c r="K2985" t="str">
        <f>VLOOKUP(G2985,'[1]crosstable (6)'!$B:$C,2,FALSE)</f>
        <v>Mollusca</v>
      </c>
      <c r="L2985" t="str">
        <f>VLOOKUP(H2985,'[1]crosstable (6)'!$D:$E,2,FALSE)</f>
        <v>Gastropoda</v>
      </c>
      <c r="M2985" t="str">
        <f>VLOOKUP(I2985,'[1]crosstable (6)'!$H:$I,2,FALSE)</f>
        <v>Phyllidiidae</v>
      </c>
      <c r="N2985" t="str">
        <f>VLOOKUP(F2985,'[1]crosstable (6)'!$A:$J,10,FALSE)</f>
        <v>Phyllidia varicosa</v>
      </c>
    </row>
    <row r="2986" spans="1:14" x14ac:dyDescent="0.25">
      <c r="A2986" t="s">
        <v>9</v>
      </c>
      <c r="B2986" t="s">
        <v>851</v>
      </c>
      <c r="C2986">
        <v>121.47125</v>
      </c>
      <c r="D2986">
        <v>22.652950000000001</v>
      </c>
      <c r="E2986">
        <v>20211027</v>
      </c>
      <c r="F2986" t="s">
        <v>185</v>
      </c>
      <c r="G2986" t="s">
        <v>114</v>
      </c>
      <c r="H2986" t="s">
        <v>115</v>
      </c>
      <c r="I2986" t="s">
        <v>116</v>
      </c>
      <c r="J2986" t="s">
        <v>15</v>
      </c>
      <c r="K2986" t="str">
        <f>VLOOKUP(G2986,'[1]crosstable (6)'!$B:$C,2,FALSE)</f>
        <v>Chordata</v>
      </c>
      <c r="L2986" t="str">
        <f>VLOOKUP(H2986,'[1]crosstable (6)'!$D:$E,2,FALSE)</f>
        <v>Actinopterygii</v>
      </c>
      <c r="M2986" t="str">
        <f>VLOOKUP(I2986,'[1]crosstable (6)'!$H:$I,2,FALSE)</f>
        <v>Labridae</v>
      </c>
      <c r="N2986" t="str">
        <f>VLOOKUP(F2986,'[1]crosstable (6)'!$A:$J,10,FALSE)</f>
        <v>Bodianus dictynna</v>
      </c>
    </row>
    <row r="2987" spans="1:14" x14ac:dyDescent="0.25">
      <c r="A2987" t="s">
        <v>9</v>
      </c>
      <c r="B2987" t="s">
        <v>851</v>
      </c>
      <c r="C2987">
        <v>121.47125</v>
      </c>
      <c r="D2987">
        <v>22.652950000000001</v>
      </c>
      <c r="E2987">
        <v>20211027</v>
      </c>
      <c r="F2987" t="s">
        <v>247</v>
      </c>
      <c r="G2987" t="s">
        <v>114</v>
      </c>
      <c r="H2987" t="s">
        <v>115</v>
      </c>
      <c r="I2987" t="s">
        <v>248</v>
      </c>
      <c r="J2987" t="s">
        <v>15</v>
      </c>
      <c r="K2987" t="str">
        <f>VLOOKUP(G2987,'[1]crosstable (6)'!$B:$C,2,FALSE)</f>
        <v>Chordata</v>
      </c>
      <c r="L2987" t="str">
        <f>VLOOKUP(H2987,'[1]crosstable (6)'!$D:$E,2,FALSE)</f>
        <v>Actinopterygii</v>
      </c>
      <c r="M2987" t="str">
        <f>VLOOKUP(I2987,'[1]crosstable (6)'!$H:$I,2,FALSE)</f>
        <v>Cirrhitidae</v>
      </c>
      <c r="N2987" t="str">
        <f>VLOOKUP(F2987,'[1]crosstable (6)'!$A:$J,10,FALSE)</f>
        <v>Paracirrhites forsteri</v>
      </c>
    </row>
    <row r="2988" spans="1:14" x14ac:dyDescent="0.25">
      <c r="A2988" t="s">
        <v>9</v>
      </c>
      <c r="B2988" t="s">
        <v>851</v>
      </c>
      <c r="C2988">
        <v>121.47125</v>
      </c>
      <c r="D2988">
        <v>22.652950000000001</v>
      </c>
      <c r="E2988">
        <v>20211027</v>
      </c>
      <c r="F2988" t="s">
        <v>249</v>
      </c>
      <c r="G2988" t="s">
        <v>114</v>
      </c>
      <c r="H2988" t="s">
        <v>115</v>
      </c>
      <c r="I2988" t="s">
        <v>119</v>
      </c>
      <c r="J2988" t="s">
        <v>15</v>
      </c>
      <c r="K2988" t="str">
        <f>VLOOKUP(G2988,'[1]crosstable (6)'!$B:$C,2,FALSE)</f>
        <v>Chordata</v>
      </c>
      <c r="L2988" t="str">
        <f>VLOOKUP(H2988,'[1]crosstable (6)'!$D:$E,2,FALSE)</f>
        <v>Actinopterygii</v>
      </c>
      <c r="M2988" t="str">
        <f>VLOOKUP(I2988,'[1]crosstable (6)'!$H:$I,2,FALSE)</f>
        <v>Pomacentridae</v>
      </c>
      <c r="N2988" t="str">
        <f>VLOOKUP(F2988,'[1]crosstable (6)'!$A:$J,10,FALSE)</f>
        <v>Dascyllus reticulatus</v>
      </c>
    </row>
    <row r="2989" spans="1:14" x14ac:dyDescent="0.25">
      <c r="A2989" t="s">
        <v>9</v>
      </c>
      <c r="B2989" t="s">
        <v>851</v>
      </c>
      <c r="C2989">
        <v>121.47125</v>
      </c>
      <c r="D2989">
        <v>22.652950000000001</v>
      </c>
      <c r="E2989">
        <v>20211027</v>
      </c>
      <c r="F2989" t="s">
        <v>775</v>
      </c>
      <c r="G2989" t="s">
        <v>114</v>
      </c>
      <c r="H2989" t="s">
        <v>115</v>
      </c>
      <c r="I2989" t="s">
        <v>147</v>
      </c>
      <c r="J2989" t="s">
        <v>15</v>
      </c>
      <c r="K2989" t="str">
        <f>VLOOKUP(G2989,'[1]crosstable (6)'!$B:$C,2,FALSE)</f>
        <v>Chordata</v>
      </c>
      <c r="L2989" t="str">
        <f>VLOOKUP(H2989,'[1]crosstable (6)'!$D:$E,2,FALSE)</f>
        <v>Actinopterygii</v>
      </c>
      <c r="M2989" t="str">
        <f>VLOOKUP(I2989,'[1]crosstable (6)'!$H:$I,2,FALSE)</f>
        <v>Balistidae</v>
      </c>
      <c r="N2989" t="str">
        <f>VLOOKUP(F2989,'[1]crosstable (6)'!$A:$J,10,FALSE)</f>
        <v>Balistoides viridescens</v>
      </c>
    </row>
    <row r="2990" spans="1:14" x14ac:dyDescent="0.25">
      <c r="A2990" t="s">
        <v>9</v>
      </c>
      <c r="B2990" t="s">
        <v>851</v>
      </c>
      <c r="C2990">
        <v>121.47125</v>
      </c>
      <c r="D2990">
        <v>22.652950000000001</v>
      </c>
      <c r="E2990">
        <v>20211027</v>
      </c>
      <c r="F2990" t="s">
        <v>572</v>
      </c>
      <c r="G2990" t="s">
        <v>114</v>
      </c>
      <c r="H2990" t="s">
        <v>115</v>
      </c>
      <c r="I2990" t="s">
        <v>141</v>
      </c>
      <c r="J2990" t="s">
        <v>15</v>
      </c>
      <c r="K2990" t="str">
        <f>VLOOKUP(G2990,'[1]crosstable (6)'!$B:$C,2,FALSE)</f>
        <v>Chordata</v>
      </c>
      <c r="L2990" t="str">
        <f>VLOOKUP(H2990,'[1]crosstable (6)'!$D:$E,2,FALSE)</f>
        <v>Actinopterygii</v>
      </c>
      <c r="M2990" t="str">
        <f>VLOOKUP(I2990,'[1]crosstable (6)'!$H:$I,2,FALSE)</f>
        <v>Serranidae</v>
      </c>
      <c r="N2990" t="str">
        <f>VLOOKUP(F2990,'[1]crosstable (6)'!$A:$J,10,FALSE)</f>
        <v>Epinephelus fasciatus</v>
      </c>
    </row>
    <row r="2991" spans="1:14" x14ac:dyDescent="0.25">
      <c r="A2991" t="s">
        <v>9</v>
      </c>
      <c r="B2991" t="s">
        <v>851</v>
      </c>
      <c r="C2991">
        <v>121.47125</v>
      </c>
      <c r="D2991">
        <v>22.652950000000001</v>
      </c>
      <c r="E2991">
        <v>20211027</v>
      </c>
      <c r="F2991" t="s">
        <v>454</v>
      </c>
      <c r="G2991" t="s">
        <v>114</v>
      </c>
      <c r="H2991" t="s">
        <v>115</v>
      </c>
      <c r="I2991" t="s">
        <v>147</v>
      </c>
      <c r="J2991" t="s">
        <v>15</v>
      </c>
      <c r="K2991" t="str">
        <f>VLOOKUP(G2991,'[1]crosstable (6)'!$B:$C,2,FALSE)</f>
        <v>Chordata</v>
      </c>
      <c r="L2991" t="str">
        <f>VLOOKUP(H2991,'[1]crosstable (6)'!$D:$E,2,FALSE)</f>
        <v>Actinopterygii</v>
      </c>
      <c r="M2991" t="str">
        <f>VLOOKUP(I2991,'[1]crosstable (6)'!$H:$I,2,FALSE)</f>
        <v>Balistidae</v>
      </c>
      <c r="N2991" t="str">
        <f>VLOOKUP(F2991,'[1]crosstable (6)'!$A:$J,10,FALSE)</f>
        <v>Sufflamen bursa</v>
      </c>
    </row>
    <row r="2992" spans="1:14" x14ac:dyDescent="0.25">
      <c r="A2992" t="s">
        <v>9</v>
      </c>
      <c r="B2992" t="s">
        <v>851</v>
      </c>
      <c r="C2992">
        <v>121.47125</v>
      </c>
      <c r="D2992">
        <v>22.652950000000001</v>
      </c>
      <c r="E2992">
        <v>20211027</v>
      </c>
      <c r="F2992" t="s">
        <v>196</v>
      </c>
      <c r="G2992" t="s">
        <v>114</v>
      </c>
      <c r="H2992" t="s">
        <v>115</v>
      </c>
      <c r="I2992" t="s">
        <v>122</v>
      </c>
      <c r="J2992" t="s">
        <v>15</v>
      </c>
      <c r="K2992" t="str">
        <f>VLOOKUP(G2992,'[1]crosstable (6)'!$B:$C,2,FALSE)</f>
        <v>Chordata</v>
      </c>
      <c r="L2992" t="str">
        <f>VLOOKUP(H2992,'[1]crosstable (6)'!$D:$E,2,FALSE)</f>
        <v>Actinopterygii</v>
      </c>
      <c r="M2992" t="str">
        <f>VLOOKUP(I2992,'[1]crosstable (6)'!$H:$I,2,FALSE)</f>
        <v>Scaridae</v>
      </c>
      <c r="N2992" t="str">
        <f>VLOOKUP(F2992,'[1]crosstable (6)'!$A:$J,10,FALSE)</f>
        <v>Chlorurus bowersi</v>
      </c>
    </row>
    <row r="2993" spans="1:14" x14ac:dyDescent="0.25">
      <c r="A2993" t="s">
        <v>9</v>
      </c>
      <c r="B2993" t="s">
        <v>851</v>
      </c>
      <c r="C2993">
        <v>121.47125</v>
      </c>
      <c r="D2993">
        <v>22.652950000000001</v>
      </c>
      <c r="E2993">
        <v>20211027</v>
      </c>
      <c r="F2993" t="s">
        <v>865</v>
      </c>
      <c r="G2993" t="s">
        <v>114</v>
      </c>
      <c r="H2993" t="s">
        <v>115</v>
      </c>
      <c r="I2993" t="s">
        <v>297</v>
      </c>
      <c r="J2993" t="s">
        <v>15</v>
      </c>
      <c r="K2993" t="str">
        <f>VLOOKUP(G2993,'[1]crosstable (6)'!$B:$C,2,FALSE)</f>
        <v>Chordata</v>
      </c>
      <c r="L2993" t="str">
        <f>VLOOKUP(H2993,'[1]crosstable (6)'!$D:$E,2,FALSE)</f>
        <v>Actinopterygii</v>
      </c>
      <c r="M2993" t="str">
        <f>VLOOKUP(I2993,'[1]crosstable (6)'!$H:$I,2,FALSE)</f>
        <v>Blenniidae</v>
      </c>
      <c r="N2993" t="str">
        <f>VLOOKUP(F2993,'[1]crosstable (6)'!$A:$J,10,FALSE)</f>
        <v>Aspidontus taeniatus</v>
      </c>
    </row>
    <row r="2994" spans="1:14" x14ac:dyDescent="0.25">
      <c r="A2994" t="s">
        <v>9</v>
      </c>
      <c r="B2994" t="s">
        <v>851</v>
      </c>
      <c r="C2994">
        <v>121.47125</v>
      </c>
      <c r="D2994">
        <v>22.652950000000001</v>
      </c>
      <c r="E2994">
        <v>20211027</v>
      </c>
      <c r="F2994" t="s">
        <v>667</v>
      </c>
      <c r="G2994" t="s">
        <v>114</v>
      </c>
      <c r="H2994" t="s">
        <v>115</v>
      </c>
      <c r="I2994" t="s">
        <v>192</v>
      </c>
      <c r="J2994" t="s">
        <v>15</v>
      </c>
      <c r="K2994" t="str">
        <f>VLOOKUP(G2994,'[1]crosstable (6)'!$B:$C,2,FALSE)</f>
        <v>Chordata</v>
      </c>
      <c r="L2994" t="str">
        <f>VLOOKUP(H2994,'[1]crosstable (6)'!$D:$E,2,FALSE)</f>
        <v>Actinopterygii</v>
      </c>
      <c r="M2994" t="str">
        <f>VLOOKUP(I2994,'[1]crosstable (6)'!$H:$I,2,FALSE)</f>
        <v>Chaetodontidae</v>
      </c>
      <c r="N2994" t="str">
        <f>VLOOKUP(F2994,'[1]crosstable (6)'!$A:$J,10,FALSE)</f>
        <v>Chaetodon punctatofasciatus</v>
      </c>
    </row>
    <row r="2995" spans="1:14" x14ac:dyDescent="0.25">
      <c r="A2995" t="s">
        <v>9</v>
      </c>
      <c r="B2995" t="s">
        <v>851</v>
      </c>
      <c r="C2995">
        <v>121.47125</v>
      </c>
      <c r="D2995">
        <v>22.652950000000001</v>
      </c>
      <c r="E2995">
        <v>20211027</v>
      </c>
      <c r="F2995" t="s">
        <v>197</v>
      </c>
      <c r="G2995" t="s">
        <v>114</v>
      </c>
      <c r="H2995" t="s">
        <v>115</v>
      </c>
      <c r="I2995" t="s">
        <v>116</v>
      </c>
      <c r="J2995" t="s">
        <v>15</v>
      </c>
      <c r="K2995" t="str">
        <f>VLOOKUP(G2995,'[1]crosstable (6)'!$B:$C,2,FALSE)</f>
        <v>Chordata</v>
      </c>
      <c r="L2995" t="str">
        <f>VLOOKUP(H2995,'[1]crosstable (6)'!$D:$E,2,FALSE)</f>
        <v>Actinopterygii</v>
      </c>
      <c r="M2995" t="str">
        <f>VLOOKUP(I2995,'[1]crosstable (6)'!$H:$I,2,FALSE)</f>
        <v>Labridae</v>
      </c>
      <c r="N2995" t="str">
        <f>VLOOKUP(F2995,'[1]crosstable (6)'!$A:$J,10,FALSE)</f>
        <v>Cirrhilabrus cyanopleura</v>
      </c>
    </row>
    <row r="2996" spans="1:14" x14ac:dyDescent="0.25">
      <c r="A2996" t="s">
        <v>9</v>
      </c>
      <c r="B2996" t="s">
        <v>851</v>
      </c>
      <c r="C2996">
        <v>121.47125</v>
      </c>
      <c r="D2996">
        <v>22.652950000000001</v>
      </c>
      <c r="E2996">
        <v>20211027</v>
      </c>
      <c r="F2996" t="s">
        <v>273</v>
      </c>
      <c r="G2996" t="s">
        <v>114</v>
      </c>
      <c r="H2996" t="s">
        <v>115</v>
      </c>
      <c r="I2996" t="s">
        <v>122</v>
      </c>
      <c r="J2996" t="s">
        <v>15</v>
      </c>
      <c r="K2996" t="str">
        <f>VLOOKUP(G2996,'[1]crosstable (6)'!$B:$C,2,FALSE)</f>
        <v>Chordata</v>
      </c>
      <c r="L2996" t="str">
        <f>VLOOKUP(H2996,'[1]crosstable (6)'!$D:$E,2,FALSE)</f>
        <v>Actinopterygii</v>
      </c>
      <c r="M2996" t="str">
        <f>VLOOKUP(I2996,'[1]crosstable (6)'!$H:$I,2,FALSE)</f>
        <v>Scaridae</v>
      </c>
      <c r="N2996" t="str">
        <f>VLOOKUP(F2996,'[1]crosstable (6)'!$A:$J,10,FALSE)</f>
        <v>Scarus chameleon</v>
      </c>
    </row>
    <row r="2997" spans="1:14" x14ac:dyDescent="0.25">
      <c r="A2997" t="s">
        <v>9</v>
      </c>
      <c r="B2997" t="s">
        <v>851</v>
      </c>
      <c r="C2997">
        <v>121.47125</v>
      </c>
      <c r="D2997">
        <v>22.652950000000001</v>
      </c>
      <c r="E2997">
        <v>20211027</v>
      </c>
      <c r="F2997" t="s">
        <v>200</v>
      </c>
      <c r="G2997" t="s">
        <v>114</v>
      </c>
      <c r="H2997" t="s">
        <v>115</v>
      </c>
      <c r="I2997" t="s">
        <v>201</v>
      </c>
      <c r="J2997" t="s">
        <v>15</v>
      </c>
      <c r="K2997" t="str">
        <f>VLOOKUP(G2997,'[1]crosstable (6)'!$B:$C,2,FALSE)</f>
        <v>Chordata</v>
      </c>
      <c r="L2997" t="str">
        <f>VLOOKUP(H2997,'[1]crosstable (6)'!$D:$E,2,FALSE)</f>
        <v>Actinopterygii</v>
      </c>
      <c r="M2997" t="str">
        <f>VLOOKUP(I2997,'[1]crosstable (6)'!$H:$I,2,FALSE)</f>
        <v>Carangidae</v>
      </c>
      <c r="N2997" t="str">
        <f>VLOOKUP(F2997,'[1]crosstable (6)'!$A:$J,10,FALSE)</f>
        <v>Caranx melampygus</v>
      </c>
    </row>
    <row r="2998" spans="1:14" x14ac:dyDescent="0.25">
      <c r="A2998" t="s">
        <v>9</v>
      </c>
      <c r="B2998" t="s">
        <v>851</v>
      </c>
      <c r="C2998">
        <v>121.47125</v>
      </c>
      <c r="D2998">
        <v>22.652950000000001</v>
      </c>
      <c r="E2998">
        <v>20211027</v>
      </c>
      <c r="F2998" t="s">
        <v>866</v>
      </c>
      <c r="G2998" t="s">
        <v>114</v>
      </c>
      <c r="H2998" t="s">
        <v>115</v>
      </c>
      <c r="I2998" t="s">
        <v>122</v>
      </c>
      <c r="J2998" t="s">
        <v>15</v>
      </c>
      <c r="K2998" t="str">
        <f>VLOOKUP(G2998,'[1]crosstable (6)'!$B:$C,2,FALSE)</f>
        <v>Chordata</v>
      </c>
      <c r="L2998" t="str">
        <f>VLOOKUP(H2998,'[1]crosstable (6)'!$D:$E,2,FALSE)</f>
        <v>Actinopterygii</v>
      </c>
      <c r="M2998" t="str">
        <f>VLOOKUP(I2998,'[1]crosstable (6)'!$H:$I,2,FALSE)</f>
        <v>Scaridae</v>
      </c>
      <c r="N2998" t="str">
        <f>VLOOKUP(F2998,'[1]crosstable (6)'!$A:$J,10,FALSE)</f>
        <v>Scarus globiceps</v>
      </c>
    </row>
    <row r="2999" spans="1:14" x14ac:dyDescent="0.25">
      <c r="A2999" t="s">
        <v>9</v>
      </c>
      <c r="B2999" t="s">
        <v>851</v>
      </c>
      <c r="C2999">
        <v>121.47125</v>
      </c>
      <c r="D2999">
        <v>22.652950000000001</v>
      </c>
      <c r="E2999">
        <v>20211027</v>
      </c>
      <c r="F2999" t="s">
        <v>252</v>
      </c>
      <c r="G2999" t="s">
        <v>114</v>
      </c>
      <c r="H2999" t="s">
        <v>115</v>
      </c>
      <c r="I2999" t="s">
        <v>253</v>
      </c>
      <c r="J2999" t="s">
        <v>15</v>
      </c>
      <c r="K2999" t="str">
        <f>VLOOKUP(G2999,'[1]crosstable (6)'!$B:$C,2,FALSE)</f>
        <v>Chordata</v>
      </c>
      <c r="L2999" t="str">
        <f>VLOOKUP(H2999,'[1]crosstable (6)'!$D:$E,2,FALSE)</f>
        <v>Actinopterygii</v>
      </c>
      <c r="M2999" t="str">
        <f>VLOOKUP(I2999,'[1]crosstable (6)'!$H:$I,2,FALSE)</f>
        <v>Nemipteridae</v>
      </c>
      <c r="N2999" t="str">
        <f>VLOOKUP(F2999,'[1]crosstable (6)'!$A:$J,10,FALSE)</f>
        <v>Scolopsis bilineata</v>
      </c>
    </row>
    <row r="3000" spans="1:14" x14ac:dyDescent="0.25">
      <c r="A3000" t="s">
        <v>9</v>
      </c>
      <c r="B3000" t="s">
        <v>851</v>
      </c>
      <c r="C3000">
        <v>121.47125</v>
      </c>
      <c r="D3000">
        <v>22.652950000000001</v>
      </c>
      <c r="E3000">
        <v>20211027</v>
      </c>
      <c r="F3000" t="s">
        <v>254</v>
      </c>
      <c r="G3000" t="s">
        <v>114</v>
      </c>
      <c r="H3000" t="s">
        <v>115</v>
      </c>
      <c r="I3000" t="s">
        <v>119</v>
      </c>
      <c r="J3000" t="s">
        <v>15</v>
      </c>
      <c r="K3000" t="str">
        <f>VLOOKUP(G3000,'[1]crosstable (6)'!$B:$C,2,FALSE)</f>
        <v>Chordata</v>
      </c>
      <c r="L3000" t="str">
        <f>VLOOKUP(H3000,'[1]crosstable (6)'!$D:$E,2,FALSE)</f>
        <v>Actinopterygii</v>
      </c>
      <c r="M3000" t="str">
        <f>VLOOKUP(I3000,'[1]crosstable (6)'!$H:$I,2,FALSE)</f>
        <v>Pomacentridae</v>
      </c>
      <c r="N3000" t="str">
        <f>VLOOKUP(F3000,'[1]crosstable (6)'!$A:$J,10,FALSE)</f>
        <v>Chromis margaritifer</v>
      </c>
    </row>
    <row r="3001" spans="1:14" x14ac:dyDescent="0.25">
      <c r="A3001" t="s">
        <v>9</v>
      </c>
      <c r="B3001" t="s">
        <v>851</v>
      </c>
      <c r="C3001">
        <v>121.47125</v>
      </c>
      <c r="D3001">
        <v>22.652950000000001</v>
      </c>
      <c r="E3001">
        <v>20211027</v>
      </c>
      <c r="F3001" t="s">
        <v>203</v>
      </c>
      <c r="G3001" t="s">
        <v>114</v>
      </c>
      <c r="H3001" t="s">
        <v>115</v>
      </c>
      <c r="I3001" t="s">
        <v>116</v>
      </c>
      <c r="J3001" t="s">
        <v>15</v>
      </c>
      <c r="K3001" t="str">
        <f>VLOOKUP(G3001,'[1]crosstable (6)'!$B:$C,2,FALSE)</f>
        <v>Chordata</v>
      </c>
      <c r="L3001" t="str">
        <f>VLOOKUP(H3001,'[1]crosstable (6)'!$D:$E,2,FALSE)</f>
        <v>Actinopterygii</v>
      </c>
      <c r="M3001" t="str">
        <f>VLOOKUP(I3001,'[1]crosstable (6)'!$H:$I,2,FALSE)</f>
        <v>Labridae</v>
      </c>
      <c r="N3001" t="str">
        <f>VLOOKUP(F3001,'[1]crosstable (6)'!$A:$J,10,FALSE)</f>
        <v>Oxycheilinus bimaculatus</v>
      </c>
    </row>
    <row r="3002" spans="1:14" x14ac:dyDescent="0.25">
      <c r="A3002" t="s">
        <v>9</v>
      </c>
      <c r="B3002" t="s">
        <v>851</v>
      </c>
      <c r="C3002">
        <v>121.47125</v>
      </c>
      <c r="D3002">
        <v>22.652950000000001</v>
      </c>
      <c r="E3002">
        <v>20211027</v>
      </c>
      <c r="F3002" t="s">
        <v>590</v>
      </c>
      <c r="G3002" t="s">
        <v>114</v>
      </c>
      <c r="H3002" t="s">
        <v>115</v>
      </c>
      <c r="I3002" t="s">
        <v>116</v>
      </c>
      <c r="J3002" t="s">
        <v>15</v>
      </c>
      <c r="K3002" t="str">
        <f>VLOOKUP(G3002,'[1]crosstable (6)'!$B:$C,2,FALSE)</f>
        <v>Chordata</v>
      </c>
      <c r="L3002" t="str">
        <f>VLOOKUP(H3002,'[1]crosstable (6)'!$D:$E,2,FALSE)</f>
        <v>Actinopterygii</v>
      </c>
      <c r="M3002" t="str">
        <f>VLOOKUP(I3002,'[1]crosstable (6)'!$H:$I,2,FALSE)</f>
        <v>Labridae</v>
      </c>
      <c r="N3002" t="str">
        <f>VLOOKUP(F3002,'[1]crosstable (6)'!$A:$J,10,FALSE)</f>
        <v>Halichoeres biocellatus</v>
      </c>
    </row>
    <row r="3003" spans="1:14" x14ac:dyDescent="0.25">
      <c r="A3003" t="s">
        <v>9</v>
      </c>
      <c r="B3003" t="s">
        <v>851</v>
      </c>
      <c r="C3003">
        <v>121.47125</v>
      </c>
      <c r="D3003">
        <v>22.652950000000001</v>
      </c>
      <c r="E3003">
        <v>20211027</v>
      </c>
      <c r="F3003" t="s">
        <v>255</v>
      </c>
      <c r="G3003" t="s">
        <v>114</v>
      </c>
      <c r="H3003" t="s">
        <v>115</v>
      </c>
      <c r="I3003" t="s">
        <v>116</v>
      </c>
      <c r="J3003" t="s">
        <v>15</v>
      </c>
      <c r="K3003" t="str">
        <f>VLOOKUP(G3003,'[1]crosstable (6)'!$B:$C,2,FALSE)</f>
        <v>Chordata</v>
      </c>
      <c r="L3003" t="str">
        <f>VLOOKUP(H3003,'[1]crosstable (6)'!$D:$E,2,FALSE)</f>
        <v>Actinopterygii</v>
      </c>
      <c r="M3003" t="str">
        <f>VLOOKUP(I3003,'[1]crosstable (6)'!$H:$I,2,FALSE)</f>
        <v>Labridae</v>
      </c>
      <c r="N3003" t="str">
        <f>VLOOKUP(F3003,'[1]crosstable (6)'!$A:$J,10,FALSE)</f>
        <v>Oxycheilinus digramma</v>
      </c>
    </row>
    <row r="3004" spans="1:14" x14ac:dyDescent="0.25">
      <c r="A3004" t="s">
        <v>9</v>
      </c>
      <c r="B3004" t="s">
        <v>851</v>
      </c>
      <c r="C3004">
        <v>121.47125</v>
      </c>
      <c r="D3004">
        <v>22.652950000000001</v>
      </c>
      <c r="E3004">
        <v>20211027</v>
      </c>
      <c r="F3004" t="s">
        <v>766</v>
      </c>
      <c r="G3004" t="s">
        <v>114</v>
      </c>
      <c r="H3004" t="s">
        <v>115</v>
      </c>
      <c r="I3004" t="s">
        <v>116</v>
      </c>
      <c r="J3004" t="s">
        <v>15</v>
      </c>
      <c r="K3004" t="str">
        <f>VLOOKUP(G3004,'[1]crosstable (6)'!$B:$C,2,FALSE)</f>
        <v>Chordata</v>
      </c>
      <c r="L3004" t="str">
        <f>VLOOKUP(H3004,'[1]crosstable (6)'!$D:$E,2,FALSE)</f>
        <v>Actinopterygii</v>
      </c>
      <c r="M3004" t="str">
        <f>VLOOKUP(I3004,'[1]crosstable (6)'!$H:$I,2,FALSE)</f>
        <v>Labridae</v>
      </c>
      <c r="N3004" t="str">
        <f>VLOOKUP(F3004,'[1]crosstable (6)'!$A:$J,10,FALSE)</f>
        <v>Gomphosus varius</v>
      </c>
    </row>
    <row r="3005" spans="1:14" x14ac:dyDescent="0.25">
      <c r="A3005" t="s">
        <v>9</v>
      </c>
      <c r="B3005" t="s">
        <v>851</v>
      </c>
      <c r="C3005">
        <v>121.47125</v>
      </c>
      <c r="D3005">
        <v>22.652950000000001</v>
      </c>
      <c r="E3005">
        <v>20211027</v>
      </c>
      <c r="F3005" t="s">
        <v>340</v>
      </c>
      <c r="G3005" t="s">
        <v>114</v>
      </c>
      <c r="H3005" t="s">
        <v>115</v>
      </c>
      <c r="I3005" t="s">
        <v>153</v>
      </c>
      <c r="J3005" t="s">
        <v>15</v>
      </c>
      <c r="K3005" t="str">
        <f>VLOOKUP(G3005,'[1]crosstable (6)'!$B:$C,2,FALSE)</f>
        <v>Chordata</v>
      </c>
      <c r="L3005" t="str">
        <f>VLOOKUP(H3005,'[1]crosstable (6)'!$D:$E,2,FALSE)</f>
        <v>Actinopterygii</v>
      </c>
      <c r="M3005" t="str">
        <f>VLOOKUP(I3005,'[1]crosstable (6)'!$H:$I,2,FALSE)</f>
        <v>Gobiidae</v>
      </c>
      <c r="N3005" t="str">
        <f>VLOOKUP(F3005,'[1]crosstable (6)'!$A:$J,10,FALSE)</f>
        <v>Bryaninops loki</v>
      </c>
    </row>
    <row r="3006" spans="1:14" x14ac:dyDescent="0.25">
      <c r="A3006" t="s">
        <v>9</v>
      </c>
      <c r="B3006" t="s">
        <v>851</v>
      </c>
      <c r="C3006">
        <v>121.47125</v>
      </c>
      <c r="D3006">
        <v>22.652950000000001</v>
      </c>
      <c r="E3006">
        <v>20211027</v>
      </c>
      <c r="F3006" t="s">
        <v>293</v>
      </c>
      <c r="G3006" t="s">
        <v>114</v>
      </c>
      <c r="H3006" t="s">
        <v>115</v>
      </c>
      <c r="I3006" t="s">
        <v>288</v>
      </c>
      <c r="J3006" t="s">
        <v>15</v>
      </c>
      <c r="K3006" t="str">
        <f>VLOOKUP(G3006,'[1]crosstable (6)'!$B:$C,2,FALSE)</f>
        <v>Chordata</v>
      </c>
      <c r="L3006" t="str">
        <f>VLOOKUP(H3006,'[1]crosstable (6)'!$D:$E,2,FALSE)</f>
        <v>Actinopterygii</v>
      </c>
      <c r="M3006" t="str">
        <f>VLOOKUP(I3006,'[1]crosstable (6)'!$H:$I,2,FALSE)</f>
        <v>Scorpaenidae</v>
      </c>
      <c r="N3006" t="str">
        <f>VLOOKUP(F3006,'[1]crosstable (6)'!$A:$J,10,FALSE)</f>
        <v>Pterois antennata</v>
      </c>
    </row>
    <row r="3007" spans="1:14" x14ac:dyDescent="0.25">
      <c r="A3007" t="s">
        <v>9</v>
      </c>
      <c r="B3007" t="s">
        <v>851</v>
      </c>
      <c r="C3007">
        <v>121.47125</v>
      </c>
      <c r="D3007">
        <v>22.652950000000001</v>
      </c>
      <c r="E3007">
        <v>20211027</v>
      </c>
      <c r="F3007" t="s">
        <v>445</v>
      </c>
      <c r="G3007" t="s">
        <v>114</v>
      </c>
      <c r="H3007" t="s">
        <v>115</v>
      </c>
      <c r="I3007" t="s">
        <v>288</v>
      </c>
      <c r="J3007" t="s">
        <v>15</v>
      </c>
      <c r="K3007" t="str">
        <f>VLOOKUP(G3007,'[1]crosstable (6)'!$B:$C,2,FALSE)</f>
        <v>Chordata</v>
      </c>
      <c r="L3007" t="str">
        <f>VLOOKUP(H3007,'[1]crosstable (6)'!$D:$E,2,FALSE)</f>
        <v>Actinopterygii</v>
      </c>
      <c r="M3007" t="str">
        <f>VLOOKUP(I3007,'[1]crosstable (6)'!$H:$I,2,FALSE)</f>
        <v>Scorpaenidae</v>
      </c>
      <c r="N3007" t="str">
        <f>VLOOKUP(F3007,'[1]crosstable (6)'!$A:$J,10,FALSE)</f>
        <v>Pterois volitans</v>
      </c>
    </row>
    <row r="3008" spans="1:14" x14ac:dyDescent="0.25">
      <c r="A3008" t="s">
        <v>9</v>
      </c>
      <c r="B3008" t="s">
        <v>851</v>
      </c>
      <c r="C3008">
        <v>121.47125</v>
      </c>
      <c r="D3008">
        <v>22.652950000000001</v>
      </c>
      <c r="E3008">
        <v>20211027</v>
      </c>
      <c r="F3008" t="s">
        <v>206</v>
      </c>
      <c r="G3008" t="s">
        <v>114</v>
      </c>
      <c r="H3008" t="s">
        <v>115</v>
      </c>
      <c r="I3008" t="s">
        <v>116</v>
      </c>
      <c r="J3008" t="s">
        <v>15</v>
      </c>
      <c r="K3008" t="str">
        <f>VLOOKUP(G3008,'[1]crosstable (6)'!$B:$C,2,FALSE)</f>
        <v>Chordata</v>
      </c>
      <c r="L3008" t="str">
        <f>VLOOKUP(H3008,'[1]crosstable (6)'!$D:$E,2,FALSE)</f>
        <v>Actinopterygii</v>
      </c>
      <c r="M3008" t="str">
        <f>VLOOKUP(I3008,'[1]crosstable (6)'!$H:$I,2,FALSE)</f>
        <v>Labridae</v>
      </c>
      <c r="N3008" t="str">
        <f>VLOOKUP(F3008,'[1]crosstable (6)'!$A:$J,10,FALSE)</f>
        <v>Cirrhilabrus exquisitus</v>
      </c>
    </row>
    <row r="3009" spans="1:14" x14ac:dyDescent="0.25">
      <c r="A3009" t="s">
        <v>9</v>
      </c>
      <c r="B3009" t="s">
        <v>851</v>
      </c>
      <c r="C3009">
        <v>121.47125</v>
      </c>
      <c r="D3009">
        <v>22.652950000000001</v>
      </c>
      <c r="E3009">
        <v>20220321</v>
      </c>
      <c r="F3009" t="s">
        <v>113</v>
      </c>
      <c r="G3009" t="s">
        <v>114</v>
      </c>
      <c r="H3009" t="s">
        <v>115</v>
      </c>
      <c r="I3009" t="s">
        <v>116</v>
      </c>
      <c r="J3009" t="s">
        <v>15</v>
      </c>
      <c r="K3009" t="str">
        <f>VLOOKUP(G3009,'[1]crosstable (6)'!$B:$C,2,FALSE)</f>
        <v>Chordata</v>
      </c>
      <c r="L3009" t="str">
        <f>VLOOKUP(H3009,'[1]crosstable (6)'!$D:$E,2,FALSE)</f>
        <v>Actinopterygii</v>
      </c>
      <c r="M3009" t="str">
        <f>VLOOKUP(I3009,'[1]crosstable (6)'!$H:$I,2,FALSE)</f>
        <v>Labridae</v>
      </c>
      <c r="N3009" t="str">
        <f>VLOOKUP(F3009,'[1]crosstable (6)'!$A:$J,10,FALSE)</f>
        <v>Pteragogus enneacanthus</v>
      </c>
    </row>
    <row r="3010" spans="1:14" x14ac:dyDescent="0.25">
      <c r="A3010" t="s">
        <v>9</v>
      </c>
      <c r="B3010" t="s">
        <v>851</v>
      </c>
      <c r="C3010">
        <v>121.47125</v>
      </c>
      <c r="D3010">
        <v>22.652950000000001</v>
      </c>
      <c r="E3010">
        <v>20220321</v>
      </c>
      <c r="F3010" t="s">
        <v>298</v>
      </c>
      <c r="G3010" t="s">
        <v>114</v>
      </c>
      <c r="H3010" t="s">
        <v>115</v>
      </c>
      <c r="I3010" t="s">
        <v>130</v>
      </c>
      <c r="J3010" t="s">
        <v>15</v>
      </c>
      <c r="K3010" t="str">
        <f>VLOOKUP(G3010,'[1]crosstable (6)'!$B:$C,2,FALSE)</f>
        <v>Chordata</v>
      </c>
      <c r="L3010" t="str">
        <f>VLOOKUP(H3010,'[1]crosstable (6)'!$D:$E,2,FALSE)</f>
        <v>Actinopterygii</v>
      </c>
      <c r="M3010" t="str">
        <f>VLOOKUP(I3010,'[1]crosstable (6)'!$H:$I,2,FALSE)</f>
        <v>Pomacanthidae</v>
      </c>
      <c r="N3010" t="str">
        <f>VLOOKUP(F3010,'[1]crosstable (6)'!$A:$J,10,FALSE)</f>
        <v>Apolemichthys trimaculatus</v>
      </c>
    </row>
    <row r="3011" spans="1:14" x14ac:dyDescent="0.25">
      <c r="A3011" t="s">
        <v>9</v>
      </c>
      <c r="B3011" t="s">
        <v>851</v>
      </c>
      <c r="C3011">
        <v>121.47125</v>
      </c>
      <c r="D3011">
        <v>22.652950000000001</v>
      </c>
      <c r="E3011">
        <v>20220321</v>
      </c>
      <c r="F3011" t="s">
        <v>553</v>
      </c>
      <c r="G3011" t="s">
        <v>114</v>
      </c>
      <c r="H3011" t="s">
        <v>115</v>
      </c>
      <c r="I3011" t="s">
        <v>194</v>
      </c>
      <c r="J3011" t="s">
        <v>15</v>
      </c>
      <c r="K3011" t="str">
        <f>VLOOKUP(G3011,'[1]crosstable (6)'!$B:$C,2,FALSE)</f>
        <v>Chordata</v>
      </c>
      <c r="L3011" t="str">
        <f>VLOOKUP(H3011,'[1]crosstable (6)'!$D:$E,2,FALSE)</f>
        <v>Actinopterygii</v>
      </c>
      <c r="M3011" t="str">
        <f>VLOOKUP(I3011,'[1]crosstable (6)'!$H:$I,2,FALSE)</f>
        <v>Acanthuridae</v>
      </c>
      <c r="N3011" t="str">
        <f>VLOOKUP(F3011,'[1]crosstable (6)'!$A:$J,10,FALSE)</f>
        <v>Zebrasoma scopas</v>
      </c>
    </row>
    <row r="3012" spans="1:14" x14ac:dyDescent="0.25">
      <c r="A3012" t="s">
        <v>9</v>
      </c>
      <c r="B3012" t="s">
        <v>851</v>
      </c>
      <c r="C3012">
        <v>121.47125</v>
      </c>
      <c r="D3012">
        <v>22.652950000000001</v>
      </c>
      <c r="E3012">
        <v>20220321</v>
      </c>
      <c r="F3012" t="s">
        <v>359</v>
      </c>
      <c r="G3012" t="s">
        <v>114</v>
      </c>
      <c r="H3012" t="s">
        <v>115</v>
      </c>
      <c r="I3012" t="s">
        <v>360</v>
      </c>
      <c r="J3012" t="s">
        <v>15</v>
      </c>
      <c r="K3012" t="str">
        <f>VLOOKUP(G3012,'[1]crosstable (6)'!$B:$C,2,FALSE)</f>
        <v>Chordata</v>
      </c>
      <c r="L3012" t="str">
        <f>VLOOKUP(H3012,'[1]crosstable (6)'!$D:$E,2,FALSE)</f>
        <v>Actinopterygii</v>
      </c>
      <c r="M3012" t="str">
        <f>VLOOKUP(I3012,'[1]crosstable (6)'!$H:$I,2,FALSE)</f>
        <v>Aulostomidae</v>
      </c>
      <c r="N3012" t="str">
        <f>VLOOKUP(F3012,'[1]crosstable (6)'!$A:$J,10,FALSE)</f>
        <v>Aulostomus chinensis</v>
      </c>
    </row>
    <row r="3013" spans="1:14" x14ac:dyDescent="0.25">
      <c r="A3013" t="s">
        <v>9</v>
      </c>
      <c r="B3013" t="s">
        <v>851</v>
      </c>
      <c r="C3013">
        <v>121.47125</v>
      </c>
      <c r="D3013">
        <v>22.652950000000001</v>
      </c>
      <c r="E3013">
        <v>20220321</v>
      </c>
      <c r="F3013" t="s">
        <v>651</v>
      </c>
      <c r="G3013" t="s">
        <v>114</v>
      </c>
      <c r="H3013" t="s">
        <v>115</v>
      </c>
      <c r="I3013" t="s">
        <v>130</v>
      </c>
      <c r="J3013" t="s">
        <v>15</v>
      </c>
      <c r="K3013" t="str">
        <f>VLOOKUP(G3013,'[1]crosstable (6)'!$B:$C,2,FALSE)</f>
        <v>Chordata</v>
      </c>
      <c r="L3013" t="str">
        <f>VLOOKUP(H3013,'[1]crosstable (6)'!$D:$E,2,FALSE)</f>
        <v>Actinopterygii</v>
      </c>
      <c r="M3013" t="str">
        <f>VLOOKUP(I3013,'[1]crosstable (6)'!$H:$I,2,FALSE)</f>
        <v>Pomacanthidae</v>
      </c>
      <c r="N3013" t="str">
        <f>VLOOKUP(F3013,'[1]crosstable (6)'!$A:$J,10,FALSE)</f>
        <v>Genicanthus semifasciatus</v>
      </c>
    </row>
    <row r="3014" spans="1:14" x14ac:dyDescent="0.25">
      <c r="A3014" t="s">
        <v>9</v>
      </c>
      <c r="B3014" t="s">
        <v>851</v>
      </c>
      <c r="C3014">
        <v>121.47125</v>
      </c>
      <c r="D3014">
        <v>22.652950000000001</v>
      </c>
      <c r="E3014">
        <v>20220321</v>
      </c>
      <c r="F3014" t="s">
        <v>302</v>
      </c>
      <c r="G3014" t="s">
        <v>114</v>
      </c>
      <c r="H3014" t="s">
        <v>115</v>
      </c>
      <c r="I3014" t="s">
        <v>125</v>
      </c>
      <c r="J3014" t="s">
        <v>15</v>
      </c>
      <c r="K3014" t="str">
        <f>VLOOKUP(G3014,'[1]crosstable (6)'!$B:$C,2,FALSE)</f>
        <v>Chordata</v>
      </c>
      <c r="L3014" t="str">
        <f>VLOOKUP(H3014,'[1]crosstable (6)'!$D:$E,2,FALSE)</f>
        <v>Actinopterygii</v>
      </c>
      <c r="M3014" t="str">
        <f>VLOOKUP(I3014,'[1]crosstable (6)'!$H:$I,2,FALSE)</f>
        <v>Pinguipedidae</v>
      </c>
      <c r="N3014" t="str">
        <f>VLOOKUP(F3014,'[1]crosstable (6)'!$A:$J,10,FALSE)</f>
        <v>Parapercis clathrata</v>
      </c>
    </row>
    <row r="3015" spans="1:14" x14ac:dyDescent="0.25">
      <c r="A3015" t="s">
        <v>9</v>
      </c>
      <c r="B3015" t="s">
        <v>851</v>
      </c>
      <c r="C3015">
        <v>121.47125</v>
      </c>
      <c r="D3015">
        <v>22.652950000000001</v>
      </c>
      <c r="E3015">
        <v>20220321</v>
      </c>
      <c r="F3015" t="s">
        <v>129</v>
      </c>
      <c r="G3015" t="s">
        <v>114</v>
      </c>
      <c r="H3015" t="s">
        <v>115</v>
      </c>
      <c r="I3015" t="s">
        <v>130</v>
      </c>
      <c r="J3015" t="s">
        <v>15</v>
      </c>
      <c r="K3015" t="str">
        <f>VLOOKUP(G3015,'[1]crosstable (6)'!$B:$C,2,FALSE)</f>
        <v>Chordata</v>
      </c>
      <c r="L3015" t="str">
        <f>VLOOKUP(H3015,'[1]crosstable (6)'!$D:$E,2,FALSE)</f>
        <v>Actinopterygii</v>
      </c>
      <c r="M3015" t="str">
        <f>VLOOKUP(I3015,'[1]crosstable (6)'!$H:$I,2,FALSE)</f>
        <v>Pomacanthidae</v>
      </c>
      <c r="N3015" t="str">
        <f>VLOOKUP(F3015,'[1]crosstable (6)'!$A:$J,10,FALSE)</f>
        <v>Centropyge tibicen</v>
      </c>
    </row>
    <row r="3016" spans="1:14" x14ac:dyDescent="0.25">
      <c r="A3016" t="s">
        <v>9</v>
      </c>
      <c r="B3016" t="s">
        <v>851</v>
      </c>
      <c r="C3016">
        <v>121.47125</v>
      </c>
      <c r="D3016">
        <v>22.652950000000001</v>
      </c>
      <c r="E3016">
        <v>20220321</v>
      </c>
      <c r="F3016" t="s">
        <v>131</v>
      </c>
      <c r="G3016" t="s">
        <v>114</v>
      </c>
      <c r="H3016" t="s">
        <v>115</v>
      </c>
      <c r="I3016" t="s">
        <v>132</v>
      </c>
      <c r="J3016" t="s">
        <v>15</v>
      </c>
      <c r="K3016" t="str">
        <f>VLOOKUP(G3016,'[1]crosstable (6)'!$B:$C,2,FALSE)</f>
        <v>Chordata</v>
      </c>
      <c r="L3016" t="str">
        <f>VLOOKUP(H3016,'[1]crosstable (6)'!$D:$E,2,FALSE)</f>
        <v>Actinopterygii</v>
      </c>
      <c r="M3016" t="str">
        <f>VLOOKUP(I3016,'[1]crosstable (6)'!$H:$I,2,FALSE)</f>
        <v>Mullidae</v>
      </c>
      <c r="N3016" t="str">
        <f>VLOOKUP(F3016,'[1]crosstable (6)'!$A:$J,10,FALSE)</f>
        <v>Parupeneus multifasciatus</v>
      </c>
    </row>
    <row r="3017" spans="1:14" x14ac:dyDescent="0.25">
      <c r="A3017" t="s">
        <v>9</v>
      </c>
      <c r="B3017" t="s">
        <v>851</v>
      </c>
      <c r="C3017">
        <v>121.47125</v>
      </c>
      <c r="D3017">
        <v>22.652950000000001</v>
      </c>
      <c r="E3017">
        <v>20220321</v>
      </c>
      <c r="F3017" t="s">
        <v>652</v>
      </c>
      <c r="G3017" t="s">
        <v>114</v>
      </c>
      <c r="H3017" t="s">
        <v>115</v>
      </c>
      <c r="I3017" t="s">
        <v>192</v>
      </c>
      <c r="J3017" t="s">
        <v>15</v>
      </c>
      <c r="K3017" t="str">
        <f>VLOOKUP(G3017,'[1]crosstable (6)'!$B:$C,2,FALSE)</f>
        <v>Chordata</v>
      </c>
      <c r="L3017" t="str">
        <f>VLOOKUP(H3017,'[1]crosstable (6)'!$D:$E,2,FALSE)</f>
        <v>Actinopterygii</v>
      </c>
      <c r="M3017" t="str">
        <f>VLOOKUP(I3017,'[1]crosstable (6)'!$H:$I,2,FALSE)</f>
        <v>Chaetodontidae</v>
      </c>
      <c r="N3017" t="str">
        <f>VLOOKUP(F3017,'[1]crosstable (6)'!$A:$J,10,FALSE)</f>
        <v>Hemitaurichthys polylepis</v>
      </c>
    </row>
    <row r="3018" spans="1:14" x14ac:dyDescent="0.25">
      <c r="A3018" t="s">
        <v>9</v>
      </c>
      <c r="B3018" t="s">
        <v>851</v>
      </c>
      <c r="C3018">
        <v>121.47125</v>
      </c>
      <c r="D3018">
        <v>22.652950000000001</v>
      </c>
      <c r="E3018">
        <v>20220321</v>
      </c>
      <c r="F3018" t="s">
        <v>303</v>
      </c>
      <c r="G3018" t="s">
        <v>156</v>
      </c>
      <c r="H3018" t="s">
        <v>157</v>
      </c>
      <c r="I3018" t="s">
        <v>158</v>
      </c>
      <c r="J3018" t="s">
        <v>15</v>
      </c>
      <c r="K3018" t="str">
        <f>VLOOKUP(G3018,'[1]crosstable (6)'!$B:$C,2,FALSE)</f>
        <v>Mollusca</v>
      </c>
      <c r="L3018" t="str">
        <f>VLOOKUP(H3018,'[1]crosstable (6)'!$D:$E,2,FALSE)</f>
        <v>Gastropoda</v>
      </c>
      <c r="M3018" t="str">
        <f>VLOOKUP(I3018,'[1]crosstable (6)'!$H:$I,2,FALSE)</f>
        <v>Chromodorididae</v>
      </c>
      <c r="N3018" t="str">
        <f>VLOOKUP(F3018,'[1]crosstable (6)'!$A:$J,10,FALSE)</f>
        <v>Chromodoris annae</v>
      </c>
    </row>
    <row r="3019" spans="1:14" x14ac:dyDescent="0.25">
      <c r="A3019" t="s">
        <v>9</v>
      </c>
      <c r="B3019" t="s">
        <v>851</v>
      </c>
      <c r="C3019">
        <v>121.47125</v>
      </c>
      <c r="D3019">
        <v>22.652950000000001</v>
      </c>
      <c r="E3019">
        <v>20220321</v>
      </c>
      <c r="F3019" t="s">
        <v>447</v>
      </c>
      <c r="G3019" t="s">
        <v>156</v>
      </c>
      <c r="H3019" t="s">
        <v>157</v>
      </c>
      <c r="I3019" t="s">
        <v>230</v>
      </c>
      <c r="J3019" t="s">
        <v>15</v>
      </c>
      <c r="K3019" t="str">
        <f>VLOOKUP(G3019,'[1]crosstable (6)'!$B:$C,2,FALSE)</f>
        <v>Mollusca</v>
      </c>
      <c r="L3019" t="str">
        <f>VLOOKUP(H3019,'[1]crosstable (6)'!$D:$E,2,FALSE)</f>
        <v>Gastropoda</v>
      </c>
      <c r="M3019" t="str">
        <f>VLOOKUP(I3019,'[1]crosstable (6)'!$H:$I,2,FALSE)</f>
        <v>Phyllidiidae</v>
      </c>
      <c r="N3019" t="str">
        <f>VLOOKUP(F3019,'[1]crosstable (6)'!$A:$J,10,FALSE)</f>
        <v>Phyllidiopsis krempfi</v>
      </c>
    </row>
    <row r="3020" spans="1:14" x14ac:dyDescent="0.25">
      <c r="A3020" t="s">
        <v>9</v>
      </c>
      <c r="B3020" t="s">
        <v>851</v>
      </c>
      <c r="C3020">
        <v>121.47125</v>
      </c>
      <c r="D3020">
        <v>22.652950000000001</v>
      </c>
      <c r="E3020">
        <v>20220321</v>
      </c>
      <c r="F3020" t="s">
        <v>139</v>
      </c>
      <c r="G3020" t="s">
        <v>114</v>
      </c>
      <c r="H3020" t="s">
        <v>115</v>
      </c>
      <c r="I3020" t="s">
        <v>119</v>
      </c>
      <c r="J3020" t="s">
        <v>15</v>
      </c>
      <c r="K3020" t="str">
        <f>VLOOKUP(G3020,'[1]crosstable (6)'!$B:$C,2,FALSE)</f>
        <v>Chordata</v>
      </c>
      <c r="L3020" t="str">
        <f>VLOOKUP(H3020,'[1]crosstable (6)'!$D:$E,2,FALSE)</f>
        <v>Actinopterygii</v>
      </c>
      <c r="M3020" t="str">
        <f>VLOOKUP(I3020,'[1]crosstable (6)'!$H:$I,2,FALSE)</f>
        <v>Pomacentridae</v>
      </c>
      <c r="N3020" t="str">
        <f>VLOOKUP(F3020,'[1]crosstable (6)'!$A:$J,10,FALSE)</f>
        <v>Amphiprion clarkii</v>
      </c>
    </row>
    <row r="3021" spans="1:14" x14ac:dyDescent="0.25">
      <c r="A3021" t="s">
        <v>9</v>
      </c>
      <c r="B3021" t="s">
        <v>851</v>
      </c>
      <c r="C3021">
        <v>121.47125</v>
      </c>
      <c r="D3021">
        <v>22.652950000000001</v>
      </c>
      <c r="E3021">
        <v>20220321</v>
      </c>
      <c r="F3021" t="s">
        <v>140</v>
      </c>
      <c r="G3021" t="s">
        <v>114</v>
      </c>
      <c r="H3021" t="s">
        <v>115</v>
      </c>
      <c r="I3021" t="s">
        <v>141</v>
      </c>
      <c r="J3021" t="s">
        <v>15</v>
      </c>
      <c r="K3021" t="str">
        <f>VLOOKUP(G3021,'[1]crosstable (6)'!$B:$C,2,FALSE)</f>
        <v>Chordata</v>
      </c>
      <c r="L3021" t="str">
        <f>VLOOKUP(H3021,'[1]crosstable (6)'!$D:$E,2,FALSE)</f>
        <v>Actinopterygii</v>
      </c>
      <c r="M3021" t="str">
        <f>VLOOKUP(I3021,'[1]crosstable (6)'!$H:$I,2,FALSE)</f>
        <v>Serranidae</v>
      </c>
      <c r="N3021" t="str">
        <f>VLOOKUP(F3021,'[1]crosstable (6)'!$A:$J,10,FALSE)</f>
        <v>Cephalopholis urodeta</v>
      </c>
    </row>
    <row r="3022" spans="1:14" x14ac:dyDescent="0.25">
      <c r="A3022" t="s">
        <v>9</v>
      </c>
      <c r="B3022" t="s">
        <v>851</v>
      </c>
      <c r="C3022">
        <v>121.47125</v>
      </c>
      <c r="D3022">
        <v>22.652950000000001</v>
      </c>
      <c r="E3022">
        <v>20220321</v>
      </c>
      <c r="F3022" t="s">
        <v>236</v>
      </c>
      <c r="G3022" t="s">
        <v>114</v>
      </c>
      <c r="H3022" t="s">
        <v>115</v>
      </c>
      <c r="I3022" t="s">
        <v>119</v>
      </c>
      <c r="J3022" t="s">
        <v>15</v>
      </c>
      <c r="K3022" t="str">
        <f>VLOOKUP(G3022,'[1]crosstable (6)'!$B:$C,2,FALSE)</f>
        <v>Chordata</v>
      </c>
      <c r="L3022" t="str">
        <f>VLOOKUP(H3022,'[1]crosstable (6)'!$D:$E,2,FALSE)</f>
        <v>Actinopterygii</v>
      </c>
      <c r="M3022" t="str">
        <f>VLOOKUP(I3022,'[1]crosstable (6)'!$H:$I,2,FALSE)</f>
        <v>Pomacentridae</v>
      </c>
      <c r="N3022" t="str">
        <f>VLOOKUP(F3022,'[1]crosstable (6)'!$A:$J,10,FALSE)</f>
        <v>Chromis alleni</v>
      </c>
    </row>
    <row r="3023" spans="1:14" x14ac:dyDescent="0.25">
      <c r="A3023" t="s">
        <v>9</v>
      </c>
      <c r="B3023" t="s">
        <v>851</v>
      </c>
      <c r="C3023">
        <v>121.47125</v>
      </c>
      <c r="D3023">
        <v>22.652950000000001</v>
      </c>
      <c r="E3023">
        <v>20220321</v>
      </c>
      <c r="F3023" t="s">
        <v>282</v>
      </c>
      <c r="G3023" t="s">
        <v>114</v>
      </c>
      <c r="H3023" t="s">
        <v>115</v>
      </c>
      <c r="I3023" t="s">
        <v>153</v>
      </c>
      <c r="J3023" t="s">
        <v>15</v>
      </c>
      <c r="K3023" t="str">
        <f>VLOOKUP(G3023,'[1]crosstable (6)'!$B:$C,2,FALSE)</f>
        <v>Chordata</v>
      </c>
      <c r="L3023" t="str">
        <f>VLOOKUP(H3023,'[1]crosstable (6)'!$D:$E,2,FALSE)</f>
        <v>Actinopterygii</v>
      </c>
      <c r="M3023" t="str">
        <f>VLOOKUP(I3023,'[1]crosstable (6)'!$H:$I,2,FALSE)</f>
        <v>Gobiidae</v>
      </c>
      <c r="N3023" t="str">
        <f>VLOOKUP(F3023,'[1]crosstable (6)'!$A:$J,10,FALSE)</f>
        <v>Bryaninops yongei</v>
      </c>
    </row>
    <row r="3024" spans="1:14" x14ac:dyDescent="0.25">
      <c r="A3024" t="s">
        <v>9</v>
      </c>
      <c r="B3024" t="s">
        <v>851</v>
      </c>
      <c r="C3024">
        <v>121.47125</v>
      </c>
      <c r="D3024">
        <v>22.652950000000001</v>
      </c>
      <c r="E3024">
        <v>20220321</v>
      </c>
      <c r="F3024" t="s">
        <v>655</v>
      </c>
      <c r="G3024" t="s">
        <v>114</v>
      </c>
      <c r="H3024" t="s">
        <v>115</v>
      </c>
      <c r="I3024" t="s">
        <v>141</v>
      </c>
      <c r="J3024" t="s">
        <v>15</v>
      </c>
      <c r="K3024" t="str">
        <f>VLOOKUP(G3024,'[1]crosstable (6)'!$B:$C,2,FALSE)</f>
        <v>Chordata</v>
      </c>
      <c r="L3024" t="str">
        <f>VLOOKUP(H3024,'[1]crosstable (6)'!$D:$E,2,FALSE)</f>
        <v>Actinopterygii</v>
      </c>
      <c r="M3024" t="str">
        <f>VLOOKUP(I3024,'[1]crosstable (6)'!$H:$I,2,FALSE)</f>
        <v>Serranidae</v>
      </c>
      <c r="N3024" t="str">
        <f>VLOOKUP(F3024,'[1]crosstable (6)'!$A:$J,10,FALSE)</f>
        <v>Pseudanthias pascalus</v>
      </c>
    </row>
    <row r="3025" spans="1:14" x14ac:dyDescent="0.25">
      <c r="A3025" t="s">
        <v>9</v>
      </c>
      <c r="B3025" t="s">
        <v>851</v>
      </c>
      <c r="C3025">
        <v>121.47125</v>
      </c>
      <c r="D3025">
        <v>22.652950000000001</v>
      </c>
      <c r="E3025">
        <v>20220321</v>
      </c>
      <c r="F3025" t="s">
        <v>638</v>
      </c>
      <c r="G3025" t="s">
        <v>156</v>
      </c>
      <c r="H3025" t="s">
        <v>157</v>
      </c>
      <c r="I3025" t="s">
        <v>158</v>
      </c>
      <c r="J3025" t="s">
        <v>15</v>
      </c>
      <c r="K3025" t="str">
        <f>VLOOKUP(G3025,'[1]crosstable (6)'!$B:$C,2,FALSE)</f>
        <v>Mollusca</v>
      </c>
      <c r="L3025" t="str">
        <f>VLOOKUP(H3025,'[1]crosstable (6)'!$D:$E,2,FALSE)</f>
        <v>Gastropoda</v>
      </c>
      <c r="M3025" t="str">
        <f>VLOOKUP(I3025,'[1]crosstable (6)'!$H:$I,2,FALSE)</f>
        <v>Chromodorididae</v>
      </c>
      <c r="N3025" t="str">
        <f>VLOOKUP(F3025,'[1]crosstable (6)'!$A:$J,10,FALSE)</f>
        <v>Chromodoris willani</v>
      </c>
    </row>
    <row r="3026" spans="1:14" x14ac:dyDescent="0.25">
      <c r="A3026" t="s">
        <v>9</v>
      </c>
      <c r="B3026" t="s">
        <v>851</v>
      </c>
      <c r="C3026">
        <v>121.47125</v>
      </c>
      <c r="D3026">
        <v>22.652950000000001</v>
      </c>
      <c r="E3026">
        <v>20220321</v>
      </c>
      <c r="F3026" t="s">
        <v>756</v>
      </c>
      <c r="G3026" t="s">
        <v>114</v>
      </c>
      <c r="H3026" t="s">
        <v>115</v>
      </c>
      <c r="I3026" t="s">
        <v>194</v>
      </c>
      <c r="J3026" t="s">
        <v>15</v>
      </c>
      <c r="K3026" t="str">
        <f>VLOOKUP(G3026,'[1]crosstable (6)'!$B:$C,2,FALSE)</f>
        <v>Chordata</v>
      </c>
      <c r="L3026" t="str">
        <f>VLOOKUP(H3026,'[1]crosstable (6)'!$D:$E,2,FALSE)</f>
        <v>Actinopterygii</v>
      </c>
      <c r="M3026" t="str">
        <f>VLOOKUP(I3026,'[1]crosstable (6)'!$H:$I,2,FALSE)</f>
        <v>Acanthuridae</v>
      </c>
      <c r="N3026" t="str">
        <f>VLOOKUP(F3026,'[1]crosstable (6)'!$A:$J,10,FALSE)</f>
        <v>Acanthurus mata</v>
      </c>
    </row>
    <row r="3027" spans="1:14" x14ac:dyDescent="0.25">
      <c r="A3027" t="s">
        <v>9</v>
      </c>
      <c r="B3027" t="s">
        <v>851</v>
      </c>
      <c r="C3027">
        <v>121.47125</v>
      </c>
      <c r="D3027">
        <v>22.652950000000001</v>
      </c>
      <c r="E3027">
        <v>20220321</v>
      </c>
      <c r="F3027" t="s">
        <v>237</v>
      </c>
      <c r="G3027" t="s">
        <v>156</v>
      </c>
      <c r="H3027" t="s">
        <v>157</v>
      </c>
      <c r="I3027" t="s">
        <v>230</v>
      </c>
      <c r="J3027" t="s">
        <v>15</v>
      </c>
      <c r="K3027" t="str">
        <f>VLOOKUP(G3027,'[1]crosstable (6)'!$B:$C,2,FALSE)</f>
        <v>Mollusca</v>
      </c>
      <c r="L3027" t="str">
        <f>VLOOKUP(H3027,'[1]crosstable (6)'!$D:$E,2,FALSE)</f>
        <v>Gastropoda</v>
      </c>
      <c r="M3027" t="str">
        <f>VLOOKUP(I3027,'[1]crosstable (6)'!$H:$I,2,FALSE)</f>
        <v>Phyllidiidae</v>
      </c>
      <c r="N3027" t="str">
        <f>VLOOKUP(F3027,'[1]crosstable (6)'!$A:$J,10,FALSE)</f>
        <v>Phyllidiella pustulosa</v>
      </c>
    </row>
    <row r="3028" spans="1:14" x14ac:dyDescent="0.25">
      <c r="A3028" t="s">
        <v>9</v>
      </c>
      <c r="B3028" t="s">
        <v>851</v>
      </c>
      <c r="C3028">
        <v>121.47125</v>
      </c>
      <c r="D3028">
        <v>22.652950000000001</v>
      </c>
      <c r="E3028">
        <v>20220321</v>
      </c>
      <c r="F3028" t="s">
        <v>639</v>
      </c>
      <c r="G3028" t="s">
        <v>114</v>
      </c>
      <c r="H3028" t="s">
        <v>115</v>
      </c>
      <c r="I3028" t="s">
        <v>116</v>
      </c>
      <c r="J3028" t="s">
        <v>15</v>
      </c>
      <c r="K3028" t="str">
        <f>VLOOKUP(G3028,'[1]crosstable (6)'!$B:$C,2,FALSE)</f>
        <v>Chordata</v>
      </c>
      <c r="L3028" t="str">
        <f>VLOOKUP(H3028,'[1]crosstable (6)'!$D:$E,2,FALSE)</f>
        <v>Actinopterygii</v>
      </c>
      <c r="M3028" t="str">
        <f>VLOOKUP(I3028,'[1]crosstable (6)'!$H:$I,2,FALSE)</f>
        <v>Labridae</v>
      </c>
      <c r="N3028" t="str">
        <f>VLOOKUP(F3028,'[1]crosstable (6)'!$A:$J,10,FALSE)</f>
        <v>Cirrhilabrus rubrimarginatus</v>
      </c>
    </row>
    <row r="3029" spans="1:14" x14ac:dyDescent="0.25">
      <c r="A3029" t="s">
        <v>9</v>
      </c>
      <c r="B3029" t="s">
        <v>851</v>
      </c>
      <c r="C3029">
        <v>121.47125</v>
      </c>
      <c r="D3029">
        <v>22.652950000000001</v>
      </c>
      <c r="E3029">
        <v>20220321</v>
      </c>
      <c r="F3029" t="s">
        <v>556</v>
      </c>
      <c r="G3029" t="s">
        <v>114</v>
      </c>
      <c r="H3029" t="s">
        <v>115</v>
      </c>
      <c r="I3029" t="s">
        <v>116</v>
      </c>
      <c r="J3029" t="s">
        <v>15</v>
      </c>
      <c r="K3029" t="str">
        <f>VLOOKUP(G3029,'[1]crosstable (6)'!$B:$C,2,FALSE)</f>
        <v>Chordata</v>
      </c>
      <c r="L3029" t="str">
        <f>VLOOKUP(H3029,'[1]crosstable (6)'!$D:$E,2,FALSE)</f>
        <v>Actinopterygii</v>
      </c>
      <c r="M3029" t="str">
        <f>VLOOKUP(I3029,'[1]crosstable (6)'!$H:$I,2,FALSE)</f>
        <v>Labridae</v>
      </c>
      <c r="N3029" t="str">
        <f>VLOOKUP(F3029,'[1]crosstable (6)'!$A:$J,10,FALSE)</f>
        <v>Pseudocheilinus evanidus</v>
      </c>
    </row>
    <row r="3030" spans="1:14" x14ac:dyDescent="0.25">
      <c r="A3030" t="s">
        <v>9</v>
      </c>
      <c r="B3030" t="s">
        <v>851</v>
      </c>
      <c r="C3030">
        <v>121.47125</v>
      </c>
      <c r="D3030">
        <v>22.652950000000001</v>
      </c>
      <c r="E3030">
        <v>20220321</v>
      </c>
      <c r="F3030" t="s">
        <v>163</v>
      </c>
      <c r="G3030" t="s">
        <v>114</v>
      </c>
      <c r="H3030" t="s">
        <v>115</v>
      </c>
      <c r="I3030" t="s">
        <v>116</v>
      </c>
      <c r="J3030" t="s">
        <v>15</v>
      </c>
      <c r="K3030" t="str">
        <f>VLOOKUP(G3030,'[1]crosstable (6)'!$B:$C,2,FALSE)</f>
        <v>Chordata</v>
      </c>
      <c r="L3030" t="str">
        <f>VLOOKUP(H3030,'[1]crosstable (6)'!$D:$E,2,FALSE)</f>
        <v>Actinopterygii</v>
      </c>
      <c r="M3030" t="str">
        <f>VLOOKUP(I3030,'[1]crosstable (6)'!$H:$I,2,FALSE)</f>
        <v>Labridae</v>
      </c>
      <c r="N3030" t="str">
        <f>VLOOKUP(F3030,'[1]crosstable (6)'!$A:$J,10,FALSE)</f>
        <v>Thalassoma lutescens</v>
      </c>
    </row>
    <row r="3031" spans="1:14" x14ac:dyDescent="0.25">
      <c r="A3031" t="s">
        <v>9</v>
      </c>
      <c r="B3031" t="s">
        <v>851</v>
      </c>
      <c r="C3031">
        <v>121.47125</v>
      </c>
      <c r="D3031">
        <v>22.652950000000001</v>
      </c>
      <c r="E3031">
        <v>20220321</v>
      </c>
      <c r="F3031" t="s">
        <v>867</v>
      </c>
      <c r="G3031" t="s">
        <v>114</v>
      </c>
      <c r="H3031" t="s">
        <v>115</v>
      </c>
      <c r="I3031" t="s">
        <v>395</v>
      </c>
      <c r="J3031" t="s">
        <v>15</v>
      </c>
      <c r="K3031" t="str">
        <f>VLOOKUP(G3031,'[1]crosstable (6)'!$B:$C,2,FALSE)</f>
        <v>Chordata</v>
      </c>
      <c r="L3031" t="str">
        <f>VLOOKUP(H3031,'[1]crosstable (6)'!$D:$E,2,FALSE)</f>
        <v>Actinopterygii</v>
      </c>
      <c r="M3031" t="str">
        <f>VLOOKUP(I3031,'[1]crosstable (6)'!$H:$I,2,FALSE)</f>
        <v>Caesionidae</v>
      </c>
      <c r="N3031" t="str">
        <f>VLOOKUP(F3031,'[1]crosstable (6)'!$A:$J,10,FALSE)</f>
        <v>Pterocaesio marri</v>
      </c>
    </row>
    <row r="3032" spans="1:14" x14ac:dyDescent="0.25">
      <c r="A3032" t="s">
        <v>9</v>
      </c>
      <c r="B3032" t="s">
        <v>851</v>
      </c>
      <c r="C3032">
        <v>121.47125</v>
      </c>
      <c r="D3032">
        <v>22.652950000000001</v>
      </c>
      <c r="E3032">
        <v>20220321</v>
      </c>
      <c r="F3032" t="s">
        <v>321</v>
      </c>
      <c r="G3032" t="s">
        <v>114</v>
      </c>
      <c r="H3032" t="s">
        <v>115</v>
      </c>
      <c r="I3032" t="s">
        <v>248</v>
      </c>
      <c r="J3032" t="s">
        <v>15</v>
      </c>
      <c r="K3032" t="str">
        <f>VLOOKUP(G3032,'[1]crosstable (6)'!$B:$C,2,FALSE)</f>
        <v>Chordata</v>
      </c>
      <c r="L3032" t="str">
        <f>VLOOKUP(H3032,'[1]crosstable (6)'!$D:$E,2,FALSE)</f>
        <v>Actinopterygii</v>
      </c>
      <c r="M3032" t="str">
        <f>VLOOKUP(I3032,'[1]crosstable (6)'!$H:$I,2,FALSE)</f>
        <v>Cirrhitidae</v>
      </c>
      <c r="N3032" t="str">
        <f>VLOOKUP(F3032,'[1]crosstable (6)'!$A:$J,10,FALSE)</f>
        <v>Paracirrhites arcatus</v>
      </c>
    </row>
    <row r="3033" spans="1:14" x14ac:dyDescent="0.25">
      <c r="A3033" t="s">
        <v>9</v>
      </c>
      <c r="B3033" t="s">
        <v>851</v>
      </c>
      <c r="C3033">
        <v>121.47125</v>
      </c>
      <c r="D3033">
        <v>22.652950000000001</v>
      </c>
      <c r="E3033">
        <v>20220321</v>
      </c>
      <c r="F3033" t="s">
        <v>268</v>
      </c>
      <c r="G3033" t="s">
        <v>114</v>
      </c>
      <c r="H3033" t="s">
        <v>115</v>
      </c>
      <c r="I3033" t="s">
        <v>192</v>
      </c>
      <c r="J3033" t="s">
        <v>15</v>
      </c>
      <c r="K3033" t="str">
        <f>VLOOKUP(G3033,'[1]crosstable (6)'!$B:$C,2,FALSE)</f>
        <v>Chordata</v>
      </c>
      <c r="L3033" t="str">
        <f>VLOOKUP(H3033,'[1]crosstable (6)'!$D:$E,2,FALSE)</f>
        <v>Actinopterygii</v>
      </c>
      <c r="M3033" t="str">
        <f>VLOOKUP(I3033,'[1]crosstable (6)'!$H:$I,2,FALSE)</f>
        <v>Chaetodontidae</v>
      </c>
      <c r="N3033" t="str">
        <f>VLOOKUP(F3033,'[1]crosstable (6)'!$A:$J,10,FALSE)</f>
        <v>Chaetodon auriga</v>
      </c>
    </row>
    <row r="3034" spans="1:14" x14ac:dyDescent="0.25">
      <c r="A3034" t="s">
        <v>9</v>
      </c>
      <c r="B3034" t="s">
        <v>851</v>
      </c>
      <c r="C3034">
        <v>121.47125</v>
      </c>
      <c r="D3034">
        <v>22.652950000000001</v>
      </c>
      <c r="E3034">
        <v>20220321</v>
      </c>
      <c r="F3034" t="s">
        <v>751</v>
      </c>
      <c r="G3034" t="s">
        <v>114</v>
      </c>
      <c r="H3034" t="s">
        <v>115</v>
      </c>
      <c r="I3034" t="s">
        <v>141</v>
      </c>
      <c r="J3034" t="s">
        <v>15</v>
      </c>
      <c r="K3034" t="str">
        <f>VLOOKUP(G3034,'[1]crosstable (6)'!$B:$C,2,FALSE)</f>
        <v>Chordata</v>
      </c>
      <c r="L3034" t="str">
        <f>VLOOKUP(H3034,'[1]crosstable (6)'!$D:$E,2,FALSE)</f>
        <v>Actinopterygii</v>
      </c>
      <c r="M3034" t="str">
        <f>VLOOKUP(I3034,'[1]crosstable (6)'!$H:$I,2,FALSE)</f>
        <v>Serranidae</v>
      </c>
      <c r="N3034" t="str">
        <f>VLOOKUP(F3034,'[1]crosstable (6)'!$A:$J,10,FALSE)</f>
        <v>Cephalopholis argus</v>
      </c>
    </row>
    <row r="3035" spans="1:14" x14ac:dyDescent="0.25">
      <c r="A3035" t="s">
        <v>9</v>
      </c>
      <c r="B3035" t="s">
        <v>851</v>
      </c>
      <c r="C3035">
        <v>121.47125</v>
      </c>
      <c r="D3035">
        <v>22.652950000000001</v>
      </c>
      <c r="E3035">
        <v>20220321</v>
      </c>
      <c r="F3035" t="s">
        <v>581</v>
      </c>
      <c r="G3035" t="s">
        <v>114</v>
      </c>
      <c r="H3035" t="s">
        <v>115</v>
      </c>
      <c r="I3035" t="s">
        <v>176</v>
      </c>
      <c r="J3035" t="s">
        <v>15</v>
      </c>
      <c r="K3035" t="str">
        <f>VLOOKUP(G3035,'[1]crosstable (6)'!$B:$C,2,FALSE)</f>
        <v>Chordata</v>
      </c>
      <c r="L3035" t="str">
        <f>VLOOKUP(H3035,'[1]crosstable (6)'!$D:$E,2,FALSE)</f>
        <v>Actinopterygii</v>
      </c>
      <c r="M3035" t="str">
        <f>VLOOKUP(I3035,'[1]crosstable (6)'!$H:$I,2,FALSE)</f>
        <v>Lutjanidae</v>
      </c>
      <c r="N3035" t="str">
        <f>VLOOKUP(F3035,'[1]crosstable (6)'!$A:$J,10,FALSE)</f>
        <v>Macolor macularis</v>
      </c>
    </row>
    <row r="3036" spans="1:14" x14ac:dyDescent="0.25">
      <c r="A3036" t="s">
        <v>9</v>
      </c>
      <c r="B3036" t="s">
        <v>851</v>
      </c>
      <c r="C3036">
        <v>121.47125</v>
      </c>
      <c r="D3036">
        <v>22.652950000000001</v>
      </c>
      <c r="E3036">
        <v>20220321</v>
      </c>
      <c r="F3036" t="s">
        <v>665</v>
      </c>
      <c r="G3036" t="s">
        <v>114</v>
      </c>
      <c r="H3036" t="s">
        <v>115</v>
      </c>
      <c r="I3036" t="s">
        <v>130</v>
      </c>
      <c r="J3036" t="s">
        <v>15</v>
      </c>
      <c r="K3036" t="str">
        <f>VLOOKUP(G3036,'[1]crosstable (6)'!$B:$C,2,FALSE)</f>
        <v>Chordata</v>
      </c>
      <c r="L3036" t="str">
        <f>VLOOKUP(H3036,'[1]crosstable (6)'!$D:$E,2,FALSE)</f>
        <v>Actinopterygii</v>
      </c>
      <c r="M3036" t="str">
        <f>VLOOKUP(I3036,'[1]crosstable (6)'!$H:$I,2,FALSE)</f>
        <v>Pomacanthidae</v>
      </c>
      <c r="N3036" t="str">
        <f>VLOOKUP(F3036,'[1]crosstable (6)'!$A:$J,10,FALSE)</f>
        <v>Genicanthus watanabei</v>
      </c>
    </row>
    <row r="3037" spans="1:14" x14ac:dyDescent="0.25">
      <c r="A3037" t="s">
        <v>9</v>
      </c>
      <c r="B3037" t="s">
        <v>851</v>
      </c>
      <c r="C3037">
        <v>121.47125</v>
      </c>
      <c r="D3037">
        <v>22.652950000000001</v>
      </c>
      <c r="E3037">
        <v>20220321</v>
      </c>
      <c r="F3037" t="s">
        <v>270</v>
      </c>
      <c r="G3037" t="s">
        <v>114</v>
      </c>
      <c r="H3037" t="s">
        <v>115</v>
      </c>
      <c r="I3037" t="s">
        <v>141</v>
      </c>
      <c r="J3037" t="s">
        <v>15</v>
      </c>
      <c r="K3037" t="str">
        <f>VLOOKUP(G3037,'[1]crosstable (6)'!$B:$C,2,FALSE)</f>
        <v>Chordata</v>
      </c>
      <c r="L3037" t="str">
        <f>VLOOKUP(H3037,'[1]crosstable (6)'!$D:$E,2,FALSE)</f>
        <v>Actinopterygii</v>
      </c>
      <c r="M3037" t="str">
        <f>VLOOKUP(I3037,'[1]crosstable (6)'!$H:$I,2,FALSE)</f>
        <v>Serranidae</v>
      </c>
      <c r="N3037" t="str">
        <f>VLOOKUP(F3037,'[1]crosstable (6)'!$A:$J,10,FALSE)</f>
        <v>Pseudanthias squamipinnis</v>
      </c>
    </row>
    <row r="3038" spans="1:14" x14ac:dyDescent="0.25">
      <c r="A3038" t="s">
        <v>9</v>
      </c>
      <c r="B3038" t="s">
        <v>851</v>
      </c>
      <c r="C3038">
        <v>121.47125</v>
      </c>
      <c r="D3038">
        <v>22.652950000000001</v>
      </c>
      <c r="E3038">
        <v>20220321</v>
      </c>
      <c r="F3038" t="s">
        <v>173</v>
      </c>
      <c r="G3038" t="s">
        <v>114</v>
      </c>
      <c r="H3038" t="s">
        <v>115</v>
      </c>
      <c r="I3038" t="s">
        <v>116</v>
      </c>
      <c r="J3038" t="s">
        <v>15</v>
      </c>
      <c r="K3038" t="str">
        <f>VLOOKUP(G3038,'[1]crosstable (6)'!$B:$C,2,FALSE)</f>
        <v>Chordata</v>
      </c>
      <c r="L3038" t="str">
        <f>VLOOKUP(H3038,'[1]crosstable (6)'!$D:$E,2,FALSE)</f>
        <v>Actinopterygii</v>
      </c>
      <c r="M3038" t="str">
        <f>VLOOKUP(I3038,'[1]crosstable (6)'!$H:$I,2,FALSE)</f>
        <v>Labridae</v>
      </c>
      <c r="N3038" t="str">
        <f>VLOOKUP(F3038,'[1]crosstable (6)'!$A:$J,10,FALSE)</f>
        <v>Labroides dimidiatus</v>
      </c>
    </row>
    <row r="3039" spans="1:14" x14ac:dyDescent="0.25">
      <c r="A3039" t="s">
        <v>9</v>
      </c>
      <c r="B3039" t="s">
        <v>851</v>
      </c>
      <c r="C3039">
        <v>121.47125</v>
      </c>
      <c r="D3039">
        <v>22.652950000000001</v>
      </c>
      <c r="E3039">
        <v>20220321</v>
      </c>
      <c r="F3039" t="s">
        <v>174</v>
      </c>
      <c r="G3039" t="s">
        <v>114</v>
      </c>
      <c r="H3039" t="s">
        <v>115</v>
      </c>
      <c r="I3039" t="s">
        <v>116</v>
      </c>
      <c r="J3039" t="s">
        <v>15</v>
      </c>
      <c r="K3039" t="str">
        <f>VLOOKUP(G3039,'[1]crosstable (6)'!$B:$C,2,FALSE)</f>
        <v>Chordata</v>
      </c>
      <c r="L3039" t="str">
        <f>VLOOKUP(H3039,'[1]crosstable (6)'!$D:$E,2,FALSE)</f>
        <v>Actinopterygii</v>
      </c>
      <c r="M3039" t="str">
        <f>VLOOKUP(I3039,'[1]crosstable (6)'!$H:$I,2,FALSE)</f>
        <v>Labridae</v>
      </c>
      <c r="N3039" t="str">
        <f>VLOOKUP(F3039,'[1]crosstable (6)'!$A:$J,10,FALSE)</f>
        <v>Thalassoma amblycephalum</v>
      </c>
    </row>
    <row r="3040" spans="1:14" x14ac:dyDescent="0.25">
      <c r="A3040" t="s">
        <v>9</v>
      </c>
      <c r="B3040" t="s">
        <v>851</v>
      </c>
      <c r="C3040">
        <v>121.47125</v>
      </c>
      <c r="D3040">
        <v>22.652950000000001</v>
      </c>
      <c r="E3040">
        <v>20220321</v>
      </c>
      <c r="F3040" t="s">
        <v>678</v>
      </c>
      <c r="G3040" t="s">
        <v>114</v>
      </c>
      <c r="H3040" t="s">
        <v>115</v>
      </c>
      <c r="I3040" t="s">
        <v>192</v>
      </c>
      <c r="J3040" t="s">
        <v>15</v>
      </c>
      <c r="K3040" t="str">
        <f>VLOOKUP(G3040,'[1]crosstable (6)'!$B:$C,2,FALSE)</f>
        <v>Chordata</v>
      </c>
      <c r="L3040" t="str">
        <f>VLOOKUP(H3040,'[1]crosstable (6)'!$D:$E,2,FALSE)</f>
        <v>Actinopterygii</v>
      </c>
      <c r="M3040" t="str">
        <f>VLOOKUP(I3040,'[1]crosstable (6)'!$H:$I,2,FALSE)</f>
        <v>Chaetodontidae</v>
      </c>
      <c r="N3040" t="str">
        <f>VLOOKUP(F3040,'[1]crosstable (6)'!$A:$J,10,FALSE)</f>
        <v>Chaetodon melannotus</v>
      </c>
    </row>
    <row r="3041" spans="1:14" x14ac:dyDescent="0.25">
      <c r="A3041" t="s">
        <v>9</v>
      </c>
      <c r="B3041" t="s">
        <v>851</v>
      </c>
      <c r="C3041">
        <v>121.47125</v>
      </c>
      <c r="D3041">
        <v>22.652950000000001</v>
      </c>
      <c r="E3041">
        <v>20220321</v>
      </c>
      <c r="F3041" t="s">
        <v>562</v>
      </c>
      <c r="G3041" t="s">
        <v>114</v>
      </c>
      <c r="H3041" t="s">
        <v>115</v>
      </c>
      <c r="I3041" t="s">
        <v>147</v>
      </c>
      <c r="J3041" t="s">
        <v>15</v>
      </c>
      <c r="K3041" t="str">
        <f>VLOOKUP(G3041,'[1]crosstable (6)'!$B:$C,2,FALSE)</f>
        <v>Chordata</v>
      </c>
      <c r="L3041" t="str">
        <f>VLOOKUP(H3041,'[1]crosstable (6)'!$D:$E,2,FALSE)</f>
        <v>Actinopterygii</v>
      </c>
      <c r="M3041" t="str">
        <f>VLOOKUP(I3041,'[1]crosstable (6)'!$H:$I,2,FALSE)</f>
        <v>Balistidae</v>
      </c>
      <c r="N3041" t="str">
        <f>VLOOKUP(F3041,'[1]crosstable (6)'!$A:$J,10,FALSE)</f>
        <v>Melichthys vidua</v>
      </c>
    </row>
    <row r="3042" spans="1:14" x14ac:dyDescent="0.25">
      <c r="A3042" t="s">
        <v>9</v>
      </c>
      <c r="B3042" t="s">
        <v>851</v>
      </c>
      <c r="C3042">
        <v>121.47125</v>
      </c>
      <c r="D3042">
        <v>22.652950000000001</v>
      </c>
      <c r="E3042">
        <v>20220321</v>
      </c>
      <c r="F3042" t="s">
        <v>182</v>
      </c>
      <c r="G3042" t="s">
        <v>114</v>
      </c>
      <c r="H3042" t="s">
        <v>115</v>
      </c>
      <c r="I3042" t="s">
        <v>119</v>
      </c>
      <c r="J3042" t="s">
        <v>15</v>
      </c>
      <c r="K3042" t="str">
        <f>VLOOKUP(G3042,'[1]crosstable (6)'!$B:$C,2,FALSE)</f>
        <v>Chordata</v>
      </c>
      <c r="L3042" t="str">
        <f>VLOOKUP(H3042,'[1]crosstable (6)'!$D:$E,2,FALSE)</f>
        <v>Actinopterygii</v>
      </c>
      <c r="M3042" t="str">
        <f>VLOOKUP(I3042,'[1]crosstable (6)'!$H:$I,2,FALSE)</f>
        <v>Pomacentridae</v>
      </c>
      <c r="N3042" t="str">
        <f>VLOOKUP(F3042,'[1]crosstable (6)'!$A:$J,10,FALSE)</f>
        <v>Chromis atripes</v>
      </c>
    </row>
    <row r="3043" spans="1:14" x14ac:dyDescent="0.25">
      <c r="A3043" t="s">
        <v>9</v>
      </c>
      <c r="B3043" t="s">
        <v>851</v>
      </c>
      <c r="C3043">
        <v>121.47125</v>
      </c>
      <c r="D3043">
        <v>22.652950000000001</v>
      </c>
      <c r="E3043">
        <v>20220321</v>
      </c>
      <c r="F3043" t="s">
        <v>247</v>
      </c>
      <c r="G3043" t="s">
        <v>114</v>
      </c>
      <c r="H3043" t="s">
        <v>115</v>
      </c>
      <c r="I3043" t="s">
        <v>248</v>
      </c>
      <c r="J3043" t="s">
        <v>15</v>
      </c>
      <c r="K3043" t="str">
        <f>VLOOKUP(G3043,'[1]crosstable (6)'!$B:$C,2,FALSE)</f>
        <v>Chordata</v>
      </c>
      <c r="L3043" t="str">
        <f>VLOOKUP(H3043,'[1]crosstable (6)'!$D:$E,2,FALSE)</f>
        <v>Actinopterygii</v>
      </c>
      <c r="M3043" t="str">
        <f>VLOOKUP(I3043,'[1]crosstable (6)'!$H:$I,2,FALSE)</f>
        <v>Cirrhitidae</v>
      </c>
      <c r="N3043" t="str">
        <f>VLOOKUP(F3043,'[1]crosstable (6)'!$A:$J,10,FALSE)</f>
        <v>Paracirrhites forsteri</v>
      </c>
    </row>
    <row r="3044" spans="1:14" x14ac:dyDescent="0.25">
      <c r="A3044" t="s">
        <v>9</v>
      </c>
      <c r="B3044" t="s">
        <v>851</v>
      </c>
      <c r="C3044">
        <v>121.47125</v>
      </c>
      <c r="D3044">
        <v>22.652950000000001</v>
      </c>
      <c r="E3044">
        <v>20220321</v>
      </c>
      <c r="F3044" t="s">
        <v>249</v>
      </c>
      <c r="G3044" t="s">
        <v>114</v>
      </c>
      <c r="H3044" t="s">
        <v>115</v>
      </c>
      <c r="I3044" t="s">
        <v>119</v>
      </c>
      <c r="J3044" t="s">
        <v>15</v>
      </c>
      <c r="K3044" t="str">
        <f>VLOOKUP(G3044,'[1]crosstable (6)'!$B:$C,2,FALSE)</f>
        <v>Chordata</v>
      </c>
      <c r="L3044" t="str">
        <f>VLOOKUP(H3044,'[1]crosstable (6)'!$D:$E,2,FALSE)</f>
        <v>Actinopterygii</v>
      </c>
      <c r="M3044" t="str">
        <f>VLOOKUP(I3044,'[1]crosstable (6)'!$H:$I,2,FALSE)</f>
        <v>Pomacentridae</v>
      </c>
      <c r="N3044" t="str">
        <f>VLOOKUP(F3044,'[1]crosstable (6)'!$A:$J,10,FALSE)</f>
        <v>Dascyllus reticulatus</v>
      </c>
    </row>
    <row r="3045" spans="1:14" x14ac:dyDescent="0.25">
      <c r="A3045" t="s">
        <v>9</v>
      </c>
      <c r="B3045" t="s">
        <v>851</v>
      </c>
      <c r="C3045">
        <v>121.47125</v>
      </c>
      <c r="D3045">
        <v>22.652950000000001</v>
      </c>
      <c r="E3045">
        <v>20220321</v>
      </c>
      <c r="F3045" t="s">
        <v>831</v>
      </c>
      <c r="G3045" t="s">
        <v>114</v>
      </c>
      <c r="H3045" t="s">
        <v>115</v>
      </c>
      <c r="I3045" t="s">
        <v>153</v>
      </c>
      <c r="J3045" t="s">
        <v>15</v>
      </c>
      <c r="K3045" t="str">
        <f>VLOOKUP(G3045,'[1]crosstable (6)'!$B:$C,2,FALSE)</f>
        <v>Chordata</v>
      </c>
      <c r="L3045" t="str">
        <f>VLOOKUP(H3045,'[1]crosstable (6)'!$D:$E,2,FALSE)</f>
        <v>Actinopterygii</v>
      </c>
      <c r="M3045" t="str">
        <f>VLOOKUP(I3045,'[1]crosstable (6)'!$H:$I,2,FALSE)</f>
        <v>Gobiidae</v>
      </c>
      <c r="N3045" t="str">
        <f>VLOOKUP(F3045,'[1]crosstable (6)'!$A:$J,10,FALSE)</f>
        <v>Fusigobius duospilus</v>
      </c>
    </row>
    <row r="3046" spans="1:14" x14ac:dyDescent="0.25">
      <c r="A3046" t="s">
        <v>9</v>
      </c>
      <c r="B3046" t="s">
        <v>851</v>
      </c>
      <c r="C3046">
        <v>121.47125</v>
      </c>
      <c r="D3046">
        <v>22.652950000000001</v>
      </c>
      <c r="E3046">
        <v>20220321</v>
      </c>
      <c r="F3046" t="s">
        <v>550</v>
      </c>
      <c r="G3046" t="s">
        <v>114</v>
      </c>
      <c r="H3046" t="s">
        <v>115</v>
      </c>
      <c r="I3046" t="s">
        <v>141</v>
      </c>
      <c r="J3046" t="s">
        <v>15</v>
      </c>
      <c r="K3046" t="str">
        <f>VLOOKUP(G3046,'[1]crosstable (6)'!$B:$C,2,FALSE)</f>
        <v>Chordata</v>
      </c>
      <c r="L3046" t="str">
        <f>VLOOKUP(H3046,'[1]crosstable (6)'!$D:$E,2,FALSE)</f>
        <v>Actinopterygii</v>
      </c>
      <c r="M3046" t="str">
        <f>VLOOKUP(I3046,'[1]crosstable (6)'!$H:$I,2,FALSE)</f>
        <v>Serranidae</v>
      </c>
      <c r="N3046" t="str">
        <f>VLOOKUP(F3046,'[1]crosstable (6)'!$A:$J,10,FALSE)</f>
        <v>Serranocirrhitus latus</v>
      </c>
    </row>
    <row r="3047" spans="1:14" x14ac:dyDescent="0.25">
      <c r="A3047" t="s">
        <v>9</v>
      </c>
      <c r="B3047" t="s">
        <v>851</v>
      </c>
      <c r="C3047">
        <v>121.47125</v>
      </c>
      <c r="D3047">
        <v>22.652950000000001</v>
      </c>
      <c r="E3047">
        <v>20220321</v>
      </c>
      <c r="F3047" t="s">
        <v>618</v>
      </c>
      <c r="G3047" t="s">
        <v>114</v>
      </c>
      <c r="H3047" t="s">
        <v>115</v>
      </c>
      <c r="I3047" t="s">
        <v>619</v>
      </c>
      <c r="J3047" t="s">
        <v>15</v>
      </c>
      <c r="K3047" t="str">
        <f>VLOOKUP(G3047,'[1]crosstable (6)'!$B:$C,2,FALSE)</f>
        <v>Chordata</v>
      </c>
      <c r="L3047" t="str">
        <f>VLOOKUP(H3047,'[1]crosstable (6)'!$D:$E,2,FALSE)</f>
        <v>Actinopterygii</v>
      </c>
      <c r="M3047" t="str">
        <f>VLOOKUP(I3047,'[1]crosstable (6)'!$H:$I,2,FALSE)</f>
        <v>Gobiesocidae</v>
      </c>
      <c r="N3047" t="str">
        <f>VLOOKUP(F3047,'[1]crosstable (6)'!$A:$J,10,FALSE)</f>
        <v>Discotrema crinophilum</v>
      </c>
    </row>
    <row r="3048" spans="1:14" x14ac:dyDescent="0.25">
      <c r="A3048" t="s">
        <v>9</v>
      </c>
      <c r="B3048" t="s">
        <v>851</v>
      </c>
      <c r="C3048">
        <v>121.47125</v>
      </c>
      <c r="D3048">
        <v>22.652950000000001</v>
      </c>
      <c r="E3048">
        <v>20220321</v>
      </c>
      <c r="F3048" t="s">
        <v>572</v>
      </c>
      <c r="G3048" t="s">
        <v>114</v>
      </c>
      <c r="H3048" t="s">
        <v>115</v>
      </c>
      <c r="I3048" t="s">
        <v>141</v>
      </c>
      <c r="J3048" t="s">
        <v>15</v>
      </c>
      <c r="K3048" t="str">
        <f>VLOOKUP(G3048,'[1]crosstable (6)'!$B:$C,2,FALSE)</f>
        <v>Chordata</v>
      </c>
      <c r="L3048" t="str">
        <f>VLOOKUP(H3048,'[1]crosstable (6)'!$D:$E,2,FALSE)</f>
        <v>Actinopterygii</v>
      </c>
      <c r="M3048" t="str">
        <f>VLOOKUP(I3048,'[1]crosstable (6)'!$H:$I,2,FALSE)</f>
        <v>Serranidae</v>
      </c>
      <c r="N3048" t="str">
        <f>VLOOKUP(F3048,'[1]crosstable (6)'!$A:$J,10,FALSE)</f>
        <v>Epinephelus fasciatus</v>
      </c>
    </row>
    <row r="3049" spans="1:14" x14ac:dyDescent="0.25">
      <c r="A3049" t="s">
        <v>9</v>
      </c>
      <c r="B3049" t="s">
        <v>851</v>
      </c>
      <c r="C3049">
        <v>121.47125</v>
      </c>
      <c r="D3049">
        <v>22.652950000000001</v>
      </c>
      <c r="E3049">
        <v>20220321</v>
      </c>
      <c r="F3049" t="s">
        <v>338</v>
      </c>
      <c r="G3049" t="s">
        <v>156</v>
      </c>
      <c r="H3049" t="s">
        <v>157</v>
      </c>
      <c r="I3049" t="s">
        <v>230</v>
      </c>
      <c r="J3049" t="s">
        <v>15</v>
      </c>
      <c r="K3049" t="str">
        <f>VLOOKUP(G3049,'[1]crosstable (6)'!$B:$C,2,FALSE)</f>
        <v>Mollusca</v>
      </c>
      <c r="L3049" t="str">
        <f>VLOOKUP(H3049,'[1]crosstable (6)'!$D:$E,2,FALSE)</f>
        <v>Gastropoda</v>
      </c>
      <c r="M3049" t="str">
        <f>VLOOKUP(I3049,'[1]crosstable (6)'!$H:$I,2,FALSE)</f>
        <v>Phyllidiidae</v>
      </c>
      <c r="N3049" t="str">
        <f>VLOOKUP(F3049,'[1]crosstable (6)'!$A:$J,10,FALSE)</f>
        <v>Phyllidiella annulata</v>
      </c>
    </row>
    <row r="3050" spans="1:14" x14ac:dyDescent="0.25">
      <c r="A3050" t="s">
        <v>9</v>
      </c>
      <c r="B3050" t="s">
        <v>851</v>
      </c>
      <c r="C3050">
        <v>121.47125</v>
      </c>
      <c r="D3050">
        <v>22.652950000000001</v>
      </c>
      <c r="E3050">
        <v>20220321</v>
      </c>
      <c r="F3050" t="s">
        <v>566</v>
      </c>
      <c r="G3050" t="s">
        <v>114</v>
      </c>
      <c r="H3050" t="s">
        <v>115</v>
      </c>
      <c r="I3050" t="s">
        <v>116</v>
      </c>
      <c r="J3050" t="s">
        <v>15</v>
      </c>
      <c r="K3050" t="str">
        <f>VLOOKUP(G3050,'[1]crosstable (6)'!$B:$C,2,FALSE)</f>
        <v>Chordata</v>
      </c>
      <c r="L3050" t="str">
        <f>VLOOKUP(H3050,'[1]crosstable (6)'!$D:$E,2,FALSE)</f>
        <v>Actinopterygii</v>
      </c>
      <c r="M3050" t="str">
        <f>VLOOKUP(I3050,'[1]crosstable (6)'!$H:$I,2,FALSE)</f>
        <v>Labridae</v>
      </c>
      <c r="N3050" t="str">
        <f>VLOOKUP(F3050,'[1]crosstable (6)'!$A:$J,10,FALSE)</f>
        <v>Pteragogus cryptus</v>
      </c>
    </row>
    <row r="3051" spans="1:14" x14ac:dyDescent="0.25">
      <c r="A3051" t="s">
        <v>9</v>
      </c>
      <c r="B3051" t="s">
        <v>851</v>
      </c>
      <c r="C3051">
        <v>121.47125</v>
      </c>
      <c r="D3051">
        <v>22.652950000000001</v>
      </c>
      <c r="E3051">
        <v>20220321</v>
      </c>
      <c r="F3051" t="s">
        <v>200</v>
      </c>
      <c r="G3051" t="s">
        <v>114</v>
      </c>
      <c r="H3051" t="s">
        <v>115</v>
      </c>
      <c r="I3051" t="s">
        <v>201</v>
      </c>
      <c r="J3051" t="s">
        <v>15</v>
      </c>
      <c r="K3051" t="str">
        <f>VLOOKUP(G3051,'[1]crosstable (6)'!$B:$C,2,FALSE)</f>
        <v>Chordata</v>
      </c>
      <c r="L3051" t="str">
        <f>VLOOKUP(H3051,'[1]crosstable (6)'!$D:$E,2,FALSE)</f>
        <v>Actinopterygii</v>
      </c>
      <c r="M3051" t="str">
        <f>VLOOKUP(I3051,'[1]crosstable (6)'!$H:$I,2,FALSE)</f>
        <v>Carangidae</v>
      </c>
      <c r="N3051" t="str">
        <f>VLOOKUP(F3051,'[1]crosstable (6)'!$A:$J,10,FALSE)</f>
        <v>Caranx melampygus</v>
      </c>
    </row>
    <row r="3052" spans="1:14" x14ac:dyDescent="0.25">
      <c r="A3052" t="s">
        <v>9</v>
      </c>
      <c r="B3052" t="s">
        <v>851</v>
      </c>
      <c r="C3052">
        <v>121.47125</v>
      </c>
      <c r="D3052">
        <v>22.652950000000001</v>
      </c>
      <c r="E3052">
        <v>20220321</v>
      </c>
      <c r="F3052" t="s">
        <v>202</v>
      </c>
      <c r="G3052" t="s">
        <v>114</v>
      </c>
      <c r="H3052" t="s">
        <v>115</v>
      </c>
      <c r="I3052" t="s">
        <v>116</v>
      </c>
      <c r="J3052" t="s">
        <v>15</v>
      </c>
      <c r="K3052" t="str">
        <f>VLOOKUP(G3052,'[1]crosstable (6)'!$B:$C,2,FALSE)</f>
        <v>Chordata</v>
      </c>
      <c r="L3052" t="str">
        <f>VLOOKUP(H3052,'[1]crosstable (6)'!$D:$E,2,FALSE)</f>
        <v>Actinopterygii</v>
      </c>
      <c r="M3052" t="str">
        <f>VLOOKUP(I3052,'[1]crosstable (6)'!$H:$I,2,FALSE)</f>
        <v>Labridae</v>
      </c>
      <c r="N3052" t="str">
        <f>VLOOKUP(F3052,'[1]crosstable (6)'!$A:$J,10,FALSE)</f>
        <v>Anampses geographicus</v>
      </c>
    </row>
    <row r="3053" spans="1:14" x14ac:dyDescent="0.25">
      <c r="A3053" t="s">
        <v>9</v>
      </c>
      <c r="B3053" t="s">
        <v>851</v>
      </c>
      <c r="C3053">
        <v>121.47125</v>
      </c>
      <c r="D3053">
        <v>22.652950000000001</v>
      </c>
      <c r="E3053">
        <v>20220321</v>
      </c>
      <c r="F3053" t="s">
        <v>254</v>
      </c>
      <c r="G3053" t="s">
        <v>114</v>
      </c>
      <c r="H3053" t="s">
        <v>115</v>
      </c>
      <c r="I3053" t="s">
        <v>119</v>
      </c>
      <c r="J3053" t="s">
        <v>15</v>
      </c>
      <c r="K3053" t="str">
        <f>VLOOKUP(G3053,'[1]crosstable (6)'!$B:$C,2,FALSE)</f>
        <v>Chordata</v>
      </c>
      <c r="L3053" t="str">
        <f>VLOOKUP(H3053,'[1]crosstable (6)'!$D:$E,2,FALSE)</f>
        <v>Actinopterygii</v>
      </c>
      <c r="M3053" t="str">
        <f>VLOOKUP(I3053,'[1]crosstable (6)'!$H:$I,2,FALSE)</f>
        <v>Pomacentridae</v>
      </c>
      <c r="N3053" t="str">
        <f>VLOOKUP(F3053,'[1]crosstable (6)'!$A:$J,10,FALSE)</f>
        <v>Chromis margaritifer</v>
      </c>
    </row>
    <row r="3054" spans="1:14" x14ac:dyDescent="0.25">
      <c r="A3054" t="s">
        <v>9</v>
      </c>
      <c r="B3054" t="s">
        <v>851</v>
      </c>
      <c r="C3054">
        <v>121.47125</v>
      </c>
      <c r="D3054">
        <v>22.652950000000001</v>
      </c>
      <c r="E3054">
        <v>20220321</v>
      </c>
      <c r="F3054" t="s">
        <v>590</v>
      </c>
      <c r="G3054" t="s">
        <v>114</v>
      </c>
      <c r="H3054" t="s">
        <v>115</v>
      </c>
      <c r="I3054" t="s">
        <v>116</v>
      </c>
      <c r="J3054" t="s">
        <v>15</v>
      </c>
      <c r="K3054" t="str">
        <f>VLOOKUP(G3054,'[1]crosstable (6)'!$B:$C,2,FALSE)</f>
        <v>Chordata</v>
      </c>
      <c r="L3054" t="str">
        <f>VLOOKUP(H3054,'[1]crosstable (6)'!$D:$E,2,FALSE)</f>
        <v>Actinopterygii</v>
      </c>
      <c r="M3054" t="str">
        <f>VLOOKUP(I3054,'[1]crosstable (6)'!$H:$I,2,FALSE)</f>
        <v>Labridae</v>
      </c>
      <c r="N3054" t="str">
        <f>VLOOKUP(F3054,'[1]crosstable (6)'!$A:$J,10,FALSE)</f>
        <v>Halichoeres biocellatus</v>
      </c>
    </row>
    <row r="3055" spans="1:14" x14ac:dyDescent="0.25">
      <c r="A3055" t="s">
        <v>9</v>
      </c>
      <c r="B3055" t="s">
        <v>851</v>
      </c>
      <c r="C3055">
        <v>121.47125</v>
      </c>
      <c r="D3055">
        <v>22.652950000000001</v>
      </c>
      <c r="E3055">
        <v>20220321</v>
      </c>
      <c r="F3055" t="s">
        <v>255</v>
      </c>
      <c r="G3055" t="s">
        <v>114</v>
      </c>
      <c r="H3055" t="s">
        <v>115</v>
      </c>
      <c r="I3055" t="s">
        <v>116</v>
      </c>
      <c r="J3055" t="s">
        <v>15</v>
      </c>
      <c r="K3055" t="str">
        <f>VLOOKUP(G3055,'[1]crosstable (6)'!$B:$C,2,FALSE)</f>
        <v>Chordata</v>
      </c>
      <c r="L3055" t="str">
        <f>VLOOKUP(H3055,'[1]crosstable (6)'!$D:$E,2,FALSE)</f>
        <v>Actinopterygii</v>
      </c>
      <c r="M3055" t="str">
        <f>VLOOKUP(I3055,'[1]crosstable (6)'!$H:$I,2,FALSE)</f>
        <v>Labridae</v>
      </c>
      <c r="N3055" t="str">
        <f>VLOOKUP(F3055,'[1]crosstable (6)'!$A:$J,10,FALSE)</f>
        <v>Oxycheilinus digramma</v>
      </c>
    </row>
    <row r="3056" spans="1:14" x14ac:dyDescent="0.25">
      <c r="A3056" t="s">
        <v>9</v>
      </c>
      <c r="B3056" t="s">
        <v>851</v>
      </c>
      <c r="C3056">
        <v>121.47125</v>
      </c>
      <c r="D3056">
        <v>22.652950000000001</v>
      </c>
      <c r="E3056">
        <v>20220321</v>
      </c>
      <c r="F3056" t="s">
        <v>868</v>
      </c>
      <c r="G3056" t="s">
        <v>114</v>
      </c>
      <c r="H3056" t="s">
        <v>115</v>
      </c>
      <c r="I3056" t="s">
        <v>869</v>
      </c>
      <c r="J3056" t="s">
        <v>15</v>
      </c>
      <c r="K3056" t="str">
        <f>VLOOKUP(G3056,'[1]crosstable (6)'!$B:$C,2,FALSE)</f>
        <v>Chordata</v>
      </c>
      <c r="L3056" t="str">
        <f>VLOOKUP(H3056,'[1]crosstable (6)'!$D:$E,2,FALSE)</f>
        <v>Actinopterygii</v>
      </c>
      <c r="M3056" t="str">
        <f>VLOOKUP(I3056,'[1]crosstable (6)'!$H:$I,2,FALSE)</f>
        <v>Priacanthidae</v>
      </c>
      <c r="N3056" t="str">
        <f>VLOOKUP(F3056,'[1]crosstable (6)'!$A:$J,10,FALSE)</f>
        <v>Priacanthus hamrur</v>
      </c>
    </row>
    <row r="3057" spans="1:14" x14ac:dyDescent="0.25">
      <c r="A3057" t="s">
        <v>9</v>
      </c>
      <c r="B3057" t="s">
        <v>851</v>
      </c>
      <c r="C3057">
        <v>121.47125</v>
      </c>
      <c r="D3057">
        <v>22.652950000000001</v>
      </c>
      <c r="E3057">
        <v>20220321</v>
      </c>
      <c r="F3057" t="s">
        <v>650</v>
      </c>
      <c r="G3057" t="s">
        <v>114</v>
      </c>
      <c r="H3057" t="s">
        <v>115</v>
      </c>
      <c r="I3057" t="s">
        <v>130</v>
      </c>
      <c r="J3057" t="s">
        <v>15</v>
      </c>
      <c r="K3057" t="str">
        <f>VLOOKUP(G3057,'[1]crosstable (6)'!$B:$C,2,FALSE)</f>
        <v>Chordata</v>
      </c>
      <c r="L3057" t="str">
        <f>VLOOKUP(H3057,'[1]crosstable (6)'!$D:$E,2,FALSE)</f>
        <v>Actinopterygii</v>
      </c>
      <c r="M3057" t="str">
        <f>VLOOKUP(I3057,'[1]crosstable (6)'!$H:$I,2,FALSE)</f>
        <v>Pomacanthidae</v>
      </c>
      <c r="N3057" t="str">
        <f>VLOOKUP(F3057,'[1]crosstable (6)'!$A:$J,10,FALSE)</f>
        <v>Centropyge ferrugata</v>
      </c>
    </row>
    <row r="3058" spans="1:14" x14ac:dyDescent="0.25">
      <c r="A3058" t="s">
        <v>9</v>
      </c>
      <c r="B3058" t="s">
        <v>851</v>
      </c>
      <c r="C3058">
        <v>121.47125</v>
      </c>
      <c r="D3058">
        <v>22.652950000000001</v>
      </c>
      <c r="E3058">
        <v>20220321</v>
      </c>
      <c r="F3058" t="s">
        <v>342</v>
      </c>
      <c r="G3058" t="s">
        <v>114</v>
      </c>
      <c r="H3058" t="s">
        <v>115</v>
      </c>
      <c r="I3058" t="s">
        <v>192</v>
      </c>
      <c r="J3058" t="s">
        <v>15</v>
      </c>
      <c r="K3058" t="str">
        <f>VLOOKUP(G3058,'[1]crosstable (6)'!$B:$C,2,FALSE)</f>
        <v>Chordata</v>
      </c>
      <c r="L3058" t="str">
        <f>VLOOKUP(H3058,'[1]crosstable (6)'!$D:$E,2,FALSE)</f>
        <v>Actinopterygii</v>
      </c>
      <c r="M3058" t="str">
        <f>VLOOKUP(I3058,'[1]crosstable (6)'!$H:$I,2,FALSE)</f>
        <v>Chaetodontidae</v>
      </c>
      <c r="N3058" t="str">
        <f>VLOOKUP(F3058,'[1]crosstable (6)'!$A:$J,10,FALSE)</f>
        <v>Chaetodon vagabundus</v>
      </c>
    </row>
    <row r="3059" spans="1:14" x14ac:dyDescent="0.25">
      <c r="A3059" t="s">
        <v>9</v>
      </c>
      <c r="B3059" t="s">
        <v>851</v>
      </c>
      <c r="C3059">
        <v>121.47125</v>
      </c>
      <c r="D3059">
        <v>22.652950000000001</v>
      </c>
      <c r="E3059">
        <v>20220815</v>
      </c>
      <c r="F3059" t="s">
        <v>347</v>
      </c>
      <c r="G3059" t="s">
        <v>114</v>
      </c>
      <c r="H3059" t="s">
        <v>115</v>
      </c>
      <c r="I3059" t="s">
        <v>192</v>
      </c>
      <c r="J3059" t="s">
        <v>15</v>
      </c>
      <c r="K3059" t="str">
        <f>VLOOKUP(G3059,'[1]crosstable (6)'!$B:$C,2,FALSE)</f>
        <v>Chordata</v>
      </c>
      <c r="L3059" t="str">
        <f>VLOOKUP(H3059,'[1]crosstable (6)'!$D:$E,2,FALSE)</f>
        <v>Actinopterygii</v>
      </c>
      <c r="M3059" t="str">
        <f>VLOOKUP(I3059,'[1]crosstable (6)'!$H:$I,2,FALSE)</f>
        <v>Chaetodontidae</v>
      </c>
      <c r="N3059" t="str">
        <f>VLOOKUP(F3059,'[1]crosstable (6)'!$A:$J,10,FALSE)</f>
        <v>Chaetodon unimaculatus</v>
      </c>
    </row>
    <row r="3060" spans="1:14" x14ac:dyDescent="0.25">
      <c r="A3060" t="s">
        <v>9</v>
      </c>
      <c r="B3060" t="s">
        <v>851</v>
      </c>
      <c r="C3060">
        <v>121.47125</v>
      </c>
      <c r="D3060">
        <v>22.652950000000001</v>
      </c>
      <c r="E3060">
        <v>20220815</v>
      </c>
      <c r="F3060" t="s">
        <v>207</v>
      </c>
      <c r="G3060" t="s">
        <v>114</v>
      </c>
      <c r="H3060" t="s">
        <v>115</v>
      </c>
      <c r="I3060" t="s">
        <v>116</v>
      </c>
      <c r="J3060" t="s">
        <v>15</v>
      </c>
      <c r="K3060" t="str">
        <f>VLOOKUP(G3060,'[1]crosstable (6)'!$B:$C,2,FALSE)</f>
        <v>Chordata</v>
      </c>
      <c r="L3060" t="str">
        <f>VLOOKUP(H3060,'[1]crosstable (6)'!$D:$E,2,FALSE)</f>
        <v>Actinopterygii</v>
      </c>
      <c r="M3060" t="str">
        <f>VLOOKUP(I3060,'[1]crosstable (6)'!$H:$I,2,FALSE)</f>
        <v>Labridae</v>
      </c>
      <c r="N3060" t="str">
        <f>VLOOKUP(F3060,'[1]crosstable (6)'!$A:$J,10,FALSE)</f>
        <v>Cirrhilabrus temminckii</v>
      </c>
    </row>
    <row r="3061" spans="1:14" x14ac:dyDescent="0.25">
      <c r="A3061" t="s">
        <v>9</v>
      </c>
      <c r="B3061" t="s">
        <v>851</v>
      </c>
      <c r="C3061">
        <v>121.47125</v>
      </c>
      <c r="D3061">
        <v>22.652950000000001</v>
      </c>
      <c r="E3061">
        <v>20220815</v>
      </c>
      <c r="F3061" t="s">
        <v>256</v>
      </c>
      <c r="G3061" t="s">
        <v>114</v>
      </c>
      <c r="H3061" t="s">
        <v>115</v>
      </c>
      <c r="I3061" t="s">
        <v>122</v>
      </c>
      <c r="J3061" t="s">
        <v>15</v>
      </c>
      <c r="K3061" t="str">
        <f>VLOOKUP(G3061,'[1]crosstable (6)'!$B:$C,2,FALSE)</f>
        <v>Chordata</v>
      </c>
      <c r="L3061" t="str">
        <f>VLOOKUP(H3061,'[1]crosstable (6)'!$D:$E,2,FALSE)</f>
        <v>Actinopterygii</v>
      </c>
      <c r="M3061" t="str">
        <f>VLOOKUP(I3061,'[1]crosstable (6)'!$H:$I,2,FALSE)</f>
        <v>Scaridae</v>
      </c>
      <c r="N3061" t="str">
        <f>VLOOKUP(F3061,'[1]crosstable (6)'!$A:$J,10,FALSE)</f>
        <v>Chlorurus microrhinos</v>
      </c>
    </row>
    <row r="3062" spans="1:14" x14ac:dyDescent="0.25">
      <c r="A3062" t="s">
        <v>9</v>
      </c>
      <c r="B3062" t="s">
        <v>851</v>
      </c>
      <c r="C3062">
        <v>121.47125</v>
      </c>
      <c r="D3062">
        <v>22.652950000000001</v>
      </c>
      <c r="E3062">
        <v>20220815</v>
      </c>
      <c r="F3062" t="s">
        <v>365</v>
      </c>
      <c r="G3062" t="s">
        <v>156</v>
      </c>
      <c r="H3062" t="s">
        <v>157</v>
      </c>
      <c r="I3062" t="s">
        <v>230</v>
      </c>
      <c r="J3062" t="s">
        <v>15</v>
      </c>
      <c r="K3062" t="str">
        <f>VLOOKUP(G3062,'[1]crosstable (6)'!$B:$C,2,FALSE)</f>
        <v>Mollusca</v>
      </c>
      <c r="L3062" t="str">
        <f>VLOOKUP(H3062,'[1]crosstable (6)'!$D:$E,2,FALSE)</f>
        <v>Gastropoda</v>
      </c>
      <c r="M3062" t="str">
        <f>VLOOKUP(I3062,'[1]crosstable (6)'!$H:$I,2,FALSE)</f>
        <v>Phyllidiidae</v>
      </c>
      <c r="N3062" t="str">
        <f>VLOOKUP(F3062,'[1]crosstable (6)'!$A:$J,10,FALSE)</f>
        <v>Phyllidia coelestis</v>
      </c>
    </row>
    <row r="3063" spans="1:14" x14ac:dyDescent="0.25">
      <c r="A3063" t="s">
        <v>9</v>
      </c>
      <c r="B3063" t="s">
        <v>851</v>
      </c>
      <c r="C3063">
        <v>121.47125</v>
      </c>
      <c r="D3063">
        <v>22.652950000000001</v>
      </c>
      <c r="E3063">
        <v>20220815</v>
      </c>
      <c r="F3063" t="s">
        <v>568</v>
      </c>
      <c r="G3063" t="s">
        <v>156</v>
      </c>
      <c r="H3063" t="s">
        <v>157</v>
      </c>
      <c r="I3063" t="s">
        <v>314</v>
      </c>
      <c r="J3063" t="s">
        <v>15</v>
      </c>
      <c r="K3063" t="str">
        <f>VLOOKUP(G3063,'[1]crosstable (6)'!$B:$C,2,FALSE)</f>
        <v>Mollusca</v>
      </c>
      <c r="L3063" t="str">
        <f>VLOOKUP(H3063,'[1]crosstable (6)'!$D:$E,2,FALSE)</f>
        <v>Gastropoda</v>
      </c>
      <c r="M3063" t="str">
        <f>VLOOKUP(I3063,'[1]crosstable (6)'!$H:$I,2,FALSE)</f>
        <v>Discodorididae</v>
      </c>
      <c r="N3063" t="str">
        <f>VLOOKUP(F3063,'[1]crosstable (6)'!$A:$J,10,FALSE)</f>
        <v>Halgerda carlsoni</v>
      </c>
    </row>
    <row r="3064" spans="1:14" x14ac:dyDescent="0.25">
      <c r="A3064" t="s">
        <v>9</v>
      </c>
      <c r="B3064" t="s">
        <v>851</v>
      </c>
      <c r="C3064">
        <v>121.47125</v>
      </c>
      <c r="D3064">
        <v>22.652950000000001</v>
      </c>
      <c r="E3064">
        <v>20220815</v>
      </c>
      <c r="F3064" t="s">
        <v>126</v>
      </c>
      <c r="G3064" t="s">
        <v>114</v>
      </c>
      <c r="H3064" t="s">
        <v>115</v>
      </c>
      <c r="I3064" t="s">
        <v>127</v>
      </c>
      <c r="J3064" t="s">
        <v>15</v>
      </c>
      <c r="K3064" t="str">
        <f>VLOOKUP(G3064,'[1]crosstable (6)'!$B:$C,2,FALSE)</f>
        <v>Chordata</v>
      </c>
      <c r="L3064" t="str">
        <f>VLOOKUP(H3064,'[1]crosstable (6)'!$D:$E,2,FALSE)</f>
        <v>Actinopterygii</v>
      </c>
      <c r="M3064" t="str">
        <f>VLOOKUP(I3064,'[1]crosstable (6)'!$H:$I,2,FALSE)</f>
        <v>Muraenidae</v>
      </c>
      <c r="N3064" t="str">
        <f>VLOOKUP(F3064,'[1]crosstable (6)'!$A:$J,10,FALSE)</f>
        <v>Gymnothorax meleagris</v>
      </c>
    </row>
    <row r="3065" spans="1:14" x14ac:dyDescent="0.25">
      <c r="A3065" t="s">
        <v>9</v>
      </c>
      <c r="B3065" t="s">
        <v>851</v>
      </c>
      <c r="C3065">
        <v>121.47125</v>
      </c>
      <c r="D3065">
        <v>22.652950000000001</v>
      </c>
      <c r="E3065">
        <v>20220815</v>
      </c>
      <c r="F3065" t="s">
        <v>258</v>
      </c>
      <c r="G3065" t="s">
        <v>114</v>
      </c>
      <c r="H3065" t="s">
        <v>115</v>
      </c>
      <c r="I3065" t="s">
        <v>192</v>
      </c>
      <c r="J3065" t="s">
        <v>15</v>
      </c>
      <c r="K3065" t="str">
        <f>VLOOKUP(G3065,'[1]crosstable (6)'!$B:$C,2,FALSE)</f>
        <v>Chordata</v>
      </c>
      <c r="L3065" t="str">
        <f>VLOOKUP(H3065,'[1]crosstable (6)'!$D:$E,2,FALSE)</f>
        <v>Actinopterygii</v>
      </c>
      <c r="M3065" t="str">
        <f>VLOOKUP(I3065,'[1]crosstable (6)'!$H:$I,2,FALSE)</f>
        <v>Chaetodontidae</v>
      </c>
      <c r="N3065" t="str">
        <f>VLOOKUP(F3065,'[1]crosstable (6)'!$A:$J,10,FALSE)</f>
        <v>Heniochus acuminatus</v>
      </c>
    </row>
    <row r="3066" spans="1:14" x14ac:dyDescent="0.25">
      <c r="A3066" t="s">
        <v>9</v>
      </c>
      <c r="B3066" t="s">
        <v>851</v>
      </c>
      <c r="C3066">
        <v>121.47125</v>
      </c>
      <c r="D3066">
        <v>22.652950000000001</v>
      </c>
      <c r="E3066">
        <v>20220815</v>
      </c>
      <c r="F3066" t="s">
        <v>852</v>
      </c>
      <c r="G3066" t="s">
        <v>114</v>
      </c>
      <c r="H3066" t="s">
        <v>115</v>
      </c>
      <c r="I3066" t="s">
        <v>119</v>
      </c>
      <c r="J3066" t="s">
        <v>15</v>
      </c>
      <c r="K3066" t="str">
        <f>VLOOKUP(G3066,'[1]crosstable (6)'!$B:$C,2,FALSE)</f>
        <v>Chordata</v>
      </c>
      <c r="L3066" t="str">
        <f>VLOOKUP(H3066,'[1]crosstable (6)'!$D:$E,2,FALSE)</f>
        <v>Actinopterygii</v>
      </c>
      <c r="M3066" t="str">
        <f>VLOOKUP(I3066,'[1]crosstable (6)'!$H:$I,2,FALSE)</f>
        <v>Pomacentridae</v>
      </c>
      <c r="N3066" t="str">
        <f>VLOOKUP(F3066,'[1]crosstable (6)'!$A:$J,10,FALSE)</f>
        <v>Chromis albomaculata</v>
      </c>
    </row>
    <row r="3067" spans="1:14" x14ac:dyDescent="0.25">
      <c r="A3067" t="s">
        <v>9</v>
      </c>
      <c r="B3067" t="s">
        <v>851</v>
      </c>
      <c r="C3067">
        <v>121.47125</v>
      </c>
      <c r="D3067">
        <v>22.652950000000001</v>
      </c>
      <c r="E3067">
        <v>20220815</v>
      </c>
      <c r="F3067" t="s">
        <v>652</v>
      </c>
      <c r="G3067" t="s">
        <v>114</v>
      </c>
      <c r="H3067" t="s">
        <v>115</v>
      </c>
      <c r="I3067" t="s">
        <v>192</v>
      </c>
      <c r="J3067" t="s">
        <v>15</v>
      </c>
      <c r="K3067" t="str">
        <f>VLOOKUP(G3067,'[1]crosstable (6)'!$B:$C,2,FALSE)</f>
        <v>Chordata</v>
      </c>
      <c r="L3067" t="str">
        <f>VLOOKUP(H3067,'[1]crosstable (6)'!$D:$E,2,FALSE)</f>
        <v>Actinopterygii</v>
      </c>
      <c r="M3067" t="str">
        <f>VLOOKUP(I3067,'[1]crosstable (6)'!$H:$I,2,FALSE)</f>
        <v>Chaetodontidae</v>
      </c>
      <c r="N3067" t="str">
        <f>VLOOKUP(F3067,'[1]crosstable (6)'!$A:$J,10,FALSE)</f>
        <v>Hemitaurichthys polylepis</v>
      </c>
    </row>
    <row r="3068" spans="1:14" x14ac:dyDescent="0.25">
      <c r="A3068" t="s">
        <v>9</v>
      </c>
      <c r="B3068" t="s">
        <v>851</v>
      </c>
      <c r="C3068">
        <v>121.47125</v>
      </c>
      <c r="D3068">
        <v>22.652950000000001</v>
      </c>
      <c r="E3068">
        <v>20220815</v>
      </c>
      <c r="F3068" t="s">
        <v>214</v>
      </c>
      <c r="G3068" t="s">
        <v>114</v>
      </c>
      <c r="H3068" t="s">
        <v>115</v>
      </c>
      <c r="I3068" t="s">
        <v>192</v>
      </c>
      <c r="J3068" t="s">
        <v>15</v>
      </c>
      <c r="K3068" t="str">
        <f>VLOOKUP(G3068,'[1]crosstable (6)'!$B:$C,2,FALSE)</f>
        <v>Chordata</v>
      </c>
      <c r="L3068" t="str">
        <f>VLOOKUP(H3068,'[1]crosstable (6)'!$D:$E,2,FALSE)</f>
        <v>Actinopterygii</v>
      </c>
      <c r="M3068" t="str">
        <f>VLOOKUP(I3068,'[1]crosstable (6)'!$H:$I,2,FALSE)</f>
        <v>Chaetodontidae</v>
      </c>
      <c r="N3068" t="str">
        <f>VLOOKUP(F3068,'[1]crosstable (6)'!$A:$J,10,FALSE)</f>
        <v>Chaetodon kleinii</v>
      </c>
    </row>
    <row r="3069" spans="1:14" x14ac:dyDescent="0.25">
      <c r="A3069" t="s">
        <v>9</v>
      </c>
      <c r="B3069" t="s">
        <v>851</v>
      </c>
      <c r="C3069">
        <v>121.47125</v>
      </c>
      <c r="D3069">
        <v>22.652950000000001</v>
      </c>
      <c r="E3069">
        <v>20220815</v>
      </c>
      <c r="F3069" t="s">
        <v>234</v>
      </c>
      <c r="G3069" t="s">
        <v>114</v>
      </c>
      <c r="H3069" t="s">
        <v>115</v>
      </c>
      <c r="I3069" t="s">
        <v>235</v>
      </c>
      <c r="J3069" t="s">
        <v>15</v>
      </c>
      <c r="K3069" t="str">
        <f>VLOOKUP(G3069,'[1]crosstable (6)'!$B:$C,2,FALSE)</f>
        <v>Chordata</v>
      </c>
      <c r="L3069" t="str">
        <f>VLOOKUP(H3069,'[1]crosstable (6)'!$D:$E,2,FALSE)</f>
        <v>Actinopterygii</v>
      </c>
      <c r="M3069" t="str">
        <f>VLOOKUP(I3069,'[1]crosstable (6)'!$H:$I,2,FALSE)</f>
        <v>Zanclidae</v>
      </c>
      <c r="N3069" t="str">
        <f>VLOOKUP(F3069,'[1]crosstable (6)'!$A:$J,10,FALSE)</f>
        <v>Zanclus cornutus</v>
      </c>
    </row>
    <row r="3070" spans="1:14" x14ac:dyDescent="0.25">
      <c r="A3070" t="s">
        <v>9</v>
      </c>
      <c r="B3070" t="s">
        <v>851</v>
      </c>
      <c r="C3070">
        <v>121.47125</v>
      </c>
      <c r="D3070">
        <v>22.652950000000001</v>
      </c>
      <c r="E3070">
        <v>20220815</v>
      </c>
      <c r="F3070" t="s">
        <v>310</v>
      </c>
      <c r="G3070" t="s">
        <v>114</v>
      </c>
      <c r="H3070" t="s">
        <v>115</v>
      </c>
      <c r="I3070" t="s">
        <v>147</v>
      </c>
      <c r="J3070" t="s">
        <v>15</v>
      </c>
      <c r="K3070" t="str">
        <f>VLOOKUP(G3070,'[1]crosstable (6)'!$B:$C,2,FALSE)</f>
        <v>Chordata</v>
      </c>
      <c r="L3070" t="str">
        <f>VLOOKUP(H3070,'[1]crosstable (6)'!$D:$E,2,FALSE)</f>
        <v>Actinopterygii</v>
      </c>
      <c r="M3070" t="str">
        <f>VLOOKUP(I3070,'[1]crosstable (6)'!$H:$I,2,FALSE)</f>
        <v>Balistidae</v>
      </c>
      <c r="N3070" t="str">
        <f>VLOOKUP(F3070,'[1]crosstable (6)'!$A:$J,10,FALSE)</f>
        <v>Balistoides conspicillum</v>
      </c>
    </row>
    <row r="3071" spans="1:14" x14ac:dyDescent="0.25">
      <c r="A3071" t="s">
        <v>9</v>
      </c>
      <c r="B3071" t="s">
        <v>851</v>
      </c>
      <c r="C3071">
        <v>121.47125</v>
      </c>
      <c r="D3071">
        <v>22.652950000000001</v>
      </c>
      <c r="E3071">
        <v>20220815</v>
      </c>
      <c r="F3071" t="s">
        <v>154</v>
      </c>
      <c r="G3071" t="s">
        <v>114</v>
      </c>
      <c r="H3071" t="s">
        <v>115</v>
      </c>
      <c r="I3071" t="s">
        <v>141</v>
      </c>
      <c r="J3071" t="s">
        <v>15</v>
      </c>
      <c r="K3071" t="str">
        <f>VLOOKUP(G3071,'[1]crosstable (6)'!$B:$C,2,FALSE)</f>
        <v>Chordata</v>
      </c>
      <c r="L3071" t="str">
        <f>VLOOKUP(H3071,'[1]crosstable (6)'!$D:$E,2,FALSE)</f>
        <v>Actinopterygii</v>
      </c>
      <c r="M3071" t="str">
        <f>VLOOKUP(I3071,'[1]crosstable (6)'!$H:$I,2,FALSE)</f>
        <v>Serranidae</v>
      </c>
      <c r="N3071" t="str">
        <f>VLOOKUP(F3071,'[1]crosstable (6)'!$A:$J,10,FALSE)</f>
        <v>Variola louti</v>
      </c>
    </row>
    <row r="3072" spans="1:14" x14ac:dyDescent="0.25">
      <c r="A3072" t="s">
        <v>9</v>
      </c>
      <c r="B3072" t="s">
        <v>851</v>
      </c>
      <c r="C3072">
        <v>121.47125</v>
      </c>
      <c r="D3072">
        <v>22.652950000000001</v>
      </c>
      <c r="E3072">
        <v>20220815</v>
      </c>
      <c r="F3072" t="s">
        <v>237</v>
      </c>
      <c r="G3072" t="s">
        <v>156</v>
      </c>
      <c r="H3072" t="s">
        <v>157</v>
      </c>
      <c r="I3072" t="s">
        <v>230</v>
      </c>
      <c r="J3072" t="s">
        <v>15</v>
      </c>
      <c r="K3072" t="str">
        <f>VLOOKUP(G3072,'[1]crosstable (6)'!$B:$C,2,FALSE)</f>
        <v>Mollusca</v>
      </c>
      <c r="L3072" t="str">
        <f>VLOOKUP(H3072,'[1]crosstable (6)'!$D:$E,2,FALSE)</f>
        <v>Gastropoda</v>
      </c>
      <c r="M3072" t="str">
        <f>VLOOKUP(I3072,'[1]crosstable (6)'!$H:$I,2,FALSE)</f>
        <v>Phyllidiidae</v>
      </c>
      <c r="N3072" t="str">
        <f>VLOOKUP(F3072,'[1]crosstable (6)'!$A:$J,10,FALSE)</f>
        <v>Phyllidiella pustulosa</v>
      </c>
    </row>
    <row r="3073" spans="1:14" x14ac:dyDescent="0.25">
      <c r="A3073" t="s">
        <v>9</v>
      </c>
      <c r="B3073" t="s">
        <v>851</v>
      </c>
      <c r="C3073">
        <v>121.47125</v>
      </c>
      <c r="D3073">
        <v>22.652950000000001</v>
      </c>
      <c r="E3073">
        <v>20220815</v>
      </c>
      <c r="F3073" t="s">
        <v>160</v>
      </c>
      <c r="G3073" t="s">
        <v>114</v>
      </c>
      <c r="H3073" t="s">
        <v>115</v>
      </c>
      <c r="I3073" t="s">
        <v>130</v>
      </c>
      <c r="J3073" t="s">
        <v>15</v>
      </c>
      <c r="K3073" t="str">
        <f>VLOOKUP(G3073,'[1]crosstable (6)'!$B:$C,2,FALSE)</f>
        <v>Chordata</v>
      </c>
      <c r="L3073" t="str">
        <f>VLOOKUP(H3073,'[1]crosstable (6)'!$D:$E,2,FALSE)</f>
        <v>Actinopterygii</v>
      </c>
      <c r="M3073" t="str">
        <f>VLOOKUP(I3073,'[1]crosstable (6)'!$H:$I,2,FALSE)</f>
        <v>Pomacanthidae</v>
      </c>
      <c r="N3073" t="str">
        <f>VLOOKUP(F3073,'[1]crosstable (6)'!$A:$J,10,FALSE)</f>
        <v>Centropyge heraldi</v>
      </c>
    </row>
    <row r="3074" spans="1:14" x14ac:dyDescent="0.25">
      <c r="A3074" t="s">
        <v>9</v>
      </c>
      <c r="B3074" t="s">
        <v>851</v>
      </c>
      <c r="C3074">
        <v>121.47125</v>
      </c>
      <c r="D3074">
        <v>22.652950000000001</v>
      </c>
      <c r="E3074">
        <v>20220815</v>
      </c>
      <c r="F3074" t="s">
        <v>162</v>
      </c>
      <c r="G3074" t="s">
        <v>114</v>
      </c>
      <c r="H3074" t="s">
        <v>115</v>
      </c>
      <c r="I3074" t="s">
        <v>116</v>
      </c>
      <c r="J3074" t="s">
        <v>15</v>
      </c>
      <c r="K3074" t="str">
        <f>VLOOKUP(G3074,'[1]crosstable (6)'!$B:$C,2,FALSE)</f>
        <v>Chordata</v>
      </c>
      <c r="L3074" t="str">
        <f>VLOOKUP(H3074,'[1]crosstable (6)'!$D:$E,2,FALSE)</f>
        <v>Actinopterygii</v>
      </c>
      <c r="M3074" t="str">
        <f>VLOOKUP(I3074,'[1]crosstable (6)'!$H:$I,2,FALSE)</f>
        <v>Labridae</v>
      </c>
      <c r="N3074" t="str">
        <f>VLOOKUP(F3074,'[1]crosstable (6)'!$A:$J,10,FALSE)</f>
        <v>Macropharyngodon meleagris</v>
      </c>
    </row>
    <row r="3075" spans="1:14" x14ac:dyDescent="0.25">
      <c r="A3075" t="s">
        <v>9</v>
      </c>
      <c r="B3075" t="s">
        <v>851</v>
      </c>
      <c r="C3075">
        <v>121.47125</v>
      </c>
      <c r="D3075">
        <v>22.652950000000001</v>
      </c>
      <c r="E3075">
        <v>20220815</v>
      </c>
      <c r="F3075" t="s">
        <v>870</v>
      </c>
      <c r="G3075" t="s">
        <v>114</v>
      </c>
      <c r="H3075" t="s">
        <v>115</v>
      </c>
      <c r="I3075" t="s">
        <v>279</v>
      </c>
      <c r="J3075" t="s">
        <v>15</v>
      </c>
      <c r="K3075" t="str">
        <f>VLOOKUP(G3075,'[1]crosstable (6)'!$B:$C,2,FALSE)</f>
        <v>Chordata</v>
      </c>
      <c r="L3075" t="str">
        <f>VLOOKUP(H3075,'[1]crosstable (6)'!$D:$E,2,FALSE)</f>
        <v>Actinopterygii</v>
      </c>
      <c r="M3075" t="str">
        <f>VLOOKUP(I3075,'[1]crosstable (6)'!$H:$I,2,FALSE)</f>
        <v>Tetraodontidae</v>
      </c>
      <c r="N3075" t="str">
        <f>VLOOKUP(F3075,'[1]crosstable (6)'!$A:$J,10,FALSE)</f>
        <v>Canthigaster solandri</v>
      </c>
    </row>
    <row r="3076" spans="1:14" x14ac:dyDescent="0.25">
      <c r="A3076" t="s">
        <v>9</v>
      </c>
      <c r="B3076" t="s">
        <v>851</v>
      </c>
      <c r="C3076">
        <v>121.47125</v>
      </c>
      <c r="D3076">
        <v>22.652950000000001</v>
      </c>
      <c r="E3076">
        <v>20220815</v>
      </c>
      <c r="F3076" t="s">
        <v>240</v>
      </c>
      <c r="G3076" t="s">
        <v>114</v>
      </c>
      <c r="H3076" t="s">
        <v>115</v>
      </c>
      <c r="I3076" t="s">
        <v>241</v>
      </c>
      <c r="J3076" t="s">
        <v>15</v>
      </c>
      <c r="K3076" t="str">
        <f>VLOOKUP(G3076,'[1]crosstable (6)'!$B:$C,2,FALSE)</f>
        <v>Chordata</v>
      </c>
      <c r="L3076" t="str">
        <f>VLOOKUP(H3076,'[1]crosstable (6)'!$D:$E,2,FALSE)</f>
        <v>Actinopterygii</v>
      </c>
      <c r="M3076" t="str">
        <f>VLOOKUP(I3076,'[1]crosstable (6)'!$H:$I,2,FALSE)</f>
        <v>Syngnathidae</v>
      </c>
      <c r="N3076" t="str">
        <f>VLOOKUP(F3076,'[1]crosstable (6)'!$A:$J,10,FALSE)</f>
        <v>Dunckerocampus dactyliophorus</v>
      </c>
    </row>
    <row r="3077" spans="1:14" x14ac:dyDescent="0.25">
      <c r="A3077" t="s">
        <v>9</v>
      </c>
      <c r="B3077" t="s">
        <v>851</v>
      </c>
      <c r="C3077">
        <v>121.47125</v>
      </c>
      <c r="D3077">
        <v>22.652950000000001</v>
      </c>
      <c r="E3077">
        <v>20220815</v>
      </c>
      <c r="F3077" t="s">
        <v>329</v>
      </c>
      <c r="G3077" t="s">
        <v>114</v>
      </c>
      <c r="H3077" t="s">
        <v>115</v>
      </c>
      <c r="I3077" t="s">
        <v>266</v>
      </c>
      <c r="J3077" t="s">
        <v>15</v>
      </c>
      <c r="K3077" t="str">
        <f>VLOOKUP(G3077,'[1]crosstable (6)'!$B:$C,2,FALSE)</f>
        <v>Chordata</v>
      </c>
      <c r="L3077" t="str">
        <f>VLOOKUP(H3077,'[1]crosstable (6)'!$D:$E,2,FALSE)</f>
        <v>Actinopterygii</v>
      </c>
      <c r="M3077" t="str">
        <f>VLOOKUP(I3077,'[1]crosstable (6)'!$H:$I,2,FALSE)</f>
        <v>Microdesmidae</v>
      </c>
      <c r="N3077" t="str">
        <f>VLOOKUP(F3077,'[1]crosstable (6)'!$A:$J,10,FALSE)</f>
        <v>Nemateleotris magnifica</v>
      </c>
    </row>
    <row r="3078" spans="1:14" x14ac:dyDescent="0.25">
      <c r="A3078" t="s">
        <v>9</v>
      </c>
      <c r="B3078" t="s">
        <v>851</v>
      </c>
      <c r="C3078">
        <v>121.47125</v>
      </c>
      <c r="D3078">
        <v>22.652950000000001</v>
      </c>
      <c r="E3078">
        <v>20220815</v>
      </c>
      <c r="F3078" t="s">
        <v>270</v>
      </c>
      <c r="G3078" t="s">
        <v>114</v>
      </c>
      <c r="H3078" t="s">
        <v>115</v>
      </c>
      <c r="I3078" t="s">
        <v>141</v>
      </c>
      <c r="J3078" t="s">
        <v>15</v>
      </c>
      <c r="K3078" t="str">
        <f>VLOOKUP(G3078,'[1]crosstable (6)'!$B:$C,2,FALSE)</f>
        <v>Chordata</v>
      </c>
      <c r="L3078" t="str">
        <f>VLOOKUP(H3078,'[1]crosstable (6)'!$D:$E,2,FALSE)</f>
        <v>Actinopterygii</v>
      </c>
      <c r="M3078" t="str">
        <f>VLOOKUP(I3078,'[1]crosstable (6)'!$H:$I,2,FALSE)</f>
        <v>Serranidae</v>
      </c>
      <c r="N3078" t="str">
        <f>VLOOKUP(F3078,'[1]crosstable (6)'!$A:$J,10,FALSE)</f>
        <v>Pseudanthias squamipinnis</v>
      </c>
    </row>
    <row r="3079" spans="1:14" x14ac:dyDescent="0.25">
      <c r="A3079" t="s">
        <v>9</v>
      </c>
      <c r="B3079" t="s">
        <v>851</v>
      </c>
      <c r="C3079">
        <v>121.47125</v>
      </c>
      <c r="D3079">
        <v>22.652950000000001</v>
      </c>
      <c r="E3079">
        <v>20220815</v>
      </c>
      <c r="F3079" t="s">
        <v>451</v>
      </c>
      <c r="G3079" t="s">
        <v>114</v>
      </c>
      <c r="H3079" t="s">
        <v>115</v>
      </c>
      <c r="I3079" t="s">
        <v>116</v>
      </c>
      <c r="J3079" t="s">
        <v>15</v>
      </c>
      <c r="K3079" t="str">
        <f>VLOOKUP(G3079,'[1]crosstable (6)'!$B:$C,2,FALSE)</f>
        <v>Chordata</v>
      </c>
      <c r="L3079" t="str">
        <f>VLOOKUP(H3079,'[1]crosstable (6)'!$D:$E,2,FALSE)</f>
        <v>Actinopterygii</v>
      </c>
      <c r="M3079" t="str">
        <f>VLOOKUP(I3079,'[1]crosstable (6)'!$H:$I,2,FALSE)</f>
        <v>Labridae</v>
      </c>
      <c r="N3079" t="str">
        <f>VLOOKUP(F3079,'[1]crosstable (6)'!$A:$J,10,FALSE)</f>
        <v>Bodianus axillaris</v>
      </c>
    </row>
    <row r="3080" spans="1:14" x14ac:dyDescent="0.25">
      <c r="A3080" t="s">
        <v>9</v>
      </c>
      <c r="B3080" t="s">
        <v>851</v>
      </c>
      <c r="C3080">
        <v>121.47125</v>
      </c>
      <c r="D3080">
        <v>22.652950000000001</v>
      </c>
      <c r="E3080">
        <v>20220815</v>
      </c>
      <c r="F3080" t="s">
        <v>224</v>
      </c>
      <c r="G3080" t="s">
        <v>114</v>
      </c>
      <c r="H3080" t="s">
        <v>115</v>
      </c>
      <c r="I3080" t="s">
        <v>153</v>
      </c>
      <c r="J3080" t="s">
        <v>15</v>
      </c>
      <c r="K3080" t="str">
        <f>VLOOKUP(G3080,'[1]crosstable (6)'!$B:$C,2,FALSE)</f>
        <v>Chordata</v>
      </c>
      <c r="L3080" t="str">
        <f>VLOOKUP(H3080,'[1]crosstable (6)'!$D:$E,2,FALSE)</f>
        <v>Actinopterygii</v>
      </c>
      <c r="M3080" t="str">
        <f>VLOOKUP(I3080,'[1]crosstable (6)'!$H:$I,2,FALSE)</f>
        <v>Gobiidae</v>
      </c>
      <c r="N3080" t="str">
        <f>VLOOKUP(F3080,'[1]crosstable (6)'!$A:$J,10,FALSE)</f>
        <v>Istigobius decoratus</v>
      </c>
    </row>
    <row r="3081" spans="1:14" x14ac:dyDescent="0.25">
      <c r="A3081" t="s">
        <v>9</v>
      </c>
      <c r="B3081" t="s">
        <v>851</v>
      </c>
      <c r="C3081">
        <v>121.47125</v>
      </c>
      <c r="D3081">
        <v>22.652950000000001</v>
      </c>
      <c r="E3081">
        <v>20220815</v>
      </c>
      <c r="F3081" t="s">
        <v>173</v>
      </c>
      <c r="G3081" t="s">
        <v>114</v>
      </c>
      <c r="H3081" t="s">
        <v>115</v>
      </c>
      <c r="I3081" t="s">
        <v>116</v>
      </c>
      <c r="J3081" t="s">
        <v>15</v>
      </c>
      <c r="K3081" t="str">
        <f>VLOOKUP(G3081,'[1]crosstable (6)'!$B:$C,2,FALSE)</f>
        <v>Chordata</v>
      </c>
      <c r="L3081" t="str">
        <f>VLOOKUP(H3081,'[1]crosstable (6)'!$D:$E,2,FALSE)</f>
        <v>Actinopterygii</v>
      </c>
      <c r="M3081" t="str">
        <f>VLOOKUP(I3081,'[1]crosstable (6)'!$H:$I,2,FALSE)</f>
        <v>Labridae</v>
      </c>
      <c r="N3081" t="str">
        <f>VLOOKUP(F3081,'[1]crosstable (6)'!$A:$J,10,FALSE)</f>
        <v>Labroides dimidiatus</v>
      </c>
    </row>
    <row r="3082" spans="1:14" x14ac:dyDescent="0.25">
      <c r="A3082" t="s">
        <v>9</v>
      </c>
      <c r="B3082" t="s">
        <v>851</v>
      </c>
      <c r="C3082">
        <v>121.47125</v>
      </c>
      <c r="D3082">
        <v>22.652950000000001</v>
      </c>
      <c r="E3082">
        <v>20220815</v>
      </c>
      <c r="F3082" t="s">
        <v>678</v>
      </c>
      <c r="G3082" t="s">
        <v>114</v>
      </c>
      <c r="H3082" t="s">
        <v>115</v>
      </c>
      <c r="I3082" t="s">
        <v>192</v>
      </c>
      <c r="J3082" t="s">
        <v>15</v>
      </c>
      <c r="K3082" t="str">
        <f>VLOOKUP(G3082,'[1]crosstable (6)'!$B:$C,2,FALSE)</f>
        <v>Chordata</v>
      </c>
      <c r="L3082" t="str">
        <f>VLOOKUP(H3082,'[1]crosstable (6)'!$D:$E,2,FALSE)</f>
        <v>Actinopterygii</v>
      </c>
      <c r="M3082" t="str">
        <f>VLOOKUP(I3082,'[1]crosstable (6)'!$H:$I,2,FALSE)</f>
        <v>Chaetodontidae</v>
      </c>
      <c r="N3082" t="str">
        <f>VLOOKUP(F3082,'[1]crosstable (6)'!$A:$J,10,FALSE)</f>
        <v>Chaetodon melannotus</v>
      </c>
    </row>
    <row r="3083" spans="1:14" x14ac:dyDescent="0.25">
      <c r="A3083" t="s">
        <v>9</v>
      </c>
      <c r="B3083" t="s">
        <v>851</v>
      </c>
      <c r="C3083">
        <v>121.47125</v>
      </c>
      <c r="D3083">
        <v>22.652950000000001</v>
      </c>
      <c r="E3083">
        <v>20220815</v>
      </c>
      <c r="F3083" t="s">
        <v>245</v>
      </c>
      <c r="G3083" t="s">
        <v>114</v>
      </c>
      <c r="H3083" t="s">
        <v>115</v>
      </c>
      <c r="I3083" t="s">
        <v>145</v>
      </c>
      <c r="J3083" t="s">
        <v>15</v>
      </c>
      <c r="K3083" t="str">
        <f>VLOOKUP(G3083,'[1]crosstable (6)'!$B:$C,2,FALSE)</f>
        <v>Chordata</v>
      </c>
      <c r="L3083" t="str">
        <f>VLOOKUP(H3083,'[1]crosstable (6)'!$D:$E,2,FALSE)</f>
        <v>Actinopterygii</v>
      </c>
      <c r="M3083" t="str">
        <f>VLOOKUP(I3083,'[1]crosstable (6)'!$H:$I,2,FALSE)</f>
        <v>Apogonidae</v>
      </c>
      <c r="N3083" t="str">
        <f>VLOOKUP(F3083,'[1]crosstable (6)'!$A:$J,10,FALSE)</f>
        <v>Ostorhinchus nigrofasciatus</v>
      </c>
    </row>
    <row r="3084" spans="1:14" x14ac:dyDescent="0.25">
      <c r="A3084" t="s">
        <v>9</v>
      </c>
      <c r="B3084" t="s">
        <v>851</v>
      </c>
      <c r="C3084">
        <v>121.47125</v>
      </c>
      <c r="D3084">
        <v>22.652950000000001</v>
      </c>
      <c r="E3084">
        <v>20220815</v>
      </c>
      <c r="F3084" t="s">
        <v>617</v>
      </c>
      <c r="G3084" t="s">
        <v>156</v>
      </c>
      <c r="H3084" t="s">
        <v>157</v>
      </c>
      <c r="I3084" t="s">
        <v>230</v>
      </c>
      <c r="J3084" t="s">
        <v>15</v>
      </c>
      <c r="K3084" t="str">
        <f>VLOOKUP(G3084,'[1]crosstable (6)'!$B:$C,2,FALSE)</f>
        <v>Mollusca</v>
      </c>
      <c r="L3084" t="str">
        <f>VLOOKUP(H3084,'[1]crosstable (6)'!$D:$E,2,FALSE)</f>
        <v>Gastropoda</v>
      </c>
      <c r="M3084" t="str">
        <f>VLOOKUP(I3084,'[1]crosstable (6)'!$H:$I,2,FALSE)</f>
        <v>Phyllidiidae</v>
      </c>
      <c r="N3084" t="str">
        <f>VLOOKUP(F3084,'[1]crosstable (6)'!$A:$J,10,FALSE)</f>
        <v>Phyllidia varicosa</v>
      </c>
    </row>
    <row r="3085" spans="1:14" x14ac:dyDescent="0.25">
      <c r="A3085" t="s">
        <v>9</v>
      </c>
      <c r="B3085" t="s">
        <v>851</v>
      </c>
      <c r="C3085">
        <v>121.47125</v>
      </c>
      <c r="D3085">
        <v>22.652950000000001</v>
      </c>
      <c r="E3085">
        <v>20220815</v>
      </c>
      <c r="F3085" t="s">
        <v>649</v>
      </c>
      <c r="G3085" t="s">
        <v>114</v>
      </c>
      <c r="H3085" t="s">
        <v>115</v>
      </c>
      <c r="I3085" t="s">
        <v>116</v>
      </c>
      <c r="J3085" t="s">
        <v>15</v>
      </c>
      <c r="K3085" t="str">
        <f>VLOOKUP(G3085,'[1]crosstable (6)'!$B:$C,2,FALSE)</f>
        <v>Chordata</v>
      </c>
      <c r="L3085" t="str">
        <f>VLOOKUP(H3085,'[1]crosstable (6)'!$D:$E,2,FALSE)</f>
        <v>Actinopterygii</v>
      </c>
      <c r="M3085" t="str">
        <f>VLOOKUP(I3085,'[1]crosstable (6)'!$H:$I,2,FALSE)</f>
        <v>Labridae</v>
      </c>
      <c r="N3085" t="str">
        <f>VLOOKUP(F3085,'[1]crosstable (6)'!$A:$J,10,FALSE)</f>
        <v>Pseudodax moluccanus</v>
      </c>
    </row>
    <row r="3086" spans="1:14" x14ac:dyDescent="0.25">
      <c r="A3086" t="s">
        <v>9</v>
      </c>
      <c r="B3086" t="s">
        <v>851</v>
      </c>
      <c r="C3086">
        <v>121.47125</v>
      </c>
      <c r="D3086">
        <v>22.652950000000001</v>
      </c>
      <c r="E3086">
        <v>20220815</v>
      </c>
      <c r="F3086" t="s">
        <v>572</v>
      </c>
      <c r="G3086" t="s">
        <v>114</v>
      </c>
      <c r="H3086" t="s">
        <v>115</v>
      </c>
      <c r="I3086" t="s">
        <v>141</v>
      </c>
      <c r="J3086" t="s">
        <v>15</v>
      </c>
      <c r="K3086" t="str">
        <f>VLOOKUP(G3086,'[1]crosstable (6)'!$B:$C,2,FALSE)</f>
        <v>Chordata</v>
      </c>
      <c r="L3086" t="str">
        <f>VLOOKUP(H3086,'[1]crosstable (6)'!$D:$E,2,FALSE)</f>
        <v>Actinopterygii</v>
      </c>
      <c r="M3086" t="str">
        <f>VLOOKUP(I3086,'[1]crosstable (6)'!$H:$I,2,FALSE)</f>
        <v>Serranidae</v>
      </c>
      <c r="N3086" t="str">
        <f>VLOOKUP(F3086,'[1]crosstable (6)'!$A:$J,10,FALSE)</f>
        <v>Epinephelus fasciatus</v>
      </c>
    </row>
    <row r="3087" spans="1:14" x14ac:dyDescent="0.25">
      <c r="A3087" t="s">
        <v>9</v>
      </c>
      <c r="B3087" t="s">
        <v>851</v>
      </c>
      <c r="C3087">
        <v>121.47125</v>
      </c>
      <c r="D3087">
        <v>22.652950000000001</v>
      </c>
      <c r="E3087">
        <v>20220815</v>
      </c>
      <c r="F3087" t="s">
        <v>200</v>
      </c>
      <c r="G3087" t="s">
        <v>114</v>
      </c>
      <c r="H3087" t="s">
        <v>115</v>
      </c>
      <c r="I3087" t="s">
        <v>201</v>
      </c>
      <c r="J3087" t="s">
        <v>15</v>
      </c>
      <c r="K3087" t="str">
        <f>VLOOKUP(G3087,'[1]crosstable (6)'!$B:$C,2,FALSE)</f>
        <v>Chordata</v>
      </c>
      <c r="L3087" t="str">
        <f>VLOOKUP(H3087,'[1]crosstable (6)'!$D:$E,2,FALSE)</f>
        <v>Actinopterygii</v>
      </c>
      <c r="M3087" t="str">
        <f>VLOOKUP(I3087,'[1]crosstable (6)'!$H:$I,2,FALSE)</f>
        <v>Carangidae</v>
      </c>
      <c r="N3087" t="str">
        <f>VLOOKUP(F3087,'[1]crosstable (6)'!$A:$J,10,FALSE)</f>
        <v>Caranx melampygus</v>
      </c>
    </row>
    <row r="3088" spans="1:14" x14ac:dyDescent="0.25">
      <c r="A3088" t="s">
        <v>9</v>
      </c>
      <c r="B3088" t="s">
        <v>851</v>
      </c>
      <c r="C3088">
        <v>121.47125</v>
      </c>
      <c r="D3088">
        <v>22.652950000000001</v>
      </c>
      <c r="E3088">
        <v>20220815</v>
      </c>
      <c r="F3088" t="s">
        <v>254</v>
      </c>
      <c r="G3088" t="s">
        <v>114</v>
      </c>
      <c r="H3088" t="s">
        <v>115</v>
      </c>
      <c r="I3088" t="s">
        <v>119</v>
      </c>
      <c r="J3088" t="s">
        <v>15</v>
      </c>
      <c r="K3088" t="str">
        <f>VLOOKUP(G3088,'[1]crosstable (6)'!$B:$C,2,FALSE)</f>
        <v>Chordata</v>
      </c>
      <c r="L3088" t="str">
        <f>VLOOKUP(H3088,'[1]crosstable (6)'!$D:$E,2,FALSE)</f>
        <v>Actinopterygii</v>
      </c>
      <c r="M3088" t="str">
        <f>VLOOKUP(I3088,'[1]crosstable (6)'!$H:$I,2,FALSE)</f>
        <v>Pomacentridae</v>
      </c>
      <c r="N3088" t="str">
        <f>VLOOKUP(F3088,'[1]crosstable (6)'!$A:$J,10,FALSE)</f>
        <v>Chromis margaritifer</v>
      </c>
    </row>
    <row r="3089" spans="1:14" x14ac:dyDescent="0.25">
      <c r="A3089" t="s">
        <v>9</v>
      </c>
      <c r="B3089" t="s">
        <v>851</v>
      </c>
      <c r="C3089">
        <v>121.47125</v>
      </c>
      <c r="D3089">
        <v>22.652950000000001</v>
      </c>
      <c r="E3089">
        <v>20220815</v>
      </c>
      <c r="F3089" t="s">
        <v>590</v>
      </c>
      <c r="G3089" t="s">
        <v>114</v>
      </c>
      <c r="H3089" t="s">
        <v>115</v>
      </c>
      <c r="I3089" t="s">
        <v>116</v>
      </c>
      <c r="J3089" t="s">
        <v>15</v>
      </c>
      <c r="K3089" t="str">
        <f>VLOOKUP(G3089,'[1]crosstable (6)'!$B:$C,2,FALSE)</f>
        <v>Chordata</v>
      </c>
      <c r="L3089" t="str">
        <f>VLOOKUP(H3089,'[1]crosstable (6)'!$D:$E,2,FALSE)</f>
        <v>Actinopterygii</v>
      </c>
      <c r="M3089" t="str">
        <f>VLOOKUP(I3089,'[1]crosstable (6)'!$H:$I,2,FALSE)</f>
        <v>Labridae</v>
      </c>
      <c r="N3089" t="str">
        <f>VLOOKUP(F3089,'[1]crosstable (6)'!$A:$J,10,FALSE)</f>
        <v>Halichoeres biocellatus</v>
      </c>
    </row>
    <row r="3090" spans="1:14" x14ac:dyDescent="0.25">
      <c r="A3090" t="s">
        <v>9</v>
      </c>
      <c r="B3090" t="s">
        <v>851</v>
      </c>
      <c r="C3090">
        <v>121.47125</v>
      </c>
      <c r="D3090">
        <v>22.652950000000001</v>
      </c>
      <c r="E3090">
        <v>20220815</v>
      </c>
      <c r="F3090" t="s">
        <v>442</v>
      </c>
      <c r="G3090" t="s">
        <v>114</v>
      </c>
      <c r="H3090" t="s">
        <v>115</v>
      </c>
      <c r="I3090" t="s">
        <v>194</v>
      </c>
      <c r="J3090" t="s">
        <v>15</v>
      </c>
      <c r="K3090" t="str">
        <f>VLOOKUP(G3090,'[1]crosstable (6)'!$B:$C,2,FALSE)</f>
        <v>Chordata</v>
      </c>
      <c r="L3090" t="str">
        <f>VLOOKUP(H3090,'[1]crosstable (6)'!$D:$E,2,FALSE)</f>
        <v>Actinopterygii</v>
      </c>
      <c r="M3090" t="str">
        <f>VLOOKUP(I3090,'[1]crosstable (6)'!$H:$I,2,FALSE)</f>
        <v>Acanthuridae</v>
      </c>
      <c r="N3090" t="str">
        <f>VLOOKUP(F3090,'[1]crosstable (6)'!$A:$J,10,FALSE)</f>
        <v>Ctenochaetus binotatus</v>
      </c>
    </row>
    <row r="3091" spans="1:14" x14ac:dyDescent="0.25">
      <c r="A3091" t="s">
        <v>9</v>
      </c>
      <c r="B3091" t="s">
        <v>851</v>
      </c>
      <c r="C3091">
        <v>121.47125</v>
      </c>
      <c r="D3091">
        <v>22.652950000000001</v>
      </c>
      <c r="E3091">
        <v>20220815</v>
      </c>
      <c r="F3091" t="s">
        <v>205</v>
      </c>
      <c r="G3091" t="s">
        <v>114</v>
      </c>
      <c r="H3091" t="s">
        <v>115</v>
      </c>
      <c r="I3091" t="s">
        <v>130</v>
      </c>
      <c r="J3091" t="s">
        <v>15</v>
      </c>
      <c r="K3091" t="str">
        <f>VLOOKUP(G3091,'[1]crosstable (6)'!$B:$C,2,FALSE)</f>
        <v>Chordata</v>
      </c>
      <c r="L3091" t="str">
        <f>VLOOKUP(H3091,'[1]crosstable (6)'!$D:$E,2,FALSE)</f>
        <v>Actinopterygii</v>
      </c>
      <c r="M3091" t="str">
        <f>VLOOKUP(I3091,'[1]crosstable (6)'!$H:$I,2,FALSE)</f>
        <v>Pomacanthidae</v>
      </c>
      <c r="N3091" t="str">
        <f>VLOOKUP(F3091,'[1]crosstable (6)'!$A:$J,10,FALSE)</f>
        <v>Pygoplites diacanthus</v>
      </c>
    </row>
    <row r="3092" spans="1:14" x14ac:dyDescent="0.25">
      <c r="A3092" t="s">
        <v>9</v>
      </c>
      <c r="B3092" t="s">
        <v>851</v>
      </c>
      <c r="C3092">
        <v>121.47125</v>
      </c>
      <c r="D3092">
        <v>22.652950000000001</v>
      </c>
      <c r="E3092">
        <v>20220815</v>
      </c>
      <c r="F3092" t="s">
        <v>681</v>
      </c>
      <c r="G3092" t="s">
        <v>114</v>
      </c>
      <c r="H3092" t="s">
        <v>115</v>
      </c>
      <c r="I3092" t="s">
        <v>130</v>
      </c>
      <c r="J3092" t="s">
        <v>15</v>
      </c>
      <c r="K3092" t="str">
        <f>VLOOKUP(G3092,'[1]crosstable (6)'!$B:$C,2,FALSE)</f>
        <v>Chordata</v>
      </c>
      <c r="L3092" t="str">
        <f>VLOOKUP(H3092,'[1]crosstable (6)'!$D:$E,2,FALSE)</f>
        <v>Actinopterygii</v>
      </c>
      <c r="M3092" t="str">
        <f>VLOOKUP(I3092,'[1]crosstable (6)'!$H:$I,2,FALSE)</f>
        <v>Pomacanthidae</v>
      </c>
      <c r="N3092" t="str">
        <f>VLOOKUP(F3092,'[1]crosstable (6)'!$A:$J,10,FALSE)</f>
        <v>Centropyge bispinosa</v>
      </c>
    </row>
    <row r="3093" spans="1:14" x14ac:dyDescent="0.25">
      <c r="A3093" t="s">
        <v>9</v>
      </c>
      <c r="B3093" t="s">
        <v>851</v>
      </c>
      <c r="C3093">
        <v>121.47125</v>
      </c>
      <c r="D3093">
        <v>22.652950000000001</v>
      </c>
      <c r="E3093">
        <v>20220815</v>
      </c>
      <c r="F3093" t="s">
        <v>206</v>
      </c>
      <c r="G3093" t="s">
        <v>114</v>
      </c>
      <c r="H3093" t="s">
        <v>115</v>
      </c>
      <c r="I3093" t="s">
        <v>116</v>
      </c>
      <c r="J3093" t="s">
        <v>15</v>
      </c>
      <c r="K3093" t="str">
        <f>VLOOKUP(G3093,'[1]crosstable (6)'!$B:$C,2,FALSE)</f>
        <v>Chordata</v>
      </c>
      <c r="L3093" t="str">
        <f>VLOOKUP(H3093,'[1]crosstable (6)'!$D:$E,2,FALSE)</f>
        <v>Actinopterygii</v>
      </c>
      <c r="M3093" t="str">
        <f>VLOOKUP(I3093,'[1]crosstable (6)'!$H:$I,2,FALSE)</f>
        <v>Labridae</v>
      </c>
      <c r="N3093" t="str">
        <f>VLOOKUP(F3093,'[1]crosstable (6)'!$A:$J,10,FALSE)</f>
        <v>Cirrhilabrus exquisitus</v>
      </c>
    </row>
    <row r="3094" spans="1:14" x14ac:dyDescent="0.25">
      <c r="A3094" t="s">
        <v>9</v>
      </c>
      <c r="B3094" t="s">
        <v>851</v>
      </c>
      <c r="C3094">
        <v>121.47125</v>
      </c>
      <c r="D3094">
        <v>22.652950000000001</v>
      </c>
      <c r="E3094">
        <v>20221025</v>
      </c>
      <c r="F3094" t="s">
        <v>347</v>
      </c>
      <c r="G3094" t="s">
        <v>114</v>
      </c>
      <c r="H3094" t="s">
        <v>115</v>
      </c>
      <c r="I3094" t="s">
        <v>192</v>
      </c>
      <c r="J3094" t="s">
        <v>15</v>
      </c>
      <c r="K3094" t="str">
        <f>VLOOKUP(G3094,'[1]crosstable (6)'!$B:$C,2,FALSE)</f>
        <v>Chordata</v>
      </c>
      <c r="L3094" t="str">
        <f>VLOOKUP(H3094,'[1]crosstable (6)'!$D:$E,2,FALSE)</f>
        <v>Actinopterygii</v>
      </c>
      <c r="M3094" t="str">
        <f>VLOOKUP(I3094,'[1]crosstable (6)'!$H:$I,2,FALSE)</f>
        <v>Chaetodontidae</v>
      </c>
      <c r="N3094" t="str">
        <f>VLOOKUP(F3094,'[1]crosstable (6)'!$A:$J,10,FALSE)</f>
        <v>Chaetodon unimaculatus</v>
      </c>
    </row>
    <row r="3095" spans="1:14" x14ac:dyDescent="0.25">
      <c r="A3095" t="s">
        <v>9</v>
      </c>
      <c r="B3095" t="s">
        <v>851</v>
      </c>
      <c r="C3095">
        <v>121.47125</v>
      </c>
      <c r="D3095">
        <v>22.652950000000001</v>
      </c>
      <c r="E3095">
        <v>20221025</v>
      </c>
      <c r="F3095" t="s">
        <v>832</v>
      </c>
      <c r="G3095" t="s">
        <v>114</v>
      </c>
      <c r="H3095" t="s">
        <v>115</v>
      </c>
      <c r="I3095" t="s">
        <v>116</v>
      </c>
      <c r="J3095" t="s">
        <v>15</v>
      </c>
      <c r="K3095" t="str">
        <f>VLOOKUP(G3095,'[1]crosstable (6)'!$B:$C,2,FALSE)</f>
        <v>Chordata</v>
      </c>
      <c r="L3095" t="str">
        <f>VLOOKUP(H3095,'[1]crosstable (6)'!$D:$E,2,FALSE)</f>
        <v>Actinopterygii</v>
      </c>
      <c r="M3095" t="str">
        <f>VLOOKUP(I3095,'[1]crosstable (6)'!$H:$I,2,FALSE)</f>
        <v>Labridae</v>
      </c>
      <c r="N3095" t="str">
        <f>VLOOKUP(F3095,'[1]crosstable (6)'!$A:$J,10,FALSE)</f>
        <v>Cheilinus trilobatus</v>
      </c>
    </row>
    <row r="3096" spans="1:14" x14ac:dyDescent="0.25">
      <c r="A3096" t="s">
        <v>9</v>
      </c>
      <c r="B3096" t="s">
        <v>851</v>
      </c>
      <c r="C3096">
        <v>121.47125</v>
      </c>
      <c r="D3096">
        <v>22.652950000000001</v>
      </c>
      <c r="E3096">
        <v>20221025</v>
      </c>
      <c r="F3096" t="s">
        <v>256</v>
      </c>
      <c r="G3096" t="s">
        <v>114</v>
      </c>
      <c r="H3096" t="s">
        <v>115</v>
      </c>
      <c r="I3096" t="s">
        <v>122</v>
      </c>
      <c r="J3096" t="s">
        <v>15</v>
      </c>
      <c r="K3096" t="str">
        <f>VLOOKUP(G3096,'[1]crosstable (6)'!$B:$C,2,FALSE)</f>
        <v>Chordata</v>
      </c>
      <c r="L3096" t="str">
        <f>VLOOKUP(H3096,'[1]crosstable (6)'!$D:$E,2,FALSE)</f>
        <v>Actinopterygii</v>
      </c>
      <c r="M3096" t="str">
        <f>VLOOKUP(I3096,'[1]crosstable (6)'!$H:$I,2,FALSE)</f>
        <v>Scaridae</v>
      </c>
      <c r="N3096" t="str">
        <f>VLOOKUP(F3096,'[1]crosstable (6)'!$A:$J,10,FALSE)</f>
        <v>Chlorurus microrhinos</v>
      </c>
    </row>
    <row r="3097" spans="1:14" x14ac:dyDescent="0.25">
      <c r="A3097" t="s">
        <v>9</v>
      </c>
      <c r="B3097" t="s">
        <v>851</v>
      </c>
      <c r="C3097">
        <v>121.47125</v>
      </c>
      <c r="D3097">
        <v>22.652950000000001</v>
      </c>
      <c r="E3097">
        <v>20221025</v>
      </c>
      <c r="F3097" t="s">
        <v>209</v>
      </c>
      <c r="G3097" t="s">
        <v>114</v>
      </c>
      <c r="H3097" t="s">
        <v>115</v>
      </c>
      <c r="I3097" t="s">
        <v>116</v>
      </c>
      <c r="J3097" t="s">
        <v>15</v>
      </c>
      <c r="K3097" t="str">
        <f>VLOOKUP(G3097,'[1]crosstable (6)'!$B:$C,2,FALSE)</f>
        <v>Chordata</v>
      </c>
      <c r="L3097" t="str">
        <f>VLOOKUP(H3097,'[1]crosstable (6)'!$D:$E,2,FALSE)</f>
        <v>Actinopterygii</v>
      </c>
      <c r="M3097" t="str">
        <f>VLOOKUP(I3097,'[1]crosstable (6)'!$H:$I,2,FALSE)</f>
        <v>Labridae</v>
      </c>
      <c r="N3097" t="str">
        <f>VLOOKUP(F3097,'[1]crosstable (6)'!$A:$J,10,FALSE)</f>
        <v>Pseudocoris yamashiroi</v>
      </c>
    </row>
    <row r="3098" spans="1:14" x14ac:dyDescent="0.25">
      <c r="A3098" t="s">
        <v>9</v>
      </c>
      <c r="B3098" t="s">
        <v>851</v>
      </c>
      <c r="C3098">
        <v>121.47125</v>
      </c>
      <c r="D3098">
        <v>22.652950000000001</v>
      </c>
      <c r="E3098">
        <v>20221025</v>
      </c>
      <c r="F3098" t="s">
        <v>120</v>
      </c>
      <c r="G3098" t="s">
        <v>114</v>
      </c>
      <c r="H3098" t="s">
        <v>115</v>
      </c>
      <c r="I3098" t="s">
        <v>116</v>
      </c>
      <c r="J3098" t="s">
        <v>15</v>
      </c>
      <c r="K3098" t="str">
        <f>VLOOKUP(G3098,'[1]crosstable (6)'!$B:$C,2,FALSE)</f>
        <v>Chordata</v>
      </c>
      <c r="L3098" t="str">
        <f>VLOOKUP(H3098,'[1]crosstable (6)'!$D:$E,2,FALSE)</f>
        <v>Actinopterygii</v>
      </c>
      <c r="M3098" t="str">
        <f>VLOOKUP(I3098,'[1]crosstable (6)'!$H:$I,2,FALSE)</f>
        <v>Labridae</v>
      </c>
      <c r="N3098" t="str">
        <f>VLOOKUP(F3098,'[1]crosstable (6)'!$A:$J,10,FALSE)</f>
        <v>Bodianus mesothorax</v>
      </c>
    </row>
    <row r="3099" spans="1:14" x14ac:dyDescent="0.25">
      <c r="A3099" t="s">
        <v>9</v>
      </c>
      <c r="B3099" t="s">
        <v>851</v>
      </c>
      <c r="C3099">
        <v>121.47125</v>
      </c>
      <c r="D3099">
        <v>22.652950000000001</v>
      </c>
      <c r="E3099">
        <v>20221025</v>
      </c>
      <c r="F3099" t="s">
        <v>497</v>
      </c>
      <c r="G3099" t="s">
        <v>114</v>
      </c>
      <c r="H3099" t="s">
        <v>115</v>
      </c>
      <c r="I3099" t="s">
        <v>116</v>
      </c>
      <c r="J3099" t="s">
        <v>15</v>
      </c>
      <c r="K3099" t="str">
        <f>VLOOKUP(G3099,'[1]crosstable (6)'!$B:$C,2,FALSE)</f>
        <v>Chordata</v>
      </c>
      <c r="L3099" t="str">
        <f>VLOOKUP(H3099,'[1]crosstable (6)'!$D:$E,2,FALSE)</f>
        <v>Actinopterygii</v>
      </c>
      <c r="M3099" t="str">
        <f>VLOOKUP(I3099,'[1]crosstable (6)'!$H:$I,2,FALSE)</f>
        <v>Labridae</v>
      </c>
      <c r="N3099" t="str">
        <f>VLOOKUP(F3099,'[1]crosstable (6)'!$A:$J,10,FALSE)</f>
        <v>Pseudocheilinus hexataenia</v>
      </c>
    </row>
    <row r="3100" spans="1:14" x14ac:dyDescent="0.25">
      <c r="A3100" t="s">
        <v>9</v>
      </c>
      <c r="B3100" t="s">
        <v>851</v>
      </c>
      <c r="C3100">
        <v>121.47125</v>
      </c>
      <c r="D3100">
        <v>22.652950000000001</v>
      </c>
      <c r="E3100">
        <v>20221025</v>
      </c>
      <c r="F3100" t="s">
        <v>229</v>
      </c>
      <c r="G3100" t="s">
        <v>156</v>
      </c>
      <c r="H3100" t="s">
        <v>157</v>
      </c>
      <c r="I3100" t="s">
        <v>230</v>
      </c>
      <c r="J3100" t="s">
        <v>15</v>
      </c>
      <c r="K3100" t="str">
        <f>VLOOKUP(G3100,'[1]crosstable (6)'!$B:$C,2,FALSE)</f>
        <v>Mollusca</v>
      </c>
      <c r="L3100" t="str">
        <f>VLOOKUP(H3100,'[1]crosstable (6)'!$D:$E,2,FALSE)</f>
        <v>Gastropoda</v>
      </c>
      <c r="M3100" t="str">
        <f>VLOOKUP(I3100,'[1]crosstable (6)'!$H:$I,2,FALSE)</f>
        <v>Phyllidiidae</v>
      </c>
      <c r="N3100" t="str">
        <f>VLOOKUP(F3100,'[1]crosstable (6)'!$A:$J,10,FALSE)</f>
        <v>Phyllidia picta</v>
      </c>
    </row>
    <row r="3101" spans="1:14" x14ac:dyDescent="0.25">
      <c r="A3101" t="s">
        <v>9</v>
      </c>
      <c r="B3101" t="s">
        <v>851</v>
      </c>
      <c r="C3101">
        <v>121.47125</v>
      </c>
      <c r="D3101">
        <v>22.652950000000001</v>
      </c>
      <c r="E3101">
        <v>20221025</v>
      </c>
      <c r="F3101" t="s">
        <v>277</v>
      </c>
      <c r="G3101" t="s">
        <v>114</v>
      </c>
      <c r="H3101" t="s">
        <v>115</v>
      </c>
      <c r="I3101" t="s">
        <v>119</v>
      </c>
      <c r="J3101" t="s">
        <v>15</v>
      </c>
      <c r="K3101" t="str">
        <f>VLOOKUP(G3101,'[1]crosstable (6)'!$B:$C,2,FALSE)</f>
        <v>Chordata</v>
      </c>
      <c r="L3101" t="str">
        <f>VLOOKUP(H3101,'[1]crosstable (6)'!$D:$E,2,FALSE)</f>
        <v>Actinopterygii</v>
      </c>
      <c r="M3101" t="str">
        <f>VLOOKUP(I3101,'[1]crosstable (6)'!$H:$I,2,FALSE)</f>
        <v>Pomacentridae</v>
      </c>
      <c r="N3101" t="str">
        <f>VLOOKUP(F3101,'[1]crosstable (6)'!$A:$J,10,FALSE)</f>
        <v>Pomacentrus vaiuli</v>
      </c>
    </row>
    <row r="3102" spans="1:14" x14ac:dyDescent="0.25">
      <c r="A3102" t="s">
        <v>9</v>
      </c>
      <c r="B3102" t="s">
        <v>851</v>
      </c>
      <c r="C3102">
        <v>121.47125</v>
      </c>
      <c r="D3102">
        <v>22.652950000000001</v>
      </c>
      <c r="E3102">
        <v>20221025</v>
      </c>
      <c r="F3102" t="s">
        <v>634</v>
      </c>
      <c r="G3102" t="s">
        <v>114</v>
      </c>
      <c r="H3102" t="s">
        <v>115</v>
      </c>
      <c r="I3102" t="s">
        <v>130</v>
      </c>
      <c r="J3102" t="s">
        <v>15</v>
      </c>
      <c r="K3102" t="str">
        <f>VLOOKUP(G3102,'[1]crosstable (6)'!$B:$C,2,FALSE)</f>
        <v>Chordata</v>
      </c>
      <c r="L3102" t="str">
        <f>VLOOKUP(H3102,'[1]crosstable (6)'!$D:$E,2,FALSE)</f>
        <v>Actinopterygii</v>
      </c>
      <c r="M3102" t="str">
        <f>VLOOKUP(I3102,'[1]crosstable (6)'!$H:$I,2,FALSE)</f>
        <v>Pomacanthidae</v>
      </c>
      <c r="N3102" t="str">
        <f>VLOOKUP(F3102,'[1]crosstable (6)'!$A:$J,10,FALSE)</f>
        <v>Centropyge venusta</v>
      </c>
    </row>
    <row r="3103" spans="1:14" x14ac:dyDescent="0.25">
      <c r="A3103" t="s">
        <v>9</v>
      </c>
      <c r="B3103" t="s">
        <v>851</v>
      </c>
      <c r="C3103">
        <v>121.47125</v>
      </c>
      <c r="D3103">
        <v>22.652950000000001</v>
      </c>
      <c r="E3103">
        <v>20221025</v>
      </c>
      <c r="F3103" t="s">
        <v>651</v>
      </c>
      <c r="G3103" t="s">
        <v>114</v>
      </c>
      <c r="H3103" t="s">
        <v>115</v>
      </c>
      <c r="I3103" t="s">
        <v>130</v>
      </c>
      <c r="J3103" t="s">
        <v>15</v>
      </c>
      <c r="K3103" t="str">
        <f>VLOOKUP(G3103,'[1]crosstable (6)'!$B:$C,2,FALSE)</f>
        <v>Chordata</v>
      </c>
      <c r="L3103" t="str">
        <f>VLOOKUP(H3103,'[1]crosstable (6)'!$D:$E,2,FALSE)</f>
        <v>Actinopterygii</v>
      </c>
      <c r="M3103" t="str">
        <f>VLOOKUP(I3103,'[1]crosstable (6)'!$H:$I,2,FALSE)</f>
        <v>Pomacanthidae</v>
      </c>
      <c r="N3103" t="str">
        <f>VLOOKUP(F3103,'[1]crosstable (6)'!$A:$J,10,FALSE)</f>
        <v>Genicanthus semifasciatus</v>
      </c>
    </row>
    <row r="3104" spans="1:14" x14ac:dyDescent="0.25">
      <c r="A3104" t="s">
        <v>9</v>
      </c>
      <c r="B3104" t="s">
        <v>851</v>
      </c>
      <c r="C3104">
        <v>121.47125</v>
      </c>
      <c r="D3104">
        <v>22.652950000000001</v>
      </c>
      <c r="E3104">
        <v>20221025</v>
      </c>
      <c r="F3104" t="s">
        <v>543</v>
      </c>
      <c r="G3104" t="s">
        <v>114</v>
      </c>
      <c r="H3104" t="s">
        <v>115</v>
      </c>
      <c r="I3104" t="s">
        <v>119</v>
      </c>
      <c r="J3104" t="s">
        <v>15</v>
      </c>
      <c r="K3104" t="str">
        <f>VLOOKUP(G3104,'[1]crosstable (6)'!$B:$C,2,FALSE)</f>
        <v>Chordata</v>
      </c>
      <c r="L3104" t="str">
        <f>VLOOKUP(H3104,'[1]crosstable (6)'!$D:$E,2,FALSE)</f>
        <v>Actinopterygii</v>
      </c>
      <c r="M3104" t="str">
        <f>VLOOKUP(I3104,'[1]crosstable (6)'!$H:$I,2,FALSE)</f>
        <v>Pomacentridae</v>
      </c>
      <c r="N3104" t="str">
        <f>VLOOKUP(F3104,'[1]crosstable (6)'!$A:$J,10,FALSE)</f>
        <v>Chrysiptera starcki</v>
      </c>
    </row>
    <row r="3105" spans="1:14" x14ac:dyDescent="0.25">
      <c r="A3105" t="s">
        <v>9</v>
      </c>
      <c r="B3105" t="s">
        <v>851</v>
      </c>
      <c r="C3105">
        <v>121.47125</v>
      </c>
      <c r="D3105">
        <v>22.652950000000001</v>
      </c>
      <c r="E3105">
        <v>20221025</v>
      </c>
      <c r="F3105" t="s">
        <v>302</v>
      </c>
      <c r="G3105" t="s">
        <v>114</v>
      </c>
      <c r="H3105" t="s">
        <v>115</v>
      </c>
      <c r="I3105" t="s">
        <v>125</v>
      </c>
      <c r="J3105" t="s">
        <v>15</v>
      </c>
      <c r="K3105" t="str">
        <f>VLOOKUP(G3105,'[1]crosstable (6)'!$B:$C,2,FALSE)</f>
        <v>Chordata</v>
      </c>
      <c r="L3105" t="str">
        <f>VLOOKUP(H3105,'[1]crosstable (6)'!$D:$E,2,FALSE)</f>
        <v>Actinopterygii</v>
      </c>
      <c r="M3105" t="str">
        <f>VLOOKUP(I3105,'[1]crosstable (6)'!$H:$I,2,FALSE)</f>
        <v>Pinguipedidae</v>
      </c>
      <c r="N3105" t="str">
        <f>VLOOKUP(F3105,'[1]crosstable (6)'!$A:$J,10,FALSE)</f>
        <v>Parapercis clathrata</v>
      </c>
    </row>
    <row r="3106" spans="1:14" x14ac:dyDescent="0.25">
      <c r="A3106" t="s">
        <v>9</v>
      </c>
      <c r="B3106" t="s">
        <v>851</v>
      </c>
      <c r="C3106">
        <v>121.47125</v>
      </c>
      <c r="D3106">
        <v>22.652950000000001</v>
      </c>
      <c r="E3106">
        <v>20221025</v>
      </c>
      <c r="F3106" t="s">
        <v>126</v>
      </c>
      <c r="G3106" t="s">
        <v>114</v>
      </c>
      <c r="H3106" t="s">
        <v>115</v>
      </c>
      <c r="I3106" t="s">
        <v>127</v>
      </c>
      <c r="J3106" t="s">
        <v>15</v>
      </c>
      <c r="K3106" t="str">
        <f>VLOOKUP(G3106,'[1]crosstable (6)'!$B:$C,2,FALSE)</f>
        <v>Chordata</v>
      </c>
      <c r="L3106" t="str">
        <f>VLOOKUP(H3106,'[1]crosstable (6)'!$D:$E,2,FALSE)</f>
        <v>Actinopterygii</v>
      </c>
      <c r="M3106" t="str">
        <f>VLOOKUP(I3106,'[1]crosstable (6)'!$H:$I,2,FALSE)</f>
        <v>Muraenidae</v>
      </c>
      <c r="N3106" t="str">
        <f>VLOOKUP(F3106,'[1]crosstable (6)'!$A:$J,10,FALSE)</f>
        <v>Gymnothorax meleagris</v>
      </c>
    </row>
    <row r="3107" spans="1:14" x14ac:dyDescent="0.25">
      <c r="A3107" t="s">
        <v>9</v>
      </c>
      <c r="B3107" t="s">
        <v>851</v>
      </c>
      <c r="C3107">
        <v>121.47125</v>
      </c>
      <c r="D3107">
        <v>22.652950000000001</v>
      </c>
      <c r="E3107">
        <v>20221025</v>
      </c>
      <c r="F3107" t="s">
        <v>258</v>
      </c>
      <c r="G3107" t="s">
        <v>114</v>
      </c>
      <c r="H3107" t="s">
        <v>115</v>
      </c>
      <c r="I3107" t="s">
        <v>192</v>
      </c>
      <c r="J3107" t="s">
        <v>15</v>
      </c>
      <c r="K3107" t="str">
        <f>VLOOKUP(G3107,'[1]crosstable (6)'!$B:$C,2,FALSE)</f>
        <v>Chordata</v>
      </c>
      <c r="L3107" t="str">
        <f>VLOOKUP(H3107,'[1]crosstable (6)'!$D:$E,2,FALSE)</f>
        <v>Actinopterygii</v>
      </c>
      <c r="M3107" t="str">
        <f>VLOOKUP(I3107,'[1]crosstable (6)'!$H:$I,2,FALSE)</f>
        <v>Chaetodontidae</v>
      </c>
      <c r="N3107" t="str">
        <f>VLOOKUP(F3107,'[1]crosstable (6)'!$A:$J,10,FALSE)</f>
        <v>Heniochus acuminatus</v>
      </c>
    </row>
    <row r="3108" spans="1:14" x14ac:dyDescent="0.25">
      <c r="A3108" t="s">
        <v>9</v>
      </c>
      <c r="B3108" t="s">
        <v>851</v>
      </c>
      <c r="C3108">
        <v>121.47125</v>
      </c>
      <c r="D3108">
        <v>22.652950000000001</v>
      </c>
      <c r="E3108">
        <v>20221025</v>
      </c>
      <c r="F3108" t="s">
        <v>129</v>
      </c>
      <c r="G3108" t="s">
        <v>114</v>
      </c>
      <c r="H3108" t="s">
        <v>115</v>
      </c>
      <c r="I3108" t="s">
        <v>130</v>
      </c>
      <c r="J3108" t="s">
        <v>15</v>
      </c>
      <c r="K3108" t="str">
        <f>VLOOKUP(G3108,'[1]crosstable (6)'!$B:$C,2,FALSE)</f>
        <v>Chordata</v>
      </c>
      <c r="L3108" t="str">
        <f>VLOOKUP(H3108,'[1]crosstable (6)'!$D:$E,2,FALSE)</f>
        <v>Actinopterygii</v>
      </c>
      <c r="M3108" t="str">
        <f>VLOOKUP(I3108,'[1]crosstable (6)'!$H:$I,2,FALSE)</f>
        <v>Pomacanthidae</v>
      </c>
      <c r="N3108" t="str">
        <f>VLOOKUP(F3108,'[1]crosstable (6)'!$A:$J,10,FALSE)</f>
        <v>Centropyge tibicen</v>
      </c>
    </row>
    <row r="3109" spans="1:14" x14ac:dyDescent="0.25">
      <c r="A3109" t="s">
        <v>9</v>
      </c>
      <c r="B3109" t="s">
        <v>851</v>
      </c>
      <c r="C3109">
        <v>121.47125</v>
      </c>
      <c r="D3109">
        <v>22.652950000000001</v>
      </c>
      <c r="E3109">
        <v>20221025</v>
      </c>
      <c r="F3109" t="s">
        <v>871</v>
      </c>
      <c r="G3109" t="s">
        <v>114</v>
      </c>
      <c r="H3109" t="s">
        <v>115</v>
      </c>
      <c r="I3109" t="s">
        <v>141</v>
      </c>
      <c r="J3109" t="s">
        <v>15</v>
      </c>
      <c r="K3109" t="str">
        <f>VLOOKUP(G3109,'[1]crosstable (6)'!$B:$C,2,FALSE)</f>
        <v>Chordata</v>
      </c>
      <c r="L3109" t="str">
        <f>VLOOKUP(H3109,'[1]crosstable (6)'!$D:$E,2,FALSE)</f>
        <v>Actinopterygii</v>
      </c>
      <c r="M3109" t="str">
        <f>VLOOKUP(I3109,'[1]crosstable (6)'!$H:$I,2,FALSE)</f>
        <v>Serranidae</v>
      </c>
      <c r="N3109" t="str">
        <f>VLOOKUP(F3109,'[1]crosstable (6)'!$A:$J,10,FALSE)</f>
        <v>Variola albimarginata</v>
      </c>
    </row>
    <row r="3110" spans="1:14" x14ac:dyDescent="0.25">
      <c r="A3110" t="s">
        <v>9</v>
      </c>
      <c r="B3110" t="s">
        <v>851</v>
      </c>
      <c r="C3110">
        <v>121.47125</v>
      </c>
      <c r="D3110">
        <v>22.652950000000001</v>
      </c>
      <c r="E3110">
        <v>20221025</v>
      </c>
      <c r="F3110" t="s">
        <v>652</v>
      </c>
      <c r="G3110" t="s">
        <v>114</v>
      </c>
      <c r="H3110" t="s">
        <v>115</v>
      </c>
      <c r="I3110" t="s">
        <v>192</v>
      </c>
      <c r="J3110" t="s">
        <v>15</v>
      </c>
      <c r="K3110" t="str">
        <f>VLOOKUP(G3110,'[1]crosstable (6)'!$B:$C,2,FALSE)</f>
        <v>Chordata</v>
      </c>
      <c r="L3110" t="str">
        <f>VLOOKUP(H3110,'[1]crosstable (6)'!$D:$E,2,FALSE)</f>
        <v>Actinopterygii</v>
      </c>
      <c r="M3110" t="str">
        <f>VLOOKUP(I3110,'[1]crosstable (6)'!$H:$I,2,FALSE)</f>
        <v>Chaetodontidae</v>
      </c>
      <c r="N3110" t="str">
        <f>VLOOKUP(F3110,'[1]crosstable (6)'!$A:$J,10,FALSE)</f>
        <v>Hemitaurichthys polylepis</v>
      </c>
    </row>
    <row r="3111" spans="1:14" x14ac:dyDescent="0.25">
      <c r="A3111" t="s">
        <v>9</v>
      </c>
      <c r="B3111" t="s">
        <v>851</v>
      </c>
      <c r="C3111">
        <v>121.47125</v>
      </c>
      <c r="D3111">
        <v>22.652950000000001</v>
      </c>
      <c r="E3111">
        <v>20221025</v>
      </c>
      <c r="F3111" t="s">
        <v>259</v>
      </c>
      <c r="G3111" t="s">
        <v>114</v>
      </c>
      <c r="H3111" t="s">
        <v>115</v>
      </c>
      <c r="I3111" t="s">
        <v>260</v>
      </c>
      <c r="J3111" t="s">
        <v>15</v>
      </c>
      <c r="K3111" t="str">
        <f>VLOOKUP(G3111,'[1]crosstable (6)'!$B:$C,2,FALSE)</f>
        <v>Chordata</v>
      </c>
      <c r="L3111" t="str">
        <f>VLOOKUP(H3111,'[1]crosstable (6)'!$D:$E,2,FALSE)</f>
        <v>Actinopterygii</v>
      </c>
      <c r="M3111" t="str">
        <f>VLOOKUP(I3111,'[1]crosstable (6)'!$H:$I,2,FALSE)</f>
        <v>Ostraciidae</v>
      </c>
      <c r="N3111" t="str">
        <f>VLOOKUP(F3111,'[1]crosstable (6)'!$A:$J,10,FALSE)</f>
        <v>Ostracion meleagris</v>
      </c>
    </row>
    <row r="3112" spans="1:14" x14ac:dyDescent="0.25">
      <c r="A3112" t="s">
        <v>9</v>
      </c>
      <c r="B3112" t="s">
        <v>851</v>
      </c>
      <c r="C3112">
        <v>121.47125</v>
      </c>
      <c r="D3112">
        <v>22.652950000000001</v>
      </c>
      <c r="E3112">
        <v>20221025</v>
      </c>
      <c r="F3112" t="s">
        <v>214</v>
      </c>
      <c r="G3112" t="s">
        <v>114</v>
      </c>
      <c r="H3112" t="s">
        <v>115</v>
      </c>
      <c r="I3112" t="s">
        <v>192</v>
      </c>
      <c r="J3112" t="s">
        <v>15</v>
      </c>
      <c r="K3112" t="str">
        <f>VLOOKUP(G3112,'[1]crosstable (6)'!$B:$C,2,FALSE)</f>
        <v>Chordata</v>
      </c>
      <c r="L3112" t="str">
        <f>VLOOKUP(H3112,'[1]crosstable (6)'!$D:$E,2,FALSE)</f>
        <v>Actinopterygii</v>
      </c>
      <c r="M3112" t="str">
        <f>VLOOKUP(I3112,'[1]crosstable (6)'!$H:$I,2,FALSE)</f>
        <v>Chaetodontidae</v>
      </c>
      <c r="N3112" t="str">
        <f>VLOOKUP(F3112,'[1]crosstable (6)'!$A:$J,10,FALSE)</f>
        <v>Chaetodon kleinii</v>
      </c>
    </row>
    <row r="3113" spans="1:14" x14ac:dyDescent="0.25">
      <c r="A3113" t="s">
        <v>9</v>
      </c>
      <c r="B3113" t="s">
        <v>851</v>
      </c>
      <c r="C3113">
        <v>121.47125</v>
      </c>
      <c r="D3113">
        <v>22.652950000000001</v>
      </c>
      <c r="E3113">
        <v>20221025</v>
      </c>
      <c r="F3113" t="s">
        <v>635</v>
      </c>
      <c r="G3113" t="s">
        <v>114</v>
      </c>
      <c r="H3113" t="s">
        <v>115</v>
      </c>
      <c r="I3113" t="s">
        <v>119</v>
      </c>
      <c r="J3113" t="s">
        <v>15</v>
      </c>
      <c r="K3113" t="str">
        <f>VLOOKUP(G3113,'[1]crosstable (6)'!$B:$C,2,FALSE)</f>
        <v>Chordata</v>
      </c>
      <c r="L3113" t="str">
        <f>VLOOKUP(H3113,'[1]crosstable (6)'!$D:$E,2,FALSE)</f>
        <v>Actinopterygii</v>
      </c>
      <c r="M3113" t="str">
        <f>VLOOKUP(I3113,'[1]crosstable (6)'!$H:$I,2,FALSE)</f>
        <v>Pomacentridae</v>
      </c>
      <c r="N3113" t="str">
        <f>VLOOKUP(F3113,'[1]crosstable (6)'!$A:$J,10,FALSE)</f>
        <v>Chromis ovatiformes</v>
      </c>
    </row>
    <row r="3114" spans="1:14" x14ac:dyDescent="0.25">
      <c r="A3114" t="s">
        <v>9</v>
      </c>
      <c r="B3114" t="s">
        <v>851</v>
      </c>
      <c r="C3114">
        <v>121.47125</v>
      </c>
      <c r="D3114">
        <v>22.652950000000001</v>
      </c>
      <c r="E3114">
        <v>20221025</v>
      </c>
      <c r="F3114" t="s">
        <v>140</v>
      </c>
      <c r="G3114" t="s">
        <v>114</v>
      </c>
      <c r="H3114" t="s">
        <v>115</v>
      </c>
      <c r="I3114" t="s">
        <v>141</v>
      </c>
      <c r="J3114" t="s">
        <v>15</v>
      </c>
      <c r="K3114" t="str">
        <f>VLOOKUP(G3114,'[1]crosstable (6)'!$B:$C,2,FALSE)</f>
        <v>Chordata</v>
      </c>
      <c r="L3114" t="str">
        <f>VLOOKUP(H3114,'[1]crosstable (6)'!$D:$E,2,FALSE)</f>
        <v>Actinopterygii</v>
      </c>
      <c r="M3114" t="str">
        <f>VLOOKUP(I3114,'[1]crosstable (6)'!$H:$I,2,FALSE)</f>
        <v>Serranidae</v>
      </c>
      <c r="N3114" t="str">
        <f>VLOOKUP(F3114,'[1]crosstable (6)'!$A:$J,10,FALSE)</f>
        <v>Cephalopholis urodeta</v>
      </c>
    </row>
    <row r="3115" spans="1:14" x14ac:dyDescent="0.25">
      <c r="A3115" t="s">
        <v>9</v>
      </c>
      <c r="B3115" t="s">
        <v>851</v>
      </c>
      <c r="C3115">
        <v>121.47125</v>
      </c>
      <c r="D3115">
        <v>22.652950000000001</v>
      </c>
      <c r="E3115">
        <v>20221025</v>
      </c>
      <c r="F3115" t="s">
        <v>234</v>
      </c>
      <c r="G3115" t="s">
        <v>114</v>
      </c>
      <c r="H3115" t="s">
        <v>115</v>
      </c>
      <c r="I3115" t="s">
        <v>235</v>
      </c>
      <c r="J3115" t="s">
        <v>15</v>
      </c>
      <c r="K3115" t="str">
        <f>VLOOKUP(G3115,'[1]crosstable (6)'!$B:$C,2,FALSE)</f>
        <v>Chordata</v>
      </c>
      <c r="L3115" t="str">
        <f>VLOOKUP(H3115,'[1]crosstable (6)'!$D:$E,2,FALSE)</f>
        <v>Actinopterygii</v>
      </c>
      <c r="M3115" t="str">
        <f>VLOOKUP(I3115,'[1]crosstable (6)'!$H:$I,2,FALSE)</f>
        <v>Zanclidae</v>
      </c>
      <c r="N3115" t="str">
        <f>VLOOKUP(F3115,'[1]crosstable (6)'!$A:$J,10,FALSE)</f>
        <v>Zanclus cornutus</v>
      </c>
    </row>
    <row r="3116" spans="1:14" x14ac:dyDescent="0.25">
      <c r="A3116" t="s">
        <v>9</v>
      </c>
      <c r="B3116" t="s">
        <v>851</v>
      </c>
      <c r="C3116">
        <v>121.47125</v>
      </c>
      <c r="D3116">
        <v>22.652950000000001</v>
      </c>
      <c r="E3116">
        <v>20221025</v>
      </c>
      <c r="F3116" t="s">
        <v>236</v>
      </c>
      <c r="G3116" t="s">
        <v>114</v>
      </c>
      <c r="H3116" t="s">
        <v>115</v>
      </c>
      <c r="I3116" t="s">
        <v>119</v>
      </c>
      <c r="J3116" t="s">
        <v>15</v>
      </c>
      <c r="K3116" t="str">
        <f>VLOOKUP(G3116,'[1]crosstable (6)'!$B:$C,2,FALSE)</f>
        <v>Chordata</v>
      </c>
      <c r="L3116" t="str">
        <f>VLOOKUP(H3116,'[1]crosstable (6)'!$D:$E,2,FALSE)</f>
        <v>Actinopterygii</v>
      </c>
      <c r="M3116" t="str">
        <f>VLOOKUP(I3116,'[1]crosstable (6)'!$H:$I,2,FALSE)</f>
        <v>Pomacentridae</v>
      </c>
      <c r="N3116" t="str">
        <f>VLOOKUP(F3116,'[1]crosstable (6)'!$A:$J,10,FALSE)</f>
        <v>Chromis alleni</v>
      </c>
    </row>
    <row r="3117" spans="1:14" x14ac:dyDescent="0.25">
      <c r="A3117" t="s">
        <v>9</v>
      </c>
      <c r="B3117" t="s">
        <v>851</v>
      </c>
      <c r="C3117">
        <v>121.47125</v>
      </c>
      <c r="D3117">
        <v>22.652950000000001</v>
      </c>
      <c r="E3117">
        <v>20221025</v>
      </c>
      <c r="F3117" t="s">
        <v>846</v>
      </c>
      <c r="G3117" t="s">
        <v>114</v>
      </c>
      <c r="H3117" t="s">
        <v>115</v>
      </c>
      <c r="I3117" t="s">
        <v>116</v>
      </c>
      <c r="J3117" t="s">
        <v>15</v>
      </c>
      <c r="K3117" t="str">
        <f>VLOOKUP(G3117,'[1]crosstable (6)'!$B:$C,2,FALSE)</f>
        <v>Chordata</v>
      </c>
      <c r="L3117" t="str">
        <f>VLOOKUP(H3117,'[1]crosstable (6)'!$D:$E,2,FALSE)</f>
        <v>Actinopterygii</v>
      </c>
      <c r="M3117" t="str">
        <f>VLOOKUP(I3117,'[1]crosstable (6)'!$H:$I,2,FALSE)</f>
        <v>Labridae</v>
      </c>
      <c r="N3117" t="str">
        <f>VLOOKUP(F3117,'[1]crosstable (6)'!$A:$J,10,FALSE)</f>
        <v>Halichoeres orientalis</v>
      </c>
    </row>
    <row r="3118" spans="1:14" x14ac:dyDescent="0.25">
      <c r="A3118" t="s">
        <v>9</v>
      </c>
      <c r="B3118" t="s">
        <v>851</v>
      </c>
      <c r="C3118">
        <v>121.47125</v>
      </c>
      <c r="D3118">
        <v>22.652950000000001</v>
      </c>
      <c r="E3118">
        <v>20221025</v>
      </c>
      <c r="F3118" t="s">
        <v>637</v>
      </c>
      <c r="G3118" t="s">
        <v>114</v>
      </c>
      <c r="H3118" t="s">
        <v>115</v>
      </c>
      <c r="I3118" t="s">
        <v>147</v>
      </c>
      <c r="J3118" t="s">
        <v>15</v>
      </c>
      <c r="K3118" t="str">
        <f>VLOOKUP(G3118,'[1]crosstable (6)'!$B:$C,2,FALSE)</f>
        <v>Chordata</v>
      </c>
      <c r="L3118" t="str">
        <f>VLOOKUP(H3118,'[1]crosstable (6)'!$D:$E,2,FALSE)</f>
        <v>Actinopterygii</v>
      </c>
      <c r="M3118" t="str">
        <f>VLOOKUP(I3118,'[1]crosstable (6)'!$H:$I,2,FALSE)</f>
        <v>Balistidae</v>
      </c>
      <c r="N3118" t="str">
        <f>VLOOKUP(F3118,'[1]crosstable (6)'!$A:$J,10,FALSE)</f>
        <v>Balistapus undulatus</v>
      </c>
    </row>
    <row r="3119" spans="1:14" x14ac:dyDescent="0.25">
      <c r="A3119" t="s">
        <v>9</v>
      </c>
      <c r="B3119" t="s">
        <v>851</v>
      </c>
      <c r="C3119">
        <v>121.47125</v>
      </c>
      <c r="D3119">
        <v>22.652950000000001</v>
      </c>
      <c r="E3119">
        <v>20221025</v>
      </c>
      <c r="F3119" t="s">
        <v>312</v>
      </c>
      <c r="G3119" t="s">
        <v>114</v>
      </c>
      <c r="H3119" t="s">
        <v>115</v>
      </c>
      <c r="I3119" t="s">
        <v>147</v>
      </c>
      <c r="J3119" t="s">
        <v>15</v>
      </c>
      <c r="K3119" t="str">
        <f>VLOOKUP(G3119,'[1]crosstable (6)'!$B:$C,2,FALSE)</f>
        <v>Chordata</v>
      </c>
      <c r="L3119" t="str">
        <f>VLOOKUP(H3119,'[1]crosstable (6)'!$D:$E,2,FALSE)</f>
        <v>Actinopterygii</v>
      </c>
      <c r="M3119" t="str">
        <f>VLOOKUP(I3119,'[1]crosstable (6)'!$H:$I,2,FALSE)</f>
        <v>Balistidae</v>
      </c>
      <c r="N3119" t="str">
        <f>VLOOKUP(F3119,'[1]crosstable (6)'!$A:$J,10,FALSE)</f>
        <v>Xanthichthys auromarginatus</v>
      </c>
    </row>
    <row r="3120" spans="1:14" x14ac:dyDescent="0.25">
      <c r="A3120" t="s">
        <v>9</v>
      </c>
      <c r="B3120" t="s">
        <v>851</v>
      </c>
      <c r="C3120">
        <v>121.47125</v>
      </c>
      <c r="D3120">
        <v>22.652950000000001</v>
      </c>
      <c r="E3120">
        <v>20221025</v>
      </c>
      <c r="F3120" t="s">
        <v>655</v>
      </c>
      <c r="G3120" t="s">
        <v>114</v>
      </c>
      <c r="H3120" t="s">
        <v>115</v>
      </c>
      <c r="I3120" t="s">
        <v>141</v>
      </c>
      <c r="J3120" t="s">
        <v>15</v>
      </c>
      <c r="K3120" t="str">
        <f>VLOOKUP(G3120,'[1]crosstable (6)'!$B:$C,2,FALSE)</f>
        <v>Chordata</v>
      </c>
      <c r="L3120" t="str">
        <f>VLOOKUP(H3120,'[1]crosstable (6)'!$D:$E,2,FALSE)</f>
        <v>Actinopterygii</v>
      </c>
      <c r="M3120" t="str">
        <f>VLOOKUP(I3120,'[1]crosstable (6)'!$H:$I,2,FALSE)</f>
        <v>Serranidae</v>
      </c>
      <c r="N3120" t="str">
        <f>VLOOKUP(F3120,'[1]crosstable (6)'!$A:$J,10,FALSE)</f>
        <v>Pseudanthias pascalus</v>
      </c>
    </row>
    <row r="3121" spans="1:14" x14ac:dyDescent="0.25">
      <c r="A3121" t="s">
        <v>9</v>
      </c>
      <c r="B3121" t="s">
        <v>851</v>
      </c>
      <c r="C3121">
        <v>121.47125</v>
      </c>
      <c r="D3121">
        <v>22.652950000000001</v>
      </c>
      <c r="E3121">
        <v>20221025</v>
      </c>
      <c r="F3121" t="s">
        <v>638</v>
      </c>
      <c r="G3121" t="s">
        <v>156</v>
      </c>
      <c r="H3121" t="s">
        <v>157</v>
      </c>
      <c r="I3121" t="s">
        <v>158</v>
      </c>
      <c r="J3121" t="s">
        <v>15</v>
      </c>
      <c r="K3121" t="str">
        <f>VLOOKUP(G3121,'[1]crosstable (6)'!$B:$C,2,FALSE)</f>
        <v>Mollusca</v>
      </c>
      <c r="L3121" t="str">
        <f>VLOOKUP(H3121,'[1]crosstable (6)'!$D:$E,2,FALSE)</f>
        <v>Gastropoda</v>
      </c>
      <c r="M3121" t="str">
        <f>VLOOKUP(I3121,'[1]crosstable (6)'!$H:$I,2,FALSE)</f>
        <v>Chromodorididae</v>
      </c>
      <c r="N3121" t="str">
        <f>VLOOKUP(F3121,'[1]crosstable (6)'!$A:$J,10,FALSE)</f>
        <v>Chromodoris willani</v>
      </c>
    </row>
    <row r="3122" spans="1:14" x14ac:dyDescent="0.25">
      <c r="A3122" t="s">
        <v>9</v>
      </c>
      <c r="B3122" t="s">
        <v>851</v>
      </c>
      <c r="C3122">
        <v>121.47125</v>
      </c>
      <c r="D3122">
        <v>22.652950000000001</v>
      </c>
      <c r="E3122">
        <v>20221025</v>
      </c>
      <c r="F3122" t="s">
        <v>217</v>
      </c>
      <c r="G3122" t="s">
        <v>114</v>
      </c>
      <c r="H3122" t="s">
        <v>115</v>
      </c>
      <c r="I3122" t="s">
        <v>122</v>
      </c>
      <c r="J3122" t="s">
        <v>15</v>
      </c>
      <c r="K3122" t="str">
        <f>VLOOKUP(G3122,'[1]crosstable (6)'!$B:$C,2,FALSE)</f>
        <v>Chordata</v>
      </c>
      <c r="L3122" t="str">
        <f>VLOOKUP(H3122,'[1]crosstable (6)'!$D:$E,2,FALSE)</f>
        <v>Actinopterygii</v>
      </c>
      <c r="M3122" t="str">
        <f>VLOOKUP(I3122,'[1]crosstable (6)'!$H:$I,2,FALSE)</f>
        <v>Scaridae</v>
      </c>
      <c r="N3122" t="str">
        <f>VLOOKUP(F3122,'[1]crosstable (6)'!$A:$J,10,FALSE)</f>
        <v>Scarus rubroviolaceus</v>
      </c>
    </row>
    <row r="3123" spans="1:14" x14ac:dyDescent="0.25">
      <c r="A3123" t="s">
        <v>9</v>
      </c>
      <c r="B3123" t="s">
        <v>851</v>
      </c>
      <c r="C3123">
        <v>121.47125</v>
      </c>
      <c r="D3123">
        <v>22.652950000000001</v>
      </c>
      <c r="E3123">
        <v>20221025</v>
      </c>
      <c r="F3123" t="s">
        <v>639</v>
      </c>
      <c r="G3123" t="s">
        <v>114</v>
      </c>
      <c r="H3123" t="s">
        <v>115</v>
      </c>
      <c r="I3123" t="s">
        <v>116</v>
      </c>
      <c r="J3123" t="s">
        <v>15</v>
      </c>
      <c r="K3123" t="str">
        <f>VLOOKUP(G3123,'[1]crosstable (6)'!$B:$C,2,FALSE)</f>
        <v>Chordata</v>
      </c>
      <c r="L3123" t="str">
        <f>VLOOKUP(H3123,'[1]crosstable (6)'!$D:$E,2,FALSE)</f>
        <v>Actinopterygii</v>
      </c>
      <c r="M3123" t="str">
        <f>VLOOKUP(I3123,'[1]crosstable (6)'!$H:$I,2,FALSE)</f>
        <v>Labridae</v>
      </c>
      <c r="N3123" t="str">
        <f>VLOOKUP(F3123,'[1]crosstable (6)'!$A:$J,10,FALSE)</f>
        <v>Cirrhilabrus rubrimarginatus</v>
      </c>
    </row>
    <row r="3124" spans="1:14" x14ac:dyDescent="0.25">
      <c r="A3124" t="s">
        <v>9</v>
      </c>
      <c r="B3124" t="s">
        <v>851</v>
      </c>
      <c r="C3124">
        <v>121.47125</v>
      </c>
      <c r="D3124">
        <v>22.652950000000001</v>
      </c>
      <c r="E3124">
        <v>20221025</v>
      </c>
      <c r="F3124" t="s">
        <v>556</v>
      </c>
      <c r="G3124" t="s">
        <v>114</v>
      </c>
      <c r="H3124" t="s">
        <v>115</v>
      </c>
      <c r="I3124" t="s">
        <v>116</v>
      </c>
      <c r="J3124" t="s">
        <v>15</v>
      </c>
      <c r="K3124" t="str">
        <f>VLOOKUP(G3124,'[1]crosstable (6)'!$B:$C,2,FALSE)</f>
        <v>Chordata</v>
      </c>
      <c r="L3124" t="str">
        <f>VLOOKUP(H3124,'[1]crosstable (6)'!$D:$E,2,FALSE)</f>
        <v>Actinopterygii</v>
      </c>
      <c r="M3124" t="str">
        <f>VLOOKUP(I3124,'[1]crosstable (6)'!$H:$I,2,FALSE)</f>
        <v>Labridae</v>
      </c>
      <c r="N3124" t="str">
        <f>VLOOKUP(F3124,'[1]crosstable (6)'!$A:$J,10,FALSE)</f>
        <v>Pseudocheilinus evanidus</v>
      </c>
    </row>
    <row r="3125" spans="1:14" x14ac:dyDescent="0.25">
      <c r="A3125" t="s">
        <v>9</v>
      </c>
      <c r="B3125" t="s">
        <v>851</v>
      </c>
      <c r="C3125">
        <v>121.47125</v>
      </c>
      <c r="D3125">
        <v>22.652950000000001</v>
      </c>
      <c r="E3125">
        <v>20221025</v>
      </c>
      <c r="F3125" t="s">
        <v>160</v>
      </c>
      <c r="G3125" t="s">
        <v>114</v>
      </c>
      <c r="H3125" t="s">
        <v>115</v>
      </c>
      <c r="I3125" t="s">
        <v>130</v>
      </c>
      <c r="J3125" t="s">
        <v>15</v>
      </c>
      <c r="K3125" t="str">
        <f>VLOOKUP(G3125,'[1]crosstable (6)'!$B:$C,2,FALSE)</f>
        <v>Chordata</v>
      </c>
      <c r="L3125" t="str">
        <f>VLOOKUP(H3125,'[1]crosstable (6)'!$D:$E,2,FALSE)</f>
        <v>Actinopterygii</v>
      </c>
      <c r="M3125" t="str">
        <f>VLOOKUP(I3125,'[1]crosstable (6)'!$H:$I,2,FALSE)</f>
        <v>Pomacanthidae</v>
      </c>
      <c r="N3125" t="str">
        <f>VLOOKUP(F3125,'[1]crosstable (6)'!$A:$J,10,FALSE)</f>
        <v>Centropyge heraldi</v>
      </c>
    </row>
    <row r="3126" spans="1:14" x14ac:dyDescent="0.25">
      <c r="A3126" t="s">
        <v>9</v>
      </c>
      <c r="B3126" t="s">
        <v>851</v>
      </c>
      <c r="C3126">
        <v>121.47125</v>
      </c>
      <c r="D3126">
        <v>22.652950000000001</v>
      </c>
      <c r="E3126">
        <v>20221025</v>
      </c>
      <c r="F3126" t="s">
        <v>872</v>
      </c>
      <c r="G3126" t="s">
        <v>114</v>
      </c>
      <c r="H3126" t="s">
        <v>115</v>
      </c>
      <c r="I3126" t="s">
        <v>116</v>
      </c>
      <c r="J3126" t="s">
        <v>15</v>
      </c>
      <c r="K3126" t="str">
        <f>VLOOKUP(G3126,'[1]crosstable (6)'!$B:$C,2,FALSE)</f>
        <v>Chordata</v>
      </c>
      <c r="L3126" t="str">
        <f>VLOOKUP(H3126,'[1]crosstable (6)'!$D:$E,2,FALSE)</f>
        <v>Actinopterygii</v>
      </c>
      <c r="M3126" t="str">
        <f>VLOOKUP(I3126,'[1]crosstable (6)'!$H:$I,2,FALSE)</f>
        <v>Labridae</v>
      </c>
      <c r="N3126" t="str">
        <f>VLOOKUP(F3126,'[1]crosstable (6)'!$A:$J,10,FALSE)</f>
        <v>Anampses melanurus</v>
      </c>
    </row>
    <row r="3127" spans="1:14" x14ac:dyDescent="0.25">
      <c r="A3127" t="s">
        <v>9</v>
      </c>
      <c r="B3127" t="s">
        <v>851</v>
      </c>
      <c r="C3127">
        <v>121.47125</v>
      </c>
      <c r="D3127">
        <v>22.652950000000001</v>
      </c>
      <c r="E3127">
        <v>20221025</v>
      </c>
      <c r="F3127" t="s">
        <v>162</v>
      </c>
      <c r="G3127" t="s">
        <v>114</v>
      </c>
      <c r="H3127" t="s">
        <v>115</v>
      </c>
      <c r="I3127" t="s">
        <v>116</v>
      </c>
      <c r="J3127" t="s">
        <v>15</v>
      </c>
      <c r="K3127" t="str">
        <f>VLOOKUP(G3127,'[1]crosstable (6)'!$B:$C,2,FALSE)</f>
        <v>Chordata</v>
      </c>
      <c r="L3127" t="str">
        <f>VLOOKUP(H3127,'[1]crosstable (6)'!$D:$E,2,FALSE)</f>
        <v>Actinopterygii</v>
      </c>
      <c r="M3127" t="str">
        <f>VLOOKUP(I3127,'[1]crosstable (6)'!$H:$I,2,FALSE)</f>
        <v>Labridae</v>
      </c>
      <c r="N3127" t="str">
        <f>VLOOKUP(F3127,'[1]crosstable (6)'!$A:$J,10,FALSE)</f>
        <v>Macropharyngodon meleagris</v>
      </c>
    </row>
    <row r="3128" spans="1:14" x14ac:dyDescent="0.25">
      <c r="A3128" t="s">
        <v>9</v>
      </c>
      <c r="B3128" t="s">
        <v>851</v>
      </c>
      <c r="C3128">
        <v>121.47125</v>
      </c>
      <c r="D3128">
        <v>22.652950000000001</v>
      </c>
      <c r="E3128">
        <v>20221025</v>
      </c>
      <c r="F3128" t="s">
        <v>284</v>
      </c>
      <c r="G3128" t="s">
        <v>114</v>
      </c>
      <c r="H3128" t="s">
        <v>115</v>
      </c>
      <c r="I3128" t="s">
        <v>119</v>
      </c>
      <c r="J3128" t="s">
        <v>15</v>
      </c>
      <c r="K3128" t="str">
        <f>VLOOKUP(G3128,'[1]crosstable (6)'!$B:$C,2,FALSE)</f>
        <v>Chordata</v>
      </c>
      <c r="L3128" t="str">
        <f>VLOOKUP(H3128,'[1]crosstable (6)'!$D:$E,2,FALSE)</f>
        <v>Actinopterygii</v>
      </c>
      <c r="M3128" t="str">
        <f>VLOOKUP(I3128,'[1]crosstable (6)'!$H:$I,2,FALSE)</f>
        <v>Pomacentridae</v>
      </c>
      <c r="N3128" t="str">
        <f>VLOOKUP(F3128,'[1]crosstable (6)'!$A:$J,10,FALSE)</f>
        <v>Amphiprion perideraion</v>
      </c>
    </row>
    <row r="3129" spans="1:14" x14ac:dyDescent="0.25">
      <c r="A3129" t="s">
        <v>9</v>
      </c>
      <c r="B3129" t="s">
        <v>851</v>
      </c>
      <c r="C3129">
        <v>121.47125</v>
      </c>
      <c r="D3129">
        <v>22.652950000000001</v>
      </c>
      <c r="E3129">
        <v>20221025</v>
      </c>
      <c r="F3129" t="s">
        <v>163</v>
      </c>
      <c r="G3129" t="s">
        <v>114</v>
      </c>
      <c r="H3129" t="s">
        <v>115</v>
      </c>
      <c r="I3129" t="s">
        <v>116</v>
      </c>
      <c r="J3129" t="s">
        <v>15</v>
      </c>
      <c r="K3129" t="str">
        <f>VLOOKUP(G3129,'[1]crosstable (6)'!$B:$C,2,FALSE)</f>
        <v>Chordata</v>
      </c>
      <c r="L3129" t="str">
        <f>VLOOKUP(H3129,'[1]crosstable (6)'!$D:$E,2,FALSE)</f>
        <v>Actinopterygii</v>
      </c>
      <c r="M3129" t="str">
        <f>VLOOKUP(I3129,'[1]crosstable (6)'!$H:$I,2,FALSE)</f>
        <v>Labridae</v>
      </c>
      <c r="N3129" t="str">
        <f>VLOOKUP(F3129,'[1]crosstable (6)'!$A:$J,10,FALSE)</f>
        <v>Thalassoma lutescens</v>
      </c>
    </row>
    <row r="3130" spans="1:14" x14ac:dyDescent="0.25">
      <c r="A3130" t="s">
        <v>9</v>
      </c>
      <c r="B3130" t="s">
        <v>851</v>
      </c>
      <c r="C3130">
        <v>121.47125</v>
      </c>
      <c r="D3130">
        <v>22.652950000000001</v>
      </c>
      <c r="E3130">
        <v>20221025</v>
      </c>
      <c r="F3130" t="s">
        <v>642</v>
      </c>
      <c r="G3130" t="s">
        <v>114</v>
      </c>
      <c r="H3130" t="s">
        <v>115</v>
      </c>
      <c r="I3130" t="s">
        <v>153</v>
      </c>
      <c r="J3130" t="s">
        <v>15</v>
      </c>
      <c r="K3130" t="str">
        <f>VLOOKUP(G3130,'[1]crosstable (6)'!$B:$C,2,FALSE)</f>
        <v>Chordata</v>
      </c>
      <c r="L3130" t="str">
        <f>VLOOKUP(H3130,'[1]crosstable (6)'!$D:$E,2,FALSE)</f>
        <v>Actinopterygii</v>
      </c>
      <c r="M3130" t="str">
        <f>VLOOKUP(I3130,'[1]crosstable (6)'!$H:$I,2,FALSE)</f>
        <v>Gobiidae</v>
      </c>
      <c r="N3130" t="str">
        <f>VLOOKUP(F3130,'[1]crosstable (6)'!$A:$J,10,FALSE)</f>
        <v>Gnatholepis cauerensis</v>
      </c>
    </row>
    <row r="3131" spans="1:14" x14ac:dyDescent="0.25">
      <c r="A3131" t="s">
        <v>9</v>
      </c>
      <c r="B3131" t="s">
        <v>851</v>
      </c>
      <c r="C3131">
        <v>121.47125</v>
      </c>
      <c r="D3131">
        <v>22.652950000000001</v>
      </c>
      <c r="E3131">
        <v>20221025</v>
      </c>
      <c r="F3131" t="s">
        <v>321</v>
      </c>
      <c r="G3131" t="s">
        <v>114</v>
      </c>
      <c r="H3131" t="s">
        <v>115</v>
      </c>
      <c r="I3131" t="s">
        <v>248</v>
      </c>
      <c r="J3131" t="s">
        <v>15</v>
      </c>
      <c r="K3131" t="str">
        <f>VLOOKUP(G3131,'[1]crosstable (6)'!$B:$C,2,FALSE)</f>
        <v>Chordata</v>
      </c>
      <c r="L3131" t="str">
        <f>VLOOKUP(H3131,'[1]crosstable (6)'!$D:$E,2,FALSE)</f>
        <v>Actinopterygii</v>
      </c>
      <c r="M3131" t="str">
        <f>VLOOKUP(I3131,'[1]crosstable (6)'!$H:$I,2,FALSE)</f>
        <v>Cirrhitidae</v>
      </c>
      <c r="N3131" t="str">
        <f>VLOOKUP(F3131,'[1]crosstable (6)'!$A:$J,10,FALSE)</f>
        <v>Paracirrhites arcatus</v>
      </c>
    </row>
    <row r="3132" spans="1:14" x14ac:dyDescent="0.25">
      <c r="A3132" t="s">
        <v>9</v>
      </c>
      <c r="B3132" t="s">
        <v>851</v>
      </c>
      <c r="C3132">
        <v>121.47125</v>
      </c>
      <c r="D3132">
        <v>22.652950000000001</v>
      </c>
      <c r="E3132">
        <v>20221025</v>
      </c>
      <c r="F3132" t="s">
        <v>172</v>
      </c>
      <c r="G3132" t="s">
        <v>114</v>
      </c>
      <c r="H3132" t="s">
        <v>115</v>
      </c>
      <c r="I3132" t="s">
        <v>116</v>
      </c>
      <c r="J3132" t="s">
        <v>15</v>
      </c>
      <c r="K3132" t="str">
        <f>VLOOKUP(G3132,'[1]crosstable (6)'!$B:$C,2,FALSE)</f>
        <v>Chordata</v>
      </c>
      <c r="L3132" t="str">
        <f>VLOOKUP(H3132,'[1]crosstable (6)'!$D:$E,2,FALSE)</f>
        <v>Actinopterygii</v>
      </c>
      <c r="M3132" t="str">
        <f>VLOOKUP(I3132,'[1]crosstable (6)'!$H:$I,2,FALSE)</f>
        <v>Labridae</v>
      </c>
      <c r="N3132" t="str">
        <f>VLOOKUP(F3132,'[1]crosstable (6)'!$A:$J,10,FALSE)</f>
        <v>Oxycheilinus unifasciatus</v>
      </c>
    </row>
    <row r="3133" spans="1:14" x14ac:dyDescent="0.25">
      <c r="A3133" t="s">
        <v>9</v>
      </c>
      <c r="B3133" t="s">
        <v>851</v>
      </c>
      <c r="C3133">
        <v>121.47125</v>
      </c>
      <c r="D3133">
        <v>22.652950000000001</v>
      </c>
      <c r="E3133">
        <v>20221025</v>
      </c>
      <c r="F3133" t="s">
        <v>751</v>
      </c>
      <c r="G3133" t="s">
        <v>114</v>
      </c>
      <c r="H3133" t="s">
        <v>115</v>
      </c>
      <c r="I3133" t="s">
        <v>141</v>
      </c>
      <c r="J3133" t="s">
        <v>15</v>
      </c>
      <c r="K3133" t="str">
        <f>VLOOKUP(G3133,'[1]crosstable (6)'!$B:$C,2,FALSE)</f>
        <v>Chordata</v>
      </c>
      <c r="L3133" t="str">
        <f>VLOOKUP(H3133,'[1]crosstable (6)'!$D:$E,2,FALSE)</f>
        <v>Actinopterygii</v>
      </c>
      <c r="M3133" t="str">
        <f>VLOOKUP(I3133,'[1]crosstable (6)'!$H:$I,2,FALSE)</f>
        <v>Serranidae</v>
      </c>
      <c r="N3133" t="str">
        <f>VLOOKUP(F3133,'[1]crosstable (6)'!$A:$J,10,FALSE)</f>
        <v>Cephalopholis argus</v>
      </c>
    </row>
    <row r="3134" spans="1:14" x14ac:dyDescent="0.25">
      <c r="A3134" t="s">
        <v>9</v>
      </c>
      <c r="B3134" t="s">
        <v>851</v>
      </c>
      <c r="C3134">
        <v>121.47125</v>
      </c>
      <c r="D3134">
        <v>22.652950000000001</v>
      </c>
      <c r="E3134">
        <v>20221025</v>
      </c>
      <c r="F3134" t="s">
        <v>665</v>
      </c>
      <c r="G3134" t="s">
        <v>114</v>
      </c>
      <c r="H3134" t="s">
        <v>115</v>
      </c>
      <c r="I3134" t="s">
        <v>130</v>
      </c>
      <c r="J3134" t="s">
        <v>15</v>
      </c>
      <c r="K3134" t="str">
        <f>VLOOKUP(G3134,'[1]crosstable (6)'!$B:$C,2,FALSE)</f>
        <v>Chordata</v>
      </c>
      <c r="L3134" t="str">
        <f>VLOOKUP(H3134,'[1]crosstable (6)'!$D:$E,2,FALSE)</f>
        <v>Actinopterygii</v>
      </c>
      <c r="M3134" t="str">
        <f>VLOOKUP(I3134,'[1]crosstable (6)'!$H:$I,2,FALSE)</f>
        <v>Pomacanthidae</v>
      </c>
      <c r="N3134" t="str">
        <f>VLOOKUP(F3134,'[1]crosstable (6)'!$A:$J,10,FALSE)</f>
        <v>Genicanthus watanabei</v>
      </c>
    </row>
    <row r="3135" spans="1:14" x14ac:dyDescent="0.25">
      <c r="A3135" t="s">
        <v>9</v>
      </c>
      <c r="B3135" t="s">
        <v>851</v>
      </c>
      <c r="C3135">
        <v>121.47125</v>
      </c>
      <c r="D3135">
        <v>22.652950000000001</v>
      </c>
      <c r="E3135">
        <v>20221025</v>
      </c>
      <c r="F3135" t="s">
        <v>329</v>
      </c>
      <c r="G3135" t="s">
        <v>114</v>
      </c>
      <c r="H3135" t="s">
        <v>115</v>
      </c>
      <c r="I3135" t="s">
        <v>266</v>
      </c>
      <c r="J3135" t="s">
        <v>15</v>
      </c>
      <c r="K3135" t="str">
        <f>VLOOKUP(G3135,'[1]crosstable (6)'!$B:$C,2,FALSE)</f>
        <v>Chordata</v>
      </c>
      <c r="L3135" t="str">
        <f>VLOOKUP(H3135,'[1]crosstable (6)'!$D:$E,2,FALSE)</f>
        <v>Actinopterygii</v>
      </c>
      <c r="M3135" t="str">
        <f>VLOOKUP(I3135,'[1]crosstable (6)'!$H:$I,2,FALSE)</f>
        <v>Microdesmidae</v>
      </c>
      <c r="N3135" t="str">
        <f>VLOOKUP(F3135,'[1]crosstable (6)'!$A:$J,10,FALSE)</f>
        <v>Nemateleotris magnifica</v>
      </c>
    </row>
    <row r="3136" spans="1:14" x14ac:dyDescent="0.25">
      <c r="A3136" t="s">
        <v>9</v>
      </c>
      <c r="B3136" t="s">
        <v>851</v>
      </c>
      <c r="C3136">
        <v>121.47125</v>
      </c>
      <c r="D3136">
        <v>22.652950000000001</v>
      </c>
      <c r="E3136">
        <v>20221025</v>
      </c>
      <c r="F3136" t="s">
        <v>270</v>
      </c>
      <c r="G3136" t="s">
        <v>114</v>
      </c>
      <c r="H3136" t="s">
        <v>115</v>
      </c>
      <c r="I3136" t="s">
        <v>141</v>
      </c>
      <c r="J3136" t="s">
        <v>15</v>
      </c>
      <c r="K3136" t="str">
        <f>VLOOKUP(G3136,'[1]crosstable (6)'!$B:$C,2,FALSE)</f>
        <v>Chordata</v>
      </c>
      <c r="L3136" t="str">
        <f>VLOOKUP(H3136,'[1]crosstable (6)'!$D:$E,2,FALSE)</f>
        <v>Actinopterygii</v>
      </c>
      <c r="M3136" t="str">
        <f>VLOOKUP(I3136,'[1]crosstable (6)'!$H:$I,2,FALSE)</f>
        <v>Serranidae</v>
      </c>
      <c r="N3136" t="str">
        <f>VLOOKUP(F3136,'[1]crosstable (6)'!$A:$J,10,FALSE)</f>
        <v>Pseudanthias squamipinnis</v>
      </c>
    </row>
    <row r="3137" spans="1:14" x14ac:dyDescent="0.25">
      <c r="A3137" t="s">
        <v>9</v>
      </c>
      <c r="B3137" t="s">
        <v>851</v>
      </c>
      <c r="C3137">
        <v>121.47125</v>
      </c>
      <c r="D3137">
        <v>22.652950000000001</v>
      </c>
      <c r="E3137">
        <v>20221025</v>
      </c>
      <c r="F3137" t="s">
        <v>753</v>
      </c>
      <c r="G3137" t="s">
        <v>156</v>
      </c>
      <c r="H3137" t="s">
        <v>157</v>
      </c>
      <c r="I3137" t="s">
        <v>230</v>
      </c>
      <c r="J3137" t="s">
        <v>15</v>
      </c>
      <c r="K3137" t="str">
        <f>VLOOKUP(G3137,'[1]crosstable (6)'!$B:$C,2,FALSE)</f>
        <v>Mollusca</v>
      </c>
      <c r="L3137" t="str">
        <f>VLOOKUP(H3137,'[1]crosstable (6)'!$D:$E,2,FALSE)</f>
        <v>Gastropoda</v>
      </c>
      <c r="M3137" t="str">
        <f>VLOOKUP(I3137,'[1]crosstable (6)'!$H:$I,2,FALSE)</f>
        <v>Phyllidiidae</v>
      </c>
      <c r="N3137" t="str">
        <f>VLOOKUP(F3137,'[1]crosstable (6)'!$A:$J,10,FALSE)</f>
        <v>Phyllidia elegans</v>
      </c>
    </row>
    <row r="3138" spans="1:14" x14ac:dyDescent="0.25">
      <c r="A3138" t="s">
        <v>9</v>
      </c>
      <c r="B3138" t="s">
        <v>851</v>
      </c>
      <c r="C3138">
        <v>121.47125</v>
      </c>
      <c r="D3138">
        <v>22.652950000000001</v>
      </c>
      <c r="E3138">
        <v>20221025</v>
      </c>
      <c r="F3138" t="s">
        <v>414</v>
      </c>
      <c r="G3138" t="s">
        <v>156</v>
      </c>
      <c r="H3138" t="s">
        <v>157</v>
      </c>
      <c r="I3138" t="s">
        <v>158</v>
      </c>
      <c r="J3138" t="s">
        <v>15</v>
      </c>
      <c r="K3138" t="str">
        <f>VLOOKUP(G3138,'[1]crosstable (6)'!$B:$C,2,FALSE)</f>
        <v>Mollusca</v>
      </c>
      <c r="L3138" t="str">
        <f>VLOOKUP(H3138,'[1]crosstable (6)'!$D:$E,2,FALSE)</f>
        <v>Gastropoda</v>
      </c>
      <c r="M3138" t="str">
        <f>VLOOKUP(I3138,'[1]crosstable (6)'!$H:$I,2,FALSE)</f>
        <v>Chromodorididae</v>
      </c>
      <c r="N3138" t="str">
        <f>VLOOKUP(F3138,'[1]crosstable (6)'!$A:$J,10,FALSE)</f>
        <v>Chromodoris magnifica</v>
      </c>
    </row>
    <row r="3139" spans="1:14" x14ac:dyDescent="0.25">
      <c r="A3139" t="s">
        <v>9</v>
      </c>
      <c r="B3139" t="s">
        <v>851</v>
      </c>
      <c r="C3139">
        <v>121.47125</v>
      </c>
      <c r="D3139">
        <v>22.652950000000001</v>
      </c>
      <c r="E3139">
        <v>20221025</v>
      </c>
      <c r="F3139" t="s">
        <v>173</v>
      </c>
      <c r="G3139" t="s">
        <v>114</v>
      </c>
      <c r="H3139" t="s">
        <v>115</v>
      </c>
      <c r="I3139" t="s">
        <v>116</v>
      </c>
      <c r="J3139" t="s">
        <v>15</v>
      </c>
      <c r="K3139" t="str">
        <f>VLOOKUP(G3139,'[1]crosstable (6)'!$B:$C,2,FALSE)</f>
        <v>Chordata</v>
      </c>
      <c r="L3139" t="str">
        <f>VLOOKUP(H3139,'[1]crosstable (6)'!$D:$E,2,FALSE)</f>
        <v>Actinopterygii</v>
      </c>
      <c r="M3139" t="str">
        <f>VLOOKUP(I3139,'[1]crosstable (6)'!$H:$I,2,FALSE)</f>
        <v>Labridae</v>
      </c>
      <c r="N3139" t="str">
        <f>VLOOKUP(F3139,'[1]crosstable (6)'!$A:$J,10,FALSE)</f>
        <v>Labroides dimidiatus</v>
      </c>
    </row>
    <row r="3140" spans="1:14" x14ac:dyDescent="0.25">
      <c r="A3140" t="s">
        <v>9</v>
      </c>
      <c r="B3140" t="s">
        <v>851</v>
      </c>
      <c r="C3140">
        <v>121.47125</v>
      </c>
      <c r="D3140">
        <v>22.652950000000001</v>
      </c>
      <c r="E3140">
        <v>20221025</v>
      </c>
      <c r="F3140" t="s">
        <v>174</v>
      </c>
      <c r="G3140" t="s">
        <v>114</v>
      </c>
      <c r="H3140" t="s">
        <v>115</v>
      </c>
      <c r="I3140" t="s">
        <v>116</v>
      </c>
      <c r="J3140" t="s">
        <v>15</v>
      </c>
      <c r="K3140" t="str">
        <f>VLOOKUP(G3140,'[1]crosstable (6)'!$B:$C,2,FALSE)</f>
        <v>Chordata</v>
      </c>
      <c r="L3140" t="str">
        <f>VLOOKUP(H3140,'[1]crosstable (6)'!$D:$E,2,FALSE)</f>
        <v>Actinopterygii</v>
      </c>
      <c r="M3140" t="str">
        <f>VLOOKUP(I3140,'[1]crosstable (6)'!$H:$I,2,FALSE)</f>
        <v>Labridae</v>
      </c>
      <c r="N3140" t="str">
        <f>VLOOKUP(F3140,'[1]crosstable (6)'!$A:$J,10,FALSE)</f>
        <v>Thalassoma amblycephalum</v>
      </c>
    </row>
    <row r="3141" spans="1:14" x14ac:dyDescent="0.25">
      <c r="A3141" t="s">
        <v>9</v>
      </c>
      <c r="B3141" t="s">
        <v>851</v>
      </c>
      <c r="C3141">
        <v>121.47125</v>
      </c>
      <c r="D3141">
        <v>22.652950000000001</v>
      </c>
      <c r="E3141">
        <v>20221025</v>
      </c>
      <c r="F3141" t="s">
        <v>179</v>
      </c>
      <c r="G3141" t="s">
        <v>114</v>
      </c>
      <c r="H3141" t="s">
        <v>115</v>
      </c>
      <c r="I3141" t="s">
        <v>116</v>
      </c>
      <c r="J3141" t="s">
        <v>15</v>
      </c>
      <c r="K3141" t="str">
        <f>VLOOKUP(G3141,'[1]crosstable (6)'!$B:$C,2,FALSE)</f>
        <v>Chordata</v>
      </c>
      <c r="L3141" t="str">
        <f>VLOOKUP(H3141,'[1]crosstable (6)'!$D:$E,2,FALSE)</f>
        <v>Actinopterygii</v>
      </c>
      <c r="M3141" t="str">
        <f>VLOOKUP(I3141,'[1]crosstable (6)'!$H:$I,2,FALSE)</f>
        <v>Labridae</v>
      </c>
      <c r="N3141" t="str">
        <f>VLOOKUP(F3141,'[1]crosstable (6)'!$A:$J,10,FALSE)</f>
        <v>Stethojulis bandanensis</v>
      </c>
    </row>
    <row r="3142" spans="1:14" x14ac:dyDescent="0.25">
      <c r="A3142" t="s">
        <v>9</v>
      </c>
      <c r="B3142" t="s">
        <v>851</v>
      </c>
      <c r="C3142">
        <v>121.47125</v>
      </c>
      <c r="D3142">
        <v>22.652950000000001</v>
      </c>
      <c r="E3142">
        <v>20221025</v>
      </c>
      <c r="F3142" t="s">
        <v>848</v>
      </c>
      <c r="G3142" t="s">
        <v>114</v>
      </c>
      <c r="H3142" t="s">
        <v>115</v>
      </c>
      <c r="I3142" t="s">
        <v>297</v>
      </c>
      <c r="J3142" t="s">
        <v>15</v>
      </c>
      <c r="K3142" t="str">
        <f>VLOOKUP(G3142,'[1]crosstable (6)'!$B:$C,2,FALSE)</f>
        <v>Chordata</v>
      </c>
      <c r="L3142" t="str">
        <f>VLOOKUP(H3142,'[1]crosstable (6)'!$D:$E,2,FALSE)</f>
        <v>Actinopterygii</v>
      </c>
      <c r="M3142" t="str">
        <f>VLOOKUP(I3142,'[1]crosstable (6)'!$H:$I,2,FALSE)</f>
        <v>Blenniidae</v>
      </c>
      <c r="N3142" t="str">
        <f>VLOOKUP(F3142,'[1]crosstable (6)'!$A:$J,10,FALSE)</f>
        <v>Plagiotremus tapeinosoma</v>
      </c>
    </row>
    <row r="3143" spans="1:14" x14ac:dyDescent="0.25">
      <c r="A3143" t="s">
        <v>9</v>
      </c>
      <c r="B3143" t="s">
        <v>851</v>
      </c>
      <c r="C3143">
        <v>121.47125</v>
      </c>
      <c r="D3143">
        <v>22.652950000000001</v>
      </c>
      <c r="E3143">
        <v>20221025</v>
      </c>
      <c r="F3143" t="s">
        <v>562</v>
      </c>
      <c r="G3143" t="s">
        <v>114</v>
      </c>
      <c r="H3143" t="s">
        <v>115</v>
      </c>
      <c r="I3143" t="s">
        <v>147</v>
      </c>
      <c r="J3143" t="s">
        <v>15</v>
      </c>
      <c r="K3143" t="str">
        <f>VLOOKUP(G3143,'[1]crosstable (6)'!$B:$C,2,FALSE)</f>
        <v>Chordata</v>
      </c>
      <c r="L3143" t="str">
        <f>VLOOKUP(H3143,'[1]crosstable (6)'!$D:$E,2,FALSE)</f>
        <v>Actinopterygii</v>
      </c>
      <c r="M3143" t="str">
        <f>VLOOKUP(I3143,'[1]crosstable (6)'!$H:$I,2,FALSE)</f>
        <v>Balistidae</v>
      </c>
      <c r="N3143" t="str">
        <f>VLOOKUP(F3143,'[1]crosstable (6)'!$A:$J,10,FALSE)</f>
        <v>Melichthys vidua</v>
      </c>
    </row>
    <row r="3144" spans="1:14" x14ac:dyDescent="0.25">
      <c r="A3144" t="s">
        <v>9</v>
      </c>
      <c r="B3144" t="s">
        <v>851</v>
      </c>
      <c r="C3144">
        <v>121.47125</v>
      </c>
      <c r="D3144">
        <v>22.652950000000001</v>
      </c>
      <c r="E3144">
        <v>20221025</v>
      </c>
      <c r="F3144" t="s">
        <v>182</v>
      </c>
      <c r="G3144" t="s">
        <v>114</v>
      </c>
      <c r="H3144" t="s">
        <v>115</v>
      </c>
      <c r="I3144" t="s">
        <v>119</v>
      </c>
      <c r="J3144" t="s">
        <v>15</v>
      </c>
      <c r="K3144" t="str">
        <f>VLOOKUP(G3144,'[1]crosstable (6)'!$B:$C,2,FALSE)</f>
        <v>Chordata</v>
      </c>
      <c r="L3144" t="str">
        <f>VLOOKUP(H3144,'[1]crosstable (6)'!$D:$E,2,FALSE)</f>
        <v>Actinopterygii</v>
      </c>
      <c r="M3144" t="str">
        <f>VLOOKUP(I3144,'[1]crosstable (6)'!$H:$I,2,FALSE)</f>
        <v>Pomacentridae</v>
      </c>
      <c r="N3144" t="str">
        <f>VLOOKUP(F3144,'[1]crosstable (6)'!$A:$J,10,FALSE)</f>
        <v>Chromis atripes</v>
      </c>
    </row>
    <row r="3145" spans="1:14" x14ac:dyDescent="0.25">
      <c r="A3145" t="s">
        <v>9</v>
      </c>
      <c r="B3145" t="s">
        <v>851</v>
      </c>
      <c r="C3145">
        <v>121.47125</v>
      </c>
      <c r="D3145">
        <v>22.652950000000001</v>
      </c>
      <c r="E3145">
        <v>20221025</v>
      </c>
      <c r="F3145" t="s">
        <v>184</v>
      </c>
      <c r="G3145" t="s">
        <v>114</v>
      </c>
      <c r="H3145" t="s">
        <v>115</v>
      </c>
      <c r="I3145" t="s">
        <v>116</v>
      </c>
      <c r="J3145" t="s">
        <v>15</v>
      </c>
      <c r="K3145" t="str">
        <f>VLOOKUP(G3145,'[1]crosstable (6)'!$B:$C,2,FALSE)</f>
        <v>Chordata</v>
      </c>
      <c r="L3145" t="str">
        <f>VLOOKUP(H3145,'[1]crosstable (6)'!$D:$E,2,FALSE)</f>
        <v>Actinopterygii</v>
      </c>
      <c r="M3145" t="str">
        <f>VLOOKUP(I3145,'[1]crosstable (6)'!$H:$I,2,FALSE)</f>
        <v>Labridae</v>
      </c>
      <c r="N3145" t="str">
        <f>VLOOKUP(F3145,'[1]crosstable (6)'!$A:$J,10,FALSE)</f>
        <v>Thalassoma lunare</v>
      </c>
    </row>
    <row r="3146" spans="1:14" x14ac:dyDescent="0.25">
      <c r="A3146" t="s">
        <v>9</v>
      </c>
      <c r="B3146" t="s">
        <v>851</v>
      </c>
      <c r="C3146">
        <v>121.47125</v>
      </c>
      <c r="D3146">
        <v>22.652950000000001</v>
      </c>
      <c r="E3146">
        <v>20221025</v>
      </c>
      <c r="F3146" t="s">
        <v>185</v>
      </c>
      <c r="G3146" t="s">
        <v>114</v>
      </c>
      <c r="H3146" t="s">
        <v>115</v>
      </c>
      <c r="I3146" t="s">
        <v>116</v>
      </c>
      <c r="J3146" t="s">
        <v>15</v>
      </c>
      <c r="K3146" t="str">
        <f>VLOOKUP(G3146,'[1]crosstable (6)'!$B:$C,2,FALSE)</f>
        <v>Chordata</v>
      </c>
      <c r="L3146" t="str">
        <f>VLOOKUP(H3146,'[1]crosstable (6)'!$D:$E,2,FALSE)</f>
        <v>Actinopterygii</v>
      </c>
      <c r="M3146" t="str">
        <f>VLOOKUP(I3146,'[1]crosstable (6)'!$H:$I,2,FALSE)</f>
        <v>Labridae</v>
      </c>
      <c r="N3146" t="str">
        <f>VLOOKUP(F3146,'[1]crosstable (6)'!$A:$J,10,FALSE)</f>
        <v>Bodianus dictynna</v>
      </c>
    </row>
    <row r="3147" spans="1:14" x14ac:dyDescent="0.25">
      <c r="A3147" t="s">
        <v>9</v>
      </c>
      <c r="B3147" t="s">
        <v>851</v>
      </c>
      <c r="C3147">
        <v>121.47125</v>
      </c>
      <c r="D3147">
        <v>22.652950000000001</v>
      </c>
      <c r="E3147">
        <v>20221025</v>
      </c>
      <c r="F3147" t="s">
        <v>247</v>
      </c>
      <c r="G3147" t="s">
        <v>114</v>
      </c>
      <c r="H3147" t="s">
        <v>115</v>
      </c>
      <c r="I3147" t="s">
        <v>248</v>
      </c>
      <c r="J3147" t="s">
        <v>15</v>
      </c>
      <c r="K3147" t="str">
        <f>VLOOKUP(G3147,'[1]crosstable (6)'!$B:$C,2,FALSE)</f>
        <v>Chordata</v>
      </c>
      <c r="L3147" t="str">
        <f>VLOOKUP(H3147,'[1]crosstable (6)'!$D:$E,2,FALSE)</f>
        <v>Actinopterygii</v>
      </c>
      <c r="M3147" t="str">
        <f>VLOOKUP(I3147,'[1]crosstable (6)'!$H:$I,2,FALSE)</f>
        <v>Cirrhitidae</v>
      </c>
      <c r="N3147" t="str">
        <f>VLOOKUP(F3147,'[1]crosstable (6)'!$A:$J,10,FALSE)</f>
        <v>Paracirrhites forsteri</v>
      </c>
    </row>
    <row r="3148" spans="1:14" x14ac:dyDescent="0.25">
      <c r="A3148" t="s">
        <v>9</v>
      </c>
      <c r="B3148" t="s">
        <v>851</v>
      </c>
      <c r="C3148">
        <v>121.47125</v>
      </c>
      <c r="D3148">
        <v>22.652950000000001</v>
      </c>
      <c r="E3148">
        <v>20221025</v>
      </c>
      <c r="F3148" t="s">
        <v>187</v>
      </c>
      <c r="G3148" t="s">
        <v>114</v>
      </c>
      <c r="H3148" t="s">
        <v>115</v>
      </c>
      <c r="I3148" t="s">
        <v>122</v>
      </c>
      <c r="J3148" t="s">
        <v>15</v>
      </c>
      <c r="K3148" t="str">
        <f>VLOOKUP(G3148,'[1]crosstable (6)'!$B:$C,2,FALSE)</f>
        <v>Chordata</v>
      </c>
      <c r="L3148" t="str">
        <f>VLOOKUP(H3148,'[1]crosstable (6)'!$D:$E,2,FALSE)</f>
        <v>Actinopterygii</v>
      </c>
      <c r="M3148" t="str">
        <f>VLOOKUP(I3148,'[1]crosstable (6)'!$H:$I,2,FALSE)</f>
        <v>Scaridae</v>
      </c>
      <c r="N3148" t="str">
        <f>VLOOKUP(F3148,'[1]crosstable (6)'!$A:$J,10,FALSE)</f>
        <v>Scarus forsteni</v>
      </c>
    </row>
    <row r="3149" spans="1:14" x14ac:dyDescent="0.25">
      <c r="A3149" t="s">
        <v>9</v>
      </c>
      <c r="B3149" t="s">
        <v>851</v>
      </c>
      <c r="C3149">
        <v>121.47125</v>
      </c>
      <c r="D3149">
        <v>22.652950000000001</v>
      </c>
      <c r="E3149">
        <v>20221025</v>
      </c>
      <c r="F3149" t="s">
        <v>550</v>
      </c>
      <c r="G3149" t="s">
        <v>114</v>
      </c>
      <c r="H3149" t="s">
        <v>115</v>
      </c>
      <c r="I3149" t="s">
        <v>141</v>
      </c>
      <c r="J3149" t="s">
        <v>15</v>
      </c>
      <c r="K3149" t="str">
        <f>VLOOKUP(G3149,'[1]crosstable (6)'!$B:$C,2,FALSE)</f>
        <v>Chordata</v>
      </c>
      <c r="L3149" t="str">
        <f>VLOOKUP(H3149,'[1]crosstable (6)'!$D:$E,2,FALSE)</f>
        <v>Actinopterygii</v>
      </c>
      <c r="M3149" t="str">
        <f>VLOOKUP(I3149,'[1]crosstable (6)'!$H:$I,2,FALSE)</f>
        <v>Serranidae</v>
      </c>
      <c r="N3149" t="str">
        <f>VLOOKUP(F3149,'[1]crosstable (6)'!$A:$J,10,FALSE)</f>
        <v>Serranocirrhitus latus</v>
      </c>
    </row>
    <row r="3150" spans="1:14" x14ac:dyDescent="0.25">
      <c r="A3150" t="s">
        <v>9</v>
      </c>
      <c r="B3150" t="s">
        <v>851</v>
      </c>
      <c r="C3150">
        <v>121.47125</v>
      </c>
      <c r="D3150">
        <v>22.652950000000001</v>
      </c>
      <c r="E3150">
        <v>20221025</v>
      </c>
      <c r="F3150" t="s">
        <v>193</v>
      </c>
      <c r="G3150" t="s">
        <v>114</v>
      </c>
      <c r="H3150" t="s">
        <v>115</v>
      </c>
      <c r="I3150" t="s">
        <v>194</v>
      </c>
      <c r="J3150" t="s">
        <v>15</v>
      </c>
      <c r="K3150" t="str">
        <f>VLOOKUP(G3150,'[1]crosstable (6)'!$B:$C,2,FALSE)</f>
        <v>Chordata</v>
      </c>
      <c r="L3150" t="str">
        <f>VLOOKUP(H3150,'[1]crosstable (6)'!$D:$E,2,FALSE)</f>
        <v>Actinopterygii</v>
      </c>
      <c r="M3150" t="str">
        <f>VLOOKUP(I3150,'[1]crosstable (6)'!$H:$I,2,FALSE)</f>
        <v>Acanthuridae</v>
      </c>
      <c r="N3150" t="str">
        <f>VLOOKUP(F3150,'[1]crosstable (6)'!$A:$J,10,FALSE)</f>
        <v>Acanthurus nigrofuscus</v>
      </c>
    </row>
    <row r="3151" spans="1:14" x14ac:dyDescent="0.25">
      <c r="A3151" t="s">
        <v>9</v>
      </c>
      <c r="B3151" t="s">
        <v>851</v>
      </c>
      <c r="C3151">
        <v>121.47125</v>
      </c>
      <c r="D3151">
        <v>22.652950000000001</v>
      </c>
      <c r="E3151">
        <v>20221025</v>
      </c>
      <c r="F3151" t="s">
        <v>572</v>
      </c>
      <c r="G3151" t="s">
        <v>114</v>
      </c>
      <c r="H3151" t="s">
        <v>115</v>
      </c>
      <c r="I3151" t="s">
        <v>141</v>
      </c>
      <c r="J3151" t="s">
        <v>15</v>
      </c>
      <c r="K3151" t="str">
        <f>VLOOKUP(G3151,'[1]crosstable (6)'!$B:$C,2,FALSE)</f>
        <v>Chordata</v>
      </c>
      <c r="L3151" t="str">
        <f>VLOOKUP(H3151,'[1]crosstable (6)'!$D:$E,2,FALSE)</f>
        <v>Actinopterygii</v>
      </c>
      <c r="M3151" t="str">
        <f>VLOOKUP(I3151,'[1]crosstable (6)'!$H:$I,2,FALSE)</f>
        <v>Serranidae</v>
      </c>
      <c r="N3151" t="str">
        <f>VLOOKUP(F3151,'[1]crosstable (6)'!$A:$J,10,FALSE)</f>
        <v>Epinephelus fasciatus</v>
      </c>
    </row>
    <row r="3152" spans="1:14" x14ac:dyDescent="0.25">
      <c r="A3152" t="s">
        <v>9</v>
      </c>
      <c r="B3152" t="s">
        <v>851</v>
      </c>
      <c r="C3152">
        <v>121.47125</v>
      </c>
      <c r="D3152">
        <v>22.652950000000001</v>
      </c>
      <c r="E3152">
        <v>20221025</v>
      </c>
      <c r="F3152" t="s">
        <v>768</v>
      </c>
      <c r="G3152" t="s">
        <v>114</v>
      </c>
      <c r="H3152" t="s">
        <v>115</v>
      </c>
      <c r="I3152" t="s">
        <v>194</v>
      </c>
      <c r="J3152" t="s">
        <v>15</v>
      </c>
      <c r="K3152" t="str">
        <f>VLOOKUP(G3152,'[1]crosstable (6)'!$B:$C,2,FALSE)</f>
        <v>Chordata</v>
      </c>
      <c r="L3152" t="str">
        <f>VLOOKUP(H3152,'[1]crosstable (6)'!$D:$E,2,FALSE)</f>
        <v>Actinopterygii</v>
      </c>
      <c r="M3152" t="str">
        <f>VLOOKUP(I3152,'[1]crosstable (6)'!$H:$I,2,FALSE)</f>
        <v>Acanthuridae</v>
      </c>
      <c r="N3152" t="str">
        <f>VLOOKUP(F3152,'[1]crosstable (6)'!$A:$J,10,FALSE)</f>
        <v>Zebrasoma velifer</v>
      </c>
    </row>
    <row r="3153" spans="1:14" x14ac:dyDescent="0.25">
      <c r="A3153" t="s">
        <v>9</v>
      </c>
      <c r="B3153" t="s">
        <v>851</v>
      </c>
      <c r="C3153">
        <v>121.47125</v>
      </c>
      <c r="D3153">
        <v>22.652950000000001</v>
      </c>
      <c r="E3153">
        <v>20221025</v>
      </c>
      <c r="F3153" t="s">
        <v>337</v>
      </c>
      <c r="G3153" t="s">
        <v>114</v>
      </c>
      <c r="H3153" t="s">
        <v>115</v>
      </c>
      <c r="I3153" t="s">
        <v>149</v>
      </c>
      <c r="J3153" t="s">
        <v>15</v>
      </c>
      <c r="K3153" t="str">
        <f>VLOOKUP(G3153,'[1]crosstable (6)'!$B:$C,2,FALSE)</f>
        <v>Chordata</v>
      </c>
      <c r="L3153" t="str">
        <f>VLOOKUP(H3153,'[1]crosstable (6)'!$D:$E,2,FALSE)</f>
        <v>Actinopterygii</v>
      </c>
      <c r="M3153" t="str">
        <f>VLOOKUP(I3153,'[1]crosstable (6)'!$H:$I,2,FALSE)</f>
        <v>Monacanthidae</v>
      </c>
      <c r="N3153" t="str">
        <f>VLOOKUP(F3153,'[1]crosstable (6)'!$A:$J,10,FALSE)</f>
        <v>Paraluteres prionurus</v>
      </c>
    </row>
    <row r="3154" spans="1:14" x14ac:dyDescent="0.25">
      <c r="A3154" t="s">
        <v>9</v>
      </c>
      <c r="B3154" t="s">
        <v>851</v>
      </c>
      <c r="C3154">
        <v>121.47125</v>
      </c>
      <c r="D3154">
        <v>22.652950000000001</v>
      </c>
      <c r="E3154">
        <v>20221025</v>
      </c>
      <c r="F3154" t="s">
        <v>566</v>
      </c>
      <c r="G3154" t="s">
        <v>114</v>
      </c>
      <c r="H3154" t="s">
        <v>115</v>
      </c>
      <c r="I3154" t="s">
        <v>116</v>
      </c>
      <c r="J3154" t="s">
        <v>15</v>
      </c>
      <c r="K3154" t="str">
        <f>VLOOKUP(G3154,'[1]crosstable (6)'!$B:$C,2,FALSE)</f>
        <v>Chordata</v>
      </c>
      <c r="L3154" t="str">
        <f>VLOOKUP(H3154,'[1]crosstable (6)'!$D:$E,2,FALSE)</f>
        <v>Actinopterygii</v>
      </c>
      <c r="M3154" t="str">
        <f>VLOOKUP(I3154,'[1]crosstable (6)'!$H:$I,2,FALSE)</f>
        <v>Labridae</v>
      </c>
      <c r="N3154" t="str">
        <f>VLOOKUP(F3154,'[1]crosstable (6)'!$A:$J,10,FALSE)</f>
        <v>Pteragogus cryptus</v>
      </c>
    </row>
    <row r="3155" spans="1:14" x14ac:dyDescent="0.25">
      <c r="A3155" t="s">
        <v>9</v>
      </c>
      <c r="B3155" t="s">
        <v>851</v>
      </c>
      <c r="C3155">
        <v>121.47125</v>
      </c>
      <c r="D3155">
        <v>22.652950000000001</v>
      </c>
      <c r="E3155">
        <v>20221025</v>
      </c>
      <c r="F3155" t="s">
        <v>667</v>
      </c>
      <c r="G3155" t="s">
        <v>114</v>
      </c>
      <c r="H3155" t="s">
        <v>115</v>
      </c>
      <c r="I3155" t="s">
        <v>192</v>
      </c>
      <c r="J3155" t="s">
        <v>15</v>
      </c>
      <c r="K3155" t="str">
        <f>VLOOKUP(G3155,'[1]crosstable (6)'!$B:$C,2,FALSE)</f>
        <v>Chordata</v>
      </c>
      <c r="L3155" t="str">
        <f>VLOOKUP(H3155,'[1]crosstable (6)'!$D:$E,2,FALSE)</f>
        <v>Actinopterygii</v>
      </c>
      <c r="M3155" t="str">
        <f>VLOOKUP(I3155,'[1]crosstable (6)'!$H:$I,2,FALSE)</f>
        <v>Chaetodontidae</v>
      </c>
      <c r="N3155" t="str">
        <f>VLOOKUP(F3155,'[1]crosstable (6)'!$A:$J,10,FALSE)</f>
        <v>Chaetodon punctatofasciatus</v>
      </c>
    </row>
    <row r="3156" spans="1:14" x14ac:dyDescent="0.25">
      <c r="A3156" t="s">
        <v>9</v>
      </c>
      <c r="B3156" t="s">
        <v>851</v>
      </c>
      <c r="C3156">
        <v>121.47125</v>
      </c>
      <c r="D3156">
        <v>22.652950000000001</v>
      </c>
      <c r="E3156">
        <v>20221025</v>
      </c>
      <c r="F3156" t="s">
        <v>197</v>
      </c>
      <c r="G3156" t="s">
        <v>114</v>
      </c>
      <c r="H3156" t="s">
        <v>115</v>
      </c>
      <c r="I3156" t="s">
        <v>116</v>
      </c>
      <c r="J3156" t="s">
        <v>15</v>
      </c>
      <c r="K3156" t="str">
        <f>VLOOKUP(G3156,'[1]crosstable (6)'!$B:$C,2,FALSE)</f>
        <v>Chordata</v>
      </c>
      <c r="L3156" t="str">
        <f>VLOOKUP(H3156,'[1]crosstable (6)'!$D:$E,2,FALSE)</f>
        <v>Actinopterygii</v>
      </c>
      <c r="M3156" t="str">
        <f>VLOOKUP(I3156,'[1]crosstable (6)'!$H:$I,2,FALSE)</f>
        <v>Labridae</v>
      </c>
      <c r="N3156" t="str">
        <f>VLOOKUP(F3156,'[1]crosstable (6)'!$A:$J,10,FALSE)</f>
        <v>Cirrhilabrus cyanopleura</v>
      </c>
    </row>
    <row r="3157" spans="1:14" x14ac:dyDescent="0.25">
      <c r="A3157" t="s">
        <v>9</v>
      </c>
      <c r="B3157" t="s">
        <v>851</v>
      </c>
      <c r="C3157">
        <v>121.47125</v>
      </c>
      <c r="D3157">
        <v>22.652950000000001</v>
      </c>
      <c r="E3157">
        <v>20221025</v>
      </c>
      <c r="F3157" t="s">
        <v>588</v>
      </c>
      <c r="G3157" t="s">
        <v>114</v>
      </c>
      <c r="H3157" t="s">
        <v>115</v>
      </c>
      <c r="I3157" t="s">
        <v>122</v>
      </c>
      <c r="J3157" t="s">
        <v>15</v>
      </c>
      <c r="K3157" t="str">
        <f>VLOOKUP(G3157,'[1]crosstable (6)'!$B:$C,2,FALSE)</f>
        <v>Chordata</v>
      </c>
      <c r="L3157" t="str">
        <f>VLOOKUP(H3157,'[1]crosstable (6)'!$D:$E,2,FALSE)</f>
        <v>Actinopterygii</v>
      </c>
      <c r="M3157" t="str">
        <f>VLOOKUP(I3157,'[1]crosstable (6)'!$H:$I,2,FALSE)</f>
        <v>Scaridae</v>
      </c>
      <c r="N3157" t="str">
        <f>VLOOKUP(F3157,'[1]crosstable (6)'!$A:$J,10,FALSE)</f>
        <v>Chlorurus sordidus</v>
      </c>
    </row>
    <row r="3158" spans="1:14" x14ac:dyDescent="0.25">
      <c r="A3158" t="s">
        <v>9</v>
      </c>
      <c r="B3158" t="s">
        <v>851</v>
      </c>
      <c r="C3158">
        <v>121.47125</v>
      </c>
      <c r="D3158">
        <v>22.652950000000001</v>
      </c>
      <c r="E3158">
        <v>20221025</v>
      </c>
      <c r="F3158" t="s">
        <v>200</v>
      </c>
      <c r="G3158" t="s">
        <v>114</v>
      </c>
      <c r="H3158" t="s">
        <v>115</v>
      </c>
      <c r="I3158" t="s">
        <v>201</v>
      </c>
      <c r="J3158" t="s">
        <v>15</v>
      </c>
      <c r="K3158" t="str">
        <f>VLOOKUP(G3158,'[1]crosstable (6)'!$B:$C,2,FALSE)</f>
        <v>Chordata</v>
      </c>
      <c r="L3158" t="str">
        <f>VLOOKUP(H3158,'[1]crosstable (6)'!$D:$E,2,FALSE)</f>
        <v>Actinopterygii</v>
      </c>
      <c r="M3158" t="str">
        <f>VLOOKUP(I3158,'[1]crosstable (6)'!$H:$I,2,FALSE)</f>
        <v>Carangidae</v>
      </c>
      <c r="N3158" t="str">
        <f>VLOOKUP(F3158,'[1]crosstable (6)'!$A:$J,10,FALSE)</f>
        <v>Caranx melampygus</v>
      </c>
    </row>
    <row r="3159" spans="1:14" x14ac:dyDescent="0.25">
      <c r="A3159" t="s">
        <v>9</v>
      </c>
      <c r="B3159" t="s">
        <v>851</v>
      </c>
      <c r="C3159">
        <v>121.47125</v>
      </c>
      <c r="D3159">
        <v>22.652950000000001</v>
      </c>
      <c r="E3159">
        <v>20221025</v>
      </c>
      <c r="F3159" t="s">
        <v>254</v>
      </c>
      <c r="G3159" t="s">
        <v>114</v>
      </c>
      <c r="H3159" t="s">
        <v>115</v>
      </c>
      <c r="I3159" t="s">
        <v>119</v>
      </c>
      <c r="J3159" t="s">
        <v>15</v>
      </c>
      <c r="K3159" t="str">
        <f>VLOOKUP(G3159,'[1]crosstable (6)'!$B:$C,2,FALSE)</f>
        <v>Chordata</v>
      </c>
      <c r="L3159" t="str">
        <f>VLOOKUP(H3159,'[1]crosstable (6)'!$D:$E,2,FALSE)</f>
        <v>Actinopterygii</v>
      </c>
      <c r="M3159" t="str">
        <f>VLOOKUP(I3159,'[1]crosstable (6)'!$H:$I,2,FALSE)</f>
        <v>Pomacentridae</v>
      </c>
      <c r="N3159" t="str">
        <f>VLOOKUP(F3159,'[1]crosstable (6)'!$A:$J,10,FALSE)</f>
        <v>Chromis margaritifer</v>
      </c>
    </row>
    <row r="3160" spans="1:14" x14ac:dyDescent="0.25">
      <c r="A3160" t="s">
        <v>9</v>
      </c>
      <c r="B3160" t="s">
        <v>851</v>
      </c>
      <c r="C3160">
        <v>121.47125</v>
      </c>
      <c r="D3160">
        <v>22.652950000000001</v>
      </c>
      <c r="E3160">
        <v>20221025</v>
      </c>
      <c r="F3160" t="s">
        <v>204</v>
      </c>
      <c r="G3160" t="s">
        <v>114</v>
      </c>
      <c r="H3160" t="s">
        <v>115</v>
      </c>
      <c r="I3160" t="s">
        <v>116</v>
      </c>
      <c r="J3160" t="s">
        <v>15</v>
      </c>
      <c r="K3160" t="str">
        <f>VLOOKUP(G3160,'[1]crosstable (6)'!$B:$C,2,FALSE)</f>
        <v>Chordata</v>
      </c>
      <c r="L3160" t="str">
        <f>VLOOKUP(H3160,'[1]crosstable (6)'!$D:$E,2,FALSE)</f>
        <v>Actinopterygii</v>
      </c>
      <c r="M3160" t="str">
        <f>VLOOKUP(I3160,'[1]crosstable (6)'!$H:$I,2,FALSE)</f>
        <v>Labridae</v>
      </c>
      <c r="N3160" t="str">
        <f>VLOOKUP(F3160,'[1]crosstable (6)'!$A:$J,10,FALSE)</f>
        <v>Anampses twistii</v>
      </c>
    </row>
    <row r="3161" spans="1:14" x14ac:dyDescent="0.25">
      <c r="A3161" t="s">
        <v>9</v>
      </c>
      <c r="B3161" t="s">
        <v>851</v>
      </c>
      <c r="C3161">
        <v>121.47125</v>
      </c>
      <c r="D3161">
        <v>22.652950000000001</v>
      </c>
      <c r="E3161">
        <v>20221025</v>
      </c>
      <c r="F3161" t="s">
        <v>590</v>
      </c>
      <c r="G3161" t="s">
        <v>114</v>
      </c>
      <c r="H3161" t="s">
        <v>115</v>
      </c>
      <c r="I3161" t="s">
        <v>116</v>
      </c>
      <c r="J3161" t="s">
        <v>15</v>
      </c>
      <c r="K3161" t="str">
        <f>VLOOKUP(G3161,'[1]crosstable (6)'!$B:$C,2,FALSE)</f>
        <v>Chordata</v>
      </c>
      <c r="L3161" t="str">
        <f>VLOOKUP(H3161,'[1]crosstable (6)'!$D:$E,2,FALSE)</f>
        <v>Actinopterygii</v>
      </c>
      <c r="M3161" t="str">
        <f>VLOOKUP(I3161,'[1]crosstable (6)'!$H:$I,2,FALSE)</f>
        <v>Labridae</v>
      </c>
      <c r="N3161" t="str">
        <f>VLOOKUP(F3161,'[1]crosstable (6)'!$A:$J,10,FALSE)</f>
        <v>Halichoeres biocellatus</v>
      </c>
    </row>
    <row r="3162" spans="1:14" x14ac:dyDescent="0.25">
      <c r="A3162" t="s">
        <v>9</v>
      </c>
      <c r="B3162" t="s">
        <v>851</v>
      </c>
      <c r="C3162">
        <v>121.47125</v>
      </c>
      <c r="D3162">
        <v>22.652950000000001</v>
      </c>
      <c r="E3162">
        <v>20221025</v>
      </c>
      <c r="F3162" t="s">
        <v>205</v>
      </c>
      <c r="G3162" t="s">
        <v>114</v>
      </c>
      <c r="H3162" t="s">
        <v>115</v>
      </c>
      <c r="I3162" t="s">
        <v>130</v>
      </c>
      <c r="J3162" t="s">
        <v>15</v>
      </c>
      <c r="K3162" t="str">
        <f>VLOOKUP(G3162,'[1]crosstable (6)'!$B:$C,2,FALSE)</f>
        <v>Chordata</v>
      </c>
      <c r="L3162" t="str">
        <f>VLOOKUP(H3162,'[1]crosstable (6)'!$D:$E,2,FALSE)</f>
        <v>Actinopterygii</v>
      </c>
      <c r="M3162" t="str">
        <f>VLOOKUP(I3162,'[1]crosstable (6)'!$H:$I,2,FALSE)</f>
        <v>Pomacanthidae</v>
      </c>
      <c r="N3162" t="str">
        <f>VLOOKUP(F3162,'[1]crosstable (6)'!$A:$J,10,FALSE)</f>
        <v>Pygoplites diacanthus</v>
      </c>
    </row>
    <row r="3163" spans="1:14" x14ac:dyDescent="0.25">
      <c r="A3163" t="s">
        <v>9</v>
      </c>
      <c r="B3163" t="s">
        <v>851</v>
      </c>
      <c r="C3163">
        <v>121.47125</v>
      </c>
      <c r="D3163">
        <v>22.652950000000001</v>
      </c>
      <c r="E3163">
        <v>20221025</v>
      </c>
      <c r="F3163" t="s">
        <v>868</v>
      </c>
      <c r="G3163" t="s">
        <v>114</v>
      </c>
      <c r="H3163" t="s">
        <v>115</v>
      </c>
      <c r="I3163" t="s">
        <v>869</v>
      </c>
      <c r="J3163" t="s">
        <v>15</v>
      </c>
      <c r="K3163" t="str">
        <f>VLOOKUP(G3163,'[1]crosstable (6)'!$B:$C,2,FALSE)</f>
        <v>Chordata</v>
      </c>
      <c r="L3163" t="str">
        <f>VLOOKUP(H3163,'[1]crosstable (6)'!$D:$E,2,FALSE)</f>
        <v>Actinopterygii</v>
      </c>
      <c r="M3163" t="str">
        <f>VLOOKUP(I3163,'[1]crosstable (6)'!$H:$I,2,FALSE)</f>
        <v>Priacanthidae</v>
      </c>
      <c r="N3163" t="str">
        <f>VLOOKUP(F3163,'[1]crosstable (6)'!$A:$J,10,FALSE)</f>
        <v>Priacanthus hamrur</v>
      </c>
    </row>
    <row r="3164" spans="1:14" x14ac:dyDescent="0.25">
      <c r="A3164" t="s">
        <v>9</v>
      </c>
      <c r="B3164" t="s">
        <v>851</v>
      </c>
      <c r="C3164">
        <v>121.47125</v>
      </c>
      <c r="D3164">
        <v>22.652950000000001</v>
      </c>
      <c r="E3164">
        <v>20221025</v>
      </c>
      <c r="F3164" t="s">
        <v>650</v>
      </c>
      <c r="G3164" t="s">
        <v>114</v>
      </c>
      <c r="H3164" t="s">
        <v>115</v>
      </c>
      <c r="I3164" t="s">
        <v>130</v>
      </c>
      <c r="J3164" t="s">
        <v>15</v>
      </c>
      <c r="K3164" t="str">
        <f>VLOOKUP(G3164,'[1]crosstable (6)'!$B:$C,2,FALSE)</f>
        <v>Chordata</v>
      </c>
      <c r="L3164" t="str">
        <f>VLOOKUP(H3164,'[1]crosstable (6)'!$D:$E,2,FALSE)</f>
        <v>Actinopterygii</v>
      </c>
      <c r="M3164" t="str">
        <f>VLOOKUP(I3164,'[1]crosstable (6)'!$H:$I,2,FALSE)</f>
        <v>Pomacanthidae</v>
      </c>
      <c r="N3164" t="str">
        <f>VLOOKUP(F3164,'[1]crosstable (6)'!$A:$J,10,FALSE)</f>
        <v>Centropyge ferrugata</v>
      </c>
    </row>
    <row r="3165" spans="1:14" x14ac:dyDescent="0.25">
      <c r="A3165" t="s">
        <v>9</v>
      </c>
      <c r="B3165" t="s">
        <v>851</v>
      </c>
      <c r="C3165">
        <v>121.47125</v>
      </c>
      <c r="D3165">
        <v>22.652950000000001</v>
      </c>
      <c r="E3165">
        <v>20221025</v>
      </c>
      <c r="F3165" t="s">
        <v>343</v>
      </c>
      <c r="G3165" t="s">
        <v>114</v>
      </c>
      <c r="H3165" t="s">
        <v>115</v>
      </c>
      <c r="I3165" t="s">
        <v>130</v>
      </c>
      <c r="J3165" t="s">
        <v>15</v>
      </c>
      <c r="K3165" t="str">
        <f>VLOOKUP(G3165,'[1]crosstable (6)'!$B:$C,2,FALSE)</f>
        <v>Chordata</v>
      </c>
      <c r="L3165" t="str">
        <f>VLOOKUP(H3165,'[1]crosstable (6)'!$D:$E,2,FALSE)</f>
        <v>Actinopterygii</v>
      </c>
      <c r="M3165" t="str">
        <f>VLOOKUP(I3165,'[1]crosstable (6)'!$H:$I,2,FALSE)</f>
        <v>Pomacanthidae</v>
      </c>
      <c r="N3165" t="str">
        <f>VLOOKUP(F3165,'[1]crosstable (6)'!$A:$J,10,FALSE)</f>
        <v>Pomacanthus semicirculatus</v>
      </c>
    </row>
    <row r="3166" spans="1:14" x14ac:dyDescent="0.25">
      <c r="A3166" t="s">
        <v>9</v>
      </c>
      <c r="B3166" t="s">
        <v>851</v>
      </c>
      <c r="C3166">
        <v>121.47125</v>
      </c>
      <c r="D3166">
        <v>22.652950000000001</v>
      </c>
      <c r="E3166">
        <v>20221025</v>
      </c>
      <c r="F3166" t="s">
        <v>206</v>
      </c>
      <c r="G3166" t="s">
        <v>114</v>
      </c>
      <c r="H3166" t="s">
        <v>115</v>
      </c>
      <c r="I3166" t="s">
        <v>116</v>
      </c>
      <c r="J3166" t="s">
        <v>15</v>
      </c>
      <c r="K3166" t="str">
        <f>VLOOKUP(G3166,'[1]crosstable (6)'!$B:$C,2,FALSE)</f>
        <v>Chordata</v>
      </c>
      <c r="L3166" t="str">
        <f>VLOOKUP(H3166,'[1]crosstable (6)'!$D:$E,2,FALSE)</f>
        <v>Actinopterygii</v>
      </c>
      <c r="M3166" t="str">
        <f>VLOOKUP(I3166,'[1]crosstable (6)'!$H:$I,2,FALSE)</f>
        <v>Labridae</v>
      </c>
      <c r="N3166" t="str">
        <f>VLOOKUP(F3166,'[1]crosstable (6)'!$A:$J,10,FALSE)</f>
        <v>Cirrhilabrus exquisitus</v>
      </c>
    </row>
    <row r="3167" spans="1:14" x14ac:dyDescent="0.25">
      <c r="A3167" t="s">
        <v>9</v>
      </c>
      <c r="B3167" t="s">
        <v>851</v>
      </c>
      <c r="C3167">
        <v>121.47125</v>
      </c>
      <c r="D3167">
        <v>22.652953</v>
      </c>
      <c r="E3167">
        <v>20211026</v>
      </c>
      <c r="F3167" t="s">
        <v>357</v>
      </c>
      <c r="G3167" t="s">
        <v>12</v>
      </c>
      <c r="H3167" t="s">
        <v>17</v>
      </c>
      <c r="I3167" t="s">
        <v>69</v>
      </c>
      <c r="J3167" t="s">
        <v>15</v>
      </c>
      <c r="K3167" t="str">
        <f>VLOOKUP(G3167,'[1]crosstable (6)'!$B:$C,2,FALSE)</f>
        <v>Cnidaria</v>
      </c>
      <c r="L3167" t="str">
        <f>VLOOKUP(H3167,'[1]crosstable (6)'!$D:$E,2,FALSE)</f>
        <v>Anthozoa</v>
      </c>
      <c r="M3167" t="str">
        <f>VLOOKUP(I3167,'[1]crosstable (6)'!$H:$I,2,FALSE)</f>
        <v>Dendrophylliidae</v>
      </c>
      <c r="N3167" t="str">
        <f>VLOOKUP(F3167,'[1]crosstable (6)'!$A:$J,10,FALSE)</f>
        <v>Tubastraea floreana</v>
      </c>
    </row>
    <row r="3168" spans="1:14" x14ac:dyDescent="0.25">
      <c r="A3168" t="s">
        <v>9</v>
      </c>
      <c r="B3168" t="s">
        <v>851</v>
      </c>
      <c r="C3168">
        <v>121.47125</v>
      </c>
      <c r="D3168">
        <v>22.652953</v>
      </c>
      <c r="E3168">
        <v>20211026</v>
      </c>
      <c r="F3168" t="s">
        <v>460</v>
      </c>
      <c r="G3168" t="s">
        <v>12</v>
      </c>
      <c r="H3168" t="s">
        <v>17</v>
      </c>
      <c r="I3168" t="s">
        <v>20</v>
      </c>
      <c r="J3168" t="s">
        <v>15</v>
      </c>
      <c r="K3168" t="str">
        <f>VLOOKUP(G3168,'[1]crosstable (6)'!$B:$C,2,FALSE)</f>
        <v>Cnidaria</v>
      </c>
      <c r="L3168" t="str">
        <f>VLOOKUP(H3168,'[1]crosstable (6)'!$D:$E,2,FALSE)</f>
        <v>Anthozoa</v>
      </c>
      <c r="M3168" t="str">
        <f>VLOOKUP(I3168,'[1]crosstable (6)'!$H:$I,2,FALSE)</f>
        <v>Merulinidae</v>
      </c>
      <c r="N3168" t="str">
        <f>VLOOKUP(F3168,'[1]crosstable (6)'!$A:$J,10,FALSE)</f>
        <v>Hydnophora microconos</v>
      </c>
    </row>
    <row r="3169" spans="1:14" x14ac:dyDescent="0.25">
      <c r="A3169" t="s">
        <v>9</v>
      </c>
      <c r="B3169" t="s">
        <v>851</v>
      </c>
      <c r="C3169">
        <v>121.47125</v>
      </c>
      <c r="D3169">
        <v>22.652953</v>
      </c>
      <c r="E3169">
        <v>20211026</v>
      </c>
      <c r="F3169" t="s">
        <v>21</v>
      </c>
      <c r="G3169" t="s">
        <v>12</v>
      </c>
      <c r="H3169" t="s">
        <v>17</v>
      </c>
      <c r="I3169" t="s">
        <v>22</v>
      </c>
      <c r="J3169" t="s">
        <v>15</v>
      </c>
      <c r="K3169" t="str">
        <f>VLOOKUP(G3169,'[1]crosstable (6)'!$B:$C,2,FALSE)</f>
        <v>Cnidaria</v>
      </c>
      <c r="L3169" t="str">
        <f>VLOOKUP(H3169,'[1]crosstable (6)'!$D:$E,2,FALSE)</f>
        <v>Anthozoa</v>
      </c>
      <c r="M3169" t="str">
        <f>VLOOKUP(I3169,'[1]crosstable (6)'!$H:$I,2,FALSE)</f>
        <v>Poritidae</v>
      </c>
      <c r="N3169" t="str">
        <f>VLOOKUP(F3169,'[1]crosstable (6)'!$A:$J,10,FALSE)</f>
        <v>Goniopora pedunculata</v>
      </c>
    </row>
    <row r="3170" spans="1:14" x14ac:dyDescent="0.25">
      <c r="A3170" t="s">
        <v>9</v>
      </c>
      <c r="B3170" t="s">
        <v>851</v>
      </c>
      <c r="C3170">
        <v>121.47125</v>
      </c>
      <c r="D3170">
        <v>22.652953</v>
      </c>
      <c r="E3170">
        <v>20211026</v>
      </c>
      <c r="F3170" t="s">
        <v>24</v>
      </c>
      <c r="G3170" t="s">
        <v>12</v>
      </c>
      <c r="H3170" t="s">
        <v>17</v>
      </c>
      <c r="I3170" t="s">
        <v>25</v>
      </c>
      <c r="J3170" t="s">
        <v>15</v>
      </c>
      <c r="K3170" t="str">
        <f>VLOOKUP(G3170,'[1]crosstable (6)'!$B:$C,2,FALSE)</f>
        <v>Cnidaria</v>
      </c>
      <c r="L3170" t="str">
        <f>VLOOKUP(H3170,'[1]crosstable (6)'!$D:$E,2,FALSE)</f>
        <v>Anthozoa</v>
      </c>
      <c r="M3170" t="str">
        <f>VLOOKUP(I3170,'[1]crosstable (6)'!$H:$I,2,FALSE)</f>
        <v>Acroporidae</v>
      </c>
      <c r="N3170" t="str">
        <f>VLOOKUP(F3170,'[1]crosstable (6)'!$A:$J,10,FALSE)</f>
        <v>Acropora intermedia</v>
      </c>
    </row>
    <row r="3171" spans="1:14" x14ac:dyDescent="0.25">
      <c r="A3171" t="s">
        <v>9</v>
      </c>
      <c r="B3171" t="s">
        <v>851</v>
      </c>
      <c r="C3171">
        <v>121.47125</v>
      </c>
      <c r="D3171">
        <v>22.652953</v>
      </c>
      <c r="E3171">
        <v>20211026</v>
      </c>
      <c r="F3171" t="s">
        <v>26</v>
      </c>
      <c r="G3171" t="s">
        <v>12</v>
      </c>
      <c r="H3171" t="s">
        <v>17</v>
      </c>
      <c r="I3171" t="s">
        <v>20</v>
      </c>
      <c r="J3171" t="s">
        <v>15</v>
      </c>
      <c r="K3171" t="str">
        <f>VLOOKUP(G3171,'[1]crosstable (6)'!$B:$C,2,FALSE)</f>
        <v>Cnidaria</v>
      </c>
      <c r="L3171" t="str">
        <f>VLOOKUP(H3171,'[1]crosstable (6)'!$D:$E,2,FALSE)</f>
        <v>Anthozoa</v>
      </c>
      <c r="M3171" t="str">
        <f>VLOOKUP(I3171,'[1]crosstable (6)'!$H:$I,2,FALSE)</f>
        <v>Merulinidae</v>
      </c>
      <c r="N3171" t="str">
        <f>VLOOKUP(F3171,'[1]crosstable (6)'!$A:$J,10,FALSE)</f>
        <v>Platygyra lamellina</v>
      </c>
    </row>
    <row r="3172" spans="1:14" x14ac:dyDescent="0.25">
      <c r="A3172" t="s">
        <v>9</v>
      </c>
      <c r="B3172" t="s">
        <v>851</v>
      </c>
      <c r="C3172">
        <v>121.47125</v>
      </c>
      <c r="D3172">
        <v>22.652953</v>
      </c>
      <c r="E3172">
        <v>20211026</v>
      </c>
      <c r="F3172" t="s">
        <v>593</v>
      </c>
      <c r="G3172" t="s">
        <v>12</v>
      </c>
      <c r="H3172" t="s">
        <v>17</v>
      </c>
      <c r="I3172" t="s">
        <v>594</v>
      </c>
      <c r="J3172" t="s">
        <v>15</v>
      </c>
      <c r="K3172" t="str">
        <f>VLOOKUP(G3172,'[1]crosstable (6)'!$B:$C,2,FALSE)</f>
        <v>Cnidaria</v>
      </c>
      <c r="L3172" t="str">
        <f>VLOOKUP(H3172,'[1]crosstable (6)'!$D:$E,2,FALSE)</f>
        <v>Anthozoa</v>
      </c>
      <c r="M3172" t="str">
        <f>VLOOKUP(I3172,'[1]crosstable (6)'!$H:$I,2,FALSE)</f>
        <v>Actiniidae</v>
      </c>
      <c r="N3172" t="str">
        <f>VLOOKUP(F3172,'[1]crosstable (6)'!$A:$J,10,FALSE)</f>
        <v>Entacmaea quadricolor</v>
      </c>
    </row>
    <row r="3173" spans="1:14" x14ac:dyDescent="0.25">
      <c r="A3173" t="s">
        <v>9</v>
      </c>
      <c r="B3173" t="s">
        <v>851</v>
      </c>
      <c r="C3173">
        <v>121.47125</v>
      </c>
      <c r="D3173">
        <v>22.652953</v>
      </c>
      <c r="E3173">
        <v>20211026</v>
      </c>
      <c r="F3173" t="s">
        <v>369</v>
      </c>
      <c r="G3173" t="s">
        <v>12</v>
      </c>
      <c r="H3173" t="s">
        <v>17</v>
      </c>
      <c r="I3173" t="s">
        <v>43</v>
      </c>
      <c r="J3173" t="s">
        <v>15</v>
      </c>
      <c r="K3173" t="str">
        <f>VLOOKUP(G3173,'[1]crosstable (6)'!$B:$C,2,FALSE)</f>
        <v>Cnidaria</v>
      </c>
      <c r="L3173" t="str">
        <f>VLOOKUP(H3173,'[1]crosstable (6)'!$D:$E,2,FALSE)</f>
        <v>Anthozoa</v>
      </c>
      <c r="M3173" t="str">
        <f>VLOOKUP(I3173,'[1]crosstable (6)'!$H:$I,2,FALSE)</f>
        <v>Pocilloporidae</v>
      </c>
      <c r="N3173" t="str">
        <f>VLOOKUP(F3173,'[1]crosstable (6)'!$A:$J,10,FALSE)</f>
        <v>Pocillopora grandis</v>
      </c>
    </row>
    <row r="3174" spans="1:14" x14ac:dyDescent="0.25">
      <c r="A3174" t="s">
        <v>9</v>
      </c>
      <c r="B3174" t="s">
        <v>851</v>
      </c>
      <c r="C3174">
        <v>121.47125</v>
      </c>
      <c r="D3174">
        <v>22.652953</v>
      </c>
      <c r="E3174">
        <v>20211026</v>
      </c>
      <c r="F3174" t="s">
        <v>27</v>
      </c>
      <c r="G3174" t="s">
        <v>12</v>
      </c>
      <c r="H3174" t="s">
        <v>13</v>
      </c>
      <c r="I3174" t="s">
        <v>28</v>
      </c>
      <c r="J3174" t="s">
        <v>15</v>
      </c>
      <c r="K3174" t="str">
        <f>VLOOKUP(G3174,'[1]crosstable (6)'!$B:$C,2,FALSE)</f>
        <v>Cnidaria</v>
      </c>
      <c r="L3174" t="str">
        <f>VLOOKUP(H3174,'[1]crosstable (6)'!$D:$E,2,FALSE)</f>
        <v>Hydrozoa</v>
      </c>
      <c r="M3174" t="str">
        <f>VLOOKUP(I3174,'[1]crosstable (6)'!$H:$I,2,FALSE)</f>
        <v>Milleporidae</v>
      </c>
      <c r="N3174" t="str">
        <f>VLOOKUP(F3174,'[1]crosstable (6)'!$A:$J,10,FALSE)</f>
        <v>Millepora exaesa</v>
      </c>
    </row>
    <row r="3175" spans="1:14" x14ac:dyDescent="0.25">
      <c r="A3175" t="s">
        <v>9</v>
      </c>
      <c r="B3175" t="s">
        <v>851</v>
      </c>
      <c r="C3175">
        <v>121.47125</v>
      </c>
      <c r="D3175">
        <v>22.652953</v>
      </c>
      <c r="E3175">
        <v>20211026</v>
      </c>
      <c r="F3175" t="s">
        <v>29</v>
      </c>
      <c r="G3175" t="s">
        <v>12</v>
      </c>
      <c r="H3175" t="s">
        <v>17</v>
      </c>
      <c r="I3175" t="s">
        <v>20</v>
      </c>
      <c r="J3175" t="s">
        <v>15</v>
      </c>
      <c r="K3175" t="str">
        <f>VLOOKUP(G3175,'[1]crosstable (6)'!$B:$C,2,FALSE)</f>
        <v>Cnidaria</v>
      </c>
      <c r="L3175" t="str">
        <f>VLOOKUP(H3175,'[1]crosstable (6)'!$D:$E,2,FALSE)</f>
        <v>Anthozoa</v>
      </c>
      <c r="M3175" t="str">
        <f>VLOOKUP(I3175,'[1]crosstable (6)'!$H:$I,2,FALSE)</f>
        <v>Merulinidae</v>
      </c>
      <c r="N3175" t="str">
        <f>VLOOKUP(F3175,'[1]crosstable (6)'!$A:$J,10,FALSE)</f>
        <v>Dipsastraea favus</v>
      </c>
    </row>
    <row r="3176" spans="1:14" x14ac:dyDescent="0.25">
      <c r="A3176" t="s">
        <v>9</v>
      </c>
      <c r="B3176" t="s">
        <v>851</v>
      </c>
      <c r="C3176">
        <v>121.47125</v>
      </c>
      <c r="D3176">
        <v>22.652953</v>
      </c>
      <c r="E3176">
        <v>20211026</v>
      </c>
      <c r="F3176" t="s">
        <v>873</v>
      </c>
      <c r="G3176" t="s">
        <v>12</v>
      </c>
      <c r="H3176" t="s">
        <v>17</v>
      </c>
      <c r="I3176" t="s">
        <v>43</v>
      </c>
      <c r="J3176" t="s">
        <v>15</v>
      </c>
      <c r="K3176" t="str">
        <f>VLOOKUP(G3176,'[1]crosstable (6)'!$B:$C,2,FALSE)</f>
        <v>Cnidaria</v>
      </c>
      <c r="L3176" t="str">
        <f>VLOOKUP(H3176,'[1]crosstable (6)'!$D:$E,2,FALSE)</f>
        <v>Anthozoa</v>
      </c>
      <c r="M3176" t="str">
        <f>VLOOKUP(I3176,'[1]crosstable (6)'!$H:$I,2,FALSE)</f>
        <v>Pocilloporidae</v>
      </c>
      <c r="N3176" t="str">
        <f>VLOOKUP(F3176,'[1]crosstable (6)'!$A:$J,10,FALSE)</f>
        <v>Pocillopora woodjonesi</v>
      </c>
    </row>
    <row r="3177" spans="1:14" x14ac:dyDescent="0.25">
      <c r="A3177" t="s">
        <v>9</v>
      </c>
      <c r="B3177" t="s">
        <v>851</v>
      </c>
      <c r="C3177">
        <v>121.47125</v>
      </c>
      <c r="D3177">
        <v>22.652953</v>
      </c>
      <c r="E3177">
        <v>20211026</v>
      </c>
      <c r="F3177" t="s">
        <v>99</v>
      </c>
      <c r="G3177" t="s">
        <v>12</v>
      </c>
      <c r="H3177" t="s">
        <v>13</v>
      </c>
      <c r="I3177" t="s">
        <v>100</v>
      </c>
      <c r="J3177" t="s">
        <v>15</v>
      </c>
      <c r="K3177" t="str">
        <f>VLOOKUP(G3177,'[1]crosstable (6)'!$B:$C,2,FALSE)</f>
        <v>Cnidaria</v>
      </c>
      <c r="L3177" t="str">
        <f>VLOOKUP(H3177,'[1]crosstable (6)'!$D:$E,2,FALSE)</f>
        <v>Hydrozoa</v>
      </c>
      <c r="M3177" t="str">
        <f>VLOOKUP(I3177,'[1]crosstable (6)'!$H:$I,2,FALSE)</f>
        <v>Aglaopheniidae</v>
      </c>
      <c r="N3177" t="str">
        <f>VLOOKUP(F3177,'[1]crosstable (6)'!$A:$J,10,FALSE)</f>
        <v>Aglaophenia sp.1</v>
      </c>
    </row>
    <row r="3178" spans="1:14" x14ac:dyDescent="0.25">
      <c r="A3178" t="s">
        <v>9</v>
      </c>
      <c r="B3178" t="s">
        <v>851</v>
      </c>
      <c r="C3178">
        <v>121.47125</v>
      </c>
      <c r="D3178">
        <v>22.652953</v>
      </c>
      <c r="E3178">
        <v>20211026</v>
      </c>
      <c r="F3178" t="s">
        <v>779</v>
      </c>
      <c r="G3178" t="s">
        <v>12</v>
      </c>
      <c r="H3178" t="s">
        <v>17</v>
      </c>
      <c r="I3178" t="s">
        <v>67</v>
      </c>
      <c r="J3178" t="s">
        <v>15</v>
      </c>
      <c r="K3178" t="str">
        <f>VLOOKUP(G3178,'[1]crosstable (6)'!$B:$C,2,FALSE)</f>
        <v>Cnidaria</v>
      </c>
      <c r="L3178" t="str">
        <f>VLOOKUP(H3178,'[1]crosstable (6)'!$D:$E,2,FALSE)</f>
        <v>Anthozoa</v>
      </c>
      <c r="M3178" t="str">
        <f>VLOOKUP(I3178,'[1]crosstable (6)'!$H:$I,2,FALSE)</f>
        <v>Euphylliidae</v>
      </c>
      <c r="N3178" t="str">
        <f>VLOOKUP(F3178,'[1]crosstable (6)'!$A:$J,10,FALSE)</f>
        <v>Euphyllia glabrescens</v>
      </c>
    </row>
    <row r="3179" spans="1:14" x14ac:dyDescent="0.25">
      <c r="A3179" t="s">
        <v>9</v>
      </c>
      <c r="B3179" t="s">
        <v>851</v>
      </c>
      <c r="C3179">
        <v>121.47125</v>
      </c>
      <c r="D3179">
        <v>22.652953</v>
      </c>
      <c r="E3179">
        <v>20211026</v>
      </c>
      <c r="F3179" t="s">
        <v>35</v>
      </c>
      <c r="G3179" t="s">
        <v>12</v>
      </c>
      <c r="H3179" t="s">
        <v>17</v>
      </c>
      <c r="I3179" t="s">
        <v>36</v>
      </c>
      <c r="J3179" t="s">
        <v>15</v>
      </c>
      <c r="K3179" t="str">
        <f>VLOOKUP(G3179,'[1]crosstable (6)'!$B:$C,2,FALSE)</f>
        <v>Cnidaria</v>
      </c>
      <c r="L3179" t="str">
        <f>VLOOKUP(H3179,'[1]crosstable (6)'!$D:$E,2,FALSE)</f>
        <v>Anthozoa</v>
      </c>
      <c r="M3179" t="str">
        <f>VLOOKUP(I3179,'[1]crosstable (6)'!$H:$I,2,FALSE)</f>
        <v>Lobophylliidae</v>
      </c>
      <c r="N3179" t="str">
        <f>VLOOKUP(F3179,'[1]crosstable (6)'!$A:$J,10,FALSE)</f>
        <v>Lobophyllia corymbosa</v>
      </c>
    </row>
    <row r="3180" spans="1:14" x14ac:dyDescent="0.25">
      <c r="A3180" t="s">
        <v>9</v>
      </c>
      <c r="B3180" t="s">
        <v>851</v>
      </c>
      <c r="C3180">
        <v>121.47125</v>
      </c>
      <c r="D3180">
        <v>22.652953</v>
      </c>
      <c r="E3180">
        <v>20211026</v>
      </c>
      <c r="F3180" t="s">
        <v>525</v>
      </c>
      <c r="G3180" t="s">
        <v>12</v>
      </c>
      <c r="H3180" t="s">
        <v>17</v>
      </c>
      <c r="I3180" t="s">
        <v>20</v>
      </c>
      <c r="J3180" t="s">
        <v>15</v>
      </c>
      <c r="K3180" t="str">
        <f>VLOOKUP(G3180,'[1]crosstable (6)'!$B:$C,2,FALSE)</f>
        <v>Cnidaria</v>
      </c>
      <c r="L3180" t="str">
        <f>VLOOKUP(H3180,'[1]crosstable (6)'!$D:$E,2,FALSE)</f>
        <v>Anthozoa</v>
      </c>
      <c r="M3180" t="str">
        <f>VLOOKUP(I3180,'[1]crosstable (6)'!$H:$I,2,FALSE)</f>
        <v>Merulinidae</v>
      </c>
      <c r="N3180" t="str">
        <f>VLOOKUP(F3180,'[1]crosstable (6)'!$A:$J,10,FALSE)</f>
        <v>Favites complanata</v>
      </c>
    </row>
    <row r="3181" spans="1:14" x14ac:dyDescent="0.25">
      <c r="A3181" t="s">
        <v>9</v>
      </c>
      <c r="B3181" t="s">
        <v>851</v>
      </c>
      <c r="C3181">
        <v>121.47125</v>
      </c>
      <c r="D3181">
        <v>22.652953</v>
      </c>
      <c r="E3181">
        <v>20211026</v>
      </c>
      <c r="F3181" t="s">
        <v>526</v>
      </c>
      <c r="G3181" t="s">
        <v>12</v>
      </c>
      <c r="H3181" t="s">
        <v>17</v>
      </c>
      <c r="I3181" t="s">
        <v>77</v>
      </c>
      <c r="J3181" t="s">
        <v>15</v>
      </c>
      <c r="K3181" t="str">
        <f>VLOOKUP(G3181,'[1]crosstable (6)'!$B:$C,2,FALSE)</f>
        <v>Cnidaria</v>
      </c>
      <c r="L3181" t="str">
        <f>VLOOKUP(H3181,'[1]crosstable (6)'!$D:$E,2,FALSE)</f>
        <v>Anthozoa</v>
      </c>
      <c r="M3181" t="str">
        <f>VLOOKUP(I3181,'[1]crosstable (6)'!$H:$I,2,FALSE)</f>
        <v>Fungiidae</v>
      </c>
      <c r="N3181" t="str">
        <f>VLOOKUP(F3181,'[1]crosstable (6)'!$A:$J,10,FALSE)</f>
        <v>Lithophyllon undulatum</v>
      </c>
    </row>
    <row r="3182" spans="1:14" x14ac:dyDescent="0.25">
      <c r="A3182" t="s">
        <v>9</v>
      </c>
      <c r="B3182" t="s">
        <v>851</v>
      </c>
      <c r="C3182">
        <v>121.47125</v>
      </c>
      <c r="D3182">
        <v>22.652953</v>
      </c>
      <c r="E3182">
        <v>20211026</v>
      </c>
      <c r="F3182" t="s">
        <v>40</v>
      </c>
      <c r="G3182" t="s">
        <v>12</v>
      </c>
      <c r="H3182" t="s">
        <v>17</v>
      </c>
      <c r="I3182" t="s">
        <v>36</v>
      </c>
      <c r="J3182" t="s">
        <v>15</v>
      </c>
      <c r="K3182" t="str">
        <f>VLOOKUP(G3182,'[1]crosstable (6)'!$B:$C,2,FALSE)</f>
        <v>Cnidaria</v>
      </c>
      <c r="L3182" t="str">
        <f>VLOOKUP(H3182,'[1]crosstable (6)'!$D:$E,2,FALSE)</f>
        <v>Anthozoa</v>
      </c>
      <c r="M3182" t="str">
        <f>VLOOKUP(I3182,'[1]crosstable (6)'!$H:$I,2,FALSE)</f>
        <v>Lobophylliidae</v>
      </c>
      <c r="N3182" t="str">
        <f>VLOOKUP(F3182,'[1]crosstable (6)'!$A:$J,10,FALSE)</f>
        <v>Lobophyllia recta</v>
      </c>
    </row>
    <row r="3183" spans="1:14" x14ac:dyDescent="0.25">
      <c r="A3183" t="s">
        <v>9</v>
      </c>
      <c r="B3183" t="s">
        <v>851</v>
      </c>
      <c r="C3183">
        <v>121.47125</v>
      </c>
      <c r="D3183">
        <v>22.652953</v>
      </c>
      <c r="E3183">
        <v>20211026</v>
      </c>
      <c r="F3183" t="s">
        <v>383</v>
      </c>
      <c r="G3183" t="s">
        <v>12</v>
      </c>
      <c r="H3183" t="s">
        <v>17</v>
      </c>
      <c r="I3183" t="s">
        <v>384</v>
      </c>
      <c r="J3183" t="s">
        <v>15</v>
      </c>
      <c r="K3183" t="str">
        <f>VLOOKUP(G3183,'[1]crosstable (6)'!$B:$C,2,FALSE)</f>
        <v>Cnidaria</v>
      </c>
      <c r="L3183" t="str">
        <f>VLOOKUP(H3183,'[1]crosstable (6)'!$D:$E,2,FALSE)</f>
        <v>Anthozoa</v>
      </c>
      <c r="M3183" t="str">
        <f>VLOOKUP(I3183,'[1]crosstable (6)'!$H:$I,2,FALSE)</f>
        <v>Ellisellidae</v>
      </c>
      <c r="N3183" t="str">
        <f>VLOOKUP(F3183,'[1]crosstable (6)'!$A:$J,10,FALSE)</f>
        <v>Viminella juncelloides</v>
      </c>
    </row>
    <row r="3184" spans="1:14" x14ac:dyDescent="0.25">
      <c r="A3184" t="s">
        <v>9</v>
      </c>
      <c r="B3184" t="s">
        <v>851</v>
      </c>
      <c r="C3184">
        <v>121.47125</v>
      </c>
      <c r="D3184">
        <v>22.652953</v>
      </c>
      <c r="E3184">
        <v>20211026</v>
      </c>
      <c r="F3184" t="s">
        <v>780</v>
      </c>
      <c r="G3184" t="s">
        <v>12</v>
      </c>
      <c r="H3184" t="s">
        <v>17</v>
      </c>
      <c r="I3184" t="s">
        <v>25</v>
      </c>
      <c r="J3184" t="s">
        <v>15</v>
      </c>
      <c r="K3184" t="str">
        <f>VLOOKUP(G3184,'[1]crosstable (6)'!$B:$C,2,FALSE)</f>
        <v>Cnidaria</v>
      </c>
      <c r="L3184" t="str">
        <f>VLOOKUP(H3184,'[1]crosstable (6)'!$D:$E,2,FALSE)</f>
        <v>Anthozoa</v>
      </c>
      <c r="M3184" t="str">
        <f>VLOOKUP(I3184,'[1]crosstable (6)'!$H:$I,2,FALSE)</f>
        <v>Acroporidae</v>
      </c>
      <c r="N3184" t="str">
        <f>VLOOKUP(F3184,'[1]crosstable (6)'!$A:$J,10,FALSE)</f>
        <v>Montipora grisea</v>
      </c>
    </row>
    <row r="3185" spans="1:14" x14ac:dyDescent="0.25">
      <c r="A3185" t="s">
        <v>9</v>
      </c>
      <c r="B3185" t="s">
        <v>851</v>
      </c>
      <c r="C3185">
        <v>121.47125</v>
      </c>
      <c r="D3185">
        <v>22.652953</v>
      </c>
      <c r="E3185">
        <v>20211026</v>
      </c>
      <c r="F3185" t="s">
        <v>781</v>
      </c>
      <c r="G3185" t="s">
        <v>12</v>
      </c>
      <c r="H3185" t="s">
        <v>17</v>
      </c>
      <c r="I3185" t="s">
        <v>782</v>
      </c>
      <c r="J3185" t="s">
        <v>15</v>
      </c>
      <c r="K3185" t="str">
        <f>VLOOKUP(G3185,'[1]crosstable (6)'!$B:$C,2,FALSE)</f>
        <v>Cnidaria</v>
      </c>
      <c r="L3185" t="str">
        <f>VLOOKUP(H3185,'[1]crosstable (6)'!$D:$E,2,FALSE)</f>
        <v>Anthozoa</v>
      </c>
      <c r="M3185" t="str">
        <f>VLOOKUP(I3185,'[1]crosstable (6)'!$H:$I,2,FALSE)</f>
        <v>Capnellidae</v>
      </c>
      <c r="N3185" t="str">
        <f>VLOOKUP(F3185,'[1]crosstable (6)'!$A:$J,10,FALSE)</f>
        <v>Capnella sp.1</v>
      </c>
    </row>
    <row r="3186" spans="1:14" x14ac:dyDescent="0.25">
      <c r="A3186" t="s">
        <v>9</v>
      </c>
      <c r="B3186" t="s">
        <v>851</v>
      </c>
      <c r="C3186">
        <v>121.47125</v>
      </c>
      <c r="D3186">
        <v>22.652953</v>
      </c>
      <c r="E3186">
        <v>20211026</v>
      </c>
      <c r="F3186" t="s">
        <v>598</v>
      </c>
      <c r="G3186" t="s">
        <v>12</v>
      </c>
      <c r="H3186" t="s">
        <v>17</v>
      </c>
      <c r="I3186" t="s">
        <v>67</v>
      </c>
      <c r="J3186" t="s">
        <v>15</v>
      </c>
      <c r="K3186" t="str">
        <f>VLOOKUP(G3186,'[1]crosstable (6)'!$B:$C,2,FALSE)</f>
        <v>Cnidaria</v>
      </c>
      <c r="L3186" t="str">
        <f>VLOOKUP(H3186,'[1]crosstable (6)'!$D:$E,2,FALSE)</f>
        <v>Anthozoa</v>
      </c>
      <c r="M3186" t="str">
        <f>VLOOKUP(I3186,'[1]crosstable (6)'!$H:$I,2,FALSE)</f>
        <v>Euphylliidae</v>
      </c>
      <c r="N3186" t="str">
        <f>VLOOKUP(F3186,'[1]crosstable (6)'!$A:$J,10,FALSE)</f>
        <v>Galaxea astreata</v>
      </c>
    </row>
    <row r="3187" spans="1:14" x14ac:dyDescent="0.25">
      <c r="A3187" t="s">
        <v>9</v>
      </c>
      <c r="B3187" t="s">
        <v>851</v>
      </c>
      <c r="C3187">
        <v>121.47125</v>
      </c>
      <c r="D3187">
        <v>22.652953</v>
      </c>
      <c r="E3187">
        <v>20211026</v>
      </c>
      <c r="F3187" t="s">
        <v>717</v>
      </c>
      <c r="G3187" t="s">
        <v>12</v>
      </c>
      <c r="H3187" t="s">
        <v>17</v>
      </c>
      <c r="I3187" t="s">
        <v>386</v>
      </c>
      <c r="J3187" t="s">
        <v>15</v>
      </c>
      <c r="K3187" t="str">
        <f>VLOOKUP(G3187,'[1]crosstable (6)'!$B:$C,2,FALSE)</f>
        <v>Cnidaria</v>
      </c>
      <c r="L3187" t="str">
        <f>VLOOKUP(H3187,'[1]crosstable (6)'!$D:$E,2,FALSE)</f>
        <v>Anthozoa</v>
      </c>
      <c r="M3187" t="str">
        <f>VLOOKUP(I3187,'[1]crosstable (6)'!$H:$I,2,FALSE)</f>
        <v>Sinulariidae</v>
      </c>
      <c r="N3187" t="str">
        <f>VLOOKUP(F3187,'[1]crosstable (6)'!$A:$J,10,FALSE)</f>
        <v>Sinularia flexibilis</v>
      </c>
    </row>
    <row r="3188" spans="1:14" x14ac:dyDescent="0.25">
      <c r="A3188" t="s">
        <v>9</v>
      </c>
      <c r="B3188" t="s">
        <v>851</v>
      </c>
      <c r="C3188">
        <v>121.47125</v>
      </c>
      <c r="D3188">
        <v>22.652953</v>
      </c>
      <c r="E3188">
        <v>20211026</v>
      </c>
      <c r="F3188" t="s">
        <v>817</v>
      </c>
      <c r="G3188" t="s">
        <v>12</v>
      </c>
      <c r="H3188" t="s">
        <v>17</v>
      </c>
      <c r="I3188" t="s">
        <v>22</v>
      </c>
      <c r="J3188" t="s">
        <v>15</v>
      </c>
      <c r="K3188" t="str">
        <f>VLOOKUP(G3188,'[1]crosstable (6)'!$B:$C,2,FALSE)</f>
        <v>Cnidaria</v>
      </c>
      <c r="L3188" t="str">
        <f>VLOOKUP(H3188,'[1]crosstable (6)'!$D:$E,2,FALSE)</f>
        <v>Anthozoa</v>
      </c>
      <c r="M3188" t="str">
        <f>VLOOKUP(I3188,'[1]crosstable (6)'!$H:$I,2,FALSE)</f>
        <v>Poritidae</v>
      </c>
      <c r="N3188" t="str">
        <f>VLOOKUP(F3188,'[1]crosstable (6)'!$A:$J,10,FALSE)</f>
        <v>Porites cylindrica</v>
      </c>
    </row>
    <row r="3189" spans="1:14" x14ac:dyDescent="0.25">
      <c r="A3189" t="s">
        <v>9</v>
      </c>
      <c r="B3189" t="s">
        <v>851</v>
      </c>
      <c r="C3189">
        <v>121.47125</v>
      </c>
      <c r="D3189">
        <v>22.652953</v>
      </c>
      <c r="E3189">
        <v>20211026</v>
      </c>
      <c r="F3189" t="s">
        <v>103</v>
      </c>
      <c r="G3189" t="s">
        <v>12</v>
      </c>
      <c r="H3189" t="s">
        <v>17</v>
      </c>
      <c r="I3189" t="s">
        <v>25</v>
      </c>
      <c r="J3189" t="s">
        <v>15</v>
      </c>
      <c r="K3189" t="str">
        <f>VLOOKUP(G3189,'[1]crosstable (6)'!$B:$C,2,FALSE)</f>
        <v>Cnidaria</v>
      </c>
      <c r="L3189" t="str">
        <f>VLOOKUP(H3189,'[1]crosstable (6)'!$D:$E,2,FALSE)</f>
        <v>Anthozoa</v>
      </c>
      <c r="M3189" t="str">
        <f>VLOOKUP(I3189,'[1]crosstable (6)'!$H:$I,2,FALSE)</f>
        <v>Acroporidae</v>
      </c>
      <c r="N3189" t="str">
        <f>VLOOKUP(F3189,'[1]crosstable (6)'!$A:$J,10,FALSE)</f>
        <v>Astreopora gracilis</v>
      </c>
    </row>
    <row r="3190" spans="1:14" x14ac:dyDescent="0.25">
      <c r="A3190" t="s">
        <v>9</v>
      </c>
      <c r="B3190" t="s">
        <v>851</v>
      </c>
      <c r="C3190">
        <v>121.47125</v>
      </c>
      <c r="D3190">
        <v>22.652953</v>
      </c>
      <c r="E3190">
        <v>20211026</v>
      </c>
      <c r="F3190" t="s">
        <v>42</v>
      </c>
      <c r="G3190" t="s">
        <v>12</v>
      </c>
      <c r="H3190" t="s">
        <v>17</v>
      </c>
      <c r="I3190" t="s">
        <v>43</v>
      </c>
      <c r="J3190" t="s">
        <v>15</v>
      </c>
      <c r="K3190" t="str">
        <f>VLOOKUP(G3190,'[1]crosstable (6)'!$B:$C,2,FALSE)</f>
        <v>Cnidaria</v>
      </c>
      <c r="L3190" t="str">
        <f>VLOOKUP(H3190,'[1]crosstable (6)'!$D:$E,2,FALSE)</f>
        <v>Anthozoa</v>
      </c>
      <c r="M3190" t="str">
        <f>VLOOKUP(I3190,'[1]crosstable (6)'!$H:$I,2,FALSE)</f>
        <v>Pocilloporidae</v>
      </c>
      <c r="N3190" t="str">
        <f>VLOOKUP(F3190,'[1]crosstable (6)'!$A:$J,10,FALSE)</f>
        <v>Pocillopora verrucosa</v>
      </c>
    </row>
    <row r="3191" spans="1:14" x14ac:dyDescent="0.25">
      <c r="A3191" t="s">
        <v>9</v>
      </c>
      <c r="B3191" t="s">
        <v>851</v>
      </c>
      <c r="C3191">
        <v>121.47125</v>
      </c>
      <c r="D3191">
        <v>22.652953</v>
      </c>
      <c r="E3191">
        <v>20211026</v>
      </c>
      <c r="F3191" t="s">
        <v>874</v>
      </c>
      <c r="G3191" t="s">
        <v>12</v>
      </c>
      <c r="H3191" t="s">
        <v>17</v>
      </c>
      <c r="I3191" t="s">
        <v>407</v>
      </c>
      <c r="J3191" t="s">
        <v>15</v>
      </c>
      <c r="K3191" t="str">
        <f>VLOOKUP(G3191,'[1]crosstable (6)'!$B:$C,2,FALSE)</f>
        <v>Cnidaria</v>
      </c>
      <c r="L3191" t="str">
        <f>VLOOKUP(H3191,'[1]crosstable (6)'!$D:$E,2,FALSE)</f>
        <v>Anthozoa</v>
      </c>
      <c r="M3191" t="str">
        <f>VLOOKUP(I3191,'[1]crosstable (6)'!$H:$I,2,FALSE)</f>
        <v>Subergorgiidae</v>
      </c>
      <c r="N3191" t="str">
        <f>VLOOKUP(F3191,'[1]crosstable (6)'!$A:$J,10,FALSE)</f>
        <v>Subergorgia rubra</v>
      </c>
    </row>
    <row r="3192" spans="1:14" x14ac:dyDescent="0.25">
      <c r="A3192" t="s">
        <v>9</v>
      </c>
      <c r="B3192" t="s">
        <v>851</v>
      </c>
      <c r="C3192">
        <v>121.47125</v>
      </c>
      <c r="D3192">
        <v>22.652953</v>
      </c>
      <c r="E3192">
        <v>20211026</v>
      </c>
      <c r="F3192" t="s">
        <v>518</v>
      </c>
      <c r="G3192" t="s">
        <v>12</v>
      </c>
      <c r="H3192" t="s">
        <v>17</v>
      </c>
      <c r="I3192" t="s">
        <v>517</v>
      </c>
      <c r="J3192" t="s">
        <v>15</v>
      </c>
      <c r="K3192" t="str">
        <f>VLOOKUP(G3192,'[1]crosstable (6)'!$B:$C,2,FALSE)</f>
        <v>Cnidaria</v>
      </c>
      <c r="L3192" t="str">
        <f>VLOOKUP(H3192,'[1]crosstable (6)'!$D:$E,2,FALSE)</f>
        <v>Anthozoa</v>
      </c>
      <c r="M3192" t="str">
        <f>VLOOKUP(I3192,'[1]crosstable (6)'!$H:$I,2,FALSE)</f>
        <v>Melithaeidae</v>
      </c>
      <c r="N3192" t="str">
        <f>VLOOKUP(F3192,'[1]crosstable (6)'!$A:$J,10,FALSE)</f>
        <v>Melithaea formosa</v>
      </c>
    </row>
    <row r="3193" spans="1:14" x14ac:dyDescent="0.25">
      <c r="A3193" t="s">
        <v>9</v>
      </c>
      <c r="B3193" t="s">
        <v>851</v>
      </c>
      <c r="C3193">
        <v>121.47125</v>
      </c>
      <c r="D3193">
        <v>22.652953</v>
      </c>
      <c r="E3193">
        <v>20211026</v>
      </c>
      <c r="F3193" t="s">
        <v>390</v>
      </c>
      <c r="G3193" t="s">
        <v>12</v>
      </c>
      <c r="H3193" t="s">
        <v>17</v>
      </c>
      <c r="I3193" t="s">
        <v>52</v>
      </c>
      <c r="J3193" t="s">
        <v>15</v>
      </c>
      <c r="K3193" t="str">
        <f>VLOOKUP(G3193,'[1]crosstable (6)'!$B:$C,2,FALSE)</f>
        <v>Cnidaria</v>
      </c>
      <c r="L3193" t="str">
        <f>VLOOKUP(H3193,'[1]crosstable (6)'!$D:$E,2,FALSE)</f>
        <v>Anthozoa</v>
      </c>
      <c r="M3193" t="str">
        <f>VLOOKUP(I3193,'[1]crosstable (6)'!$H:$I,2,FALSE)</f>
        <v>Nephtheidae</v>
      </c>
      <c r="N3193" t="str">
        <f>VLOOKUP(F3193,'[1]crosstable (6)'!$A:$J,10,FALSE)</f>
        <v>Scleronephthya gracillimum</v>
      </c>
    </row>
    <row r="3194" spans="1:14" x14ac:dyDescent="0.25">
      <c r="A3194" t="s">
        <v>9</v>
      </c>
      <c r="B3194" t="s">
        <v>851</v>
      </c>
      <c r="C3194">
        <v>121.47125</v>
      </c>
      <c r="D3194">
        <v>22.652953</v>
      </c>
      <c r="E3194">
        <v>20211026</v>
      </c>
      <c r="F3194" t="s">
        <v>397</v>
      </c>
      <c r="G3194" t="s">
        <v>12</v>
      </c>
      <c r="H3194" t="s">
        <v>17</v>
      </c>
      <c r="I3194" t="s">
        <v>398</v>
      </c>
      <c r="J3194" t="s">
        <v>15</v>
      </c>
      <c r="K3194" t="str">
        <f>VLOOKUP(G3194,'[1]crosstable (6)'!$B:$C,2,FALSE)</f>
        <v>Cnidaria</v>
      </c>
      <c r="L3194" t="str">
        <f>VLOOKUP(H3194,'[1]crosstable (6)'!$D:$E,2,FALSE)</f>
        <v>Anthozoa</v>
      </c>
      <c r="M3194" t="str">
        <f>VLOOKUP(I3194,'[1]crosstable (6)'!$H:$I,2,FALSE)</f>
        <v>Euplexauridae</v>
      </c>
      <c r="N3194" t="str">
        <f>VLOOKUP(F3194,'[1]crosstable (6)'!$A:$J,10,FALSE)</f>
        <v>Euplexaura sp.1</v>
      </c>
    </row>
    <row r="3195" spans="1:14" x14ac:dyDescent="0.25">
      <c r="A3195" t="s">
        <v>9</v>
      </c>
      <c r="B3195" t="s">
        <v>851</v>
      </c>
      <c r="C3195">
        <v>121.47125</v>
      </c>
      <c r="D3195">
        <v>22.652953</v>
      </c>
      <c r="E3195">
        <v>20211026</v>
      </c>
      <c r="F3195" t="s">
        <v>399</v>
      </c>
      <c r="G3195" t="s">
        <v>12</v>
      </c>
      <c r="H3195" t="s">
        <v>17</v>
      </c>
      <c r="I3195" t="s">
        <v>398</v>
      </c>
      <c r="J3195" t="s">
        <v>15</v>
      </c>
      <c r="K3195" t="str">
        <f>VLOOKUP(G3195,'[1]crosstable (6)'!$B:$C,2,FALSE)</f>
        <v>Cnidaria</v>
      </c>
      <c r="L3195" t="str">
        <f>VLOOKUP(H3195,'[1]crosstable (6)'!$D:$E,2,FALSE)</f>
        <v>Anthozoa</v>
      </c>
      <c r="M3195" t="str">
        <f>VLOOKUP(I3195,'[1]crosstable (6)'!$H:$I,2,FALSE)</f>
        <v>Euplexauridae</v>
      </c>
      <c r="N3195" t="str">
        <f>VLOOKUP(F3195,'[1]crosstable (6)'!$A:$J,10,FALSE)</f>
        <v>Euplexaura sp.2</v>
      </c>
    </row>
    <row r="3196" spans="1:14" x14ac:dyDescent="0.25">
      <c r="A3196" t="s">
        <v>9</v>
      </c>
      <c r="B3196" t="s">
        <v>851</v>
      </c>
      <c r="C3196">
        <v>121.47125</v>
      </c>
      <c r="D3196">
        <v>22.652953</v>
      </c>
      <c r="E3196">
        <v>20211026</v>
      </c>
      <c r="F3196" t="s">
        <v>47</v>
      </c>
      <c r="G3196" t="s">
        <v>12</v>
      </c>
      <c r="H3196" t="s">
        <v>17</v>
      </c>
      <c r="I3196" t="s">
        <v>43</v>
      </c>
      <c r="J3196" t="s">
        <v>15</v>
      </c>
      <c r="K3196" t="str">
        <f>VLOOKUP(G3196,'[1]crosstable (6)'!$B:$C,2,FALSE)</f>
        <v>Cnidaria</v>
      </c>
      <c r="L3196" t="str">
        <f>VLOOKUP(H3196,'[1]crosstable (6)'!$D:$E,2,FALSE)</f>
        <v>Anthozoa</v>
      </c>
      <c r="M3196" t="str">
        <f>VLOOKUP(I3196,'[1]crosstable (6)'!$H:$I,2,FALSE)</f>
        <v>Pocilloporidae</v>
      </c>
      <c r="N3196" t="str">
        <f>VLOOKUP(F3196,'[1]crosstable (6)'!$A:$J,10,FALSE)</f>
        <v>Pocillopora meandrina</v>
      </c>
    </row>
    <row r="3197" spans="1:14" x14ac:dyDescent="0.25">
      <c r="A3197" t="s">
        <v>9</v>
      </c>
      <c r="B3197" t="s">
        <v>851</v>
      </c>
      <c r="C3197">
        <v>121.47125</v>
      </c>
      <c r="D3197">
        <v>22.652953</v>
      </c>
      <c r="E3197">
        <v>20211026</v>
      </c>
      <c r="F3197" t="s">
        <v>49</v>
      </c>
      <c r="G3197" t="s">
        <v>12</v>
      </c>
      <c r="H3197" t="s">
        <v>17</v>
      </c>
      <c r="I3197" t="s">
        <v>50</v>
      </c>
      <c r="J3197" t="s">
        <v>15</v>
      </c>
      <c r="K3197" t="str">
        <f>VLOOKUP(G3197,'[1]crosstable (6)'!$B:$C,2,FALSE)</f>
        <v>Cnidaria</v>
      </c>
      <c r="L3197" t="str">
        <f>VLOOKUP(H3197,'[1]crosstable (6)'!$D:$E,2,FALSE)</f>
        <v>Anthozoa</v>
      </c>
      <c r="M3197" t="str">
        <f>VLOOKUP(I3197,'[1]crosstable (6)'!$H:$I,2,FALSE)</f>
        <v>Xeniidae</v>
      </c>
      <c r="N3197" t="str">
        <f>VLOOKUP(F3197,'[1]crosstable (6)'!$A:$J,10,FALSE)</f>
        <v>Efflatounaria sp.1</v>
      </c>
    </row>
    <row r="3198" spans="1:14" x14ac:dyDescent="0.25">
      <c r="A3198" t="s">
        <v>9</v>
      </c>
      <c r="B3198" t="s">
        <v>851</v>
      </c>
      <c r="C3198">
        <v>121.47125</v>
      </c>
      <c r="D3198">
        <v>22.652953</v>
      </c>
      <c r="E3198">
        <v>20211026</v>
      </c>
      <c r="F3198" t="s">
        <v>694</v>
      </c>
      <c r="G3198" t="s">
        <v>12</v>
      </c>
      <c r="H3198" t="s">
        <v>17</v>
      </c>
      <c r="I3198" t="s">
        <v>25</v>
      </c>
      <c r="J3198" t="s">
        <v>15</v>
      </c>
      <c r="K3198" t="str">
        <f>VLOOKUP(G3198,'[1]crosstable (6)'!$B:$C,2,FALSE)</f>
        <v>Cnidaria</v>
      </c>
      <c r="L3198" t="str">
        <f>VLOOKUP(H3198,'[1]crosstable (6)'!$D:$E,2,FALSE)</f>
        <v>Anthozoa</v>
      </c>
      <c r="M3198" t="str">
        <f>VLOOKUP(I3198,'[1]crosstable (6)'!$H:$I,2,FALSE)</f>
        <v>Acroporidae</v>
      </c>
      <c r="N3198" t="str">
        <f>VLOOKUP(F3198,'[1]crosstable (6)'!$A:$J,10,FALSE)</f>
        <v>Montipora venosa</v>
      </c>
    </row>
    <row r="3199" spans="1:14" x14ac:dyDescent="0.25">
      <c r="A3199" t="s">
        <v>9</v>
      </c>
      <c r="B3199" t="s">
        <v>851</v>
      </c>
      <c r="C3199">
        <v>121.47125</v>
      </c>
      <c r="D3199">
        <v>22.652953</v>
      </c>
      <c r="E3199">
        <v>20211026</v>
      </c>
      <c r="F3199" t="s">
        <v>51</v>
      </c>
      <c r="G3199" t="s">
        <v>12</v>
      </c>
      <c r="H3199" t="s">
        <v>17</v>
      </c>
      <c r="I3199" t="s">
        <v>52</v>
      </c>
      <c r="J3199" t="s">
        <v>15</v>
      </c>
      <c r="K3199" t="str">
        <f>VLOOKUP(G3199,'[1]crosstable (6)'!$B:$C,2,FALSE)</f>
        <v>Cnidaria</v>
      </c>
      <c r="L3199" t="str">
        <f>VLOOKUP(H3199,'[1]crosstable (6)'!$D:$E,2,FALSE)</f>
        <v>Anthozoa</v>
      </c>
      <c r="M3199" t="str">
        <f>VLOOKUP(I3199,'[1]crosstable (6)'!$H:$I,2,FALSE)</f>
        <v>Nephtheidae</v>
      </c>
      <c r="N3199" t="str">
        <f>VLOOKUP(F3199,'[1]crosstable (6)'!$A:$J,10,FALSE)</f>
        <v>Scleronephthya sp.1</v>
      </c>
    </row>
    <row r="3200" spans="1:14" x14ac:dyDescent="0.25">
      <c r="A3200" t="s">
        <v>9</v>
      </c>
      <c r="B3200" t="s">
        <v>851</v>
      </c>
      <c r="C3200">
        <v>121.47125</v>
      </c>
      <c r="D3200">
        <v>22.652953</v>
      </c>
      <c r="E3200">
        <v>20211026</v>
      </c>
      <c r="F3200" t="s">
        <v>402</v>
      </c>
      <c r="G3200" t="s">
        <v>12</v>
      </c>
      <c r="H3200" t="s">
        <v>17</v>
      </c>
      <c r="I3200" t="s">
        <v>52</v>
      </c>
      <c r="J3200" t="s">
        <v>15</v>
      </c>
      <c r="K3200" t="str">
        <f>VLOOKUP(G3200,'[1]crosstable (6)'!$B:$C,2,FALSE)</f>
        <v>Cnidaria</v>
      </c>
      <c r="L3200" t="str">
        <f>VLOOKUP(H3200,'[1]crosstable (6)'!$D:$E,2,FALSE)</f>
        <v>Anthozoa</v>
      </c>
      <c r="M3200" t="str">
        <f>VLOOKUP(I3200,'[1]crosstable (6)'!$H:$I,2,FALSE)</f>
        <v>Nephtheidae</v>
      </c>
      <c r="N3200" t="str">
        <f>VLOOKUP(F3200,'[1]crosstable (6)'!$A:$J,10,FALSE)</f>
        <v>Scleronephthya sp.2</v>
      </c>
    </row>
    <row r="3201" spans="1:14" x14ac:dyDescent="0.25">
      <c r="A3201" t="s">
        <v>9</v>
      </c>
      <c r="B3201" t="s">
        <v>851</v>
      </c>
      <c r="C3201">
        <v>121.47125</v>
      </c>
      <c r="D3201">
        <v>22.652953</v>
      </c>
      <c r="E3201">
        <v>20211026</v>
      </c>
      <c r="F3201" t="s">
        <v>875</v>
      </c>
      <c r="G3201" t="s">
        <v>12</v>
      </c>
      <c r="H3201" t="s">
        <v>17</v>
      </c>
      <c r="I3201" t="s">
        <v>77</v>
      </c>
      <c r="J3201" t="s">
        <v>15</v>
      </c>
      <c r="K3201" t="str">
        <f>VLOOKUP(G3201,'[1]crosstable (6)'!$B:$C,2,FALSE)</f>
        <v>Cnidaria</v>
      </c>
      <c r="L3201" t="str">
        <f>VLOOKUP(H3201,'[1]crosstable (6)'!$D:$E,2,FALSE)</f>
        <v>Anthozoa</v>
      </c>
      <c r="M3201" t="str">
        <f>VLOOKUP(I3201,'[1]crosstable (6)'!$H:$I,2,FALSE)</f>
        <v>Fungiidae</v>
      </c>
      <c r="N3201" t="str">
        <f>VLOOKUP(F3201,'[1]crosstable (6)'!$A:$J,10,FALSE)</f>
        <v>Sandalolitha robusta</v>
      </c>
    </row>
    <row r="3202" spans="1:14" x14ac:dyDescent="0.25">
      <c r="A3202" t="s">
        <v>9</v>
      </c>
      <c r="B3202" t="s">
        <v>851</v>
      </c>
      <c r="C3202">
        <v>121.47125</v>
      </c>
      <c r="D3202">
        <v>22.652953</v>
      </c>
      <c r="E3202">
        <v>20211026</v>
      </c>
      <c r="F3202" t="s">
        <v>56</v>
      </c>
      <c r="G3202" t="s">
        <v>12</v>
      </c>
      <c r="H3202" t="s">
        <v>17</v>
      </c>
      <c r="I3202" t="s">
        <v>57</v>
      </c>
      <c r="J3202" t="s">
        <v>15</v>
      </c>
      <c r="K3202" t="str">
        <f>VLOOKUP(G3202,'[1]crosstable (6)'!$B:$C,2,FALSE)</f>
        <v>Cnidaria</v>
      </c>
      <c r="L3202" t="str">
        <f>VLOOKUP(H3202,'[1]crosstable (6)'!$D:$E,2,FALSE)</f>
        <v>Anthozoa</v>
      </c>
      <c r="M3202" t="str">
        <f>VLOOKUP(I3202,'[1]crosstable (6)'!$H:$I,2,FALSE)</f>
        <v>Tubiporidae</v>
      </c>
      <c r="N3202" t="str">
        <f>VLOOKUP(F3202,'[1]crosstable (6)'!$A:$J,10,FALSE)</f>
        <v>Tubipora sp.1</v>
      </c>
    </row>
    <row r="3203" spans="1:14" x14ac:dyDescent="0.25">
      <c r="A3203" t="s">
        <v>9</v>
      </c>
      <c r="B3203" t="s">
        <v>851</v>
      </c>
      <c r="C3203">
        <v>121.47125</v>
      </c>
      <c r="D3203">
        <v>22.652953</v>
      </c>
      <c r="E3203">
        <v>20211026</v>
      </c>
      <c r="F3203" t="s">
        <v>876</v>
      </c>
      <c r="G3203" t="s">
        <v>12</v>
      </c>
      <c r="H3203" t="s">
        <v>17</v>
      </c>
      <c r="I3203" t="s">
        <v>22</v>
      </c>
      <c r="J3203" t="s">
        <v>15</v>
      </c>
      <c r="K3203" t="str">
        <f>VLOOKUP(G3203,'[1]crosstable (6)'!$B:$C,2,FALSE)</f>
        <v>Cnidaria</v>
      </c>
      <c r="L3203" t="str">
        <f>VLOOKUP(H3203,'[1]crosstable (6)'!$D:$E,2,FALSE)</f>
        <v>Anthozoa</v>
      </c>
      <c r="M3203" t="str">
        <f>VLOOKUP(I3203,'[1]crosstable (6)'!$H:$I,2,FALSE)</f>
        <v>Poritidae</v>
      </c>
      <c r="N3203" t="str">
        <f>VLOOKUP(F3203,'[1]crosstable (6)'!$A:$J,10,FALSE)</f>
        <v>Porites cumulatus</v>
      </c>
    </row>
    <row r="3204" spans="1:14" x14ac:dyDescent="0.25">
      <c r="A3204" t="s">
        <v>9</v>
      </c>
      <c r="B3204" t="s">
        <v>851</v>
      </c>
      <c r="C3204">
        <v>121.47125</v>
      </c>
      <c r="D3204">
        <v>22.652953</v>
      </c>
      <c r="E3204">
        <v>20211026</v>
      </c>
      <c r="F3204" t="s">
        <v>59</v>
      </c>
      <c r="G3204" t="s">
        <v>12</v>
      </c>
      <c r="H3204" t="s">
        <v>17</v>
      </c>
      <c r="I3204" t="s">
        <v>60</v>
      </c>
      <c r="J3204" t="s">
        <v>15</v>
      </c>
      <c r="K3204" t="str">
        <f>VLOOKUP(G3204,'[1]crosstable (6)'!$B:$C,2,FALSE)</f>
        <v>Cnidaria</v>
      </c>
      <c r="L3204" t="str">
        <f>VLOOKUP(H3204,'[1]crosstable (6)'!$D:$E,2,FALSE)</f>
        <v>Anthozoa</v>
      </c>
      <c r="M3204" t="str">
        <f>VLOOKUP(I3204,'[1]crosstable (6)'!$H:$I,2,FALSE)</f>
        <v>Lemnaliidae</v>
      </c>
      <c r="N3204" t="str">
        <f>VLOOKUP(F3204,'[1]crosstable (6)'!$A:$J,10,FALSE)</f>
        <v>Lemnalia sp.1</v>
      </c>
    </row>
    <row r="3205" spans="1:14" x14ac:dyDescent="0.25">
      <c r="A3205" t="s">
        <v>9</v>
      </c>
      <c r="B3205" t="s">
        <v>851</v>
      </c>
      <c r="C3205">
        <v>121.47125</v>
      </c>
      <c r="D3205">
        <v>22.652953</v>
      </c>
      <c r="E3205">
        <v>20211026</v>
      </c>
      <c r="F3205" t="s">
        <v>406</v>
      </c>
      <c r="G3205" t="s">
        <v>12</v>
      </c>
      <c r="H3205" t="s">
        <v>17</v>
      </c>
      <c r="I3205" t="s">
        <v>407</v>
      </c>
      <c r="J3205" t="s">
        <v>15</v>
      </c>
      <c r="K3205" t="str">
        <f>VLOOKUP(G3205,'[1]crosstable (6)'!$B:$C,2,FALSE)</f>
        <v>Cnidaria</v>
      </c>
      <c r="L3205" t="str">
        <f>VLOOKUP(H3205,'[1]crosstable (6)'!$D:$E,2,FALSE)</f>
        <v>Anthozoa</v>
      </c>
      <c r="M3205" t="str">
        <f>VLOOKUP(I3205,'[1]crosstable (6)'!$H:$I,2,FALSE)</f>
        <v>Subergorgiidae</v>
      </c>
      <c r="N3205" t="str">
        <f>VLOOKUP(F3205,'[1]crosstable (6)'!$A:$J,10,FALSE)</f>
        <v>Subergorgia sp.1</v>
      </c>
    </row>
    <row r="3206" spans="1:14" x14ac:dyDescent="0.25">
      <c r="A3206" t="s">
        <v>9</v>
      </c>
      <c r="B3206" t="s">
        <v>851</v>
      </c>
      <c r="C3206">
        <v>121.47125</v>
      </c>
      <c r="D3206">
        <v>22.652953</v>
      </c>
      <c r="E3206">
        <v>20211026</v>
      </c>
      <c r="F3206" t="s">
        <v>408</v>
      </c>
      <c r="G3206" t="s">
        <v>12</v>
      </c>
      <c r="H3206" t="s">
        <v>17</v>
      </c>
      <c r="I3206" t="s">
        <v>407</v>
      </c>
      <c r="J3206" t="s">
        <v>15</v>
      </c>
      <c r="K3206" t="str">
        <f>VLOOKUP(G3206,'[1]crosstable (6)'!$B:$C,2,FALSE)</f>
        <v>Cnidaria</v>
      </c>
      <c r="L3206" t="str">
        <f>VLOOKUP(H3206,'[1]crosstable (6)'!$D:$E,2,FALSE)</f>
        <v>Anthozoa</v>
      </c>
      <c r="M3206" t="str">
        <f>VLOOKUP(I3206,'[1]crosstable (6)'!$H:$I,2,FALSE)</f>
        <v>Subergorgiidae</v>
      </c>
      <c r="N3206" t="str">
        <f>VLOOKUP(F3206,'[1]crosstable (6)'!$A:$J,10,FALSE)</f>
        <v>Subergorgia sp.2</v>
      </c>
    </row>
    <row r="3207" spans="1:14" x14ac:dyDescent="0.25">
      <c r="A3207" t="s">
        <v>9</v>
      </c>
      <c r="B3207" t="s">
        <v>851</v>
      </c>
      <c r="C3207">
        <v>121.47125</v>
      </c>
      <c r="D3207">
        <v>22.652953</v>
      </c>
      <c r="E3207">
        <v>20211026</v>
      </c>
      <c r="F3207" t="s">
        <v>65</v>
      </c>
      <c r="G3207" t="s">
        <v>12</v>
      </c>
      <c r="H3207" t="s">
        <v>17</v>
      </c>
      <c r="I3207" t="s">
        <v>52</v>
      </c>
      <c r="J3207" t="s">
        <v>15</v>
      </c>
      <c r="K3207" t="str">
        <f>VLOOKUP(G3207,'[1]crosstable (6)'!$B:$C,2,FALSE)</f>
        <v>Cnidaria</v>
      </c>
      <c r="L3207" t="str">
        <f>VLOOKUP(H3207,'[1]crosstable (6)'!$D:$E,2,FALSE)</f>
        <v>Anthozoa</v>
      </c>
      <c r="M3207" t="str">
        <f>VLOOKUP(I3207,'[1]crosstable (6)'!$H:$I,2,FALSE)</f>
        <v>Nephtheidae</v>
      </c>
      <c r="N3207" t="str">
        <f>VLOOKUP(F3207,'[1]crosstable (6)'!$A:$J,10,FALSE)</f>
        <v>Dendronephthya sp.1</v>
      </c>
    </row>
    <row r="3208" spans="1:14" x14ac:dyDescent="0.25">
      <c r="A3208" t="s">
        <v>9</v>
      </c>
      <c r="B3208" t="s">
        <v>851</v>
      </c>
      <c r="C3208">
        <v>121.47125</v>
      </c>
      <c r="D3208">
        <v>22.652953</v>
      </c>
      <c r="E3208">
        <v>20211026</v>
      </c>
      <c r="F3208" t="s">
        <v>410</v>
      </c>
      <c r="G3208" t="s">
        <v>12</v>
      </c>
      <c r="H3208" t="s">
        <v>17</v>
      </c>
      <c r="I3208" t="s">
        <v>52</v>
      </c>
      <c r="J3208" t="s">
        <v>15</v>
      </c>
      <c r="K3208" t="str">
        <f>VLOOKUP(G3208,'[1]crosstable (6)'!$B:$C,2,FALSE)</f>
        <v>Cnidaria</v>
      </c>
      <c r="L3208" t="str">
        <f>VLOOKUP(H3208,'[1]crosstable (6)'!$D:$E,2,FALSE)</f>
        <v>Anthozoa</v>
      </c>
      <c r="M3208" t="str">
        <f>VLOOKUP(I3208,'[1]crosstable (6)'!$H:$I,2,FALSE)</f>
        <v>Nephtheidae</v>
      </c>
      <c r="N3208" t="str">
        <f>VLOOKUP(F3208,'[1]crosstable (6)'!$A:$J,10,FALSE)</f>
        <v>Dendronephthya sp.2</v>
      </c>
    </row>
    <row r="3209" spans="1:14" x14ac:dyDescent="0.25">
      <c r="A3209" t="s">
        <v>9</v>
      </c>
      <c r="B3209" t="s">
        <v>851</v>
      </c>
      <c r="C3209">
        <v>121.47125</v>
      </c>
      <c r="D3209">
        <v>22.652953</v>
      </c>
      <c r="E3209">
        <v>20211026</v>
      </c>
      <c r="F3209" t="s">
        <v>723</v>
      </c>
      <c r="G3209" t="s">
        <v>12</v>
      </c>
      <c r="H3209" t="s">
        <v>17</v>
      </c>
      <c r="I3209" t="s">
        <v>514</v>
      </c>
      <c r="J3209" t="s">
        <v>15</v>
      </c>
      <c r="K3209" t="str">
        <f>VLOOKUP(G3209,'[1]crosstable (6)'!$B:$C,2,FALSE)</f>
        <v>Cnidaria</v>
      </c>
      <c r="L3209" t="str">
        <f>VLOOKUP(H3209,'[1]crosstable (6)'!$D:$E,2,FALSE)</f>
        <v>Anthozoa</v>
      </c>
      <c r="M3209" t="str">
        <f>VLOOKUP(I3209,'[1]crosstable (6)'!$H:$I,2,FALSE)</f>
        <v>Acanthogorgiidae</v>
      </c>
      <c r="N3209" t="str">
        <f>VLOOKUP(F3209,'[1]crosstable (6)'!$A:$J,10,FALSE)</f>
        <v>Muricella sp.1</v>
      </c>
    </row>
    <row r="3210" spans="1:14" x14ac:dyDescent="0.25">
      <c r="A3210" t="s">
        <v>9</v>
      </c>
      <c r="B3210" t="s">
        <v>851</v>
      </c>
      <c r="C3210">
        <v>121.47125</v>
      </c>
      <c r="D3210">
        <v>22.652953</v>
      </c>
      <c r="E3210">
        <v>20211026</v>
      </c>
      <c r="F3210" t="s">
        <v>66</v>
      </c>
      <c r="G3210" t="s">
        <v>12</v>
      </c>
      <c r="H3210" t="s">
        <v>17</v>
      </c>
      <c r="I3210" t="s">
        <v>67</v>
      </c>
      <c r="J3210" t="s">
        <v>15</v>
      </c>
      <c r="K3210" t="str">
        <f>VLOOKUP(G3210,'[1]crosstable (6)'!$B:$C,2,FALSE)</f>
        <v>Cnidaria</v>
      </c>
      <c r="L3210" t="str">
        <f>VLOOKUP(H3210,'[1]crosstable (6)'!$D:$E,2,FALSE)</f>
        <v>Anthozoa</v>
      </c>
      <c r="M3210" t="str">
        <f>VLOOKUP(I3210,'[1]crosstable (6)'!$H:$I,2,FALSE)</f>
        <v>Euphylliidae</v>
      </c>
      <c r="N3210" t="str">
        <f>VLOOKUP(F3210,'[1]crosstable (6)'!$A:$J,10,FALSE)</f>
        <v>Fimbriaphyllia ancora</v>
      </c>
    </row>
    <row r="3211" spans="1:14" x14ac:dyDescent="0.25">
      <c r="A3211" t="s">
        <v>9</v>
      </c>
      <c r="B3211" t="s">
        <v>851</v>
      </c>
      <c r="C3211">
        <v>121.47125</v>
      </c>
      <c r="D3211">
        <v>22.652953</v>
      </c>
      <c r="E3211">
        <v>20211026</v>
      </c>
      <c r="F3211" t="s">
        <v>802</v>
      </c>
      <c r="G3211" t="s">
        <v>12</v>
      </c>
      <c r="H3211" t="s">
        <v>17</v>
      </c>
      <c r="I3211" t="s">
        <v>36</v>
      </c>
      <c r="J3211" t="s">
        <v>15</v>
      </c>
      <c r="K3211" t="str">
        <f>VLOOKUP(G3211,'[1]crosstable (6)'!$B:$C,2,FALSE)</f>
        <v>Cnidaria</v>
      </c>
      <c r="L3211" t="str">
        <f>VLOOKUP(H3211,'[1]crosstable (6)'!$D:$E,2,FALSE)</f>
        <v>Anthozoa</v>
      </c>
      <c r="M3211" t="str">
        <f>VLOOKUP(I3211,'[1]crosstable (6)'!$H:$I,2,FALSE)</f>
        <v>Lobophylliidae</v>
      </c>
      <c r="N3211" t="str">
        <f>VLOOKUP(F3211,'[1]crosstable (6)'!$A:$J,10,FALSE)</f>
        <v>Lobophyllia valenciennesii</v>
      </c>
    </row>
    <row r="3212" spans="1:14" x14ac:dyDescent="0.25">
      <c r="A3212" t="s">
        <v>9</v>
      </c>
      <c r="B3212" t="s">
        <v>851</v>
      </c>
      <c r="C3212">
        <v>121.47125</v>
      </c>
      <c r="D3212">
        <v>22.652953</v>
      </c>
      <c r="E3212">
        <v>20211026</v>
      </c>
      <c r="F3212" t="s">
        <v>108</v>
      </c>
      <c r="G3212" t="s">
        <v>12</v>
      </c>
      <c r="H3212" t="s">
        <v>17</v>
      </c>
      <c r="I3212" t="s">
        <v>77</v>
      </c>
      <c r="J3212" t="s">
        <v>15</v>
      </c>
      <c r="K3212" t="str">
        <f>VLOOKUP(G3212,'[1]crosstable (6)'!$B:$C,2,FALSE)</f>
        <v>Cnidaria</v>
      </c>
      <c r="L3212" t="str">
        <f>VLOOKUP(H3212,'[1]crosstable (6)'!$D:$E,2,FALSE)</f>
        <v>Anthozoa</v>
      </c>
      <c r="M3212" t="str">
        <f>VLOOKUP(I3212,'[1]crosstable (6)'!$H:$I,2,FALSE)</f>
        <v>Fungiidae</v>
      </c>
      <c r="N3212" t="str">
        <f>VLOOKUP(F3212,'[1]crosstable (6)'!$A:$J,10,FALSE)</f>
        <v>Herpolitha limax</v>
      </c>
    </row>
    <row r="3213" spans="1:14" x14ac:dyDescent="0.25">
      <c r="A3213" t="s">
        <v>9</v>
      </c>
      <c r="B3213" t="s">
        <v>851</v>
      </c>
      <c r="C3213">
        <v>121.47125</v>
      </c>
      <c r="D3213">
        <v>22.652953</v>
      </c>
      <c r="E3213">
        <v>20211026</v>
      </c>
      <c r="F3213" t="s">
        <v>422</v>
      </c>
      <c r="G3213" t="s">
        <v>12</v>
      </c>
      <c r="H3213" t="s">
        <v>17</v>
      </c>
      <c r="I3213" t="s">
        <v>423</v>
      </c>
      <c r="J3213" t="s">
        <v>15</v>
      </c>
      <c r="K3213" t="str">
        <f>VLOOKUP(G3213,'[1]crosstable (6)'!$B:$C,2,FALSE)</f>
        <v>Cnidaria</v>
      </c>
      <c r="L3213" t="str">
        <f>VLOOKUP(H3213,'[1]crosstable (6)'!$D:$E,2,FALSE)</f>
        <v>Anthozoa</v>
      </c>
      <c r="M3213" t="str">
        <f>VLOOKUP(I3213,'[1]crosstable (6)'!$H:$I,2,FALSE)</f>
        <v>Antipathidae</v>
      </c>
      <c r="N3213" t="str">
        <f>VLOOKUP(F3213,'[1]crosstable (6)'!$A:$J,10,FALSE)</f>
        <v>Antipathes sp.1</v>
      </c>
    </row>
    <row r="3214" spans="1:14" x14ac:dyDescent="0.25">
      <c r="A3214" t="s">
        <v>9</v>
      </c>
      <c r="B3214" t="s">
        <v>851</v>
      </c>
      <c r="C3214">
        <v>121.47125</v>
      </c>
      <c r="D3214">
        <v>22.652953</v>
      </c>
      <c r="E3214">
        <v>20211026</v>
      </c>
      <c r="F3214" t="s">
        <v>109</v>
      </c>
      <c r="G3214" t="s">
        <v>12</v>
      </c>
      <c r="H3214" t="s">
        <v>17</v>
      </c>
      <c r="I3214" t="s">
        <v>110</v>
      </c>
      <c r="J3214" t="s">
        <v>15</v>
      </c>
      <c r="K3214" t="str">
        <f>VLOOKUP(G3214,'[1]crosstable (6)'!$B:$C,2,FALSE)</f>
        <v>Cnidaria</v>
      </c>
      <c r="L3214" t="str">
        <f>VLOOKUP(H3214,'[1]crosstable (6)'!$D:$E,2,FALSE)</f>
        <v>Anthozoa</v>
      </c>
      <c r="M3214" t="str">
        <f>VLOOKUP(I3214,'[1]crosstable (6)'!$H:$I,2,FALSE)</f>
        <v>Discosomidae</v>
      </c>
      <c r="N3214" t="str">
        <f>VLOOKUP(F3214,'[1]crosstable (6)'!$A:$J,10,FALSE)</f>
        <v>Discosoma sp.1</v>
      </c>
    </row>
    <row r="3215" spans="1:14" x14ac:dyDescent="0.25">
      <c r="A3215" t="s">
        <v>9</v>
      </c>
      <c r="B3215" t="s">
        <v>851</v>
      </c>
      <c r="C3215">
        <v>121.47125</v>
      </c>
      <c r="D3215">
        <v>22.652953</v>
      </c>
      <c r="E3215">
        <v>20211026</v>
      </c>
      <c r="F3215" t="s">
        <v>877</v>
      </c>
      <c r="G3215" t="s">
        <v>12</v>
      </c>
      <c r="H3215" t="s">
        <v>17</v>
      </c>
      <c r="I3215" t="s">
        <v>110</v>
      </c>
      <c r="J3215" t="s">
        <v>15</v>
      </c>
      <c r="K3215" t="str">
        <f>VLOOKUP(G3215,'[1]crosstable (6)'!$B:$C,2,FALSE)</f>
        <v>Cnidaria</v>
      </c>
      <c r="L3215" t="str">
        <f>VLOOKUP(H3215,'[1]crosstable (6)'!$D:$E,2,FALSE)</f>
        <v>Anthozoa</v>
      </c>
      <c r="M3215" t="str">
        <f>VLOOKUP(I3215,'[1]crosstable (6)'!$H:$I,2,FALSE)</f>
        <v>Discosomidae</v>
      </c>
      <c r="N3215" t="str">
        <f>VLOOKUP(F3215,'[1]crosstable (6)'!$A:$J,10,FALSE)</f>
        <v>Discosoma sp.2</v>
      </c>
    </row>
    <row r="3216" spans="1:14" x14ac:dyDescent="0.25">
      <c r="A3216" t="s">
        <v>9</v>
      </c>
      <c r="B3216" t="s">
        <v>851</v>
      </c>
      <c r="C3216">
        <v>121.47125</v>
      </c>
      <c r="D3216">
        <v>22.652953</v>
      </c>
      <c r="E3216">
        <v>20211026</v>
      </c>
      <c r="F3216" t="s">
        <v>818</v>
      </c>
      <c r="G3216" t="s">
        <v>12</v>
      </c>
      <c r="H3216" t="s">
        <v>17</v>
      </c>
      <c r="I3216" t="s">
        <v>110</v>
      </c>
      <c r="J3216" t="s">
        <v>15</v>
      </c>
      <c r="K3216" t="str">
        <f>VLOOKUP(G3216,'[1]crosstable (6)'!$B:$C,2,FALSE)</f>
        <v>Cnidaria</v>
      </c>
      <c r="L3216" t="str">
        <f>VLOOKUP(H3216,'[1]crosstable (6)'!$D:$E,2,FALSE)</f>
        <v>Anthozoa</v>
      </c>
      <c r="M3216" t="str">
        <f>VLOOKUP(I3216,'[1]crosstable (6)'!$H:$I,2,FALSE)</f>
        <v>Discosomidae</v>
      </c>
      <c r="N3216" t="str">
        <f>VLOOKUP(F3216,'[1]crosstable (6)'!$A:$J,10,FALSE)</f>
        <v>Rhodactis sp.1</v>
      </c>
    </row>
    <row r="3217" spans="1:14" x14ac:dyDescent="0.25">
      <c r="A3217" t="s">
        <v>9</v>
      </c>
      <c r="B3217" t="s">
        <v>851</v>
      </c>
      <c r="C3217">
        <v>121.47125</v>
      </c>
      <c r="D3217">
        <v>22.652953</v>
      </c>
      <c r="E3217">
        <v>20211026</v>
      </c>
      <c r="F3217" t="s">
        <v>70</v>
      </c>
      <c r="G3217" t="s">
        <v>12</v>
      </c>
      <c r="H3217" t="s">
        <v>17</v>
      </c>
      <c r="I3217" t="s">
        <v>25</v>
      </c>
      <c r="J3217" t="s">
        <v>15</v>
      </c>
      <c r="K3217" t="str">
        <f>VLOOKUP(G3217,'[1]crosstable (6)'!$B:$C,2,FALSE)</f>
        <v>Cnidaria</v>
      </c>
      <c r="L3217" t="str">
        <f>VLOOKUP(H3217,'[1]crosstable (6)'!$D:$E,2,FALSE)</f>
        <v>Anthozoa</v>
      </c>
      <c r="M3217" t="str">
        <f>VLOOKUP(I3217,'[1]crosstable (6)'!$H:$I,2,FALSE)</f>
        <v>Acroporidae</v>
      </c>
      <c r="N3217" t="str">
        <f>VLOOKUP(F3217,'[1]crosstable (6)'!$A:$J,10,FALSE)</f>
        <v>Astreopora myriophthalma</v>
      </c>
    </row>
    <row r="3218" spans="1:14" x14ac:dyDescent="0.25">
      <c r="A3218" t="s">
        <v>9</v>
      </c>
      <c r="B3218" t="s">
        <v>851</v>
      </c>
      <c r="C3218">
        <v>121.47125</v>
      </c>
      <c r="D3218">
        <v>22.652953</v>
      </c>
      <c r="E3218">
        <v>20211026</v>
      </c>
      <c r="F3218" t="s">
        <v>428</v>
      </c>
      <c r="G3218" t="s">
        <v>12</v>
      </c>
      <c r="H3218" t="s">
        <v>17</v>
      </c>
      <c r="I3218" t="s">
        <v>429</v>
      </c>
      <c r="J3218" t="s">
        <v>15</v>
      </c>
      <c r="K3218" t="str">
        <f>VLOOKUP(G3218,'[1]crosstable (6)'!$B:$C,2,FALSE)</f>
        <v>Cnidaria</v>
      </c>
      <c r="L3218" t="str">
        <f>VLOOKUP(H3218,'[1]crosstable (6)'!$D:$E,2,FALSE)</f>
        <v>Anthozoa</v>
      </c>
      <c r="M3218" t="str">
        <f>VLOOKUP(I3218,'[1]crosstable (6)'!$H:$I,2,FALSE)</f>
        <v>Siphonogorgiidae</v>
      </c>
      <c r="N3218" t="str">
        <f>VLOOKUP(F3218,'[1]crosstable (6)'!$A:$J,10,FALSE)</f>
        <v>Siphonogorgia sp.1</v>
      </c>
    </row>
    <row r="3219" spans="1:14" x14ac:dyDescent="0.25">
      <c r="A3219" t="s">
        <v>9</v>
      </c>
      <c r="B3219" t="s">
        <v>851</v>
      </c>
      <c r="C3219">
        <v>121.47125</v>
      </c>
      <c r="D3219">
        <v>22.652953</v>
      </c>
      <c r="E3219">
        <v>20211026</v>
      </c>
      <c r="F3219" t="s">
        <v>519</v>
      </c>
      <c r="G3219" t="s">
        <v>12</v>
      </c>
      <c r="H3219" t="s">
        <v>17</v>
      </c>
      <c r="I3219" t="s">
        <v>429</v>
      </c>
      <c r="J3219" t="s">
        <v>15</v>
      </c>
      <c r="K3219" t="str">
        <f>VLOOKUP(G3219,'[1]crosstable (6)'!$B:$C,2,FALSE)</f>
        <v>Cnidaria</v>
      </c>
      <c r="L3219" t="str">
        <f>VLOOKUP(H3219,'[1]crosstable (6)'!$D:$E,2,FALSE)</f>
        <v>Anthozoa</v>
      </c>
      <c r="M3219" t="str">
        <f>VLOOKUP(I3219,'[1]crosstable (6)'!$H:$I,2,FALSE)</f>
        <v>Siphonogorgiidae</v>
      </c>
      <c r="N3219" t="str">
        <f>VLOOKUP(F3219,'[1]crosstable (6)'!$A:$J,10,FALSE)</f>
        <v>Siphonogorgia sp.2</v>
      </c>
    </row>
    <row r="3220" spans="1:14" x14ac:dyDescent="0.25">
      <c r="A3220" t="s">
        <v>9</v>
      </c>
      <c r="B3220" t="s">
        <v>851</v>
      </c>
      <c r="C3220">
        <v>121.47125</v>
      </c>
      <c r="D3220">
        <v>22.652953</v>
      </c>
      <c r="E3220">
        <v>20211026</v>
      </c>
      <c r="F3220" t="s">
        <v>701</v>
      </c>
      <c r="G3220" t="s">
        <v>12</v>
      </c>
      <c r="H3220" t="s">
        <v>17</v>
      </c>
      <c r="I3220" t="s">
        <v>407</v>
      </c>
      <c r="J3220" t="s">
        <v>15</v>
      </c>
      <c r="K3220" t="str">
        <f>VLOOKUP(G3220,'[1]crosstable (6)'!$B:$C,2,FALSE)</f>
        <v>Cnidaria</v>
      </c>
      <c r="L3220" t="str">
        <f>VLOOKUP(H3220,'[1]crosstable (6)'!$D:$E,2,FALSE)</f>
        <v>Anthozoa</v>
      </c>
      <c r="M3220" t="str">
        <f>VLOOKUP(I3220,'[1]crosstable (6)'!$H:$I,2,FALSE)</f>
        <v>Subergorgiidae</v>
      </c>
      <c r="N3220" t="str">
        <f>VLOOKUP(F3220,'[1]crosstable (6)'!$A:$J,10,FALSE)</f>
        <v>Annella mollis</v>
      </c>
    </row>
    <row r="3221" spans="1:14" x14ac:dyDescent="0.25">
      <c r="A3221" t="s">
        <v>9</v>
      </c>
      <c r="B3221" t="s">
        <v>851</v>
      </c>
      <c r="C3221">
        <v>121.47125</v>
      </c>
      <c r="D3221">
        <v>22.652953</v>
      </c>
      <c r="E3221">
        <v>20211026</v>
      </c>
      <c r="F3221" t="s">
        <v>75</v>
      </c>
      <c r="G3221" t="s">
        <v>12</v>
      </c>
      <c r="H3221" t="s">
        <v>17</v>
      </c>
      <c r="I3221" t="s">
        <v>36</v>
      </c>
      <c r="J3221" t="s">
        <v>15</v>
      </c>
      <c r="K3221" t="str">
        <f>VLOOKUP(G3221,'[1]crosstable (6)'!$B:$C,2,FALSE)</f>
        <v>Cnidaria</v>
      </c>
      <c r="L3221" t="str">
        <f>VLOOKUP(H3221,'[1]crosstable (6)'!$D:$E,2,FALSE)</f>
        <v>Anthozoa</v>
      </c>
      <c r="M3221" t="str">
        <f>VLOOKUP(I3221,'[1]crosstable (6)'!$H:$I,2,FALSE)</f>
        <v>Lobophylliidae</v>
      </c>
      <c r="N3221" t="str">
        <f>VLOOKUP(F3221,'[1]crosstable (6)'!$A:$J,10,FALSE)</f>
        <v>Lobophyllia agaricia</v>
      </c>
    </row>
    <row r="3222" spans="1:14" x14ac:dyDescent="0.25">
      <c r="A3222" t="s">
        <v>9</v>
      </c>
      <c r="B3222" t="s">
        <v>851</v>
      </c>
      <c r="C3222">
        <v>121.47125</v>
      </c>
      <c r="D3222">
        <v>22.652953</v>
      </c>
      <c r="E3222">
        <v>20211026</v>
      </c>
      <c r="F3222" t="s">
        <v>432</v>
      </c>
      <c r="G3222" t="s">
        <v>12</v>
      </c>
      <c r="H3222" t="s">
        <v>17</v>
      </c>
      <c r="I3222" t="s">
        <v>355</v>
      </c>
      <c r="J3222" t="s">
        <v>15</v>
      </c>
      <c r="K3222" t="str">
        <f>VLOOKUP(G3222,'[1]crosstable (6)'!$B:$C,2,FALSE)</f>
        <v>Cnidaria</v>
      </c>
      <c r="L3222" t="str">
        <f>VLOOKUP(H3222,'[1]crosstable (6)'!$D:$E,2,FALSE)</f>
        <v>Anthozoa</v>
      </c>
      <c r="M3222" t="str">
        <f>VLOOKUP(I3222,'[1]crosstable (6)'!$H:$I,2,FALSE)</f>
        <v>Paramuriceidae</v>
      </c>
      <c r="N3222" t="str">
        <f>VLOOKUP(F3222,'[1]crosstable (6)'!$A:$J,10,FALSE)</f>
        <v>Bebryce sp.1</v>
      </c>
    </row>
    <row r="3223" spans="1:14" x14ac:dyDescent="0.25">
      <c r="A3223" t="s">
        <v>9</v>
      </c>
      <c r="B3223" t="s">
        <v>851</v>
      </c>
      <c r="C3223">
        <v>121.47125</v>
      </c>
      <c r="D3223">
        <v>22.652953</v>
      </c>
      <c r="E3223">
        <v>20211026</v>
      </c>
      <c r="F3223" t="s">
        <v>878</v>
      </c>
      <c r="G3223" t="s">
        <v>12</v>
      </c>
      <c r="H3223" t="s">
        <v>17</v>
      </c>
      <c r="I3223" t="s">
        <v>20</v>
      </c>
      <c r="J3223" t="s">
        <v>15</v>
      </c>
      <c r="K3223" t="str">
        <f>VLOOKUP(G3223,'[1]crosstable (6)'!$B:$C,2,FALSE)</f>
        <v>Cnidaria</v>
      </c>
      <c r="L3223" t="str">
        <f>VLOOKUP(H3223,'[1]crosstable (6)'!$D:$E,2,FALSE)</f>
        <v>Anthozoa</v>
      </c>
      <c r="M3223" t="str">
        <f>VLOOKUP(I3223,'[1]crosstable (6)'!$H:$I,2,FALSE)</f>
        <v>Merulinidae</v>
      </c>
      <c r="N3223" t="str">
        <f>VLOOKUP(F3223,'[1]crosstable (6)'!$A:$J,10,FALSE)</f>
        <v>Mycedium mancaoi</v>
      </c>
    </row>
    <row r="3224" spans="1:14" x14ac:dyDescent="0.25">
      <c r="A3224" t="s">
        <v>9</v>
      </c>
      <c r="B3224" t="s">
        <v>851</v>
      </c>
      <c r="C3224">
        <v>121.47125</v>
      </c>
      <c r="D3224">
        <v>22.652953</v>
      </c>
      <c r="E3224">
        <v>20211026</v>
      </c>
      <c r="F3224" t="s">
        <v>76</v>
      </c>
      <c r="G3224" t="s">
        <v>12</v>
      </c>
      <c r="H3224" t="s">
        <v>17</v>
      </c>
      <c r="I3224" t="s">
        <v>77</v>
      </c>
      <c r="J3224" t="s">
        <v>15</v>
      </c>
      <c r="K3224" t="str">
        <f>VLOOKUP(G3224,'[1]crosstable (6)'!$B:$C,2,FALSE)</f>
        <v>Cnidaria</v>
      </c>
      <c r="L3224" t="str">
        <f>VLOOKUP(H3224,'[1]crosstable (6)'!$D:$E,2,FALSE)</f>
        <v>Anthozoa</v>
      </c>
      <c r="M3224" t="str">
        <f>VLOOKUP(I3224,'[1]crosstable (6)'!$H:$I,2,FALSE)</f>
        <v>Fungiidae</v>
      </c>
      <c r="N3224" t="str">
        <f>VLOOKUP(F3224,'[1]crosstable (6)'!$A:$J,10,FALSE)</f>
        <v>Fungia sp.1</v>
      </c>
    </row>
    <row r="3225" spans="1:14" x14ac:dyDescent="0.25">
      <c r="A3225" t="s">
        <v>9</v>
      </c>
      <c r="B3225" t="s">
        <v>851</v>
      </c>
      <c r="C3225">
        <v>121.47125</v>
      </c>
      <c r="D3225">
        <v>22.652953</v>
      </c>
      <c r="E3225">
        <v>20211026</v>
      </c>
      <c r="F3225" t="s">
        <v>80</v>
      </c>
      <c r="G3225" t="s">
        <v>12</v>
      </c>
      <c r="H3225" t="s">
        <v>17</v>
      </c>
      <c r="I3225" t="s">
        <v>52</v>
      </c>
      <c r="J3225" t="s">
        <v>15</v>
      </c>
      <c r="K3225" t="str">
        <f>VLOOKUP(G3225,'[1]crosstable (6)'!$B:$C,2,FALSE)</f>
        <v>Cnidaria</v>
      </c>
      <c r="L3225" t="str">
        <f>VLOOKUP(H3225,'[1]crosstable (6)'!$D:$E,2,FALSE)</f>
        <v>Anthozoa</v>
      </c>
      <c r="M3225" t="str">
        <f>VLOOKUP(I3225,'[1]crosstable (6)'!$H:$I,2,FALSE)</f>
        <v>Nephtheidae</v>
      </c>
      <c r="N3225" t="str">
        <f>VLOOKUP(F3225,'[1]crosstable (6)'!$A:$J,10,FALSE)</f>
        <v>Litophyton sp.1</v>
      </c>
    </row>
    <row r="3226" spans="1:14" x14ac:dyDescent="0.25">
      <c r="A3226" t="s">
        <v>9</v>
      </c>
      <c r="B3226" t="s">
        <v>851</v>
      </c>
      <c r="C3226">
        <v>121.47125</v>
      </c>
      <c r="D3226">
        <v>22.652953</v>
      </c>
      <c r="E3226">
        <v>20211026</v>
      </c>
      <c r="F3226" t="s">
        <v>81</v>
      </c>
      <c r="G3226" t="s">
        <v>12</v>
      </c>
      <c r="H3226" t="s">
        <v>17</v>
      </c>
      <c r="I3226" t="s">
        <v>52</v>
      </c>
      <c r="J3226" t="s">
        <v>15</v>
      </c>
      <c r="K3226" t="str">
        <f>VLOOKUP(G3226,'[1]crosstable (6)'!$B:$C,2,FALSE)</f>
        <v>Cnidaria</v>
      </c>
      <c r="L3226" t="str">
        <f>VLOOKUP(H3226,'[1]crosstable (6)'!$D:$E,2,FALSE)</f>
        <v>Anthozoa</v>
      </c>
      <c r="M3226" t="str">
        <f>VLOOKUP(I3226,'[1]crosstable (6)'!$H:$I,2,FALSE)</f>
        <v>Nephtheidae</v>
      </c>
      <c r="N3226" t="str">
        <f>VLOOKUP(F3226,'[1]crosstable (6)'!$A:$J,10,FALSE)</f>
        <v>Litophyton sp.3</v>
      </c>
    </row>
    <row r="3227" spans="1:14" x14ac:dyDescent="0.25">
      <c r="A3227" t="s">
        <v>9</v>
      </c>
      <c r="B3227" t="s">
        <v>851</v>
      </c>
      <c r="C3227">
        <v>121.47125</v>
      </c>
      <c r="D3227">
        <v>22.652953</v>
      </c>
      <c r="E3227">
        <v>20211026</v>
      </c>
      <c r="F3227" t="s">
        <v>82</v>
      </c>
      <c r="G3227" t="s">
        <v>12</v>
      </c>
      <c r="H3227" t="s">
        <v>17</v>
      </c>
      <c r="I3227" t="s">
        <v>52</v>
      </c>
      <c r="J3227" t="s">
        <v>15</v>
      </c>
      <c r="K3227" t="str">
        <f>VLOOKUP(G3227,'[1]crosstable (6)'!$B:$C,2,FALSE)</f>
        <v>Cnidaria</v>
      </c>
      <c r="L3227" t="str">
        <f>VLOOKUP(H3227,'[1]crosstable (6)'!$D:$E,2,FALSE)</f>
        <v>Anthozoa</v>
      </c>
      <c r="M3227" t="str">
        <f>VLOOKUP(I3227,'[1]crosstable (6)'!$H:$I,2,FALSE)</f>
        <v>Nephtheidae</v>
      </c>
      <c r="N3227" t="str">
        <f>VLOOKUP(F3227,'[1]crosstable (6)'!$A:$J,10,FALSE)</f>
        <v>Litophyton sp.4</v>
      </c>
    </row>
    <row r="3228" spans="1:14" x14ac:dyDescent="0.25">
      <c r="A3228" t="s">
        <v>9</v>
      </c>
      <c r="B3228" t="s">
        <v>851</v>
      </c>
      <c r="C3228">
        <v>121.47125</v>
      </c>
      <c r="D3228">
        <v>22.652953</v>
      </c>
      <c r="E3228">
        <v>20211026</v>
      </c>
      <c r="F3228" t="s">
        <v>437</v>
      </c>
      <c r="G3228" t="s">
        <v>12</v>
      </c>
      <c r="H3228" t="s">
        <v>17</v>
      </c>
      <c r="I3228" t="s">
        <v>438</v>
      </c>
      <c r="J3228" t="s">
        <v>15</v>
      </c>
      <c r="K3228" t="str">
        <f>VLOOKUP(G3228,'[1]crosstable (6)'!$B:$C,2,FALSE)</f>
        <v>Cnidaria</v>
      </c>
      <c r="L3228" t="str">
        <f>VLOOKUP(H3228,'[1]crosstable (6)'!$D:$E,2,FALSE)</f>
        <v>Anthozoa</v>
      </c>
      <c r="M3228" t="str">
        <f>VLOOKUP(I3228,'[1]crosstable (6)'!$H:$I,2,FALSE)</f>
        <v>Parazoanthidae</v>
      </c>
      <c r="N3228" t="str">
        <f>VLOOKUP(F3228,'[1]crosstable (6)'!$A:$J,10,FALSE)</f>
        <v>Parazoanthus sp.1</v>
      </c>
    </row>
    <row r="3229" spans="1:14" x14ac:dyDescent="0.25">
      <c r="A3229" t="s">
        <v>9</v>
      </c>
      <c r="B3229" t="s">
        <v>851</v>
      </c>
      <c r="C3229">
        <v>121.47125</v>
      </c>
      <c r="D3229">
        <v>22.652953</v>
      </c>
      <c r="E3229">
        <v>20211026</v>
      </c>
      <c r="F3229" t="s">
        <v>439</v>
      </c>
      <c r="G3229" t="s">
        <v>12</v>
      </c>
      <c r="H3229" t="s">
        <v>17</v>
      </c>
      <c r="I3229" t="s">
        <v>438</v>
      </c>
      <c r="J3229" t="s">
        <v>15</v>
      </c>
      <c r="K3229" t="str">
        <f>VLOOKUP(G3229,'[1]crosstable (6)'!$B:$C,2,FALSE)</f>
        <v>Cnidaria</v>
      </c>
      <c r="L3229" t="str">
        <f>VLOOKUP(H3229,'[1]crosstable (6)'!$D:$E,2,FALSE)</f>
        <v>Anthozoa</v>
      </c>
      <c r="M3229" t="str">
        <f>VLOOKUP(I3229,'[1]crosstable (6)'!$H:$I,2,FALSE)</f>
        <v>Parazoanthidae</v>
      </c>
      <c r="N3229" t="str">
        <f>VLOOKUP(F3229,'[1]crosstable (6)'!$A:$J,10,FALSE)</f>
        <v>Parazoanthus sp.2</v>
      </c>
    </row>
    <row r="3230" spans="1:14" x14ac:dyDescent="0.25">
      <c r="A3230" t="s">
        <v>9</v>
      </c>
      <c r="B3230" t="s">
        <v>851</v>
      </c>
      <c r="C3230">
        <v>121.47125</v>
      </c>
      <c r="D3230">
        <v>22.652953</v>
      </c>
      <c r="E3230">
        <v>20211026</v>
      </c>
      <c r="F3230" t="s">
        <v>84</v>
      </c>
      <c r="G3230" t="s">
        <v>12</v>
      </c>
      <c r="H3230" t="s">
        <v>17</v>
      </c>
      <c r="I3230" t="s">
        <v>25</v>
      </c>
      <c r="J3230" t="s">
        <v>15</v>
      </c>
      <c r="K3230" t="str">
        <f>VLOOKUP(G3230,'[1]crosstable (6)'!$B:$C,2,FALSE)</f>
        <v>Cnidaria</v>
      </c>
      <c r="L3230" t="str">
        <f>VLOOKUP(H3230,'[1]crosstable (6)'!$D:$E,2,FALSE)</f>
        <v>Anthozoa</v>
      </c>
      <c r="M3230" t="str">
        <f>VLOOKUP(I3230,'[1]crosstable (6)'!$H:$I,2,FALSE)</f>
        <v>Acroporidae</v>
      </c>
      <c r="N3230" t="str">
        <f>VLOOKUP(F3230,'[1]crosstable (6)'!$A:$J,10,FALSE)</f>
        <v>Acropora secale</v>
      </c>
    </row>
    <row r="3231" spans="1:14" x14ac:dyDescent="0.25">
      <c r="A3231" t="s">
        <v>9</v>
      </c>
      <c r="B3231" t="s">
        <v>851</v>
      </c>
      <c r="C3231">
        <v>121.47125</v>
      </c>
      <c r="D3231">
        <v>22.652953</v>
      </c>
      <c r="E3231">
        <v>20211026</v>
      </c>
      <c r="F3231" t="s">
        <v>85</v>
      </c>
      <c r="G3231" t="s">
        <v>12</v>
      </c>
      <c r="H3231" t="s">
        <v>17</v>
      </c>
      <c r="I3231" t="s">
        <v>25</v>
      </c>
      <c r="J3231" t="s">
        <v>15</v>
      </c>
      <c r="K3231" t="str">
        <f>VLOOKUP(G3231,'[1]crosstable (6)'!$B:$C,2,FALSE)</f>
        <v>Cnidaria</v>
      </c>
      <c r="L3231" t="str">
        <f>VLOOKUP(H3231,'[1]crosstable (6)'!$D:$E,2,FALSE)</f>
        <v>Anthozoa</v>
      </c>
      <c r="M3231" t="str">
        <f>VLOOKUP(I3231,'[1]crosstable (6)'!$H:$I,2,FALSE)</f>
        <v>Acroporidae</v>
      </c>
      <c r="N3231" t="str">
        <f>VLOOKUP(F3231,'[1]crosstable (6)'!$A:$J,10,FALSE)</f>
        <v>Acropora acuminata</v>
      </c>
    </row>
    <row r="3232" spans="1:14" x14ac:dyDescent="0.25">
      <c r="A3232" t="s">
        <v>9</v>
      </c>
      <c r="B3232" t="s">
        <v>851</v>
      </c>
      <c r="C3232">
        <v>121.47125</v>
      </c>
      <c r="D3232">
        <v>22.652953</v>
      </c>
      <c r="E3232">
        <v>20211026</v>
      </c>
      <c r="F3232" t="s">
        <v>86</v>
      </c>
      <c r="G3232" t="s">
        <v>12</v>
      </c>
      <c r="H3232" t="s">
        <v>17</v>
      </c>
      <c r="I3232" t="s">
        <v>20</v>
      </c>
      <c r="J3232" t="s">
        <v>15</v>
      </c>
      <c r="K3232" t="str">
        <f>VLOOKUP(G3232,'[1]crosstable (6)'!$B:$C,2,FALSE)</f>
        <v>Cnidaria</v>
      </c>
      <c r="L3232" t="str">
        <f>VLOOKUP(H3232,'[1]crosstable (6)'!$D:$E,2,FALSE)</f>
        <v>Anthozoa</v>
      </c>
      <c r="M3232" t="str">
        <f>VLOOKUP(I3232,'[1]crosstable (6)'!$H:$I,2,FALSE)</f>
        <v>Merulinidae</v>
      </c>
      <c r="N3232" t="str">
        <f>VLOOKUP(F3232,'[1]crosstable (6)'!$A:$J,10,FALSE)</f>
        <v>Goniastrea pectinata</v>
      </c>
    </row>
    <row r="3233" spans="1:14" x14ac:dyDescent="0.25">
      <c r="A3233" t="s">
        <v>9</v>
      </c>
      <c r="B3233" t="s">
        <v>851</v>
      </c>
      <c r="C3233">
        <v>121.47125</v>
      </c>
      <c r="D3233">
        <v>22.652953</v>
      </c>
      <c r="E3233">
        <v>20211026</v>
      </c>
      <c r="F3233" t="s">
        <v>821</v>
      </c>
      <c r="G3233" t="s">
        <v>12</v>
      </c>
      <c r="H3233" t="s">
        <v>17</v>
      </c>
      <c r="I3233" t="s">
        <v>67</v>
      </c>
      <c r="J3233" t="s">
        <v>15</v>
      </c>
      <c r="K3233" t="str">
        <f>VLOOKUP(G3233,'[1]crosstable (6)'!$B:$C,2,FALSE)</f>
        <v>Cnidaria</v>
      </c>
      <c r="L3233" t="str">
        <f>VLOOKUP(H3233,'[1]crosstable (6)'!$D:$E,2,FALSE)</f>
        <v>Anthozoa</v>
      </c>
      <c r="M3233" t="str">
        <f>VLOOKUP(I3233,'[1]crosstable (6)'!$H:$I,2,FALSE)</f>
        <v>Euphylliidae</v>
      </c>
      <c r="N3233" t="str">
        <f>VLOOKUP(F3233,'[1]crosstable (6)'!$A:$J,10,FALSE)</f>
        <v>Euphyllia cristata</v>
      </c>
    </row>
    <row r="3234" spans="1:14" x14ac:dyDescent="0.25">
      <c r="A3234" t="s">
        <v>9</v>
      </c>
      <c r="B3234" t="s">
        <v>851</v>
      </c>
      <c r="C3234">
        <v>121.47125</v>
      </c>
      <c r="D3234">
        <v>22.652953</v>
      </c>
      <c r="E3234">
        <v>20211026</v>
      </c>
      <c r="F3234" t="s">
        <v>88</v>
      </c>
      <c r="G3234" t="s">
        <v>12</v>
      </c>
      <c r="H3234" t="s">
        <v>17</v>
      </c>
      <c r="I3234" t="s">
        <v>36</v>
      </c>
      <c r="J3234" t="s">
        <v>15</v>
      </c>
      <c r="K3234" t="str">
        <f>VLOOKUP(G3234,'[1]crosstable (6)'!$B:$C,2,FALSE)</f>
        <v>Cnidaria</v>
      </c>
      <c r="L3234" t="str">
        <f>VLOOKUP(H3234,'[1]crosstable (6)'!$D:$E,2,FALSE)</f>
        <v>Anthozoa</v>
      </c>
      <c r="M3234" t="str">
        <f>VLOOKUP(I3234,'[1]crosstable (6)'!$H:$I,2,FALSE)</f>
        <v>Lobophylliidae</v>
      </c>
      <c r="N3234" t="str">
        <f>VLOOKUP(F3234,'[1]crosstable (6)'!$A:$J,10,FALSE)</f>
        <v>Lobophyllia hemprichii</v>
      </c>
    </row>
    <row r="3235" spans="1:14" x14ac:dyDescent="0.25">
      <c r="A3235" t="s">
        <v>9</v>
      </c>
      <c r="B3235" t="s">
        <v>851</v>
      </c>
      <c r="C3235">
        <v>121.47125</v>
      </c>
      <c r="D3235">
        <v>22.652953</v>
      </c>
      <c r="E3235">
        <v>20211026</v>
      </c>
      <c r="F3235" t="s">
        <v>611</v>
      </c>
      <c r="G3235" t="s">
        <v>12</v>
      </c>
      <c r="H3235" t="s">
        <v>17</v>
      </c>
      <c r="I3235" t="s">
        <v>73</v>
      </c>
      <c r="J3235" t="s">
        <v>15</v>
      </c>
      <c r="K3235" t="str">
        <f>VLOOKUP(G3235,'[1]crosstable (6)'!$B:$C,2,FALSE)</f>
        <v>Cnidaria</v>
      </c>
      <c r="L3235" t="str">
        <f>VLOOKUP(H3235,'[1]crosstable (6)'!$D:$E,2,FALSE)</f>
        <v>Anthozoa</v>
      </c>
      <c r="M3235" t="str">
        <f>VLOOKUP(I3235,'[1]crosstable (6)'!$H:$I,2,FALSE)</f>
        <v>Agariciidae</v>
      </c>
      <c r="N3235" t="str">
        <f>VLOOKUP(F3235,'[1]crosstable (6)'!$A:$J,10,FALSE)</f>
        <v>Pavona explanulata</v>
      </c>
    </row>
    <row r="3236" spans="1:14" x14ac:dyDescent="0.25">
      <c r="A3236" t="s">
        <v>9</v>
      </c>
      <c r="B3236" t="s">
        <v>851</v>
      </c>
      <c r="C3236">
        <v>121.47125</v>
      </c>
      <c r="D3236">
        <v>22.652953</v>
      </c>
      <c r="E3236">
        <v>20211026</v>
      </c>
      <c r="F3236" t="s">
        <v>440</v>
      </c>
      <c r="G3236" t="s">
        <v>12</v>
      </c>
      <c r="H3236" t="s">
        <v>17</v>
      </c>
      <c r="I3236" t="s">
        <v>423</v>
      </c>
      <c r="J3236" t="s">
        <v>15</v>
      </c>
      <c r="K3236" t="str">
        <f>VLOOKUP(G3236,'[1]crosstable (6)'!$B:$C,2,FALSE)</f>
        <v>Cnidaria</v>
      </c>
      <c r="L3236" t="str">
        <f>VLOOKUP(H3236,'[1]crosstable (6)'!$D:$E,2,FALSE)</f>
        <v>Anthozoa</v>
      </c>
      <c r="M3236" t="str">
        <f>VLOOKUP(I3236,'[1]crosstable (6)'!$H:$I,2,FALSE)</f>
        <v>Antipathidae</v>
      </c>
      <c r="N3236" t="str">
        <f>VLOOKUP(F3236,'[1]crosstable (6)'!$A:$J,10,FALSE)</f>
        <v>Cirrhipathes sp.1</v>
      </c>
    </row>
    <row r="3237" spans="1:14" x14ac:dyDescent="0.25">
      <c r="A3237" t="s">
        <v>9</v>
      </c>
      <c r="B3237" t="s">
        <v>851</v>
      </c>
      <c r="C3237">
        <v>121.47125</v>
      </c>
      <c r="D3237">
        <v>22.652953</v>
      </c>
      <c r="E3237">
        <v>20211026</v>
      </c>
      <c r="F3237" t="s">
        <v>522</v>
      </c>
      <c r="G3237" t="s">
        <v>12</v>
      </c>
      <c r="H3237" t="s">
        <v>17</v>
      </c>
      <c r="I3237" t="s">
        <v>423</v>
      </c>
      <c r="J3237" t="s">
        <v>15</v>
      </c>
      <c r="K3237" t="str">
        <f>VLOOKUP(G3237,'[1]crosstable (6)'!$B:$C,2,FALSE)</f>
        <v>Cnidaria</v>
      </c>
      <c r="L3237" t="str">
        <f>VLOOKUP(H3237,'[1]crosstable (6)'!$D:$E,2,FALSE)</f>
        <v>Anthozoa</v>
      </c>
      <c r="M3237" t="str">
        <f>VLOOKUP(I3237,'[1]crosstable (6)'!$H:$I,2,FALSE)</f>
        <v>Antipathidae</v>
      </c>
      <c r="N3237" t="str">
        <f>VLOOKUP(F3237,'[1]crosstable (6)'!$A:$J,10,FALSE)</f>
        <v>Cirrhipathes sp.2</v>
      </c>
    </row>
    <row r="3238" spans="1:14" x14ac:dyDescent="0.25">
      <c r="A3238" t="s">
        <v>9</v>
      </c>
      <c r="B3238" t="s">
        <v>851</v>
      </c>
      <c r="C3238">
        <v>121.47125</v>
      </c>
      <c r="D3238">
        <v>22.652953</v>
      </c>
      <c r="E3238">
        <v>20211026</v>
      </c>
      <c r="F3238" t="s">
        <v>879</v>
      </c>
      <c r="G3238" t="s">
        <v>12</v>
      </c>
      <c r="H3238" t="s">
        <v>17</v>
      </c>
      <c r="I3238" t="s">
        <v>719</v>
      </c>
      <c r="J3238" t="s">
        <v>15</v>
      </c>
      <c r="K3238" t="str">
        <f>VLOOKUP(G3238,'[1]crosstable (6)'!$B:$C,2,FALSE)</f>
        <v>Cnidaria</v>
      </c>
      <c r="L3238" t="str">
        <f>VLOOKUP(H3238,'[1]crosstable (6)'!$D:$E,2,FALSE)</f>
        <v>Anthozoa</v>
      </c>
      <c r="M3238" t="str">
        <f>VLOOKUP(I3238,'[1]crosstable (6)'!$H:$I,2,FALSE)</f>
        <v>Isididae</v>
      </c>
      <c r="N3238" t="str">
        <f>VLOOKUP(F3238,'[1]crosstable (6)'!$A:$J,10,FALSE)</f>
        <v>Rumphella sp.1</v>
      </c>
    </row>
    <row r="3239" spans="1:14" x14ac:dyDescent="0.25">
      <c r="A3239" t="s">
        <v>9</v>
      </c>
      <c r="B3239" t="s">
        <v>851</v>
      </c>
      <c r="C3239">
        <v>121.47125</v>
      </c>
      <c r="D3239">
        <v>22.652953</v>
      </c>
      <c r="E3239">
        <v>20211026</v>
      </c>
      <c r="F3239" t="s">
        <v>89</v>
      </c>
      <c r="G3239" t="s">
        <v>12</v>
      </c>
      <c r="H3239" t="s">
        <v>17</v>
      </c>
      <c r="I3239" t="s">
        <v>50</v>
      </c>
      <c r="J3239" t="s">
        <v>15</v>
      </c>
      <c r="K3239" t="str">
        <f>VLOOKUP(G3239,'[1]crosstable (6)'!$B:$C,2,FALSE)</f>
        <v>Cnidaria</v>
      </c>
      <c r="L3239" t="str">
        <f>VLOOKUP(H3239,'[1]crosstable (6)'!$D:$E,2,FALSE)</f>
        <v>Anthozoa</v>
      </c>
      <c r="M3239" t="str">
        <f>VLOOKUP(I3239,'[1]crosstable (6)'!$H:$I,2,FALSE)</f>
        <v>Xeniidae</v>
      </c>
      <c r="N3239" t="str">
        <f>VLOOKUP(F3239,'[1]crosstable (6)'!$A:$J,10,FALSE)</f>
        <v>Cespitularia sp.1</v>
      </c>
    </row>
    <row r="3240" spans="1:14" x14ac:dyDescent="0.25">
      <c r="A3240" t="s">
        <v>9</v>
      </c>
      <c r="B3240" t="s">
        <v>851</v>
      </c>
      <c r="C3240">
        <v>121.47125</v>
      </c>
      <c r="D3240">
        <v>22.652953</v>
      </c>
      <c r="E3240">
        <v>20211026</v>
      </c>
      <c r="F3240" t="s">
        <v>705</v>
      </c>
      <c r="G3240" t="s">
        <v>12</v>
      </c>
      <c r="H3240" t="s">
        <v>17</v>
      </c>
      <c r="I3240" t="s">
        <v>706</v>
      </c>
      <c r="J3240" t="s">
        <v>15</v>
      </c>
      <c r="K3240" t="str">
        <f>VLOOKUP(G3240,'[1]crosstable (6)'!$B:$C,2,FALSE)</f>
        <v>Cnidaria</v>
      </c>
      <c r="L3240" t="str">
        <f>VLOOKUP(H3240,'[1]crosstable (6)'!$D:$E,2,FALSE)</f>
        <v>Anthozoa</v>
      </c>
      <c r="M3240" t="str">
        <f>VLOOKUP(I3240,'[1]crosstable (6)'!$H:$I,2,FALSE)</f>
        <v>Helioporidae</v>
      </c>
      <c r="N3240" t="str">
        <f>VLOOKUP(F3240,'[1]crosstable (6)'!$A:$J,10,FALSE)</f>
        <v>Heliopora coerulea</v>
      </c>
    </row>
    <row r="3241" spans="1:14" x14ac:dyDescent="0.25">
      <c r="A3241" t="s">
        <v>9</v>
      </c>
      <c r="B3241" t="s">
        <v>851</v>
      </c>
      <c r="C3241">
        <v>121.47125</v>
      </c>
      <c r="D3241">
        <v>22.652953</v>
      </c>
      <c r="E3241">
        <v>20211026</v>
      </c>
      <c r="F3241" t="s">
        <v>91</v>
      </c>
      <c r="G3241" t="s">
        <v>12</v>
      </c>
      <c r="H3241" t="s">
        <v>17</v>
      </c>
      <c r="I3241" t="s">
        <v>22</v>
      </c>
      <c r="J3241" t="s">
        <v>15</v>
      </c>
      <c r="K3241" t="str">
        <f>VLOOKUP(G3241,'[1]crosstable (6)'!$B:$C,2,FALSE)</f>
        <v>Cnidaria</v>
      </c>
      <c r="L3241" t="str">
        <f>VLOOKUP(H3241,'[1]crosstable (6)'!$D:$E,2,FALSE)</f>
        <v>Anthozoa</v>
      </c>
      <c r="M3241" t="str">
        <f>VLOOKUP(I3241,'[1]crosstable (6)'!$H:$I,2,FALSE)</f>
        <v>Poritidae</v>
      </c>
      <c r="N3241" t="str">
        <f>VLOOKUP(F3241,'[1]crosstable (6)'!$A:$J,10,FALSE)</f>
        <v>Porites lutea</v>
      </c>
    </row>
    <row r="3242" spans="1:14" x14ac:dyDescent="0.25">
      <c r="A3242" t="s">
        <v>9</v>
      </c>
      <c r="B3242" t="s">
        <v>851</v>
      </c>
      <c r="C3242">
        <v>121.47125</v>
      </c>
      <c r="D3242">
        <v>22.652953</v>
      </c>
      <c r="E3242">
        <v>20211026</v>
      </c>
      <c r="F3242" t="s">
        <v>92</v>
      </c>
      <c r="G3242" t="s">
        <v>12</v>
      </c>
      <c r="H3242" t="s">
        <v>17</v>
      </c>
      <c r="I3242" t="s">
        <v>50</v>
      </c>
      <c r="J3242" t="s">
        <v>15</v>
      </c>
      <c r="K3242" t="str">
        <f>VLOOKUP(G3242,'[1]crosstable (6)'!$B:$C,2,FALSE)</f>
        <v>Cnidaria</v>
      </c>
      <c r="L3242" t="str">
        <f>VLOOKUP(H3242,'[1]crosstable (6)'!$D:$E,2,FALSE)</f>
        <v>Anthozoa</v>
      </c>
      <c r="M3242" t="str">
        <f>VLOOKUP(I3242,'[1]crosstable (6)'!$H:$I,2,FALSE)</f>
        <v>Xeniidae</v>
      </c>
      <c r="N3242" t="str">
        <f>VLOOKUP(F3242,'[1]crosstable (6)'!$A:$J,10,FALSE)</f>
        <v>Heteroxenia sp.1</v>
      </c>
    </row>
    <row r="3243" spans="1:14" x14ac:dyDescent="0.25">
      <c r="A3243" t="s">
        <v>9</v>
      </c>
      <c r="B3243" t="s">
        <v>851</v>
      </c>
      <c r="C3243">
        <v>121.47125</v>
      </c>
      <c r="D3243">
        <v>22.652953</v>
      </c>
      <c r="E3243">
        <v>20211026</v>
      </c>
      <c r="F3243" t="s">
        <v>93</v>
      </c>
      <c r="G3243" t="s">
        <v>12</v>
      </c>
      <c r="H3243" t="s">
        <v>17</v>
      </c>
      <c r="I3243" t="s">
        <v>50</v>
      </c>
      <c r="J3243" t="s">
        <v>15</v>
      </c>
      <c r="K3243" t="str">
        <f>VLOOKUP(G3243,'[1]crosstable (6)'!$B:$C,2,FALSE)</f>
        <v>Cnidaria</v>
      </c>
      <c r="L3243" t="str">
        <f>VLOOKUP(H3243,'[1]crosstable (6)'!$D:$E,2,FALSE)</f>
        <v>Anthozoa</v>
      </c>
      <c r="M3243" t="str">
        <f>VLOOKUP(I3243,'[1]crosstable (6)'!$H:$I,2,FALSE)</f>
        <v>Xeniidae</v>
      </c>
      <c r="N3243" t="str">
        <f>VLOOKUP(F3243,'[1]crosstable (6)'!$A:$J,10,FALSE)</f>
        <v>Heteroxenia sp.2</v>
      </c>
    </row>
    <row r="3244" spans="1:14" x14ac:dyDescent="0.25">
      <c r="A3244" t="s">
        <v>9</v>
      </c>
      <c r="B3244" t="s">
        <v>851</v>
      </c>
      <c r="C3244">
        <v>121.47125</v>
      </c>
      <c r="D3244">
        <v>22.652953</v>
      </c>
      <c r="E3244">
        <v>20211026</v>
      </c>
      <c r="F3244" t="s">
        <v>94</v>
      </c>
      <c r="G3244" t="s">
        <v>12</v>
      </c>
      <c r="H3244" t="s">
        <v>17</v>
      </c>
      <c r="I3244" t="s">
        <v>25</v>
      </c>
      <c r="J3244" t="s">
        <v>15</v>
      </c>
      <c r="K3244" t="str">
        <f>VLOOKUP(G3244,'[1]crosstable (6)'!$B:$C,2,FALSE)</f>
        <v>Cnidaria</v>
      </c>
      <c r="L3244" t="str">
        <f>VLOOKUP(H3244,'[1]crosstable (6)'!$D:$E,2,FALSE)</f>
        <v>Anthozoa</v>
      </c>
      <c r="M3244" t="str">
        <f>VLOOKUP(I3244,'[1]crosstable (6)'!$H:$I,2,FALSE)</f>
        <v>Acroporidae</v>
      </c>
      <c r="N3244" t="str">
        <f>VLOOKUP(F3244,'[1]crosstable (6)'!$A:$J,10,FALSE)</f>
        <v>Acropora valida</v>
      </c>
    </row>
    <row r="3245" spans="1:14" x14ac:dyDescent="0.25">
      <c r="A3245" t="s">
        <v>9</v>
      </c>
      <c r="B3245" t="s">
        <v>851</v>
      </c>
      <c r="C3245">
        <v>121.47125</v>
      </c>
      <c r="D3245">
        <v>22.652953</v>
      </c>
      <c r="E3245">
        <v>20211026</v>
      </c>
      <c r="F3245" t="s">
        <v>95</v>
      </c>
      <c r="G3245" t="s">
        <v>12</v>
      </c>
      <c r="H3245" t="s">
        <v>17</v>
      </c>
      <c r="I3245" t="s">
        <v>25</v>
      </c>
      <c r="J3245" t="s">
        <v>15</v>
      </c>
      <c r="K3245" t="str">
        <f>VLOOKUP(G3245,'[1]crosstable (6)'!$B:$C,2,FALSE)</f>
        <v>Cnidaria</v>
      </c>
      <c r="L3245" t="str">
        <f>VLOOKUP(H3245,'[1]crosstable (6)'!$D:$E,2,FALSE)</f>
        <v>Anthozoa</v>
      </c>
      <c r="M3245" t="str">
        <f>VLOOKUP(I3245,'[1]crosstable (6)'!$H:$I,2,FALSE)</f>
        <v>Acroporidae</v>
      </c>
      <c r="N3245" t="str">
        <f>VLOOKUP(F3245,'[1]crosstable (6)'!$A:$J,10,FALSE)</f>
        <v>Isopora palifera</v>
      </c>
    </row>
    <row r="3246" spans="1:14" x14ac:dyDescent="0.25">
      <c r="A3246" t="s">
        <v>9</v>
      </c>
      <c r="B3246" t="s">
        <v>851</v>
      </c>
      <c r="C3246">
        <v>121.47125</v>
      </c>
      <c r="D3246">
        <v>22.652953</v>
      </c>
      <c r="E3246">
        <v>20220807</v>
      </c>
      <c r="F3246" t="s">
        <v>354</v>
      </c>
      <c r="G3246" t="s">
        <v>12</v>
      </c>
      <c r="H3246" t="s">
        <v>17</v>
      </c>
      <c r="I3246" t="s">
        <v>355</v>
      </c>
      <c r="J3246" t="s">
        <v>15</v>
      </c>
      <c r="K3246" t="str">
        <f>VLOOKUP(G3246,'[1]crosstable (6)'!$B:$C,2,FALSE)</f>
        <v>Cnidaria</v>
      </c>
      <c r="L3246" t="str">
        <f>VLOOKUP(H3246,'[1]crosstable (6)'!$D:$E,2,FALSE)</f>
        <v>Anthozoa</v>
      </c>
      <c r="M3246" t="str">
        <f>VLOOKUP(I3246,'[1]crosstable (6)'!$H:$I,2,FALSE)</f>
        <v>Paramuriceidae</v>
      </c>
      <c r="N3246" t="str">
        <f>VLOOKUP(F3246,'[1]crosstable (6)'!$A:$J,10,FALSE)</f>
        <v>Menella sp.1</v>
      </c>
    </row>
    <row r="3247" spans="1:14" x14ac:dyDescent="0.25">
      <c r="A3247" t="s">
        <v>9</v>
      </c>
      <c r="B3247" t="s">
        <v>851</v>
      </c>
      <c r="C3247">
        <v>121.47125</v>
      </c>
      <c r="D3247">
        <v>22.652953</v>
      </c>
      <c r="E3247">
        <v>20220807</v>
      </c>
      <c r="F3247" t="s">
        <v>357</v>
      </c>
      <c r="G3247" t="s">
        <v>12</v>
      </c>
      <c r="H3247" t="s">
        <v>17</v>
      </c>
      <c r="I3247" t="s">
        <v>69</v>
      </c>
      <c r="J3247" t="s">
        <v>15</v>
      </c>
      <c r="K3247" t="str">
        <f>VLOOKUP(G3247,'[1]crosstable (6)'!$B:$C,2,FALSE)</f>
        <v>Cnidaria</v>
      </c>
      <c r="L3247" t="str">
        <f>VLOOKUP(H3247,'[1]crosstable (6)'!$D:$E,2,FALSE)</f>
        <v>Anthozoa</v>
      </c>
      <c r="M3247" t="str">
        <f>VLOOKUP(I3247,'[1]crosstable (6)'!$H:$I,2,FALSE)</f>
        <v>Dendrophylliidae</v>
      </c>
      <c r="N3247" t="str">
        <f>VLOOKUP(F3247,'[1]crosstable (6)'!$A:$J,10,FALSE)</f>
        <v>Tubastraea floreana</v>
      </c>
    </row>
    <row r="3248" spans="1:14" x14ac:dyDescent="0.25">
      <c r="A3248" t="s">
        <v>9</v>
      </c>
      <c r="B3248" t="s">
        <v>851</v>
      </c>
      <c r="C3248">
        <v>121.47125</v>
      </c>
      <c r="D3248">
        <v>22.652953</v>
      </c>
      <c r="E3248">
        <v>20220807</v>
      </c>
      <c r="F3248" t="s">
        <v>97</v>
      </c>
      <c r="G3248" t="s">
        <v>12</v>
      </c>
      <c r="H3248" t="s">
        <v>17</v>
      </c>
      <c r="I3248" t="s">
        <v>20</v>
      </c>
      <c r="J3248" t="s">
        <v>15</v>
      </c>
      <c r="K3248" t="str">
        <f>VLOOKUP(G3248,'[1]crosstable (6)'!$B:$C,2,FALSE)</f>
        <v>Cnidaria</v>
      </c>
      <c r="L3248" t="str">
        <f>VLOOKUP(H3248,'[1]crosstable (6)'!$D:$E,2,FALSE)</f>
        <v>Anthozoa</v>
      </c>
      <c r="M3248" t="str">
        <f>VLOOKUP(I3248,'[1]crosstable (6)'!$H:$I,2,FALSE)</f>
        <v>Merulinidae</v>
      </c>
      <c r="N3248" t="str">
        <f>VLOOKUP(F3248,'[1]crosstable (6)'!$A:$J,10,FALSE)</f>
        <v>Mycedium robokaki</v>
      </c>
    </row>
    <row r="3249" spans="1:14" x14ac:dyDescent="0.25">
      <c r="A3249" t="s">
        <v>9</v>
      </c>
      <c r="B3249" t="s">
        <v>851</v>
      </c>
      <c r="C3249">
        <v>121.47125</v>
      </c>
      <c r="D3249">
        <v>22.652953</v>
      </c>
      <c r="E3249">
        <v>20220807</v>
      </c>
      <c r="F3249" t="s">
        <v>880</v>
      </c>
      <c r="G3249" t="s">
        <v>12</v>
      </c>
      <c r="H3249" t="s">
        <v>17</v>
      </c>
      <c r="I3249" t="s">
        <v>25</v>
      </c>
      <c r="J3249" t="s">
        <v>15</v>
      </c>
      <c r="K3249" t="str">
        <f>VLOOKUP(G3249,'[1]crosstable (6)'!$B:$C,2,FALSE)</f>
        <v>Cnidaria</v>
      </c>
      <c r="L3249" t="str">
        <f>VLOOKUP(H3249,'[1]crosstable (6)'!$D:$E,2,FALSE)</f>
        <v>Anthozoa</v>
      </c>
      <c r="M3249" t="str">
        <f>VLOOKUP(I3249,'[1]crosstable (6)'!$H:$I,2,FALSE)</f>
        <v>Acroporidae</v>
      </c>
      <c r="N3249" t="str">
        <f>VLOOKUP(F3249,'[1]crosstable (6)'!$A:$J,10,FALSE)</f>
        <v>Acropora microphthalma</v>
      </c>
    </row>
    <row r="3250" spans="1:14" x14ac:dyDescent="0.25">
      <c r="A3250" t="s">
        <v>9</v>
      </c>
      <c r="B3250" t="s">
        <v>851</v>
      </c>
      <c r="C3250">
        <v>121.47125</v>
      </c>
      <c r="D3250">
        <v>22.652953</v>
      </c>
      <c r="E3250">
        <v>20220807</v>
      </c>
      <c r="F3250" t="s">
        <v>23</v>
      </c>
      <c r="G3250" t="s">
        <v>12</v>
      </c>
      <c r="H3250" t="s">
        <v>17</v>
      </c>
      <c r="I3250" t="s">
        <v>20</v>
      </c>
      <c r="J3250" t="s">
        <v>15</v>
      </c>
      <c r="K3250" t="str">
        <f>VLOOKUP(G3250,'[1]crosstable (6)'!$B:$C,2,FALSE)</f>
        <v>Cnidaria</v>
      </c>
      <c r="L3250" t="str">
        <f>VLOOKUP(H3250,'[1]crosstable (6)'!$D:$E,2,FALSE)</f>
        <v>Anthozoa</v>
      </c>
      <c r="M3250" t="str">
        <f>VLOOKUP(I3250,'[1]crosstable (6)'!$H:$I,2,FALSE)</f>
        <v>Merulinidae</v>
      </c>
      <c r="N3250" t="str">
        <f>VLOOKUP(F3250,'[1]crosstable (6)'!$A:$J,10,FALSE)</f>
        <v>Platygyra sinensis</v>
      </c>
    </row>
    <row r="3251" spans="1:14" x14ac:dyDescent="0.25">
      <c r="A3251" t="s">
        <v>9</v>
      </c>
      <c r="B3251" t="s">
        <v>851</v>
      </c>
      <c r="C3251">
        <v>121.47125</v>
      </c>
      <c r="D3251">
        <v>22.652953</v>
      </c>
      <c r="E3251">
        <v>20220807</v>
      </c>
      <c r="F3251" t="s">
        <v>682</v>
      </c>
      <c r="G3251" t="s">
        <v>12</v>
      </c>
      <c r="H3251" t="s">
        <v>17</v>
      </c>
      <c r="I3251" t="s">
        <v>77</v>
      </c>
      <c r="J3251" t="s">
        <v>15</v>
      </c>
      <c r="K3251" t="str">
        <f>VLOOKUP(G3251,'[1]crosstable (6)'!$B:$C,2,FALSE)</f>
        <v>Cnidaria</v>
      </c>
      <c r="L3251" t="str">
        <f>VLOOKUP(H3251,'[1]crosstable (6)'!$D:$E,2,FALSE)</f>
        <v>Anthozoa</v>
      </c>
      <c r="M3251" t="str">
        <f>VLOOKUP(I3251,'[1]crosstable (6)'!$H:$I,2,FALSE)</f>
        <v>Fungiidae</v>
      </c>
      <c r="N3251" t="str">
        <f>VLOOKUP(F3251,'[1]crosstable (6)'!$A:$J,10,FALSE)</f>
        <v>Lobactis scutaria</v>
      </c>
    </row>
    <row r="3252" spans="1:14" x14ac:dyDescent="0.25">
      <c r="A3252" t="s">
        <v>9</v>
      </c>
      <c r="B3252" t="s">
        <v>851</v>
      </c>
      <c r="C3252">
        <v>121.47125</v>
      </c>
      <c r="D3252">
        <v>22.652953</v>
      </c>
      <c r="E3252">
        <v>20220807</v>
      </c>
      <c r="F3252" t="s">
        <v>98</v>
      </c>
      <c r="G3252" t="s">
        <v>12</v>
      </c>
      <c r="H3252" t="s">
        <v>17</v>
      </c>
      <c r="I3252" t="s">
        <v>22</v>
      </c>
      <c r="J3252" t="s">
        <v>15</v>
      </c>
      <c r="K3252" t="str">
        <f>VLOOKUP(G3252,'[1]crosstable (6)'!$B:$C,2,FALSE)</f>
        <v>Cnidaria</v>
      </c>
      <c r="L3252" t="str">
        <f>VLOOKUP(H3252,'[1]crosstable (6)'!$D:$E,2,FALSE)</f>
        <v>Anthozoa</v>
      </c>
      <c r="M3252" t="str">
        <f>VLOOKUP(I3252,'[1]crosstable (6)'!$H:$I,2,FALSE)</f>
        <v>Poritidae</v>
      </c>
      <c r="N3252" t="str">
        <f>VLOOKUP(F3252,'[1]crosstable (6)'!$A:$J,10,FALSE)</f>
        <v>Bernardpora stutchburyi</v>
      </c>
    </row>
    <row r="3253" spans="1:14" x14ac:dyDescent="0.25">
      <c r="A3253" t="s">
        <v>9</v>
      </c>
      <c r="B3253" t="s">
        <v>851</v>
      </c>
      <c r="C3253">
        <v>121.47125</v>
      </c>
      <c r="D3253">
        <v>22.652953</v>
      </c>
      <c r="E3253">
        <v>20220807</v>
      </c>
      <c r="F3253" t="s">
        <v>369</v>
      </c>
      <c r="G3253" t="s">
        <v>12</v>
      </c>
      <c r="H3253" t="s">
        <v>17</v>
      </c>
      <c r="I3253" t="s">
        <v>43</v>
      </c>
      <c r="J3253" t="s">
        <v>15</v>
      </c>
      <c r="K3253" t="str">
        <f>VLOOKUP(G3253,'[1]crosstable (6)'!$B:$C,2,FALSE)</f>
        <v>Cnidaria</v>
      </c>
      <c r="L3253" t="str">
        <f>VLOOKUP(H3253,'[1]crosstable (6)'!$D:$E,2,FALSE)</f>
        <v>Anthozoa</v>
      </c>
      <c r="M3253" t="str">
        <f>VLOOKUP(I3253,'[1]crosstable (6)'!$H:$I,2,FALSE)</f>
        <v>Pocilloporidae</v>
      </c>
      <c r="N3253" t="str">
        <f>VLOOKUP(F3253,'[1]crosstable (6)'!$A:$J,10,FALSE)</f>
        <v>Pocillopora grandis</v>
      </c>
    </row>
    <row r="3254" spans="1:14" x14ac:dyDescent="0.25">
      <c r="A3254" t="s">
        <v>9</v>
      </c>
      <c r="B3254" t="s">
        <v>851</v>
      </c>
      <c r="C3254">
        <v>121.47125</v>
      </c>
      <c r="D3254">
        <v>22.652953</v>
      </c>
      <c r="E3254">
        <v>20220807</v>
      </c>
      <c r="F3254" t="s">
        <v>27</v>
      </c>
      <c r="G3254" t="s">
        <v>12</v>
      </c>
      <c r="H3254" t="s">
        <v>13</v>
      </c>
      <c r="I3254" t="s">
        <v>28</v>
      </c>
      <c r="J3254" t="s">
        <v>15</v>
      </c>
      <c r="K3254" t="str">
        <f>VLOOKUP(G3254,'[1]crosstable (6)'!$B:$C,2,FALSE)</f>
        <v>Cnidaria</v>
      </c>
      <c r="L3254" t="str">
        <f>VLOOKUP(H3254,'[1]crosstable (6)'!$D:$E,2,FALSE)</f>
        <v>Hydrozoa</v>
      </c>
      <c r="M3254" t="str">
        <f>VLOOKUP(I3254,'[1]crosstable (6)'!$H:$I,2,FALSE)</f>
        <v>Milleporidae</v>
      </c>
      <c r="N3254" t="str">
        <f>VLOOKUP(F3254,'[1]crosstable (6)'!$A:$J,10,FALSE)</f>
        <v>Millepora exaesa</v>
      </c>
    </row>
    <row r="3255" spans="1:14" x14ac:dyDescent="0.25">
      <c r="A3255" t="s">
        <v>9</v>
      </c>
      <c r="B3255" t="s">
        <v>851</v>
      </c>
      <c r="C3255">
        <v>121.47125</v>
      </c>
      <c r="D3255">
        <v>22.652953</v>
      </c>
      <c r="E3255">
        <v>20220807</v>
      </c>
      <c r="F3255" t="s">
        <v>29</v>
      </c>
      <c r="G3255" t="s">
        <v>12</v>
      </c>
      <c r="H3255" t="s">
        <v>17</v>
      </c>
      <c r="I3255" t="s">
        <v>20</v>
      </c>
      <c r="J3255" t="s">
        <v>15</v>
      </c>
      <c r="K3255" t="str">
        <f>VLOOKUP(G3255,'[1]crosstable (6)'!$B:$C,2,FALSE)</f>
        <v>Cnidaria</v>
      </c>
      <c r="L3255" t="str">
        <f>VLOOKUP(H3255,'[1]crosstable (6)'!$D:$E,2,FALSE)</f>
        <v>Anthozoa</v>
      </c>
      <c r="M3255" t="str">
        <f>VLOOKUP(I3255,'[1]crosstable (6)'!$H:$I,2,FALSE)</f>
        <v>Merulinidae</v>
      </c>
      <c r="N3255" t="str">
        <f>VLOOKUP(F3255,'[1]crosstable (6)'!$A:$J,10,FALSE)</f>
        <v>Dipsastraea favus</v>
      </c>
    </row>
    <row r="3256" spans="1:14" x14ac:dyDescent="0.25">
      <c r="A3256" t="s">
        <v>9</v>
      </c>
      <c r="B3256" t="s">
        <v>851</v>
      </c>
      <c r="C3256">
        <v>121.47125</v>
      </c>
      <c r="D3256">
        <v>22.652953</v>
      </c>
      <c r="E3256">
        <v>20220807</v>
      </c>
      <c r="F3256" t="s">
        <v>32</v>
      </c>
      <c r="G3256" t="s">
        <v>12</v>
      </c>
      <c r="H3256" t="s">
        <v>17</v>
      </c>
      <c r="I3256" t="s">
        <v>25</v>
      </c>
      <c r="J3256" t="s">
        <v>15</v>
      </c>
      <c r="K3256" t="str">
        <f>VLOOKUP(G3256,'[1]crosstable (6)'!$B:$C,2,FALSE)</f>
        <v>Cnidaria</v>
      </c>
      <c r="L3256" t="str">
        <f>VLOOKUP(H3256,'[1]crosstable (6)'!$D:$E,2,FALSE)</f>
        <v>Anthozoa</v>
      </c>
      <c r="M3256" t="str">
        <f>VLOOKUP(I3256,'[1]crosstable (6)'!$H:$I,2,FALSE)</f>
        <v>Acroporidae</v>
      </c>
      <c r="N3256" t="str">
        <f>VLOOKUP(F3256,'[1]crosstable (6)'!$A:$J,10,FALSE)</f>
        <v>Acropora aculeus</v>
      </c>
    </row>
    <row r="3257" spans="1:14" x14ac:dyDescent="0.25">
      <c r="A3257" t="s">
        <v>9</v>
      </c>
      <c r="B3257" t="s">
        <v>851</v>
      </c>
      <c r="C3257">
        <v>121.47125</v>
      </c>
      <c r="D3257">
        <v>22.652953</v>
      </c>
      <c r="E3257">
        <v>20220807</v>
      </c>
      <c r="F3257" t="s">
        <v>33</v>
      </c>
      <c r="G3257" t="s">
        <v>12</v>
      </c>
      <c r="H3257" t="s">
        <v>17</v>
      </c>
      <c r="I3257" t="s">
        <v>34</v>
      </c>
      <c r="J3257" t="s">
        <v>15</v>
      </c>
      <c r="K3257" t="str">
        <f>VLOOKUP(G3257,'[1]crosstable (6)'!$B:$C,2,FALSE)</f>
        <v>Cnidaria</v>
      </c>
      <c r="L3257" t="str">
        <f>VLOOKUP(H3257,'[1]crosstable (6)'!$D:$E,2,FALSE)</f>
        <v>Anthozoa</v>
      </c>
      <c r="M3257" t="str">
        <f>VLOOKUP(I3257,'[1]crosstable (6)'!$H:$I,2,FALSE)</f>
        <v>Clavulariidae</v>
      </c>
      <c r="N3257" t="str">
        <f>VLOOKUP(F3257,'[1]crosstable (6)'!$A:$J,10,FALSE)</f>
        <v>Clavularia sp.1</v>
      </c>
    </row>
    <row r="3258" spans="1:14" x14ac:dyDescent="0.25">
      <c r="A3258" t="s">
        <v>9</v>
      </c>
      <c r="B3258" t="s">
        <v>851</v>
      </c>
      <c r="C3258">
        <v>121.47125</v>
      </c>
      <c r="D3258">
        <v>22.652953</v>
      </c>
      <c r="E3258">
        <v>20220807</v>
      </c>
      <c r="F3258" t="s">
        <v>99</v>
      </c>
      <c r="G3258" t="s">
        <v>12</v>
      </c>
      <c r="H3258" t="s">
        <v>13</v>
      </c>
      <c r="I3258" t="s">
        <v>100</v>
      </c>
      <c r="J3258" t="s">
        <v>15</v>
      </c>
      <c r="K3258" t="str">
        <f>VLOOKUP(G3258,'[1]crosstable (6)'!$B:$C,2,FALSE)</f>
        <v>Cnidaria</v>
      </c>
      <c r="L3258" t="str">
        <f>VLOOKUP(H3258,'[1]crosstable (6)'!$D:$E,2,FALSE)</f>
        <v>Hydrozoa</v>
      </c>
      <c r="M3258" t="str">
        <f>VLOOKUP(I3258,'[1]crosstable (6)'!$H:$I,2,FALSE)</f>
        <v>Aglaopheniidae</v>
      </c>
      <c r="N3258" t="str">
        <f>VLOOKUP(F3258,'[1]crosstable (6)'!$A:$J,10,FALSE)</f>
        <v>Aglaophenia sp.1</v>
      </c>
    </row>
    <row r="3259" spans="1:14" x14ac:dyDescent="0.25">
      <c r="A3259" t="s">
        <v>9</v>
      </c>
      <c r="B3259" t="s">
        <v>851</v>
      </c>
      <c r="C3259">
        <v>121.47125</v>
      </c>
      <c r="D3259">
        <v>22.652953</v>
      </c>
      <c r="E3259">
        <v>20220807</v>
      </c>
      <c r="F3259" t="s">
        <v>373</v>
      </c>
      <c r="G3259" t="s">
        <v>12</v>
      </c>
      <c r="H3259" t="s">
        <v>13</v>
      </c>
      <c r="I3259" t="s">
        <v>100</v>
      </c>
      <c r="J3259" t="s">
        <v>15</v>
      </c>
      <c r="K3259" t="str">
        <f>VLOOKUP(G3259,'[1]crosstable (6)'!$B:$C,2,FALSE)</f>
        <v>Cnidaria</v>
      </c>
      <c r="L3259" t="str">
        <f>VLOOKUP(H3259,'[1]crosstable (6)'!$D:$E,2,FALSE)</f>
        <v>Hydrozoa</v>
      </c>
      <c r="M3259" t="str">
        <f>VLOOKUP(I3259,'[1]crosstable (6)'!$H:$I,2,FALSE)</f>
        <v>Aglaopheniidae</v>
      </c>
      <c r="N3259" t="str">
        <f>VLOOKUP(F3259,'[1]crosstable (6)'!$A:$J,10,FALSE)</f>
        <v>Macrorhynchia sp.1</v>
      </c>
    </row>
    <row r="3260" spans="1:14" x14ac:dyDescent="0.25">
      <c r="A3260" t="s">
        <v>9</v>
      </c>
      <c r="B3260" t="s">
        <v>851</v>
      </c>
      <c r="C3260">
        <v>121.47125</v>
      </c>
      <c r="D3260">
        <v>22.652953</v>
      </c>
      <c r="E3260">
        <v>20220807</v>
      </c>
      <c r="F3260" t="s">
        <v>376</v>
      </c>
      <c r="G3260" t="s">
        <v>12</v>
      </c>
      <c r="H3260" t="s">
        <v>17</v>
      </c>
      <c r="I3260" t="s">
        <v>377</v>
      </c>
      <c r="J3260" t="s">
        <v>15</v>
      </c>
      <c r="K3260" t="str">
        <f>VLOOKUP(G3260,'[1]crosstable (6)'!$B:$C,2,FALSE)</f>
        <v>Cnidaria</v>
      </c>
      <c r="L3260" t="str">
        <f>VLOOKUP(H3260,'[1]crosstable (6)'!$D:$E,2,FALSE)</f>
        <v>Anthozoa</v>
      </c>
      <c r="M3260" t="str">
        <f>VLOOKUP(I3260,'[1]crosstable (6)'!$H:$I,2,FALSE)</f>
        <v>Heteractidae</v>
      </c>
      <c r="N3260" t="str">
        <f>VLOOKUP(F3260,'[1]crosstable (6)'!$A:$J,10,FALSE)</f>
        <v>Radianthus magnifica</v>
      </c>
    </row>
    <row r="3261" spans="1:14" x14ac:dyDescent="0.25">
      <c r="A3261" t="s">
        <v>9</v>
      </c>
      <c r="B3261" t="s">
        <v>851</v>
      </c>
      <c r="C3261">
        <v>121.47125</v>
      </c>
      <c r="D3261">
        <v>22.652953</v>
      </c>
      <c r="E3261">
        <v>20220807</v>
      </c>
      <c r="F3261" t="s">
        <v>779</v>
      </c>
      <c r="G3261" t="s">
        <v>12</v>
      </c>
      <c r="H3261" t="s">
        <v>17</v>
      </c>
      <c r="I3261" t="s">
        <v>67</v>
      </c>
      <c r="J3261" t="s">
        <v>15</v>
      </c>
      <c r="K3261" t="str">
        <f>VLOOKUP(G3261,'[1]crosstable (6)'!$B:$C,2,FALSE)</f>
        <v>Cnidaria</v>
      </c>
      <c r="L3261" t="str">
        <f>VLOOKUP(H3261,'[1]crosstable (6)'!$D:$E,2,FALSE)</f>
        <v>Anthozoa</v>
      </c>
      <c r="M3261" t="str">
        <f>VLOOKUP(I3261,'[1]crosstable (6)'!$H:$I,2,FALSE)</f>
        <v>Euphylliidae</v>
      </c>
      <c r="N3261" t="str">
        <f>VLOOKUP(F3261,'[1]crosstable (6)'!$A:$J,10,FALSE)</f>
        <v>Euphyllia glabrescens</v>
      </c>
    </row>
    <row r="3262" spans="1:14" x14ac:dyDescent="0.25">
      <c r="A3262" t="s">
        <v>9</v>
      </c>
      <c r="B3262" t="s">
        <v>851</v>
      </c>
      <c r="C3262">
        <v>121.47125</v>
      </c>
      <c r="D3262">
        <v>22.652953</v>
      </c>
      <c r="E3262">
        <v>20220807</v>
      </c>
      <c r="F3262" t="s">
        <v>711</v>
      </c>
      <c r="G3262" t="s">
        <v>12</v>
      </c>
      <c r="H3262" t="s">
        <v>17</v>
      </c>
      <c r="I3262" t="s">
        <v>712</v>
      </c>
      <c r="J3262" t="s">
        <v>15</v>
      </c>
      <c r="K3262" t="str">
        <f>VLOOKUP(G3262,'[1]crosstable (6)'!$B:$C,2,FALSE)</f>
        <v>Cnidaria</v>
      </c>
      <c r="L3262" t="str">
        <f>VLOOKUP(H3262,'[1]crosstable (6)'!$D:$E,2,FALSE)</f>
        <v>Anthozoa</v>
      </c>
      <c r="M3262" t="str">
        <f>VLOOKUP(I3262,'[1]crosstable (6)'!$H:$I,2,FALSE)</f>
        <v>Cerianthidae</v>
      </c>
      <c r="N3262" t="str">
        <f>VLOOKUP(F3262,'[1]crosstable (6)'!$A:$J,10,FALSE)</f>
        <v>Cerianthus sp.1</v>
      </c>
    </row>
    <row r="3263" spans="1:14" x14ac:dyDescent="0.25">
      <c r="A3263" t="s">
        <v>9</v>
      </c>
      <c r="B3263" t="s">
        <v>851</v>
      </c>
      <c r="C3263">
        <v>121.47125</v>
      </c>
      <c r="D3263">
        <v>22.652953</v>
      </c>
      <c r="E3263">
        <v>20220807</v>
      </c>
      <c r="F3263" t="s">
        <v>881</v>
      </c>
      <c r="G3263" t="s">
        <v>12</v>
      </c>
      <c r="H3263" t="s">
        <v>17</v>
      </c>
      <c r="I3263" t="s">
        <v>712</v>
      </c>
      <c r="J3263" t="s">
        <v>15</v>
      </c>
      <c r="K3263" t="str">
        <f>VLOOKUP(G3263,'[1]crosstable (6)'!$B:$C,2,FALSE)</f>
        <v>Cnidaria</v>
      </c>
      <c r="L3263" t="str">
        <f>VLOOKUP(H3263,'[1]crosstable (6)'!$D:$E,2,FALSE)</f>
        <v>Anthozoa</v>
      </c>
      <c r="M3263" t="str">
        <f>VLOOKUP(I3263,'[1]crosstable (6)'!$H:$I,2,FALSE)</f>
        <v>Cerianthidae</v>
      </c>
      <c r="N3263" t="str">
        <f>VLOOKUP(F3263,'[1]crosstable (6)'!$A:$J,10,FALSE)</f>
        <v>Cerianthus sp.2</v>
      </c>
    </row>
    <row r="3264" spans="1:14" x14ac:dyDescent="0.25">
      <c r="A3264" t="s">
        <v>9</v>
      </c>
      <c r="B3264" t="s">
        <v>851</v>
      </c>
      <c r="C3264">
        <v>121.47125</v>
      </c>
      <c r="D3264">
        <v>22.652953</v>
      </c>
      <c r="E3264">
        <v>20220807</v>
      </c>
      <c r="F3264" t="s">
        <v>713</v>
      </c>
      <c r="G3264" t="s">
        <v>12</v>
      </c>
      <c r="H3264" t="s">
        <v>17</v>
      </c>
      <c r="I3264" t="s">
        <v>377</v>
      </c>
      <c r="J3264" t="s">
        <v>15</v>
      </c>
      <c r="K3264" t="str">
        <f>VLOOKUP(G3264,'[1]crosstable (6)'!$B:$C,2,FALSE)</f>
        <v>Cnidaria</v>
      </c>
      <c r="L3264" t="str">
        <f>VLOOKUP(H3264,'[1]crosstable (6)'!$D:$E,2,FALSE)</f>
        <v>Anthozoa</v>
      </c>
      <c r="M3264" t="str">
        <f>VLOOKUP(I3264,'[1]crosstable (6)'!$H:$I,2,FALSE)</f>
        <v>Heteractidae</v>
      </c>
      <c r="N3264" t="str">
        <f>VLOOKUP(F3264,'[1]crosstable (6)'!$A:$J,10,FALSE)</f>
        <v>Radianthus crispa</v>
      </c>
    </row>
    <row r="3265" spans="1:14" x14ac:dyDescent="0.25">
      <c r="A3265" t="s">
        <v>9</v>
      </c>
      <c r="B3265" t="s">
        <v>851</v>
      </c>
      <c r="C3265">
        <v>121.47125</v>
      </c>
      <c r="D3265">
        <v>22.652953</v>
      </c>
      <c r="E3265">
        <v>20220807</v>
      </c>
      <c r="F3265" t="s">
        <v>794</v>
      </c>
      <c r="G3265" t="s">
        <v>12</v>
      </c>
      <c r="H3265" t="s">
        <v>17</v>
      </c>
      <c r="I3265" t="s">
        <v>25</v>
      </c>
      <c r="J3265" t="s">
        <v>15</v>
      </c>
      <c r="K3265" t="str">
        <f>VLOOKUP(G3265,'[1]crosstable (6)'!$B:$C,2,FALSE)</f>
        <v>Cnidaria</v>
      </c>
      <c r="L3265" t="str">
        <f>VLOOKUP(H3265,'[1]crosstable (6)'!$D:$E,2,FALSE)</f>
        <v>Anthozoa</v>
      </c>
      <c r="M3265" t="str">
        <f>VLOOKUP(I3265,'[1]crosstable (6)'!$H:$I,2,FALSE)</f>
        <v>Acroporidae</v>
      </c>
      <c r="N3265" t="str">
        <f>VLOOKUP(F3265,'[1]crosstable (6)'!$A:$J,10,FALSE)</f>
        <v>Montipora undata</v>
      </c>
    </row>
    <row r="3266" spans="1:14" x14ac:dyDescent="0.25">
      <c r="A3266" t="s">
        <v>9</v>
      </c>
      <c r="B3266" t="s">
        <v>851</v>
      </c>
      <c r="C3266">
        <v>121.47125</v>
      </c>
      <c r="D3266">
        <v>22.652953</v>
      </c>
      <c r="E3266">
        <v>20220807</v>
      </c>
      <c r="F3266" t="s">
        <v>882</v>
      </c>
      <c r="G3266" t="s">
        <v>12</v>
      </c>
      <c r="H3266" t="s">
        <v>17</v>
      </c>
      <c r="I3266" t="s">
        <v>398</v>
      </c>
      <c r="J3266" t="s">
        <v>15</v>
      </c>
      <c r="K3266" t="str">
        <f>VLOOKUP(G3266,'[1]crosstable (6)'!$B:$C,2,FALSE)</f>
        <v>Cnidaria</v>
      </c>
      <c r="L3266" t="str">
        <f>VLOOKUP(H3266,'[1]crosstable (6)'!$D:$E,2,FALSE)</f>
        <v>Anthozoa</v>
      </c>
      <c r="M3266" t="str">
        <f>VLOOKUP(I3266,'[1]crosstable (6)'!$H:$I,2,FALSE)</f>
        <v>Euplexauridae</v>
      </c>
      <c r="N3266" t="str">
        <f>VLOOKUP(F3266,'[1]crosstable (6)'!$A:$J,10,FALSE)</f>
        <v>Euplexaura erecta</v>
      </c>
    </row>
    <row r="3267" spans="1:14" x14ac:dyDescent="0.25">
      <c r="A3267" t="s">
        <v>9</v>
      </c>
      <c r="B3267" t="s">
        <v>851</v>
      </c>
      <c r="C3267">
        <v>121.47125</v>
      </c>
      <c r="D3267">
        <v>22.652953</v>
      </c>
      <c r="E3267">
        <v>20220807</v>
      </c>
      <c r="F3267" t="s">
        <v>40</v>
      </c>
      <c r="G3267" t="s">
        <v>12</v>
      </c>
      <c r="H3267" t="s">
        <v>17</v>
      </c>
      <c r="I3267" t="s">
        <v>36</v>
      </c>
      <c r="J3267" t="s">
        <v>15</v>
      </c>
      <c r="K3267" t="str">
        <f>VLOOKUP(G3267,'[1]crosstable (6)'!$B:$C,2,FALSE)</f>
        <v>Cnidaria</v>
      </c>
      <c r="L3267" t="str">
        <f>VLOOKUP(H3267,'[1]crosstable (6)'!$D:$E,2,FALSE)</f>
        <v>Anthozoa</v>
      </c>
      <c r="M3267" t="str">
        <f>VLOOKUP(I3267,'[1]crosstable (6)'!$H:$I,2,FALSE)</f>
        <v>Lobophylliidae</v>
      </c>
      <c r="N3267" t="str">
        <f>VLOOKUP(F3267,'[1]crosstable (6)'!$A:$J,10,FALSE)</f>
        <v>Lobophyllia recta</v>
      </c>
    </row>
    <row r="3268" spans="1:14" x14ac:dyDescent="0.25">
      <c r="A3268" t="s">
        <v>9</v>
      </c>
      <c r="B3268" t="s">
        <v>851</v>
      </c>
      <c r="C3268">
        <v>121.47125</v>
      </c>
      <c r="D3268">
        <v>22.652953</v>
      </c>
      <c r="E3268">
        <v>20220807</v>
      </c>
      <c r="F3268" t="s">
        <v>715</v>
      </c>
      <c r="G3268" t="s">
        <v>12</v>
      </c>
      <c r="H3268" t="s">
        <v>17</v>
      </c>
      <c r="I3268" t="s">
        <v>384</v>
      </c>
      <c r="J3268" t="s">
        <v>15</v>
      </c>
      <c r="K3268" t="str">
        <f>VLOOKUP(G3268,'[1]crosstable (6)'!$B:$C,2,FALSE)</f>
        <v>Cnidaria</v>
      </c>
      <c r="L3268" t="str">
        <f>VLOOKUP(H3268,'[1]crosstable (6)'!$D:$E,2,FALSE)</f>
        <v>Anthozoa</v>
      </c>
      <c r="M3268" t="str">
        <f>VLOOKUP(I3268,'[1]crosstable (6)'!$H:$I,2,FALSE)</f>
        <v>Ellisellidae</v>
      </c>
      <c r="N3268" t="str">
        <f>VLOOKUP(F3268,'[1]crosstable (6)'!$A:$J,10,FALSE)</f>
        <v>Dichotella gemmacea</v>
      </c>
    </row>
    <row r="3269" spans="1:14" x14ac:dyDescent="0.25">
      <c r="A3269" t="s">
        <v>9</v>
      </c>
      <c r="B3269" t="s">
        <v>851</v>
      </c>
      <c r="C3269">
        <v>121.47125</v>
      </c>
      <c r="D3269">
        <v>22.652953</v>
      </c>
      <c r="E3269">
        <v>20220807</v>
      </c>
      <c r="F3269" t="s">
        <v>808</v>
      </c>
      <c r="G3269" t="s">
        <v>12</v>
      </c>
      <c r="H3269" t="s">
        <v>17</v>
      </c>
      <c r="I3269" t="s">
        <v>25</v>
      </c>
      <c r="J3269" t="s">
        <v>15</v>
      </c>
      <c r="K3269" t="str">
        <f>VLOOKUP(G3269,'[1]crosstable (6)'!$B:$C,2,FALSE)</f>
        <v>Cnidaria</v>
      </c>
      <c r="L3269" t="str">
        <f>VLOOKUP(H3269,'[1]crosstable (6)'!$D:$E,2,FALSE)</f>
        <v>Anthozoa</v>
      </c>
      <c r="M3269" t="str">
        <f>VLOOKUP(I3269,'[1]crosstable (6)'!$H:$I,2,FALSE)</f>
        <v>Acroporidae</v>
      </c>
      <c r="N3269" t="str">
        <f>VLOOKUP(F3269,'[1]crosstable (6)'!$A:$J,10,FALSE)</f>
        <v>Acropora willisae</v>
      </c>
    </row>
    <row r="3270" spans="1:14" x14ac:dyDescent="0.25">
      <c r="A3270" t="s">
        <v>9</v>
      </c>
      <c r="B3270" t="s">
        <v>851</v>
      </c>
      <c r="C3270">
        <v>121.47125</v>
      </c>
      <c r="D3270">
        <v>22.652953</v>
      </c>
      <c r="E3270">
        <v>20220807</v>
      </c>
      <c r="F3270" t="s">
        <v>717</v>
      </c>
      <c r="G3270" t="s">
        <v>12</v>
      </c>
      <c r="H3270" t="s">
        <v>17</v>
      </c>
      <c r="I3270" t="s">
        <v>386</v>
      </c>
      <c r="J3270" t="s">
        <v>15</v>
      </c>
      <c r="K3270" t="str">
        <f>VLOOKUP(G3270,'[1]crosstable (6)'!$B:$C,2,FALSE)</f>
        <v>Cnidaria</v>
      </c>
      <c r="L3270" t="str">
        <f>VLOOKUP(H3270,'[1]crosstable (6)'!$D:$E,2,FALSE)</f>
        <v>Anthozoa</v>
      </c>
      <c r="M3270" t="str">
        <f>VLOOKUP(I3270,'[1]crosstable (6)'!$H:$I,2,FALSE)</f>
        <v>Sinulariidae</v>
      </c>
      <c r="N3270" t="str">
        <f>VLOOKUP(F3270,'[1]crosstable (6)'!$A:$J,10,FALSE)</f>
        <v>Sinularia flexibilis</v>
      </c>
    </row>
    <row r="3271" spans="1:14" x14ac:dyDescent="0.25">
      <c r="A3271" t="s">
        <v>9</v>
      </c>
      <c r="B3271" t="s">
        <v>851</v>
      </c>
      <c r="C3271">
        <v>121.47125</v>
      </c>
      <c r="D3271">
        <v>22.652953</v>
      </c>
      <c r="E3271">
        <v>20220807</v>
      </c>
      <c r="F3271" t="s">
        <v>883</v>
      </c>
      <c r="G3271" t="s">
        <v>12</v>
      </c>
      <c r="H3271" t="s">
        <v>17</v>
      </c>
      <c r="I3271" t="s">
        <v>69</v>
      </c>
      <c r="J3271" t="s">
        <v>15</v>
      </c>
      <c r="K3271" t="str">
        <f>VLOOKUP(G3271,'[1]crosstable (6)'!$B:$C,2,FALSE)</f>
        <v>Cnidaria</v>
      </c>
      <c r="L3271" t="str">
        <f>VLOOKUP(H3271,'[1]crosstable (6)'!$D:$E,2,FALSE)</f>
        <v>Anthozoa</v>
      </c>
      <c r="M3271" t="str">
        <f>VLOOKUP(I3271,'[1]crosstable (6)'!$H:$I,2,FALSE)</f>
        <v>Dendrophylliidae</v>
      </c>
      <c r="N3271" t="str">
        <f>VLOOKUP(F3271,'[1]crosstable (6)'!$A:$J,10,FALSE)</f>
        <v>Duncanopsammia peltata</v>
      </c>
    </row>
    <row r="3272" spans="1:14" x14ac:dyDescent="0.25">
      <c r="A3272" t="s">
        <v>9</v>
      </c>
      <c r="B3272" t="s">
        <v>851</v>
      </c>
      <c r="C3272">
        <v>121.47125</v>
      </c>
      <c r="D3272">
        <v>22.652953</v>
      </c>
      <c r="E3272">
        <v>20220807</v>
      </c>
      <c r="F3272" t="s">
        <v>516</v>
      </c>
      <c r="G3272" t="s">
        <v>12</v>
      </c>
      <c r="H3272" t="s">
        <v>17</v>
      </c>
      <c r="I3272" t="s">
        <v>517</v>
      </c>
      <c r="J3272" t="s">
        <v>15</v>
      </c>
      <c r="K3272" t="str">
        <f>VLOOKUP(G3272,'[1]crosstable (6)'!$B:$C,2,FALSE)</f>
        <v>Cnidaria</v>
      </c>
      <c r="L3272" t="str">
        <f>VLOOKUP(H3272,'[1]crosstable (6)'!$D:$E,2,FALSE)</f>
        <v>Anthozoa</v>
      </c>
      <c r="M3272" t="str">
        <f>VLOOKUP(I3272,'[1]crosstable (6)'!$H:$I,2,FALSE)</f>
        <v>Melithaeidae</v>
      </c>
      <c r="N3272" t="str">
        <f>VLOOKUP(F3272,'[1]crosstable (6)'!$A:$J,10,FALSE)</f>
        <v>Melithaea sp.1</v>
      </c>
    </row>
    <row r="3273" spans="1:14" x14ac:dyDescent="0.25">
      <c r="A3273" t="s">
        <v>9</v>
      </c>
      <c r="B3273" t="s">
        <v>851</v>
      </c>
      <c r="C3273">
        <v>121.47125</v>
      </c>
      <c r="D3273">
        <v>22.652953</v>
      </c>
      <c r="E3273">
        <v>20220807</v>
      </c>
      <c r="F3273" t="s">
        <v>390</v>
      </c>
      <c r="G3273" t="s">
        <v>12</v>
      </c>
      <c r="H3273" t="s">
        <v>17</v>
      </c>
      <c r="I3273" t="s">
        <v>52</v>
      </c>
      <c r="J3273" t="s">
        <v>15</v>
      </c>
      <c r="K3273" t="str">
        <f>VLOOKUP(G3273,'[1]crosstable (6)'!$B:$C,2,FALSE)</f>
        <v>Cnidaria</v>
      </c>
      <c r="L3273" t="str">
        <f>VLOOKUP(H3273,'[1]crosstable (6)'!$D:$E,2,FALSE)</f>
        <v>Anthozoa</v>
      </c>
      <c r="M3273" t="str">
        <f>VLOOKUP(I3273,'[1]crosstable (6)'!$H:$I,2,FALSE)</f>
        <v>Nephtheidae</v>
      </c>
      <c r="N3273" t="str">
        <f>VLOOKUP(F3273,'[1]crosstable (6)'!$A:$J,10,FALSE)</f>
        <v>Scleronephthya gracillimum</v>
      </c>
    </row>
    <row r="3274" spans="1:14" x14ac:dyDescent="0.25">
      <c r="A3274" t="s">
        <v>9</v>
      </c>
      <c r="B3274" t="s">
        <v>851</v>
      </c>
      <c r="C3274">
        <v>121.47125</v>
      </c>
      <c r="D3274">
        <v>22.652953</v>
      </c>
      <c r="E3274">
        <v>20220807</v>
      </c>
      <c r="F3274" t="s">
        <v>45</v>
      </c>
      <c r="G3274" t="s">
        <v>12</v>
      </c>
      <c r="H3274" t="s">
        <v>17</v>
      </c>
      <c r="I3274" t="s">
        <v>25</v>
      </c>
      <c r="J3274" t="s">
        <v>15</v>
      </c>
      <c r="K3274" t="str">
        <f>VLOOKUP(G3274,'[1]crosstable (6)'!$B:$C,2,FALSE)</f>
        <v>Cnidaria</v>
      </c>
      <c r="L3274" t="str">
        <f>VLOOKUP(H3274,'[1]crosstable (6)'!$D:$E,2,FALSE)</f>
        <v>Anthozoa</v>
      </c>
      <c r="M3274" t="str">
        <f>VLOOKUP(I3274,'[1]crosstable (6)'!$H:$I,2,FALSE)</f>
        <v>Acroporidae</v>
      </c>
      <c r="N3274" t="str">
        <f>VLOOKUP(F3274,'[1]crosstable (6)'!$A:$J,10,FALSE)</f>
        <v>Acropora elseyi</v>
      </c>
    </row>
    <row r="3275" spans="1:14" x14ac:dyDescent="0.25">
      <c r="A3275" t="s">
        <v>9</v>
      </c>
      <c r="B3275" t="s">
        <v>851</v>
      </c>
      <c r="C3275">
        <v>121.47125</v>
      </c>
      <c r="D3275">
        <v>22.652953</v>
      </c>
      <c r="E3275">
        <v>20220807</v>
      </c>
      <c r="F3275" t="s">
        <v>46</v>
      </c>
      <c r="G3275" t="s">
        <v>12</v>
      </c>
      <c r="H3275" t="s">
        <v>17</v>
      </c>
      <c r="I3275" t="s">
        <v>25</v>
      </c>
      <c r="J3275" t="s">
        <v>15</v>
      </c>
      <c r="K3275" t="str">
        <f>VLOOKUP(G3275,'[1]crosstable (6)'!$B:$C,2,FALSE)</f>
        <v>Cnidaria</v>
      </c>
      <c r="L3275" t="str">
        <f>VLOOKUP(H3275,'[1]crosstable (6)'!$D:$E,2,FALSE)</f>
        <v>Anthozoa</v>
      </c>
      <c r="M3275" t="str">
        <f>VLOOKUP(I3275,'[1]crosstable (6)'!$H:$I,2,FALSE)</f>
        <v>Acroporidae</v>
      </c>
      <c r="N3275" t="str">
        <f>VLOOKUP(F3275,'[1]crosstable (6)'!$A:$J,10,FALSE)</f>
        <v>Montipora spongodes</v>
      </c>
    </row>
    <row r="3276" spans="1:14" x14ac:dyDescent="0.25">
      <c r="A3276" t="s">
        <v>9</v>
      </c>
      <c r="B3276" t="s">
        <v>851</v>
      </c>
      <c r="C3276">
        <v>121.47125</v>
      </c>
      <c r="D3276">
        <v>22.652953</v>
      </c>
      <c r="E3276">
        <v>20220807</v>
      </c>
      <c r="F3276" t="s">
        <v>693</v>
      </c>
      <c r="G3276" t="s">
        <v>12</v>
      </c>
      <c r="H3276" t="s">
        <v>17</v>
      </c>
      <c r="I3276" t="s">
        <v>20</v>
      </c>
      <c r="J3276" t="s">
        <v>15</v>
      </c>
      <c r="K3276" t="str">
        <f>VLOOKUP(G3276,'[1]crosstable (6)'!$B:$C,2,FALSE)</f>
        <v>Cnidaria</v>
      </c>
      <c r="L3276" t="str">
        <f>VLOOKUP(H3276,'[1]crosstable (6)'!$D:$E,2,FALSE)</f>
        <v>Anthozoa</v>
      </c>
      <c r="M3276" t="str">
        <f>VLOOKUP(I3276,'[1]crosstable (6)'!$H:$I,2,FALSE)</f>
        <v>Merulinidae</v>
      </c>
      <c r="N3276" t="str">
        <f>VLOOKUP(F3276,'[1]crosstable (6)'!$A:$J,10,FALSE)</f>
        <v>Platygyra ryukyuensis</v>
      </c>
    </row>
    <row r="3277" spans="1:14" x14ac:dyDescent="0.25">
      <c r="A3277" t="s">
        <v>9</v>
      </c>
      <c r="B3277" t="s">
        <v>851</v>
      </c>
      <c r="C3277">
        <v>121.47125</v>
      </c>
      <c r="D3277">
        <v>22.652953</v>
      </c>
      <c r="E3277">
        <v>20220807</v>
      </c>
      <c r="F3277" t="s">
        <v>397</v>
      </c>
      <c r="G3277" t="s">
        <v>12</v>
      </c>
      <c r="H3277" t="s">
        <v>17</v>
      </c>
      <c r="I3277" t="s">
        <v>398</v>
      </c>
      <c r="J3277" t="s">
        <v>15</v>
      </c>
      <c r="K3277" t="str">
        <f>VLOOKUP(G3277,'[1]crosstable (6)'!$B:$C,2,FALSE)</f>
        <v>Cnidaria</v>
      </c>
      <c r="L3277" t="str">
        <f>VLOOKUP(H3277,'[1]crosstable (6)'!$D:$E,2,FALSE)</f>
        <v>Anthozoa</v>
      </c>
      <c r="M3277" t="str">
        <f>VLOOKUP(I3277,'[1]crosstable (6)'!$H:$I,2,FALSE)</f>
        <v>Euplexauridae</v>
      </c>
      <c r="N3277" t="str">
        <f>VLOOKUP(F3277,'[1]crosstable (6)'!$A:$J,10,FALSE)</f>
        <v>Euplexaura sp.1</v>
      </c>
    </row>
    <row r="3278" spans="1:14" x14ac:dyDescent="0.25">
      <c r="A3278" t="s">
        <v>9</v>
      </c>
      <c r="B3278" t="s">
        <v>851</v>
      </c>
      <c r="C3278">
        <v>121.47125</v>
      </c>
      <c r="D3278">
        <v>22.652953</v>
      </c>
      <c r="E3278">
        <v>20220807</v>
      </c>
      <c r="F3278" t="s">
        <v>399</v>
      </c>
      <c r="G3278" t="s">
        <v>12</v>
      </c>
      <c r="H3278" t="s">
        <v>17</v>
      </c>
      <c r="I3278" t="s">
        <v>398</v>
      </c>
      <c r="J3278" t="s">
        <v>15</v>
      </c>
      <c r="K3278" t="str">
        <f>VLOOKUP(G3278,'[1]crosstable (6)'!$B:$C,2,FALSE)</f>
        <v>Cnidaria</v>
      </c>
      <c r="L3278" t="str">
        <f>VLOOKUP(H3278,'[1]crosstable (6)'!$D:$E,2,FALSE)</f>
        <v>Anthozoa</v>
      </c>
      <c r="M3278" t="str">
        <f>VLOOKUP(I3278,'[1]crosstable (6)'!$H:$I,2,FALSE)</f>
        <v>Euplexauridae</v>
      </c>
      <c r="N3278" t="str">
        <f>VLOOKUP(F3278,'[1]crosstable (6)'!$A:$J,10,FALSE)</f>
        <v>Euplexaura sp.2</v>
      </c>
    </row>
    <row r="3279" spans="1:14" x14ac:dyDescent="0.25">
      <c r="A3279" t="s">
        <v>9</v>
      </c>
      <c r="B3279" t="s">
        <v>851</v>
      </c>
      <c r="C3279">
        <v>121.47125</v>
      </c>
      <c r="D3279">
        <v>22.652953</v>
      </c>
      <c r="E3279">
        <v>20220807</v>
      </c>
      <c r="F3279" t="s">
        <v>49</v>
      </c>
      <c r="G3279" t="s">
        <v>12</v>
      </c>
      <c r="H3279" t="s">
        <v>17</v>
      </c>
      <c r="I3279" t="s">
        <v>50</v>
      </c>
      <c r="J3279" t="s">
        <v>15</v>
      </c>
      <c r="K3279" t="str">
        <f>VLOOKUP(G3279,'[1]crosstable (6)'!$B:$C,2,FALSE)</f>
        <v>Cnidaria</v>
      </c>
      <c r="L3279" t="str">
        <f>VLOOKUP(H3279,'[1]crosstable (6)'!$D:$E,2,FALSE)</f>
        <v>Anthozoa</v>
      </c>
      <c r="M3279" t="str">
        <f>VLOOKUP(I3279,'[1]crosstable (6)'!$H:$I,2,FALSE)</f>
        <v>Xeniidae</v>
      </c>
      <c r="N3279" t="str">
        <f>VLOOKUP(F3279,'[1]crosstable (6)'!$A:$J,10,FALSE)</f>
        <v>Efflatounaria sp.1</v>
      </c>
    </row>
    <row r="3280" spans="1:14" x14ac:dyDescent="0.25">
      <c r="A3280" t="s">
        <v>9</v>
      </c>
      <c r="B3280" t="s">
        <v>851</v>
      </c>
      <c r="C3280">
        <v>121.47125</v>
      </c>
      <c r="D3280">
        <v>22.652953</v>
      </c>
      <c r="E3280">
        <v>20220807</v>
      </c>
      <c r="F3280" t="s">
        <v>51</v>
      </c>
      <c r="G3280" t="s">
        <v>12</v>
      </c>
      <c r="H3280" t="s">
        <v>17</v>
      </c>
      <c r="I3280" t="s">
        <v>52</v>
      </c>
      <c r="J3280" t="s">
        <v>15</v>
      </c>
      <c r="K3280" t="str">
        <f>VLOOKUP(G3280,'[1]crosstable (6)'!$B:$C,2,FALSE)</f>
        <v>Cnidaria</v>
      </c>
      <c r="L3280" t="str">
        <f>VLOOKUP(H3280,'[1]crosstable (6)'!$D:$E,2,FALSE)</f>
        <v>Anthozoa</v>
      </c>
      <c r="M3280" t="str">
        <f>VLOOKUP(I3280,'[1]crosstable (6)'!$H:$I,2,FALSE)</f>
        <v>Nephtheidae</v>
      </c>
      <c r="N3280" t="str">
        <f>VLOOKUP(F3280,'[1]crosstable (6)'!$A:$J,10,FALSE)</f>
        <v>Scleronephthya sp.1</v>
      </c>
    </row>
    <row r="3281" spans="1:14" x14ac:dyDescent="0.25">
      <c r="A3281" t="s">
        <v>9</v>
      </c>
      <c r="B3281" t="s">
        <v>851</v>
      </c>
      <c r="C3281">
        <v>121.47125</v>
      </c>
      <c r="D3281">
        <v>22.652953</v>
      </c>
      <c r="E3281">
        <v>20220807</v>
      </c>
      <c r="F3281" t="s">
        <v>402</v>
      </c>
      <c r="G3281" t="s">
        <v>12</v>
      </c>
      <c r="H3281" t="s">
        <v>17</v>
      </c>
      <c r="I3281" t="s">
        <v>52</v>
      </c>
      <c r="J3281" t="s">
        <v>15</v>
      </c>
      <c r="K3281" t="str">
        <f>VLOOKUP(G3281,'[1]crosstable (6)'!$B:$C,2,FALSE)</f>
        <v>Cnidaria</v>
      </c>
      <c r="L3281" t="str">
        <f>VLOOKUP(H3281,'[1]crosstable (6)'!$D:$E,2,FALSE)</f>
        <v>Anthozoa</v>
      </c>
      <c r="M3281" t="str">
        <f>VLOOKUP(I3281,'[1]crosstable (6)'!$H:$I,2,FALSE)</f>
        <v>Nephtheidae</v>
      </c>
      <c r="N3281" t="str">
        <f>VLOOKUP(F3281,'[1]crosstable (6)'!$A:$J,10,FALSE)</f>
        <v>Scleronephthya sp.2</v>
      </c>
    </row>
    <row r="3282" spans="1:14" x14ac:dyDescent="0.25">
      <c r="A3282" t="s">
        <v>9</v>
      </c>
      <c r="B3282" t="s">
        <v>851</v>
      </c>
      <c r="C3282">
        <v>121.47125</v>
      </c>
      <c r="D3282">
        <v>22.652953</v>
      </c>
      <c r="E3282">
        <v>20220807</v>
      </c>
      <c r="F3282" t="s">
        <v>403</v>
      </c>
      <c r="G3282" t="s">
        <v>12</v>
      </c>
      <c r="H3282" t="s">
        <v>17</v>
      </c>
      <c r="I3282" t="s">
        <v>52</v>
      </c>
      <c r="J3282" t="s">
        <v>15</v>
      </c>
      <c r="K3282" t="str">
        <f>VLOOKUP(G3282,'[1]crosstable (6)'!$B:$C,2,FALSE)</f>
        <v>Cnidaria</v>
      </c>
      <c r="L3282" t="str">
        <f>VLOOKUP(H3282,'[1]crosstable (6)'!$D:$E,2,FALSE)</f>
        <v>Anthozoa</v>
      </c>
      <c r="M3282" t="str">
        <f>VLOOKUP(I3282,'[1]crosstable (6)'!$H:$I,2,FALSE)</f>
        <v>Nephtheidae</v>
      </c>
      <c r="N3282" t="str">
        <f>VLOOKUP(F3282,'[1]crosstable (6)'!$A:$J,10,FALSE)</f>
        <v>Scleronephthya sp.3</v>
      </c>
    </row>
    <row r="3283" spans="1:14" x14ac:dyDescent="0.25">
      <c r="A3283" t="s">
        <v>9</v>
      </c>
      <c r="B3283" t="s">
        <v>851</v>
      </c>
      <c r="C3283">
        <v>121.47125</v>
      </c>
      <c r="D3283">
        <v>22.652953</v>
      </c>
      <c r="E3283">
        <v>20220807</v>
      </c>
      <c r="F3283" t="s">
        <v>531</v>
      </c>
      <c r="G3283" t="s">
        <v>12</v>
      </c>
      <c r="H3283" t="s">
        <v>17</v>
      </c>
      <c r="I3283" t="s">
        <v>20</v>
      </c>
      <c r="J3283" t="s">
        <v>15</v>
      </c>
      <c r="K3283" t="str">
        <f>VLOOKUP(G3283,'[1]crosstable (6)'!$B:$C,2,FALSE)</f>
        <v>Cnidaria</v>
      </c>
      <c r="L3283" t="str">
        <f>VLOOKUP(H3283,'[1]crosstable (6)'!$D:$E,2,FALSE)</f>
        <v>Anthozoa</v>
      </c>
      <c r="M3283" t="str">
        <f>VLOOKUP(I3283,'[1]crosstable (6)'!$H:$I,2,FALSE)</f>
        <v>Merulinidae</v>
      </c>
      <c r="N3283" t="str">
        <f>VLOOKUP(F3283,'[1]crosstable (6)'!$A:$J,10,FALSE)</f>
        <v>Mycedium elephantotus</v>
      </c>
    </row>
    <row r="3284" spans="1:14" x14ac:dyDescent="0.25">
      <c r="A3284" t="s">
        <v>9</v>
      </c>
      <c r="B3284" t="s">
        <v>851</v>
      </c>
      <c r="C3284">
        <v>121.47125</v>
      </c>
      <c r="D3284">
        <v>22.652953</v>
      </c>
      <c r="E3284">
        <v>20220807</v>
      </c>
      <c r="F3284" t="s">
        <v>406</v>
      </c>
      <c r="G3284" t="s">
        <v>12</v>
      </c>
      <c r="H3284" t="s">
        <v>17</v>
      </c>
      <c r="I3284" t="s">
        <v>407</v>
      </c>
      <c r="J3284" t="s">
        <v>15</v>
      </c>
      <c r="K3284" t="str">
        <f>VLOOKUP(G3284,'[1]crosstable (6)'!$B:$C,2,FALSE)</f>
        <v>Cnidaria</v>
      </c>
      <c r="L3284" t="str">
        <f>VLOOKUP(H3284,'[1]crosstable (6)'!$D:$E,2,FALSE)</f>
        <v>Anthozoa</v>
      </c>
      <c r="M3284" t="str">
        <f>VLOOKUP(I3284,'[1]crosstable (6)'!$H:$I,2,FALSE)</f>
        <v>Subergorgiidae</v>
      </c>
      <c r="N3284" t="str">
        <f>VLOOKUP(F3284,'[1]crosstable (6)'!$A:$J,10,FALSE)</f>
        <v>Subergorgia sp.1</v>
      </c>
    </row>
    <row r="3285" spans="1:14" x14ac:dyDescent="0.25">
      <c r="A3285" t="s">
        <v>9</v>
      </c>
      <c r="B3285" t="s">
        <v>851</v>
      </c>
      <c r="C3285">
        <v>121.47125</v>
      </c>
      <c r="D3285">
        <v>22.652953</v>
      </c>
      <c r="E3285">
        <v>20220807</v>
      </c>
      <c r="F3285" t="s">
        <v>61</v>
      </c>
      <c r="G3285" t="s">
        <v>12</v>
      </c>
      <c r="H3285" t="s">
        <v>17</v>
      </c>
      <c r="I3285" t="s">
        <v>62</v>
      </c>
      <c r="J3285" t="s">
        <v>15</v>
      </c>
      <c r="K3285" t="str">
        <f>VLOOKUP(G3285,'[1]crosstable (6)'!$B:$C,2,FALSE)</f>
        <v>Cnidaria</v>
      </c>
      <c r="L3285" t="str">
        <f>VLOOKUP(H3285,'[1]crosstable (6)'!$D:$E,2,FALSE)</f>
        <v>Anthozoa</v>
      </c>
      <c r="M3285" t="str">
        <f>VLOOKUP(I3285,'[1]crosstable (6)'!$H:$I,2,FALSE)</f>
        <v>Carijoidae</v>
      </c>
      <c r="N3285" t="str">
        <f>VLOOKUP(F3285,'[1]crosstable (6)'!$A:$J,10,FALSE)</f>
        <v>Carijoa sp.1</v>
      </c>
    </row>
    <row r="3286" spans="1:14" x14ac:dyDescent="0.25">
      <c r="A3286" t="s">
        <v>9</v>
      </c>
      <c r="B3286" t="s">
        <v>851</v>
      </c>
      <c r="C3286">
        <v>121.47125</v>
      </c>
      <c r="D3286">
        <v>22.652953</v>
      </c>
      <c r="E3286">
        <v>20220807</v>
      </c>
      <c r="F3286" t="s">
        <v>721</v>
      </c>
      <c r="G3286" t="s">
        <v>12</v>
      </c>
      <c r="H3286" t="s">
        <v>17</v>
      </c>
      <c r="I3286" t="s">
        <v>62</v>
      </c>
      <c r="J3286" t="s">
        <v>15</v>
      </c>
      <c r="K3286" t="str">
        <f>VLOOKUP(G3286,'[1]crosstable (6)'!$B:$C,2,FALSE)</f>
        <v>Cnidaria</v>
      </c>
      <c r="L3286" t="str">
        <f>VLOOKUP(H3286,'[1]crosstable (6)'!$D:$E,2,FALSE)</f>
        <v>Anthozoa</v>
      </c>
      <c r="M3286" t="str">
        <f>VLOOKUP(I3286,'[1]crosstable (6)'!$H:$I,2,FALSE)</f>
        <v>Carijoidae</v>
      </c>
      <c r="N3286" t="str">
        <f>VLOOKUP(F3286,'[1]crosstable (6)'!$A:$J,10,FALSE)</f>
        <v>Carijoa sp.2</v>
      </c>
    </row>
    <row r="3287" spans="1:14" x14ac:dyDescent="0.25">
      <c r="A3287" t="s">
        <v>9</v>
      </c>
      <c r="B3287" t="s">
        <v>851</v>
      </c>
      <c r="C3287">
        <v>121.47125</v>
      </c>
      <c r="D3287">
        <v>22.652953</v>
      </c>
      <c r="E3287">
        <v>20220807</v>
      </c>
      <c r="F3287" t="s">
        <v>63</v>
      </c>
      <c r="G3287" t="s">
        <v>12</v>
      </c>
      <c r="H3287" t="s">
        <v>17</v>
      </c>
      <c r="I3287" t="s">
        <v>50</v>
      </c>
      <c r="J3287" t="s">
        <v>15</v>
      </c>
      <c r="K3287" t="str">
        <f>VLOOKUP(G3287,'[1]crosstable (6)'!$B:$C,2,FALSE)</f>
        <v>Cnidaria</v>
      </c>
      <c r="L3287" t="str">
        <f>VLOOKUP(H3287,'[1]crosstable (6)'!$D:$E,2,FALSE)</f>
        <v>Anthozoa</v>
      </c>
      <c r="M3287" t="str">
        <f>VLOOKUP(I3287,'[1]crosstable (6)'!$H:$I,2,FALSE)</f>
        <v>Xeniidae</v>
      </c>
      <c r="N3287" t="str">
        <f>VLOOKUP(F3287,'[1]crosstable (6)'!$A:$J,10,FALSE)</f>
        <v>Xenia sp.1</v>
      </c>
    </row>
    <row r="3288" spans="1:14" x14ac:dyDescent="0.25">
      <c r="A3288" t="s">
        <v>9</v>
      </c>
      <c r="B3288" t="s">
        <v>851</v>
      </c>
      <c r="C3288">
        <v>121.47125</v>
      </c>
      <c r="D3288">
        <v>22.652953</v>
      </c>
      <c r="E3288">
        <v>20220807</v>
      </c>
      <c r="F3288" t="s">
        <v>799</v>
      </c>
      <c r="G3288" t="s">
        <v>12</v>
      </c>
      <c r="H3288" t="s">
        <v>17</v>
      </c>
      <c r="I3288" t="s">
        <v>800</v>
      </c>
      <c r="J3288" t="s">
        <v>15</v>
      </c>
      <c r="K3288" t="str">
        <f>VLOOKUP(G3288,'[1]crosstable (6)'!$B:$C,2,FALSE)</f>
        <v>Cnidaria</v>
      </c>
      <c r="L3288" t="str">
        <f>VLOOKUP(H3288,'[1]crosstable (6)'!$D:$E,2,FALSE)</f>
        <v>Anthozoa</v>
      </c>
      <c r="M3288" t="str">
        <f>VLOOKUP(I3288,'[1]crosstable (6)'!$H:$I,2,FALSE)</f>
        <v>Coelogorgiidae</v>
      </c>
      <c r="N3288" t="str">
        <f>VLOOKUP(F3288,'[1]crosstable (6)'!$A:$J,10,FALSE)</f>
        <v>Coelogorgia palmosa</v>
      </c>
    </row>
    <row r="3289" spans="1:14" x14ac:dyDescent="0.25">
      <c r="A3289" t="s">
        <v>9</v>
      </c>
      <c r="B3289" t="s">
        <v>851</v>
      </c>
      <c r="C3289">
        <v>121.47125</v>
      </c>
      <c r="D3289">
        <v>22.652953</v>
      </c>
      <c r="E3289">
        <v>20220807</v>
      </c>
      <c r="F3289" t="s">
        <v>65</v>
      </c>
      <c r="G3289" t="s">
        <v>12</v>
      </c>
      <c r="H3289" t="s">
        <v>17</v>
      </c>
      <c r="I3289" t="s">
        <v>52</v>
      </c>
      <c r="J3289" t="s">
        <v>15</v>
      </c>
      <c r="K3289" t="str">
        <f>VLOOKUP(G3289,'[1]crosstable (6)'!$B:$C,2,FALSE)</f>
        <v>Cnidaria</v>
      </c>
      <c r="L3289" t="str">
        <f>VLOOKUP(H3289,'[1]crosstable (6)'!$D:$E,2,FALSE)</f>
        <v>Anthozoa</v>
      </c>
      <c r="M3289" t="str">
        <f>VLOOKUP(I3289,'[1]crosstable (6)'!$H:$I,2,FALSE)</f>
        <v>Nephtheidae</v>
      </c>
      <c r="N3289" t="str">
        <f>VLOOKUP(F3289,'[1]crosstable (6)'!$A:$J,10,FALSE)</f>
        <v>Dendronephthya sp.1</v>
      </c>
    </row>
    <row r="3290" spans="1:14" x14ac:dyDescent="0.25">
      <c r="A3290" t="s">
        <v>9</v>
      </c>
      <c r="B3290" t="s">
        <v>851</v>
      </c>
      <c r="C3290">
        <v>121.47125</v>
      </c>
      <c r="D3290">
        <v>22.652953</v>
      </c>
      <c r="E3290">
        <v>20220807</v>
      </c>
      <c r="F3290" t="s">
        <v>410</v>
      </c>
      <c r="G3290" t="s">
        <v>12</v>
      </c>
      <c r="H3290" t="s">
        <v>17</v>
      </c>
      <c r="I3290" t="s">
        <v>52</v>
      </c>
      <c r="J3290" t="s">
        <v>15</v>
      </c>
      <c r="K3290" t="str">
        <f>VLOOKUP(G3290,'[1]crosstable (6)'!$B:$C,2,FALSE)</f>
        <v>Cnidaria</v>
      </c>
      <c r="L3290" t="str">
        <f>VLOOKUP(H3290,'[1]crosstable (6)'!$D:$E,2,FALSE)</f>
        <v>Anthozoa</v>
      </c>
      <c r="M3290" t="str">
        <f>VLOOKUP(I3290,'[1]crosstable (6)'!$H:$I,2,FALSE)</f>
        <v>Nephtheidae</v>
      </c>
      <c r="N3290" t="str">
        <f>VLOOKUP(F3290,'[1]crosstable (6)'!$A:$J,10,FALSE)</f>
        <v>Dendronephthya sp.2</v>
      </c>
    </row>
    <row r="3291" spans="1:14" x14ac:dyDescent="0.25">
      <c r="A3291" t="s">
        <v>9</v>
      </c>
      <c r="B3291" t="s">
        <v>851</v>
      </c>
      <c r="C3291">
        <v>121.47125</v>
      </c>
      <c r="D3291">
        <v>22.652953</v>
      </c>
      <c r="E3291">
        <v>20220807</v>
      </c>
      <c r="F3291" t="s">
        <v>411</v>
      </c>
      <c r="G3291" t="s">
        <v>12</v>
      </c>
      <c r="H3291" t="s">
        <v>17</v>
      </c>
      <c r="I3291" t="s">
        <v>52</v>
      </c>
      <c r="J3291" t="s">
        <v>15</v>
      </c>
      <c r="K3291" t="str">
        <f>VLOOKUP(G3291,'[1]crosstable (6)'!$B:$C,2,FALSE)</f>
        <v>Cnidaria</v>
      </c>
      <c r="L3291" t="str">
        <f>VLOOKUP(H3291,'[1]crosstable (6)'!$D:$E,2,FALSE)</f>
        <v>Anthozoa</v>
      </c>
      <c r="M3291" t="str">
        <f>VLOOKUP(I3291,'[1]crosstable (6)'!$H:$I,2,FALSE)</f>
        <v>Nephtheidae</v>
      </c>
      <c r="N3291" t="str">
        <f>VLOOKUP(F3291,'[1]crosstable (6)'!$A:$J,10,FALSE)</f>
        <v>Dendronephthya sp.3</v>
      </c>
    </row>
    <row r="3292" spans="1:14" x14ac:dyDescent="0.25">
      <c r="A3292" t="s">
        <v>9</v>
      </c>
      <c r="B3292" t="s">
        <v>851</v>
      </c>
      <c r="C3292">
        <v>121.47125</v>
      </c>
      <c r="D3292">
        <v>22.652953</v>
      </c>
      <c r="E3292">
        <v>20220807</v>
      </c>
      <c r="F3292" t="s">
        <v>66</v>
      </c>
      <c r="G3292" t="s">
        <v>12</v>
      </c>
      <c r="H3292" t="s">
        <v>17</v>
      </c>
      <c r="I3292" t="s">
        <v>67</v>
      </c>
      <c r="J3292" t="s">
        <v>15</v>
      </c>
      <c r="K3292" t="str">
        <f>VLOOKUP(G3292,'[1]crosstable (6)'!$B:$C,2,FALSE)</f>
        <v>Cnidaria</v>
      </c>
      <c r="L3292" t="str">
        <f>VLOOKUP(H3292,'[1]crosstable (6)'!$D:$E,2,FALSE)</f>
        <v>Anthozoa</v>
      </c>
      <c r="M3292" t="str">
        <f>VLOOKUP(I3292,'[1]crosstable (6)'!$H:$I,2,FALSE)</f>
        <v>Euphylliidae</v>
      </c>
      <c r="N3292" t="str">
        <f>VLOOKUP(F3292,'[1]crosstable (6)'!$A:$J,10,FALSE)</f>
        <v>Fimbriaphyllia ancora</v>
      </c>
    </row>
    <row r="3293" spans="1:14" x14ac:dyDescent="0.25">
      <c r="A3293" t="s">
        <v>9</v>
      </c>
      <c r="B3293" t="s">
        <v>851</v>
      </c>
      <c r="C3293">
        <v>121.47125</v>
      </c>
      <c r="D3293">
        <v>22.652953</v>
      </c>
      <c r="E3293">
        <v>20220807</v>
      </c>
      <c r="F3293" t="s">
        <v>802</v>
      </c>
      <c r="G3293" t="s">
        <v>12</v>
      </c>
      <c r="H3293" t="s">
        <v>17</v>
      </c>
      <c r="I3293" t="s">
        <v>36</v>
      </c>
      <c r="J3293" t="s">
        <v>15</v>
      </c>
      <c r="K3293" t="str">
        <f>VLOOKUP(G3293,'[1]crosstable (6)'!$B:$C,2,FALSE)</f>
        <v>Cnidaria</v>
      </c>
      <c r="L3293" t="str">
        <f>VLOOKUP(H3293,'[1]crosstable (6)'!$D:$E,2,FALSE)</f>
        <v>Anthozoa</v>
      </c>
      <c r="M3293" t="str">
        <f>VLOOKUP(I3293,'[1]crosstable (6)'!$H:$I,2,FALSE)</f>
        <v>Lobophylliidae</v>
      </c>
      <c r="N3293" t="str">
        <f>VLOOKUP(F3293,'[1]crosstable (6)'!$A:$J,10,FALSE)</f>
        <v>Lobophyllia valenciennesii</v>
      </c>
    </row>
    <row r="3294" spans="1:14" x14ac:dyDescent="0.25">
      <c r="A3294" t="s">
        <v>9</v>
      </c>
      <c r="B3294" t="s">
        <v>851</v>
      </c>
      <c r="C3294">
        <v>121.47125</v>
      </c>
      <c r="D3294">
        <v>22.652953</v>
      </c>
      <c r="E3294">
        <v>20220807</v>
      </c>
      <c r="F3294" t="s">
        <v>108</v>
      </c>
      <c r="G3294" t="s">
        <v>12</v>
      </c>
      <c r="H3294" t="s">
        <v>17</v>
      </c>
      <c r="I3294" t="s">
        <v>77</v>
      </c>
      <c r="J3294" t="s">
        <v>15</v>
      </c>
      <c r="K3294" t="str">
        <f>VLOOKUP(G3294,'[1]crosstable (6)'!$B:$C,2,FALSE)</f>
        <v>Cnidaria</v>
      </c>
      <c r="L3294" t="str">
        <f>VLOOKUP(H3294,'[1]crosstable (6)'!$D:$E,2,FALSE)</f>
        <v>Anthozoa</v>
      </c>
      <c r="M3294" t="str">
        <f>VLOOKUP(I3294,'[1]crosstable (6)'!$H:$I,2,FALSE)</f>
        <v>Fungiidae</v>
      </c>
      <c r="N3294" t="str">
        <f>VLOOKUP(F3294,'[1]crosstable (6)'!$A:$J,10,FALSE)</f>
        <v>Herpolitha limax</v>
      </c>
    </row>
    <row r="3295" spans="1:14" x14ac:dyDescent="0.25">
      <c r="A3295" t="s">
        <v>9</v>
      </c>
      <c r="B3295" t="s">
        <v>851</v>
      </c>
      <c r="C3295">
        <v>121.47125</v>
      </c>
      <c r="D3295">
        <v>22.652953</v>
      </c>
      <c r="E3295">
        <v>20220807</v>
      </c>
      <c r="F3295" t="s">
        <v>422</v>
      </c>
      <c r="G3295" t="s">
        <v>12</v>
      </c>
      <c r="H3295" t="s">
        <v>17</v>
      </c>
      <c r="I3295" t="s">
        <v>423</v>
      </c>
      <c r="J3295" t="s">
        <v>15</v>
      </c>
      <c r="K3295" t="str">
        <f>VLOOKUP(G3295,'[1]crosstable (6)'!$B:$C,2,FALSE)</f>
        <v>Cnidaria</v>
      </c>
      <c r="L3295" t="str">
        <f>VLOOKUP(H3295,'[1]crosstable (6)'!$D:$E,2,FALSE)</f>
        <v>Anthozoa</v>
      </c>
      <c r="M3295" t="str">
        <f>VLOOKUP(I3295,'[1]crosstable (6)'!$H:$I,2,FALSE)</f>
        <v>Antipathidae</v>
      </c>
      <c r="N3295" t="str">
        <f>VLOOKUP(F3295,'[1]crosstable (6)'!$A:$J,10,FALSE)</f>
        <v>Antipathes sp.1</v>
      </c>
    </row>
    <row r="3296" spans="1:14" x14ac:dyDescent="0.25">
      <c r="A3296" t="s">
        <v>9</v>
      </c>
      <c r="B3296" t="s">
        <v>851</v>
      </c>
      <c r="C3296">
        <v>121.47125</v>
      </c>
      <c r="D3296">
        <v>22.652953</v>
      </c>
      <c r="E3296">
        <v>20220807</v>
      </c>
      <c r="F3296" t="s">
        <v>803</v>
      </c>
      <c r="G3296" t="s">
        <v>12</v>
      </c>
      <c r="H3296" t="s">
        <v>17</v>
      </c>
      <c r="I3296" t="s">
        <v>25</v>
      </c>
      <c r="J3296" t="s">
        <v>15</v>
      </c>
      <c r="K3296" t="str">
        <f>VLOOKUP(G3296,'[1]crosstable (6)'!$B:$C,2,FALSE)</f>
        <v>Cnidaria</v>
      </c>
      <c r="L3296" t="str">
        <f>VLOOKUP(H3296,'[1]crosstable (6)'!$D:$E,2,FALSE)</f>
        <v>Anthozoa</v>
      </c>
      <c r="M3296" t="str">
        <f>VLOOKUP(I3296,'[1]crosstable (6)'!$H:$I,2,FALSE)</f>
        <v>Acroporidae</v>
      </c>
      <c r="N3296" t="str">
        <f>VLOOKUP(F3296,'[1]crosstable (6)'!$A:$J,10,FALSE)</f>
        <v>Montipora foliosa</v>
      </c>
    </row>
    <row r="3297" spans="1:14" x14ac:dyDescent="0.25">
      <c r="A3297" t="s">
        <v>9</v>
      </c>
      <c r="B3297" t="s">
        <v>851</v>
      </c>
      <c r="C3297">
        <v>121.47125</v>
      </c>
      <c r="D3297">
        <v>22.652953</v>
      </c>
      <c r="E3297">
        <v>20220807</v>
      </c>
      <c r="F3297" t="s">
        <v>699</v>
      </c>
      <c r="G3297" t="s">
        <v>12</v>
      </c>
      <c r="H3297" t="s">
        <v>17</v>
      </c>
      <c r="I3297" t="s">
        <v>36</v>
      </c>
      <c r="J3297" t="s">
        <v>15</v>
      </c>
      <c r="K3297" t="str">
        <f>VLOOKUP(G3297,'[1]crosstable (6)'!$B:$C,2,FALSE)</f>
        <v>Cnidaria</v>
      </c>
      <c r="L3297" t="str">
        <f>VLOOKUP(H3297,'[1]crosstable (6)'!$D:$E,2,FALSE)</f>
        <v>Anthozoa</v>
      </c>
      <c r="M3297" t="str">
        <f>VLOOKUP(I3297,'[1]crosstable (6)'!$H:$I,2,FALSE)</f>
        <v>Lobophylliidae</v>
      </c>
      <c r="N3297" t="str">
        <f>VLOOKUP(F3297,'[1]crosstable (6)'!$A:$J,10,FALSE)</f>
        <v>Lobophyllia vitiensis</v>
      </c>
    </row>
    <row r="3298" spans="1:14" x14ac:dyDescent="0.25">
      <c r="A3298" t="s">
        <v>9</v>
      </c>
      <c r="B3298" t="s">
        <v>851</v>
      </c>
      <c r="C3298">
        <v>121.47125</v>
      </c>
      <c r="D3298">
        <v>22.652953</v>
      </c>
      <c r="E3298">
        <v>20220807</v>
      </c>
      <c r="F3298" t="s">
        <v>724</v>
      </c>
      <c r="G3298" t="s">
        <v>12</v>
      </c>
      <c r="H3298" t="s">
        <v>17</v>
      </c>
      <c r="I3298" t="s">
        <v>22</v>
      </c>
      <c r="J3298" t="s">
        <v>15</v>
      </c>
      <c r="K3298" t="str">
        <f>VLOOKUP(G3298,'[1]crosstable (6)'!$B:$C,2,FALSE)</f>
        <v>Cnidaria</v>
      </c>
      <c r="L3298" t="str">
        <f>VLOOKUP(H3298,'[1]crosstable (6)'!$D:$E,2,FALSE)</f>
        <v>Anthozoa</v>
      </c>
      <c r="M3298" t="str">
        <f>VLOOKUP(I3298,'[1]crosstable (6)'!$H:$I,2,FALSE)</f>
        <v>Poritidae</v>
      </c>
      <c r="N3298" t="str">
        <f>VLOOKUP(F3298,'[1]crosstable (6)'!$A:$J,10,FALSE)</f>
        <v>Goniopora lobata</v>
      </c>
    </row>
    <row r="3299" spans="1:14" x14ac:dyDescent="0.25">
      <c r="A3299" t="s">
        <v>9</v>
      </c>
      <c r="B3299" t="s">
        <v>851</v>
      </c>
      <c r="C3299">
        <v>121.47125</v>
      </c>
      <c r="D3299">
        <v>22.652953</v>
      </c>
      <c r="E3299">
        <v>20220807</v>
      </c>
      <c r="F3299" t="s">
        <v>428</v>
      </c>
      <c r="G3299" t="s">
        <v>12</v>
      </c>
      <c r="H3299" t="s">
        <v>17</v>
      </c>
      <c r="I3299" t="s">
        <v>429</v>
      </c>
      <c r="J3299" t="s">
        <v>15</v>
      </c>
      <c r="K3299" t="str">
        <f>VLOOKUP(G3299,'[1]crosstable (6)'!$B:$C,2,FALSE)</f>
        <v>Cnidaria</v>
      </c>
      <c r="L3299" t="str">
        <f>VLOOKUP(H3299,'[1]crosstable (6)'!$D:$E,2,FALSE)</f>
        <v>Anthozoa</v>
      </c>
      <c r="M3299" t="str">
        <f>VLOOKUP(I3299,'[1]crosstable (6)'!$H:$I,2,FALSE)</f>
        <v>Siphonogorgiidae</v>
      </c>
      <c r="N3299" t="str">
        <f>VLOOKUP(F3299,'[1]crosstable (6)'!$A:$J,10,FALSE)</f>
        <v>Siphonogorgia sp.1</v>
      </c>
    </row>
    <row r="3300" spans="1:14" x14ac:dyDescent="0.25">
      <c r="A3300" t="s">
        <v>9</v>
      </c>
      <c r="B3300" t="s">
        <v>851</v>
      </c>
      <c r="C3300">
        <v>121.47125</v>
      </c>
      <c r="D3300">
        <v>22.652953</v>
      </c>
      <c r="E3300">
        <v>20220807</v>
      </c>
      <c r="F3300" t="s">
        <v>520</v>
      </c>
      <c r="G3300" t="s">
        <v>12</v>
      </c>
      <c r="H3300" t="s">
        <v>17</v>
      </c>
      <c r="I3300" t="s">
        <v>407</v>
      </c>
      <c r="J3300" t="s">
        <v>15</v>
      </c>
      <c r="K3300" t="str">
        <f>VLOOKUP(G3300,'[1]crosstable (6)'!$B:$C,2,FALSE)</f>
        <v>Cnidaria</v>
      </c>
      <c r="L3300" t="str">
        <f>VLOOKUP(H3300,'[1]crosstable (6)'!$D:$E,2,FALSE)</f>
        <v>Anthozoa</v>
      </c>
      <c r="M3300" t="str">
        <f>VLOOKUP(I3300,'[1]crosstable (6)'!$H:$I,2,FALSE)</f>
        <v>Subergorgiidae</v>
      </c>
      <c r="N3300" t="str">
        <f>VLOOKUP(F3300,'[1]crosstable (6)'!$A:$J,10,FALSE)</f>
        <v>Annella sp.1</v>
      </c>
    </row>
    <row r="3301" spans="1:14" x14ac:dyDescent="0.25">
      <c r="A3301" t="s">
        <v>9</v>
      </c>
      <c r="B3301" t="s">
        <v>851</v>
      </c>
      <c r="C3301">
        <v>121.47125</v>
      </c>
      <c r="D3301">
        <v>22.652953</v>
      </c>
      <c r="E3301">
        <v>20220807</v>
      </c>
      <c r="F3301" t="s">
        <v>701</v>
      </c>
      <c r="G3301" t="s">
        <v>12</v>
      </c>
      <c r="H3301" t="s">
        <v>17</v>
      </c>
      <c r="I3301" t="s">
        <v>407</v>
      </c>
      <c r="J3301" t="s">
        <v>15</v>
      </c>
      <c r="K3301" t="str">
        <f>VLOOKUP(G3301,'[1]crosstable (6)'!$B:$C,2,FALSE)</f>
        <v>Cnidaria</v>
      </c>
      <c r="L3301" t="str">
        <f>VLOOKUP(H3301,'[1]crosstable (6)'!$D:$E,2,FALSE)</f>
        <v>Anthozoa</v>
      </c>
      <c r="M3301" t="str">
        <f>VLOOKUP(I3301,'[1]crosstable (6)'!$H:$I,2,FALSE)</f>
        <v>Subergorgiidae</v>
      </c>
      <c r="N3301" t="str">
        <f>VLOOKUP(F3301,'[1]crosstable (6)'!$A:$J,10,FALSE)</f>
        <v>Annella mollis</v>
      </c>
    </row>
    <row r="3302" spans="1:14" x14ac:dyDescent="0.25">
      <c r="A3302" t="s">
        <v>9</v>
      </c>
      <c r="B3302" t="s">
        <v>851</v>
      </c>
      <c r="C3302">
        <v>121.47125</v>
      </c>
      <c r="D3302">
        <v>22.652953</v>
      </c>
      <c r="E3302">
        <v>20220807</v>
      </c>
      <c r="F3302" t="s">
        <v>884</v>
      </c>
      <c r="G3302" t="s">
        <v>12</v>
      </c>
      <c r="H3302" t="s">
        <v>17</v>
      </c>
      <c r="I3302" t="s">
        <v>20</v>
      </c>
      <c r="J3302" t="s">
        <v>15</v>
      </c>
      <c r="K3302" t="str">
        <f>VLOOKUP(G3302,'[1]crosstable (6)'!$B:$C,2,FALSE)</f>
        <v>Cnidaria</v>
      </c>
      <c r="L3302" t="str">
        <f>VLOOKUP(H3302,'[1]crosstable (6)'!$D:$E,2,FALSE)</f>
        <v>Anthozoa</v>
      </c>
      <c r="M3302" t="str">
        <f>VLOOKUP(I3302,'[1]crosstable (6)'!$H:$I,2,FALSE)</f>
        <v>Merulinidae</v>
      </c>
      <c r="N3302" t="str">
        <f>VLOOKUP(F3302,'[1]crosstable (6)'!$A:$J,10,FALSE)</f>
        <v>Pectinia lactuca</v>
      </c>
    </row>
    <row r="3303" spans="1:14" x14ac:dyDescent="0.25">
      <c r="A3303" t="s">
        <v>9</v>
      </c>
      <c r="B3303" t="s">
        <v>851</v>
      </c>
      <c r="C3303">
        <v>121.47125</v>
      </c>
      <c r="D3303">
        <v>22.652953</v>
      </c>
      <c r="E3303">
        <v>20220807</v>
      </c>
      <c r="F3303" t="s">
        <v>72</v>
      </c>
      <c r="G3303" t="s">
        <v>12</v>
      </c>
      <c r="H3303" t="s">
        <v>17</v>
      </c>
      <c r="I3303" t="s">
        <v>73</v>
      </c>
      <c r="J3303" t="s">
        <v>15</v>
      </c>
      <c r="K3303" t="str">
        <f>VLOOKUP(G3303,'[1]crosstable (6)'!$B:$C,2,FALSE)</f>
        <v>Cnidaria</v>
      </c>
      <c r="L3303" t="str">
        <f>VLOOKUP(H3303,'[1]crosstable (6)'!$D:$E,2,FALSE)</f>
        <v>Anthozoa</v>
      </c>
      <c r="M3303" t="str">
        <f>VLOOKUP(I3303,'[1]crosstable (6)'!$H:$I,2,FALSE)</f>
        <v>Agariciidae</v>
      </c>
      <c r="N3303" t="str">
        <f>VLOOKUP(F3303,'[1]crosstable (6)'!$A:$J,10,FALSE)</f>
        <v>Pachyseris speciosa</v>
      </c>
    </row>
    <row r="3304" spans="1:14" x14ac:dyDescent="0.25">
      <c r="A3304" t="s">
        <v>9</v>
      </c>
      <c r="B3304" t="s">
        <v>851</v>
      </c>
      <c r="C3304">
        <v>121.47125</v>
      </c>
      <c r="D3304">
        <v>22.652953</v>
      </c>
      <c r="E3304">
        <v>20220807</v>
      </c>
      <c r="F3304" t="s">
        <v>702</v>
      </c>
      <c r="G3304" t="s">
        <v>12</v>
      </c>
      <c r="H3304" t="s">
        <v>17</v>
      </c>
      <c r="I3304" t="s">
        <v>73</v>
      </c>
      <c r="J3304" t="s">
        <v>15</v>
      </c>
      <c r="K3304" t="str">
        <f>VLOOKUP(G3304,'[1]crosstable (6)'!$B:$C,2,FALSE)</f>
        <v>Cnidaria</v>
      </c>
      <c r="L3304" t="str">
        <f>VLOOKUP(H3304,'[1]crosstable (6)'!$D:$E,2,FALSE)</f>
        <v>Anthozoa</v>
      </c>
      <c r="M3304" t="str">
        <f>VLOOKUP(I3304,'[1]crosstable (6)'!$H:$I,2,FALSE)</f>
        <v>Agariciidae</v>
      </c>
      <c r="N3304" t="str">
        <f>VLOOKUP(F3304,'[1]crosstable (6)'!$A:$J,10,FALSE)</f>
        <v>Pachyseris rugosa</v>
      </c>
    </row>
    <row r="3305" spans="1:14" x14ac:dyDescent="0.25">
      <c r="A3305" t="s">
        <v>9</v>
      </c>
      <c r="B3305" t="s">
        <v>851</v>
      </c>
      <c r="C3305">
        <v>121.47125</v>
      </c>
      <c r="D3305">
        <v>22.652953</v>
      </c>
      <c r="E3305">
        <v>20220807</v>
      </c>
      <c r="F3305" t="s">
        <v>703</v>
      </c>
      <c r="G3305" t="s">
        <v>12</v>
      </c>
      <c r="H3305" t="s">
        <v>17</v>
      </c>
      <c r="I3305" t="s">
        <v>25</v>
      </c>
      <c r="J3305" t="s">
        <v>15</v>
      </c>
      <c r="K3305" t="str">
        <f>VLOOKUP(G3305,'[1]crosstable (6)'!$B:$C,2,FALSE)</f>
        <v>Cnidaria</v>
      </c>
      <c r="L3305" t="str">
        <f>VLOOKUP(H3305,'[1]crosstable (6)'!$D:$E,2,FALSE)</f>
        <v>Anthozoa</v>
      </c>
      <c r="M3305" t="str">
        <f>VLOOKUP(I3305,'[1]crosstable (6)'!$H:$I,2,FALSE)</f>
        <v>Acroporidae</v>
      </c>
      <c r="N3305" t="str">
        <f>VLOOKUP(F3305,'[1]crosstable (6)'!$A:$J,10,FALSE)</f>
        <v>Acropora latistella</v>
      </c>
    </row>
    <row r="3306" spans="1:14" x14ac:dyDescent="0.25">
      <c r="A3306" t="s">
        <v>9</v>
      </c>
      <c r="B3306" t="s">
        <v>851</v>
      </c>
      <c r="C3306">
        <v>121.47125</v>
      </c>
      <c r="D3306">
        <v>22.652953</v>
      </c>
      <c r="E3306">
        <v>20220807</v>
      </c>
      <c r="F3306" t="s">
        <v>432</v>
      </c>
      <c r="G3306" t="s">
        <v>12</v>
      </c>
      <c r="H3306" t="s">
        <v>17</v>
      </c>
      <c r="I3306" t="s">
        <v>355</v>
      </c>
      <c r="J3306" t="s">
        <v>15</v>
      </c>
      <c r="K3306" t="str">
        <f>VLOOKUP(G3306,'[1]crosstable (6)'!$B:$C,2,FALSE)</f>
        <v>Cnidaria</v>
      </c>
      <c r="L3306" t="str">
        <f>VLOOKUP(H3306,'[1]crosstable (6)'!$D:$E,2,FALSE)</f>
        <v>Anthozoa</v>
      </c>
      <c r="M3306" t="str">
        <f>VLOOKUP(I3306,'[1]crosstable (6)'!$H:$I,2,FALSE)</f>
        <v>Paramuriceidae</v>
      </c>
      <c r="N3306" t="str">
        <f>VLOOKUP(F3306,'[1]crosstable (6)'!$A:$J,10,FALSE)</f>
        <v>Bebryce sp.1</v>
      </c>
    </row>
    <row r="3307" spans="1:14" x14ac:dyDescent="0.25">
      <c r="A3307" t="s">
        <v>9</v>
      </c>
      <c r="B3307" t="s">
        <v>851</v>
      </c>
      <c r="C3307">
        <v>121.47125</v>
      </c>
      <c r="D3307">
        <v>22.652953</v>
      </c>
      <c r="E3307">
        <v>20220807</v>
      </c>
      <c r="F3307" t="s">
        <v>76</v>
      </c>
      <c r="G3307" t="s">
        <v>12</v>
      </c>
      <c r="H3307" t="s">
        <v>17</v>
      </c>
      <c r="I3307" t="s">
        <v>77</v>
      </c>
      <c r="J3307" t="s">
        <v>15</v>
      </c>
      <c r="K3307" t="str">
        <f>VLOOKUP(G3307,'[1]crosstable (6)'!$B:$C,2,FALSE)</f>
        <v>Cnidaria</v>
      </c>
      <c r="L3307" t="str">
        <f>VLOOKUP(H3307,'[1]crosstable (6)'!$D:$E,2,FALSE)</f>
        <v>Anthozoa</v>
      </c>
      <c r="M3307" t="str">
        <f>VLOOKUP(I3307,'[1]crosstable (6)'!$H:$I,2,FALSE)</f>
        <v>Fungiidae</v>
      </c>
      <c r="N3307" t="str">
        <f>VLOOKUP(F3307,'[1]crosstable (6)'!$A:$J,10,FALSE)</f>
        <v>Fungia sp.1</v>
      </c>
    </row>
    <row r="3308" spans="1:14" x14ac:dyDescent="0.25">
      <c r="A3308" t="s">
        <v>9</v>
      </c>
      <c r="B3308" t="s">
        <v>851</v>
      </c>
      <c r="C3308">
        <v>121.47125</v>
      </c>
      <c r="D3308">
        <v>22.652953</v>
      </c>
      <c r="E3308">
        <v>20220807</v>
      </c>
      <c r="F3308" t="s">
        <v>804</v>
      </c>
      <c r="G3308" t="s">
        <v>12</v>
      </c>
      <c r="H3308" t="s">
        <v>17</v>
      </c>
      <c r="I3308" t="s">
        <v>77</v>
      </c>
      <c r="J3308" t="s">
        <v>15</v>
      </c>
      <c r="K3308" t="str">
        <f>VLOOKUP(G3308,'[1]crosstable (6)'!$B:$C,2,FALSE)</f>
        <v>Cnidaria</v>
      </c>
      <c r="L3308" t="str">
        <f>VLOOKUP(H3308,'[1]crosstable (6)'!$D:$E,2,FALSE)</f>
        <v>Anthozoa</v>
      </c>
      <c r="M3308" t="str">
        <f>VLOOKUP(I3308,'[1]crosstable (6)'!$H:$I,2,FALSE)</f>
        <v>Fungiidae</v>
      </c>
      <c r="N3308" t="str">
        <f>VLOOKUP(F3308,'[1]crosstable (6)'!$A:$J,10,FALSE)</f>
        <v>Fungia sp.2</v>
      </c>
    </row>
    <row r="3309" spans="1:14" x14ac:dyDescent="0.25">
      <c r="A3309" t="s">
        <v>9</v>
      </c>
      <c r="B3309" t="s">
        <v>851</v>
      </c>
      <c r="C3309">
        <v>121.47125</v>
      </c>
      <c r="D3309">
        <v>22.652953</v>
      </c>
      <c r="E3309">
        <v>20220807</v>
      </c>
      <c r="F3309" t="s">
        <v>79</v>
      </c>
      <c r="G3309" t="s">
        <v>12</v>
      </c>
      <c r="H3309" t="s">
        <v>17</v>
      </c>
      <c r="I3309" t="s">
        <v>36</v>
      </c>
      <c r="J3309" t="s">
        <v>15</v>
      </c>
      <c r="K3309" t="str">
        <f>VLOOKUP(G3309,'[1]crosstable (6)'!$B:$C,2,FALSE)</f>
        <v>Cnidaria</v>
      </c>
      <c r="L3309" t="str">
        <f>VLOOKUP(H3309,'[1]crosstable (6)'!$D:$E,2,FALSE)</f>
        <v>Anthozoa</v>
      </c>
      <c r="M3309" t="str">
        <f>VLOOKUP(I3309,'[1]crosstable (6)'!$H:$I,2,FALSE)</f>
        <v>Lobophylliidae</v>
      </c>
      <c r="N3309" t="str">
        <f>VLOOKUP(F3309,'[1]crosstable (6)'!$A:$J,10,FALSE)</f>
        <v>Lobophyllia radians</v>
      </c>
    </row>
    <row r="3310" spans="1:14" x14ac:dyDescent="0.25">
      <c r="A3310" t="s">
        <v>9</v>
      </c>
      <c r="B3310" t="s">
        <v>851</v>
      </c>
      <c r="C3310">
        <v>121.47125</v>
      </c>
      <c r="D3310">
        <v>22.652953</v>
      </c>
      <c r="E3310">
        <v>20220807</v>
      </c>
      <c r="F3310" t="s">
        <v>80</v>
      </c>
      <c r="G3310" t="s">
        <v>12</v>
      </c>
      <c r="H3310" t="s">
        <v>17</v>
      </c>
      <c r="I3310" t="s">
        <v>52</v>
      </c>
      <c r="J3310" t="s">
        <v>15</v>
      </c>
      <c r="K3310" t="str">
        <f>VLOOKUP(G3310,'[1]crosstable (6)'!$B:$C,2,FALSE)</f>
        <v>Cnidaria</v>
      </c>
      <c r="L3310" t="str">
        <f>VLOOKUP(H3310,'[1]crosstable (6)'!$D:$E,2,FALSE)</f>
        <v>Anthozoa</v>
      </c>
      <c r="M3310" t="str">
        <f>VLOOKUP(I3310,'[1]crosstable (6)'!$H:$I,2,FALSE)</f>
        <v>Nephtheidae</v>
      </c>
      <c r="N3310" t="str">
        <f>VLOOKUP(F3310,'[1]crosstable (6)'!$A:$J,10,FALSE)</f>
        <v>Litophyton sp.1</v>
      </c>
    </row>
    <row r="3311" spans="1:14" x14ac:dyDescent="0.25">
      <c r="A3311" t="s">
        <v>9</v>
      </c>
      <c r="B3311" t="s">
        <v>851</v>
      </c>
      <c r="C3311">
        <v>121.47125</v>
      </c>
      <c r="D3311">
        <v>22.652953</v>
      </c>
      <c r="E3311">
        <v>20220807</v>
      </c>
      <c r="F3311" t="s">
        <v>111</v>
      </c>
      <c r="G3311" t="s">
        <v>12</v>
      </c>
      <c r="H3311" t="s">
        <v>17</v>
      </c>
      <c r="I3311" t="s">
        <v>52</v>
      </c>
      <c r="J3311" t="s">
        <v>15</v>
      </c>
      <c r="K3311" t="str">
        <f>VLOOKUP(G3311,'[1]crosstable (6)'!$B:$C,2,FALSE)</f>
        <v>Cnidaria</v>
      </c>
      <c r="L3311" t="str">
        <f>VLOOKUP(H3311,'[1]crosstable (6)'!$D:$E,2,FALSE)</f>
        <v>Anthozoa</v>
      </c>
      <c r="M3311" t="str">
        <f>VLOOKUP(I3311,'[1]crosstable (6)'!$H:$I,2,FALSE)</f>
        <v>Nephtheidae</v>
      </c>
      <c r="N3311" t="str">
        <f>VLOOKUP(F3311,'[1]crosstable (6)'!$A:$J,10,FALSE)</f>
        <v>Litophyton sp.2</v>
      </c>
    </row>
    <row r="3312" spans="1:14" x14ac:dyDescent="0.25">
      <c r="A3312" t="s">
        <v>9</v>
      </c>
      <c r="B3312" t="s">
        <v>851</v>
      </c>
      <c r="C3312">
        <v>121.47125</v>
      </c>
      <c r="D3312">
        <v>22.652953</v>
      </c>
      <c r="E3312">
        <v>20220807</v>
      </c>
      <c r="F3312" t="s">
        <v>81</v>
      </c>
      <c r="G3312" t="s">
        <v>12</v>
      </c>
      <c r="H3312" t="s">
        <v>17</v>
      </c>
      <c r="I3312" t="s">
        <v>52</v>
      </c>
      <c r="J3312" t="s">
        <v>15</v>
      </c>
      <c r="K3312" t="str">
        <f>VLOOKUP(G3312,'[1]crosstable (6)'!$B:$C,2,FALSE)</f>
        <v>Cnidaria</v>
      </c>
      <c r="L3312" t="str">
        <f>VLOOKUP(H3312,'[1]crosstable (6)'!$D:$E,2,FALSE)</f>
        <v>Anthozoa</v>
      </c>
      <c r="M3312" t="str">
        <f>VLOOKUP(I3312,'[1]crosstable (6)'!$H:$I,2,FALSE)</f>
        <v>Nephtheidae</v>
      </c>
      <c r="N3312" t="str">
        <f>VLOOKUP(F3312,'[1]crosstable (6)'!$A:$J,10,FALSE)</f>
        <v>Litophyton sp.3</v>
      </c>
    </row>
    <row r="3313" spans="1:14" x14ac:dyDescent="0.25">
      <c r="A3313" t="s">
        <v>9</v>
      </c>
      <c r="B3313" t="s">
        <v>851</v>
      </c>
      <c r="C3313">
        <v>121.47125</v>
      </c>
      <c r="D3313">
        <v>22.652953</v>
      </c>
      <c r="E3313">
        <v>20220807</v>
      </c>
      <c r="F3313" t="s">
        <v>82</v>
      </c>
      <c r="G3313" t="s">
        <v>12</v>
      </c>
      <c r="H3313" t="s">
        <v>17</v>
      </c>
      <c r="I3313" t="s">
        <v>52</v>
      </c>
      <c r="J3313" t="s">
        <v>15</v>
      </c>
      <c r="K3313" t="str">
        <f>VLOOKUP(G3313,'[1]crosstable (6)'!$B:$C,2,FALSE)</f>
        <v>Cnidaria</v>
      </c>
      <c r="L3313" t="str">
        <f>VLOOKUP(H3313,'[1]crosstable (6)'!$D:$E,2,FALSE)</f>
        <v>Anthozoa</v>
      </c>
      <c r="M3313" t="str">
        <f>VLOOKUP(I3313,'[1]crosstable (6)'!$H:$I,2,FALSE)</f>
        <v>Nephtheidae</v>
      </c>
      <c r="N3313" t="str">
        <f>VLOOKUP(F3313,'[1]crosstable (6)'!$A:$J,10,FALSE)</f>
        <v>Litophyton sp.4</v>
      </c>
    </row>
    <row r="3314" spans="1:14" x14ac:dyDescent="0.25">
      <c r="A3314" t="s">
        <v>9</v>
      </c>
      <c r="B3314" t="s">
        <v>851</v>
      </c>
      <c r="C3314">
        <v>121.47125</v>
      </c>
      <c r="D3314">
        <v>22.652953</v>
      </c>
      <c r="E3314">
        <v>20220807</v>
      </c>
      <c r="F3314" t="s">
        <v>83</v>
      </c>
      <c r="G3314" t="s">
        <v>12</v>
      </c>
      <c r="H3314" t="s">
        <v>17</v>
      </c>
      <c r="I3314" t="s">
        <v>52</v>
      </c>
      <c r="J3314" t="s">
        <v>15</v>
      </c>
      <c r="K3314" t="str">
        <f>VLOOKUP(G3314,'[1]crosstable (6)'!$B:$C,2,FALSE)</f>
        <v>Cnidaria</v>
      </c>
      <c r="L3314" t="str">
        <f>VLOOKUP(H3314,'[1]crosstable (6)'!$D:$E,2,FALSE)</f>
        <v>Anthozoa</v>
      </c>
      <c r="M3314" t="str">
        <f>VLOOKUP(I3314,'[1]crosstable (6)'!$H:$I,2,FALSE)</f>
        <v>Nephtheidae</v>
      </c>
      <c r="N3314" t="str">
        <f>VLOOKUP(F3314,'[1]crosstable (6)'!$A:$J,10,FALSE)</f>
        <v>Litophyton sp.5</v>
      </c>
    </row>
    <row r="3315" spans="1:14" x14ac:dyDescent="0.25">
      <c r="A3315" t="s">
        <v>9</v>
      </c>
      <c r="B3315" t="s">
        <v>851</v>
      </c>
      <c r="C3315">
        <v>121.47125</v>
      </c>
      <c r="D3315">
        <v>22.652953</v>
      </c>
      <c r="E3315">
        <v>20220807</v>
      </c>
      <c r="F3315" t="s">
        <v>885</v>
      </c>
      <c r="G3315" t="s">
        <v>12</v>
      </c>
      <c r="H3315" t="s">
        <v>17</v>
      </c>
      <c r="I3315" t="s">
        <v>52</v>
      </c>
      <c r="J3315" t="s">
        <v>15</v>
      </c>
      <c r="K3315" t="str">
        <f>VLOOKUP(G3315,'[1]crosstable (6)'!$B:$C,2,FALSE)</f>
        <v>Cnidaria</v>
      </c>
      <c r="L3315" t="str">
        <f>VLOOKUP(H3315,'[1]crosstable (6)'!$D:$E,2,FALSE)</f>
        <v>Anthozoa</v>
      </c>
      <c r="M3315" t="str">
        <f>VLOOKUP(I3315,'[1]crosstable (6)'!$H:$I,2,FALSE)</f>
        <v>Nephtheidae</v>
      </c>
      <c r="N3315" t="str">
        <f>VLOOKUP(F3315,'[1]crosstable (6)'!$A:$J,10,FALSE)</f>
        <v>Litophyton sp.6</v>
      </c>
    </row>
    <row r="3316" spans="1:14" x14ac:dyDescent="0.25">
      <c r="A3316" t="s">
        <v>9</v>
      </c>
      <c r="B3316" t="s">
        <v>851</v>
      </c>
      <c r="C3316">
        <v>121.47125</v>
      </c>
      <c r="D3316">
        <v>22.652953</v>
      </c>
      <c r="E3316">
        <v>20220807</v>
      </c>
      <c r="F3316" t="s">
        <v>490</v>
      </c>
      <c r="G3316" t="s">
        <v>12</v>
      </c>
      <c r="H3316" t="s">
        <v>17</v>
      </c>
      <c r="I3316" t="s">
        <v>491</v>
      </c>
      <c r="J3316" t="s">
        <v>15</v>
      </c>
      <c r="K3316" t="str">
        <f>VLOOKUP(G3316,'[1]crosstable (6)'!$B:$C,2,FALSE)</f>
        <v>Cnidaria</v>
      </c>
      <c r="L3316" t="str">
        <f>VLOOKUP(H3316,'[1]crosstable (6)'!$D:$E,2,FALSE)</f>
        <v>Anthozoa</v>
      </c>
      <c r="M3316" t="str">
        <f>VLOOKUP(I3316,'[1]crosstable (6)'!$H:$I,2,FALSE)</f>
        <v>Coralliidae</v>
      </c>
      <c r="N3316" t="str">
        <f>VLOOKUP(F3316,'[1]crosstable (6)'!$A:$J,10,FALSE)</f>
        <v>Paraminabea sp.1</v>
      </c>
    </row>
    <row r="3317" spans="1:14" x14ac:dyDescent="0.25">
      <c r="A3317" t="s">
        <v>9</v>
      </c>
      <c r="B3317" t="s">
        <v>851</v>
      </c>
      <c r="C3317">
        <v>121.47125</v>
      </c>
      <c r="D3317">
        <v>22.652953</v>
      </c>
      <c r="E3317">
        <v>20220807</v>
      </c>
      <c r="F3317" t="s">
        <v>727</v>
      </c>
      <c r="G3317" t="s">
        <v>12</v>
      </c>
      <c r="H3317" t="s">
        <v>17</v>
      </c>
      <c r="I3317" t="s">
        <v>491</v>
      </c>
      <c r="J3317" t="s">
        <v>15</v>
      </c>
      <c r="K3317" t="str">
        <f>VLOOKUP(G3317,'[1]crosstable (6)'!$B:$C,2,FALSE)</f>
        <v>Cnidaria</v>
      </c>
      <c r="L3317" t="str">
        <f>VLOOKUP(H3317,'[1]crosstable (6)'!$D:$E,2,FALSE)</f>
        <v>Anthozoa</v>
      </c>
      <c r="M3317" t="str">
        <f>VLOOKUP(I3317,'[1]crosstable (6)'!$H:$I,2,FALSE)</f>
        <v>Coralliidae</v>
      </c>
      <c r="N3317" t="str">
        <f>VLOOKUP(F3317,'[1]crosstable (6)'!$A:$J,10,FALSE)</f>
        <v>Paraminabea sp.2</v>
      </c>
    </row>
    <row r="3318" spans="1:14" x14ac:dyDescent="0.25">
      <c r="A3318" t="s">
        <v>9</v>
      </c>
      <c r="B3318" t="s">
        <v>851</v>
      </c>
      <c r="C3318">
        <v>121.47125</v>
      </c>
      <c r="D3318">
        <v>22.652953</v>
      </c>
      <c r="E3318">
        <v>20220807</v>
      </c>
      <c r="F3318" t="s">
        <v>88</v>
      </c>
      <c r="G3318" t="s">
        <v>12</v>
      </c>
      <c r="H3318" t="s">
        <v>17</v>
      </c>
      <c r="I3318" t="s">
        <v>36</v>
      </c>
      <c r="J3318" t="s">
        <v>15</v>
      </c>
      <c r="K3318" t="str">
        <f>VLOOKUP(G3318,'[1]crosstable (6)'!$B:$C,2,FALSE)</f>
        <v>Cnidaria</v>
      </c>
      <c r="L3318" t="str">
        <f>VLOOKUP(H3318,'[1]crosstable (6)'!$D:$E,2,FALSE)</f>
        <v>Anthozoa</v>
      </c>
      <c r="M3318" t="str">
        <f>VLOOKUP(I3318,'[1]crosstable (6)'!$H:$I,2,FALSE)</f>
        <v>Lobophylliidae</v>
      </c>
      <c r="N3318" t="str">
        <f>VLOOKUP(F3318,'[1]crosstable (6)'!$A:$J,10,FALSE)</f>
        <v>Lobophyllia hemprichii</v>
      </c>
    </row>
    <row r="3319" spans="1:14" x14ac:dyDescent="0.25">
      <c r="A3319" t="s">
        <v>9</v>
      </c>
      <c r="B3319" t="s">
        <v>851</v>
      </c>
      <c r="C3319">
        <v>121.47125</v>
      </c>
      <c r="D3319">
        <v>22.652953</v>
      </c>
      <c r="E3319">
        <v>20220807</v>
      </c>
      <c r="F3319" t="s">
        <v>440</v>
      </c>
      <c r="G3319" t="s">
        <v>12</v>
      </c>
      <c r="H3319" t="s">
        <v>17</v>
      </c>
      <c r="I3319" t="s">
        <v>423</v>
      </c>
      <c r="J3319" t="s">
        <v>15</v>
      </c>
      <c r="K3319" t="str">
        <f>VLOOKUP(G3319,'[1]crosstable (6)'!$B:$C,2,FALSE)</f>
        <v>Cnidaria</v>
      </c>
      <c r="L3319" t="str">
        <f>VLOOKUP(H3319,'[1]crosstable (6)'!$D:$E,2,FALSE)</f>
        <v>Anthozoa</v>
      </c>
      <c r="M3319" t="str">
        <f>VLOOKUP(I3319,'[1]crosstable (6)'!$H:$I,2,FALSE)</f>
        <v>Antipathidae</v>
      </c>
      <c r="N3319" t="str">
        <f>VLOOKUP(F3319,'[1]crosstable (6)'!$A:$J,10,FALSE)</f>
        <v>Cirrhipathes sp.1</v>
      </c>
    </row>
    <row r="3320" spans="1:14" x14ac:dyDescent="0.25">
      <c r="A3320" t="s">
        <v>9</v>
      </c>
      <c r="B3320" t="s">
        <v>851</v>
      </c>
      <c r="C3320">
        <v>121.47125</v>
      </c>
      <c r="D3320">
        <v>22.652953</v>
      </c>
      <c r="E3320">
        <v>20220807</v>
      </c>
      <c r="F3320" t="s">
        <v>522</v>
      </c>
      <c r="G3320" t="s">
        <v>12</v>
      </c>
      <c r="H3320" t="s">
        <v>17</v>
      </c>
      <c r="I3320" t="s">
        <v>423</v>
      </c>
      <c r="J3320" t="s">
        <v>15</v>
      </c>
      <c r="K3320" t="str">
        <f>VLOOKUP(G3320,'[1]crosstable (6)'!$B:$C,2,FALSE)</f>
        <v>Cnidaria</v>
      </c>
      <c r="L3320" t="str">
        <f>VLOOKUP(H3320,'[1]crosstable (6)'!$D:$E,2,FALSE)</f>
        <v>Anthozoa</v>
      </c>
      <c r="M3320" t="str">
        <f>VLOOKUP(I3320,'[1]crosstable (6)'!$H:$I,2,FALSE)</f>
        <v>Antipathidae</v>
      </c>
      <c r="N3320" t="str">
        <f>VLOOKUP(F3320,'[1]crosstable (6)'!$A:$J,10,FALSE)</f>
        <v>Cirrhipathes sp.2</v>
      </c>
    </row>
    <row r="3321" spans="1:14" x14ac:dyDescent="0.25">
      <c r="A3321" t="s">
        <v>9</v>
      </c>
      <c r="B3321" t="s">
        <v>851</v>
      </c>
      <c r="C3321">
        <v>121.47125</v>
      </c>
      <c r="D3321">
        <v>22.652953</v>
      </c>
      <c r="E3321">
        <v>20220807</v>
      </c>
      <c r="F3321" t="s">
        <v>112</v>
      </c>
      <c r="G3321" t="s">
        <v>12</v>
      </c>
      <c r="H3321" t="s">
        <v>17</v>
      </c>
      <c r="I3321" t="s">
        <v>67</v>
      </c>
      <c r="J3321" t="s">
        <v>15</v>
      </c>
      <c r="K3321" t="str">
        <f>VLOOKUP(G3321,'[1]crosstable (6)'!$B:$C,2,FALSE)</f>
        <v>Cnidaria</v>
      </c>
      <c r="L3321" t="str">
        <f>VLOOKUP(H3321,'[1]crosstable (6)'!$D:$E,2,FALSE)</f>
        <v>Anthozoa</v>
      </c>
      <c r="M3321" t="str">
        <f>VLOOKUP(I3321,'[1]crosstable (6)'!$H:$I,2,FALSE)</f>
        <v>Euphylliidae</v>
      </c>
      <c r="N3321" t="str">
        <f>VLOOKUP(F3321,'[1]crosstable (6)'!$A:$J,10,FALSE)</f>
        <v>Galaxea fascicularis</v>
      </c>
    </row>
    <row r="3322" spans="1:14" x14ac:dyDescent="0.25">
      <c r="A3322" t="s">
        <v>9</v>
      </c>
      <c r="B3322" t="s">
        <v>851</v>
      </c>
      <c r="C3322">
        <v>121.47125</v>
      </c>
      <c r="D3322">
        <v>22.652953</v>
      </c>
      <c r="E3322">
        <v>20220807</v>
      </c>
      <c r="F3322" t="s">
        <v>705</v>
      </c>
      <c r="G3322" t="s">
        <v>12</v>
      </c>
      <c r="H3322" t="s">
        <v>17</v>
      </c>
      <c r="I3322" t="s">
        <v>706</v>
      </c>
      <c r="J3322" t="s">
        <v>15</v>
      </c>
      <c r="K3322" t="str">
        <f>VLOOKUP(G3322,'[1]crosstable (6)'!$B:$C,2,FALSE)</f>
        <v>Cnidaria</v>
      </c>
      <c r="L3322" t="str">
        <f>VLOOKUP(H3322,'[1]crosstable (6)'!$D:$E,2,FALSE)</f>
        <v>Anthozoa</v>
      </c>
      <c r="M3322" t="str">
        <f>VLOOKUP(I3322,'[1]crosstable (6)'!$H:$I,2,FALSE)</f>
        <v>Helioporidae</v>
      </c>
      <c r="N3322" t="str">
        <f>VLOOKUP(F3322,'[1]crosstable (6)'!$A:$J,10,FALSE)</f>
        <v>Heliopora coerulea</v>
      </c>
    </row>
    <row r="3323" spans="1:14" x14ac:dyDescent="0.25">
      <c r="A3323" t="s">
        <v>9</v>
      </c>
      <c r="B3323" t="s">
        <v>851</v>
      </c>
      <c r="C3323">
        <v>121.47125</v>
      </c>
      <c r="D3323">
        <v>22.652953</v>
      </c>
      <c r="E3323">
        <v>20220807</v>
      </c>
      <c r="F3323" t="s">
        <v>728</v>
      </c>
      <c r="G3323" t="s">
        <v>12</v>
      </c>
      <c r="H3323" t="s">
        <v>17</v>
      </c>
      <c r="I3323" t="s">
        <v>25</v>
      </c>
      <c r="J3323" t="s">
        <v>15</v>
      </c>
      <c r="K3323" t="str">
        <f>VLOOKUP(G3323,'[1]crosstable (6)'!$B:$C,2,FALSE)</f>
        <v>Cnidaria</v>
      </c>
      <c r="L3323" t="str">
        <f>VLOOKUP(H3323,'[1]crosstable (6)'!$D:$E,2,FALSE)</f>
        <v>Anthozoa</v>
      </c>
      <c r="M3323" t="str">
        <f>VLOOKUP(I3323,'[1]crosstable (6)'!$H:$I,2,FALSE)</f>
        <v>Acroporidae</v>
      </c>
      <c r="N3323" t="str">
        <f>VLOOKUP(F3323,'[1]crosstable (6)'!$A:$J,10,FALSE)</f>
        <v>Acropora loripes</v>
      </c>
    </row>
    <row r="3324" spans="1:14" x14ac:dyDescent="0.25">
      <c r="A3324" t="s">
        <v>9</v>
      </c>
      <c r="B3324" t="s">
        <v>851</v>
      </c>
      <c r="C3324">
        <v>121.47125</v>
      </c>
      <c r="D3324">
        <v>22.652953</v>
      </c>
      <c r="E3324">
        <v>20220807</v>
      </c>
      <c r="F3324" t="s">
        <v>92</v>
      </c>
      <c r="G3324" t="s">
        <v>12</v>
      </c>
      <c r="H3324" t="s">
        <v>17</v>
      </c>
      <c r="I3324" t="s">
        <v>50</v>
      </c>
      <c r="J3324" t="s">
        <v>15</v>
      </c>
      <c r="K3324" t="str">
        <f>VLOOKUP(G3324,'[1]crosstable (6)'!$B:$C,2,FALSE)</f>
        <v>Cnidaria</v>
      </c>
      <c r="L3324" t="str">
        <f>VLOOKUP(H3324,'[1]crosstable (6)'!$D:$E,2,FALSE)</f>
        <v>Anthozoa</v>
      </c>
      <c r="M3324" t="str">
        <f>VLOOKUP(I3324,'[1]crosstable (6)'!$H:$I,2,FALSE)</f>
        <v>Xeniidae</v>
      </c>
      <c r="N3324" t="str">
        <f>VLOOKUP(F3324,'[1]crosstable (6)'!$A:$J,10,FALSE)</f>
        <v>Heteroxenia sp.1</v>
      </c>
    </row>
    <row r="3325" spans="1:14" x14ac:dyDescent="0.25">
      <c r="A3325" t="s">
        <v>9</v>
      </c>
      <c r="B3325" t="s">
        <v>851</v>
      </c>
      <c r="C3325">
        <v>121.47125</v>
      </c>
      <c r="D3325">
        <v>22.652953</v>
      </c>
      <c r="E3325">
        <v>20220807</v>
      </c>
      <c r="F3325" t="s">
        <v>93</v>
      </c>
      <c r="G3325" t="s">
        <v>12</v>
      </c>
      <c r="H3325" t="s">
        <v>17</v>
      </c>
      <c r="I3325" t="s">
        <v>50</v>
      </c>
      <c r="J3325" t="s">
        <v>15</v>
      </c>
      <c r="K3325" t="str">
        <f>VLOOKUP(G3325,'[1]crosstable (6)'!$B:$C,2,FALSE)</f>
        <v>Cnidaria</v>
      </c>
      <c r="L3325" t="str">
        <f>VLOOKUP(H3325,'[1]crosstable (6)'!$D:$E,2,FALSE)</f>
        <v>Anthozoa</v>
      </c>
      <c r="M3325" t="str">
        <f>VLOOKUP(I3325,'[1]crosstable (6)'!$H:$I,2,FALSE)</f>
        <v>Xeniidae</v>
      </c>
      <c r="N3325" t="str">
        <f>VLOOKUP(F3325,'[1]crosstable (6)'!$A:$J,10,FALSE)</f>
        <v>Heteroxenia sp.2</v>
      </c>
    </row>
    <row r="3326" spans="1:14" x14ac:dyDescent="0.25">
      <c r="A3326" t="s">
        <v>9</v>
      </c>
      <c r="B3326" t="s">
        <v>851</v>
      </c>
      <c r="C3326">
        <v>121.47125</v>
      </c>
      <c r="D3326">
        <v>22.652953</v>
      </c>
      <c r="E3326">
        <v>20220807</v>
      </c>
      <c r="F3326" t="s">
        <v>822</v>
      </c>
      <c r="G3326" t="s">
        <v>12</v>
      </c>
      <c r="H3326" t="s">
        <v>17</v>
      </c>
      <c r="I3326" t="s">
        <v>50</v>
      </c>
      <c r="J3326" t="s">
        <v>15</v>
      </c>
      <c r="K3326" t="str">
        <f>VLOOKUP(G3326,'[1]crosstable (6)'!$B:$C,2,FALSE)</f>
        <v>Cnidaria</v>
      </c>
      <c r="L3326" t="str">
        <f>VLOOKUP(H3326,'[1]crosstable (6)'!$D:$E,2,FALSE)</f>
        <v>Anthozoa</v>
      </c>
      <c r="M3326" t="str">
        <f>VLOOKUP(I3326,'[1]crosstable (6)'!$H:$I,2,FALSE)</f>
        <v>Xeniidae</v>
      </c>
      <c r="N3326" t="str">
        <f>VLOOKUP(F3326,'[1]crosstable (6)'!$A:$J,10,FALSE)</f>
        <v>Heteroxenia sp.3</v>
      </c>
    </row>
    <row r="3327" spans="1:14" x14ac:dyDescent="0.25">
      <c r="A3327" t="s">
        <v>9</v>
      </c>
      <c r="B3327" t="s">
        <v>851</v>
      </c>
      <c r="C3327">
        <v>121.47125</v>
      </c>
      <c r="D3327">
        <v>22.652953</v>
      </c>
      <c r="E3327">
        <v>20220807</v>
      </c>
      <c r="F3327" t="s">
        <v>94</v>
      </c>
      <c r="G3327" t="s">
        <v>12</v>
      </c>
      <c r="H3327" t="s">
        <v>17</v>
      </c>
      <c r="I3327" t="s">
        <v>25</v>
      </c>
      <c r="J3327" t="s">
        <v>15</v>
      </c>
      <c r="K3327" t="str">
        <f>VLOOKUP(G3327,'[1]crosstable (6)'!$B:$C,2,FALSE)</f>
        <v>Cnidaria</v>
      </c>
      <c r="L3327" t="str">
        <f>VLOOKUP(H3327,'[1]crosstable (6)'!$D:$E,2,FALSE)</f>
        <v>Anthozoa</v>
      </c>
      <c r="M3327" t="str">
        <f>VLOOKUP(I3327,'[1]crosstable (6)'!$H:$I,2,FALSE)</f>
        <v>Acroporidae</v>
      </c>
      <c r="N3327" t="str">
        <f>VLOOKUP(F3327,'[1]crosstable (6)'!$A:$J,10,FALSE)</f>
        <v>Acropora valida</v>
      </c>
    </row>
    <row r="3328" spans="1:14" x14ac:dyDescent="0.25">
      <c r="A3328" t="s">
        <v>9</v>
      </c>
      <c r="B3328" t="s">
        <v>851</v>
      </c>
      <c r="C3328">
        <v>121.47125</v>
      </c>
      <c r="D3328">
        <v>22.652953</v>
      </c>
      <c r="E3328">
        <v>20220807</v>
      </c>
      <c r="F3328" t="s">
        <v>95</v>
      </c>
      <c r="G3328" t="s">
        <v>12</v>
      </c>
      <c r="H3328" t="s">
        <v>17</v>
      </c>
      <c r="I3328" t="s">
        <v>25</v>
      </c>
      <c r="J3328" t="s">
        <v>15</v>
      </c>
      <c r="K3328" t="str">
        <f>VLOOKUP(G3328,'[1]crosstable (6)'!$B:$C,2,FALSE)</f>
        <v>Cnidaria</v>
      </c>
      <c r="L3328" t="str">
        <f>VLOOKUP(H3328,'[1]crosstable (6)'!$D:$E,2,FALSE)</f>
        <v>Anthozoa</v>
      </c>
      <c r="M3328" t="str">
        <f>VLOOKUP(I3328,'[1]crosstable (6)'!$H:$I,2,FALSE)</f>
        <v>Acroporidae</v>
      </c>
      <c r="N3328" t="str">
        <f>VLOOKUP(F3328,'[1]crosstable (6)'!$A:$J,10,FALSE)</f>
        <v>Isopora palifera</v>
      </c>
    </row>
    <row r="3329" spans="1:14" x14ac:dyDescent="0.25">
      <c r="A3329" t="s">
        <v>9</v>
      </c>
      <c r="B3329" t="s">
        <v>886</v>
      </c>
      <c r="C3329">
        <v>121.2084194</v>
      </c>
      <c r="D3329">
        <v>22.862544440000001</v>
      </c>
      <c r="E3329">
        <v>20210907</v>
      </c>
      <c r="F3329" t="s">
        <v>887</v>
      </c>
      <c r="G3329" t="s">
        <v>12</v>
      </c>
      <c r="H3329" t="s">
        <v>17</v>
      </c>
      <c r="I3329" t="s">
        <v>20</v>
      </c>
      <c r="J3329" t="s">
        <v>15</v>
      </c>
      <c r="K3329" t="str">
        <f>VLOOKUP(G3329,'[1]crosstable (6)'!$B:$C,2,FALSE)</f>
        <v>Cnidaria</v>
      </c>
      <c r="L3329" t="str">
        <f>VLOOKUP(H3329,'[1]crosstable (6)'!$D:$E,2,FALSE)</f>
        <v>Anthozoa</v>
      </c>
      <c r="M3329" t="str">
        <f>VLOOKUP(I3329,'[1]crosstable (6)'!$H:$I,2,FALSE)</f>
        <v>Merulinidae</v>
      </c>
      <c r="N3329" t="str">
        <f>VLOOKUP(F3329,'[1]crosstable (6)'!$A:$J,10,FALSE)</f>
        <v>Astraeosmilia maxima</v>
      </c>
    </row>
    <row r="3330" spans="1:14" x14ac:dyDescent="0.25">
      <c r="A3330" t="s">
        <v>9</v>
      </c>
      <c r="B3330" t="s">
        <v>886</v>
      </c>
      <c r="C3330">
        <v>121.2084194</v>
      </c>
      <c r="D3330">
        <v>22.862544440000001</v>
      </c>
      <c r="E3330">
        <v>20210907</v>
      </c>
      <c r="F3330" t="s">
        <v>96</v>
      </c>
      <c r="G3330" t="s">
        <v>12</v>
      </c>
      <c r="H3330" t="s">
        <v>17</v>
      </c>
      <c r="I3330" t="s">
        <v>20</v>
      </c>
      <c r="J3330" t="s">
        <v>15</v>
      </c>
      <c r="K3330" t="str">
        <f>VLOOKUP(G3330,'[1]crosstable (6)'!$B:$C,2,FALSE)</f>
        <v>Cnidaria</v>
      </c>
      <c r="L3330" t="str">
        <f>VLOOKUP(H3330,'[1]crosstable (6)'!$D:$E,2,FALSE)</f>
        <v>Anthozoa</v>
      </c>
      <c r="M3330" t="str">
        <f>VLOOKUP(I3330,'[1]crosstable (6)'!$H:$I,2,FALSE)</f>
        <v>Merulinidae</v>
      </c>
      <c r="N3330" t="str">
        <f>VLOOKUP(F3330,'[1]crosstable (6)'!$A:$J,10,FALSE)</f>
        <v>Hydnophora exesa</v>
      </c>
    </row>
    <row r="3331" spans="1:14" x14ac:dyDescent="0.25">
      <c r="A3331" t="s">
        <v>9</v>
      </c>
      <c r="B3331" t="s">
        <v>886</v>
      </c>
      <c r="C3331">
        <v>121.2084194</v>
      </c>
      <c r="D3331">
        <v>22.862544440000001</v>
      </c>
      <c r="E3331">
        <v>20210907</v>
      </c>
      <c r="F3331" t="s">
        <v>458</v>
      </c>
      <c r="G3331" t="s">
        <v>12</v>
      </c>
      <c r="H3331" t="s">
        <v>17</v>
      </c>
      <c r="I3331" t="s">
        <v>20</v>
      </c>
      <c r="J3331" t="s">
        <v>15</v>
      </c>
      <c r="K3331" t="str">
        <f>VLOOKUP(G3331,'[1]crosstable (6)'!$B:$C,2,FALSE)</f>
        <v>Cnidaria</v>
      </c>
      <c r="L3331" t="str">
        <f>VLOOKUP(H3331,'[1]crosstable (6)'!$D:$E,2,FALSE)</f>
        <v>Anthozoa</v>
      </c>
      <c r="M3331" t="str">
        <f>VLOOKUP(I3331,'[1]crosstable (6)'!$H:$I,2,FALSE)</f>
        <v>Merulinidae</v>
      </c>
      <c r="N3331" t="str">
        <f>VLOOKUP(F3331,'[1]crosstable (6)'!$A:$J,10,FALSE)</f>
        <v>Favites micropentagonus</v>
      </c>
    </row>
    <row r="3332" spans="1:14" x14ac:dyDescent="0.25">
      <c r="A3332" t="s">
        <v>9</v>
      </c>
      <c r="B3332" t="s">
        <v>886</v>
      </c>
      <c r="C3332">
        <v>121.2084194</v>
      </c>
      <c r="D3332">
        <v>22.862544440000001</v>
      </c>
      <c r="E3332">
        <v>20210907</v>
      </c>
      <c r="F3332" t="s">
        <v>459</v>
      </c>
      <c r="G3332" t="s">
        <v>12</v>
      </c>
      <c r="H3332" t="s">
        <v>17</v>
      </c>
      <c r="I3332" t="s">
        <v>20</v>
      </c>
      <c r="J3332" t="s">
        <v>15</v>
      </c>
      <c r="K3332" t="str">
        <f>VLOOKUP(G3332,'[1]crosstable (6)'!$B:$C,2,FALSE)</f>
        <v>Cnidaria</v>
      </c>
      <c r="L3332" t="str">
        <f>VLOOKUP(H3332,'[1]crosstable (6)'!$D:$E,2,FALSE)</f>
        <v>Anthozoa</v>
      </c>
      <c r="M3332" t="str">
        <f>VLOOKUP(I3332,'[1]crosstable (6)'!$H:$I,2,FALSE)</f>
        <v>Merulinidae</v>
      </c>
      <c r="N3332" t="str">
        <f>VLOOKUP(F3332,'[1]crosstable (6)'!$A:$J,10,FALSE)</f>
        <v>Echinopora gemmacea</v>
      </c>
    </row>
    <row r="3333" spans="1:14" x14ac:dyDescent="0.25">
      <c r="A3333" t="s">
        <v>9</v>
      </c>
      <c r="B3333" t="s">
        <v>886</v>
      </c>
      <c r="C3333">
        <v>121.2084194</v>
      </c>
      <c r="D3333">
        <v>22.862544440000001</v>
      </c>
      <c r="E3333">
        <v>20210907</v>
      </c>
      <c r="F3333" t="s">
        <v>19</v>
      </c>
      <c r="G3333" t="s">
        <v>12</v>
      </c>
      <c r="H3333" t="s">
        <v>17</v>
      </c>
      <c r="I3333" t="s">
        <v>20</v>
      </c>
      <c r="J3333" t="s">
        <v>15</v>
      </c>
      <c r="K3333" t="str">
        <f>VLOOKUP(G3333,'[1]crosstable (6)'!$B:$C,2,FALSE)</f>
        <v>Cnidaria</v>
      </c>
      <c r="L3333" t="str">
        <f>VLOOKUP(H3333,'[1]crosstable (6)'!$D:$E,2,FALSE)</f>
        <v>Anthozoa</v>
      </c>
      <c r="M3333" t="str">
        <f>VLOOKUP(I3333,'[1]crosstable (6)'!$H:$I,2,FALSE)</f>
        <v>Merulinidae</v>
      </c>
      <c r="N3333" t="str">
        <f>VLOOKUP(F3333,'[1]crosstable (6)'!$A:$J,10,FALSE)</f>
        <v>Platygyra pini</v>
      </c>
    </row>
    <row r="3334" spans="1:14" x14ac:dyDescent="0.25">
      <c r="A3334" t="s">
        <v>9</v>
      </c>
      <c r="B3334" t="s">
        <v>886</v>
      </c>
      <c r="C3334">
        <v>121.2084194</v>
      </c>
      <c r="D3334">
        <v>22.862544440000001</v>
      </c>
      <c r="E3334">
        <v>20210907</v>
      </c>
      <c r="F3334" t="s">
        <v>461</v>
      </c>
      <c r="G3334" t="s">
        <v>12</v>
      </c>
      <c r="H3334" t="s">
        <v>17</v>
      </c>
      <c r="I3334" t="s">
        <v>20</v>
      </c>
      <c r="J3334" t="s">
        <v>15</v>
      </c>
      <c r="K3334" t="str">
        <f>VLOOKUP(G3334,'[1]crosstable (6)'!$B:$C,2,FALSE)</f>
        <v>Cnidaria</v>
      </c>
      <c r="L3334" t="str">
        <f>VLOOKUP(H3334,'[1]crosstable (6)'!$D:$E,2,FALSE)</f>
        <v>Anthozoa</v>
      </c>
      <c r="M3334" t="str">
        <f>VLOOKUP(I3334,'[1]crosstable (6)'!$H:$I,2,FALSE)</f>
        <v>Merulinidae</v>
      </c>
      <c r="N3334" t="str">
        <f>VLOOKUP(F3334,'[1]crosstable (6)'!$A:$J,10,FALSE)</f>
        <v>Cyphastrea microphthalma</v>
      </c>
    </row>
    <row r="3335" spans="1:14" x14ac:dyDescent="0.25">
      <c r="A3335" t="s">
        <v>9</v>
      </c>
      <c r="B3335" t="s">
        <v>886</v>
      </c>
      <c r="C3335">
        <v>121.2084194</v>
      </c>
      <c r="D3335">
        <v>22.862544440000001</v>
      </c>
      <c r="E3335">
        <v>20210907</v>
      </c>
      <c r="F3335" t="s">
        <v>21</v>
      </c>
      <c r="G3335" t="s">
        <v>12</v>
      </c>
      <c r="H3335" t="s">
        <v>17</v>
      </c>
      <c r="I3335" t="s">
        <v>22</v>
      </c>
      <c r="J3335" t="s">
        <v>15</v>
      </c>
      <c r="K3335" t="str">
        <f>VLOOKUP(G3335,'[1]crosstable (6)'!$B:$C,2,FALSE)</f>
        <v>Cnidaria</v>
      </c>
      <c r="L3335" t="str">
        <f>VLOOKUP(H3335,'[1]crosstable (6)'!$D:$E,2,FALSE)</f>
        <v>Anthozoa</v>
      </c>
      <c r="M3335" t="str">
        <f>VLOOKUP(I3335,'[1]crosstable (6)'!$H:$I,2,FALSE)</f>
        <v>Poritidae</v>
      </c>
      <c r="N3335" t="str">
        <f>VLOOKUP(F3335,'[1]crosstable (6)'!$A:$J,10,FALSE)</f>
        <v>Goniopora pedunculata</v>
      </c>
    </row>
    <row r="3336" spans="1:14" x14ac:dyDescent="0.25">
      <c r="A3336" t="s">
        <v>9</v>
      </c>
      <c r="B3336" t="s">
        <v>886</v>
      </c>
      <c r="C3336">
        <v>121.2084194</v>
      </c>
      <c r="D3336">
        <v>22.862544440000001</v>
      </c>
      <c r="E3336">
        <v>20210907</v>
      </c>
      <c r="F3336" t="s">
        <v>462</v>
      </c>
      <c r="G3336" t="s">
        <v>12</v>
      </c>
      <c r="H3336" t="s">
        <v>17</v>
      </c>
      <c r="I3336" t="s">
        <v>25</v>
      </c>
      <c r="J3336" t="s">
        <v>15</v>
      </c>
      <c r="K3336" t="str">
        <f>VLOOKUP(G3336,'[1]crosstable (6)'!$B:$C,2,FALSE)</f>
        <v>Cnidaria</v>
      </c>
      <c r="L3336" t="str">
        <f>VLOOKUP(H3336,'[1]crosstable (6)'!$D:$E,2,FALSE)</f>
        <v>Anthozoa</v>
      </c>
      <c r="M3336" t="str">
        <f>VLOOKUP(I3336,'[1]crosstable (6)'!$H:$I,2,FALSE)</f>
        <v>Acroporidae</v>
      </c>
      <c r="N3336" t="str">
        <f>VLOOKUP(F3336,'[1]crosstable (6)'!$A:$J,10,FALSE)</f>
        <v>Acropora verweyi</v>
      </c>
    </row>
    <row r="3337" spans="1:14" x14ac:dyDescent="0.25">
      <c r="A3337" t="s">
        <v>9</v>
      </c>
      <c r="B3337" t="s">
        <v>886</v>
      </c>
      <c r="C3337">
        <v>121.2084194</v>
      </c>
      <c r="D3337">
        <v>22.862544440000001</v>
      </c>
      <c r="E3337">
        <v>20210907</v>
      </c>
      <c r="F3337" t="s">
        <v>23</v>
      </c>
      <c r="G3337" t="s">
        <v>12</v>
      </c>
      <c r="H3337" t="s">
        <v>17</v>
      </c>
      <c r="I3337" t="s">
        <v>20</v>
      </c>
      <c r="J3337" t="s">
        <v>15</v>
      </c>
      <c r="K3337" t="str">
        <f>VLOOKUP(G3337,'[1]crosstable (6)'!$B:$C,2,FALSE)</f>
        <v>Cnidaria</v>
      </c>
      <c r="L3337" t="str">
        <f>VLOOKUP(H3337,'[1]crosstable (6)'!$D:$E,2,FALSE)</f>
        <v>Anthozoa</v>
      </c>
      <c r="M3337" t="str">
        <f>VLOOKUP(I3337,'[1]crosstable (6)'!$H:$I,2,FALSE)</f>
        <v>Merulinidae</v>
      </c>
      <c r="N3337" t="str">
        <f>VLOOKUP(F3337,'[1]crosstable (6)'!$A:$J,10,FALSE)</f>
        <v>Platygyra sinensis</v>
      </c>
    </row>
    <row r="3338" spans="1:14" x14ac:dyDescent="0.25">
      <c r="A3338" t="s">
        <v>9</v>
      </c>
      <c r="B3338" t="s">
        <v>886</v>
      </c>
      <c r="C3338">
        <v>121.2084194</v>
      </c>
      <c r="D3338">
        <v>22.862544440000001</v>
      </c>
      <c r="E3338">
        <v>20210907</v>
      </c>
      <c r="F3338" t="s">
        <v>24</v>
      </c>
      <c r="G3338" t="s">
        <v>12</v>
      </c>
      <c r="H3338" t="s">
        <v>17</v>
      </c>
      <c r="I3338" t="s">
        <v>25</v>
      </c>
      <c r="J3338" t="s">
        <v>15</v>
      </c>
      <c r="K3338" t="str">
        <f>VLOOKUP(G3338,'[1]crosstable (6)'!$B:$C,2,FALSE)</f>
        <v>Cnidaria</v>
      </c>
      <c r="L3338" t="str">
        <f>VLOOKUP(H3338,'[1]crosstable (6)'!$D:$E,2,FALSE)</f>
        <v>Anthozoa</v>
      </c>
      <c r="M3338" t="str">
        <f>VLOOKUP(I3338,'[1]crosstable (6)'!$H:$I,2,FALSE)</f>
        <v>Acroporidae</v>
      </c>
      <c r="N3338" t="str">
        <f>VLOOKUP(F3338,'[1]crosstable (6)'!$A:$J,10,FALSE)</f>
        <v>Acropora intermedia</v>
      </c>
    </row>
    <row r="3339" spans="1:14" x14ac:dyDescent="0.25">
      <c r="A3339" t="s">
        <v>9</v>
      </c>
      <c r="B3339" t="s">
        <v>886</v>
      </c>
      <c r="C3339">
        <v>121.2084194</v>
      </c>
      <c r="D3339">
        <v>22.862544440000001</v>
      </c>
      <c r="E3339">
        <v>20210907</v>
      </c>
      <c r="F3339" t="s">
        <v>363</v>
      </c>
      <c r="G3339" t="s">
        <v>12</v>
      </c>
      <c r="H3339" t="s">
        <v>17</v>
      </c>
      <c r="I3339" t="s">
        <v>20</v>
      </c>
      <c r="J3339" t="s">
        <v>15</v>
      </c>
      <c r="K3339" t="str">
        <f>VLOOKUP(G3339,'[1]crosstable (6)'!$B:$C,2,FALSE)</f>
        <v>Cnidaria</v>
      </c>
      <c r="L3339" t="str">
        <f>VLOOKUP(H3339,'[1]crosstable (6)'!$D:$E,2,FALSE)</f>
        <v>Anthozoa</v>
      </c>
      <c r="M3339" t="str">
        <f>VLOOKUP(I3339,'[1]crosstable (6)'!$H:$I,2,FALSE)</f>
        <v>Merulinidae</v>
      </c>
      <c r="N3339" t="str">
        <f>VLOOKUP(F3339,'[1]crosstable (6)'!$A:$J,10,FALSE)</f>
        <v>Favites pentagona</v>
      </c>
    </row>
    <row r="3340" spans="1:14" x14ac:dyDescent="0.25">
      <c r="A3340" t="s">
        <v>9</v>
      </c>
      <c r="B3340" t="s">
        <v>886</v>
      </c>
      <c r="C3340">
        <v>121.2084194</v>
      </c>
      <c r="D3340">
        <v>22.862544440000001</v>
      </c>
      <c r="E3340">
        <v>20210907</v>
      </c>
      <c r="F3340" t="s">
        <v>523</v>
      </c>
      <c r="G3340" t="s">
        <v>12</v>
      </c>
      <c r="H3340" t="s">
        <v>17</v>
      </c>
      <c r="I3340" t="s">
        <v>20</v>
      </c>
      <c r="J3340" t="s">
        <v>15</v>
      </c>
      <c r="K3340" t="str">
        <f>VLOOKUP(G3340,'[1]crosstable (6)'!$B:$C,2,FALSE)</f>
        <v>Cnidaria</v>
      </c>
      <c r="L3340" t="str">
        <f>VLOOKUP(H3340,'[1]crosstable (6)'!$D:$E,2,FALSE)</f>
        <v>Anthozoa</v>
      </c>
      <c r="M3340" t="str">
        <f>VLOOKUP(I3340,'[1]crosstable (6)'!$H:$I,2,FALSE)</f>
        <v>Merulinidae</v>
      </c>
      <c r="N3340" t="str">
        <f>VLOOKUP(F3340,'[1]crosstable (6)'!$A:$J,10,FALSE)</f>
        <v>Echinopora pacifica</v>
      </c>
    </row>
    <row r="3341" spans="1:14" x14ac:dyDescent="0.25">
      <c r="A3341" t="s">
        <v>9</v>
      </c>
      <c r="B3341" t="s">
        <v>886</v>
      </c>
      <c r="C3341">
        <v>121.2084194</v>
      </c>
      <c r="D3341">
        <v>22.862544440000001</v>
      </c>
      <c r="E3341">
        <v>20210907</v>
      </c>
      <c r="F3341" t="s">
        <v>806</v>
      </c>
      <c r="G3341" t="s">
        <v>12</v>
      </c>
      <c r="H3341" t="s">
        <v>17</v>
      </c>
      <c r="I3341" t="s">
        <v>25</v>
      </c>
      <c r="J3341" t="s">
        <v>15</v>
      </c>
      <c r="K3341" t="str">
        <f>VLOOKUP(G3341,'[1]crosstable (6)'!$B:$C,2,FALSE)</f>
        <v>Cnidaria</v>
      </c>
      <c r="L3341" t="str">
        <f>VLOOKUP(H3341,'[1]crosstable (6)'!$D:$E,2,FALSE)</f>
        <v>Anthozoa</v>
      </c>
      <c r="M3341" t="str">
        <f>VLOOKUP(I3341,'[1]crosstable (6)'!$H:$I,2,FALSE)</f>
        <v>Acroporidae</v>
      </c>
      <c r="N3341" t="str">
        <f>VLOOKUP(F3341,'[1]crosstable (6)'!$A:$J,10,FALSE)</f>
        <v>Alveopora japonica</v>
      </c>
    </row>
    <row r="3342" spans="1:14" x14ac:dyDescent="0.25">
      <c r="A3342" t="s">
        <v>9</v>
      </c>
      <c r="B3342" t="s">
        <v>886</v>
      </c>
      <c r="C3342">
        <v>121.2084194</v>
      </c>
      <c r="D3342">
        <v>22.862544440000001</v>
      </c>
      <c r="E3342">
        <v>20210907</v>
      </c>
      <c r="F3342" t="s">
        <v>464</v>
      </c>
      <c r="G3342" t="s">
        <v>12</v>
      </c>
      <c r="H3342" t="s">
        <v>17</v>
      </c>
      <c r="I3342" t="s">
        <v>20</v>
      </c>
      <c r="J3342" t="s">
        <v>15</v>
      </c>
      <c r="K3342" t="str">
        <f>VLOOKUP(G3342,'[1]crosstable (6)'!$B:$C,2,FALSE)</f>
        <v>Cnidaria</v>
      </c>
      <c r="L3342" t="str">
        <f>VLOOKUP(H3342,'[1]crosstable (6)'!$D:$E,2,FALSE)</f>
        <v>Anthozoa</v>
      </c>
      <c r="M3342" t="str">
        <f>VLOOKUP(I3342,'[1]crosstable (6)'!$H:$I,2,FALSE)</f>
        <v>Merulinidae</v>
      </c>
      <c r="N3342" t="str">
        <f>VLOOKUP(F3342,'[1]crosstable (6)'!$A:$J,10,FALSE)</f>
        <v>Merulina ampliata</v>
      </c>
    </row>
    <row r="3343" spans="1:14" x14ac:dyDescent="0.25">
      <c r="A3343" t="s">
        <v>9</v>
      </c>
      <c r="B3343" t="s">
        <v>886</v>
      </c>
      <c r="C3343">
        <v>121.2084194</v>
      </c>
      <c r="D3343">
        <v>22.862544440000001</v>
      </c>
      <c r="E3343">
        <v>20210907</v>
      </c>
      <c r="F3343" t="s">
        <v>366</v>
      </c>
      <c r="G3343" t="s">
        <v>12</v>
      </c>
      <c r="H3343" t="s">
        <v>17</v>
      </c>
      <c r="I3343" t="s">
        <v>367</v>
      </c>
      <c r="J3343" t="s">
        <v>15</v>
      </c>
      <c r="K3343" t="str">
        <f>VLOOKUP(G3343,'[1]crosstable (6)'!$B:$C,2,FALSE)</f>
        <v>Cnidaria</v>
      </c>
      <c r="L3343" t="str">
        <f>VLOOKUP(H3343,'[1]crosstable (6)'!$D:$E,2,FALSE)</f>
        <v>Anthozoa</v>
      </c>
      <c r="M3343" t="str">
        <f>VLOOKUP(I3343,'[1]crosstable (6)'!$H:$I,2,FALSE)</f>
        <v>Sphenopidae</v>
      </c>
      <c r="N3343" t="str">
        <f>VLOOKUP(F3343,'[1]crosstable (6)'!$A:$J,10,FALSE)</f>
        <v>Palythoa leseuri</v>
      </c>
    </row>
    <row r="3344" spans="1:14" x14ac:dyDescent="0.25">
      <c r="A3344" t="s">
        <v>9</v>
      </c>
      <c r="B3344" t="s">
        <v>886</v>
      </c>
      <c r="C3344">
        <v>121.2084194</v>
      </c>
      <c r="D3344">
        <v>22.862544440000001</v>
      </c>
      <c r="E3344">
        <v>20210907</v>
      </c>
      <c r="F3344" t="s">
        <v>369</v>
      </c>
      <c r="G3344" t="s">
        <v>12</v>
      </c>
      <c r="H3344" t="s">
        <v>17</v>
      </c>
      <c r="I3344" t="s">
        <v>43</v>
      </c>
      <c r="J3344" t="s">
        <v>15</v>
      </c>
      <c r="K3344" t="str">
        <f>VLOOKUP(G3344,'[1]crosstable (6)'!$B:$C,2,FALSE)</f>
        <v>Cnidaria</v>
      </c>
      <c r="L3344" t="str">
        <f>VLOOKUP(H3344,'[1]crosstable (6)'!$D:$E,2,FALSE)</f>
        <v>Anthozoa</v>
      </c>
      <c r="M3344" t="str">
        <f>VLOOKUP(I3344,'[1]crosstable (6)'!$H:$I,2,FALSE)</f>
        <v>Pocilloporidae</v>
      </c>
      <c r="N3344" t="str">
        <f>VLOOKUP(F3344,'[1]crosstable (6)'!$A:$J,10,FALSE)</f>
        <v>Pocillopora grandis</v>
      </c>
    </row>
    <row r="3345" spans="1:14" x14ac:dyDescent="0.25">
      <c r="A3345" t="s">
        <v>9</v>
      </c>
      <c r="B3345" t="s">
        <v>886</v>
      </c>
      <c r="C3345">
        <v>121.2084194</v>
      </c>
      <c r="D3345">
        <v>22.862544440000001</v>
      </c>
      <c r="E3345">
        <v>20210907</v>
      </c>
      <c r="F3345" t="s">
        <v>465</v>
      </c>
      <c r="G3345" t="s">
        <v>12</v>
      </c>
      <c r="H3345" t="s">
        <v>17</v>
      </c>
      <c r="I3345" t="s">
        <v>25</v>
      </c>
      <c r="J3345" t="s">
        <v>15</v>
      </c>
      <c r="K3345" t="str">
        <f>VLOOKUP(G3345,'[1]crosstable (6)'!$B:$C,2,FALSE)</f>
        <v>Cnidaria</v>
      </c>
      <c r="L3345" t="str">
        <f>VLOOKUP(H3345,'[1]crosstable (6)'!$D:$E,2,FALSE)</f>
        <v>Anthozoa</v>
      </c>
      <c r="M3345" t="str">
        <f>VLOOKUP(I3345,'[1]crosstable (6)'!$H:$I,2,FALSE)</f>
        <v>Acroporidae</v>
      </c>
      <c r="N3345" t="str">
        <f>VLOOKUP(F3345,'[1]crosstable (6)'!$A:$J,10,FALSE)</f>
        <v>Acropora monticulosa</v>
      </c>
    </row>
    <row r="3346" spans="1:14" x14ac:dyDescent="0.25">
      <c r="A3346" t="s">
        <v>9</v>
      </c>
      <c r="B3346" t="s">
        <v>886</v>
      </c>
      <c r="C3346">
        <v>121.2084194</v>
      </c>
      <c r="D3346">
        <v>22.862544440000001</v>
      </c>
      <c r="E3346">
        <v>20210907</v>
      </c>
      <c r="F3346" t="s">
        <v>27</v>
      </c>
      <c r="G3346" t="s">
        <v>12</v>
      </c>
      <c r="H3346" t="s">
        <v>13</v>
      </c>
      <c r="I3346" t="s">
        <v>28</v>
      </c>
      <c r="J3346" t="s">
        <v>15</v>
      </c>
      <c r="K3346" t="str">
        <f>VLOOKUP(G3346,'[1]crosstable (6)'!$B:$C,2,FALSE)</f>
        <v>Cnidaria</v>
      </c>
      <c r="L3346" t="str">
        <f>VLOOKUP(H3346,'[1]crosstable (6)'!$D:$E,2,FALSE)</f>
        <v>Hydrozoa</v>
      </c>
      <c r="M3346" t="str">
        <f>VLOOKUP(I3346,'[1]crosstable (6)'!$H:$I,2,FALSE)</f>
        <v>Milleporidae</v>
      </c>
      <c r="N3346" t="str">
        <f>VLOOKUP(F3346,'[1]crosstable (6)'!$A:$J,10,FALSE)</f>
        <v>Millepora exaesa</v>
      </c>
    </row>
    <row r="3347" spans="1:14" x14ac:dyDescent="0.25">
      <c r="A3347" t="s">
        <v>9</v>
      </c>
      <c r="B3347" t="s">
        <v>886</v>
      </c>
      <c r="C3347">
        <v>121.2084194</v>
      </c>
      <c r="D3347">
        <v>22.862544440000001</v>
      </c>
      <c r="E3347">
        <v>20210907</v>
      </c>
      <c r="F3347" t="s">
        <v>29</v>
      </c>
      <c r="G3347" t="s">
        <v>12</v>
      </c>
      <c r="H3347" t="s">
        <v>17</v>
      </c>
      <c r="I3347" t="s">
        <v>20</v>
      </c>
      <c r="J3347" t="s">
        <v>15</v>
      </c>
      <c r="K3347" t="str">
        <f>VLOOKUP(G3347,'[1]crosstable (6)'!$B:$C,2,FALSE)</f>
        <v>Cnidaria</v>
      </c>
      <c r="L3347" t="str">
        <f>VLOOKUP(H3347,'[1]crosstable (6)'!$D:$E,2,FALSE)</f>
        <v>Anthozoa</v>
      </c>
      <c r="M3347" t="str">
        <f>VLOOKUP(I3347,'[1]crosstable (6)'!$H:$I,2,FALSE)</f>
        <v>Merulinidae</v>
      </c>
      <c r="N3347" t="str">
        <f>VLOOKUP(F3347,'[1]crosstable (6)'!$A:$J,10,FALSE)</f>
        <v>Dipsastraea favus</v>
      </c>
    </row>
    <row r="3348" spans="1:14" x14ac:dyDescent="0.25">
      <c r="A3348" t="s">
        <v>9</v>
      </c>
      <c r="B3348" t="s">
        <v>886</v>
      </c>
      <c r="C3348">
        <v>121.2084194</v>
      </c>
      <c r="D3348">
        <v>22.862544440000001</v>
      </c>
      <c r="E3348">
        <v>20210907</v>
      </c>
      <c r="F3348" t="s">
        <v>466</v>
      </c>
      <c r="G3348" t="s">
        <v>12</v>
      </c>
      <c r="H3348" t="s">
        <v>17</v>
      </c>
      <c r="I3348" t="s">
        <v>467</v>
      </c>
      <c r="J3348" t="s">
        <v>15</v>
      </c>
      <c r="K3348" t="str">
        <f>VLOOKUP(G3348,'[1]crosstable (6)'!$B:$C,2,FALSE)</f>
        <v>Cnidaria</v>
      </c>
      <c r="L3348" t="str">
        <f>VLOOKUP(H3348,'[1]crosstable (6)'!$D:$E,2,FALSE)</f>
        <v>Anthozoa</v>
      </c>
      <c r="M3348" t="str">
        <f>VLOOKUP(I3348,'[1]crosstable (6)'!$H:$I,2,FALSE)</f>
        <v>Briareidae</v>
      </c>
      <c r="N3348" t="str">
        <f>VLOOKUP(F3348,'[1]crosstable (6)'!$A:$J,10,FALSE)</f>
        <v>Briareum sp.1</v>
      </c>
    </row>
    <row r="3349" spans="1:14" x14ac:dyDescent="0.25">
      <c r="A3349" t="s">
        <v>9</v>
      </c>
      <c r="B3349" t="s">
        <v>886</v>
      </c>
      <c r="C3349">
        <v>121.2084194</v>
      </c>
      <c r="D3349">
        <v>22.862544440000001</v>
      </c>
      <c r="E3349">
        <v>20210907</v>
      </c>
      <c r="F3349" t="s">
        <v>371</v>
      </c>
      <c r="G3349" t="s">
        <v>12</v>
      </c>
      <c r="H3349" t="s">
        <v>17</v>
      </c>
      <c r="I3349" t="s">
        <v>22</v>
      </c>
      <c r="J3349" t="s">
        <v>15</v>
      </c>
      <c r="K3349" t="str">
        <f>VLOOKUP(G3349,'[1]crosstable (6)'!$B:$C,2,FALSE)</f>
        <v>Cnidaria</v>
      </c>
      <c r="L3349" t="str">
        <f>VLOOKUP(H3349,'[1]crosstable (6)'!$D:$E,2,FALSE)</f>
        <v>Anthozoa</v>
      </c>
      <c r="M3349" t="str">
        <f>VLOOKUP(I3349,'[1]crosstable (6)'!$H:$I,2,FALSE)</f>
        <v>Poritidae</v>
      </c>
      <c r="N3349" t="str">
        <f>VLOOKUP(F3349,'[1]crosstable (6)'!$A:$J,10,FALSE)</f>
        <v>Porites lichen</v>
      </c>
    </row>
    <row r="3350" spans="1:14" x14ac:dyDescent="0.25">
      <c r="A3350" t="s">
        <v>9</v>
      </c>
      <c r="B3350" t="s">
        <v>886</v>
      </c>
      <c r="C3350">
        <v>121.2084194</v>
      </c>
      <c r="D3350">
        <v>22.862544440000001</v>
      </c>
      <c r="E3350">
        <v>20210907</v>
      </c>
      <c r="F3350" t="s">
        <v>374</v>
      </c>
      <c r="G3350" t="s">
        <v>12</v>
      </c>
      <c r="H3350" t="s">
        <v>17</v>
      </c>
      <c r="I3350" t="s">
        <v>375</v>
      </c>
      <c r="J3350" t="s">
        <v>15</v>
      </c>
      <c r="K3350" t="str">
        <f>VLOOKUP(G3350,'[1]crosstable (6)'!$B:$C,2,FALSE)</f>
        <v>Cnidaria</v>
      </c>
      <c r="L3350" t="str">
        <f>VLOOKUP(H3350,'[1]crosstable (6)'!$D:$E,2,FALSE)</f>
        <v>Anthozoa</v>
      </c>
      <c r="M3350" t="str">
        <f>VLOOKUP(I3350,'[1]crosstable (6)'!$H:$I,2,FALSE)</f>
        <v>Sarcophytidae</v>
      </c>
      <c r="N3350" t="str">
        <f>VLOOKUP(F3350,'[1]crosstable (6)'!$A:$J,10,FALSE)</f>
        <v>Sarcophyton sp.1</v>
      </c>
    </row>
    <row r="3351" spans="1:14" x14ac:dyDescent="0.25">
      <c r="A3351" t="s">
        <v>9</v>
      </c>
      <c r="B3351" t="s">
        <v>886</v>
      </c>
      <c r="C3351">
        <v>121.2084194</v>
      </c>
      <c r="D3351">
        <v>22.862544440000001</v>
      </c>
      <c r="E3351">
        <v>20210907</v>
      </c>
      <c r="F3351" t="s">
        <v>468</v>
      </c>
      <c r="G3351" t="s">
        <v>12</v>
      </c>
      <c r="H3351" t="s">
        <v>17</v>
      </c>
      <c r="I3351" t="s">
        <v>375</v>
      </c>
      <c r="J3351" t="s">
        <v>15</v>
      </c>
      <c r="K3351" t="str">
        <f>VLOOKUP(G3351,'[1]crosstable (6)'!$B:$C,2,FALSE)</f>
        <v>Cnidaria</v>
      </c>
      <c r="L3351" t="str">
        <f>VLOOKUP(H3351,'[1]crosstable (6)'!$D:$E,2,FALSE)</f>
        <v>Anthozoa</v>
      </c>
      <c r="M3351" t="str">
        <f>VLOOKUP(I3351,'[1]crosstable (6)'!$H:$I,2,FALSE)</f>
        <v>Sarcophytidae</v>
      </c>
      <c r="N3351" t="str">
        <f>VLOOKUP(F3351,'[1]crosstable (6)'!$A:$J,10,FALSE)</f>
        <v>Sarcophyton sp.2</v>
      </c>
    </row>
    <row r="3352" spans="1:14" x14ac:dyDescent="0.25">
      <c r="A3352" t="s">
        <v>9</v>
      </c>
      <c r="B3352" t="s">
        <v>886</v>
      </c>
      <c r="C3352">
        <v>121.2084194</v>
      </c>
      <c r="D3352">
        <v>22.862544440000001</v>
      </c>
      <c r="E3352">
        <v>20210907</v>
      </c>
      <c r="F3352" t="s">
        <v>469</v>
      </c>
      <c r="G3352" t="s">
        <v>12</v>
      </c>
      <c r="H3352" t="s">
        <v>17</v>
      </c>
      <c r="I3352" t="s">
        <v>375</v>
      </c>
      <c r="J3352" t="s">
        <v>15</v>
      </c>
      <c r="K3352" t="str">
        <f>VLOOKUP(G3352,'[1]crosstable (6)'!$B:$C,2,FALSE)</f>
        <v>Cnidaria</v>
      </c>
      <c r="L3352" t="str">
        <f>VLOOKUP(H3352,'[1]crosstable (6)'!$D:$E,2,FALSE)</f>
        <v>Anthozoa</v>
      </c>
      <c r="M3352" t="str">
        <f>VLOOKUP(I3352,'[1]crosstable (6)'!$H:$I,2,FALSE)</f>
        <v>Sarcophytidae</v>
      </c>
      <c r="N3352" t="str">
        <f>VLOOKUP(F3352,'[1]crosstable (6)'!$A:$J,10,FALSE)</f>
        <v>Sarcophyton sp.3</v>
      </c>
    </row>
    <row r="3353" spans="1:14" x14ac:dyDescent="0.25">
      <c r="A3353" t="s">
        <v>9</v>
      </c>
      <c r="B3353" t="s">
        <v>886</v>
      </c>
      <c r="C3353">
        <v>121.2084194</v>
      </c>
      <c r="D3353">
        <v>22.862544440000001</v>
      </c>
      <c r="E3353">
        <v>20210907</v>
      </c>
      <c r="F3353" t="s">
        <v>376</v>
      </c>
      <c r="G3353" t="s">
        <v>12</v>
      </c>
      <c r="H3353" t="s">
        <v>17</v>
      </c>
      <c r="I3353" t="s">
        <v>377</v>
      </c>
      <c r="J3353" t="s">
        <v>15</v>
      </c>
      <c r="K3353" t="str">
        <f>VLOOKUP(G3353,'[1]crosstable (6)'!$B:$C,2,FALSE)</f>
        <v>Cnidaria</v>
      </c>
      <c r="L3353" t="str">
        <f>VLOOKUP(H3353,'[1]crosstable (6)'!$D:$E,2,FALSE)</f>
        <v>Anthozoa</v>
      </c>
      <c r="M3353" t="str">
        <f>VLOOKUP(I3353,'[1]crosstable (6)'!$H:$I,2,FALSE)</f>
        <v>Heteractidae</v>
      </c>
      <c r="N3353" t="str">
        <f>VLOOKUP(F3353,'[1]crosstable (6)'!$A:$J,10,FALSE)</f>
        <v>Radianthus magnifica</v>
      </c>
    </row>
    <row r="3354" spans="1:14" x14ac:dyDescent="0.25">
      <c r="A3354" t="s">
        <v>9</v>
      </c>
      <c r="B3354" t="s">
        <v>886</v>
      </c>
      <c r="C3354">
        <v>121.2084194</v>
      </c>
      <c r="D3354">
        <v>22.862544440000001</v>
      </c>
      <c r="E3354">
        <v>20210907</v>
      </c>
      <c r="F3354" t="s">
        <v>35</v>
      </c>
      <c r="G3354" t="s">
        <v>12</v>
      </c>
      <c r="H3354" t="s">
        <v>17</v>
      </c>
      <c r="I3354" t="s">
        <v>36</v>
      </c>
      <c r="J3354" t="s">
        <v>15</v>
      </c>
      <c r="K3354" t="str">
        <f>VLOOKUP(G3354,'[1]crosstable (6)'!$B:$C,2,FALSE)</f>
        <v>Cnidaria</v>
      </c>
      <c r="L3354" t="str">
        <f>VLOOKUP(H3354,'[1]crosstable (6)'!$D:$E,2,FALSE)</f>
        <v>Anthozoa</v>
      </c>
      <c r="M3354" t="str">
        <f>VLOOKUP(I3354,'[1]crosstable (6)'!$H:$I,2,FALSE)</f>
        <v>Lobophylliidae</v>
      </c>
      <c r="N3354" t="str">
        <f>VLOOKUP(F3354,'[1]crosstable (6)'!$A:$J,10,FALSE)</f>
        <v>Lobophyllia corymbosa</v>
      </c>
    </row>
    <row r="3355" spans="1:14" x14ac:dyDescent="0.25">
      <c r="A3355" t="s">
        <v>9</v>
      </c>
      <c r="B3355" t="s">
        <v>886</v>
      </c>
      <c r="C3355">
        <v>121.2084194</v>
      </c>
      <c r="D3355">
        <v>22.862544440000001</v>
      </c>
      <c r="E3355">
        <v>20210907</v>
      </c>
      <c r="F3355" t="s">
        <v>37</v>
      </c>
      <c r="G3355" t="s">
        <v>12</v>
      </c>
      <c r="H3355" t="s">
        <v>17</v>
      </c>
      <c r="I3355" t="s">
        <v>25</v>
      </c>
      <c r="J3355" t="s">
        <v>15</v>
      </c>
      <c r="K3355" t="str">
        <f>VLOOKUP(G3355,'[1]crosstable (6)'!$B:$C,2,FALSE)</f>
        <v>Cnidaria</v>
      </c>
      <c r="L3355" t="str">
        <f>VLOOKUP(H3355,'[1]crosstable (6)'!$D:$E,2,FALSE)</f>
        <v>Anthozoa</v>
      </c>
      <c r="M3355" t="str">
        <f>VLOOKUP(I3355,'[1]crosstable (6)'!$H:$I,2,FALSE)</f>
        <v>Acroporidae</v>
      </c>
      <c r="N3355" t="str">
        <f>VLOOKUP(F3355,'[1]crosstable (6)'!$A:$J,10,FALSE)</f>
        <v>Acropora divaricata</v>
      </c>
    </row>
    <row r="3356" spans="1:14" x14ac:dyDescent="0.25">
      <c r="A3356" t="s">
        <v>9</v>
      </c>
      <c r="B3356" t="s">
        <v>886</v>
      </c>
      <c r="C3356">
        <v>121.2084194</v>
      </c>
      <c r="D3356">
        <v>22.862544440000001</v>
      </c>
      <c r="E3356">
        <v>20210907</v>
      </c>
      <c r="F3356" t="s">
        <v>39</v>
      </c>
      <c r="G3356" t="s">
        <v>12</v>
      </c>
      <c r="H3356" t="s">
        <v>17</v>
      </c>
      <c r="I3356" t="s">
        <v>20</v>
      </c>
      <c r="J3356" t="s">
        <v>15</v>
      </c>
      <c r="K3356" t="str">
        <f>VLOOKUP(G3356,'[1]crosstable (6)'!$B:$C,2,FALSE)</f>
        <v>Cnidaria</v>
      </c>
      <c r="L3356" t="str">
        <f>VLOOKUP(H3356,'[1]crosstable (6)'!$D:$E,2,FALSE)</f>
        <v>Anthozoa</v>
      </c>
      <c r="M3356" t="str">
        <f>VLOOKUP(I3356,'[1]crosstable (6)'!$H:$I,2,FALSE)</f>
        <v>Merulinidae</v>
      </c>
      <c r="N3356" t="str">
        <f>VLOOKUP(F3356,'[1]crosstable (6)'!$A:$J,10,FALSE)</f>
        <v>Dipsastraea amicorum</v>
      </c>
    </row>
    <row r="3357" spans="1:14" x14ac:dyDescent="0.25">
      <c r="A3357" t="s">
        <v>9</v>
      </c>
      <c r="B3357" t="s">
        <v>886</v>
      </c>
      <c r="C3357">
        <v>121.2084194</v>
      </c>
      <c r="D3357">
        <v>22.862544440000001</v>
      </c>
      <c r="E3357">
        <v>20210907</v>
      </c>
      <c r="F3357" t="s">
        <v>688</v>
      </c>
      <c r="G3357" t="s">
        <v>12</v>
      </c>
      <c r="H3357" t="s">
        <v>13</v>
      </c>
      <c r="I3357" t="s">
        <v>28</v>
      </c>
      <c r="J3357" t="s">
        <v>15</v>
      </c>
      <c r="K3357" t="str">
        <f>VLOOKUP(G3357,'[1]crosstable (6)'!$B:$C,2,FALSE)</f>
        <v>Cnidaria</v>
      </c>
      <c r="L3357" t="str">
        <f>VLOOKUP(H3357,'[1]crosstable (6)'!$D:$E,2,FALSE)</f>
        <v>Hydrozoa</v>
      </c>
      <c r="M3357" t="str">
        <f>VLOOKUP(I3357,'[1]crosstable (6)'!$H:$I,2,FALSE)</f>
        <v>Milleporidae</v>
      </c>
      <c r="N3357" t="str">
        <f>VLOOKUP(F3357,'[1]crosstable (6)'!$A:$J,10,FALSE)</f>
        <v>Millepora tenera</v>
      </c>
    </row>
    <row r="3358" spans="1:14" x14ac:dyDescent="0.25">
      <c r="A3358" t="s">
        <v>9</v>
      </c>
      <c r="B3358" t="s">
        <v>886</v>
      </c>
      <c r="C3358">
        <v>121.2084194</v>
      </c>
      <c r="D3358">
        <v>22.862544440000001</v>
      </c>
      <c r="E3358">
        <v>20210907</v>
      </c>
      <c r="F3358" t="s">
        <v>714</v>
      </c>
      <c r="G3358" t="s">
        <v>12</v>
      </c>
      <c r="H3358" t="s">
        <v>13</v>
      </c>
      <c r="I3358" t="s">
        <v>28</v>
      </c>
      <c r="J3358" t="s">
        <v>15</v>
      </c>
      <c r="K3358" t="str">
        <f>VLOOKUP(G3358,'[1]crosstable (6)'!$B:$C,2,FALSE)</f>
        <v>Cnidaria</v>
      </c>
      <c r="L3358" t="str">
        <f>VLOOKUP(H3358,'[1]crosstable (6)'!$D:$E,2,FALSE)</f>
        <v>Hydrozoa</v>
      </c>
      <c r="M3358" t="str">
        <f>VLOOKUP(I3358,'[1]crosstable (6)'!$H:$I,2,FALSE)</f>
        <v>Milleporidae</v>
      </c>
      <c r="N3358" t="str">
        <f>VLOOKUP(F3358,'[1]crosstable (6)'!$A:$J,10,FALSE)</f>
        <v>Millepora platyphylla</v>
      </c>
    </row>
    <row r="3359" spans="1:14" x14ac:dyDescent="0.25">
      <c r="A3359" t="s">
        <v>9</v>
      </c>
      <c r="B3359" t="s">
        <v>886</v>
      </c>
      <c r="C3359">
        <v>121.2084194</v>
      </c>
      <c r="D3359">
        <v>22.862544440000001</v>
      </c>
      <c r="E3359">
        <v>20210907</v>
      </c>
      <c r="F3359" t="s">
        <v>525</v>
      </c>
      <c r="G3359" t="s">
        <v>12</v>
      </c>
      <c r="H3359" t="s">
        <v>17</v>
      </c>
      <c r="I3359" t="s">
        <v>20</v>
      </c>
      <c r="J3359" t="s">
        <v>15</v>
      </c>
      <c r="K3359" t="str">
        <f>VLOOKUP(G3359,'[1]crosstable (6)'!$B:$C,2,FALSE)</f>
        <v>Cnidaria</v>
      </c>
      <c r="L3359" t="str">
        <f>VLOOKUP(H3359,'[1]crosstable (6)'!$D:$E,2,FALSE)</f>
        <v>Anthozoa</v>
      </c>
      <c r="M3359" t="str">
        <f>VLOOKUP(I3359,'[1]crosstable (6)'!$H:$I,2,FALSE)</f>
        <v>Merulinidae</v>
      </c>
      <c r="N3359" t="str">
        <f>VLOOKUP(F3359,'[1]crosstable (6)'!$A:$J,10,FALSE)</f>
        <v>Favites complanata</v>
      </c>
    </row>
    <row r="3360" spans="1:14" x14ac:dyDescent="0.25">
      <c r="A3360" t="s">
        <v>9</v>
      </c>
      <c r="B3360" t="s">
        <v>886</v>
      </c>
      <c r="C3360">
        <v>121.2084194</v>
      </c>
      <c r="D3360">
        <v>22.862544440000001</v>
      </c>
      <c r="E3360">
        <v>20210907</v>
      </c>
      <c r="F3360" t="s">
        <v>596</v>
      </c>
      <c r="G3360" t="s">
        <v>12</v>
      </c>
      <c r="H3360" t="s">
        <v>13</v>
      </c>
      <c r="I3360" t="s">
        <v>100</v>
      </c>
      <c r="J3360" t="s">
        <v>15</v>
      </c>
      <c r="K3360" t="str">
        <f>VLOOKUP(G3360,'[1]crosstable (6)'!$B:$C,2,FALSE)</f>
        <v>Cnidaria</v>
      </c>
      <c r="L3360" t="str">
        <f>VLOOKUP(H3360,'[1]crosstable (6)'!$D:$E,2,FALSE)</f>
        <v>Hydrozoa</v>
      </c>
      <c r="M3360" t="str">
        <f>VLOOKUP(I3360,'[1]crosstable (6)'!$H:$I,2,FALSE)</f>
        <v>Aglaopheniidae</v>
      </c>
      <c r="N3360" t="str">
        <f>VLOOKUP(F3360,'[1]crosstable (6)'!$A:$J,10,FALSE)</f>
        <v>Gymnangium sp.1</v>
      </c>
    </row>
    <row r="3361" spans="1:14" x14ac:dyDescent="0.25">
      <c r="A3361" t="s">
        <v>9</v>
      </c>
      <c r="B3361" t="s">
        <v>886</v>
      </c>
      <c r="C3361">
        <v>121.2084194</v>
      </c>
      <c r="D3361">
        <v>22.862544440000001</v>
      </c>
      <c r="E3361">
        <v>20210907</v>
      </c>
      <c r="F3361" t="s">
        <v>690</v>
      </c>
      <c r="G3361" t="s">
        <v>12</v>
      </c>
      <c r="H3361" t="s">
        <v>17</v>
      </c>
      <c r="I3361" t="s">
        <v>375</v>
      </c>
      <c r="J3361" t="s">
        <v>15</v>
      </c>
      <c r="K3361" t="str">
        <f>VLOOKUP(G3361,'[1]crosstable (6)'!$B:$C,2,FALSE)</f>
        <v>Cnidaria</v>
      </c>
      <c r="L3361" t="str">
        <f>VLOOKUP(H3361,'[1]crosstable (6)'!$D:$E,2,FALSE)</f>
        <v>Anthozoa</v>
      </c>
      <c r="M3361" t="str">
        <f>VLOOKUP(I3361,'[1]crosstable (6)'!$H:$I,2,FALSE)</f>
        <v>Sarcophytidae</v>
      </c>
      <c r="N3361" t="str">
        <f>VLOOKUP(F3361,'[1]crosstable (6)'!$A:$J,10,FALSE)</f>
        <v>Sarcophyton trocheliophorum</v>
      </c>
    </row>
    <row r="3362" spans="1:14" x14ac:dyDescent="0.25">
      <c r="A3362" t="s">
        <v>9</v>
      </c>
      <c r="B3362" t="s">
        <v>886</v>
      </c>
      <c r="C3362">
        <v>121.2084194</v>
      </c>
      <c r="D3362">
        <v>22.862544440000001</v>
      </c>
      <c r="E3362">
        <v>20210907</v>
      </c>
      <c r="F3362" t="s">
        <v>381</v>
      </c>
      <c r="G3362" t="s">
        <v>12</v>
      </c>
      <c r="H3362" t="s">
        <v>17</v>
      </c>
      <c r="I3362" t="s">
        <v>382</v>
      </c>
      <c r="J3362" t="s">
        <v>15</v>
      </c>
      <c r="K3362" t="str">
        <f>VLOOKUP(G3362,'[1]crosstable (6)'!$B:$C,2,FALSE)</f>
        <v>Cnidaria</v>
      </c>
      <c r="L3362" t="str">
        <f>VLOOKUP(H3362,'[1]crosstable (6)'!$D:$E,2,FALSE)</f>
        <v>Anthozoa</v>
      </c>
      <c r="M3362" t="str">
        <f>VLOOKUP(I3362,'[1]crosstable (6)'!$H:$I,2,FALSE)</f>
        <v>Cladiellidae</v>
      </c>
      <c r="N3362" t="str">
        <f>VLOOKUP(F3362,'[1]crosstable (6)'!$A:$J,10,FALSE)</f>
        <v>Cladiella sp.1</v>
      </c>
    </row>
    <row r="3363" spans="1:14" x14ac:dyDescent="0.25">
      <c r="A3363" t="s">
        <v>9</v>
      </c>
      <c r="B3363" t="s">
        <v>886</v>
      </c>
      <c r="C3363">
        <v>121.2084194</v>
      </c>
      <c r="D3363">
        <v>22.862544440000001</v>
      </c>
      <c r="E3363">
        <v>20210907</v>
      </c>
      <c r="F3363" t="s">
        <v>385</v>
      </c>
      <c r="G3363" t="s">
        <v>12</v>
      </c>
      <c r="H3363" t="s">
        <v>17</v>
      </c>
      <c r="I3363" t="s">
        <v>386</v>
      </c>
      <c r="J3363" t="s">
        <v>15</v>
      </c>
      <c r="K3363" t="str">
        <f>VLOOKUP(G3363,'[1]crosstable (6)'!$B:$C,2,FALSE)</f>
        <v>Cnidaria</v>
      </c>
      <c r="L3363" t="str">
        <f>VLOOKUP(H3363,'[1]crosstable (6)'!$D:$E,2,FALSE)</f>
        <v>Anthozoa</v>
      </c>
      <c r="M3363" t="str">
        <f>VLOOKUP(I3363,'[1]crosstable (6)'!$H:$I,2,FALSE)</f>
        <v>Sinulariidae</v>
      </c>
      <c r="N3363" t="str">
        <f>VLOOKUP(F3363,'[1]crosstable (6)'!$A:$J,10,FALSE)</f>
        <v>Sinularia sp.1</v>
      </c>
    </row>
    <row r="3364" spans="1:14" x14ac:dyDescent="0.25">
      <c r="A3364" t="s">
        <v>9</v>
      </c>
      <c r="B3364" t="s">
        <v>886</v>
      </c>
      <c r="C3364">
        <v>121.2084194</v>
      </c>
      <c r="D3364">
        <v>22.862544440000001</v>
      </c>
      <c r="E3364">
        <v>20210907</v>
      </c>
      <c r="F3364" t="s">
        <v>387</v>
      </c>
      <c r="G3364" t="s">
        <v>12</v>
      </c>
      <c r="H3364" t="s">
        <v>17</v>
      </c>
      <c r="I3364" t="s">
        <v>386</v>
      </c>
      <c r="J3364" t="s">
        <v>15</v>
      </c>
      <c r="K3364" t="str">
        <f>VLOOKUP(G3364,'[1]crosstable (6)'!$B:$C,2,FALSE)</f>
        <v>Cnidaria</v>
      </c>
      <c r="L3364" t="str">
        <f>VLOOKUP(H3364,'[1]crosstable (6)'!$D:$E,2,FALSE)</f>
        <v>Anthozoa</v>
      </c>
      <c r="M3364" t="str">
        <f>VLOOKUP(I3364,'[1]crosstable (6)'!$H:$I,2,FALSE)</f>
        <v>Sinulariidae</v>
      </c>
      <c r="N3364" t="str">
        <f>VLOOKUP(F3364,'[1]crosstable (6)'!$A:$J,10,FALSE)</f>
        <v>Sinularia sp.2</v>
      </c>
    </row>
    <row r="3365" spans="1:14" x14ac:dyDescent="0.25">
      <c r="A3365" t="s">
        <v>9</v>
      </c>
      <c r="B3365" t="s">
        <v>886</v>
      </c>
      <c r="C3365">
        <v>121.2084194</v>
      </c>
      <c r="D3365">
        <v>22.862544440000001</v>
      </c>
      <c r="E3365">
        <v>20210907</v>
      </c>
      <c r="F3365" t="s">
        <v>471</v>
      </c>
      <c r="G3365" t="s">
        <v>12</v>
      </c>
      <c r="H3365" t="s">
        <v>17</v>
      </c>
      <c r="I3365" t="s">
        <v>386</v>
      </c>
      <c r="J3365" t="s">
        <v>15</v>
      </c>
      <c r="K3365" t="str">
        <f>VLOOKUP(G3365,'[1]crosstable (6)'!$B:$C,2,FALSE)</f>
        <v>Cnidaria</v>
      </c>
      <c r="L3365" t="str">
        <f>VLOOKUP(H3365,'[1]crosstable (6)'!$D:$E,2,FALSE)</f>
        <v>Anthozoa</v>
      </c>
      <c r="M3365" t="str">
        <f>VLOOKUP(I3365,'[1]crosstable (6)'!$H:$I,2,FALSE)</f>
        <v>Sinulariidae</v>
      </c>
      <c r="N3365" t="str">
        <f>VLOOKUP(F3365,'[1]crosstable (6)'!$A:$J,10,FALSE)</f>
        <v>Sinularia sp.3</v>
      </c>
    </row>
    <row r="3366" spans="1:14" x14ac:dyDescent="0.25">
      <c r="A3366" t="s">
        <v>9</v>
      </c>
      <c r="B3366" t="s">
        <v>886</v>
      </c>
      <c r="C3366">
        <v>121.2084194</v>
      </c>
      <c r="D3366">
        <v>22.862544440000001</v>
      </c>
      <c r="E3366">
        <v>20210907</v>
      </c>
      <c r="F3366" t="s">
        <v>888</v>
      </c>
      <c r="G3366" t="s">
        <v>12</v>
      </c>
      <c r="H3366" t="s">
        <v>17</v>
      </c>
      <c r="I3366" t="s">
        <v>25</v>
      </c>
      <c r="J3366" t="s">
        <v>15</v>
      </c>
      <c r="K3366" t="str">
        <f>VLOOKUP(G3366,'[1]crosstable (6)'!$B:$C,2,FALSE)</f>
        <v>Cnidaria</v>
      </c>
      <c r="L3366" t="str">
        <f>VLOOKUP(H3366,'[1]crosstable (6)'!$D:$E,2,FALSE)</f>
        <v>Anthozoa</v>
      </c>
      <c r="M3366" t="str">
        <f>VLOOKUP(I3366,'[1]crosstable (6)'!$H:$I,2,FALSE)</f>
        <v>Acroporidae</v>
      </c>
      <c r="N3366" t="str">
        <f>VLOOKUP(F3366,'[1]crosstable (6)'!$A:$J,10,FALSE)</f>
        <v>Acropora digitifera</v>
      </c>
    </row>
    <row r="3367" spans="1:14" x14ac:dyDescent="0.25">
      <c r="A3367" t="s">
        <v>9</v>
      </c>
      <c r="B3367" t="s">
        <v>886</v>
      </c>
      <c r="C3367">
        <v>121.2084194</v>
      </c>
      <c r="D3367">
        <v>22.862544440000001</v>
      </c>
      <c r="E3367">
        <v>20210907</v>
      </c>
      <c r="F3367" t="s">
        <v>598</v>
      </c>
      <c r="G3367" t="s">
        <v>12</v>
      </c>
      <c r="H3367" t="s">
        <v>17</v>
      </c>
      <c r="I3367" t="s">
        <v>67</v>
      </c>
      <c r="J3367" t="s">
        <v>15</v>
      </c>
      <c r="K3367" t="str">
        <f>VLOOKUP(G3367,'[1]crosstable (6)'!$B:$C,2,FALSE)</f>
        <v>Cnidaria</v>
      </c>
      <c r="L3367" t="str">
        <f>VLOOKUP(H3367,'[1]crosstable (6)'!$D:$E,2,FALSE)</f>
        <v>Anthozoa</v>
      </c>
      <c r="M3367" t="str">
        <f>VLOOKUP(I3367,'[1]crosstable (6)'!$H:$I,2,FALSE)</f>
        <v>Euphylliidae</v>
      </c>
      <c r="N3367" t="str">
        <f>VLOOKUP(F3367,'[1]crosstable (6)'!$A:$J,10,FALSE)</f>
        <v>Galaxea astreata</v>
      </c>
    </row>
    <row r="3368" spans="1:14" x14ac:dyDescent="0.25">
      <c r="A3368" t="s">
        <v>9</v>
      </c>
      <c r="B3368" t="s">
        <v>886</v>
      </c>
      <c r="C3368">
        <v>121.2084194</v>
      </c>
      <c r="D3368">
        <v>22.862544440000001</v>
      </c>
      <c r="E3368">
        <v>20210907</v>
      </c>
      <c r="F3368" t="s">
        <v>716</v>
      </c>
      <c r="G3368" t="s">
        <v>12</v>
      </c>
      <c r="H3368" t="s">
        <v>17</v>
      </c>
      <c r="I3368" t="s">
        <v>25</v>
      </c>
      <c r="J3368" t="s">
        <v>15</v>
      </c>
      <c r="K3368" t="str">
        <f>VLOOKUP(G3368,'[1]crosstable (6)'!$B:$C,2,FALSE)</f>
        <v>Cnidaria</v>
      </c>
      <c r="L3368" t="str">
        <f>VLOOKUP(H3368,'[1]crosstable (6)'!$D:$E,2,FALSE)</f>
        <v>Anthozoa</v>
      </c>
      <c r="M3368" t="str">
        <f>VLOOKUP(I3368,'[1]crosstable (6)'!$H:$I,2,FALSE)</f>
        <v>Acroporidae</v>
      </c>
      <c r="N3368" t="str">
        <f>VLOOKUP(F3368,'[1]crosstable (6)'!$A:$J,10,FALSE)</f>
        <v>Acropora tenuis</v>
      </c>
    </row>
    <row r="3369" spans="1:14" x14ac:dyDescent="0.25">
      <c r="A3369" t="s">
        <v>9</v>
      </c>
      <c r="B3369" t="s">
        <v>886</v>
      </c>
      <c r="C3369">
        <v>121.2084194</v>
      </c>
      <c r="D3369">
        <v>22.862544440000001</v>
      </c>
      <c r="E3369">
        <v>20210907</v>
      </c>
      <c r="F3369" t="s">
        <v>42</v>
      </c>
      <c r="G3369" t="s">
        <v>12</v>
      </c>
      <c r="H3369" t="s">
        <v>17</v>
      </c>
      <c r="I3369" t="s">
        <v>43</v>
      </c>
      <c r="J3369" t="s">
        <v>15</v>
      </c>
      <c r="K3369" t="str">
        <f>VLOOKUP(G3369,'[1]crosstable (6)'!$B:$C,2,FALSE)</f>
        <v>Cnidaria</v>
      </c>
      <c r="L3369" t="str">
        <f>VLOOKUP(H3369,'[1]crosstable (6)'!$D:$E,2,FALSE)</f>
        <v>Anthozoa</v>
      </c>
      <c r="M3369" t="str">
        <f>VLOOKUP(I3369,'[1]crosstable (6)'!$H:$I,2,FALSE)</f>
        <v>Pocilloporidae</v>
      </c>
      <c r="N3369" t="str">
        <f>VLOOKUP(F3369,'[1]crosstable (6)'!$A:$J,10,FALSE)</f>
        <v>Pocillopora verrucosa</v>
      </c>
    </row>
    <row r="3370" spans="1:14" x14ac:dyDescent="0.25">
      <c r="A3370" t="s">
        <v>9</v>
      </c>
      <c r="B3370" t="s">
        <v>886</v>
      </c>
      <c r="C3370">
        <v>121.2084194</v>
      </c>
      <c r="D3370">
        <v>22.862544440000001</v>
      </c>
      <c r="E3370">
        <v>20210907</v>
      </c>
      <c r="F3370" t="s">
        <v>530</v>
      </c>
      <c r="G3370" t="s">
        <v>12</v>
      </c>
      <c r="H3370" t="s">
        <v>17</v>
      </c>
      <c r="I3370" t="s">
        <v>25</v>
      </c>
      <c r="J3370" t="s">
        <v>15</v>
      </c>
      <c r="K3370" t="str">
        <f>VLOOKUP(G3370,'[1]crosstable (6)'!$B:$C,2,FALSE)</f>
        <v>Cnidaria</v>
      </c>
      <c r="L3370" t="str">
        <f>VLOOKUP(H3370,'[1]crosstable (6)'!$D:$E,2,FALSE)</f>
        <v>Anthozoa</v>
      </c>
      <c r="M3370" t="str">
        <f>VLOOKUP(I3370,'[1]crosstable (6)'!$H:$I,2,FALSE)</f>
        <v>Acroporidae</v>
      </c>
      <c r="N3370" t="str">
        <f>VLOOKUP(F3370,'[1]crosstable (6)'!$A:$J,10,FALSE)</f>
        <v>Acropora hyacinthus</v>
      </c>
    </row>
    <row r="3371" spans="1:14" x14ac:dyDescent="0.25">
      <c r="A3371" t="s">
        <v>9</v>
      </c>
      <c r="B3371" t="s">
        <v>886</v>
      </c>
      <c r="C3371">
        <v>121.2084194</v>
      </c>
      <c r="D3371">
        <v>22.862544440000001</v>
      </c>
      <c r="E3371">
        <v>20210907</v>
      </c>
      <c r="F3371" t="s">
        <v>693</v>
      </c>
      <c r="G3371" t="s">
        <v>12</v>
      </c>
      <c r="H3371" t="s">
        <v>17</v>
      </c>
      <c r="I3371" t="s">
        <v>20</v>
      </c>
      <c r="J3371" t="s">
        <v>15</v>
      </c>
      <c r="K3371" t="str">
        <f>VLOOKUP(G3371,'[1]crosstable (6)'!$B:$C,2,FALSE)</f>
        <v>Cnidaria</v>
      </c>
      <c r="L3371" t="str">
        <f>VLOOKUP(H3371,'[1]crosstable (6)'!$D:$E,2,FALSE)</f>
        <v>Anthozoa</v>
      </c>
      <c r="M3371" t="str">
        <f>VLOOKUP(I3371,'[1]crosstable (6)'!$H:$I,2,FALSE)</f>
        <v>Merulinidae</v>
      </c>
      <c r="N3371" t="str">
        <f>VLOOKUP(F3371,'[1]crosstable (6)'!$A:$J,10,FALSE)</f>
        <v>Platygyra ryukyuensis</v>
      </c>
    </row>
    <row r="3372" spans="1:14" x14ac:dyDescent="0.25">
      <c r="A3372" t="s">
        <v>9</v>
      </c>
      <c r="B3372" t="s">
        <v>886</v>
      </c>
      <c r="C3372">
        <v>121.2084194</v>
      </c>
      <c r="D3372">
        <v>22.862544440000001</v>
      </c>
      <c r="E3372">
        <v>20210907</v>
      </c>
      <c r="F3372" t="s">
        <v>48</v>
      </c>
      <c r="G3372" t="s">
        <v>12</v>
      </c>
      <c r="H3372" t="s">
        <v>17</v>
      </c>
      <c r="I3372" t="s">
        <v>20</v>
      </c>
      <c r="J3372" t="s">
        <v>15</v>
      </c>
      <c r="K3372" t="str">
        <f>VLOOKUP(G3372,'[1]crosstable (6)'!$B:$C,2,FALSE)</f>
        <v>Cnidaria</v>
      </c>
      <c r="L3372" t="str">
        <f>VLOOKUP(H3372,'[1]crosstable (6)'!$D:$E,2,FALSE)</f>
        <v>Anthozoa</v>
      </c>
      <c r="M3372" t="str">
        <f>VLOOKUP(I3372,'[1]crosstable (6)'!$H:$I,2,FALSE)</f>
        <v>Merulinidae</v>
      </c>
      <c r="N3372" t="str">
        <f>VLOOKUP(F3372,'[1]crosstable (6)'!$A:$J,10,FALSE)</f>
        <v>Merulina cylindrica</v>
      </c>
    </row>
    <row r="3373" spans="1:14" x14ac:dyDescent="0.25">
      <c r="A3373" t="s">
        <v>9</v>
      </c>
      <c r="B3373" t="s">
        <v>886</v>
      </c>
      <c r="C3373">
        <v>121.2084194</v>
      </c>
      <c r="D3373">
        <v>22.862544440000001</v>
      </c>
      <c r="E3373">
        <v>20210907</v>
      </c>
      <c r="F3373" t="s">
        <v>104</v>
      </c>
      <c r="G3373" t="s">
        <v>12</v>
      </c>
      <c r="H3373" t="s">
        <v>17</v>
      </c>
      <c r="I3373" t="s">
        <v>20</v>
      </c>
      <c r="J3373" t="s">
        <v>15</v>
      </c>
      <c r="K3373" t="str">
        <f>VLOOKUP(G3373,'[1]crosstable (6)'!$B:$C,2,FALSE)</f>
        <v>Cnidaria</v>
      </c>
      <c r="L3373" t="str">
        <f>VLOOKUP(H3373,'[1]crosstable (6)'!$D:$E,2,FALSE)</f>
        <v>Anthozoa</v>
      </c>
      <c r="M3373" t="str">
        <f>VLOOKUP(I3373,'[1]crosstable (6)'!$H:$I,2,FALSE)</f>
        <v>Merulinidae</v>
      </c>
      <c r="N3373" t="str">
        <f>VLOOKUP(F3373,'[1]crosstable (6)'!$A:$J,10,FALSE)</f>
        <v>Dipsastraea pallida</v>
      </c>
    </row>
    <row r="3374" spans="1:14" x14ac:dyDescent="0.25">
      <c r="A3374" t="s">
        <v>9</v>
      </c>
      <c r="B3374" t="s">
        <v>886</v>
      </c>
      <c r="C3374">
        <v>121.2084194</v>
      </c>
      <c r="D3374">
        <v>22.862544440000001</v>
      </c>
      <c r="E3374">
        <v>20210907</v>
      </c>
      <c r="F3374" t="s">
        <v>531</v>
      </c>
      <c r="G3374" t="s">
        <v>12</v>
      </c>
      <c r="H3374" t="s">
        <v>17</v>
      </c>
      <c r="I3374" t="s">
        <v>20</v>
      </c>
      <c r="J3374" t="s">
        <v>15</v>
      </c>
      <c r="K3374" t="str">
        <f>VLOOKUP(G3374,'[1]crosstable (6)'!$B:$C,2,FALSE)</f>
        <v>Cnidaria</v>
      </c>
      <c r="L3374" t="str">
        <f>VLOOKUP(H3374,'[1]crosstable (6)'!$D:$E,2,FALSE)</f>
        <v>Anthozoa</v>
      </c>
      <c r="M3374" t="str">
        <f>VLOOKUP(I3374,'[1]crosstable (6)'!$H:$I,2,FALSE)</f>
        <v>Merulinidae</v>
      </c>
      <c r="N3374" t="str">
        <f>VLOOKUP(F3374,'[1]crosstable (6)'!$A:$J,10,FALSE)</f>
        <v>Mycedium elephantotus</v>
      </c>
    </row>
    <row r="3375" spans="1:14" x14ac:dyDescent="0.25">
      <c r="A3375" t="s">
        <v>9</v>
      </c>
      <c r="B3375" t="s">
        <v>886</v>
      </c>
      <c r="C3375">
        <v>121.2084194</v>
      </c>
      <c r="D3375">
        <v>22.862544440000001</v>
      </c>
      <c r="E3375">
        <v>20210907</v>
      </c>
      <c r="F3375" t="s">
        <v>474</v>
      </c>
      <c r="G3375" t="s">
        <v>12</v>
      </c>
      <c r="H3375" t="s">
        <v>17</v>
      </c>
      <c r="I3375" t="s">
        <v>20</v>
      </c>
      <c r="J3375" t="s">
        <v>15</v>
      </c>
      <c r="K3375" t="str">
        <f>VLOOKUP(G3375,'[1]crosstable (6)'!$B:$C,2,FALSE)</f>
        <v>Cnidaria</v>
      </c>
      <c r="L3375" t="str">
        <f>VLOOKUP(H3375,'[1]crosstable (6)'!$D:$E,2,FALSE)</f>
        <v>Anthozoa</v>
      </c>
      <c r="M3375" t="str">
        <f>VLOOKUP(I3375,'[1]crosstable (6)'!$H:$I,2,FALSE)</f>
        <v>Merulinidae</v>
      </c>
      <c r="N3375" t="str">
        <f>VLOOKUP(F3375,'[1]crosstable (6)'!$A:$J,10,FALSE)</f>
        <v>Dipsastraea laxa</v>
      </c>
    </row>
    <row r="3376" spans="1:14" x14ac:dyDescent="0.25">
      <c r="A3376" t="s">
        <v>9</v>
      </c>
      <c r="B3376" t="s">
        <v>886</v>
      </c>
      <c r="C3376">
        <v>121.2084194</v>
      </c>
      <c r="D3376">
        <v>22.862544440000001</v>
      </c>
      <c r="E3376">
        <v>20210907</v>
      </c>
      <c r="F3376" t="s">
        <v>783</v>
      </c>
      <c r="G3376" t="s">
        <v>12</v>
      </c>
      <c r="H3376" t="s">
        <v>17</v>
      </c>
      <c r="I3376" t="s">
        <v>57</v>
      </c>
      <c r="J3376" t="s">
        <v>15</v>
      </c>
      <c r="K3376" t="str">
        <f>VLOOKUP(G3376,'[1]crosstable (6)'!$B:$C,2,FALSE)</f>
        <v>Cnidaria</v>
      </c>
      <c r="L3376" t="str">
        <f>VLOOKUP(H3376,'[1]crosstable (6)'!$D:$E,2,FALSE)</f>
        <v>Anthozoa</v>
      </c>
      <c r="M3376" t="str">
        <f>VLOOKUP(I3376,'[1]crosstable (6)'!$H:$I,2,FALSE)</f>
        <v>Tubiporidae</v>
      </c>
      <c r="N3376" t="str">
        <f>VLOOKUP(F3376,'[1]crosstable (6)'!$A:$J,10,FALSE)</f>
        <v>Tubipora musica</v>
      </c>
    </row>
    <row r="3377" spans="1:14" x14ac:dyDescent="0.25">
      <c r="A3377" t="s">
        <v>9</v>
      </c>
      <c r="B3377" t="s">
        <v>886</v>
      </c>
      <c r="C3377">
        <v>121.2084194</v>
      </c>
      <c r="D3377">
        <v>22.862544440000001</v>
      </c>
      <c r="E3377">
        <v>20210907</v>
      </c>
      <c r="F3377" t="s">
        <v>889</v>
      </c>
      <c r="G3377" t="s">
        <v>12</v>
      </c>
      <c r="H3377" t="s">
        <v>17</v>
      </c>
      <c r="I3377" t="s">
        <v>20</v>
      </c>
      <c r="J3377" t="s">
        <v>15</v>
      </c>
      <c r="K3377" t="str">
        <f>VLOOKUP(G3377,'[1]crosstable (6)'!$B:$C,2,FALSE)</f>
        <v>Cnidaria</v>
      </c>
      <c r="L3377" t="str">
        <f>VLOOKUP(H3377,'[1]crosstable (6)'!$D:$E,2,FALSE)</f>
        <v>Anthozoa</v>
      </c>
      <c r="M3377" t="str">
        <f>VLOOKUP(I3377,'[1]crosstable (6)'!$H:$I,2,FALSE)</f>
        <v>Merulinidae</v>
      </c>
      <c r="N3377" t="str">
        <f>VLOOKUP(F3377,'[1]crosstable (6)'!$A:$J,10,FALSE)</f>
        <v>Echinopora hirsutissima</v>
      </c>
    </row>
    <row r="3378" spans="1:14" x14ac:dyDescent="0.25">
      <c r="A3378" t="s">
        <v>9</v>
      </c>
      <c r="B3378" t="s">
        <v>886</v>
      </c>
      <c r="C3378">
        <v>121.2084194</v>
      </c>
      <c r="D3378">
        <v>22.862544440000001</v>
      </c>
      <c r="E3378">
        <v>20210907</v>
      </c>
      <c r="F3378" t="s">
        <v>58</v>
      </c>
      <c r="G3378" t="s">
        <v>12</v>
      </c>
      <c r="H3378" t="s">
        <v>17</v>
      </c>
      <c r="I3378" t="s">
        <v>43</v>
      </c>
      <c r="J3378" t="s">
        <v>15</v>
      </c>
      <c r="K3378" t="str">
        <f>VLOOKUP(G3378,'[1]crosstable (6)'!$B:$C,2,FALSE)</f>
        <v>Cnidaria</v>
      </c>
      <c r="L3378" t="str">
        <f>VLOOKUP(H3378,'[1]crosstable (6)'!$D:$E,2,FALSE)</f>
        <v>Anthozoa</v>
      </c>
      <c r="M3378" t="str">
        <f>VLOOKUP(I3378,'[1]crosstable (6)'!$H:$I,2,FALSE)</f>
        <v>Pocilloporidae</v>
      </c>
      <c r="N3378" t="str">
        <f>VLOOKUP(F3378,'[1]crosstable (6)'!$A:$J,10,FALSE)</f>
        <v>Pocillopora damicornis</v>
      </c>
    </row>
    <row r="3379" spans="1:14" x14ac:dyDescent="0.25">
      <c r="A3379" t="s">
        <v>9</v>
      </c>
      <c r="B3379" t="s">
        <v>886</v>
      </c>
      <c r="C3379">
        <v>121.2084194</v>
      </c>
      <c r="D3379">
        <v>22.862544440000001</v>
      </c>
      <c r="E3379">
        <v>20210907</v>
      </c>
      <c r="F3379" t="s">
        <v>405</v>
      </c>
      <c r="G3379" t="s">
        <v>12</v>
      </c>
      <c r="H3379" t="s">
        <v>17</v>
      </c>
      <c r="I3379" t="s">
        <v>375</v>
      </c>
      <c r="J3379" t="s">
        <v>15</v>
      </c>
      <c r="K3379" t="str">
        <f>VLOOKUP(G3379,'[1]crosstable (6)'!$B:$C,2,FALSE)</f>
        <v>Cnidaria</v>
      </c>
      <c r="L3379" t="str">
        <f>VLOOKUP(H3379,'[1]crosstable (6)'!$D:$E,2,FALSE)</f>
        <v>Anthozoa</v>
      </c>
      <c r="M3379" t="str">
        <f>VLOOKUP(I3379,'[1]crosstable (6)'!$H:$I,2,FALSE)</f>
        <v>Sarcophytidae</v>
      </c>
      <c r="N3379" t="str">
        <f>VLOOKUP(F3379,'[1]crosstable (6)'!$A:$J,10,FALSE)</f>
        <v>Sarcophyton tenuispiculatum</v>
      </c>
    </row>
    <row r="3380" spans="1:14" x14ac:dyDescent="0.25">
      <c r="A3380" t="s">
        <v>9</v>
      </c>
      <c r="B3380" t="s">
        <v>886</v>
      </c>
      <c r="C3380">
        <v>121.2084194</v>
      </c>
      <c r="D3380">
        <v>22.862544440000001</v>
      </c>
      <c r="E3380">
        <v>20210907</v>
      </c>
      <c r="F3380" t="s">
        <v>406</v>
      </c>
      <c r="G3380" t="s">
        <v>12</v>
      </c>
      <c r="H3380" t="s">
        <v>17</v>
      </c>
      <c r="I3380" t="s">
        <v>407</v>
      </c>
      <c r="J3380" t="s">
        <v>15</v>
      </c>
      <c r="K3380" t="str">
        <f>VLOOKUP(G3380,'[1]crosstable (6)'!$B:$C,2,FALSE)</f>
        <v>Cnidaria</v>
      </c>
      <c r="L3380" t="str">
        <f>VLOOKUP(H3380,'[1]crosstable (6)'!$D:$E,2,FALSE)</f>
        <v>Anthozoa</v>
      </c>
      <c r="M3380" t="str">
        <f>VLOOKUP(I3380,'[1]crosstable (6)'!$H:$I,2,FALSE)</f>
        <v>Subergorgiidae</v>
      </c>
      <c r="N3380" t="str">
        <f>VLOOKUP(F3380,'[1]crosstable (6)'!$A:$J,10,FALSE)</f>
        <v>Subergorgia sp.1</v>
      </c>
    </row>
    <row r="3381" spans="1:14" x14ac:dyDescent="0.25">
      <c r="A3381" t="s">
        <v>9</v>
      </c>
      <c r="B3381" t="s">
        <v>886</v>
      </c>
      <c r="C3381">
        <v>121.2084194</v>
      </c>
      <c r="D3381">
        <v>22.862544440000001</v>
      </c>
      <c r="E3381">
        <v>20210907</v>
      </c>
      <c r="F3381" t="s">
        <v>63</v>
      </c>
      <c r="G3381" t="s">
        <v>12</v>
      </c>
      <c r="H3381" t="s">
        <v>17</v>
      </c>
      <c r="I3381" t="s">
        <v>50</v>
      </c>
      <c r="J3381" t="s">
        <v>15</v>
      </c>
      <c r="K3381" t="str">
        <f>VLOOKUP(G3381,'[1]crosstable (6)'!$B:$C,2,FALSE)</f>
        <v>Cnidaria</v>
      </c>
      <c r="L3381" t="str">
        <f>VLOOKUP(H3381,'[1]crosstable (6)'!$D:$E,2,FALSE)</f>
        <v>Anthozoa</v>
      </c>
      <c r="M3381" t="str">
        <f>VLOOKUP(I3381,'[1]crosstable (6)'!$H:$I,2,FALSE)</f>
        <v>Xeniidae</v>
      </c>
      <c r="N3381" t="str">
        <f>VLOOKUP(F3381,'[1]crosstable (6)'!$A:$J,10,FALSE)</f>
        <v>Xenia sp.1</v>
      </c>
    </row>
    <row r="3382" spans="1:14" x14ac:dyDescent="0.25">
      <c r="A3382" t="s">
        <v>9</v>
      </c>
      <c r="B3382" t="s">
        <v>886</v>
      </c>
      <c r="C3382">
        <v>121.2084194</v>
      </c>
      <c r="D3382">
        <v>22.862544440000001</v>
      </c>
      <c r="E3382">
        <v>20210907</v>
      </c>
      <c r="F3382" t="s">
        <v>64</v>
      </c>
      <c r="G3382" t="s">
        <v>12</v>
      </c>
      <c r="H3382" t="s">
        <v>17</v>
      </c>
      <c r="I3382" t="s">
        <v>25</v>
      </c>
      <c r="J3382" t="s">
        <v>15</v>
      </c>
      <c r="K3382" t="str">
        <f>VLOOKUP(G3382,'[1]crosstable (6)'!$B:$C,2,FALSE)</f>
        <v>Cnidaria</v>
      </c>
      <c r="L3382" t="str">
        <f>VLOOKUP(H3382,'[1]crosstable (6)'!$D:$E,2,FALSE)</f>
        <v>Anthozoa</v>
      </c>
      <c r="M3382" t="str">
        <f>VLOOKUP(I3382,'[1]crosstable (6)'!$H:$I,2,FALSE)</f>
        <v>Acroporidae</v>
      </c>
      <c r="N3382" t="str">
        <f>VLOOKUP(F3382,'[1]crosstable (6)'!$A:$J,10,FALSE)</f>
        <v>Montipora efflorescens</v>
      </c>
    </row>
    <row r="3383" spans="1:14" x14ac:dyDescent="0.25">
      <c r="A3383" t="s">
        <v>9</v>
      </c>
      <c r="B3383" t="s">
        <v>886</v>
      </c>
      <c r="C3383">
        <v>121.2084194</v>
      </c>
      <c r="D3383">
        <v>22.862544440000001</v>
      </c>
      <c r="E3383">
        <v>20210907</v>
      </c>
      <c r="F3383" t="s">
        <v>412</v>
      </c>
      <c r="G3383" t="s">
        <v>12</v>
      </c>
      <c r="H3383" t="s">
        <v>17</v>
      </c>
      <c r="I3383" t="s">
        <v>69</v>
      </c>
      <c r="J3383" t="s">
        <v>15</v>
      </c>
      <c r="K3383" t="str">
        <f>VLOOKUP(G3383,'[1]crosstable (6)'!$B:$C,2,FALSE)</f>
        <v>Cnidaria</v>
      </c>
      <c r="L3383" t="str">
        <f>VLOOKUP(H3383,'[1]crosstable (6)'!$D:$E,2,FALSE)</f>
        <v>Anthozoa</v>
      </c>
      <c r="M3383" t="str">
        <f>VLOOKUP(I3383,'[1]crosstable (6)'!$H:$I,2,FALSE)</f>
        <v>Dendrophylliidae</v>
      </c>
      <c r="N3383" t="str">
        <f>VLOOKUP(F3383,'[1]crosstable (6)'!$A:$J,10,FALSE)</f>
        <v>Tubastraea coccinea</v>
      </c>
    </row>
    <row r="3384" spans="1:14" x14ac:dyDescent="0.25">
      <c r="A3384" t="s">
        <v>9</v>
      </c>
      <c r="B3384" t="s">
        <v>886</v>
      </c>
      <c r="C3384">
        <v>121.2084194</v>
      </c>
      <c r="D3384">
        <v>22.862544440000001</v>
      </c>
      <c r="E3384">
        <v>20210907</v>
      </c>
      <c r="F3384" t="s">
        <v>66</v>
      </c>
      <c r="G3384" t="s">
        <v>12</v>
      </c>
      <c r="H3384" t="s">
        <v>17</v>
      </c>
      <c r="I3384" t="s">
        <v>67</v>
      </c>
      <c r="J3384" t="s">
        <v>15</v>
      </c>
      <c r="K3384" t="str">
        <f>VLOOKUP(G3384,'[1]crosstable (6)'!$B:$C,2,FALSE)</f>
        <v>Cnidaria</v>
      </c>
      <c r="L3384" t="str">
        <f>VLOOKUP(H3384,'[1]crosstable (6)'!$D:$E,2,FALSE)</f>
        <v>Anthozoa</v>
      </c>
      <c r="M3384" t="str">
        <f>VLOOKUP(I3384,'[1]crosstable (6)'!$H:$I,2,FALSE)</f>
        <v>Euphylliidae</v>
      </c>
      <c r="N3384" t="str">
        <f>VLOOKUP(F3384,'[1]crosstable (6)'!$A:$J,10,FALSE)</f>
        <v>Fimbriaphyllia ancora</v>
      </c>
    </row>
    <row r="3385" spans="1:14" x14ac:dyDescent="0.25">
      <c r="A3385" t="s">
        <v>9</v>
      </c>
      <c r="B3385" t="s">
        <v>886</v>
      </c>
      <c r="C3385">
        <v>121.2084194</v>
      </c>
      <c r="D3385">
        <v>22.862544440000001</v>
      </c>
      <c r="E3385">
        <v>20210907</v>
      </c>
      <c r="F3385" t="s">
        <v>890</v>
      </c>
      <c r="G3385" t="s">
        <v>12</v>
      </c>
      <c r="H3385" t="s">
        <v>17</v>
      </c>
      <c r="I3385" t="s">
        <v>25</v>
      </c>
      <c r="J3385" t="s">
        <v>15</v>
      </c>
      <c r="K3385" t="str">
        <f>VLOOKUP(G3385,'[1]crosstable (6)'!$B:$C,2,FALSE)</f>
        <v>Cnidaria</v>
      </c>
      <c r="L3385" t="str">
        <f>VLOOKUP(H3385,'[1]crosstable (6)'!$D:$E,2,FALSE)</f>
        <v>Anthozoa</v>
      </c>
      <c r="M3385" t="str">
        <f>VLOOKUP(I3385,'[1]crosstable (6)'!$H:$I,2,FALSE)</f>
        <v>Acroporidae</v>
      </c>
      <c r="N3385" t="str">
        <f>VLOOKUP(F3385,'[1]crosstable (6)'!$A:$J,10,FALSE)</f>
        <v>Acropora valenciennesi</v>
      </c>
    </row>
    <row r="3386" spans="1:14" x14ac:dyDescent="0.25">
      <c r="A3386" t="s">
        <v>9</v>
      </c>
      <c r="B3386" t="s">
        <v>886</v>
      </c>
      <c r="C3386">
        <v>121.2084194</v>
      </c>
      <c r="D3386">
        <v>22.862544440000001</v>
      </c>
      <c r="E3386">
        <v>20210907</v>
      </c>
      <c r="F3386" t="s">
        <v>891</v>
      </c>
      <c r="G3386" t="s">
        <v>12</v>
      </c>
      <c r="H3386" t="s">
        <v>17</v>
      </c>
      <c r="I3386" t="s">
        <v>43</v>
      </c>
      <c r="J3386" t="s">
        <v>15</v>
      </c>
      <c r="K3386" t="str">
        <f>VLOOKUP(G3386,'[1]crosstable (6)'!$B:$C,2,FALSE)</f>
        <v>Cnidaria</v>
      </c>
      <c r="L3386" t="str">
        <f>VLOOKUP(H3386,'[1]crosstable (6)'!$D:$E,2,FALSE)</f>
        <v>Anthozoa</v>
      </c>
      <c r="M3386" t="str">
        <f>VLOOKUP(I3386,'[1]crosstable (6)'!$H:$I,2,FALSE)</f>
        <v>Pocilloporidae</v>
      </c>
      <c r="N3386" t="str">
        <f>VLOOKUP(F3386,'[1]crosstable (6)'!$A:$J,10,FALSE)</f>
        <v>Seriatopora caliendrum</v>
      </c>
    </row>
    <row r="3387" spans="1:14" x14ac:dyDescent="0.25">
      <c r="A3387" t="s">
        <v>9</v>
      </c>
      <c r="B3387" t="s">
        <v>886</v>
      </c>
      <c r="C3387">
        <v>121.2084194</v>
      </c>
      <c r="D3387">
        <v>22.862544440000001</v>
      </c>
      <c r="E3387">
        <v>20210907</v>
      </c>
      <c r="F3387" t="s">
        <v>418</v>
      </c>
      <c r="G3387" t="s">
        <v>12</v>
      </c>
      <c r="H3387" t="s">
        <v>17</v>
      </c>
      <c r="I3387" t="s">
        <v>25</v>
      </c>
      <c r="J3387" t="s">
        <v>15</v>
      </c>
      <c r="K3387" t="str">
        <f>VLOOKUP(G3387,'[1]crosstable (6)'!$B:$C,2,FALSE)</f>
        <v>Cnidaria</v>
      </c>
      <c r="L3387" t="str">
        <f>VLOOKUP(H3387,'[1]crosstable (6)'!$D:$E,2,FALSE)</f>
        <v>Anthozoa</v>
      </c>
      <c r="M3387" t="str">
        <f>VLOOKUP(I3387,'[1]crosstable (6)'!$H:$I,2,FALSE)</f>
        <v>Acroporidae</v>
      </c>
      <c r="N3387" t="str">
        <f>VLOOKUP(F3387,'[1]crosstable (6)'!$A:$J,10,FALSE)</f>
        <v>Acropora cerealis</v>
      </c>
    </row>
    <row r="3388" spans="1:14" x14ac:dyDescent="0.25">
      <c r="A3388" t="s">
        <v>9</v>
      </c>
      <c r="B3388" t="s">
        <v>886</v>
      </c>
      <c r="C3388">
        <v>121.2084194</v>
      </c>
      <c r="D3388">
        <v>22.862544440000001</v>
      </c>
      <c r="E3388">
        <v>20210907</v>
      </c>
      <c r="F3388" t="s">
        <v>477</v>
      </c>
      <c r="G3388" t="s">
        <v>12</v>
      </c>
      <c r="H3388" t="s">
        <v>17</v>
      </c>
      <c r="I3388" t="s">
        <v>20</v>
      </c>
      <c r="J3388" t="s">
        <v>15</v>
      </c>
      <c r="K3388" t="str">
        <f>VLOOKUP(G3388,'[1]crosstable (6)'!$B:$C,2,FALSE)</f>
        <v>Cnidaria</v>
      </c>
      <c r="L3388" t="str">
        <f>VLOOKUP(H3388,'[1]crosstable (6)'!$D:$E,2,FALSE)</f>
        <v>Anthozoa</v>
      </c>
      <c r="M3388" t="str">
        <f>VLOOKUP(I3388,'[1]crosstable (6)'!$H:$I,2,FALSE)</f>
        <v>Merulinidae</v>
      </c>
      <c r="N3388" t="str">
        <f>VLOOKUP(F3388,'[1]crosstable (6)'!$A:$J,10,FALSE)</f>
        <v>Favites rotundata</v>
      </c>
    </row>
    <row r="3389" spans="1:14" x14ac:dyDescent="0.25">
      <c r="A3389" t="s">
        <v>9</v>
      </c>
      <c r="B3389" t="s">
        <v>886</v>
      </c>
      <c r="C3389">
        <v>121.2084194</v>
      </c>
      <c r="D3389">
        <v>22.862544440000001</v>
      </c>
      <c r="E3389">
        <v>20210907</v>
      </c>
      <c r="F3389" t="s">
        <v>787</v>
      </c>
      <c r="G3389" t="s">
        <v>12</v>
      </c>
      <c r="H3389" t="s">
        <v>17</v>
      </c>
      <c r="I3389" t="s">
        <v>20</v>
      </c>
      <c r="J3389" t="s">
        <v>15</v>
      </c>
      <c r="K3389" t="str">
        <f>VLOOKUP(G3389,'[1]crosstable (6)'!$B:$C,2,FALSE)</f>
        <v>Cnidaria</v>
      </c>
      <c r="L3389" t="str">
        <f>VLOOKUP(H3389,'[1]crosstable (6)'!$D:$E,2,FALSE)</f>
        <v>Anthozoa</v>
      </c>
      <c r="M3389" t="str">
        <f>VLOOKUP(I3389,'[1]crosstable (6)'!$H:$I,2,FALSE)</f>
        <v>Merulinidae</v>
      </c>
      <c r="N3389" t="str">
        <f>VLOOKUP(F3389,'[1]crosstable (6)'!$A:$J,10,FALSE)</f>
        <v>Cyphastrea chalcidicum</v>
      </c>
    </row>
    <row r="3390" spans="1:14" x14ac:dyDescent="0.25">
      <c r="A3390" t="s">
        <v>9</v>
      </c>
      <c r="B3390" t="s">
        <v>886</v>
      </c>
      <c r="C3390">
        <v>121.2084194</v>
      </c>
      <c r="D3390">
        <v>22.862544440000001</v>
      </c>
      <c r="E3390">
        <v>20210907</v>
      </c>
      <c r="F3390" t="s">
        <v>892</v>
      </c>
      <c r="G3390" t="s">
        <v>12</v>
      </c>
      <c r="H3390" t="s">
        <v>17</v>
      </c>
      <c r="I3390" t="s">
        <v>43</v>
      </c>
      <c r="J3390" t="s">
        <v>15</v>
      </c>
      <c r="K3390" t="str">
        <f>VLOOKUP(G3390,'[1]crosstable (6)'!$B:$C,2,FALSE)</f>
        <v>Cnidaria</v>
      </c>
      <c r="L3390" t="str">
        <f>VLOOKUP(H3390,'[1]crosstable (6)'!$D:$E,2,FALSE)</f>
        <v>Anthozoa</v>
      </c>
      <c r="M3390" t="str">
        <f>VLOOKUP(I3390,'[1]crosstable (6)'!$H:$I,2,FALSE)</f>
        <v>Pocilloporidae</v>
      </c>
      <c r="N3390" t="str">
        <f>VLOOKUP(F3390,'[1]crosstable (6)'!$A:$J,10,FALSE)</f>
        <v>Stylophora pistillata</v>
      </c>
    </row>
    <row r="3391" spans="1:14" x14ac:dyDescent="0.25">
      <c r="A3391" t="s">
        <v>9</v>
      </c>
      <c r="B3391" t="s">
        <v>886</v>
      </c>
      <c r="C3391">
        <v>121.2084194</v>
      </c>
      <c r="D3391">
        <v>22.862544440000001</v>
      </c>
      <c r="E3391">
        <v>20210907</v>
      </c>
      <c r="F3391" t="s">
        <v>893</v>
      </c>
      <c r="G3391" t="s">
        <v>12</v>
      </c>
      <c r="H3391" t="s">
        <v>17</v>
      </c>
      <c r="I3391" t="s">
        <v>375</v>
      </c>
      <c r="J3391" t="s">
        <v>15</v>
      </c>
      <c r="K3391" t="str">
        <f>VLOOKUP(G3391,'[1]crosstable (6)'!$B:$C,2,FALSE)</f>
        <v>Cnidaria</v>
      </c>
      <c r="L3391" t="str">
        <f>VLOOKUP(H3391,'[1]crosstable (6)'!$D:$E,2,FALSE)</f>
        <v>Anthozoa</v>
      </c>
      <c r="M3391" t="str">
        <f>VLOOKUP(I3391,'[1]crosstable (6)'!$H:$I,2,FALSE)</f>
        <v>Sarcophytidae</v>
      </c>
      <c r="N3391" t="str">
        <f>VLOOKUP(F3391,'[1]crosstable (6)'!$A:$J,10,FALSE)</f>
        <v>Lobophytum sp.1</v>
      </c>
    </row>
    <row r="3392" spans="1:14" x14ac:dyDescent="0.25">
      <c r="A3392" t="s">
        <v>9</v>
      </c>
      <c r="B3392" t="s">
        <v>886</v>
      </c>
      <c r="C3392">
        <v>121.2084194</v>
      </c>
      <c r="D3392">
        <v>22.862544440000001</v>
      </c>
      <c r="E3392">
        <v>20210907</v>
      </c>
      <c r="F3392" t="s">
        <v>70</v>
      </c>
      <c r="G3392" t="s">
        <v>12</v>
      </c>
      <c r="H3392" t="s">
        <v>17</v>
      </c>
      <c r="I3392" t="s">
        <v>25</v>
      </c>
      <c r="J3392" t="s">
        <v>15</v>
      </c>
      <c r="K3392" t="str">
        <f>VLOOKUP(G3392,'[1]crosstable (6)'!$B:$C,2,FALSE)</f>
        <v>Cnidaria</v>
      </c>
      <c r="L3392" t="str">
        <f>VLOOKUP(H3392,'[1]crosstable (6)'!$D:$E,2,FALSE)</f>
        <v>Anthozoa</v>
      </c>
      <c r="M3392" t="str">
        <f>VLOOKUP(I3392,'[1]crosstable (6)'!$H:$I,2,FALSE)</f>
        <v>Acroporidae</v>
      </c>
      <c r="N3392" t="str">
        <f>VLOOKUP(F3392,'[1]crosstable (6)'!$A:$J,10,FALSE)</f>
        <v>Astreopora myriophthalma</v>
      </c>
    </row>
    <row r="3393" spans="1:14" x14ac:dyDescent="0.25">
      <c r="A3393" t="s">
        <v>9</v>
      </c>
      <c r="B3393" t="s">
        <v>886</v>
      </c>
      <c r="C3393">
        <v>121.2084194</v>
      </c>
      <c r="D3393">
        <v>22.862544440000001</v>
      </c>
      <c r="E3393">
        <v>20210907</v>
      </c>
      <c r="F3393" t="s">
        <v>71</v>
      </c>
      <c r="G3393" t="s">
        <v>12</v>
      </c>
      <c r="H3393" t="s">
        <v>17</v>
      </c>
      <c r="I3393" t="s">
        <v>22</v>
      </c>
      <c r="J3393" t="s">
        <v>15</v>
      </c>
      <c r="K3393" t="str">
        <f>VLOOKUP(G3393,'[1]crosstable (6)'!$B:$C,2,FALSE)</f>
        <v>Cnidaria</v>
      </c>
      <c r="L3393" t="str">
        <f>VLOOKUP(H3393,'[1]crosstable (6)'!$D:$E,2,FALSE)</f>
        <v>Anthozoa</v>
      </c>
      <c r="M3393" t="str">
        <f>VLOOKUP(I3393,'[1]crosstable (6)'!$H:$I,2,FALSE)</f>
        <v>Poritidae</v>
      </c>
      <c r="N3393" t="str">
        <f>VLOOKUP(F3393,'[1]crosstable (6)'!$A:$J,10,FALSE)</f>
        <v>Porites lobata</v>
      </c>
    </row>
    <row r="3394" spans="1:14" x14ac:dyDescent="0.25">
      <c r="A3394" t="s">
        <v>9</v>
      </c>
      <c r="B3394" t="s">
        <v>886</v>
      </c>
      <c r="C3394">
        <v>121.2084194</v>
      </c>
      <c r="D3394">
        <v>22.862544440000001</v>
      </c>
      <c r="E3394">
        <v>20210907</v>
      </c>
      <c r="F3394" t="s">
        <v>483</v>
      </c>
      <c r="G3394" t="s">
        <v>12</v>
      </c>
      <c r="H3394" t="s">
        <v>17</v>
      </c>
      <c r="I3394" t="s">
        <v>20</v>
      </c>
      <c r="J3394" t="s">
        <v>15</v>
      </c>
      <c r="K3394" t="str">
        <f>VLOOKUP(G3394,'[1]crosstable (6)'!$B:$C,2,FALSE)</f>
        <v>Cnidaria</v>
      </c>
      <c r="L3394" t="str">
        <f>VLOOKUP(H3394,'[1]crosstable (6)'!$D:$E,2,FALSE)</f>
        <v>Anthozoa</v>
      </c>
      <c r="M3394" t="str">
        <f>VLOOKUP(I3394,'[1]crosstable (6)'!$H:$I,2,FALSE)</f>
        <v>Merulinidae</v>
      </c>
      <c r="N3394" t="str">
        <f>VLOOKUP(F3394,'[1]crosstable (6)'!$A:$J,10,FALSE)</f>
        <v>Platygyra verweyi</v>
      </c>
    </row>
    <row r="3395" spans="1:14" x14ac:dyDescent="0.25">
      <c r="A3395" t="s">
        <v>9</v>
      </c>
      <c r="B3395" t="s">
        <v>886</v>
      </c>
      <c r="C3395">
        <v>121.2084194</v>
      </c>
      <c r="D3395">
        <v>22.862544440000001</v>
      </c>
      <c r="E3395">
        <v>20210907</v>
      </c>
      <c r="F3395" t="s">
        <v>884</v>
      </c>
      <c r="G3395" t="s">
        <v>12</v>
      </c>
      <c r="H3395" t="s">
        <v>17</v>
      </c>
      <c r="I3395" t="s">
        <v>20</v>
      </c>
      <c r="J3395" t="s">
        <v>15</v>
      </c>
      <c r="K3395" t="str">
        <f>VLOOKUP(G3395,'[1]crosstable (6)'!$B:$C,2,FALSE)</f>
        <v>Cnidaria</v>
      </c>
      <c r="L3395" t="str">
        <f>VLOOKUP(H3395,'[1]crosstable (6)'!$D:$E,2,FALSE)</f>
        <v>Anthozoa</v>
      </c>
      <c r="M3395" t="str">
        <f>VLOOKUP(I3395,'[1]crosstable (6)'!$H:$I,2,FALSE)</f>
        <v>Merulinidae</v>
      </c>
      <c r="N3395" t="str">
        <f>VLOOKUP(F3395,'[1]crosstable (6)'!$A:$J,10,FALSE)</f>
        <v>Pectinia lactuca</v>
      </c>
    </row>
    <row r="3396" spans="1:14" x14ac:dyDescent="0.25">
      <c r="A3396" t="s">
        <v>9</v>
      </c>
      <c r="B3396" t="s">
        <v>886</v>
      </c>
      <c r="C3396">
        <v>121.2084194</v>
      </c>
      <c r="D3396">
        <v>22.862544440000001</v>
      </c>
      <c r="E3396">
        <v>20210907</v>
      </c>
      <c r="F3396" t="s">
        <v>72</v>
      </c>
      <c r="G3396" t="s">
        <v>12</v>
      </c>
      <c r="H3396" t="s">
        <v>17</v>
      </c>
      <c r="I3396" t="s">
        <v>73</v>
      </c>
      <c r="J3396" t="s">
        <v>15</v>
      </c>
      <c r="K3396" t="str">
        <f>VLOOKUP(G3396,'[1]crosstable (6)'!$B:$C,2,FALSE)</f>
        <v>Cnidaria</v>
      </c>
      <c r="L3396" t="str">
        <f>VLOOKUP(H3396,'[1]crosstable (6)'!$D:$E,2,FALSE)</f>
        <v>Anthozoa</v>
      </c>
      <c r="M3396" t="str">
        <f>VLOOKUP(I3396,'[1]crosstable (6)'!$H:$I,2,FALSE)</f>
        <v>Agariciidae</v>
      </c>
      <c r="N3396" t="str">
        <f>VLOOKUP(F3396,'[1]crosstable (6)'!$A:$J,10,FALSE)</f>
        <v>Pachyseris speciosa</v>
      </c>
    </row>
    <row r="3397" spans="1:14" x14ac:dyDescent="0.25">
      <c r="A3397" t="s">
        <v>9</v>
      </c>
      <c r="B3397" t="s">
        <v>886</v>
      </c>
      <c r="C3397">
        <v>121.2084194</v>
      </c>
      <c r="D3397">
        <v>22.862544440000001</v>
      </c>
      <c r="E3397">
        <v>20210907</v>
      </c>
      <c r="F3397" t="s">
        <v>725</v>
      </c>
      <c r="G3397" t="s">
        <v>12</v>
      </c>
      <c r="H3397" t="s">
        <v>17</v>
      </c>
      <c r="I3397" t="s">
        <v>22</v>
      </c>
      <c r="J3397" t="s">
        <v>15</v>
      </c>
      <c r="K3397" t="str">
        <f>VLOOKUP(G3397,'[1]crosstable (6)'!$B:$C,2,FALSE)</f>
        <v>Cnidaria</v>
      </c>
      <c r="L3397" t="str">
        <f>VLOOKUP(H3397,'[1]crosstable (6)'!$D:$E,2,FALSE)</f>
        <v>Anthozoa</v>
      </c>
      <c r="M3397" t="str">
        <f>VLOOKUP(I3397,'[1]crosstable (6)'!$H:$I,2,FALSE)</f>
        <v>Poritidae</v>
      </c>
      <c r="N3397" t="str">
        <f>VLOOKUP(F3397,'[1]crosstable (6)'!$A:$J,10,FALSE)</f>
        <v>Goniopora pandoraensis</v>
      </c>
    </row>
    <row r="3398" spans="1:14" x14ac:dyDescent="0.25">
      <c r="A3398" t="s">
        <v>9</v>
      </c>
      <c r="B3398" t="s">
        <v>886</v>
      </c>
      <c r="C3398">
        <v>121.2084194</v>
      </c>
      <c r="D3398">
        <v>22.862544440000001</v>
      </c>
      <c r="E3398">
        <v>20210907</v>
      </c>
      <c r="F3398" t="s">
        <v>430</v>
      </c>
      <c r="G3398" t="s">
        <v>12</v>
      </c>
      <c r="H3398" t="s">
        <v>17</v>
      </c>
      <c r="I3398" t="s">
        <v>367</v>
      </c>
      <c r="J3398" t="s">
        <v>15</v>
      </c>
      <c r="K3398" t="str">
        <f>VLOOKUP(G3398,'[1]crosstable (6)'!$B:$C,2,FALSE)</f>
        <v>Cnidaria</v>
      </c>
      <c r="L3398" t="str">
        <f>VLOOKUP(H3398,'[1]crosstable (6)'!$D:$E,2,FALSE)</f>
        <v>Anthozoa</v>
      </c>
      <c r="M3398" t="str">
        <f>VLOOKUP(I3398,'[1]crosstable (6)'!$H:$I,2,FALSE)</f>
        <v>Sphenopidae</v>
      </c>
      <c r="N3398" t="str">
        <f>VLOOKUP(F3398,'[1]crosstable (6)'!$A:$J,10,FALSE)</f>
        <v>Palythoa tuberculosa</v>
      </c>
    </row>
    <row r="3399" spans="1:14" x14ac:dyDescent="0.25">
      <c r="A3399" t="s">
        <v>9</v>
      </c>
      <c r="B3399" t="s">
        <v>886</v>
      </c>
      <c r="C3399">
        <v>121.2084194</v>
      </c>
      <c r="D3399">
        <v>22.862544440000001</v>
      </c>
      <c r="E3399">
        <v>20210907</v>
      </c>
      <c r="F3399" t="s">
        <v>702</v>
      </c>
      <c r="G3399" t="s">
        <v>12</v>
      </c>
      <c r="H3399" t="s">
        <v>17</v>
      </c>
      <c r="I3399" t="s">
        <v>73</v>
      </c>
      <c r="J3399" t="s">
        <v>15</v>
      </c>
      <c r="K3399" t="str">
        <f>VLOOKUP(G3399,'[1]crosstable (6)'!$B:$C,2,FALSE)</f>
        <v>Cnidaria</v>
      </c>
      <c r="L3399" t="str">
        <f>VLOOKUP(H3399,'[1]crosstable (6)'!$D:$E,2,FALSE)</f>
        <v>Anthozoa</v>
      </c>
      <c r="M3399" t="str">
        <f>VLOOKUP(I3399,'[1]crosstable (6)'!$H:$I,2,FALSE)</f>
        <v>Agariciidae</v>
      </c>
      <c r="N3399" t="str">
        <f>VLOOKUP(F3399,'[1]crosstable (6)'!$A:$J,10,FALSE)</f>
        <v>Pachyseris rugosa</v>
      </c>
    </row>
    <row r="3400" spans="1:14" x14ac:dyDescent="0.25">
      <c r="A3400" t="s">
        <v>9</v>
      </c>
      <c r="B3400" t="s">
        <v>886</v>
      </c>
      <c r="C3400">
        <v>121.2084194</v>
      </c>
      <c r="D3400">
        <v>22.862544440000001</v>
      </c>
      <c r="E3400">
        <v>20210907</v>
      </c>
      <c r="F3400" t="s">
        <v>607</v>
      </c>
      <c r="G3400" t="s">
        <v>12</v>
      </c>
      <c r="H3400" t="s">
        <v>17</v>
      </c>
      <c r="I3400" t="s">
        <v>69</v>
      </c>
      <c r="J3400" t="s">
        <v>15</v>
      </c>
      <c r="K3400" t="str">
        <f>VLOOKUP(G3400,'[1]crosstable (6)'!$B:$C,2,FALSE)</f>
        <v>Cnidaria</v>
      </c>
      <c r="L3400" t="str">
        <f>VLOOKUP(H3400,'[1]crosstable (6)'!$D:$E,2,FALSE)</f>
        <v>Anthozoa</v>
      </c>
      <c r="M3400" t="str">
        <f>VLOOKUP(I3400,'[1]crosstable (6)'!$H:$I,2,FALSE)</f>
        <v>Dendrophylliidae</v>
      </c>
      <c r="N3400" t="str">
        <f>VLOOKUP(F3400,'[1]crosstable (6)'!$A:$J,10,FALSE)</f>
        <v>Turbinaria mesenterina</v>
      </c>
    </row>
    <row r="3401" spans="1:14" x14ac:dyDescent="0.25">
      <c r="A3401" t="s">
        <v>9</v>
      </c>
      <c r="B3401" t="s">
        <v>886</v>
      </c>
      <c r="C3401">
        <v>121.2084194</v>
      </c>
      <c r="D3401">
        <v>22.862544440000001</v>
      </c>
      <c r="E3401">
        <v>20210907</v>
      </c>
      <c r="F3401" t="s">
        <v>894</v>
      </c>
      <c r="G3401" t="s">
        <v>12</v>
      </c>
      <c r="H3401" t="s">
        <v>17</v>
      </c>
      <c r="I3401" t="s">
        <v>25</v>
      </c>
      <c r="J3401" t="s">
        <v>15</v>
      </c>
      <c r="K3401" t="str">
        <f>VLOOKUP(G3401,'[1]crosstable (6)'!$B:$C,2,FALSE)</f>
        <v>Cnidaria</v>
      </c>
      <c r="L3401" t="str">
        <f>VLOOKUP(H3401,'[1]crosstable (6)'!$D:$E,2,FALSE)</f>
        <v>Anthozoa</v>
      </c>
      <c r="M3401" t="str">
        <f>VLOOKUP(I3401,'[1]crosstable (6)'!$H:$I,2,FALSE)</f>
        <v>Acroporidae</v>
      </c>
      <c r="N3401" t="str">
        <f>VLOOKUP(F3401,'[1]crosstable (6)'!$A:$J,10,FALSE)</f>
        <v>Montipora turgescens</v>
      </c>
    </row>
    <row r="3402" spans="1:14" x14ac:dyDescent="0.25">
      <c r="A3402" t="s">
        <v>9</v>
      </c>
      <c r="B3402" t="s">
        <v>886</v>
      </c>
      <c r="C3402">
        <v>121.2084194</v>
      </c>
      <c r="D3402">
        <v>22.862544440000001</v>
      </c>
      <c r="E3402">
        <v>20210907</v>
      </c>
      <c r="F3402" t="s">
        <v>437</v>
      </c>
      <c r="G3402" t="s">
        <v>12</v>
      </c>
      <c r="H3402" t="s">
        <v>17</v>
      </c>
      <c r="I3402" t="s">
        <v>438</v>
      </c>
      <c r="J3402" t="s">
        <v>15</v>
      </c>
      <c r="K3402" t="str">
        <f>VLOOKUP(G3402,'[1]crosstable (6)'!$B:$C,2,FALSE)</f>
        <v>Cnidaria</v>
      </c>
      <c r="L3402" t="str">
        <f>VLOOKUP(H3402,'[1]crosstable (6)'!$D:$E,2,FALSE)</f>
        <v>Anthozoa</v>
      </c>
      <c r="M3402" t="str">
        <f>VLOOKUP(I3402,'[1]crosstable (6)'!$H:$I,2,FALSE)</f>
        <v>Parazoanthidae</v>
      </c>
      <c r="N3402" t="str">
        <f>VLOOKUP(F3402,'[1]crosstable (6)'!$A:$J,10,FALSE)</f>
        <v>Parazoanthus sp.1</v>
      </c>
    </row>
    <row r="3403" spans="1:14" x14ac:dyDescent="0.25">
      <c r="A3403" t="s">
        <v>9</v>
      </c>
      <c r="B3403" t="s">
        <v>886</v>
      </c>
      <c r="C3403">
        <v>121.2084194</v>
      </c>
      <c r="D3403">
        <v>22.862544440000001</v>
      </c>
      <c r="E3403">
        <v>20210907</v>
      </c>
      <c r="F3403" t="s">
        <v>537</v>
      </c>
      <c r="G3403" t="s">
        <v>12</v>
      </c>
      <c r="H3403" t="s">
        <v>17</v>
      </c>
      <c r="I3403" t="s">
        <v>20</v>
      </c>
      <c r="J3403" t="s">
        <v>15</v>
      </c>
      <c r="K3403" t="str">
        <f>VLOOKUP(G3403,'[1]crosstable (6)'!$B:$C,2,FALSE)</f>
        <v>Cnidaria</v>
      </c>
      <c r="L3403" t="str">
        <f>VLOOKUP(H3403,'[1]crosstable (6)'!$D:$E,2,FALSE)</f>
        <v>Anthozoa</v>
      </c>
      <c r="M3403" t="str">
        <f>VLOOKUP(I3403,'[1]crosstable (6)'!$H:$I,2,FALSE)</f>
        <v>Merulinidae</v>
      </c>
      <c r="N3403" t="str">
        <f>VLOOKUP(F3403,'[1]crosstable (6)'!$A:$J,10,FALSE)</f>
        <v>Dipsastraea speciosa</v>
      </c>
    </row>
    <row r="3404" spans="1:14" x14ac:dyDescent="0.25">
      <c r="A3404" t="s">
        <v>9</v>
      </c>
      <c r="B3404" t="s">
        <v>886</v>
      </c>
      <c r="C3404">
        <v>121.2084194</v>
      </c>
      <c r="D3404">
        <v>22.862544440000001</v>
      </c>
      <c r="E3404">
        <v>20210907</v>
      </c>
      <c r="F3404" t="s">
        <v>609</v>
      </c>
      <c r="G3404" t="s">
        <v>12</v>
      </c>
      <c r="H3404" t="s">
        <v>17</v>
      </c>
      <c r="I3404" t="s">
        <v>36</v>
      </c>
      <c r="J3404" t="s">
        <v>15</v>
      </c>
      <c r="K3404" t="str">
        <f>VLOOKUP(G3404,'[1]crosstable (6)'!$B:$C,2,FALSE)</f>
        <v>Cnidaria</v>
      </c>
      <c r="L3404" t="str">
        <f>VLOOKUP(H3404,'[1]crosstable (6)'!$D:$E,2,FALSE)</f>
        <v>Anthozoa</v>
      </c>
      <c r="M3404" t="str">
        <f>VLOOKUP(I3404,'[1]crosstable (6)'!$H:$I,2,FALSE)</f>
        <v>Lobophylliidae</v>
      </c>
      <c r="N3404" t="str">
        <f>VLOOKUP(F3404,'[1]crosstable (6)'!$A:$J,10,FALSE)</f>
        <v>Echinophyllia orpheensis</v>
      </c>
    </row>
    <row r="3405" spans="1:14" x14ac:dyDescent="0.25">
      <c r="A3405" t="s">
        <v>9</v>
      </c>
      <c r="B3405" t="s">
        <v>886</v>
      </c>
      <c r="C3405">
        <v>121.2084194</v>
      </c>
      <c r="D3405">
        <v>22.862544440000001</v>
      </c>
      <c r="E3405">
        <v>20210907</v>
      </c>
      <c r="F3405" t="s">
        <v>86</v>
      </c>
      <c r="G3405" t="s">
        <v>12</v>
      </c>
      <c r="H3405" t="s">
        <v>17</v>
      </c>
      <c r="I3405" t="s">
        <v>20</v>
      </c>
      <c r="J3405" t="s">
        <v>15</v>
      </c>
      <c r="K3405" t="str">
        <f>VLOOKUP(G3405,'[1]crosstable (6)'!$B:$C,2,FALSE)</f>
        <v>Cnidaria</v>
      </c>
      <c r="L3405" t="str">
        <f>VLOOKUP(H3405,'[1]crosstable (6)'!$D:$E,2,FALSE)</f>
        <v>Anthozoa</v>
      </c>
      <c r="M3405" t="str">
        <f>VLOOKUP(I3405,'[1]crosstable (6)'!$H:$I,2,FALSE)</f>
        <v>Merulinidae</v>
      </c>
      <c r="N3405" t="str">
        <f>VLOOKUP(F3405,'[1]crosstable (6)'!$A:$J,10,FALSE)</f>
        <v>Goniastrea pectinata</v>
      </c>
    </row>
    <row r="3406" spans="1:14" x14ac:dyDescent="0.25">
      <c r="A3406" t="s">
        <v>9</v>
      </c>
      <c r="B3406" t="s">
        <v>886</v>
      </c>
      <c r="C3406">
        <v>121.2084194</v>
      </c>
      <c r="D3406">
        <v>22.862544440000001</v>
      </c>
      <c r="E3406">
        <v>20210907</v>
      </c>
      <c r="F3406" t="s">
        <v>895</v>
      </c>
      <c r="G3406" t="s">
        <v>12</v>
      </c>
      <c r="H3406" t="s">
        <v>17</v>
      </c>
      <c r="I3406" t="s">
        <v>36</v>
      </c>
      <c r="J3406" t="s">
        <v>15</v>
      </c>
      <c r="K3406" t="str">
        <f>VLOOKUP(G3406,'[1]crosstable (6)'!$B:$C,2,FALSE)</f>
        <v>Cnidaria</v>
      </c>
      <c r="L3406" t="str">
        <f>VLOOKUP(H3406,'[1]crosstable (6)'!$D:$E,2,FALSE)</f>
        <v>Anthozoa</v>
      </c>
      <c r="M3406" t="str">
        <f>VLOOKUP(I3406,'[1]crosstable (6)'!$H:$I,2,FALSE)</f>
        <v>Lobophylliidae</v>
      </c>
      <c r="N3406" t="str">
        <f>VLOOKUP(F3406,'[1]crosstable (6)'!$A:$J,10,FALSE)</f>
        <v>Acanthastrea hemprichii</v>
      </c>
    </row>
    <row r="3407" spans="1:14" x14ac:dyDescent="0.25">
      <c r="A3407" t="s">
        <v>9</v>
      </c>
      <c r="B3407" t="s">
        <v>886</v>
      </c>
      <c r="C3407">
        <v>121.2084194</v>
      </c>
      <c r="D3407">
        <v>22.862544440000001</v>
      </c>
      <c r="E3407">
        <v>20210907</v>
      </c>
      <c r="F3407" t="s">
        <v>492</v>
      </c>
      <c r="G3407" t="s">
        <v>12</v>
      </c>
      <c r="H3407" t="s">
        <v>17</v>
      </c>
      <c r="I3407" t="s">
        <v>20</v>
      </c>
      <c r="J3407" t="s">
        <v>15</v>
      </c>
      <c r="K3407" t="str">
        <f>VLOOKUP(G3407,'[1]crosstable (6)'!$B:$C,2,FALSE)</f>
        <v>Cnidaria</v>
      </c>
      <c r="L3407" t="str">
        <f>VLOOKUP(H3407,'[1]crosstable (6)'!$D:$E,2,FALSE)</f>
        <v>Anthozoa</v>
      </c>
      <c r="M3407" t="str">
        <f>VLOOKUP(I3407,'[1]crosstable (6)'!$H:$I,2,FALSE)</f>
        <v>Merulinidae</v>
      </c>
      <c r="N3407" t="str">
        <f>VLOOKUP(F3407,'[1]crosstable (6)'!$A:$J,10,FALSE)</f>
        <v>Favites abdita</v>
      </c>
    </row>
    <row r="3408" spans="1:14" x14ac:dyDescent="0.25">
      <c r="A3408" t="s">
        <v>9</v>
      </c>
      <c r="B3408" t="s">
        <v>886</v>
      </c>
      <c r="C3408">
        <v>121.2084194</v>
      </c>
      <c r="D3408">
        <v>22.862544440000001</v>
      </c>
      <c r="E3408">
        <v>20210907</v>
      </c>
      <c r="F3408" t="s">
        <v>896</v>
      </c>
      <c r="G3408" t="s">
        <v>12</v>
      </c>
      <c r="H3408" t="s">
        <v>17</v>
      </c>
      <c r="I3408" t="s">
        <v>20</v>
      </c>
      <c r="J3408" t="s">
        <v>15</v>
      </c>
      <c r="K3408" t="str">
        <f>VLOOKUP(G3408,'[1]crosstable (6)'!$B:$C,2,FALSE)</f>
        <v>Cnidaria</v>
      </c>
      <c r="L3408" t="str">
        <f>VLOOKUP(H3408,'[1]crosstable (6)'!$D:$E,2,FALSE)</f>
        <v>Anthozoa</v>
      </c>
      <c r="M3408" t="str">
        <f>VLOOKUP(I3408,'[1]crosstable (6)'!$H:$I,2,FALSE)</f>
        <v>Merulinidae</v>
      </c>
      <c r="N3408" t="str">
        <f>VLOOKUP(F3408,'[1]crosstable (6)'!$A:$J,10,FALSE)</f>
        <v>Astrea curta</v>
      </c>
    </row>
    <row r="3409" spans="1:14" x14ac:dyDescent="0.25">
      <c r="A3409" t="s">
        <v>9</v>
      </c>
      <c r="B3409" t="s">
        <v>886</v>
      </c>
      <c r="C3409">
        <v>121.2084194</v>
      </c>
      <c r="D3409">
        <v>22.862544440000001</v>
      </c>
      <c r="E3409">
        <v>20210907</v>
      </c>
      <c r="F3409" t="s">
        <v>897</v>
      </c>
      <c r="G3409" t="s">
        <v>12</v>
      </c>
      <c r="H3409" t="s">
        <v>17</v>
      </c>
      <c r="I3409" t="s">
        <v>73</v>
      </c>
      <c r="J3409" t="s">
        <v>15</v>
      </c>
      <c r="K3409" t="str">
        <f>VLOOKUP(G3409,'[1]crosstable (6)'!$B:$C,2,FALSE)</f>
        <v>Cnidaria</v>
      </c>
      <c r="L3409" t="str">
        <f>VLOOKUP(H3409,'[1]crosstable (6)'!$D:$E,2,FALSE)</f>
        <v>Anthozoa</v>
      </c>
      <c r="M3409" t="str">
        <f>VLOOKUP(I3409,'[1]crosstable (6)'!$H:$I,2,FALSE)</f>
        <v>Agariciidae</v>
      </c>
      <c r="N3409" t="str">
        <f>VLOOKUP(F3409,'[1]crosstable (6)'!$A:$J,10,FALSE)</f>
        <v>Pavona cactus</v>
      </c>
    </row>
    <row r="3410" spans="1:14" x14ac:dyDescent="0.25">
      <c r="A3410" t="s">
        <v>9</v>
      </c>
      <c r="B3410" t="s">
        <v>886</v>
      </c>
      <c r="C3410">
        <v>121.2084194</v>
      </c>
      <c r="D3410">
        <v>22.862544440000001</v>
      </c>
      <c r="E3410">
        <v>20210907</v>
      </c>
      <c r="F3410" t="s">
        <v>705</v>
      </c>
      <c r="G3410" t="s">
        <v>12</v>
      </c>
      <c r="H3410" t="s">
        <v>17</v>
      </c>
      <c r="I3410" t="s">
        <v>706</v>
      </c>
      <c r="J3410" t="s">
        <v>15</v>
      </c>
      <c r="K3410" t="str">
        <f>VLOOKUP(G3410,'[1]crosstable (6)'!$B:$C,2,FALSE)</f>
        <v>Cnidaria</v>
      </c>
      <c r="L3410" t="str">
        <f>VLOOKUP(H3410,'[1]crosstable (6)'!$D:$E,2,FALSE)</f>
        <v>Anthozoa</v>
      </c>
      <c r="M3410" t="str">
        <f>VLOOKUP(I3410,'[1]crosstable (6)'!$H:$I,2,FALSE)</f>
        <v>Helioporidae</v>
      </c>
      <c r="N3410" t="str">
        <f>VLOOKUP(F3410,'[1]crosstable (6)'!$A:$J,10,FALSE)</f>
        <v>Heliopora coerulea</v>
      </c>
    </row>
    <row r="3411" spans="1:14" x14ac:dyDescent="0.25">
      <c r="A3411" t="s">
        <v>9</v>
      </c>
      <c r="B3411" t="s">
        <v>886</v>
      </c>
      <c r="C3411">
        <v>121.2084194</v>
      </c>
      <c r="D3411">
        <v>22.862544440000001</v>
      </c>
      <c r="E3411">
        <v>20210907</v>
      </c>
      <c r="F3411" t="s">
        <v>812</v>
      </c>
      <c r="G3411" t="s">
        <v>12</v>
      </c>
      <c r="H3411" t="s">
        <v>17</v>
      </c>
      <c r="I3411" t="s">
        <v>20</v>
      </c>
      <c r="J3411" t="s">
        <v>15</v>
      </c>
      <c r="K3411" t="str">
        <f>VLOOKUP(G3411,'[1]crosstable (6)'!$B:$C,2,FALSE)</f>
        <v>Cnidaria</v>
      </c>
      <c r="L3411" t="str">
        <f>VLOOKUP(H3411,'[1]crosstable (6)'!$D:$E,2,FALSE)</f>
        <v>Anthozoa</v>
      </c>
      <c r="M3411" t="str">
        <f>VLOOKUP(I3411,'[1]crosstable (6)'!$H:$I,2,FALSE)</f>
        <v>Merulinidae</v>
      </c>
      <c r="N3411" t="str">
        <f>VLOOKUP(F3411,'[1]crosstable (6)'!$A:$J,10,FALSE)</f>
        <v>Dipsastraea rotumana</v>
      </c>
    </row>
    <row r="3412" spans="1:14" x14ac:dyDescent="0.25">
      <c r="A3412" t="s">
        <v>9</v>
      </c>
      <c r="B3412" t="s">
        <v>886</v>
      </c>
      <c r="C3412">
        <v>121.2084194</v>
      </c>
      <c r="D3412">
        <v>22.862544440000001</v>
      </c>
      <c r="E3412">
        <v>20210907</v>
      </c>
      <c r="F3412" t="s">
        <v>91</v>
      </c>
      <c r="G3412" t="s">
        <v>12</v>
      </c>
      <c r="H3412" t="s">
        <v>17</v>
      </c>
      <c r="I3412" t="s">
        <v>22</v>
      </c>
      <c r="J3412" t="s">
        <v>15</v>
      </c>
      <c r="K3412" t="str">
        <f>VLOOKUP(G3412,'[1]crosstable (6)'!$B:$C,2,FALSE)</f>
        <v>Cnidaria</v>
      </c>
      <c r="L3412" t="str">
        <f>VLOOKUP(H3412,'[1]crosstable (6)'!$D:$E,2,FALSE)</f>
        <v>Anthozoa</v>
      </c>
      <c r="M3412" t="str">
        <f>VLOOKUP(I3412,'[1]crosstable (6)'!$H:$I,2,FALSE)</f>
        <v>Poritidae</v>
      </c>
      <c r="N3412" t="str">
        <f>VLOOKUP(F3412,'[1]crosstable (6)'!$A:$J,10,FALSE)</f>
        <v>Porites lutea</v>
      </c>
    </row>
    <row r="3413" spans="1:14" x14ac:dyDescent="0.25">
      <c r="A3413" t="s">
        <v>9</v>
      </c>
      <c r="B3413" t="s">
        <v>886</v>
      </c>
      <c r="C3413">
        <v>121.2084194</v>
      </c>
      <c r="D3413">
        <v>22.862544440000001</v>
      </c>
      <c r="E3413">
        <v>20210907</v>
      </c>
      <c r="F3413" t="s">
        <v>94</v>
      </c>
      <c r="G3413" t="s">
        <v>12</v>
      </c>
      <c r="H3413" t="s">
        <v>17</v>
      </c>
      <c r="I3413" t="s">
        <v>25</v>
      </c>
      <c r="J3413" t="s">
        <v>15</v>
      </c>
      <c r="K3413" t="str">
        <f>VLOOKUP(G3413,'[1]crosstable (6)'!$B:$C,2,FALSE)</f>
        <v>Cnidaria</v>
      </c>
      <c r="L3413" t="str">
        <f>VLOOKUP(H3413,'[1]crosstable (6)'!$D:$E,2,FALSE)</f>
        <v>Anthozoa</v>
      </c>
      <c r="M3413" t="str">
        <f>VLOOKUP(I3413,'[1]crosstable (6)'!$H:$I,2,FALSE)</f>
        <v>Acroporidae</v>
      </c>
      <c r="N3413" t="str">
        <f>VLOOKUP(F3413,'[1]crosstable (6)'!$A:$J,10,FALSE)</f>
        <v>Acropora valida</v>
      </c>
    </row>
    <row r="3414" spans="1:14" x14ac:dyDescent="0.25">
      <c r="A3414" t="s">
        <v>9</v>
      </c>
      <c r="B3414" t="s">
        <v>886</v>
      </c>
      <c r="C3414">
        <v>121.2084194</v>
      </c>
      <c r="D3414">
        <v>22.862544440000001</v>
      </c>
      <c r="E3414">
        <v>20220607</v>
      </c>
      <c r="F3414" t="s">
        <v>887</v>
      </c>
      <c r="G3414" t="s">
        <v>12</v>
      </c>
      <c r="H3414" t="s">
        <v>17</v>
      </c>
      <c r="I3414" t="s">
        <v>20</v>
      </c>
      <c r="J3414" t="s">
        <v>15</v>
      </c>
      <c r="K3414" t="str">
        <f>VLOOKUP(G3414,'[1]crosstable (6)'!$B:$C,2,FALSE)</f>
        <v>Cnidaria</v>
      </c>
      <c r="L3414" t="str">
        <f>VLOOKUP(H3414,'[1]crosstable (6)'!$D:$E,2,FALSE)</f>
        <v>Anthozoa</v>
      </c>
      <c r="M3414" t="str">
        <f>VLOOKUP(I3414,'[1]crosstable (6)'!$H:$I,2,FALSE)</f>
        <v>Merulinidae</v>
      </c>
      <c r="N3414" t="str">
        <f>VLOOKUP(F3414,'[1]crosstable (6)'!$A:$J,10,FALSE)</f>
        <v>Astraeosmilia maxima</v>
      </c>
    </row>
    <row r="3415" spans="1:14" x14ac:dyDescent="0.25">
      <c r="A3415" t="s">
        <v>9</v>
      </c>
      <c r="B3415" t="s">
        <v>886</v>
      </c>
      <c r="C3415">
        <v>121.2084194</v>
      </c>
      <c r="D3415">
        <v>22.862544440000001</v>
      </c>
      <c r="E3415">
        <v>20220607</v>
      </c>
      <c r="F3415" t="s">
        <v>459</v>
      </c>
      <c r="G3415" t="s">
        <v>12</v>
      </c>
      <c r="H3415" t="s">
        <v>17</v>
      </c>
      <c r="I3415" t="s">
        <v>20</v>
      </c>
      <c r="J3415" t="s">
        <v>15</v>
      </c>
      <c r="K3415" t="str">
        <f>VLOOKUP(G3415,'[1]crosstable (6)'!$B:$C,2,FALSE)</f>
        <v>Cnidaria</v>
      </c>
      <c r="L3415" t="str">
        <f>VLOOKUP(H3415,'[1]crosstable (6)'!$D:$E,2,FALSE)</f>
        <v>Anthozoa</v>
      </c>
      <c r="M3415" t="str">
        <f>VLOOKUP(I3415,'[1]crosstable (6)'!$H:$I,2,FALSE)</f>
        <v>Merulinidae</v>
      </c>
      <c r="N3415" t="str">
        <f>VLOOKUP(F3415,'[1]crosstable (6)'!$A:$J,10,FALSE)</f>
        <v>Echinopora gemmacea</v>
      </c>
    </row>
    <row r="3416" spans="1:14" x14ac:dyDescent="0.25">
      <c r="A3416" t="s">
        <v>9</v>
      </c>
      <c r="B3416" t="s">
        <v>886</v>
      </c>
      <c r="C3416">
        <v>121.2084194</v>
      </c>
      <c r="D3416">
        <v>22.862544440000001</v>
      </c>
      <c r="E3416">
        <v>20220607</v>
      </c>
      <c r="F3416" t="s">
        <v>591</v>
      </c>
      <c r="G3416" t="s">
        <v>12</v>
      </c>
      <c r="H3416" t="s">
        <v>17</v>
      </c>
      <c r="I3416" t="s">
        <v>36</v>
      </c>
      <c r="J3416" t="s">
        <v>15</v>
      </c>
      <c r="K3416" t="str">
        <f>VLOOKUP(G3416,'[1]crosstable (6)'!$B:$C,2,FALSE)</f>
        <v>Cnidaria</v>
      </c>
      <c r="L3416" t="str">
        <f>VLOOKUP(H3416,'[1]crosstable (6)'!$D:$E,2,FALSE)</f>
        <v>Anthozoa</v>
      </c>
      <c r="M3416" t="str">
        <f>VLOOKUP(I3416,'[1]crosstable (6)'!$H:$I,2,FALSE)</f>
        <v>Lobophylliidae</v>
      </c>
      <c r="N3416" t="str">
        <f>VLOOKUP(F3416,'[1]crosstable (6)'!$A:$J,10,FALSE)</f>
        <v>Echinophyllia echinoporoides</v>
      </c>
    </row>
    <row r="3417" spans="1:14" x14ac:dyDescent="0.25">
      <c r="A3417" t="s">
        <v>9</v>
      </c>
      <c r="B3417" t="s">
        <v>886</v>
      </c>
      <c r="C3417">
        <v>121.2084194</v>
      </c>
      <c r="D3417">
        <v>22.862544440000001</v>
      </c>
      <c r="E3417">
        <v>20220607</v>
      </c>
      <c r="F3417" t="s">
        <v>26</v>
      </c>
      <c r="G3417" t="s">
        <v>12</v>
      </c>
      <c r="H3417" t="s">
        <v>17</v>
      </c>
      <c r="I3417" t="s">
        <v>20</v>
      </c>
      <c r="J3417" t="s">
        <v>15</v>
      </c>
      <c r="K3417" t="str">
        <f>VLOOKUP(G3417,'[1]crosstable (6)'!$B:$C,2,FALSE)</f>
        <v>Cnidaria</v>
      </c>
      <c r="L3417" t="str">
        <f>VLOOKUP(H3417,'[1]crosstable (6)'!$D:$E,2,FALSE)</f>
        <v>Anthozoa</v>
      </c>
      <c r="M3417" t="str">
        <f>VLOOKUP(I3417,'[1]crosstable (6)'!$H:$I,2,FALSE)</f>
        <v>Merulinidae</v>
      </c>
      <c r="N3417" t="str">
        <f>VLOOKUP(F3417,'[1]crosstable (6)'!$A:$J,10,FALSE)</f>
        <v>Platygyra lamellina</v>
      </c>
    </row>
    <row r="3418" spans="1:14" x14ac:dyDescent="0.25">
      <c r="A3418" t="s">
        <v>9</v>
      </c>
      <c r="B3418" t="s">
        <v>886</v>
      </c>
      <c r="C3418">
        <v>121.2084194</v>
      </c>
      <c r="D3418">
        <v>22.862544440000001</v>
      </c>
      <c r="E3418">
        <v>20220607</v>
      </c>
      <c r="F3418" t="s">
        <v>464</v>
      </c>
      <c r="G3418" t="s">
        <v>12</v>
      </c>
      <c r="H3418" t="s">
        <v>17</v>
      </c>
      <c r="I3418" t="s">
        <v>20</v>
      </c>
      <c r="J3418" t="s">
        <v>15</v>
      </c>
      <c r="K3418" t="str">
        <f>VLOOKUP(G3418,'[1]crosstable (6)'!$B:$C,2,FALSE)</f>
        <v>Cnidaria</v>
      </c>
      <c r="L3418" t="str">
        <f>VLOOKUP(H3418,'[1]crosstable (6)'!$D:$E,2,FALSE)</f>
        <v>Anthozoa</v>
      </c>
      <c r="M3418" t="str">
        <f>VLOOKUP(I3418,'[1]crosstable (6)'!$H:$I,2,FALSE)</f>
        <v>Merulinidae</v>
      </c>
      <c r="N3418" t="str">
        <f>VLOOKUP(F3418,'[1]crosstable (6)'!$A:$J,10,FALSE)</f>
        <v>Merulina ampliata</v>
      </c>
    </row>
    <row r="3419" spans="1:14" x14ac:dyDescent="0.25">
      <c r="A3419" t="s">
        <v>9</v>
      </c>
      <c r="B3419" t="s">
        <v>886</v>
      </c>
      <c r="C3419">
        <v>121.2084194</v>
      </c>
      <c r="D3419">
        <v>22.862544440000001</v>
      </c>
      <c r="E3419">
        <v>20220607</v>
      </c>
      <c r="F3419" t="s">
        <v>466</v>
      </c>
      <c r="G3419" t="s">
        <v>12</v>
      </c>
      <c r="H3419" t="s">
        <v>17</v>
      </c>
      <c r="I3419" t="s">
        <v>467</v>
      </c>
      <c r="J3419" t="s">
        <v>15</v>
      </c>
      <c r="K3419" t="str">
        <f>VLOOKUP(G3419,'[1]crosstable (6)'!$B:$C,2,FALSE)</f>
        <v>Cnidaria</v>
      </c>
      <c r="L3419" t="str">
        <f>VLOOKUP(H3419,'[1]crosstable (6)'!$D:$E,2,FALSE)</f>
        <v>Anthozoa</v>
      </c>
      <c r="M3419" t="str">
        <f>VLOOKUP(I3419,'[1]crosstable (6)'!$H:$I,2,FALSE)</f>
        <v>Briareidae</v>
      </c>
      <c r="N3419" t="str">
        <f>VLOOKUP(F3419,'[1]crosstable (6)'!$A:$J,10,FALSE)</f>
        <v>Briareum sp.1</v>
      </c>
    </row>
    <row r="3420" spans="1:14" x14ac:dyDescent="0.25">
      <c r="A3420" t="s">
        <v>9</v>
      </c>
      <c r="B3420" t="s">
        <v>886</v>
      </c>
      <c r="C3420">
        <v>121.2084194</v>
      </c>
      <c r="D3420">
        <v>22.862544440000001</v>
      </c>
      <c r="E3420">
        <v>20220607</v>
      </c>
      <c r="F3420" t="s">
        <v>371</v>
      </c>
      <c r="G3420" t="s">
        <v>12</v>
      </c>
      <c r="H3420" t="s">
        <v>17</v>
      </c>
      <c r="I3420" t="s">
        <v>22</v>
      </c>
      <c r="J3420" t="s">
        <v>15</v>
      </c>
      <c r="K3420" t="str">
        <f>VLOOKUP(G3420,'[1]crosstable (6)'!$B:$C,2,FALSE)</f>
        <v>Cnidaria</v>
      </c>
      <c r="L3420" t="str">
        <f>VLOOKUP(H3420,'[1]crosstable (6)'!$D:$E,2,FALSE)</f>
        <v>Anthozoa</v>
      </c>
      <c r="M3420" t="str">
        <f>VLOOKUP(I3420,'[1]crosstable (6)'!$H:$I,2,FALSE)</f>
        <v>Poritidae</v>
      </c>
      <c r="N3420" t="str">
        <f>VLOOKUP(F3420,'[1]crosstable (6)'!$A:$J,10,FALSE)</f>
        <v>Porites lichen</v>
      </c>
    </row>
    <row r="3421" spans="1:14" x14ac:dyDescent="0.25">
      <c r="A3421" t="s">
        <v>9</v>
      </c>
      <c r="B3421" t="s">
        <v>886</v>
      </c>
      <c r="C3421">
        <v>121.2084194</v>
      </c>
      <c r="D3421">
        <v>22.862544440000001</v>
      </c>
      <c r="E3421">
        <v>20220607</v>
      </c>
      <c r="F3421" t="s">
        <v>898</v>
      </c>
      <c r="G3421" t="s">
        <v>12</v>
      </c>
      <c r="H3421" t="s">
        <v>17</v>
      </c>
      <c r="I3421" t="s">
        <v>36</v>
      </c>
      <c r="J3421" t="s">
        <v>15</v>
      </c>
      <c r="K3421" t="str">
        <f>VLOOKUP(G3421,'[1]crosstable (6)'!$B:$C,2,FALSE)</f>
        <v>Cnidaria</v>
      </c>
      <c r="L3421" t="str">
        <f>VLOOKUP(H3421,'[1]crosstable (6)'!$D:$E,2,FALSE)</f>
        <v>Anthozoa</v>
      </c>
      <c r="M3421" t="str">
        <f>VLOOKUP(I3421,'[1]crosstable (6)'!$H:$I,2,FALSE)</f>
        <v>Lobophylliidae</v>
      </c>
      <c r="N3421" t="str">
        <f>VLOOKUP(F3421,'[1]crosstable (6)'!$A:$J,10,FALSE)</f>
        <v>Oxypora echinata</v>
      </c>
    </row>
    <row r="3422" spans="1:14" x14ac:dyDescent="0.25">
      <c r="A3422" t="s">
        <v>9</v>
      </c>
      <c r="B3422" t="s">
        <v>886</v>
      </c>
      <c r="C3422">
        <v>121.2084194</v>
      </c>
      <c r="D3422">
        <v>22.862544440000001</v>
      </c>
      <c r="E3422">
        <v>20220607</v>
      </c>
      <c r="F3422" t="s">
        <v>32</v>
      </c>
      <c r="G3422" t="s">
        <v>12</v>
      </c>
      <c r="H3422" t="s">
        <v>17</v>
      </c>
      <c r="I3422" t="s">
        <v>25</v>
      </c>
      <c r="J3422" t="s">
        <v>15</v>
      </c>
      <c r="K3422" t="str">
        <f>VLOOKUP(G3422,'[1]crosstable (6)'!$B:$C,2,FALSE)</f>
        <v>Cnidaria</v>
      </c>
      <c r="L3422" t="str">
        <f>VLOOKUP(H3422,'[1]crosstable (6)'!$D:$E,2,FALSE)</f>
        <v>Anthozoa</v>
      </c>
      <c r="M3422" t="str">
        <f>VLOOKUP(I3422,'[1]crosstable (6)'!$H:$I,2,FALSE)</f>
        <v>Acroporidae</v>
      </c>
      <c r="N3422" t="str">
        <f>VLOOKUP(F3422,'[1]crosstable (6)'!$A:$J,10,FALSE)</f>
        <v>Acropora aculeus</v>
      </c>
    </row>
    <row r="3423" spans="1:14" x14ac:dyDescent="0.25">
      <c r="A3423" t="s">
        <v>9</v>
      </c>
      <c r="B3423" t="s">
        <v>886</v>
      </c>
      <c r="C3423">
        <v>121.2084194</v>
      </c>
      <c r="D3423">
        <v>22.862544440000001</v>
      </c>
      <c r="E3423">
        <v>20220607</v>
      </c>
      <c r="F3423" t="s">
        <v>374</v>
      </c>
      <c r="G3423" t="s">
        <v>12</v>
      </c>
      <c r="H3423" t="s">
        <v>17</v>
      </c>
      <c r="I3423" t="s">
        <v>375</v>
      </c>
      <c r="J3423" t="s">
        <v>15</v>
      </c>
      <c r="K3423" t="str">
        <f>VLOOKUP(G3423,'[1]crosstable (6)'!$B:$C,2,FALSE)</f>
        <v>Cnidaria</v>
      </c>
      <c r="L3423" t="str">
        <f>VLOOKUP(H3423,'[1]crosstable (6)'!$D:$E,2,FALSE)</f>
        <v>Anthozoa</v>
      </c>
      <c r="M3423" t="str">
        <f>VLOOKUP(I3423,'[1]crosstable (6)'!$H:$I,2,FALSE)</f>
        <v>Sarcophytidae</v>
      </c>
      <c r="N3423" t="str">
        <f>VLOOKUP(F3423,'[1]crosstable (6)'!$A:$J,10,FALSE)</f>
        <v>Sarcophyton sp.1</v>
      </c>
    </row>
    <row r="3424" spans="1:14" x14ac:dyDescent="0.25">
      <c r="A3424" t="s">
        <v>9</v>
      </c>
      <c r="B3424" t="s">
        <v>886</v>
      </c>
      <c r="C3424">
        <v>121.2084194</v>
      </c>
      <c r="D3424">
        <v>22.862544440000001</v>
      </c>
      <c r="E3424">
        <v>20220607</v>
      </c>
      <c r="F3424" t="s">
        <v>468</v>
      </c>
      <c r="G3424" t="s">
        <v>12</v>
      </c>
      <c r="H3424" t="s">
        <v>17</v>
      </c>
      <c r="I3424" t="s">
        <v>375</v>
      </c>
      <c r="J3424" t="s">
        <v>15</v>
      </c>
      <c r="K3424" t="str">
        <f>VLOOKUP(G3424,'[1]crosstable (6)'!$B:$C,2,FALSE)</f>
        <v>Cnidaria</v>
      </c>
      <c r="L3424" t="str">
        <f>VLOOKUP(H3424,'[1]crosstable (6)'!$D:$E,2,FALSE)</f>
        <v>Anthozoa</v>
      </c>
      <c r="M3424" t="str">
        <f>VLOOKUP(I3424,'[1]crosstable (6)'!$H:$I,2,FALSE)</f>
        <v>Sarcophytidae</v>
      </c>
      <c r="N3424" t="str">
        <f>VLOOKUP(F3424,'[1]crosstable (6)'!$A:$J,10,FALSE)</f>
        <v>Sarcophyton sp.2</v>
      </c>
    </row>
    <row r="3425" spans="1:14" x14ac:dyDescent="0.25">
      <c r="A3425" t="s">
        <v>9</v>
      </c>
      <c r="B3425" t="s">
        <v>886</v>
      </c>
      <c r="C3425">
        <v>121.2084194</v>
      </c>
      <c r="D3425">
        <v>22.862544440000001</v>
      </c>
      <c r="E3425">
        <v>20220607</v>
      </c>
      <c r="F3425" t="s">
        <v>35</v>
      </c>
      <c r="G3425" t="s">
        <v>12</v>
      </c>
      <c r="H3425" t="s">
        <v>17</v>
      </c>
      <c r="I3425" t="s">
        <v>36</v>
      </c>
      <c r="J3425" t="s">
        <v>15</v>
      </c>
      <c r="K3425" t="str">
        <f>VLOOKUP(G3425,'[1]crosstable (6)'!$B:$C,2,FALSE)</f>
        <v>Cnidaria</v>
      </c>
      <c r="L3425" t="str">
        <f>VLOOKUP(H3425,'[1]crosstable (6)'!$D:$E,2,FALSE)</f>
        <v>Anthozoa</v>
      </c>
      <c r="M3425" t="str">
        <f>VLOOKUP(I3425,'[1]crosstable (6)'!$H:$I,2,FALSE)</f>
        <v>Lobophylliidae</v>
      </c>
      <c r="N3425" t="str">
        <f>VLOOKUP(F3425,'[1]crosstable (6)'!$A:$J,10,FALSE)</f>
        <v>Lobophyllia corymbosa</v>
      </c>
    </row>
    <row r="3426" spans="1:14" x14ac:dyDescent="0.25">
      <c r="A3426" t="s">
        <v>9</v>
      </c>
      <c r="B3426" t="s">
        <v>886</v>
      </c>
      <c r="C3426">
        <v>121.2084194</v>
      </c>
      <c r="D3426">
        <v>22.862544440000001</v>
      </c>
      <c r="E3426">
        <v>20220607</v>
      </c>
      <c r="F3426" t="s">
        <v>688</v>
      </c>
      <c r="G3426" t="s">
        <v>12</v>
      </c>
      <c r="H3426" t="s">
        <v>13</v>
      </c>
      <c r="I3426" t="s">
        <v>28</v>
      </c>
      <c r="J3426" t="s">
        <v>15</v>
      </c>
      <c r="K3426" t="str">
        <f>VLOOKUP(G3426,'[1]crosstable (6)'!$B:$C,2,FALSE)</f>
        <v>Cnidaria</v>
      </c>
      <c r="L3426" t="str">
        <f>VLOOKUP(H3426,'[1]crosstable (6)'!$D:$E,2,FALSE)</f>
        <v>Hydrozoa</v>
      </c>
      <c r="M3426" t="str">
        <f>VLOOKUP(I3426,'[1]crosstable (6)'!$H:$I,2,FALSE)</f>
        <v>Milleporidae</v>
      </c>
      <c r="N3426" t="str">
        <f>VLOOKUP(F3426,'[1]crosstable (6)'!$A:$J,10,FALSE)</f>
        <v>Millepora tenera</v>
      </c>
    </row>
    <row r="3427" spans="1:14" x14ac:dyDescent="0.25">
      <c r="A3427" t="s">
        <v>9</v>
      </c>
      <c r="B3427" t="s">
        <v>886</v>
      </c>
      <c r="C3427">
        <v>121.2084194</v>
      </c>
      <c r="D3427">
        <v>22.862544440000001</v>
      </c>
      <c r="E3427">
        <v>20220607</v>
      </c>
      <c r="F3427" t="s">
        <v>714</v>
      </c>
      <c r="G3427" t="s">
        <v>12</v>
      </c>
      <c r="H3427" t="s">
        <v>13</v>
      </c>
      <c r="I3427" t="s">
        <v>28</v>
      </c>
      <c r="J3427" t="s">
        <v>15</v>
      </c>
      <c r="K3427" t="str">
        <f>VLOOKUP(G3427,'[1]crosstable (6)'!$B:$C,2,FALSE)</f>
        <v>Cnidaria</v>
      </c>
      <c r="L3427" t="str">
        <f>VLOOKUP(H3427,'[1]crosstable (6)'!$D:$E,2,FALSE)</f>
        <v>Hydrozoa</v>
      </c>
      <c r="M3427" t="str">
        <f>VLOOKUP(I3427,'[1]crosstable (6)'!$H:$I,2,FALSE)</f>
        <v>Milleporidae</v>
      </c>
      <c r="N3427" t="str">
        <f>VLOOKUP(F3427,'[1]crosstable (6)'!$A:$J,10,FALSE)</f>
        <v>Millepora platyphylla</v>
      </c>
    </row>
    <row r="3428" spans="1:14" x14ac:dyDescent="0.25">
      <c r="A3428" t="s">
        <v>9</v>
      </c>
      <c r="B3428" t="s">
        <v>886</v>
      </c>
      <c r="C3428">
        <v>121.2084194</v>
      </c>
      <c r="D3428">
        <v>22.862544440000001</v>
      </c>
      <c r="E3428">
        <v>20220607</v>
      </c>
      <c r="F3428" t="s">
        <v>596</v>
      </c>
      <c r="G3428" t="s">
        <v>12</v>
      </c>
      <c r="H3428" t="s">
        <v>13</v>
      </c>
      <c r="I3428" t="s">
        <v>100</v>
      </c>
      <c r="J3428" t="s">
        <v>15</v>
      </c>
      <c r="K3428" t="str">
        <f>VLOOKUP(G3428,'[1]crosstable (6)'!$B:$C,2,FALSE)</f>
        <v>Cnidaria</v>
      </c>
      <c r="L3428" t="str">
        <f>VLOOKUP(H3428,'[1]crosstable (6)'!$D:$E,2,FALSE)</f>
        <v>Hydrozoa</v>
      </c>
      <c r="M3428" t="str">
        <f>VLOOKUP(I3428,'[1]crosstable (6)'!$H:$I,2,FALSE)</f>
        <v>Aglaopheniidae</v>
      </c>
      <c r="N3428" t="str">
        <f>VLOOKUP(F3428,'[1]crosstable (6)'!$A:$J,10,FALSE)</f>
        <v>Gymnangium sp.1</v>
      </c>
    </row>
    <row r="3429" spans="1:14" x14ac:dyDescent="0.25">
      <c r="A3429" t="s">
        <v>9</v>
      </c>
      <c r="B3429" t="s">
        <v>886</v>
      </c>
      <c r="C3429">
        <v>121.2084194</v>
      </c>
      <c r="D3429">
        <v>22.862544440000001</v>
      </c>
      <c r="E3429">
        <v>20220607</v>
      </c>
      <c r="F3429" t="s">
        <v>526</v>
      </c>
      <c r="G3429" t="s">
        <v>12</v>
      </c>
      <c r="H3429" t="s">
        <v>17</v>
      </c>
      <c r="I3429" t="s">
        <v>77</v>
      </c>
      <c r="J3429" t="s">
        <v>15</v>
      </c>
      <c r="K3429" t="str">
        <f>VLOOKUP(G3429,'[1]crosstable (6)'!$B:$C,2,FALSE)</f>
        <v>Cnidaria</v>
      </c>
      <c r="L3429" t="str">
        <f>VLOOKUP(H3429,'[1]crosstable (6)'!$D:$E,2,FALSE)</f>
        <v>Anthozoa</v>
      </c>
      <c r="M3429" t="str">
        <f>VLOOKUP(I3429,'[1]crosstable (6)'!$H:$I,2,FALSE)</f>
        <v>Fungiidae</v>
      </c>
      <c r="N3429" t="str">
        <f>VLOOKUP(F3429,'[1]crosstable (6)'!$A:$J,10,FALSE)</f>
        <v>Lithophyllon undulatum</v>
      </c>
    </row>
    <row r="3430" spans="1:14" x14ac:dyDescent="0.25">
      <c r="A3430" t="s">
        <v>9</v>
      </c>
      <c r="B3430" t="s">
        <v>886</v>
      </c>
      <c r="C3430">
        <v>121.2084194</v>
      </c>
      <c r="D3430">
        <v>22.862544440000001</v>
      </c>
      <c r="E3430">
        <v>20220607</v>
      </c>
      <c r="F3430" t="s">
        <v>690</v>
      </c>
      <c r="G3430" t="s">
        <v>12</v>
      </c>
      <c r="H3430" t="s">
        <v>17</v>
      </c>
      <c r="I3430" t="s">
        <v>375</v>
      </c>
      <c r="J3430" t="s">
        <v>15</v>
      </c>
      <c r="K3430" t="str">
        <f>VLOOKUP(G3430,'[1]crosstable (6)'!$B:$C,2,FALSE)</f>
        <v>Cnidaria</v>
      </c>
      <c r="L3430" t="str">
        <f>VLOOKUP(H3430,'[1]crosstable (6)'!$D:$E,2,FALSE)</f>
        <v>Anthozoa</v>
      </c>
      <c r="M3430" t="str">
        <f>VLOOKUP(I3430,'[1]crosstable (6)'!$H:$I,2,FALSE)</f>
        <v>Sarcophytidae</v>
      </c>
      <c r="N3430" t="str">
        <f>VLOOKUP(F3430,'[1]crosstable (6)'!$A:$J,10,FALSE)</f>
        <v>Sarcophyton trocheliophorum</v>
      </c>
    </row>
    <row r="3431" spans="1:14" x14ac:dyDescent="0.25">
      <c r="A3431" t="s">
        <v>9</v>
      </c>
      <c r="B3431" t="s">
        <v>886</v>
      </c>
      <c r="C3431">
        <v>121.2084194</v>
      </c>
      <c r="D3431">
        <v>22.862544440000001</v>
      </c>
      <c r="E3431">
        <v>20220607</v>
      </c>
      <c r="F3431" t="s">
        <v>385</v>
      </c>
      <c r="G3431" t="s">
        <v>12</v>
      </c>
      <c r="H3431" t="s">
        <v>17</v>
      </c>
      <c r="I3431" t="s">
        <v>386</v>
      </c>
      <c r="J3431" t="s">
        <v>15</v>
      </c>
      <c r="K3431" t="str">
        <f>VLOOKUP(G3431,'[1]crosstable (6)'!$B:$C,2,FALSE)</f>
        <v>Cnidaria</v>
      </c>
      <c r="L3431" t="str">
        <f>VLOOKUP(H3431,'[1]crosstable (6)'!$D:$E,2,FALSE)</f>
        <v>Anthozoa</v>
      </c>
      <c r="M3431" t="str">
        <f>VLOOKUP(I3431,'[1]crosstable (6)'!$H:$I,2,FALSE)</f>
        <v>Sinulariidae</v>
      </c>
      <c r="N3431" t="str">
        <f>VLOOKUP(F3431,'[1]crosstable (6)'!$A:$J,10,FALSE)</f>
        <v>Sinularia sp.1</v>
      </c>
    </row>
    <row r="3432" spans="1:14" x14ac:dyDescent="0.25">
      <c r="A3432" t="s">
        <v>9</v>
      </c>
      <c r="B3432" t="s">
        <v>886</v>
      </c>
      <c r="C3432">
        <v>121.2084194</v>
      </c>
      <c r="D3432">
        <v>22.862544440000001</v>
      </c>
      <c r="E3432">
        <v>20220607</v>
      </c>
      <c r="F3432" t="s">
        <v>387</v>
      </c>
      <c r="G3432" t="s">
        <v>12</v>
      </c>
      <c r="H3432" t="s">
        <v>17</v>
      </c>
      <c r="I3432" t="s">
        <v>386</v>
      </c>
      <c r="J3432" t="s">
        <v>15</v>
      </c>
      <c r="K3432" t="str">
        <f>VLOOKUP(G3432,'[1]crosstable (6)'!$B:$C,2,FALSE)</f>
        <v>Cnidaria</v>
      </c>
      <c r="L3432" t="str">
        <f>VLOOKUP(H3432,'[1]crosstable (6)'!$D:$E,2,FALSE)</f>
        <v>Anthozoa</v>
      </c>
      <c r="M3432" t="str">
        <f>VLOOKUP(I3432,'[1]crosstable (6)'!$H:$I,2,FALSE)</f>
        <v>Sinulariidae</v>
      </c>
      <c r="N3432" t="str">
        <f>VLOOKUP(F3432,'[1]crosstable (6)'!$A:$J,10,FALSE)</f>
        <v>Sinularia sp.2</v>
      </c>
    </row>
    <row r="3433" spans="1:14" x14ac:dyDescent="0.25">
      <c r="A3433" t="s">
        <v>9</v>
      </c>
      <c r="B3433" t="s">
        <v>886</v>
      </c>
      <c r="C3433">
        <v>121.2084194</v>
      </c>
      <c r="D3433">
        <v>22.862544440000001</v>
      </c>
      <c r="E3433">
        <v>20220607</v>
      </c>
      <c r="F3433" t="s">
        <v>471</v>
      </c>
      <c r="G3433" t="s">
        <v>12</v>
      </c>
      <c r="H3433" t="s">
        <v>17</v>
      </c>
      <c r="I3433" t="s">
        <v>386</v>
      </c>
      <c r="J3433" t="s">
        <v>15</v>
      </c>
      <c r="K3433" t="str">
        <f>VLOOKUP(G3433,'[1]crosstable (6)'!$B:$C,2,FALSE)</f>
        <v>Cnidaria</v>
      </c>
      <c r="L3433" t="str">
        <f>VLOOKUP(H3433,'[1]crosstable (6)'!$D:$E,2,FALSE)</f>
        <v>Anthozoa</v>
      </c>
      <c r="M3433" t="str">
        <f>VLOOKUP(I3433,'[1]crosstable (6)'!$H:$I,2,FALSE)</f>
        <v>Sinulariidae</v>
      </c>
      <c r="N3433" t="str">
        <f>VLOOKUP(F3433,'[1]crosstable (6)'!$A:$J,10,FALSE)</f>
        <v>Sinularia sp.3</v>
      </c>
    </row>
    <row r="3434" spans="1:14" x14ac:dyDescent="0.25">
      <c r="A3434" t="s">
        <v>9</v>
      </c>
      <c r="B3434" t="s">
        <v>886</v>
      </c>
      <c r="C3434">
        <v>121.2084194</v>
      </c>
      <c r="D3434">
        <v>22.862544440000001</v>
      </c>
      <c r="E3434">
        <v>20220607</v>
      </c>
      <c r="F3434" t="s">
        <v>472</v>
      </c>
      <c r="G3434" t="s">
        <v>12</v>
      </c>
      <c r="H3434" t="s">
        <v>17</v>
      </c>
      <c r="I3434" t="s">
        <v>386</v>
      </c>
      <c r="J3434" t="s">
        <v>15</v>
      </c>
      <c r="K3434" t="str">
        <f>VLOOKUP(G3434,'[1]crosstable (6)'!$B:$C,2,FALSE)</f>
        <v>Cnidaria</v>
      </c>
      <c r="L3434" t="str">
        <f>VLOOKUP(H3434,'[1]crosstable (6)'!$D:$E,2,FALSE)</f>
        <v>Anthozoa</v>
      </c>
      <c r="M3434" t="str">
        <f>VLOOKUP(I3434,'[1]crosstable (6)'!$H:$I,2,FALSE)</f>
        <v>Sinulariidae</v>
      </c>
      <c r="N3434" t="str">
        <f>VLOOKUP(F3434,'[1]crosstable (6)'!$A:$J,10,FALSE)</f>
        <v>Sinularia sp.4</v>
      </c>
    </row>
    <row r="3435" spans="1:14" x14ac:dyDescent="0.25">
      <c r="A3435" t="s">
        <v>9</v>
      </c>
      <c r="B3435" t="s">
        <v>886</v>
      </c>
      <c r="C3435">
        <v>121.2084194</v>
      </c>
      <c r="D3435">
        <v>22.862544440000001</v>
      </c>
      <c r="E3435">
        <v>20220607</v>
      </c>
      <c r="F3435" t="s">
        <v>716</v>
      </c>
      <c r="G3435" t="s">
        <v>12</v>
      </c>
      <c r="H3435" t="s">
        <v>17</v>
      </c>
      <c r="I3435" t="s">
        <v>25</v>
      </c>
      <c r="J3435" t="s">
        <v>15</v>
      </c>
      <c r="K3435" t="str">
        <f>VLOOKUP(G3435,'[1]crosstable (6)'!$B:$C,2,FALSE)</f>
        <v>Cnidaria</v>
      </c>
      <c r="L3435" t="str">
        <f>VLOOKUP(H3435,'[1]crosstable (6)'!$D:$E,2,FALSE)</f>
        <v>Anthozoa</v>
      </c>
      <c r="M3435" t="str">
        <f>VLOOKUP(I3435,'[1]crosstable (6)'!$H:$I,2,FALSE)</f>
        <v>Acroporidae</v>
      </c>
      <c r="N3435" t="str">
        <f>VLOOKUP(F3435,'[1]crosstable (6)'!$A:$J,10,FALSE)</f>
        <v>Acropora tenuis</v>
      </c>
    </row>
    <row r="3436" spans="1:14" x14ac:dyDescent="0.25">
      <c r="A3436" t="s">
        <v>9</v>
      </c>
      <c r="B3436" t="s">
        <v>886</v>
      </c>
      <c r="C3436">
        <v>121.2084194</v>
      </c>
      <c r="D3436">
        <v>22.862544440000001</v>
      </c>
      <c r="E3436">
        <v>20220607</v>
      </c>
      <c r="F3436" t="s">
        <v>528</v>
      </c>
      <c r="G3436" t="s">
        <v>12</v>
      </c>
      <c r="H3436" t="s">
        <v>17</v>
      </c>
      <c r="I3436" t="s">
        <v>375</v>
      </c>
      <c r="J3436" t="s">
        <v>15</v>
      </c>
      <c r="K3436" t="str">
        <f>VLOOKUP(G3436,'[1]crosstable (6)'!$B:$C,2,FALSE)</f>
        <v>Cnidaria</v>
      </c>
      <c r="L3436" t="str">
        <f>VLOOKUP(H3436,'[1]crosstable (6)'!$D:$E,2,FALSE)</f>
        <v>Anthozoa</v>
      </c>
      <c r="M3436" t="str">
        <f>VLOOKUP(I3436,'[1]crosstable (6)'!$H:$I,2,FALSE)</f>
        <v>Sarcophytidae</v>
      </c>
      <c r="N3436" t="str">
        <f>VLOOKUP(F3436,'[1]crosstable (6)'!$A:$J,10,FALSE)</f>
        <v>Sclerophytum sp.1</v>
      </c>
    </row>
    <row r="3437" spans="1:14" x14ac:dyDescent="0.25">
      <c r="A3437" t="s">
        <v>9</v>
      </c>
      <c r="B3437" t="s">
        <v>886</v>
      </c>
      <c r="C3437">
        <v>121.2084194</v>
      </c>
      <c r="D3437">
        <v>22.862544440000001</v>
      </c>
      <c r="E3437">
        <v>20220607</v>
      </c>
      <c r="F3437" t="s">
        <v>693</v>
      </c>
      <c r="G3437" t="s">
        <v>12</v>
      </c>
      <c r="H3437" t="s">
        <v>17</v>
      </c>
      <c r="I3437" t="s">
        <v>20</v>
      </c>
      <c r="J3437" t="s">
        <v>15</v>
      </c>
      <c r="K3437" t="str">
        <f>VLOOKUP(G3437,'[1]crosstable (6)'!$B:$C,2,FALSE)</f>
        <v>Cnidaria</v>
      </c>
      <c r="L3437" t="str">
        <f>VLOOKUP(H3437,'[1]crosstable (6)'!$D:$E,2,FALSE)</f>
        <v>Anthozoa</v>
      </c>
      <c r="M3437" t="str">
        <f>VLOOKUP(I3437,'[1]crosstable (6)'!$H:$I,2,FALSE)</f>
        <v>Merulinidae</v>
      </c>
      <c r="N3437" t="str">
        <f>VLOOKUP(F3437,'[1]crosstable (6)'!$A:$J,10,FALSE)</f>
        <v>Platygyra ryukyuensis</v>
      </c>
    </row>
    <row r="3438" spans="1:14" x14ac:dyDescent="0.25">
      <c r="A3438" t="s">
        <v>9</v>
      </c>
      <c r="B3438" t="s">
        <v>886</v>
      </c>
      <c r="C3438">
        <v>121.2084194</v>
      </c>
      <c r="D3438">
        <v>22.862544440000001</v>
      </c>
      <c r="E3438">
        <v>20220607</v>
      </c>
      <c r="F3438" t="s">
        <v>104</v>
      </c>
      <c r="G3438" t="s">
        <v>12</v>
      </c>
      <c r="H3438" t="s">
        <v>17</v>
      </c>
      <c r="I3438" t="s">
        <v>20</v>
      </c>
      <c r="J3438" t="s">
        <v>15</v>
      </c>
      <c r="K3438" t="str">
        <f>VLOOKUP(G3438,'[1]crosstable (6)'!$B:$C,2,FALSE)</f>
        <v>Cnidaria</v>
      </c>
      <c r="L3438" t="str">
        <f>VLOOKUP(H3438,'[1]crosstable (6)'!$D:$E,2,FALSE)</f>
        <v>Anthozoa</v>
      </c>
      <c r="M3438" t="str">
        <f>VLOOKUP(I3438,'[1]crosstable (6)'!$H:$I,2,FALSE)</f>
        <v>Merulinidae</v>
      </c>
      <c r="N3438" t="str">
        <f>VLOOKUP(F3438,'[1]crosstable (6)'!$A:$J,10,FALSE)</f>
        <v>Dipsastraea pallida</v>
      </c>
    </row>
    <row r="3439" spans="1:14" x14ac:dyDescent="0.25">
      <c r="A3439" t="s">
        <v>9</v>
      </c>
      <c r="B3439" t="s">
        <v>886</v>
      </c>
      <c r="C3439">
        <v>121.2084194</v>
      </c>
      <c r="D3439">
        <v>22.862544440000001</v>
      </c>
      <c r="E3439">
        <v>20220607</v>
      </c>
      <c r="F3439" t="s">
        <v>475</v>
      </c>
      <c r="G3439" t="s">
        <v>12</v>
      </c>
      <c r="H3439" t="s">
        <v>17</v>
      </c>
      <c r="I3439" t="s">
        <v>36</v>
      </c>
      <c r="J3439" t="s">
        <v>15</v>
      </c>
      <c r="K3439" t="str">
        <f>VLOOKUP(G3439,'[1]crosstable (6)'!$B:$C,2,FALSE)</f>
        <v>Cnidaria</v>
      </c>
      <c r="L3439" t="str">
        <f>VLOOKUP(H3439,'[1]crosstable (6)'!$D:$E,2,FALSE)</f>
        <v>Anthozoa</v>
      </c>
      <c r="M3439" t="str">
        <f>VLOOKUP(I3439,'[1]crosstable (6)'!$H:$I,2,FALSE)</f>
        <v>Lobophylliidae</v>
      </c>
      <c r="N3439" t="str">
        <f>VLOOKUP(F3439,'[1]crosstable (6)'!$A:$J,10,FALSE)</f>
        <v>Echinophyllia aspera</v>
      </c>
    </row>
    <row r="3440" spans="1:14" x14ac:dyDescent="0.25">
      <c r="A3440" t="s">
        <v>9</v>
      </c>
      <c r="B3440" t="s">
        <v>886</v>
      </c>
      <c r="C3440">
        <v>121.2084194</v>
      </c>
      <c r="D3440">
        <v>22.862544440000001</v>
      </c>
      <c r="E3440">
        <v>20220607</v>
      </c>
      <c r="F3440" t="s">
        <v>405</v>
      </c>
      <c r="G3440" t="s">
        <v>12</v>
      </c>
      <c r="H3440" t="s">
        <v>17</v>
      </c>
      <c r="I3440" t="s">
        <v>375</v>
      </c>
      <c r="J3440" t="s">
        <v>15</v>
      </c>
      <c r="K3440" t="str">
        <f>VLOOKUP(G3440,'[1]crosstable (6)'!$B:$C,2,FALSE)</f>
        <v>Cnidaria</v>
      </c>
      <c r="L3440" t="str">
        <f>VLOOKUP(H3440,'[1]crosstable (6)'!$D:$E,2,FALSE)</f>
        <v>Anthozoa</v>
      </c>
      <c r="M3440" t="str">
        <f>VLOOKUP(I3440,'[1]crosstable (6)'!$H:$I,2,FALSE)</f>
        <v>Sarcophytidae</v>
      </c>
      <c r="N3440" t="str">
        <f>VLOOKUP(F3440,'[1]crosstable (6)'!$A:$J,10,FALSE)</f>
        <v>Sarcophyton tenuispiculatum</v>
      </c>
    </row>
    <row r="3441" spans="1:14" x14ac:dyDescent="0.25">
      <c r="A3441" t="s">
        <v>9</v>
      </c>
      <c r="B3441" t="s">
        <v>886</v>
      </c>
      <c r="C3441">
        <v>121.2084194</v>
      </c>
      <c r="D3441">
        <v>22.862544440000001</v>
      </c>
      <c r="E3441">
        <v>20220607</v>
      </c>
      <c r="F3441" t="s">
        <v>61</v>
      </c>
      <c r="G3441" t="s">
        <v>12</v>
      </c>
      <c r="H3441" t="s">
        <v>17</v>
      </c>
      <c r="I3441" t="s">
        <v>62</v>
      </c>
      <c r="J3441" t="s">
        <v>15</v>
      </c>
      <c r="K3441" t="str">
        <f>VLOOKUP(G3441,'[1]crosstable (6)'!$B:$C,2,FALSE)</f>
        <v>Cnidaria</v>
      </c>
      <c r="L3441" t="str">
        <f>VLOOKUP(H3441,'[1]crosstable (6)'!$D:$E,2,FALSE)</f>
        <v>Anthozoa</v>
      </c>
      <c r="M3441" t="str">
        <f>VLOOKUP(I3441,'[1]crosstable (6)'!$H:$I,2,FALSE)</f>
        <v>Carijoidae</v>
      </c>
      <c r="N3441" t="str">
        <f>VLOOKUP(F3441,'[1]crosstable (6)'!$A:$J,10,FALSE)</f>
        <v>Carijoa sp.1</v>
      </c>
    </row>
    <row r="3442" spans="1:14" x14ac:dyDescent="0.25">
      <c r="A3442" t="s">
        <v>9</v>
      </c>
      <c r="B3442" t="s">
        <v>886</v>
      </c>
      <c r="C3442">
        <v>121.2084194</v>
      </c>
      <c r="D3442">
        <v>22.862544440000001</v>
      </c>
      <c r="E3442">
        <v>20220607</v>
      </c>
      <c r="F3442" t="s">
        <v>66</v>
      </c>
      <c r="G3442" t="s">
        <v>12</v>
      </c>
      <c r="H3442" t="s">
        <v>17</v>
      </c>
      <c r="I3442" t="s">
        <v>67</v>
      </c>
      <c r="J3442" t="s">
        <v>15</v>
      </c>
      <c r="K3442" t="str">
        <f>VLOOKUP(G3442,'[1]crosstable (6)'!$B:$C,2,FALSE)</f>
        <v>Cnidaria</v>
      </c>
      <c r="L3442" t="str">
        <f>VLOOKUP(H3442,'[1]crosstable (6)'!$D:$E,2,FALSE)</f>
        <v>Anthozoa</v>
      </c>
      <c r="M3442" t="str">
        <f>VLOOKUP(I3442,'[1]crosstable (6)'!$H:$I,2,FALSE)</f>
        <v>Euphylliidae</v>
      </c>
      <c r="N3442" t="str">
        <f>VLOOKUP(F3442,'[1]crosstable (6)'!$A:$J,10,FALSE)</f>
        <v>Fimbriaphyllia ancora</v>
      </c>
    </row>
    <row r="3443" spans="1:14" x14ac:dyDescent="0.25">
      <c r="A3443" t="s">
        <v>9</v>
      </c>
      <c r="B3443" t="s">
        <v>886</v>
      </c>
      <c r="C3443">
        <v>121.2084194</v>
      </c>
      <c r="D3443">
        <v>22.862544440000001</v>
      </c>
      <c r="E3443">
        <v>20220607</v>
      </c>
      <c r="F3443" t="s">
        <v>534</v>
      </c>
      <c r="G3443" t="s">
        <v>12</v>
      </c>
      <c r="H3443" t="s">
        <v>17</v>
      </c>
      <c r="I3443" t="s">
        <v>69</v>
      </c>
      <c r="J3443" t="s">
        <v>15</v>
      </c>
      <c r="K3443" t="str">
        <f>VLOOKUP(G3443,'[1]crosstable (6)'!$B:$C,2,FALSE)</f>
        <v>Cnidaria</v>
      </c>
      <c r="L3443" t="str">
        <f>VLOOKUP(H3443,'[1]crosstable (6)'!$D:$E,2,FALSE)</f>
        <v>Anthozoa</v>
      </c>
      <c r="M3443" t="str">
        <f>VLOOKUP(I3443,'[1]crosstable (6)'!$H:$I,2,FALSE)</f>
        <v>Dendrophylliidae</v>
      </c>
      <c r="N3443" t="str">
        <f>VLOOKUP(F3443,'[1]crosstable (6)'!$A:$J,10,FALSE)</f>
        <v>Turbinaria reniformis</v>
      </c>
    </row>
    <row r="3444" spans="1:14" x14ac:dyDescent="0.25">
      <c r="A3444" t="s">
        <v>9</v>
      </c>
      <c r="B3444" t="s">
        <v>886</v>
      </c>
      <c r="C3444">
        <v>121.2084194</v>
      </c>
      <c r="D3444">
        <v>22.862544440000001</v>
      </c>
      <c r="E3444">
        <v>20220607</v>
      </c>
      <c r="F3444" t="s">
        <v>892</v>
      </c>
      <c r="G3444" t="s">
        <v>12</v>
      </c>
      <c r="H3444" t="s">
        <v>17</v>
      </c>
      <c r="I3444" t="s">
        <v>43</v>
      </c>
      <c r="J3444" t="s">
        <v>15</v>
      </c>
      <c r="K3444" t="str">
        <f>VLOOKUP(G3444,'[1]crosstable (6)'!$B:$C,2,FALSE)</f>
        <v>Cnidaria</v>
      </c>
      <c r="L3444" t="str">
        <f>VLOOKUP(H3444,'[1]crosstable (6)'!$D:$E,2,FALSE)</f>
        <v>Anthozoa</v>
      </c>
      <c r="M3444" t="str">
        <f>VLOOKUP(I3444,'[1]crosstable (6)'!$H:$I,2,FALSE)</f>
        <v>Pocilloporidae</v>
      </c>
      <c r="N3444" t="str">
        <f>VLOOKUP(F3444,'[1]crosstable (6)'!$A:$J,10,FALSE)</f>
        <v>Stylophora pistillata</v>
      </c>
    </row>
    <row r="3445" spans="1:14" x14ac:dyDescent="0.25">
      <c r="A3445" t="s">
        <v>9</v>
      </c>
      <c r="B3445" t="s">
        <v>886</v>
      </c>
      <c r="C3445">
        <v>121.2084194</v>
      </c>
      <c r="D3445">
        <v>22.862544440000001</v>
      </c>
      <c r="E3445">
        <v>20220607</v>
      </c>
      <c r="F3445" t="s">
        <v>893</v>
      </c>
      <c r="G3445" t="s">
        <v>12</v>
      </c>
      <c r="H3445" t="s">
        <v>17</v>
      </c>
      <c r="I3445" t="s">
        <v>375</v>
      </c>
      <c r="J3445" t="s">
        <v>15</v>
      </c>
      <c r="K3445" t="str">
        <f>VLOOKUP(G3445,'[1]crosstable (6)'!$B:$C,2,FALSE)</f>
        <v>Cnidaria</v>
      </c>
      <c r="L3445" t="str">
        <f>VLOOKUP(H3445,'[1]crosstable (6)'!$D:$E,2,FALSE)</f>
        <v>Anthozoa</v>
      </c>
      <c r="M3445" t="str">
        <f>VLOOKUP(I3445,'[1]crosstable (6)'!$H:$I,2,FALSE)</f>
        <v>Sarcophytidae</v>
      </c>
      <c r="N3445" t="str">
        <f>VLOOKUP(F3445,'[1]crosstable (6)'!$A:$J,10,FALSE)</f>
        <v>Lobophytum sp.1</v>
      </c>
    </row>
    <row r="3446" spans="1:14" x14ac:dyDescent="0.25">
      <c r="A3446" t="s">
        <v>9</v>
      </c>
      <c r="B3446" t="s">
        <v>886</v>
      </c>
      <c r="C3446">
        <v>121.2084194</v>
      </c>
      <c r="D3446">
        <v>22.862544440000001</v>
      </c>
      <c r="E3446">
        <v>20220607</v>
      </c>
      <c r="F3446" t="s">
        <v>478</v>
      </c>
      <c r="G3446" t="s">
        <v>12</v>
      </c>
      <c r="H3446" t="s">
        <v>17</v>
      </c>
      <c r="I3446" t="s">
        <v>20</v>
      </c>
      <c r="J3446" t="s">
        <v>15</v>
      </c>
      <c r="K3446" t="str">
        <f>VLOOKUP(G3446,'[1]crosstable (6)'!$B:$C,2,FALSE)</f>
        <v>Cnidaria</v>
      </c>
      <c r="L3446" t="str">
        <f>VLOOKUP(H3446,'[1]crosstable (6)'!$D:$E,2,FALSE)</f>
        <v>Anthozoa</v>
      </c>
      <c r="M3446" t="str">
        <f>VLOOKUP(I3446,'[1]crosstable (6)'!$H:$I,2,FALSE)</f>
        <v>Merulinidae</v>
      </c>
      <c r="N3446" t="str">
        <f>VLOOKUP(F3446,'[1]crosstable (6)'!$A:$J,10,FALSE)</f>
        <v>Dipsastraea danai</v>
      </c>
    </row>
    <row r="3447" spans="1:14" x14ac:dyDescent="0.25">
      <c r="A3447" t="s">
        <v>9</v>
      </c>
      <c r="B3447" t="s">
        <v>886</v>
      </c>
      <c r="C3447">
        <v>121.2084194</v>
      </c>
      <c r="D3447">
        <v>22.862544440000001</v>
      </c>
      <c r="E3447">
        <v>20220607</v>
      </c>
      <c r="F3447" t="s">
        <v>536</v>
      </c>
      <c r="G3447" t="s">
        <v>12</v>
      </c>
      <c r="H3447" t="s">
        <v>17</v>
      </c>
      <c r="I3447" t="s">
        <v>36</v>
      </c>
      <c r="J3447" t="s">
        <v>15</v>
      </c>
      <c r="K3447" t="str">
        <f>VLOOKUP(G3447,'[1]crosstable (6)'!$B:$C,2,FALSE)</f>
        <v>Cnidaria</v>
      </c>
      <c r="L3447" t="str">
        <f>VLOOKUP(H3447,'[1]crosstable (6)'!$D:$E,2,FALSE)</f>
        <v>Anthozoa</v>
      </c>
      <c r="M3447" t="str">
        <f>VLOOKUP(I3447,'[1]crosstable (6)'!$H:$I,2,FALSE)</f>
        <v>Lobophylliidae</v>
      </c>
      <c r="N3447" t="str">
        <f>VLOOKUP(F3447,'[1]crosstable (6)'!$A:$J,10,FALSE)</f>
        <v>Oxypora lacera</v>
      </c>
    </row>
    <row r="3448" spans="1:14" x14ac:dyDescent="0.25">
      <c r="A3448" t="s">
        <v>9</v>
      </c>
      <c r="B3448" t="s">
        <v>886</v>
      </c>
      <c r="C3448">
        <v>121.2084194</v>
      </c>
      <c r="D3448">
        <v>22.862544440000001</v>
      </c>
      <c r="E3448">
        <v>20220607</v>
      </c>
      <c r="F3448" t="s">
        <v>72</v>
      </c>
      <c r="G3448" t="s">
        <v>12</v>
      </c>
      <c r="H3448" t="s">
        <v>17</v>
      </c>
      <c r="I3448" t="s">
        <v>73</v>
      </c>
      <c r="J3448" t="s">
        <v>15</v>
      </c>
      <c r="K3448" t="str">
        <f>VLOOKUP(G3448,'[1]crosstable (6)'!$B:$C,2,FALSE)</f>
        <v>Cnidaria</v>
      </c>
      <c r="L3448" t="str">
        <f>VLOOKUP(H3448,'[1]crosstable (6)'!$D:$E,2,FALSE)</f>
        <v>Anthozoa</v>
      </c>
      <c r="M3448" t="str">
        <f>VLOOKUP(I3448,'[1]crosstable (6)'!$H:$I,2,FALSE)</f>
        <v>Agariciidae</v>
      </c>
      <c r="N3448" t="str">
        <f>VLOOKUP(F3448,'[1]crosstable (6)'!$A:$J,10,FALSE)</f>
        <v>Pachyseris speciosa</v>
      </c>
    </row>
    <row r="3449" spans="1:14" x14ac:dyDescent="0.25">
      <c r="A3449" t="s">
        <v>9</v>
      </c>
      <c r="B3449" t="s">
        <v>886</v>
      </c>
      <c r="C3449">
        <v>121.2084194</v>
      </c>
      <c r="D3449">
        <v>22.862544440000001</v>
      </c>
      <c r="E3449">
        <v>20220607</v>
      </c>
      <c r="F3449" t="s">
        <v>430</v>
      </c>
      <c r="G3449" t="s">
        <v>12</v>
      </c>
      <c r="H3449" t="s">
        <v>17</v>
      </c>
      <c r="I3449" t="s">
        <v>367</v>
      </c>
      <c r="J3449" t="s">
        <v>15</v>
      </c>
      <c r="K3449" t="str">
        <f>VLOOKUP(G3449,'[1]crosstable (6)'!$B:$C,2,FALSE)</f>
        <v>Cnidaria</v>
      </c>
      <c r="L3449" t="str">
        <f>VLOOKUP(H3449,'[1]crosstable (6)'!$D:$E,2,FALSE)</f>
        <v>Anthozoa</v>
      </c>
      <c r="M3449" t="str">
        <f>VLOOKUP(I3449,'[1]crosstable (6)'!$H:$I,2,FALSE)</f>
        <v>Sphenopidae</v>
      </c>
      <c r="N3449" t="str">
        <f>VLOOKUP(F3449,'[1]crosstable (6)'!$A:$J,10,FALSE)</f>
        <v>Palythoa tuberculosa</v>
      </c>
    </row>
    <row r="3450" spans="1:14" x14ac:dyDescent="0.25">
      <c r="A3450" t="s">
        <v>9</v>
      </c>
      <c r="B3450" t="s">
        <v>886</v>
      </c>
      <c r="C3450">
        <v>121.2084194</v>
      </c>
      <c r="D3450">
        <v>22.862544440000001</v>
      </c>
      <c r="E3450">
        <v>20220607</v>
      </c>
      <c r="F3450" t="s">
        <v>607</v>
      </c>
      <c r="G3450" t="s">
        <v>12</v>
      </c>
      <c r="H3450" t="s">
        <v>17</v>
      </c>
      <c r="I3450" t="s">
        <v>69</v>
      </c>
      <c r="J3450" t="s">
        <v>15</v>
      </c>
      <c r="K3450" t="str">
        <f>VLOOKUP(G3450,'[1]crosstable (6)'!$B:$C,2,FALSE)</f>
        <v>Cnidaria</v>
      </c>
      <c r="L3450" t="str">
        <f>VLOOKUP(H3450,'[1]crosstable (6)'!$D:$E,2,FALSE)</f>
        <v>Anthozoa</v>
      </c>
      <c r="M3450" t="str">
        <f>VLOOKUP(I3450,'[1]crosstable (6)'!$H:$I,2,FALSE)</f>
        <v>Dendrophylliidae</v>
      </c>
      <c r="N3450" t="str">
        <f>VLOOKUP(F3450,'[1]crosstable (6)'!$A:$J,10,FALSE)</f>
        <v>Turbinaria mesenterina</v>
      </c>
    </row>
    <row r="3451" spans="1:14" x14ac:dyDescent="0.25">
      <c r="A3451" t="s">
        <v>9</v>
      </c>
      <c r="B3451" t="s">
        <v>886</v>
      </c>
      <c r="C3451">
        <v>121.2084194</v>
      </c>
      <c r="D3451">
        <v>22.862544440000001</v>
      </c>
      <c r="E3451">
        <v>20220607</v>
      </c>
      <c r="F3451" t="s">
        <v>75</v>
      </c>
      <c r="G3451" t="s">
        <v>12</v>
      </c>
      <c r="H3451" t="s">
        <v>17</v>
      </c>
      <c r="I3451" t="s">
        <v>36</v>
      </c>
      <c r="J3451" t="s">
        <v>15</v>
      </c>
      <c r="K3451" t="str">
        <f>VLOOKUP(G3451,'[1]crosstable (6)'!$B:$C,2,FALSE)</f>
        <v>Cnidaria</v>
      </c>
      <c r="L3451" t="str">
        <f>VLOOKUP(H3451,'[1]crosstable (6)'!$D:$E,2,FALSE)</f>
        <v>Anthozoa</v>
      </c>
      <c r="M3451" t="str">
        <f>VLOOKUP(I3451,'[1]crosstable (6)'!$H:$I,2,FALSE)</f>
        <v>Lobophylliidae</v>
      </c>
      <c r="N3451" t="str">
        <f>VLOOKUP(F3451,'[1]crosstable (6)'!$A:$J,10,FALSE)</f>
        <v>Lobophyllia agaricia</v>
      </c>
    </row>
    <row r="3452" spans="1:14" x14ac:dyDescent="0.25">
      <c r="A3452" t="s">
        <v>9</v>
      </c>
      <c r="B3452" t="s">
        <v>886</v>
      </c>
      <c r="C3452">
        <v>121.2084194</v>
      </c>
      <c r="D3452">
        <v>22.862544440000001</v>
      </c>
      <c r="E3452">
        <v>20220607</v>
      </c>
      <c r="F3452" t="s">
        <v>79</v>
      </c>
      <c r="G3452" t="s">
        <v>12</v>
      </c>
      <c r="H3452" t="s">
        <v>17</v>
      </c>
      <c r="I3452" t="s">
        <v>36</v>
      </c>
      <c r="J3452" t="s">
        <v>15</v>
      </c>
      <c r="K3452" t="str">
        <f>VLOOKUP(G3452,'[1]crosstable (6)'!$B:$C,2,FALSE)</f>
        <v>Cnidaria</v>
      </c>
      <c r="L3452" t="str">
        <f>VLOOKUP(H3452,'[1]crosstable (6)'!$D:$E,2,FALSE)</f>
        <v>Anthozoa</v>
      </c>
      <c r="M3452" t="str">
        <f>VLOOKUP(I3452,'[1]crosstable (6)'!$H:$I,2,FALSE)</f>
        <v>Lobophylliidae</v>
      </c>
      <c r="N3452" t="str">
        <f>VLOOKUP(F3452,'[1]crosstable (6)'!$A:$J,10,FALSE)</f>
        <v>Lobophyllia radians</v>
      </c>
    </row>
    <row r="3453" spans="1:14" x14ac:dyDescent="0.25">
      <c r="A3453" t="s">
        <v>9</v>
      </c>
      <c r="B3453" t="s">
        <v>886</v>
      </c>
      <c r="C3453">
        <v>121.2084194</v>
      </c>
      <c r="D3453">
        <v>22.862544440000001</v>
      </c>
      <c r="E3453">
        <v>20220607</v>
      </c>
      <c r="F3453" t="s">
        <v>80</v>
      </c>
      <c r="G3453" t="s">
        <v>12</v>
      </c>
      <c r="H3453" t="s">
        <v>17</v>
      </c>
      <c r="I3453" t="s">
        <v>52</v>
      </c>
      <c r="J3453" t="s">
        <v>15</v>
      </c>
      <c r="K3453" t="str">
        <f>VLOOKUP(G3453,'[1]crosstable (6)'!$B:$C,2,FALSE)</f>
        <v>Cnidaria</v>
      </c>
      <c r="L3453" t="str">
        <f>VLOOKUP(H3453,'[1]crosstable (6)'!$D:$E,2,FALSE)</f>
        <v>Anthozoa</v>
      </c>
      <c r="M3453" t="str">
        <f>VLOOKUP(I3453,'[1]crosstable (6)'!$H:$I,2,FALSE)</f>
        <v>Nephtheidae</v>
      </c>
      <c r="N3453" t="str">
        <f>VLOOKUP(F3453,'[1]crosstable (6)'!$A:$J,10,FALSE)</f>
        <v>Litophyton sp.1</v>
      </c>
    </row>
    <row r="3454" spans="1:14" x14ac:dyDescent="0.25">
      <c r="A3454" t="s">
        <v>9</v>
      </c>
      <c r="B3454" t="s">
        <v>886</v>
      </c>
      <c r="C3454">
        <v>121.2084194</v>
      </c>
      <c r="D3454">
        <v>22.862544440000001</v>
      </c>
      <c r="E3454">
        <v>20220607</v>
      </c>
      <c r="F3454" t="s">
        <v>899</v>
      </c>
      <c r="G3454" t="s">
        <v>12</v>
      </c>
      <c r="H3454" t="s">
        <v>17</v>
      </c>
      <c r="I3454" t="s">
        <v>73</v>
      </c>
      <c r="J3454" t="s">
        <v>15</v>
      </c>
      <c r="K3454" t="str">
        <f>VLOOKUP(G3454,'[1]crosstable (6)'!$B:$C,2,FALSE)</f>
        <v>Cnidaria</v>
      </c>
      <c r="L3454" t="str">
        <f>VLOOKUP(H3454,'[1]crosstable (6)'!$D:$E,2,FALSE)</f>
        <v>Anthozoa</v>
      </c>
      <c r="M3454" t="str">
        <f>VLOOKUP(I3454,'[1]crosstable (6)'!$H:$I,2,FALSE)</f>
        <v>Agariciidae</v>
      </c>
      <c r="N3454" t="str">
        <f>VLOOKUP(F3454,'[1]crosstable (6)'!$A:$J,10,FALSE)</f>
        <v>Leptoseris explanata</v>
      </c>
    </row>
    <row r="3455" spans="1:14" x14ac:dyDescent="0.25">
      <c r="A3455" t="s">
        <v>9</v>
      </c>
      <c r="B3455" t="s">
        <v>886</v>
      </c>
      <c r="C3455">
        <v>121.2084194</v>
      </c>
      <c r="D3455">
        <v>22.862544440000001</v>
      </c>
      <c r="E3455">
        <v>20220607</v>
      </c>
      <c r="F3455" t="s">
        <v>537</v>
      </c>
      <c r="G3455" t="s">
        <v>12</v>
      </c>
      <c r="H3455" t="s">
        <v>17</v>
      </c>
      <c r="I3455" t="s">
        <v>20</v>
      </c>
      <c r="J3455" t="s">
        <v>15</v>
      </c>
      <c r="K3455" t="str">
        <f>VLOOKUP(G3455,'[1]crosstable (6)'!$B:$C,2,FALSE)</f>
        <v>Cnidaria</v>
      </c>
      <c r="L3455" t="str">
        <f>VLOOKUP(H3455,'[1]crosstable (6)'!$D:$E,2,FALSE)</f>
        <v>Anthozoa</v>
      </c>
      <c r="M3455" t="str">
        <f>VLOOKUP(I3455,'[1]crosstable (6)'!$H:$I,2,FALSE)</f>
        <v>Merulinidae</v>
      </c>
      <c r="N3455" t="str">
        <f>VLOOKUP(F3455,'[1]crosstable (6)'!$A:$J,10,FALSE)</f>
        <v>Dipsastraea speciosa</v>
      </c>
    </row>
    <row r="3456" spans="1:14" x14ac:dyDescent="0.25">
      <c r="A3456" t="s">
        <v>9</v>
      </c>
      <c r="B3456" t="s">
        <v>886</v>
      </c>
      <c r="C3456">
        <v>121.2084194</v>
      </c>
      <c r="D3456">
        <v>22.862544440000001</v>
      </c>
      <c r="E3456">
        <v>20220607</v>
      </c>
      <c r="F3456" t="s">
        <v>609</v>
      </c>
      <c r="G3456" t="s">
        <v>12</v>
      </c>
      <c r="H3456" t="s">
        <v>17</v>
      </c>
      <c r="I3456" t="s">
        <v>36</v>
      </c>
      <c r="J3456" t="s">
        <v>15</v>
      </c>
      <c r="K3456" t="str">
        <f>VLOOKUP(G3456,'[1]crosstable (6)'!$B:$C,2,FALSE)</f>
        <v>Cnidaria</v>
      </c>
      <c r="L3456" t="str">
        <f>VLOOKUP(H3456,'[1]crosstable (6)'!$D:$E,2,FALSE)</f>
        <v>Anthozoa</v>
      </c>
      <c r="M3456" t="str">
        <f>VLOOKUP(I3456,'[1]crosstable (6)'!$H:$I,2,FALSE)</f>
        <v>Lobophylliidae</v>
      </c>
      <c r="N3456" t="str">
        <f>VLOOKUP(F3456,'[1]crosstable (6)'!$A:$J,10,FALSE)</f>
        <v>Echinophyllia orpheensis</v>
      </c>
    </row>
    <row r="3457" spans="1:14" x14ac:dyDescent="0.25">
      <c r="A3457" t="s">
        <v>9</v>
      </c>
      <c r="B3457" t="s">
        <v>886</v>
      </c>
      <c r="C3457">
        <v>121.2084194</v>
      </c>
      <c r="D3457">
        <v>22.862544440000001</v>
      </c>
      <c r="E3457">
        <v>20220607</v>
      </c>
      <c r="F3457" t="s">
        <v>88</v>
      </c>
      <c r="G3457" t="s">
        <v>12</v>
      </c>
      <c r="H3457" t="s">
        <v>17</v>
      </c>
      <c r="I3457" t="s">
        <v>36</v>
      </c>
      <c r="J3457" t="s">
        <v>15</v>
      </c>
      <c r="K3457" t="str">
        <f>VLOOKUP(G3457,'[1]crosstable (6)'!$B:$C,2,FALSE)</f>
        <v>Cnidaria</v>
      </c>
      <c r="L3457" t="str">
        <f>VLOOKUP(H3457,'[1]crosstable (6)'!$D:$E,2,FALSE)</f>
        <v>Anthozoa</v>
      </c>
      <c r="M3457" t="str">
        <f>VLOOKUP(I3457,'[1]crosstable (6)'!$H:$I,2,FALSE)</f>
        <v>Lobophylliidae</v>
      </c>
      <c r="N3457" t="str">
        <f>VLOOKUP(F3457,'[1]crosstable (6)'!$A:$J,10,FALSE)</f>
        <v>Lobophyllia hemprichii</v>
      </c>
    </row>
    <row r="3458" spans="1:14" x14ac:dyDescent="0.25">
      <c r="A3458" t="s">
        <v>9</v>
      </c>
      <c r="B3458" t="s">
        <v>886</v>
      </c>
      <c r="C3458">
        <v>121.2084194</v>
      </c>
      <c r="D3458">
        <v>22.862544440000001</v>
      </c>
      <c r="E3458">
        <v>20220607</v>
      </c>
      <c r="F3458" t="s">
        <v>492</v>
      </c>
      <c r="G3458" t="s">
        <v>12</v>
      </c>
      <c r="H3458" t="s">
        <v>17</v>
      </c>
      <c r="I3458" t="s">
        <v>20</v>
      </c>
      <c r="J3458" t="s">
        <v>15</v>
      </c>
      <c r="K3458" t="str">
        <f>VLOOKUP(G3458,'[1]crosstable (6)'!$B:$C,2,FALSE)</f>
        <v>Cnidaria</v>
      </c>
      <c r="L3458" t="str">
        <f>VLOOKUP(H3458,'[1]crosstable (6)'!$D:$E,2,FALSE)</f>
        <v>Anthozoa</v>
      </c>
      <c r="M3458" t="str">
        <f>VLOOKUP(I3458,'[1]crosstable (6)'!$H:$I,2,FALSE)</f>
        <v>Merulinidae</v>
      </c>
      <c r="N3458" t="str">
        <f>VLOOKUP(F3458,'[1]crosstable (6)'!$A:$J,10,FALSE)</f>
        <v>Favites abdita</v>
      </c>
    </row>
    <row r="3459" spans="1:14" x14ac:dyDescent="0.25">
      <c r="A3459" t="s">
        <v>9</v>
      </c>
      <c r="B3459" t="s">
        <v>886</v>
      </c>
      <c r="C3459">
        <v>121.2084194</v>
      </c>
      <c r="D3459">
        <v>22.862544440000001</v>
      </c>
      <c r="E3459">
        <v>20220607</v>
      </c>
      <c r="F3459" t="s">
        <v>112</v>
      </c>
      <c r="G3459" t="s">
        <v>12</v>
      </c>
      <c r="H3459" t="s">
        <v>17</v>
      </c>
      <c r="I3459" t="s">
        <v>67</v>
      </c>
      <c r="J3459" t="s">
        <v>15</v>
      </c>
      <c r="K3459" t="str">
        <f>VLOOKUP(G3459,'[1]crosstable (6)'!$B:$C,2,FALSE)</f>
        <v>Cnidaria</v>
      </c>
      <c r="L3459" t="str">
        <f>VLOOKUP(H3459,'[1]crosstable (6)'!$D:$E,2,FALSE)</f>
        <v>Anthozoa</v>
      </c>
      <c r="M3459" t="str">
        <f>VLOOKUP(I3459,'[1]crosstable (6)'!$H:$I,2,FALSE)</f>
        <v>Euphylliidae</v>
      </c>
      <c r="N3459" t="str">
        <f>VLOOKUP(F3459,'[1]crosstable (6)'!$A:$J,10,FALSE)</f>
        <v>Galaxea fascicularis</v>
      </c>
    </row>
    <row r="3460" spans="1:14" x14ac:dyDescent="0.25">
      <c r="A3460" t="s">
        <v>9</v>
      </c>
      <c r="B3460" t="s">
        <v>886</v>
      </c>
      <c r="C3460">
        <v>121.2084194</v>
      </c>
      <c r="D3460">
        <v>22.862544440000001</v>
      </c>
      <c r="E3460">
        <v>20220607</v>
      </c>
      <c r="F3460" t="s">
        <v>897</v>
      </c>
      <c r="G3460" t="s">
        <v>12</v>
      </c>
      <c r="H3460" t="s">
        <v>17</v>
      </c>
      <c r="I3460" t="s">
        <v>73</v>
      </c>
      <c r="J3460" t="s">
        <v>15</v>
      </c>
      <c r="K3460" t="str">
        <f>VLOOKUP(G3460,'[1]crosstable (6)'!$B:$C,2,FALSE)</f>
        <v>Cnidaria</v>
      </c>
      <c r="L3460" t="str">
        <f>VLOOKUP(H3460,'[1]crosstable (6)'!$D:$E,2,FALSE)</f>
        <v>Anthozoa</v>
      </c>
      <c r="M3460" t="str">
        <f>VLOOKUP(I3460,'[1]crosstable (6)'!$H:$I,2,FALSE)</f>
        <v>Agariciidae</v>
      </c>
      <c r="N3460" t="str">
        <f>VLOOKUP(F3460,'[1]crosstable (6)'!$A:$J,10,FALSE)</f>
        <v>Pavona cactus</v>
      </c>
    </row>
    <row r="3461" spans="1:14" x14ac:dyDescent="0.25">
      <c r="A3461" t="s">
        <v>9</v>
      </c>
      <c r="B3461" t="s">
        <v>886</v>
      </c>
      <c r="C3461">
        <v>121.2084194</v>
      </c>
      <c r="D3461">
        <v>22.862544440000001</v>
      </c>
      <c r="E3461">
        <v>20220607</v>
      </c>
      <c r="F3461" t="s">
        <v>705</v>
      </c>
      <c r="G3461" t="s">
        <v>12</v>
      </c>
      <c r="H3461" t="s">
        <v>17</v>
      </c>
      <c r="I3461" t="s">
        <v>706</v>
      </c>
      <c r="J3461" t="s">
        <v>15</v>
      </c>
      <c r="K3461" t="str">
        <f>VLOOKUP(G3461,'[1]crosstable (6)'!$B:$C,2,FALSE)</f>
        <v>Cnidaria</v>
      </c>
      <c r="L3461" t="str">
        <f>VLOOKUP(H3461,'[1]crosstable (6)'!$D:$E,2,FALSE)</f>
        <v>Anthozoa</v>
      </c>
      <c r="M3461" t="str">
        <f>VLOOKUP(I3461,'[1]crosstable (6)'!$H:$I,2,FALSE)</f>
        <v>Helioporidae</v>
      </c>
      <c r="N3461" t="str">
        <f>VLOOKUP(F3461,'[1]crosstable (6)'!$A:$J,10,FALSE)</f>
        <v>Heliopora coerulea</v>
      </c>
    </row>
    <row r="3462" spans="1:14" x14ac:dyDescent="0.25">
      <c r="A3462" t="s">
        <v>9</v>
      </c>
      <c r="B3462" t="s">
        <v>886</v>
      </c>
      <c r="C3462">
        <v>121.2084194</v>
      </c>
      <c r="D3462">
        <v>22.862544440000001</v>
      </c>
      <c r="E3462">
        <v>20220607</v>
      </c>
      <c r="F3462" t="s">
        <v>539</v>
      </c>
      <c r="G3462" t="s">
        <v>12</v>
      </c>
      <c r="H3462" t="s">
        <v>17</v>
      </c>
      <c r="I3462" t="s">
        <v>377</v>
      </c>
      <c r="J3462" t="s">
        <v>15</v>
      </c>
      <c r="K3462" t="str">
        <f>VLOOKUP(G3462,'[1]crosstable (6)'!$B:$C,2,FALSE)</f>
        <v>Cnidaria</v>
      </c>
      <c r="L3462" t="str">
        <f>VLOOKUP(H3462,'[1]crosstable (6)'!$D:$E,2,FALSE)</f>
        <v>Anthozoa</v>
      </c>
      <c r="M3462" t="str">
        <f>VLOOKUP(I3462,'[1]crosstable (6)'!$H:$I,2,FALSE)</f>
        <v>Heteractidae</v>
      </c>
      <c r="N3462" t="str">
        <f>VLOOKUP(F3462,'[1]crosstable (6)'!$A:$J,10,FALSE)</f>
        <v>Heteractis sp.1</v>
      </c>
    </row>
    <row r="3463" spans="1:14" x14ac:dyDescent="0.25">
      <c r="A3463" t="s">
        <v>9</v>
      </c>
      <c r="B3463" t="s">
        <v>886</v>
      </c>
      <c r="C3463">
        <v>121.2084194</v>
      </c>
      <c r="D3463">
        <v>22.862544440000001</v>
      </c>
      <c r="E3463">
        <v>20220607</v>
      </c>
      <c r="F3463" t="s">
        <v>812</v>
      </c>
      <c r="G3463" t="s">
        <v>12</v>
      </c>
      <c r="H3463" t="s">
        <v>17</v>
      </c>
      <c r="I3463" t="s">
        <v>20</v>
      </c>
      <c r="J3463" t="s">
        <v>15</v>
      </c>
      <c r="K3463" t="str">
        <f>VLOOKUP(G3463,'[1]crosstable (6)'!$B:$C,2,FALSE)</f>
        <v>Cnidaria</v>
      </c>
      <c r="L3463" t="str">
        <f>VLOOKUP(H3463,'[1]crosstable (6)'!$D:$E,2,FALSE)</f>
        <v>Anthozoa</v>
      </c>
      <c r="M3463" t="str">
        <f>VLOOKUP(I3463,'[1]crosstable (6)'!$H:$I,2,FALSE)</f>
        <v>Merulinidae</v>
      </c>
      <c r="N3463" t="str">
        <f>VLOOKUP(F3463,'[1]crosstable (6)'!$A:$J,10,FALSE)</f>
        <v>Dipsastraea rotumana</v>
      </c>
    </row>
    <row r="3464" spans="1:14" x14ac:dyDescent="0.25">
      <c r="A3464" t="s">
        <v>9</v>
      </c>
      <c r="B3464" t="s">
        <v>886</v>
      </c>
      <c r="C3464">
        <v>121.2084194</v>
      </c>
      <c r="D3464">
        <v>22.862544440000001</v>
      </c>
      <c r="E3464">
        <v>20220607</v>
      </c>
      <c r="F3464" t="s">
        <v>90</v>
      </c>
      <c r="G3464" t="s">
        <v>12</v>
      </c>
      <c r="H3464" t="s">
        <v>17</v>
      </c>
      <c r="I3464" t="s">
        <v>20</v>
      </c>
      <c r="J3464" t="s">
        <v>15</v>
      </c>
      <c r="K3464" t="str">
        <f>VLOOKUP(G3464,'[1]crosstable (6)'!$B:$C,2,FALSE)</f>
        <v>Cnidaria</v>
      </c>
      <c r="L3464" t="str">
        <f>VLOOKUP(H3464,'[1]crosstable (6)'!$D:$E,2,FALSE)</f>
        <v>Anthozoa</v>
      </c>
      <c r="M3464" t="str">
        <f>VLOOKUP(I3464,'[1]crosstable (6)'!$H:$I,2,FALSE)</f>
        <v>Merulinidae</v>
      </c>
      <c r="N3464" t="str">
        <f>VLOOKUP(F3464,'[1]crosstable (6)'!$A:$J,10,FALSE)</f>
        <v>Paragoniastrea russelli</v>
      </c>
    </row>
    <row r="3465" spans="1:14" x14ac:dyDescent="0.25">
      <c r="A3465" t="s">
        <v>9</v>
      </c>
      <c r="B3465" t="s">
        <v>886</v>
      </c>
      <c r="C3465">
        <v>121.20842</v>
      </c>
      <c r="D3465">
        <v>22.862539999999999</v>
      </c>
      <c r="E3465">
        <v>20210712</v>
      </c>
      <c r="F3465" t="s">
        <v>348</v>
      </c>
      <c r="G3465" t="s">
        <v>114</v>
      </c>
      <c r="H3465" t="s">
        <v>115</v>
      </c>
      <c r="I3465" t="s">
        <v>297</v>
      </c>
      <c r="J3465" t="s">
        <v>15</v>
      </c>
      <c r="K3465" t="str">
        <f>VLOOKUP(G3465,'[1]crosstable (6)'!$B:$C,2,FALSE)</f>
        <v>Chordata</v>
      </c>
      <c r="L3465" t="str">
        <f>VLOOKUP(H3465,'[1]crosstable (6)'!$D:$E,2,FALSE)</f>
        <v>Actinopterygii</v>
      </c>
      <c r="M3465" t="str">
        <f>VLOOKUP(I3465,'[1]crosstable (6)'!$H:$I,2,FALSE)</f>
        <v>Blenniidae</v>
      </c>
      <c r="N3465" t="str">
        <f>VLOOKUP(F3465,'[1]crosstable (6)'!$A:$J,10,FALSE)</f>
        <v>Ecsenius yaeyamaensis</v>
      </c>
    </row>
    <row r="3466" spans="1:14" x14ac:dyDescent="0.25">
      <c r="A3466" t="s">
        <v>9</v>
      </c>
      <c r="B3466" t="s">
        <v>886</v>
      </c>
      <c r="C3466">
        <v>121.20842</v>
      </c>
      <c r="D3466">
        <v>22.862539999999999</v>
      </c>
      <c r="E3466">
        <v>20210712</v>
      </c>
      <c r="F3466" t="s">
        <v>349</v>
      </c>
      <c r="G3466" t="s">
        <v>114</v>
      </c>
      <c r="H3466" t="s">
        <v>115</v>
      </c>
      <c r="I3466" t="s">
        <v>279</v>
      </c>
      <c r="J3466" t="s">
        <v>15</v>
      </c>
      <c r="K3466" t="str">
        <f>VLOOKUP(G3466,'[1]crosstable (6)'!$B:$C,2,FALSE)</f>
        <v>Chordata</v>
      </c>
      <c r="L3466" t="str">
        <f>VLOOKUP(H3466,'[1]crosstable (6)'!$D:$E,2,FALSE)</f>
        <v>Actinopterygii</v>
      </c>
      <c r="M3466" t="str">
        <f>VLOOKUP(I3466,'[1]crosstable (6)'!$H:$I,2,FALSE)</f>
        <v>Tetraodontidae</v>
      </c>
      <c r="N3466" t="str">
        <f>VLOOKUP(F3466,'[1]crosstable (6)'!$A:$J,10,FALSE)</f>
        <v>Canthigaster axiologus</v>
      </c>
    </row>
    <row r="3467" spans="1:14" x14ac:dyDescent="0.25">
      <c r="A3467" t="s">
        <v>9</v>
      </c>
      <c r="B3467" t="s">
        <v>886</v>
      </c>
      <c r="C3467">
        <v>121.20842</v>
      </c>
      <c r="D3467">
        <v>22.862539999999999</v>
      </c>
      <c r="E3467">
        <v>20210712</v>
      </c>
      <c r="F3467" t="s">
        <v>832</v>
      </c>
      <c r="G3467" t="s">
        <v>114</v>
      </c>
      <c r="H3467" t="s">
        <v>115</v>
      </c>
      <c r="I3467" t="s">
        <v>116</v>
      </c>
      <c r="J3467" t="s">
        <v>15</v>
      </c>
      <c r="K3467" t="str">
        <f>VLOOKUP(G3467,'[1]crosstable (6)'!$B:$C,2,FALSE)</f>
        <v>Chordata</v>
      </c>
      <c r="L3467" t="str">
        <f>VLOOKUP(H3467,'[1]crosstable (6)'!$D:$E,2,FALSE)</f>
        <v>Actinopterygii</v>
      </c>
      <c r="M3467" t="str">
        <f>VLOOKUP(I3467,'[1]crosstable (6)'!$H:$I,2,FALSE)</f>
        <v>Labridae</v>
      </c>
      <c r="N3467" t="str">
        <f>VLOOKUP(F3467,'[1]crosstable (6)'!$A:$J,10,FALSE)</f>
        <v>Cheilinus trilobatus</v>
      </c>
    </row>
    <row r="3468" spans="1:14" x14ac:dyDescent="0.25">
      <c r="A3468" t="s">
        <v>9</v>
      </c>
      <c r="B3468" t="s">
        <v>886</v>
      </c>
      <c r="C3468">
        <v>121.20842</v>
      </c>
      <c r="D3468">
        <v>22.862539999999999</v>
      </c>
      <c r="E3468">
        <v>20210712</v>
      </c>
      <c r="F3468" t="s">
        <v>900</v>
      </c>
      <c r="G3468" t="s">
        <v>114</v>
      </c>
      <c r="H3468" t="s">
        <v>115</v>
      </c>
      <c r="I3468" t="s">
        <v>116</v>
      </c>
      <c r="J3468" t="s">
        <v>15</v>
      </c>
      <c r="K3468" t="str">
        <f>VLOOKUP(G3468,'[1]crosstable (6)'!$B:$C,2,FALSE)</f>
        <v>Chordata</v>
      </c>
      <c r="L3468" t="str">
        <f>VLOOKUP(H3468,'[1]crosstable (6)'!$D:$E,2,FALSE)</f>
        <v>Actinopterygii</v>
      </c>
      <c r="M3468" t="str">
        <f>VLOOKUP(I3468,'[1]crosstable (6)'!$H:$I,2,FALSE)</f>
        <v>Labridae</v>
      </c>
      <c r="N3468" t="str">
        <f>VLOOKUP(F3468,'[1]crosstable (6)'!$A:$J,10,FALSE)</f>
        <v>Stethojulis trilineata</v>
      </c>
    </row>
    <row r="3469" spans="1:14" x14ac:dyDescent="0.25">
      <c r="A3469" t="s">
        <v>9</v>
      </c>
      <c r="B3469" t="s">
        <v>886</v>
      </c>
      <c r="C3469">
        <v>121.20842</v>
      </c>
      <c r="D3469">
        <v>22.862539999999999</v>
      </c>
      <c r="E3469">
        <v>20210712</v>
      </c>
      <c r="F3469" t="s">
        <v>351</v>
      </c>
      <c r="G3469" t="s">
        <v>114</v>
      </c>
      <c r="H3469" t="s">
        <v>115</v>
      </c>
      <c r="I3469" t="s">
        <v>119</v>
      </c>
      <c r="J3469" t="s">
        <v>15</v>
      </c>
      <c r="K3469" t="str">
        <f>VLOOKUP(G3469,'[1]crosstable (6)'!$B:$C,2,FALSE)</f>
        <v>Chordata</v>
      </c>
      <c r="L3469" t="str">
        <f>VLOOKUP(H3469,'[1]crosstable (6)'!$D:$E,2,FALSE)</f>
        <v>Actinopterygii</v>
      </c>
      <c r="M3469" t="str">
        <f>VLOOKUP(I3469,'[1]crosstable (6)'!$H:$I,2,FALSE)</f>
        <v>Pomacentridae</v>
      </c>
      <c r="N3469" t="str">
        <f>VLOOKUP(F3469,'[1]crosstable (6)'!$A:$J,10,FALSE)</f>
        <v>Chromis vanderbilti</v>
      </c>
    </row>
    <row r="3470" spans="1:14" x14ac:dyDescent="0.25">
      <c r="A3470" t="s">
        <v>9</v>
      </c>
      <c r="B3470" t="s">
        <v>886</v>
      </c>
      <c r="C3470">
        <v>121.20842</v>
      </c>
      <c r="D3470">
        <v>22.862539999999999</v>
      </c>
      <c r="E3470">
        <v>20210712</v>
      </c>
      <c r="F3470" t="s">
        <v>120</v>
      </c>
      <c r="G3470" t="s">
        <v>114</v>
      </c>
      <c r="H3470" t="s">
        <v>115</v>
      </c>
      <c r="I3470" t="s">
        <v>116</v>
      </c>
      <c r="J3470" t="s">
        <v>15</v>
      </c>
      <c r="K3470" t="str">
        <f>VLOOKUP(G3470,'[1]crosstable (6)'!$B:$C,2,FALSE)</f>
        <v>Chordata</v>
      </c>
      <c r="L3470" t="str">
        <f>VLOOKUP(H3470,'[1]crosstable (6)'!$D:$E,2,FALSE)</f>
        <v>Actinopterygii</v>
      </c>
      <c r="M3470" t="str">
        <f>VLOOKUP(I3470,'[1]crosstable (6)'!$H:$I,2,FALSE)</f>
        <v>Labridae</v>
      </c>
      <c r="N3470" t="str">
        <f>VLOOKUP(F3470,'[1]crosstable (6)'!$A:$J,10,FALSE)</f>
        <v>Bodianus mesothorax</v>
      </c>
    </row>
    <row r="3471" spans="1:14" x14ac:dyDescent="0.25">
      <c r="A3471" t="s">
        <v>9</v>
      </c>
      <c r="B3471" t="s">
        <v>886</v>
      </c>
      <c r="C3471">
        <v>121.20842</v>
      </c>
      <c r="D3471">
        <v>22.862539999999999</v>
      </c>
      <c r="E3471">
        <v>20210712</v>
      </c>
      <c r="F3471" t="s">
        <v>362</v>
      </c>
      <c r="G3471" t="s">
        <v>114</v>
      </c>
      <c r="H3471" t="s">
        <v>115</v>
      </c>
      <c r="I3471" t="s">
        <v>116</v>
      </c>
      <c r="J3471" t="s">
        <v>15</v>
      </c>
      <c r="K3471" t="str">
        <f>VLOOKUP(G3471,'[1]crosstable (6)'!$B:$C,2,FALSE)</f>
        <v>Chordata</v>
      </c>
      <c r="L3471" t="str">
        <f>VLOOKUP(H3471,'[1]crosstable (6)'!$D:$E,2,FALSE)</f>
        <v>Actinopterygii</v>
      </c>
      <c r="M3471" t="str">
        <f>VLOOKUP(I3471,'[1]crosstable (6)'!$H:$I,2,FALSE)</f>
        <v>Labridae</v>
      </c>
      <c r="N3471" t="str">
        <f>VLOOKUP(F3471,'[1]crosstable (6)'!$A:$J,10,FALSE)</f>
        <v>Thalassoma quinquevittatum</v>
      </c>
    </row>
    <row r="3472" spans="1:14" x14ac:dyDescent="0.25">
      <c r="A3472" t="s">
        <v>9</v>
      </c>
      <c r="B3472" t="s">
        <v>886</v>
      </c>
      <c r="C3472">
        <v>121.20842</v>
      </c>
      <c r="D3472">
        <v>22.862539999999999</v>
      </c>
      <c r="E3472">
        <v>20210712</v>
      </c>
      <c r="F3472" t="s">
        <v>497</v>
      </c>
      <c r="G3472" t="s">
        <v>114</v>
      </c>
      <c r="H3472" t="s">
        <v>115</v>
      </c>
      <c r="I3472" t="s">
        <v>116</v>
      </c>
      <c r="J3472" t="s">
        <v>15</v>
      </c>
      <c r="K3472" t="str">
        <f>VLOOKUP(G3472,'[1]crosstable (6)'!$B:$C,2,FALSE)</f>
        <v>Chordata</v>
      </c>
      <c r="L3472" t="str">
        <f>VLOOKUP(H3472,'[1]crosstable (6)'!$D:$E,2,FALSE)</f>
        <v>Actinopterygii</v>
      </c>
      <c r="M3472" t="str">
        <f>VLOOKUP(I3472,'[1]crosstable (6)'!$H:$I,2,FALSE)</f>
        <v>Labridae</v>
      </c>
      <c r="N3472" t="str">
        <f>VLOOKUP(F3472,'[1]crosstable (6)'!$A:$J,10,FALSE)</f>
        <v>Pseudocheilinus hexataenia</v>
      </c>
    </row>
    <row r="3473" spans="1:14" x14ac:dyDescent="0.25">
      <c r="A3473" t="s">
        <v>9</v>
      </c>
      <c r="B3473" t="s">
        <v>886</v>
      </c>
      <c r="C3473">
        <v>121.20842</v>
      </c>
      <c r="D3473">
        <v>22.862539999999999</v>
      </c>
      <c r="E3473">
        <v>20210712</v>
      </c>
      <c r="F3473" t="s">
        <v>300</v>
      </c>
      <c r="G3473" t="s">
        <v>114</v>
      </c>
      <c r="H3473" t="s">
        <v>115</v>
      </c>
      <c r="I3473" t="s">
        <v>192</v>
      </c>
      <c r="J3473" t="s">
        <v>15</v>
      </c>
      <c r="K3473" t="str">
        <f>VLOOKUP(G3473,'[1]crosstable (6)'!$B:$C,2,FALSE)</f>
        <v>Chordata</v>
      </c>
      <c r="L3473" t="str">
        <f>VLOOKUP(H3473,'[1]crosstable (6)'!$D:$E,2,FALSE)</f>
        <v>Actinopterygii</v>
      </c>
      <c r="M3473" t="str">
        <f>VLOOKUP(I3473,'[1]crosstable (6)'!$H:$I,2,FALSE)</f>
        <v>Chaetodontidae</v>
      </c>
      <c r="N3473" t="str">
        <f>VLOOKUP(F3473,'[1]crosstable (6)'!$A:$J,10,FALSE)</f>
        <v>Chaetodon lunula</v>
      </c>
    </row>
    <row r="3474" spans="1:14" x14ac:dyDescent="0.25">
      <c r="A3474" t="s">
        <v>9</v>
      </c>
      <c r="B3474" t="s">
        <v>886</v>
      </c>
      <c r="C3474">
        <v>121.20842</v>
      </c>
      <c r="D3474">
        <v>22.862539999999999</v>
      </c>
      <c r="E3474">
        <v>20210712</v>
      </c>
      <c r="F3474" t="s">
        <v>277</v>
      </c>
      <c r="G3474" t="s">
        <v>114</v>
      </c>
      <c r="H3474" t="s">
        <v>115</v>
      </c>
      <c r="I3474" t="s">
        <v>119</v>
      </c>
      <c r="J3474" t="s">
        <v>15</v>
      </c>
      <c r="K3474" t="str">
        <f>VLOOKUP(G3474,'[1]crosstable (6)'!$B:$C,2,FALSE)</f>
        <v>Chordata</v>
      </c>
      <c r="L3474" t="str">
        <f>VLOOKUP(H3474,'[1]crosstable (6)'!$D:$E,2,FALSE)</f>
        <v>Actinopterygii</v>
      </c>
      <c r="M3474" t="str">
        <f>VLOOKUP(I3474,'[1]crosstable (6)'!$H:$I,2,FALSE)</f>
        <v>Pomacentridae</v>
      </c>
      <c r="N3474" t="str">
        <f>VLOOKUP(F3474,'[1]crosstable (6)'!$A:$J,10,FALSE)</f>
        <v>Pomacentrus vaiuli</v>
      </c>
    </row>
    <row r="3475" spans="1:14" x14ac:dyDescent="0.25">
      <c r="A3475" t="s">
        <v>9</v>
      </c>
      <c r="B3475" t="s">
        <v>886</v>
      </c>
      <c r="C3475">
        <v>121.20842</v>
      </c>
      <c r="D3475">
        <v>22.862539999999999</v>
      </c>
      <c r="E3475">
        <v>20210712</v>
      </c>
      <c r="F3475" t="s">
        <v>121</v>
      </c>
      <c r="G3475" t="s">
        <v>114</v>
      </c>
      <c r="H3475" t="s">
        <v>115</v>
      </c>
      <c r="I3475" t="s">
        <v>122</v>
      </c>
      <c r="J3475" t="s">
        <v>15</v>
      </c>
      <c r="K3475" t="str">
        <f>VLOOKUP(G3475,'[1]crosstable (6)'!$B:$C,2,FALSE)</f>
        <v>Chordata</v>
      </c>
      <c r="L3475" t="str">
        <f>VLOOKUP(H3475,'[1]crosstable (6)'!$D:$E,2,FALSE)</f>
        <v>Actinopterygii</v>
      </c>
      <c r="M3475" t="str">
        <f>VLOOKUP(I3475,'[1]crosstable (6)'!$H:$I,2,FALSE)</f>
        <v>Scaridae</v>
      </c>
      <c r="N3475" t="str">
        <f>VLOOKUP(F3475,'[1]crosstable (6)'!$A:$J,10,FALSE)</f>
        <v>Calotomus carolinus</v>
      </c>
    </row>
    <row r="3476" spans="1:14" x14ac:dyDescent="0.25">
      <c r="A3476" t="s">
        <v>9</v>
      </c>
      <c r="B3476" t="s">
        <v>886</v>
      </c>
      <c r="C3476">
        <v>121.20842</v>
      </c>
      <c r="D3476">
        <v>22.862539999999999</v>
      </c>
      <c r="E3476">
        <v>20210712</v>
      </c>
      <c r="F3476" t="s">
        <v>231</v>
      </c>
      <c r="G3476" t="s">
        <v>114</v>
      </c>
      <c r="H3476" t="s">
        <v>115</v>
      </c>
      <c r="I3476" t="s">
        <v>145</v>
      </c>
      <c r="J3476" t="s">
        <v>15</v>
      </c>
      <c r="K3476" t="str">
        <f>VLOOKUP(G3476,'[1]crosstable (6)'!$B:$C,2,FALSE)</f>
        <v>Chordata</v>
      </c>
      <c r="L3476" t="str">
        <f>VLOOKUP(H3476,'[1]crosstable (6)'!$D:$E,2,FALSE)</f>
        <v>Actinopterygii</v>
      </c>
      <c r="M3476" t="str">
        <f>VLOOKUP(I3476,'[1]crosstable (6)'!$H:$I,2,FALSE)</f>
        <v>Apogonidae</v>
      </c>
      <c r="N3476" t="str">
        <f>VLOOKUP(F3476,'[1]crosstable (6)'!$A:$J,10,FALSE)</f>
        <v>Cheilodipterus macrodon</v>
      </c>
    </row>
    <row r="3477" spans="1:14" x14ac:dyDescent="0.25">
      <c r="A3477" t="s">
        <v>9</v>
      </c>
      <c r="B3477" t="s">
        <v>886</v>
      </c>
      <c r="C3477">
        <v>121.20842</v>
      </c>
      <c r="D3477">
        <v>22.862539999999999</v>
      </c>
      <c r="E3477">
        <v>20210712</v>
      </c>
      <c r="F3477" t="s">
        <v>901</v>
      </c>
      <c r="G3477" t="s">
        <v>114</v>
      </c>
      <c r="H3477" t="s">
        <v>115</v>
      </c>
      <c r="I3477" t="s">
        <v>119</v>
      </c>
      <c r="J3477" t="s">
        <v>15</v>
      </c>
      <c r="K3477" t="str">
        <f>VLOOKUP(G3477,'[1]crosstable (6)'!$B:$C,2,FALSE)</f>
        <v>Chordata</v>
      </c>
      <c r="L3477" t="str">
        <f>VLOOKUP(H3477,'[1]crosstable (6)'!$D:$E,2,FALSE)</f>
        <v>Actinopterygii</v>
      </c>
      <c r="M3477" t="str">
        <f>VLOOKUP(I3477,'[1]crosstable (6)'!$H:$I,2,FALSE)</f>
        <v>Pomacentridae</v>
      </c>
      <c r="N3477" t="str">
        <f>VLOOKUP(F3477,'[1]crosstable (6)'!$A:$J,10,FALSE)</f>
        <v>Pomacentrus chrysurus</v>
      </c>
    </row>
    <row r="3478" spans="1:14" x14ac:dyDescent="0.25">
      <c r="A3478" t="s">
        <v>9</v>
      </c>
      <c r="B3478" t="s">
        <v>886</v>
      </c>
      <c r="C3478">
        <v>121.20842</v>
      </c>
      <c r="D3478">
        <v>22.862539999999999</v>
      </c>
      <c r="E3478">
        <v>20210712</v>
      </c>
      <c r="F3478" t="s">
        <v>305</v>
      </c>
      <c r="G3478" t="s">
        <v>114</v>
      </c>
      <c r="H3478" t="s">
        <v>115</v>
      </c>
      <c r="I3478" t="s">
        <v>192</v>
      </c>
      <c r="J3478" t="s">
        <v>15</v>
      </c>
      <c r="K3478" t="str">
        <f>VLOOKUP(G3478,'[1]crosstable (6)'!$B:$C,2,FALSE)</f>
        <v>Chordata</v>
      </c>
      <c r="L3478" t="str">
        <f>VLOOKUP(H3478,'[1]crosstable (6)'!$D:$E,2,FALSE)</f>
        <v>Actinopterygii</v>
      </c>
      <c r="M3478" t="str">
        <f>VLOOKUP(I3478,'[1]crosstable (6)'!$H:$I,2,FALSE)</f>
        <v>Chaetodontidae</v>
      </c>
      <c r="N3478" t="str">
        <f>VLOOKUP(F3478,'[1]crosstable (6)'!$A:$J,10,FALSE)</f>
        <v>Chaetodon auripes</v>
      </c>
    </row>
    <row r="3479" spans="1:14" x14ac:dyDescent="0.25">
      <c r="A3479" t="s">
        <v>9</v>
      </c>
      <c r="B3479" t="s">
        <v>886</v>
      </c>
      <c r="C3479">
        <v>121.20842</v>
      </c>
      <c r="D3479">
        <v>22.862539999999999</v>
      </c>
      <c r="E3479">
        <v>20210712</v>
      </c>
      <c r="F3479" t="s">
        <v>636</v>
      </c>
      <c r="G3479" t="s">
        <v>114</v>
      </c>
      <c r="H3479" t="s">
        <v>115</v>
      </c>
      <c r="I3479" t="s">
        <v>122</v>
      </c>
      <c r="J3479" t="s">
        <v>15</v>
      </c>
      <c r="K3479" t="str">
        <f>VLOOKUP(G3479,'[1]crosstable (6)'!$B:$C,2,FALSE)</f>
        <v>Chordata</v>
      </c>
      <c r="L3479" t="str">
        <f>VLOOKUP(H3479,'[1]crosstable (6)'!$D:$E,2,FALSE)</f>
        <v>Actinopterygii</v>
      </c>
      <c r="M3479" t="str">
        <f>VLOOKUP(I3479,'[1]crosstable (6)'!$H:$I,2,FALSE)</f>
        <v>Scaridae</v>
      </c>
      <c r="N3479" t="str">
        <f>VLOOKUP(F3479,'[1]crosstable (6)'!$A:$J,10,FALSE)</f>
        <v>Scarus ovifrons</v>
      </c>
    </row>
    <row r="3480" spans="1:14" x14ac:dyDescent="0.25">
      <c r="A3480" t="s">
        <v>9</v>
      </c>
      <c r="B3480" t="s">
        <v>886</v>
      </c>
      <c r="C3480">
        <v>121.20842</v>
      </c>
      <c r="D3480">
        <v>22.862539999999999</v>
      </c>
      <c r="E3480">
        <v>20210712</v>
      </c>
      <c r="F3480" t="s">
        <v>234</v>
      </c>
      <c r="G3480" t="s">
        <v>114</v>
      </c>
      <c r="H3480" t="s">
        <v>115</v>
      </c>
      <c r="I3480" t="s">
        <v>235</v>
      </c>
      <c r="J3480" t="s">
        <v>15</v>
      </c>
      <c r="K3480" t="str">
        <f>VLOOKUP(G3480,'[1]crosstable (6)'!$B:$C,2,FALSE)</f>
        <v>Chordata</v>
      </c>
      <c r="L3480" t="str">
        <f>VLOOKUP(H3480,'[1]crosstable (6)'!$D:$E,2,FALSE)</f>
        <v>Actinopterygii</v>
      </c>
      <c r="M3480" t="str">
        <f>VLOOKUP(I3480,'[1]crosstable (6)'!$H:$I,2,FALSE)</f>
        <v>Zanclidae</v>
      </c>
      <c r="N3480" t="str">
        <f>VLOOKUP(F3480,'[1]crosstable (6)'!$A:$J,10,FALSE)</f>
        <v>Zanclus cornutus</v>
      </c>
    </row>
    <row r="3481" spans="1:14" x14ac:dyDescent="0.25">
      <c r="A3481" t="s">
        <v>9</v>
      </c>
      <c r="B3481" t="s">
        <v>886</v>
      </c>
      <c r="C3481">
        <v>121.20842</v>
      </c>
      <c r="D3481">
        <v>22.862539999999999</v>
      </c>
      <c r="E3481">
        <v>20210712</v>
      </c>
      <c r="F3481" t="s">
        <v>150</v>
      </c>
      <c r="G3481" t="s">
        <v>114</v>
      </c>
      <c r="H3481" t="s">
        <v>115</v>
      </c>
      <c r="I3481" t="s">
        <v>116</v>
      </c>
      <c r="J3481" t="s">
        <v>15</v>
      </c>
      <c r="K3481" t="str">
        <f>VLOOKUP(G3481,'[1]crosstable (6)'!$B:$C,2,FALSE)</f>
        <v>Chordata</v>
      </c>
      <c r="L3481" t="str">
        <f>VLOOKUP(H3481,'[1]crosstable (6)'!$D:$E,2,FALSE)</f>
        <v>Actinopterygii</v>
      </c>
      <c r="M3481" t="str">
        <f>VLOOKUP(I3481,'[1]crosstable (6)'!$H:$I,2,FALSE)</f>
        <v>Labridae</v>
      </c>
      <c r="N3481" t="str">
        <f>VLOOKUP(F3481,'[1]crosstable (6)'!$A:$J,10,FALSE)</f>
        <v>Anampses caeruleopunctatus</v>
      </c>
    </row>
    <row r="3482" spans="1:14" x14ac:dyDescent="0.25">
      <c r="A3482" t="s">
        <v>9</v>
      </c>
      <c r="B3482" t="s">
        <v>886</v>
      </c>
      <c r="C3482">
        <v>121.20842</v>
      </c>
      <c r="D3482">
        <v>22.862539999999999</v>
      </c>
      <c r="E3482">
        <v>20210712</v>
      </c>
      <c r="F3482" t="s">
        <v>837</v>
      </c>
      <c r="G3482" t="s">
        <v>114</v>
      </c>
      <c r="H3482" t="s">
        <v>115</v>
      </c>
      <c r="I3482" t="s">
        <v>116</v>
      </c>
      <c r="J3482" t="s">
        <v>15</v>
      </c>
      <c r="K3482" t="str">
        <f>VLOOKUP(G3482,'[1]crosstable (6)'!$B:$C,2,FALSE)</f>
        <v>Chordata</v>
      </c>
      <c r="L3482" t="str">
        <f>VLOOKUP(H3482,'[1]crosstable (6)'!$D:$E,2,FALSE)</f>
        <v>Actinopterygii</v>
      </c>
      <c r="M3482" t="str">
        <f>VLOOKUP(I3482,'[1]crosstable (6)'!$H:$I,2,FALSE)</f>
        <v>Labridae</v>
      </c>
      <c r="N3482" t="str">
        <f>VLOOKUP(F3482,'[1]crosstable (6)'!$A:$J,10,FALSE)</f>
        <v>Thalassoma hardwicke</v>
      </c>
    </row>
    <row r="3483" spans="1:14" x14ac:dyDescent="0.25">
      <c r="A3483" t="s">
        <v>9</v>
      </c>
      <c r="B3483" t="s">
        <v>886</v>
      </c>
      <c r="C3483">
        <v>121.20842</v>
      </c>
      <c r="D3483">
        <v>22.862539999999999</v>
      </c>
      <c r="E3483">
        <v>20210712</v>
      </c>
      <c r="F3483" t="s">
        <v>152</v>
      </c>
      <c r="G3483" t="s">
        <v>114</v>
      </c>
      <c r="H3483" t="s">
        <v>115</v>
      </c>
      <c r="I3483" t="s">
        <v>153</v>
      </c>
      <c r="J3483" t="s">
        <v>15</v>
      </c>
      <c r="K3483" t="str">
        <f>VLOOKUP(G3483,'[1]crosstable (6)'!$B:$C,2,FALSE)</f>
        <v>Chordata</v>
      </c>
      <c r="L3483" t="str">
        <f>VLOOKUP(H3483,'[1]crosstable (6)'!$D:$E,2,FALSE)</f>
        <v>Actinopterygii</v>
      </c>
      <c r="M3483" t="str">
        <f>VLOOKUP(I3483,'[1]crosstable (6)'!$H:$I,2,FALSE)</f>
        <v>Gobiidae</v>
      </c>
      <c r="N3483" t="str">
        <f>VLOOKUP(F3483,'[1]crosstable (6)'!$A:$J,10,FALSE)</f>
        <v>Amblyeleotris wheeleri</v>
      </c>
    </row>
    <row r="3484" spans="1:14" x14ac:dyDescent="0.25">
      <c r="A3484" t="s">
        <v>9</v>
      </c>
      <c r="B3484" t="s">
        <v>886</v>
      </c>
      <c r="C3484">
        <v>121.20842</v>
      </c>
      <c r="D3484">
        <v>22.862539999999999</v>
      </c>
      <c r="E3484">
        <v>20210712</v>
      </c>
      <c r="F3484" t="s">
        <v>656</v>
      </c>
      <c r="G3484" t="s">
        <v>114</v>
      </c>
      <c r="H3484" t="s">
        <v>115</v>
      </c>
      <c r="I3484" t="s">
        <v>119</v>
      </c>
      <c r="J3484" t="s">
        <v>15</v>
      </c>
      <c r="K3484" t="str">
        <f>VLOOKUP(G3484,'[1]crosstable (6)'!$B:$C,2,FALSE)</f>
        <v>Chordata</v>
      </c>
      <c r="L3484" t="str">
        <f>VLOOKUP(H3484,'[1]crosstable (6)'!$D:$E,2,FALSE)</f>
        <v>Actinopterygii</v>
      </c>
      <c r="M3484" t="str">
        <f>VLOOKUP(I3484,'[1]crosstable (6)'!$H:$I,2,FALSE)</f>
        <v>Pomacentridae</v>
      </c>
      <c r="N3484" t="str">
        <f>VLOOKUP(F3484,'[1]crosstable (6)'!$A:$J,10,FALSE)</f>
        <v>Plectroglyphidodon johnstonianus</v>
      </c>
    </row>
    <row r="3485" spans="1:14" x14ac:dyDescent="0.25">
      <c r="A3485" t="s">
        <v>9</v>
      </c>
      <c r="B3485" t="s">
        <v>886</v>
      </c>
      <c r="C3485">
        <v>121.20842</v>
      </c>
      <c r="D3485">
        <v>22.862539999999999</v>
      </c>
      <c r="E3485">
        <v>20210712</v>
      </c>
      <c r="F3485" t="s">
        <v>217</v>
      </c>
      <c r="G3485" t="s">
        <v>114</v>
      </c>
      <c r="H3485" t="s">
        <v>115</v>
      </c>
      <c r="I3485" t="s">
        <v>122</v>
      </c>
      <c r="J3485" t="s">
        <v>15</v>
      </c>
      <c r="K3485" t="str">
        <f>VLOOKUP(G3485,'[1]crosstable (6)'!$B:$C,2,FALSE)</f>
        <v>Chordata</v>
      </c>
      <c r="L3485" t="str">
        <f>VLOOKUP(H3485,'[1]crosstable (6)'!$D:$E,2,FALSE)</f>
        <v>Actinopterygii</v>
      </c>
      <c r="M3485" t="str">
        <f>VLOOKUP(I3485,'[1]crosstable (6)'!$H:$I,2,FALSE)</f>
        <v>Scaridae</v>
      </c>
      <c r="N3485" t="str">
        <f>VLOOKUP(F3485,'[1]crosstable (6)'!$A:$J,10,FALSE)</f>
        <v>Scarus rubroviolaceus</v>
      </c>
    </row>
    <row r="3486" spans="1:14" x14ac:dyDescent="0.25">
      <c r="A3486" t="s">
        <v>9</v>
      </c>
      <c r="B3486" t="s">
        <v>886</v>
      </c>
      <c r="C3486">
        <v>121.20842</v>
      </c>
      <c r="D3486">
        <v>22.862539999999999</v>
      </c>
      <c r="E3486">
        <v>20210712</v>
      </c>
      <c r="F3486" t="s">
        <v>902</v>
      </c>
      <c r="G3486" t="s">
        <v>114</v>
      </c>
      <c r="H3486" t="s">
        <v>115</v>
      </c>
      <c r="I3486" t="s">
        <v>116</v>
      </c>
      <c r="J3486" t="s">
        <v>15</v>
      </c>
      <c r="K3486" t="str">
        <f>VLOOKUP(G3486,'[1]crosstable (6)'!$B:$C,2,FALSE)</f>
        <v>Chordata</v>
      </c>
      <c r="L3486" t="str">
        <f>VLOOKUP(H3486,'[1]crosstable (6)'!$D:$E,2,FALSE)</f>
        <v>Actinopterygii</v>
      </c>
      <c r="M3486" t="str">
        <f>VLOOKUP(I3486,'[1]crosstable (6)'!$H:$I,2,FALSE)</f>
        <v>Labridae</v>
      </c>
      <c r="N3486" t="str">
        <f>VLOOKUP(F3486,'[1]crosstable (6)'!$A:$J,10,FALSE)</f>
        <v>Halichoeres argus</v>
      </c>
    </row>
    <row r="3487" spans="1:14" x14ac:dyDescent="0.25">
      <c r="A3487" t="s">
        <v>9</v>
      </c>
      <c r="B3487" t="s">
        <v>886</v>
      </c>
      <c r="C3487">
        <v>121.20842</v>
      </c>
      <c r="D3487">
        <v>22.862539999999999</v>
      </c>
      <c r="E3487">
        <v>20210712</v>
      </c>
      <c r="F3487" t="s">
        <v>162</v>
      </c>
      <c r="G3487" t="s">
        <v>114</v>
      </c>
      <c r="H3487" t="s">
        <v>115</v>
      </c>
      <c r="I3487" t="s">
        <v>116</v>
      </c>
      <c r="J3487" t="s">
        <v>15</v>
      </c>
      <c r="K3487" t="str">
        <f>VLOOKUP(G3487,'[1]crosstable (6)'!$B:$C,2,FALSE)</f>
        <v>Chordata</v>
      </c>
      <c r="L3487" t="str">
        <f>VLOOKUP(H3487,'[1]crosstable (6)'!$D:$E,2,FALSE)</f>
        <v>Actinopterygii</v>
      </c>
      <c r="M3487" t="str">
        <f>VLOOKUP(I3487,'[1]crosstable (6)'!$H:$I,2,FALSE)</f>
        <v>Labridae</v>
      </c>
      <c r="N3487" t="str">
        <f>VLOOKUP(F3487,'[1]crosstable (6)'!$A:$J,10,FALSE)</f>
        <v>Macropharyngodon meleagris</v>
      </c>
    </row>
    <row r="3488" spans="1:14" x14ac:dyDescent="0.25">
      <c r="A3488" t="s">
        <v>9</v>
      </c>
      <c r="B3488" t="s">
        <v>886</v>
      </c>
      <c r="C3488">
        <v>121.20842</v>
      </c>
      <c r="D3488">
        <v>22.862539999999999</v>
      </c>
      <c r="E3488">
        <v>20210712</v>
      </c>
      <c r="F3488" t="s">
        <v>239</v>
      </c>
      <c r="G3488" t="s">
        <v>114</v>
      </c>
      <c r="H3488" t="s">
        <v>115</v>
      </c>
      <c r="I3488" t="s">
        <v>119</v>
      </c>
      <c r="J3488" t="s">
        <v>15</v>
      </c>
      <c r="K3488" t="str">
        <f>VLOOKUP(G3488,'[1]crosstable (6)'!$B:$C,2,FALSE)</f>
        <v>Chordata</v>
      </c>
      <c r="L3488" t="str">
        <f>VLOOKUP(H3488,'[1]crosstable (6)'!$D:$E,2,FALSE)</f>
        <v>Actinopterygii</v>
      </c>
      <c r="M3488" t="str">
        <f>VLOOKUP(I3488,'[1]crosstable (6)'!$H:$I,2,FALSE)</f>
        <v>Pomacentridae</v>
      </c>
      <c r="N3488" t="str">
        <f>VLOOKUP(F3488,'[1]crosstable (6)'!$A:$J,10,FALSE)</f>
        <v>Plectroglyphidodon lacrymatus</v>
      </c>
    </row>
    <row r="3489" spans="1:14" x14ac:dyDescent="0.25">
      <c r="A3489" t="s">
        <v>9</v>
      </c>
      <c r="B3489" t="s">
        <v>886</v>
      </c>
      <c r="C3489">
        <v>121.20842</v>
      </c>
      <c r="D3489">
        <v>22.862539999999999</v>
      </c>
      <c r="E3489">
        <v>20210712</v>
      </c>
      <c r="F3489" t="s">
        <v>870</v>
      </c>
      <c r="G3489" t="s">
        <v>114</v>
      </c>
      <c r="H3489" t="s">
        <v>115</v>
      </c>
      <c r="I3489" t="s">
        <v>279</v>
      </c>
      <c r="J3489" t="s">
        <v>15</v>
      </c>
      <c r="K3489" t="str">
        <f>VLOOKUP(G3489,'[1]crosstable (6)'!$B:$C,2,FALSE)</f>
        <v>Chordata</v>
      </c>
      <c r="L3489" t="str">
        <f>VLOOKUP(H3489,'[1]crosstable (6)'!$D:$E,2,FALSE)</f>
        <v>Actinopterygii</v>
      </c>
      <c r="M3489" t="str">
        <f>VLOOKUP(I3489,'[1]crosstable (6)'!$H:$I,2,FALSE)</f>
        <v>Tetraodontidae</v>
      </c>
      <c r="N3489" t="str">
        <f>VLOOKUP(F3489,'[1]crosstable (6)'!$A:$J,10,FALSE)</f>
        <v>Canthigaster solandri</v>
      </c>
    </row>
    <row r="3490" spans="1:14" x14ac:dyDescent="0.25">
      <c r="A3490" t="s">
        <v>9</v>
      </c>
      <c r="B3490" t="s">
        <v>886</v>
      </c>
      <c r="C3490">
        <v>121.20842</v>
      </c>
      <c r="D3490">
        <v>22.862539999999999</v>
      </c>
      <c r="E3490">
        <v>20210712</v>
      </c>
      <c r="F3490" t="s">
        <v>163</v>
      </c>
      <c r="G3490" t="s">
        <v>114</v>
      </c>
      <c r="H3490" t="s">
        <v>115</v>
      </c>
      <c r="I3490" t="s">
        <v>116</v>
      </c>
      <c r="J3490" t="s">
        <v>15</v>
      </c>
      <c r="K3490" t="str">
        <f>VLOOKUP(G3490,'[1]crosstable (6)'!$B:$C,2,FALSE)</f>
        <v>Chordata</v>
      </c>
      <c r="L3490" t="str">
        <f>VLOOKUP(H3490,'[1]crosstable (6)'!$D:$E,2,FALSE)</f>
        <v>Actinopterygii</v>
      </c>
      <c r="M3490" t="str">
        <f>VLOOKUP(I3490,'[1]crosstable (6)'!$H:$I,2,FALSE)</f>
        <v>Labridae</v>
      </c>
      <c r="N3490" t="str">
        <f>VLOOKUP(F3490,'[1]crosstable (6)'!$A:$J,10,FALSE)</f>
        <v>Thalassoma lutescens</v>
      </c>
    </row>
    <row r="3491" spans="1:14" x14ac:dyDescent="0.25">
      <c r="A3491" t="s">
        <v>9</v>
      </c>
      <c r="B3491" t="s">
        <v>886</v>
      </c>
      <c r="C3491">
        <v>121.20842</v>
      </c>
      <c r="D3491">
        <v>22.862539999999999</v>
      </c>
      <c r="E3491">
        <v>20210712</v>
      </c>
      <c r="F3491" t="s">
        <v>167</v>
      </c>
      <c r="G3491" t="s">
        <v>114</v>
      </c>
      <c r="H3491" t="s">
        <v>115</v>
      </c>
      <c r="I3491" t="s">
        <v>116</v>
      </c>
      <c r="J3491" t="s">
        <v>15</v>
      </c>
      <c r="K3491" t="str">
        <f>VLOOKUP(G3491,'[1]crosstable (6)'!$B:$C,2,FALSE)</f>
        <v>Chordata</v>
      </c>
      <c r="L3491" t="str">
        <f>VLOOKUP(H3491,'[1]crosstable (6)'!$D:$E,2,FALSE)</f>
        <v>Actinopterygii</v>
      </c>
      <c r="M3491" t="str">
        <f>VLOOKUP(I3491,'[1]crosstable (6)'!$H:$I,2,FALSE)</f>
        <v>Labridae</v>
      </c>
      <c r="N3491" t="str">
        <f>VLOOKUP(F3491,'[1]crosstable (6)'!$A:$J,10,FALSE)</f>
        <v>Hemigymnus fasciatus</v>
      </c>
    </row>
    <row r="3492" spans="1:14" x14ac:dyDescent="0.25">
      <c r="A3492" t="s">
        <v>9</v>
      </c>
      <c r="B3492" t="s">
        <v>886</v>
      </c>
      <c r="C3492">
        <v>121.20842</v>
      </c>
      <c r="D3492">
        <v>22.862539999999999</v>
      </c>
      <c r="E3492">
        <v>20210712</v>
      </c>
      <c r="F3492" t="s">
        <v>545</v>
      </c>
      <c r="G3492" t="s">
        <v>114</v>
      </c>
      <c r="H3492" t="s">
        <v>115</v>
      </c>
      <c r="I3492" t="s">
        <v>119</v>
      </c>
      <c r="J3492" t="s">
        <v>15</v>
      </c>
      <c r="K3492" t="str">
        <f>VLOOKUP(G3492,'[1]crosstable (6)'!$B:$C,2,FALSE)</f>
        <v>Chordata</v>
      </c>
      <c r="L3492" t="str">
        <f>VLOOKUP(H3492,'[1]crosstable (6)'!$D:$E,2,FALSE)</f>
        <v>Actinopterygii</v>
      </c>
      <c r="M3492" t="str">
        <f>VLOOKUP(I3492,'[1]crosstable (6)'!$H:$I,2,FALSE)</f>
        <v>Pomacentridae</v>
      </c>
      <c r="N3492" t="str">
        <f>VLOOKUP(F3492,'[1]crosstable (6)'!$A:$J,10,FALSE)</f>
        <v>Abudefduf vaigiensis</v>
      </c>
    </row>
    <row r="3493" spans="1:14" x14ac:dyDescent="0.25">
      <c r="A3493" t="s">
        <v>9</v>
      </c>
      <c r="B3493" t="s">
        <v>886</v>
      </c>
      <c r="C3493">
        <v>121.20842</v>
      </c>
      <c r="D3493">
        <v>22.862539999999999</v>
      </c>
      <c r="E3493">
        <v>20210712</v>
      </c>
      <c r="F3493" t="s">
        <v>222</v>
      </c>
      <c r="G3493" t="s">
        <v>114</v>
      </c>
      <c r="H3493" t="s">
        <v>115</v>
      </c>
      <c r="I3493" t="s">
        <v>119</v>
      </c>
      <c r="J3493" t="s">
        <v>15</v>
      </c>
      <c r="K3493" t="str">
        <f>VLOOKUP(G3493,'[1]crosstable (6)'!$B:$C,2,FALSE)</f>
        <v>Chordata</v>
      </c>
      <c r="L3493" t="str">
        <f>VLOOKUP(H3493,'[1]crosstable (6)'!$D:$E,2,FALSE)</f>
        <v>Actinopterygii</v>
      </c>
      <c r="M3493" t="str">
        <f>VLOOKUP(I3493,'[1]crosstable (6)'!$H:$I,2,FALSE)</f>
        <v>Pomacentridae</v>
      </c>
      <c r="N3493" t="str">
        <f>VLOOKUP(F3493,'[1]crosstable (6)'!$A:$J,10,FALSE)</f>
        <v>Amphiprion ocellaris</v>
      </c>
    </row>
    <row r="3494" spans="1:14" x14ac:dyDescent="0.25">
      <c r="A3494" t="s">
        <v>9</v>
      </c>
      <c r="B3494" t="s">
        <v>886</v>
      </c>
      <c r="C3494">
        <v>121.20842</v>
      </c>
      <c r="D3494">
        <v>22.862539999999999</v>
      </c>
      <c r="E3494">
        <v>20210712</v>
      </c>
      <c r="F3494" t="s">
        <v>580</v>
      </c>
      <c r="G3494" t="s">
        <v>114</v>
      </c>
      <c r="H3494" t="s">
        <v>115</v>
      </c>
      <c r="I3494" t="s">
        <v>122</v>
      </c>
      <c r="J3494" t="s">
        <v>15</v>
      </c>
      <c r="K3494" t="str">
        <f>VLOOKUP(G3494,'[1]crosstable (6)'!$B:$C,2,FALSE)</f>
        <v>Chordata</v>
      </c>
      <c r="L3494" t="str">
        <f>VLOOKUP(H3494,'[1]crosstable (6)'!$D:$E,2,FALSE)</f>
        <v>Actinopterygii</v>
      </c>
      <c r="M3494" t="str">
        <f>VLOOKUP(I3494,'[1]crosstable (6)'!$H:$I,2,FALSE)</f>
        <v>Scaridae</v>
      </c>
      <c r="N3494" t="str">
        <f>VLOOKUP(F3494,'[1]crosstable (6)'!$A:$J,10,FALSE)</f>
        <v>Cetoscarus ocellatus</v>
      </c>
    </row>
    <row r="3495" spans="1:14" x14ac:dyDescent="0.25">
      <c r="A3495" t="s">
        <v>9</v>
      </c>
      <c r="B3495" t="s">
        <v>886</v>
      </c>
      <c r="C3495">
        <v>121.20842</v>
      </c>
      <c r="D3495">
        <v>22.862539999999999</v>
      </c>
      <c r="E3495">
        <v>20210712</v>
      </c>
      <c r="F3495" t="s">
        <v>450</v>
      </c>
      <c r="G3495" t="s">
        <v>114</v>
      </c>
      <c r="H3495" t="s">
        <v>115</v>
      </c>
      <c r="I3495" t="s">
        <v>125</v>
      </c>
      <c r="J3495" t="s">
        <v>15</v>
      </c>
      <c r="K3495" t="str">
        <f>VLOOKUP(G3495,'[1]crosstable (6)'!$B:$C,2,FALSE)</f>
        <v>Chordata</v>
      </c>
      <c r="L3495" t="str">
        <f>VLOOKUP(H3495,'[1]crosstable (6)'!$D:$E,2,FALSE)</f>
        <v>Actinopterygii</v>
      </c>
      <c r="M3495" t="str">
        <f>VLOOKUP(I3495,'[1]crosstable (6)'!$H:$I,2,FALSE)</f>
        <v>Pinguipedidae</v>
      </c>
      <c r="N3495" t="str">
        <f>VLOOKUP(F3495,'[1]crosstable (6)'!$A:$J,10,FALSE)</f>
        <v>Parapercis millepunctata</v>
      </c>
    </row>
    <row r="3496" spans="1:14" x14ac:dyDescent="0.25">
      <c r="A3496" t="s">
        <v>9</v>
      </c>
      <c r="B3496" t="s">
        <v>886</v>
      </c>
      <c r="C3496">
        <v>121.20842</v>
      </c>
      <c r="D3496">
        <v>22.862539999999999</v>
      </c>
      <c r="E3496">
        <v>20210712</v>
      </c>
      <c r="F3496" t="s">
        <v>903</v>
      </c>
      <c r="G3496" t="s">
        <v>114</v>
      </c>
      <c r="H3496" t="s">
        <v>115</v>
      </c>
      <c r="I3496" t="s">
        <v>116</v>
      </c>
      <c r="J3496" t="s">
        <v>15</v>
      </c>
      <c r="K3496" t="str">
        <f>VLOOKUP(G3496,'[1]crosstable (6)'!$B:$C,2,FALSE)</f>
        <v>Chordata</v>
      </c>
      <c r="L3496" t="str">
        <f>VLOOKUP(H3496,'[1]crosstable (6)'!$D:$E,2,FALSE)</f>
        <v>Actinopterygii</v>
      </c>
      <c r="M3496" t="str">
        <f>VLOOKUP(I3496,'[1]crosstable (6)'!$H:$I,2,FALSE)</f>
        <v>Labridae</v>
      </c>
      <c r="N3496" t="str">
        <f>VLOOKUP(F3496,'[1]crosstable (6)'!$A:$J,10,FALSE)</f>
        <v>Labrichthys unilineatus</v>
      </c>
    </row>
    <row r="3497" spans="1:14" x14ac:dyDescent="0.25">
      <c r="A3497" t="s">
        <v>9</v>
      </c>
      <c r="B3497" t="s">
        <v>886</v>
      </c>
      <c r="C3497">
        <v>121.20842</v>
      </c>
      <c r="D3497">
        <v>22.862539999999999</v>
      </c>
      <c r="E3497">
        <v>20210712</v>
      </c>
      <c r="F3497" t="s">
        <v>289</v>
      </c>
      <c r="G3497" t="s">
        <v>114</v>
      </c>
      <c r="H3497" t="s">
        <v>115</v>
      </c>
      <c r="I3497" t="s">
        <v>288</v>
      </c>
      <c r="J3497" t="s">
        <v>15</v>
      </c>
      <c r="K3497" t="str">
        <f>VLOOKUP(G3497,'[1]crosstable (6)'!$B:$C,2,FALSE)</f>
        <v>Chordata</v>
      </c>
      <c r="L3497" t="str">
        <f>VLOOKUP(H3497,'[1]crosstable (6)'!$D:$E,2,FALSE)</f>
        <v>Actinopterygii</v>
      </c>
      <c r="M3497" t="str">
        <f>VLOOKUP(I3497,'[1]crosstable (6)'!$H:$I,2,FALSE)</f>
        <v>Scorpaenidae</v>
      </c>
      <c r="N3497" t="str">
        <f>VLOOKUP(F3497,'[1]crosstable (6)'!$A:$J,10,FALSE)</f>
        <v>Dendrochirus zebra</v>
      </c>
    </row>
    <row r="3498" spans="1:14" x14ac:dyDescent="0.25">
      <c r="A3498" t="s">
        <v>9</v>
      </c>
      <c r="B3498" t="s">
        <v>886</v>
      </c>
      <c r="C3498">
        <v>121.20842</v>
      </c>
      <c r="D3498">
        <v>22.862539999999999</v>
      </c>
      <c r="E3498">
        <v>20210712</v>
      </c>
      <c r="F3498" t="s">
        <v>904</v>
      </c>
      <c r="G3498" t="s">
        <v>114</v>
      </c>
      <c r="H3498" t="s">
        <v>115</v>
      </c>
      <c r="I3498" t="s">
        <v>297</v>
      </c>
      <c r="J3498" t="s">
        <v>15</v>
      </c>
      <c r="K3498" t="str">
        <f>VLOOKUP(G3498,'[1]crosstable (6)'!$B:$C,2,FALSE)</f>
        <v>Chordata</v>
      </c>
      <c r="L3498" t="str">
        <f>VLOOKUP(H3498,'[1]crosstable (6)'!$D:$E,2,FALSE)</f>
        <v>Actinopterygii</v>
      </c>
      <c r="M3498" t="str">
        <f>VLOOKUP(I3498,'[1]crosstable (6)'!$H:$I,2,FALSE)</f>
        <v>Blenniidae</v>
      </c>
      <c r="N3498" t="str">
        <f>VLOOKUP(F3498,'[1]crosstable (6)'!$A:$J,10,FALSE)</f>
        <v>Exallias brevis</v>
      </c>
    </row>
    <row r="3499" spans="1:14" x14ac:dyDescent="0.25">
      <c r="A3499" t="s">
        <v>9</v>
      </c>
      <c r="B3499" t="s">
        <v>886</v>
      </c>
      <c r="C3499">
        <v>121.20842</v>
      </c>
      <c r="D3499">
        <v>22.862539999999999</v>
      </c>
      <c r="E3499">
        <v>20210712</v>
      </c>
      <c r="F3499" t="s">
        <v>905</v>
      </c>
      <c r="G3499" t="s">
        <v>114</v>
      </c>
      <c r="H3499" t="s">
        <v>115</v>
      </c>
      <c r="I3499" t="s">
        <v>511</v>
      </c>
      <c r="J3499" t="s">
        <v>15</v>
      </c>
      <c r="K3499" t="str">
        <f>VLOOKUP(G3499,'[1]crosstable (6)'!$B:$C,2,FALSE)</f>
        <v>Chordata</v>
      </c>
      <c r="L3499" t="str">
        <f>VLOOKUP(H3499,'[1]crosstable (6)'!$D:$E,2,FALSE)</f>
        <v>Actinopterygii</v>
      </c>
      <c r="M3499" t="str">
        <f>VLOOKUP(I3499,'[1]crosstable (6)'!$H:$I,2,FALSE)</f>
        <v>Pseudochromidae</v>
      </c>
      <c r="N3499" t="str">
        <f>VLOOKUP(F3499,'[1]crosstable (6)'!$A:$J,10,FALSE)</f>
        <v>Pseudochromis tapeinosoma</v>
      </c>
    </row>
    <row r="3500" spans="1:14" x14ac:dyDescent="0.25">
      <c r="A3500" t="s">
        <v>9</v>
      </c>
      <c r="B3500" t="s">
        <v>886</v>
      </c>
      <c r="C3500">
        <v>121.20842</v>
      </c>
      <c r="D3500">
        <v>22.862539999999999</v>
      </c>
      <c r="E3500">
        <v>20210712</v>
      </c>
      <c r="F3500" t="s">
        <v>224</v>
      </c>
      <c r="G3500" t="s">
        <v>114</v>
      </c>
      <c r="H3500" t="s">
        <v>115</v>
      </c>
      <c r="I3500" t="s">
        <v>153</v>
      </c>
      <c r="J3500" t="s">
        <v>15</v>
      </c>
      <c r="K3500" t="str">
        <f>VLOOKUP(G3500,'[1]crosstable (6)'!$B:$C,2,FALSE)</f>
        <v>Chordata</v>
      </c>
      <c r="L3500" t="str">
        <f>VLOOKUP(H3500,'[1]crosstable (6)'!$D:$E,2,FALSE)</f>
        <v>Actinopterygii</v>
      </c>
      <c r="M3500" t="str">
        <f>VLOOKUP(I3500,'[1]crosstable (6)'!$H:$I,2,FALSE)</f>
        <v>Gobiidae</v>
      </c>
      <c r="N3500" t="str">
        <f>VLOOKUP(F3500,'[1]crosstable (6)'!$A:$J,10,FALSE)</f>
        <v>Istigobius decoratus</v>
      </c>
    </row>
    <row r="3501" spans="1:14" x14ac:dyDescent="0.25">
      <c r="A3501" t="s">
        <v>9</v>
      </c>
      <c r="B3501" t="s">
        <v>886</v>
      </c>
      <c r="C3501">
        <v>121.20842</v>
      </c>
      <c r="D3501">
        <v>22.862539999999999</v>
      </c>
      <c r="E3501">
        <v>20210712</v>
      </c>
      <c r="F3501" t="s">
        <v>415</v>
      </c>
      <c r="G3501" t="s">
        <v>114</v>
      </c>
      <c r="H3501" t="s">
        <v>115</v>
      </c>
      <c r="I3501" t="s">
        <v>192</v>
      </c>
      <c r="J3501" t="s">
        <v>15</v>
      </c>
      <c r="K3501" t="str">
        <f>VLOOKUP(G3501,'[1]crosstable (6)'!$B:$C,2,FALSE)</f>
        <v>Chordata</v>
      </c>
      <c r="L3501" t="str">
        <f>VLOOKUP(H3501,'[1]crosstable (6)'!$D:$E,2,FALSE)</f>
        <v>Actinopterygii</v>
      </c>
      <c r="M3501" t="str">
        <f>VLOOKUP(I3501,'[1]crosstable (6)'!$H:$I,2,FALSE)</f>
        <v>Chaetodontidae</v>
      </c>
      <c r="N3501" t="str">
        <f>VLOOKUP(F3501,'[1]crosstable (6)'!$A:$J,10,FALSE)</f>
        <v>Chaetodon ornatissimus</v>
      </c>
    </row>
    <row r="3502" spans="1:14" x14ac:dyDescent="0.25">
      <c r="A3502" t="s">
        <v>9</v>
      </c>
      <c r="B3502" t="s">
        <v>886</v>
      </c>
      <c r="C3502">
        <v>121.20842</v>
      </c>
      <c r="D3502">
        <v>22.862539999999999</v>
      </c>
      <c r="E3502">
        <v>20210712</v>
      </c>
      <c r="F3502" t="s">
        <v>416</v>
      </c>
      <c r="G3502" t="s">
        <v>114</v>
      </c>
      <c r="H3502" t="s">
        <v>115</v>
      </c>
      <c r="I3502" t="s">
        <v>119</v>
      </c>
      <c r="J3502" t="s">
        <v>15</v>
      </c>
      <c r="K3502" t="str">
        <f>VLOOKUP(G3502,'[1]crosstable (6)'!$B:$C,2,FALSE)</f>
        <v>Chordata</v>
      </c>
      <c r="L3502" t="str">
        <f>VLOOKUP(H3502,'[1]crosstable (6)'!$D:$E,2,FALSE)</f>
        <v>Actinopterygii</v>
      </c>
      <c r="M3502" t="str">
        <f>VLOOKUP(I3502,'[1]crosstable (6)'!$H:$I,2,FALSE)</f>
        <v>Pomacentridae</v>
      </c>
      <c r="N3502" t="str">
        <f>VLOOKUP(F3502,'[1]crosstable (6)'!$A:$J,10,FALSE)</f>
        <v>Pomacentrus philippinus</v>
      </c>
    </row>
    <row r="3503" spans="1:14" x14ac:dyDescent="0.25">
      <c r="A3503" t="s">
        <v>9</v>
      </c>
      <c r="B3503" t="s">
        <v>886</v>
      </c>
      <c r="C3503">
        <v>121.20842</v>
      </c>
      <c r="D3503">
        <v>22.862539999999999</v>
      </c>
      <c r="E3503">
        <v>20210712</v>
      </c>
      <c r="F3503" t="s">
        <v>173</v>
      </c>
      <c r="G3503" t="s">
        <v>114</v>
      </c>
      <c r="H3503" t="s">
        <v>115</v>
      </c>
      <c r="I3503" t="s">
        <v>116</v>
      </c>
      <c r="J3503" t="s">
        <v>15</v>
      </c>
      <c r="K3503" t="str">
        <f>VLOOKUP(G3503,'[1]crosstable (6)'!$B:$C,2,FALSE)</f>
        <v>Chordata</v>
      </c>
      <c r="L3503" t="str">
        <f>VLOOKUP(H3503,'[1]crosstable (6)'!$D:$E,2,FALSE)</f>
        <v>Actinopterygii</v>
      </c>
      <c r="M3503" t="str">
        <f>VLOOKUP(I3503,'[1]crosstable (6)'!$H:$I,2,FALSE)</f>
        <v>Labridae</v>
      </c>
      <c r="N3503" t="str">
        <f>VLOOKUP(F3503,'[1]crosstable (6)'!$A:$J,10,FALSE)</f>
        <v>Labroides dimidiatus</v>
      </c>
    </row>
    <row r="3504" spans="1:14" x14ac:dyDescent="0.25">
      <c r="A3504" t="s">
        <v>9</v>
      </c>
      <c r="B3504" t="s">
        <v>886</v>
      </c>
      <c r="C3504">
        <v>121.20842</v>
      </c>
      <c r="D3504">
        <v>22.862539999999999</v>
      </c>
      <c r="E3504">
        <v>20210712</v>
      </c>
      <c r="F3504" t="s">
        <v>174</v>
      </c>
      <c r="G3504" t="s">
        <v>114</v>
      </c>
      <c r="H3504" t="s">
        <v>115</v>
      </c>
      <c r="I3504" t="s">
        <v>116</v>
      </c>
      <c r="J3504" t="s">
        <v>15</v>
      </c>
      <c r="K3504" t="str">
        <f>VLOOKUP(G3504,'[1]crosstable (6)'!$B:$C,2,FALSE)</f>
        <v>Chordata</v>
      </c>
      <c r="L3504" t="str">
        <f>VLOOKUP(H3504,'[1]crosstable (6)'!$D:$E,2,FALSE)</f>
        <v>Actinopterygii</v>
      </c>
      <c r="M3504" t="str">
        <f>VLOOKUP(I3504,'[1]crosstable (6)'!$H:$I,2,FALSE)</f>
        <v>Labridae</v>
      </c>
      <c r="N3504" t="str">
        <f>VLOOKUP(F3504,'[1]crosstable (6)'!$A:$J,10,FALSE)</f>
        <v>Thalassoma amblycephalum</v>
      </c>
    </row>
    <row r="3505" spans="1:14" x14ac:dyDescent="0.25">
      <c r="A3505" t="s">
        <v>9</v>
      </c>
      <c r="B3505" t="s">
        <v>886</v>
      </c>
      <c r="C3505">
        <v>121.20842</v>
      </c>
      <c r="D3505">
        <v>22.862539999999999</v>
      </c>
      <c r="E3505">
        <v>20210712</v>
      </c>
      <c r="F3505" t="s">
        <v>508</v>
      </c>
      <c r="G3505" t="s">
        <v>114</v>
      </c>
      <c r="H3505" t="s">
        <v>115</v>
      </c>
      <c r="I3505" t="s">
        <v>116</v>
      </c>
      <c r="J3505" t="s">
        <v>15</v>
      </c>
      <c r="K3505" t="str">
        <f>VLOOKUP(G3505,'[1]crosstable (6)'!$B:$C,2,FALSE)</f>
        <v>Chordata</v>
      </c>
      <c r="L3505" t="str">
        <f>VLOOKUP(H3505,'[1]crosstable (6)'!$D:$E,2,FALSE)</f>
        <v>Actinopterygii</v>
      </c>
      <c r="M3505" t="str">
        <f>VLOOKUP(I3505,'[1]crosstable (6)'!$H:$I,2,FALSE)</f>
        <v>Labridae</v>
      </c>
      <c r="N3505" t="str">
        <f>VLOOKUP(F3505,'[1]crosstable (6)'!$A:$J,10,FALSE)</f>
        <v>Halichoeres hortulanus</v>
      </c>
    </row>
    <row r="3506" spans="1:14" x14ac:dyDescent="0.25">
      <c r="A3506" t="s">
        <v>9</v>
      </c>
      <c r="B3506" t="s">
        <v>886</v>
      </c>
      <c r="C3506">
        <v>121.20842</v>
      </c>
      <c r="D3506">
        <v>22.862539999999999</v>
      </c>
      <c r="E3506">
        <v>20210712</v>
      </c>
      <c r="F3506" t="s">
        <v>744</v>
      </c>
      <c r="G3506" t="s">
        <v>114</v>
      </c>
      <c r="H3506" t="s">
        <v>115</v>
      </c>
      <c r="I3506" t="s">
        <v>194</v>
      </c>
      <c r="J3506" t="s">
        <v>15</v>
      </c>
      <c r="K3506" t="str">
        <f>VLOOKUP(G3506,'[1]crosstable (6)'!$B:$C,2,FALSE)</f>
        <v>Chordata</v>
      </c>
      <c r="L3506" t="str">
        <f>VLOOKUP(H3506,'[1]crosstable (6)'!$D:$E,2,FALSE)</f>
        <v>Actinopterygii</v>
      </c>
      <c r="M3506" t="str">
        <f>VLOOKUP(I3506,'[1]crosstable (6)'!$H:$I,2,FALSE)</f>
        <v>Acanthuridae</v>
      </c>
      <c r="N3506" t="str">
        <f>VLOOKUP(F3506,'[1]crosstable (6)'!$A:$J,10,FALSE)</f>
        <v>Acanthurus xanthopterus</v>
      </c>
    </row>
    <row r="3507" spans="1:14" x14ac:dyDescent="0.25">
      <c r="A3507" t="s">
        <v>9</v>
      </c>
      <c r="B3507" t="s">
        <v>886</v>
      </c>
      <c r="C3507">
        <v>121.20842</v>
      </c>
      <c r="D3507">
        <v>22.862539999999999</v>
      </c>
      <c r="E3507">
        <v>20210712</v>
      </c>
      <c r="F3507" t="s">
        <v>509</v>
      </c>
      <c r="G3507" t="s">
        <v>114</v>
      </c>
      <c r="H3507" t="s">
        <v>115</v>
      </c>
      <c r="I3507" t="s">
        <v>266</v>
      </c>
      <c r="J3507" t="s">
        <v>15</v>
      </c>
      <c r="K3507" t="str">
        <f>VLOOKUP(G3507,'[1]crosstable (6)'!$B:$C,2,FALSE)</f>
        <v>Chordata</v>
      </c>
      <c r="L3507" t="str">
        <f>VLOOKUP(H3507,'[1]crosstable (6)'!$D:$E,2,FALSE)</f>
        <v>Actinopterygii</v>
      </c>
      <c r="M3507" t="str">
        <f>VLOOKUP(I3507,'[1]crosstable (6)'!$H:$I,2,FALSE)</f>
        <v>Microdesmidae</v>
      </c>
      <c r="N3507" t="str">
        <f>VLOOKUP(F3507,'[1]crosstable (6)'!$A:$J,10,FALSE)</f>
        <v>Ptereleotris evides</v>
      </c>
    </row>
    <row r="3508" spans="1:14" x14ac:dyDescent="0.25">
      <c r="A3508" t="s">
        <v>9</v>
      </c>
      <c r="B3508" t="s">
        <v>886</v>
      </c>
      <c r="C3508">
        <v>121.20842</v>
      </c>
      <c r="D3508">
        <v>22.862539999999999</v>
      </c>
      <c r="E3508">
        <v>20210712</v>
      </c>
      <c r="F3508" t="s">
        <v>179</v>
      </c>
      <c r="G3508" t="s">
        <v>114</v>
      </c>
      <c r="H3508" t="s">
        <v>115</v>
      </c>
      <c r="I3508" t="s">
        <v>116</v>
      </c>
      <c r="J3508" t="s">
        <v>15</v>
      </c>
      <c r="K3508" t="str">
        <f>VLOOKUP(G3508,'[1]crosstable (6)'!$B:$C,2,FALSE)</f>
        <v>Chordata</v>
      </c>
      <c r="L3508" t="str">
        <f>VLOOKUP(H3508,'[1]crosstable (6)'!$D:$E,2,FALSE)</f>
        <v>Actinopterygii</v>
      </c>
      <c r="M3508" t="str">
        <f>VLOOKUP(I3508,'[1]crosstable (6)'!$H:$I,2,FALSE)</f>
        <v>Labridae</v>
      </c>
      <c r="N3508" t="str">
        <f>VLOOKUP(F3508,'[1]crosstable (6)'!$A:$J,10,FALSE)</f>
        <v>Stethojulis bandanensis</v>
      </c>
    </row>
    <row r="3509" spans="1:14" x14ac:dyDescent="0.25">
      <c r="A3509" t="s">
        <v>9</v>
      </c>
      <c r="B3509" t="s">
        <v>886</v>
      </c>
      <c r="C3509">
        <v>121.20842</v>
      </c>
      <c r="D3509">
        <v>22.862539999999999</v>
      </c>
      <c r="E3509">
        <v>20210712</v>
      </c>
      <c r="F3509" t="s">
        <v>419</v>
      </c>
      <c r="G3509" t="s">
        <v>114</v>
      </c>
      <c r="H3509" t="s">
        <v>115</v>
      </c>
      <c r="I3509" t="s">
        <v>297</v>
      </c>
      <c r="J3509" t="s">
        <v>15</v>
      </c>
      <c r="K3509" t="str">
        <f>VLOOKUP(G3509,'[1]crosstable (6)'!$B:$C,2,FALSE)</f>
        <v>Chordata</v>
      </c>
      <c r="L3509" t="str">
        <f>VLOOKUP(H3509,'[1]crosstable (6)'!$D:$E,2,FALSE)</f>
        <v>Actinopterygii</v>
      </c>
      <c r="M3509" t="str">
        <f>VLOOKUP(I3509,'[1]crosstable (6)'!$H:$I,2,FALSE)</f>
        <v>Blenniidae</v>
      </c>
      <c r="N3509" t="str">
        <f>VLOOKUP(F3509,'[1]crosstable (6)'!$A:$J,10,FALSE)</f>
        <v>Meiacanthus grammistes</v>
      </c>
    </row>
    <row r="3510" spans="1:14" x14ac:dyDescent="0.25">
      <c r="A3510" t="s">
        <v>9</v>
      </c>
      <c r="B3510" t="s">
        <v>886</v>
      </c>
      <c r="C3510">
        <v>121.20842</v>
      </c>
      <c r="D3510">
        <v>22.862539999999999</v>
      </c>
      <c r="E3510">
        <v>20210712</v>
      </c>
      <c r="F3510" t="s">
        <v>420</v>
      </c>
      <c r="G3510" t="s">
        <v>114</v>
      </c>
      <c r="H3510" t="s">
        <v>115</v>
      </c>
      <c r="I3510" t="s">
        <v>279</v>
      </c>
      <c r="J3510" t="s">
        <v>15</v>
      </c>
      <c r="K3510" t="str">
        <f>VLOOKUP(G3510,'[1]crosstable (6)'!$B:$C,2,FALSE)</f>
        <v>Chordata</v>
      </c>
      <c r="L3510" t="str">
        <f>VLOOKUP(H3510,'[1]crosstable (6)'!$D:$E,2,FALSE)</f>
        <v>Actinopterygii</v>
      </c>
      <c r="M3510" t="str">
        <f>VLOOKUP(I3510,'[1]crosstable (6)'!$H:$I,2,FALSE)</f>
        <v>Tetraodontidae</v>
      </c>
      <c r="N3510" t="str">
        <f>VLOOKUP(F3510,'[1]crosstable (6)'!$A:$J,10,FALSE)</f>
        <v>Arothron nigropunctatus</v>
      </c>
    </row>
    <row r="3511" spans="1:14" x14ac:dyDescent="0.25">
      <c r="A3511" t="s">
        <v>9</v>
      </c>
      <c r="B3511" t="s">
        <v>886</v>
      </c>
      <c r="C3511">
        <v>121.20842</v>
      </c>
      <c r="D3511">
        <v>22.862539999999999</v>
      </c>
      <c r="E3511">
        <v>20210712</v>
      </c>
      <c r="F3511" t="s">
        <v>421</v>
      </c>
      <c r="G3511" t="s">
        <v>114</v>
      </c>
      <c r="H3511" t="s">
        <v>115</v>
      </c>
      <c r="I3511" t="s">
        <v>116</v>
      </c>
      <c r="J3511" t="s">
        <v>15</v>
      </c>
      <c r="K3511" t="str">
        <f>VLOOKUP(G3511,'[1]crosstable (6)'!$B:$C,2,FALSE)</f>
        <v>Chordata</v>
      </c>
      <c r="L3511" t="str">
        <f>VLOOKUP(H3511,'[1]crosstable (6)'!$D:$E,2,FALSE)</f>
        <v>Actinopterygii</v>
      </c>
      <c r="M3511" t="str">
        <f>VLOOKUP(I3511,'[1]crosstable (6)'!$H:$I,2,FALSE)</f>
        <v>Labridae</v>
      </c>
      <c r="N3511" t="str">
        <f>VLOOKUP(F3511,'[1]crosstable (6)'!$A:$J,10,FALSE)</f>
        <v>Halichoeres melanochir</v>
      </c>
    </row>
    <row r="3512" spans="1:14" x14ac:dyDescent="0.25">
      <c r="A3512" t="s">
        <v>9</v>
      </c>
      <c r="B3512" t="s">
        <v>886</v>
      </c>
      <c r="C3512">
        <v>121.20842</v>
      </c>
      <c r="D3512">
        <v>22.862539999999999</v>
      </c>
      <c r="E3512">
        <v>20210712</v>
      </c>
      <c r="F3512" t="s">
        <v>679</v>
      </c>
      <c r="G3512" t="s">
        <v>114</v>
      </c>
      <c r="H3512" t="s">
        <v>115</v>
      </c>
      <c r="I3512" t="s">
        <v>119</v>
      </c>
      <c r="J3512" t="s">
        <v>15</v>
      </c>
      <c r="K3512" t="str">
        <f>VLOOKUP(G3512,'[1]crosstable (6)'!$B:$C,2,FALSE)</f>
        <v>Chordata</v>
      </c>
      <c r="L3512" t="str">
        <f>VLOOKUP(H3512,'[1]crosstable (6)'!$D:$E,2,FALSE)</f>
        <v>Actinopterygii</v>
      </c>
      <c r="M3512" t="str">
        <f>VLOOKUP(I3512,'[1]crosstable (6)'!$H:$I,2,FALSE)</f>
        <v>Pomacentridae</v>
      </c>
      <c r="N3512" t="str">
        <f>VLOOKUP(F3512,'[1]crosstable (6)'!$A:$J,10,FALSE)</f>
        <v>Neoglyphidodon melas</v>
      </c>
    </row>
    <row r="3513" spans="1:14" x14ac:dyDescent="0.25">
      <c r="A3513" t="s">
        <v>9</v>
      </c>
      <c r="B3513" t="s">
        <v>886</v>
      </c>
      <c r="C3513">
        <v>121.20842</v>
      </c>
      <c r="D3513">
        <v>22.862539999999999</v>
      </c>
      <c r="E3513">
        <v>20210712</v>
      </c>
      <c r="F3513" t="s">
        <v>680</v>
      </c>
      <c r="G3513" t="s">
        <v>114</v>
      </c>
      <c r="H3513" t="s">
        <v>115</v>
      </c>
      <c r="I3513" t="s">
        <v>119</v>
      </c>
      <c r="J3513" t="s">
        <v>15</v>
      </c>
      <c r="K3513" t="str">
        <f>VLOOKUP(G3513,'[1]crosstable (6)'!$B:$C,2,FALSE)</f>
        <v>Chordata</v>
      </c>
      <c r="L3513" t="str">
        <f>VLOOKUP(H3513,'[1]crosstable (6)'!$D:$E,2,FALSE)</f>
        <v>Actinopterygii</v>
      </c>
      <c r="M3513" t="str">
        <f>VLOOKUP(I3513,'[1]crosstable (6)'!$H:$I,2,FALSE)</f>
        <v>Pomacentridae</v>
      </c>
      <c r="N3513" t="str">
        <f>VLOOKUP(F3513,'[1]crosstable (6)'!$A:$J,10,FALSE)</f>
        <v>Neoglyphidodon nigroris</v>
      </c>
    </row>
    <row r="3514" spans="1:14" x14ac:dyDescent="0.25">
      <c r="A3514" t="s">
        <v>9</v>
      </c>
      <c r="B3514" t="s">
        <v>886</v>
      </c>
      <c r="C3514">
        <v>121.20842</v>
      </c>
      <c r="D3514">
        <v>22.862539999999999</v>
      </c>
      <c r="E3514">
        <v>20210712</v>
      </c>
      <c r="F3514" t="s">
        <v>840</v>
      </c>
      <c r="G3514" t="s">
        <v>114</v>
      </c>
      <c r="H3514" t="s">
        <v>115</v>
      </c>
      <c r="I3514" t="s">
        <v>511</v>
      </c>
      <c r="J3514" t="s">
        <v>15</v>
      </c>
      <c r="K3514" t="str">
        <f>VLOOKUP(G3514,'[1]crosstable (6)'!$B:$C,2,FALSE)</f>
        <v>Chordata</v>
      </c>
      <c r="L3514" t="str">
        <f>VLOOKUP(H3514,'[1]crosstable (6)'!$D:$E,2,FALSE)</f>
        <v>Actinopterygii</v>
      </c>
      <c r="M3514" t="str">
        <f>VLOOKUP(I3514,'[1]crosstable (6)'!$H:$I,2,FALSE)</f>
        <v>Pseudochromidae</v>
      </c>
      <c r="N3514" t="str">
        <f>VLOOKUP(F3514,'[1]crosstable (6)'!$A:$J,10,FALSE)</f>
        <v>Labracinus cyclophthalmus</v>
      </c>
    </row>
    <row r="3515" spans="1:14" x14ac:dyDescent="0.25">
      <c r="A3515" t="s">
        <v>9</v>
      </c>
      <c r="B3515" t="s">
        <v>886</v>
      </c>
      <c r="C3515">
        <v>121.20842</v>
      </c>
      <c r="D3515">
        <v>22.862539999999999</v>
      </c>
      <c r="E3515">
        <v>20210712</v>
      </c>
      <c r="F3515" t="s">
        <v>452</v>
      </c>
      <c r="G3515" t="s">
        <v>114</v>
      </c>
      <c r="H3515" t="s">
        <v>115</v>
      </c>
      <c r="I3515" t="s">
        <v>333</v>
      </c>
      <c r="J3515" t="s">
        <v>15</v>
      </c>
      <c r="K3515" t="str">
        <f>VLOOKUP(G3515,'[1]crosstable (6)'!$B:$C,2,FALSE)</f>
        <v>Chordata</v>
      </c>
      <c r="L3515" t="str">
        <f>VLOOKUP(H3515,'[1]crosstable (6)'!$D:$E,2,FALSE)</f>
        <v>Actinopterygii</v>
      </c>
      <c r="M3515" t="str">
        <f>VLOOKUP(I3515,'[1]crosstable (6)'!$H:$I,2,FALSE)</f>
        <v>Haemulidae</v>
      </c>
      <c r="N3515" t="str">
        <f>VLOOKUP(F3515,'[1]crosstable (6)'!$A:$J,10,FALSE)</f>
        <v>Plectorhinchus lessonii</v>
      </c>
    </row>
    <row r="3516" spans="1:14" x14ac:dyDescent="0.25">
      <c r="A3516" t="s">
        <v>9</v>
      </c>
      <c r="B3516" t="s">
        <v>886</v>
      </c>
      <c r="C3516">
        <v>121.20842</v>
      </c>
      <c r="D3516">
        <v>22.862539999999999</v>
      </c>
      <c r="E3516">
        <v>20210712</v>
      </c>
      <c r="F3516" t="s">
        <v>426</v>
      </c>
      <c r="G3516" t="s">
        <v>114</v>
      </c>
      <c r="H3516" t="s">
        <v>115</v>
      </c>
      <c r="I3516" t="s">
        <v>119</v>
      </c>
      <c r="J3516" t="s">
        <v>15</v>
      </c>
      <c r="K3516" t="str">
        <f>VLOOKUP(G3516,'[1]crosstable (6)'!$B:$C,2,FALSE)</f>
        <v>Chordata</v>
      </c>
      <c r="L3516" t="str">
        <f>VLOOKUP(H3516,'[1]crosstable (6)'!$D:$E,2,FALSE)</f>
        <v>Actinopterygii</v>
      </c>
      <c r="M3516" t="str">
        <f>VLOOKUP(I3516,'[1]crosstable (6)'!$H:$I,2,FALSE)</f>
        <v>Pomacentridae</v>
      </c>
      <c r="N3516" t="str">
        <f>VLOOKUP(F3516,'[1]crosstable (6)'!$A:$J,10,FALSE)</f>
        <v>Chrysiptera rex</v>
      </c>
    </row>
    <row r="3517" spans="1:14" x14ac:dyDescent="0.25">
      <c r="A3517" t="s">
        <v>9</v>
      </c>
      <c r="B3517" t="s">
        <v>886</v>
      </c>
      <c r="C3517">
        <v>121.20842</v>
      </c>
      <c r="D3517">
        <v>22.862539999999999</v>
      </c>
      <c r="E3517">
        <v>20210712</v>
      </c>
      <c r="F3517" t="s">
        <v>247</v>
      </c>
      <c r="G3517" t="s">
        <v>114</v>
      </c>
      <c r="H3517" t="s">
        <v>115</v>
      </c>
      <c r="I3517" t="s">
        <v>248</v>
      </c>
      <c r="J3517" t="s">
        <v>15</v>
      </c>
      <c r="K3517" t="str">
        <f>VLOOKUP(G3517,'[1]crosstable (6)'!$B:$C,2,FALSE)</f>
        <v>Chordata</v>
      </c>
      <c r="L3517" t="str">
        <f>VLOOKUP(H3517,'[1]crosstable (6)'!$D:$E,2,FALSE)</f>
        <v>Actinopterygii</v>
      </c>
      <c r="M3517" t="str">
        <f>VLOOKUP(I3517,'[1]crosstable (6)'!$H:$I,2,FALSE)</f>
        <v>Cirrhitidae</v>
      </c>
      <c r="N3517" t="str">
        <f>VLOOKUP(F3517,'[1]crosstable (6)'!$A:$J,10,FALSE)</f>
        <v>Paracirrhites forsteri</v>
      </c>
    </row>
    <row r="3518" spans="1:14" x14ac:dyDescent="0.25">
      <c r="A3518" t="s">
        <v>9</v>
      </c>
      <c r="B3518" t="s">
        <v>886</v>
      </c>
      <c r="C3518">
        <v>121.20842</v>
      </c>
      <c r="D3518">
        <v>22.862539999999999</v>
      </c>
      <c r="E3518">
        <v>20210712</v>
      </c>
      <c r="F3518" t="s">
        <v>188</v>
      </c>
      <c r="G3518" t="s">
        <v>114</v>
      </c>
      <c r="H3518" t="s">
        <v>115</v>
      </c>
      <c r="I3518" t="s">
        <v>116</v>
      </c>
      <c r="J3518" t="s">
        <v>15</v>
      </c>
      <c r="K3518" t="str">
        <f>VLOOKUP(G3518,'[1]crosstable (6)'!$B:$C,2,FALSE)</f>
        <v>Chordata</v>
      </c>
      <c r="L3518" t="str">
        <f>VLOOKUP(H3518,'[1]crosstable (6)'!$D:$E,2,FALSE)</f>
        <v>Actinopterygii</v>
      </c>
      <c r="M3518" t="str">
        <f>VLOOKUP(I3518,'[1]crosstable (6)'!$H:$I,2,FALSE)</f>
        <v>Labridae</v>
      </c>
      <c r="N3518" t="str">
        <f>VLOOKUP(F3518,'[1]crosstable (6)'!$A:$J,10,FALSE)</f>
        <v>Cheilio inermis</v>
      </c>
    </row>
    <row r="3519" spans="1:14" x14ac:dyDescent="0.25">
      <c r="A3519" t="s">
        <v>9</v>
      </c>
      <c r="B3519" t="s">
        <v>886</v>
      </c>
      <c r="C3519">
        <v>121.20842</v>
      </c>
      <c r="D3519">
        <v>22.862539999999999</v>
      </c>
      <c r="E3519">
        <v>20210712</v>
      </c>
      <c r="F3519" t="s">
        <v>906</v>
      </c>
      <c r="G3519" t="s">
        <v>114</v>
      </c>
      <c r="H3519" t="s">
        <v>115</v>
      </c>
      <c r="I3519" t="s">
        <v>194</v>
      </c>
      <c r="J3519" t="s">
        <v>15</v>
      </c>
      <c r="K3519" t="str">
        <f>VLOOKUP(G3519,'[1]crosstable (6)'!$B:$C,2,FALSE)</f>
        <v>Chordata</v>
      </c>
      <c r="L3519" t="str">
        <f>VLOOKUP(H3519,'[1]crosstable (6)'!$D:$E,2,FALSE)</f>
        <v>Actinopterygii</v>
      </c>
      <c r="M3519" t="str">
        <f>VLOOKUP(I3519,'[1]crosstable (6)'!$H:$I,2,FALSE)</f>
        <v>Acanthuridae</v>
      </c>
      <c r="N3519" t="str">
        <f>VLOOKUP(F3519,'[1]crosstable (6)'!$A:$J,10,FALSE)</f>
        <v>Acanthurus triostegus</v>
      </c>
    </row>
    <row r="3520" spans="1:14" x14ac:dyDescent="0.25">
      <c r="A3520" t="s">
        <v>9</v>
      </c>
      <c r="B3520" t="s">
        <v>886</v>
      </c>
      <c r="C3520">
        <v>121.20842</v>
      </c>
      <c r="D3520">
        <v>22.862539999999999</v>
      </c>
      <c r="E3520">
        <v>20210712</v>
      </c>
      <c r="F3520" t="s">
        <v>189</v>
      </c>
      <c r="G3520" t="s">
        <v>114</v>
      </c>
      <c r="H3520" t="s">
        <v>115</v>
      </c>
      <c r="I3520" t="s">
        <v>122</v>
      </c>
      <c r="J3520" t="s">
        <v>15</v>
      </c>
      <c r="K3520" t="str">
        <f>VLOOKUP(G3520,'[1]crosstable (6)'!$B:$C,2,FALSE)</f>
        <v>Chordata</v>
      </c>
      <c r="L3520" t="str">
        <f>VLOOKUP(H3520,'[1]crosstable (6)'!$D:$E,2,FALSE)</f>
        <v>Actinopterygii</v>
      </c>
      <c r="M3520" t="str">
        <f>VLOOKUP(I3520,'[1]crosstable (6)'!$H:$I,2,FALSE)</f>
        <v>Scaridae</v>
      </c>
      <c r="N3520" t="str">
        <f>VLOOKUP(F3520,'[1]crosstable (6)'!$A:$J,10,FALSE)</f>
        <v>Calotomus spinidens</v>
      </c>
    </row>
    <row r="3521" spans="1:14" x14ac:dyDescent="0.25">
      <c r="A3521" t="s">
        <v>9</v>
      </c>
      <c r="B3521" t="s">
        <v>886</v>
      </c>
      <c r="C3521">
        <v>121.20842</v>
      </c>
      <c r="D3521">
        <v>22.862539999999999</v>
      </c>
      <c r="E3521">
        <v>20210712</v>
      </c>
      <c r="F3521" t="s">
        <v>191</v>
      </c>
      <c r="G3521" t="s">
        <v>114</v>
      </c>
      <c r="H3521" t="s">
        <v>115</v>
      </c>
      <c r="I3521" t="s">
        <v>192</v>
      </c>
      <c r="J3521" t="s">
        <v>15</v>
      </c>
      <c r="K3521" t="str">
        <f>VLOOKUP(G3521,'[1]crosstable (6)'!$B:$C,2,FALSE)</f>
        <v>Chordata</v>
      </c>
      <c r="L3521" t="str">
        <f>VLOOKUP(H3521,'[1]crosstable (6)'!$D:$E,2,FALSE)</f>
        <v>Actinopterygii</v>
      </c>
      <c r="M3521" t="str">
        <f>VLOOKUP(I3521,'[1]crosstable (6)'!$H:$I,2,FALSE)</f>
        <v>Chaetodontidae</v>
      </c>
      <c r="N3521" t="str">
        <f>VLOOKUP(F3521,'[1]crosstable (6)'!$A:$J,10,FALSE)</f>
        <v>Chaetodon argentatus</v>
      </c>
    </row>
    <row r="3522" spans="1:14" x14ac:dyDescent="0.25">
      <c r="A3522" t="s">
        <v>9</v>
      </c>
      <c r="B3522" t="s">
        <v>886</v>
      </c>
      <c r="C3522">
        <v>121.20842</v>
      </c>
      <c r="D3522">
        <v>22.862539999999999</v>
      </c>
      <c r="E3522">
        <v>20210712</v>
      </c>
      <c r="F3522" t="s">
        <v>907</v>
      </c>
      <c r="G3522" t="s">
        <v>114</v>
      </c>
      <c r="H3522" t="s">
        <v>115</v>
      </c>
      <c r="I3522" t="s">
        <v>908</v>
      </c>
      <c r="J3522" t="s">
        <v>15</v>
      </c>
      <c r="K3522" t="str">
        <f>VLOOKUP(G3522,'[1]crosstable (6)'!$B:$C,2,FALSE)</f>
        <v>Chordata</v>
      </c>
      <c r="L3522" t="str">
        <f>VLOOKUP(H3522,'[1]crosstable (6)'!$D:$E,2,FALSE)</f>
        <v>Actinopterygii</v>
      </c>
      <c r="M3522" t="str">
        <f>VLOOKUP(I3522,'[1]crosstable (6)'!$H:$I,2,FALSE)</f>
        <v>Atherinidae</v>
      </c>
      <c r="N3522" t="str">
        <f>VLOOKUP(F3522,'[1]crosstable (6)'!$A:$J,10,FALSE)</f>
        <v>Atherinomorus spp.</v>
      </c>
    </row>
    <row r="3523" spans="1:14" x14ac:dyDescent="0.25">
      <c r="A3523" t="s">
        <v>9</v>
      </c>
      <c r="B3523" t="s">
        <v>886</v>
      </c>
      <c r="C3523">
        <v>121.20842</v>
      </c>
      <c r="D3523">
        <v>22.862539999999999</v>
      </c>
      <c r="E3523">
        <v>20210712</v>
      </c>
      <c r="F3523" t="s">
        <v>909</v>
      </c>
      <c r="G3523" t="s">
        <v>114</v>
      </c>
      <c r="H3523" t="s">
        <v>115</v>
      </c>
      <c r="I3523" t="s">
        <v>910</v>
      </c>
      <c r="J3523" t="s">
        <v>15</v>
      </c>
      <c r="K3523" t="str">
        <f>VLOOKUP(G3523,'[1]crosstable (6)'!$B:$C,2,FALSE)</f>
        <v>Chordata</v>
      </c>
      <c r="L3523" t="str">
        <f>VLOOKUP(H3523,'[1]crosstable (6)'!$D:$E,2,FALSE)</f>
        <v>Actinopterygii</v>
      </c>
      <c r="M3523" t="str">
        <f>VLOOKUP(I3523,'[1]crosstable (6)'!$H:$I,2,FALSE)</f>
        <v>Monodactylidae</v>
      </c>
      <c r="N3523" t="str">
        <f>VLOOKUP(F3523,'[1]crosstable (6)'!$A:$J,10,FALSE)</f>
        <v>Monodactylus argenteus</v>
      </c>
    </row>
    <row r="3524" spans="1:14" x14ac:dyDescent="0.25">
      <c r="A3524" t="s">
        <v>9</v>
      </c>
      <c r="B3524" t="s">
        <v>886</v>
      </c>
      <c r="C3524">
        <v>121.20842</v>
      </c>
      <c r="D3524">
        <v>22.862539999999999</v>
      </c>
      <c r="E3524">
        <v>20210712</v>
      </c>
      <c r="F3524" t="s">
        <v>911</v>
      </c>
      <c r="G3524" t="s">
        <v>114</v>
      </c>
      <c r="H3524" t="s">
        <v>115</v>
      </c>
      <c r="I3524" t="s">
        <v>122</v>
      </c>
      <c r="J3524" t="s">
        <v>15</v>
      </c>
      <c r="K3524" t="str">
        <f>VLOOKUP(G3524,'[1]crosstable (6)'!$B:$C,2,FALSE)</f>
        <v>Chordata</v>
      </c>
      <c r="L3524" t="str">
        <f>VLOOKUP(H3524,'[1]crosstable (6)'!$D:$E,2,FALSE)</f>
        <v>Actinopterygii</v>
      </c>
      <c r="M3524" t="str">
        <f>VLOOKUP(I3524,'[1]crosstable (6)'!$H:$I,2,FALSE)</f>
        <v>Scaridae</v>
      </c>
      <c r="N3524" t="str">
        <f>VLOOKUP(F3524,'[1]crosstable (6)'!$A:$J,10,FALSE)</f>
        <v>Chlorurus oedema</v>
      </c>
    </row>
    <row r="3525" spans="1:14" x14ac:dyDescent="0.25">
      <c r="A3525" t="s">
        <v>9</v>
      </c>
      <c r="B3525" t="s">
        <v>886</v>
      </c>
      <c r="C3525">
        <v>121.20842</v>
      </c>
      <c r="D3525">
        <v>22.862539999999999</v>
      </c>
      <c r="E3525">
        <v>20210712</v>
      </c>
      <c r="F3525" t="s">
        <v>431</v>
      </c>
      <c r="G3525" t="s">
        <v>114</v>
      </c>
      <c r="H3525" t="s">
        <v>115</v>
      </c>
      <c r="I3525" t="s">
        <v>194</v>
      </c>
      <c r="J3525" t="s">
        <v>15</v>
      </c>
      <c r="K3525" t="str">
        <f>VLOOKUP(G3525,'[1]crosstable (6)'!$B:$C,2,FALSE)</f>
        <v>Chordata</v>
      </c>
      <c r="L3525" t="str">
        <f>VLOOKUP(H3525,'[1]crosstable (6)'!$D:$E,2,FALSE)</f>
        <v>Actinopterygii</v>
      </c>
      <c r="M3525" t="str">
        <f>VLOOKUP(I3525,'[1]crosstable (6)'!$H:$I,2,FALSE)</f>
        <v>Acanthuridae</v>
      </c>
      <c r="N3525" t="str">
        <f>VLOOKUP(F3525,'[1]crosstable (6)'!$A:$J,10,FALSE)</f>
        <v>Acanthurus lineatus</v>
      </c>
    </row>
    <row r="3526" spans="1:14" x14ac:dyDescent="0.25">
      <c r="A3526" t="s">
        <v>9</v>
      </c>
      <c r="B3526" t="s">
        <v>886</v>
      </c>
      <c r="C3526">
        <v>121.20842</v>
      </c>
      <c r="D3526">
        <v>22.862539999999999</v>
      </c>
      <c r="E3526">
        <v>20210712</v>
      </c>
      <c r="F3526" t="s">
        <v>912</v>
      </c>
      <c r="G3526" t="s">
        <v>114</v>
      </c>
      <c r="H3526" t="s">
        <v>115</v>
      </c>
      <c r="I3526" t="s">
        <v>116</v>
      </c>
      <c r="J3526" t="s">
        <v>15</v>
      </c>
      <c r="K3526" t="str">
        <f>VLOOKUP(G3526,'[1]crosstable (6)'!$B:$C,2,FALSE)</f>
        <v>Chordata</v>
      </c>
      <c r="L3526" t="str">
        <f>VLOOKUP(H3526,'[1]crosstable (6)'!$D:$E,2,FALSE)</f>
        <v>Actinopterygii</v>
      </c>
      <c r="M3526" t="str">
        <f>VLOOKUP(I3526,'[1]crosstable (6)'!$H:$I,2,FALSE)</f>
        <v>Labridae</v>
      </c>
      <c r="N3526" t="str">
        <f>VLOOKUP(F3526,'[1]crosstable (6)'!$A:$J,10,FALSE)</f>
        <v>Halichoeres marginatus</v>
      </c>
    </row>
    <row r="3527" spans="1:14" x14ac:dyDescent="0.25">
      <c r="A3527" t="s">
        <v>9</v>
      </c>
      <c r="B3527" t="s">
        <v>886</v>
      </c>
      <c r="C3527">
        <v>121.20842</v>
      </c>
      <c r="D3527">
        <v>22.862539999999999</v>
      </c>
      <c r="E3527">
        <v>20210712</v>
      </c>
      <c r="F3527" t="s">
        <v>193</v>
      </c>
      <c r="G3527" t="s">
        <v>114</v>
      </c>
      <c r="H3527" t="s">
        <v>115</v>
      </c>
      <c r="I3527" t="s">
        <v>194</v>
      </c>
      <c r="J3527" t="s">
        <v>15</v>
      </c>
      <c r="K3527" t="str">
        <f>VLOOKUP(G3527,'[1]crosstable (6)'!$B:$C,2,FALSE)</f>
        <v>Chordata</v>
      </c>
      <c r="L3527" t="str">
        <f>VLOOKUP(H3527,'[1]crosstable (6)'!$D:$E,2,FALSE)</f>
        <v>Actinopterygii</v>
      </c>
      <c r="M3527" t="str">
        <f>VLOOKUP(I3527,'[1]crosstable (6)'!$H:$I,2,FALSE)</f>
        <v>Acanthuridae</v>
      </c>
      <c r="N3527" t="str">
        <f>VLOOKUP(F3527,'[1]crosstable (6)'!$A:$J,10,FALSE)</f>
        <v>Acanthurus nigrofuscus</v>
      </c>
    </row>
    <row r="3528" spans="1:14" x14ac:dyDescent="0.25">
      <c r="A3528" t="s">
        <v>9</v>
      </c>
      <c r="B3528" t="s">
        <v>886</v>
      </c>
      <c r="C3528">
        <v>121.20842</v>
      </c>
      <c r="D3528">
        <v>22.862539999999999</v>
      </c>
      <c r="E3528">
        <v>20210712</v>
      </c>
      <c r="F3528" t="s">
        <v>631</v>
      </c>
      <c r="G3528" t="s">
        <v>114</v>
      </c>
      <c r="H3528" t="s">
        <v>115</v>
      </c>
      <c r="I3528" t="s">
        <v>194</v>
      </c>
      <c r="J3528" t="s">
        <v>15</v>
      </c>
      <c r="K3528" t="str">
        <f>VLOOKUP(G3528,'[1]crosstable (6)'!$B:$C,2,FALSE)</f>
        <v>Chordata</v>
      </c>
      <c r="L3528" t="str">
        <f>VLOOKUP(H3528,'[1]crosstable (6)'!$D:$E,2,FALSE)</f>
        <v>Actinopterygii</v>
      </c>
      <c r="M3528" t="str">
        <f>VLOOKUP(I3528,'[1]crosstable (6)'!$H:$I,2,FALSE)</f>
        <v>Acanthuridae</v>
      </c>
      <c r="N3528" t="str">
        <f>VLOOKUP(F3528,'[1]crosstable (6)'!$A:$J,10,FALSE)</f>
        <v>Acanthurus maculiceps</v>
      </c>
    </row>
    <row r="3529" spans="1:14" x14ac:dyDescent="0.25">
      <c r="A3529" t="s">
        <v>9</v>
      </c>
      <c r="B3529" t="s">
        <v>886</v>
      </c>
      <c r="C3529">
        <v>121.20842</v>
      </c>
      <c r="D3529">
        <v>22.862539999999999</v>
      </c>
      <c r="E3529">
        <v>20210712</v>
      </c>
      <c r="F3529" t="s">
        <v>913</v>
      </c>
      <c r="G3529" t="s">
        <v>114</v>
      </c>
      <c r="H3529" t="s">
        <v>115</v>
      </c>
      <c r="I3529" t="s">
        <v>119</v>
      </c>
      <c r="J3529" t="s">
        <v>15</v>
      </c>
      <c r="K3529" t="str">
        <f>VLOOKUP(G3529,'[1]crosstable (6)'!$B:$C,2,FALSE)</f>
        <v>Chordata</v>
      </c>
      <c r="L3529" t="str">
        <f>VLOOKUP(H3529,'[1]crosstable (6)'!$D:$E,2,FALSE)</f>
        <v>Actinopterygii</v>
      </c>
      <c r="M3529" t="str">
        <f>VLOOKUP(I3529,'[1]crosstable (6)'!$H:$I,2,FALSE)</f>
        <v>Pomacentridae</v>
      </c>
      <c r="N3529" t="str">
        <f>VLOOKUP(F3529,'[1]crosstable (6)'!$A:$J,10,FALSE)</f>
        <v>Pomacentrus lepidogenys</v>
      </c>
    </row>
    <row r="3530" spans="1:14" x14ac:dyDescent="0.25">
      <c r="A3530" t="s">
        <v>9</v>
      </c>
      <c r="B3530" t="s">
        <v>886</v>
      </c>
      <c r="C3530">
        <v>121.20842</v>
      </c>
      <c r="D3530">
        <v>22.862539999999999</v>
      </c>
      <c r="E3530">
        <v>20210712</v>
      </c>
      <c r="F3530" t="s">
        <v>196</v>
      </c>
      <c r="G3530" t="s">
        <v>114</v>
      </c>
      <c r="H3530" t="s">
        <v>115</v>
      </c>
      <c r="I3530" t="s">
        <v>122</v>
      </c>
      <c r="J3530" t="s">
        <v>15</v>
      </c>
      <c r="K3530" t="str">
        <f>VLOOKUP(G3530,'[1]crosstable (6)'!$B:$C,2,FALSE)</f>
        <v>Chordata</v>
      </c>
      <c r="L3530" t="str">
        <f>VLOOKUP(H3530,'[1]crosstable (6)'!$D:$E,2,FALSE)</f>
        <v>Actinopterygii</v>
      </c>
      <c r="M3530" t="str">
        <f>VLOOKUP(I3530,'[1]crosstable (6)'!$H:$I,2,FALSE)</f>
        <v>Scaridae</v>
      </c>
      <c r="N3530" t="str">
        <f>VLOOKUP(F3530,'[1]crosstable (6)'!$A:$J,10,FALSE)</f>
        <v>Chlorurus bowersi</v>
      </c>
    </row>
    <row r="3531" spans="1:14" x14ac:dyDescent="0.25">
      <c r="A3531" t="s">
        <v>9</v>
      </c>
      <c r="B3531" t="s">
        <v>886</v>
      </c>
      <c r="C3531">
        <v>121.20842</v>
      </c>
      <c r="D3531">
        <v>22.862539999999999</v>
      </c>
      <c r="E3531">
        <v>20210712</v>
      </c>
      <c r="F3531" t="s">
        <v>841</v>
      </c>
      <c r="G3531" t="s">
        <v>114</v>
      </c>
      <c r="H3531" t="s">
        <v>115</v>
      </c>
      <c r="I3531" t="s">
        <v>119</v>
      </c>
      <c r="J3531" t="s">
        <v>15</v>
      </c>
      <c r="K3531" t="str">
        <f>VLOOKUP(G3531,'[1]crosstable (6)'!$B:$C,2,FALSE)</f>
        <v>Chordata</v>
      </c>
      <c r="L3531" t="str">
        <f>VLOOKUP(H3531,'[1]crosstable (6)'!$D:$E,2,FALSE)</f>
        <v>Actinopterygii</v>
      </c>
      <c r="M3531" t="str">
        <f>VLOOKUP(I3531,'[1]crosstable (6)'!$H:$I,2,FALSE)</f>
        <v>Pomacentridae</v>
      </c>
      <c r="N3531" t="str">
        <f>VLOOKUP(F3531,'[1]crosstable (6)'!$A:$J,10,FALSE)</f>
        <v>Stegastes fasciolatus</v>
      </c>
    </row>
    <row r="3532" spans="1:14" x14ac:dyDescent="0.25">
      <c r="A3532" t="s">
        <v>9</v>
      </c>
      <c r="B3532" t="s">
        <v>886</v>
      </c>
      <c r="C3532">
        <v>121.20842</v>
      </c>
      <c r="D3532">
        <v>22.862539999999999</v>
      </c>
      <c r="E3532">
        <v>20210712</v>
      </c>
      <c r="F3532" t="s">
        <v>589</v>
      </c>
      <c r="G3532" t="s">
        <v>114</v>
      </c>
      <c r="H3532" t="s">
        <v>115</v>
      </c>
      <c r="I3532" t="s">
        <v>116</v>
      </c>
      <c r="J3532" t="s">
        <v>15</v>
      </c>
      <c r="K3532" t="str">
        <f>VLOOKUP(G3532,'[1]crosstable (6)'!$B:$C,2,FALSE)</f>
        <v>Chordata</v>
      </c>
      <c r="L3532" t="str">
        <f>VLOOKUP(H3532,'[1]crosstable (6)'!$D:$E,2,FALSE)</f>
        <v>Actinopterygii</v>
      </c>
      <c r="M3532" t="str">
        <f>VLOOKUP(I3532,'[1]crosstable (6)'!$H:$I,2,FALSE)</f>
        <v>Labridae</v>
      </c>
      <c r="N3532" t="str">
        <f>VLOOKUP(F3532,'[1]crosstable (6)'!$A:$J,10,FALSE)</f>
        <v>Labroides bicolor</v>
      </c>
    </row>
    <row r="3533" spans="1:14" x14ac:dyDescent="0.25">
      <c r="A3533" t="s">
        <v>9</v>
      </c>
      <c r="B3533" t="s">
        <v>886</v>
      </c>
      <c r="C3533">
        <v>121.20842</v>
      </c>
      <c r="D3533">
        <v>22.862539999999999</v>
      </c>
      <c r="E3533">
        <v>20210712</v>
      </c>
      <c r="F3533" t="s">
        <v>254</v>
      </c>
      <c r="G3533" t="s">
        <v>114</v>
      </c>
      <c r="H3533" t="s">
        <v>115</v>
      </c>
      <c r="I3533" t="s">
        <v>119</v>
      </c>
      <c r="J3533" t="s">
        <v>15</v>
      </c>
      <c r="K3533" t="str">
        <f>VLOOKUP(G3533,'[1]crosstable (6)'!$B:$C,2,FALSE)</f>
        <v>Chordata</v>
      </c>
      <c r="L3533" t="str">
        <f>VLOOKUP(H3533,'[1]crosstable (6)'!$D:$E,2,FALSE)</f>
        <v>Actinopterygii</v>
      </c>
      <c r="M3533" t="str">
        <f>VLOOKUP(I3533,'[1]crosstable (6)'!$H:$I,2,FALSE)</f>
        <v>Pomacentridae</v>
      </c>
      <c r="N3533" t="str">
        <f>VLOOKUP(F3533,'[1]crosstable (6)'!$A:$J,10,FALSE)</f>
        <v>Chromis margaritifer</v>
      </c>
    </row>
    <row r="3534" spans="1:14" x14ac:dyDescent="0.25">
      <c r="A3534" t="s">
        <v>9</v>
      </c>
      <c r="B3534" t="s">
        <v>886</v>
      </c>
      <c r="C3534">
        <v>121.20842</v>
      </c>
      <c r="D3534">
        <v>22.862539999999999</v>
      </c>
      <c r="E3534">
        <v>20210712</v>
      </c>
      <c r="F3534" t="s">
        <v>442</v>
      </c>
      <c r="G3534" t="s">
        <v>114</v>
      </c>
      <c r="H3534" t="s">
        <v>115</v>
      </c>
      <c r="I3534" t="s">
        <v>194</v>
      </c>
      <c r="J3534" t="s">
        <v>15</v>
      </c>
      <c r="K3534" t="str">
        <f>VLOOKUP(G3534,'[1]crosstable (6)'!$B:$C,2,FALSE)</f>
        <v>Chordata</v>
      </c>
      <c r="L3534" t="str">
        <f>VLOOKUP(H3534,'[1]crosstable (6)'!$D:$E,2,FALSE)</f>
        <v>Actinopterygii</v>
      </c>
      <c r="M3534" t="str">
        <f>VLOOKUP(I3534,'[1]crosstable (6)'!$H:$I,2,FALSE)</f>
        <v>Acanthuridae</v>
      </c>
      <c r="N3534" t="str">
        <f>VLOOKUP(F3534,'[1]crosstable (6)'!$A:$J,10,FALSE)</f>
        <v>Ctenochaetus binotatus</v>
      </c>
    </row>
    <row r="3535" spans="1:14" x14ac:dyDescent="0.25">
      <c r="A3535" t="s">
        <v>9</v>
      </c>
      <c r="B3535" t="s">
        <v>886</v>
      </c>
      <c r="C3535">
        <v>121.20842</v>
      </c>
      <c r="D3535">
        <v>22.862539999999999</v>
      </c>
      <c r="E3535">
        <v>20210712</v>
      </c>
      <c r="F3535" t="s">
        <v>766</v>
      </c>
      <c r="G3535" t="s">
        <v>114</v>
      </c>
      <c r="H3535" t="s">
        <v>115</v>
      </c>
      <c r="I3535" t="s">
        <v>116</v>
      </c>
      <c r="J3535" t="s">
        <v>15</v>
      </c>
      <c r="K3535" t="str">
        <f>VLOOKUP(G3535,'[1]crosstable (6)'!$B:$C,2,FALSE)</f>
        <v>Chordata</v>
      </c>
      <c r="L3535" t="str">
        <f>VLOOKUP(H3535,'[1]crosstable (6)'!$D:$E,2,FALSE)</f>
        <v>Actinopterygii</v>
      </c>
      <c r="M3535" t="str">
        <f>VLOOKUP(I3535,'[1]crosstable (6)'!$H:$I,2,FALSE)</f>
        <v>Labridae</v>
      </c>
      <c r="N3535" t="str">
        <f>VLOOKUP(F3535,'[1]crosstable (6)'!$A:$J,10,FALSE)</f>
        <v>Gomphosus varius</v>
      </c>
    </row>
    <row r="3536" spans="1:14" x14ac:dyDescent="0.25">
      <c r="A3536" t="s">
        <v>9</v>
      </c>
      <c r="B3536" t="s">
        <v>886</v>
      </c>
      <c r="C3536">
        <v>121.20842</v>
      </c>
      <c r="D3536">
        <v>22.862539999999999</v>
      </c>
      <c r="E3536">
        <v>20210712</v>
      </c>
      <c r="F3536" t="s">
        <v>914</v>
      </c>
      <c r="G3536" t="s">
        <v>114</v>
      </c>
      <c r="H3536" t="s">
        <v>115</v>
      </c>
      <c r="I3536" t="s">
        <v>297</v>
      </c>
      <c r="J3536" t="s">
        <v>15</v>
      </c>
      <c r="K3536" t="str">
        <f>VLOOKUP(G3536,'[1]crosstable (6)'!$B:$C,2,FALSE)</f>
        <v>Chordata</v>
      </c>
      <c r="L3536" t="str">
        <f>VLOOKUP(H3536,'[1]crosstable (6)'!$D:$E,2,FALSE)</f>
        <v>Actinopterygii</v>
      </c>
      <c r="M3536" t="str">
        <f>VLOOKUP(I3536,'[1]crosstable (6)'!$H:$I,2,FALSE)</f>
        <v>Blenniidae</v>
      </c>
      <c r="N3536" t="str">
        <f>VLOOKUP(F3536,'[1]crosstable (6)'!$A:$J,10,FALSE)</f>
        <v>Crossosalarias macrospilus</v>
      </c>
    </row>
    <row r="3537" spans="1:14" x14ac:dyDescent="0.25">
      <c r="A3537" t="s">
        <v>9</v>
      </c>
      <c r="B3537" t="s">
        <v>886</v>
      </c>
      <c r="C3537">
        <v>121.20842</v>
      </c>
      <c r="D3537">
        <v>22.862539999999999</v>
      </c>
      <c r="E3537">
        <v>20210712</v>
      </c>
      <c r="F3537" t="s">
        <v>293</v>
      </c>
      <c r="G3537" t="s">
        <v>114</v>
      </c>
      <c r="H3537" t="s">
        <v>115</v>
      </c>
      <c r="I3537" t="s">
        <v>288</v>
      </c>
      <c r="J3537" t="s">
        <v>15</v>
      </c>
      <c r="K3537" t="str">
        <f>VLOOKUP(G3537,'[1]crosstable (6)'!$B:$C,2,FALSE)</f>
        <v>Chordata</v>
      </c>
      <c r="L3537" t="str">
        <f>VLOOKUP(H3537,'[1]crosstable (6)'!$D:$E,2,FALSE)</f>
        <v>Actinopterygii</v>
      </c>
      <c r="M3537" t="str">
        <f>VLOOKUP(I3537,'[1]crosstable (6)'!$H:$I,2,FALSE)</f>
        <v>Scorpaenidae</v>
      </c>
      <c r="N3537" t="str">
        <f>VLOOKUP(F3537,'[1]crosstable (6)'!$A:$J,10,FALSE)</f>
        <v>Pterois antennata</v>
      </c>
    </row>
    <row r="3538" spans="1:14" x14ac:dyDescent="0.25">
      <c r="A3538" t="s">
        <v>9</v>
      </c>
      <c r="B3538" t="s">
        <v>886</v>
      </c>
      <c r="C3538">
        <v>121.20842</v>
      </c>
      <c r="D3538">
        <v>22.862539999999999</v>
      </c>
      <c r="E3538">
        <v>20210712</v>
      </c>
      <c r="F3538" t="s">
        <v>342</v>
      </c>
      <c r="G3538" t="s">
        <v>114</v>
      </c>
      <c r="H3538" t="s">
        <v>115</v>
      </c>
      <c r="I3538" t="s">
        <v>192</v>
      </c>
      <c r="J3538" t="s">
        <v>15</v>
      </c>
      <c r="K3538" t="str">
        <f>VLOOKUP(G3538,'[1]crosstable (6)'!$B:$C,2,FALSE)</f>
        <v>Chordata</v>
      </c>
      <c r="L3538" t="str">
        <f>VLOOKUP(H3538,'[1]crosstable (6)'!$D:$E,2,FALSE)</f>
        <v>Actinopterygii</v>
      </c>
      <c r="M3538" t="str">
        <f>VLOOKUP(I3538,'[1]crosstable (6)'!$H:$I,2,FALSE)</f>
        <v>Chaetodontidae</v>
      </c>
      <c r="N3538" t="str">
        <f>VLOOKUP(F3538,'[1]crosstable (6)'!$A:$J,10,FALSE)</f>
        <v>Chaetodon vagabundus</v>
      </c>
    </row>
    <row r="3539" spans="1:14" x14ac:dyDescent="0.25">
      <c r="A3539" t="s">
        <v>9</v>
      </c>
      <c r="B3539" t="s">
        <v>886</v>
      </c>
      <c r="C3539">
        <v>121.20842</v>
      </c>
      <c r="D3539">
        <v>22.862539999999999</v>
      </c>
      <c r="E3539">
        <v>20210712</v>
      </c>
      <c r="F3539" t="s">
        <v>443</v>
      </c>
      <c r="G3539" t="s">
        <v>114</v>
      </c>
      <c r="H3539" t="s">
        <v>115</v>
      </c>
      <c r="I3539" t="s">
        <v>444</v>
      </c>
      <c r="J3539" t="s">
        <v>15</v>
      </c>
      <c r="K3539" t="str">
        <f>VLOOKUP(G3539,'[1]crosstable (6)'!$B:$C,2,FALSE)</f>
        <v>Chordata</v>
      </c>
      <c r="L3539" t="str">
        <f>VLOOKUP(H3539,'[1]crosstable (6)'!$D:$E,2,FALSE)</f>
        <v>Actinopterygii</v>
      </c>
      <c r="M3539" t="str">
        <f>VLOOKUP(I3539,'[1]crosstable (6)'!$H:$I,2,FALSE)</f>
        <v>Plesiopidae</v>
      </c>
      <c r="N3539" t="str">
        <f>VLOOKUP(F3539,'[1]crosstable (6)'!$A:$J,10,FALSE)</f>
        <v>Assessor randalli</v>
      </c>
    </row>
    <row r="3540" spans="1:14" x14ac:dyDescent="0.25">
      <c r="A3540" t="s">
        <v>9</v>
      </c>
      <c r="B3540" t="s">
        <v>886</v>
      </c>
      <c r="C3540">
        <v>121.20842</v>
      </c>
      <c r="D3540">
        <v>22.862539999999999</v>
      </c>
      <c r="E3540">
        <v>20210712</v>
      </c>
      <c r="F3540" t="s">
        <v>343</v>
      </c>
      <c r="G3540" t="s">
        <v>114</v>
      </c>
      <c r="H3540" t="s">
        <v>115</v>
      </c>
      <c r="I3540" t="s">
        <v>130</v>
      </c>
      <c r="J3540" t="s">
        <v>15</v>
      </c>
      <c r="K3540" t="str">
        <f>VLOOKUP(G3540,'[1]crosstable (6)'!$B:$C,2,FALSE)</f>
        <v>Chordata</v>
      </c>
      <c r="L3540" t="str">
        <f>VLOOKUP(H3540,'[1]crosstable (6)'!$D:$E,2,FALSE)</f>
        <v>Actinopterygii</v>
      </c>
      <c r="M3540" t="str">
        <f>VLOOKUP(I3540,'[1]crosstable (6)'!$H:$I,2,FALSE)</f>
        <v>Pomacanthidae</v>
      </c>
      <c r="N3540" t="str">
        <f>VLOOKUP(F3540,'[1]crosstable (6)'!$A:$J,10,FALSE)</f>
        <v>Pomacanthus semicirculatus</v>
      </c>
    </row>
    <row r="3541" spans="1:14" x14ac:dyDescent="0.25">
      <c r="A3541" t="s">
        <v>9</v>
      </c>
      <c r="B3541" t="s">
        <v>886</v>
      </c>
      <c r="C3541">
        <v>121.20842</v>
      </c>
      <c r="D3541">
        <v>22.862539999999999</v>
      </c>
      <c r="E3541">
        <v>20210906</v>
      </c>
      <c r="F3541" t="s">
        <v>348</v>
      </c>
      <c r="G3541" t="s">
        <v>114</v>
      </c>
      <c r="H3541" t="s">
        <v>115</v>
      </c>
      <c r="I3541" t="s">
        <v>297</v>
      </c>
      <c r="J3541" t="s">
        <v>15</v>
      </c>
      <c r="K3541" t="str">
        <f>VLOOKUP(G3541,'[1]crosstable (6)'!$B:$C,2,FALSE)</f>
        <v>Chordata</v>
      </c>
      <c r="L3541" t="str">
        <f>VLOOKUP(H3541,'[1]crosstable (6)'!$D:$E,2,FALSE)</f>
        <v>Actinopterygii</v>
      </c>
      <c r="M3541" t="str">
        <f>VLOOKUP(I3541,'[1]crosstable (6)'!$H:$I,2,FALSE)</f>
        <v>Blenniidae</v>
      </c>
      <c r="N3541" t="str">
        <f>VLOOKUP(F3541,'[1]crosstable (6)'!$A:$J,10,FALSE)</f>
        <v>Ecsenius yaeyamaensis</v>
      </c>
    </row>
    <row r="3542" spans="1:14" x14ac:dyDescent="0.25">
      <c r="A3542" t="s">
        <v>9</v>
      </c>
      <c r="B3542" t="s">
        <v>886</v>
      </c>
      <c r="C3542">
        <v>121.20842</v>
      </c>
      <c r="D3542">
        <v>22.862539999999999</v>
      </c>
      <c r="E3542">
        <v>20210906</v>
      </c>
      <c r="F3542" t="s">
        <v>900</v>
      </c>
      <c r="G3542" t="s">
        <v>114</v>
      </c>
      <c r="H3542" t="s">
        <v>115</v>
      </c>
      <c r="I3542" t="s">
        <v>116</v>
      </c>
      <c r="J3542" t="s">
        <v>15</v>
      </c>
      <c r="K3542" t="str">
        <f>VLOOKUP(G3542,'[1]crosstable (6)'!$B:$C,2,FALSE)</f>
        <v>Chordata</v>
      </c>
      <c r="L3542" t="str">
        <f>VLOOKUP(H3542,'[1]crosstable (6)'!$D:$E,2,FALSE)</f>
        <v>Actinopterygii</v>
      </c>
      <c r="M3542" t="str">
        <f>VLOOKUP(I3542,'[1]crosstable (6)'!$H:$I,2,FALSE)</f>
        <v>Labridae</v>
      </c>
      <c r="N3542" t="str">
        <f>VLOOKUP(F3542,'[1]crosstable (6)'!$A:$J,10,FALSE)</f>
        <v>Stethojulis trilineata</v>
      </c>
    </row>
    <row r="3543" spans="1:14" x14ac:dyDescent="0.25">
      <c r="A3543" t="s">
        <v>9</v>
      </c>
      <c r="B3543" t="s">
        <v>886</v>
      </c>
      <c r="C3543">
        <v>121.20842</v>
      </c>
      <c r="D3543">
        <v>22.862539999999999</v>
      </c>
      <c r="E3543">
        <v>20210906</v>
      </c>
      <c r="F3543" t="s">
        <v>358</v>
      </c>
      <c r="G3543" t="s">
        <v>114</v>
      </c>
      <c r="H3543" t="s">
        <v>115</v>
      </c>
      <c r="I3543" t="s">
        <v>192</v>
      </c>
      <c r="J3543" t="s">
        <v>15</v>
      </c>
      <c r="K3543" t="str">
        <f>VLOOKUP(G3543,'[1]crosstable (6)'!$B:$C,2,FALSE)</f>
        <v>Chordata</v>
      </c>
      <c r="L3543" t="str">
        <f>VLOOKUP(H3543,'[1]crosstable (6)'!$D:$E,2,FALSE)</f>
        <v>Actinopterygii</v>
      </c>
      <c r="M3543" t="str">
        <f>VLOOKUP(I3543,'[1]crosstable (6)'!$H:$I,2,FALSE)</f>
        <v>Chaetodontidae</v>
      </c>
      <c r="N3543" t="str">
        <f>VLOOKUP(F3543,'[1]crosstable (6)'!$A:$J,10,FALSE)</f>
        <v>Chaetodon lunulatus</v>
      </c>
    </row>
    <row r="3544" spans="1:14" x14ac:dyDescent="0.25">
      <c r="A3544" t="s">
        <v>9</v>
      </c>
      <c r="B3544" t="s">
        <v>886</v>
      </c>
      <c r="C3544">
        <v>121.20842</v>
      </c>
      <c r="D3544">
        <v>22.862539999999999</v>
      </c>
      <c r="E3544">
        <v>20210906</v>
      </c>
      <c r="F3544" t="s">
        <v>362</v>
      </c>
      <c r="G3544" t="s">
        <v>114</v>
      </c>
      <c r="H3544" t="s">
        <v>115</v>
      </c>
      <c r="I3544" t="s">
        <v>116</v>
      </c>
      <c r="J3544" t="s">
        <v>15</v>
      </c>
      <c r="K3544" t="str">
        <f>VLOOKUP(G3544,'[1]crosstable (6)'!$B:$C,2,FALSE)</f>
        <v>Chordata</v>
      </c>
      <c r="L3544" t="str">
        <f>VLOOKUP(H3544,'[1]crosstable (6)'!$D:$E,2,FALSE)</f>
        <v>Actinopterygii</v>
      </c>
      <c r="M3544" t="str">
        <f>VLOOKUP(I3544,'[1]crosstable (6)'!$H:$I,2,FALSE)</f>
        <v>Labridae</v>
      </c>
      <c r="N3544" t="str">
        <f>VLOOKUP(F3544,'[1]crosstable (6)'!$A:$J,10,FALSE)</f>
        <v>Thalassoma quinquevittatum</v>
      </c>
    </row>
    <row r="3545" spans="1:14" x14ac:dyDescent="0.25">
      <c r="A3545" t="s">
        <v>9</v>
      </c>
      <c r="B3545" t="s">
        <v>886</v>
      </c>
      <c r="C3545">
        <v>121.20842</v>
      </c>
      <c r="D3545">
        <v>22.862539999999999</v>
      </c>
      <c r="E3545">
        <v>20210906</v>
      </c>
      <c r="F3545" t="s">
        <v>497</v>
      </c>
      <c r="G3545" t="s">
        <v>114</v>
      </c>
      <c r="H3545" t="s">
        <v>115</v>
      </c>
      <c r="I3545" t="s">
        <v>116</v>
      </c>
      <c r="J3545" t="s">
        <v>15</v>
      </c>
      <c r="K3545" t="str">
        <f>VLOOKUP(G3545,'[1]crosstable (6)'!$B:$C,2,FALSE)</f>
        <v>Chordata</v>
      </c>
      <c r="L3545" t="str">
        <f>VLOOKUP(H3545,'[1]crosstable (6)'!$D:$E,2,FALSE)</f>
        <v>Actinopterygii</v>
      </c>
      <c r="M3545" t="str">
        <f>VLOOKUP(I3545,'[1]crosstable (6)'!$H:$I,2,FALSE)</f>
        <v>Labridae</v>
      </c>
      <c r="N3545" t="str">
        <f>VLOOKUP(F3545,'[1]crosstable (6)'!$A:$J,10,FALSE)</f>
        <v>Pseudocheilinus hexataenia</v>
      </c>
    </row>
    <row r="3546" spans="1:14" x14ac:dyDescent="0.25">
      <c r="A3546" t="s">
        <v>9</v>
      </c>
      <c r="B3546" t="s">
        <v>886</v>
      </c>
      <c r="C3546">
        <v>121.20842</v>
      </c>
      <c r="D3546">
        <v>22.862539999999999</v>
      </c>
      <c r="E3546">
        <v>20210906</v>
      </c>
      <c r="F3546" t="s">
        <v>915</v>
      </c>
      <c r="G3546" t="s">
        <v>114</v>
      </c>
      <c r="H3546" t="s">
        <v>115</v>
      </c>
      <c r="I3546" t="s">
        <v>122</v>
      </c>
      <c r="J3546" t="s">
        <v>15</v>
      </c>
      <c r="K3546" t="str">
        <f>VLOOKUP(G3546,'[1]crosstable (6)'!$B:$C,2,FALSE)</f>
        <v>Chordata</v>
      </c>
      <c r="L3546" t="str">
        <f>VLOOKUP(H3546,'[1]crosstable (6)'!$D:$E,2,FALSE)</f>
        <v>Actinopterygii</v>
      </c>
      <c r="M3546" t="str">
        <f>VLOOKUP(I3546,'[1]crosstable (6)'!$H:$I,2,FALSE)</f>
        <v>Scaridae</v>
      </c>
      <c r="N3546" t="str">
        <f>VLOOKUP(F3546,'[1]crosstable (6)'!$A:$J,10,FALSE)</f>
        <v>Chlorurus japanensis</v>
      </c>
    </row>
    <row r="3547" spans="1:14" x14ac:dyDescent="0.25">
      <c r="A3547" t="s">
        <v>9</v>
      </c>
      <c r="B3547" t="s">
        <v>886</v>
      </c>
      <c r="C3547">
        <v>121.20842</v>
      </c>
      <c r="D3547">
        <v>22.862539999999999</v>
      </c>
      <c r="E3547">
        <v>20210906</v>
      </c>
      <c r="F3547" t="s">
        <v>277</v>
      </c>
      <c r="G3547" t="s">
        <v>114</v>
      </c>
      <c r="H3547" t="s">
        <v>115</v>
      </c>
      <c r="I3547" t="s">
        <v>119</v>
      </c>
      <c r="J3547" t="s">
        <v>15</v>
      </c>
      <c r="K3547" t="str">
        <f>VLOOKUP(G3547,'[1]crosstable (6)'!$B:$C,2,FALSE)</f>
        <v>Chordata</v>
      </c>
      <c r="L3547" t="str">
        <f>VLOOKUP(H3547,'[1]crosstable (6)'!$D:$E,2,FALSE)</f>
        <v>Actinopterygii</v>
      </c>
      <c r="M3547" t="str">
        <f>VLOOKUP(I3547,'[1]crosstable (6)'!$H:$I,2,FALSE)</f>
        <v>Pomacentridae</v>
      </c>
      <c r="N3547" t="str">
        <f>VLOOKUP(F3547,'[1]crosstable (6)'!$A:$J,10,FALSE)</f>
        <v>Pomacentrus vaiuli</v>
      </c>
    </row>
    <row r="3548" spans="1:14" x14ac:dyDescent="0.25">
      <c r="A3548" t="s">
        <v>9</v>
      </c>
      <c r="B3548" t="s">
        <v>886</v>
      </c>
      <c r="C3548">
        <v>121.20842</v>
      </c>
      <c r="D3548">
        <v>22.862539999999999</v>
      </c>
      <c r="E3548">
        <v>20210906</v>
      </c>
      <c r="F3548" t="s">
        <v>302</v>
      </c>
      <c r="G3548" t="s">
        <v>114</v>
      </c>
      <c r="H3548" t="s">
        <v>115</v>
      </c>
      <c r="I3548" t="s">
        <v>125</v>
      </c>
      <c r="J3548" t="s">
        <v>15</v>
      </c>
      <c r="K3548" t="str">
        <f>VLOOKUP(G3548,'[1]crosstable (6)'!$B:$C,2,FALSE)</f>
        <v>Chordata</v>
      </c>
      <c r="L3548" t="str">
        <f>VLOOKUP(H3548,'[1]crosstable (6)'!$D:$E,2,FALSE)</f>
        <v>Actinopterygii</v>
      </c>
      <c r="M3548" t="str">
        <f>VLOOKUP(I3548,'[1]crosstable (6)'!$H:$I,2,FALSE)</f>
        <v>Pinguipedidae</v>
      </c>
      <c r="N3548" t="str">
        <f>VLOOKUP(F3548,'[1]crosstable (6)'!$A:$J,10,FALSE)</f>
        <v>Parapercis clathrata</v>
      </c>
    </row>
    <row r="3549" spans="1:14" x14ac:dyDescent="0.25">
      <c r="A3549" t="s">
        <v>9</v>
      </c>
      <c r="B3549" t="s">
        <v>886</v>
      </c>
      <c r="C3549">
        <v>121.20842</v>
      </c>
      <c r="D3549">
        <v>22.862539999999999</v>
      </c>
      <c r="E3549">
        <v>20210906</v>
      </c>
      <c r="F3549" t="s">
        <v>278</v>
      </c>
      <c r="G3549" t="s">
        <v>114</v>
      </c>
      <c r="H3549" t="s">
        <v>115</v>
      </c>
      <c r="I3549" t="s">
        <v>279</v>
      </c>
      <c r="J3549" t="s">
        <v>15</v>
      </c>
      <c r="K3549" t="str">
        <f>VLOOKUP(G3549,'[1]crosstable (6)'!$B:$C,2,FALSE)</f>
        <v>Chordata</v>
      </c>
      <c r="L3549" t="str">
        <f>VLOOKUP(H3549,'[1]crosstable (6)'!$D:$E,2,FALSE)</f>
        <v>Actinopterygii</v>
      </c>
      <c r="M3549" t="str">
        <f>VLOOKUP(I3549,'[1]crosstable (6)'!$H:$I,2,FALSE)</f>
        <v>Tetraodontidae</v>
      </c>
      <c r="N3549" t="str">
        <f>VLOOKUP(F3549,'[1]crosstable (6)'!$A:$J,10,FALSE)</f>
        <v>Canthigaster valentini</v>
      </c>
    </row>
    <row r="3550" spans="1:14" x14ac:dyDescent="0.25">
      <c r="A3550" t="s">
        <v>9</v>
      </c>
      <c r="B3550" t="s">
        <v>886</v>
      </c>
      <c r="C3550">
        <v>121.20842</v>
      </c>
      <c r="D3550">
        <v>22.862539999999999</v>
      </c>
      <c r="E3550">
        <v>20210906</v>
      </c>
      <c r="F3550" t="s">
        <v>305</v>
      </c>
      <c r="G3550" t="s">
        <v>114</v>
      </c>
      <c r="H3550" t="s">
        <v>115</v>
      </c>
      <c r="I3550" t="s">
        <v>192</v>
      </c>
      <c r="J3550" t="s">
        <v>15</v>
      </c>
      <c r="K3550" t="str">
        <f>VLOOKUP(G3550,'[1]crosstable (6)'!$B:$C,2,FALSE)</f>
        <v>Chordata</v>
      </c>
      <c r="L3550" t="str">
        <f>VLOOKUP(H3550,'[1]crosstable (6)'!$D:$E,2,FALSE)</f>
        <v>Actinopterygii</v>
      </c>
      <c r="M3550" t="str">
        <f>VLOOKUP(I3550,'[1]crosstable (6)'!$H:$I,2,FALSE)</f>
        <v>Chaetodontidae</v>
      </c>
      <c r="N3550" t="str">
        <f>VLOOKUP(F3550,'[1]crosstable (6)'!$A:$J,10,FALSE)</f>
        <v>Chaetodon auripes</v>
      </c>
    </row>
    <row r="3551" spans="1:14" x14ac:dyDescent="0.25">
      <c r="A3551" t="s">
        <v>9</v>
      </c>
      <c r="B3551" t="s">
        <v>886</v>
      </c>
      <c r="C3551">
        <v>121.20842</v>
      </c>
      <c r="D3551">
        <v>22.862539999999999</v>
      </c>
      <c r="E3551">
        <v>20210906</v>
      </c>
      <c r="F3551" t="s">
        <v>837</v>
      </c>
      <c r="G3551" t="s">
        <v>114</v>
      </c>
      <c r="H3551" t="s">
        <v>115</v>
      </c>
      <c r="I3551" t="s">
        <v>116</v>
      </c>
      <c r="J3551" t="s">
        <v>15</v>
      </c>
      <c r="K3551" t="str">
        <f>VLOOKUP(G3551,'[1]crosstable (6)'!$B:$C,2,FALSE)</f>
        <v>Chordata</v>
      </c>
      <c r="L3551" t="str">
        <f>VLOOKUP(H3551,'[1]crosstable (6)'!$D:$E,2,FALSE)</f>
        <v>Actinopterygii</v>
      </c>
      <c r="M3551" t="str">
        <f>VLOOKUP(I3551,'[1]crosstable (6)'!$H:$I,2,FALSE)</f>
        <v>Labridae</v>
      </c>
      <c r="N3551" t="str">
        <f>VLOOKUP(F3551,'[1]crosstable (6)'!$A:$J,10,FALSE)</f>
        <v>Thalassoma hardwicke</v>
      </c>
    </row>
    <row r="3552" spans="1:14" x14ac:dyDescent="0.25">
      <c r="A3552" t="s">
        <v>9</v>
      </c>
      <c r="B3552" t="s">
        <v>886</v>
      </c>
      <c r="C3552">
        <v>121.20842</v>
      </c>
      <c r="D3552">
        <v>22.862539999999999</v>
      </c>
      <c r="E3552">
        <v>20210906</v>
      </c>
      <c r="F3552" t="s">
        <v>152</v>
      </c>
      <c r="G3552" t="s">
        <v>114</v>
      </c>
      <c r="H3552" t="s">
        <v>115</v>
      </c>
      <c r="I3552" t="s">
        <v>153</v>
      </c>
      <c r="J3552" t="s">
        <v>15</v>
      </c>
      <c r="K3552" t="str">
        <f>VLOOKUP(G3552,'[1]crosstable (6)'!$B:$C,2,FALSE)</f>
        <v>Chordata</v>
      </c>
      <c r="L3552" t="str">
        <f>VLOOKUP(H3552,'[1]crosstable (6)'!$D:$E,2,FALSE)</f>
        <v>Actinopterygii</v>
      </c>
      <c r="M3552" t="str">
        <f>VLOOKUP(I3552,'[1]crosstable (6)'!$H:$I,2,FALSE)</f>
        <v>Gobiidae</v>
      </c>
      <c r="N3552" t="str">
        <f>VLOOKUP(F3552,'[1]crosstable (6)'!$A:$J,10,FALSE)</f>
        <v>Amblyeleotris wheeleri</v>
      </c>
    </row>
    <row r="3553" spans="1:14" x14ac:dyDescent="0.25">
      <c r="A3553" t="s">
        <v>9</v>
      </c>
      <c r="B3553" t="s">
        <v>886</v>
      </c>
      <c r="C3553">
        <v>121.20842</v>
      </c>
      <c r="D3553">
        <v>22.862539999999999</v>
      </c>
      <c r="E3553">
        <v>20210906</v>
      </c>
      <c r="F3553" t="s">
        <v>503</v>
      </c>
      <c r="G3553" t="s">
        <v>114</v>
      </c>
      <c r="H3553" t="s">
        <v>115</v>
      </c>
      <c r="I3553" t="s">
        <v>192</v>
      </c>
      <c r="J3553" t="s">
        <v>15</v>
      </c>
      <c r="K3553" t="str">
        <f>VLOOKUP(G3553,'[1]crosstable (6)'!$B:$C,2,FALSE)</f>
        <v>Chordata</v>
      </c>
      <c r="L3553" t="str">
        <f>VLOOKUP(H3553,'[1]crosstable (6)'!$D:$E,2,FALSE)</f>
        <v>Actinopterygii</v>
      </c>
      <c r="M3553" t="str">
        <f>VLOOKUP(I3553,'[1]crosstable (6)'!$H:$I,2,FALSE)</f>
        <v>Chaetodontidae</v>
      </c>
      <c r="N3553" t="str">
        <f>VLOOKUP(F3553,'[1]crosstable (6)'!$A:$J,10,FALSE)</f>
        <v>Chaetodon citrinellus</v>
      </c>
    </row>
    <row r="3554" spans="1:14" x14ac:dyDescent="0.25">
      <c r="A3554" t="s">
        <v>9</v>
      </c>
      <c r="B3554" t="s">
        <v>886</v>
      </c>
      <c r="C3554">
        <v>121.20842</v>
      </c>
      <c r="D3554">
        <v>22.862539999999999</v>
      </c>
      <c r="E3554">
        <v>20210906</v>
      </c>
      <c r="F3554" t="s">
        <v>394</v>
      </c>
      <c r="G3554" t="s">
        <v>114</v>
      </c>
      <c r="H3554" t="s">
        <v>115</v>
      </c>
      <c r="I3554" t="s">
        <v>395</v>
      </c>
      <c r="J3554" t="s">
        <v>15</v>
      </c>
      <c r="K3554" t="str">
        <f>VLOOKUP(G3554,'[1]crosstable (6)'!$B:$C,2,FALSE)</f>
        <v>Chordata</v>
      </c>
      <c r="L3554" t="str">
        <f>VLOOKUP(H3554,'[1]crosstable (6)'!$D:$E,2,FALSE)</f>
        <v>Actinopterygii</v>
      </c>
      <c r="M3554" t="str">
        <f>VLOOKUP(I3554,'[1]crosstable (6)'!$H:$I,2,FALSE)</f>
        <v>Caesionidae</v>
      </c>
      <c r="N3554" t="str">
        <f>VLOOKUP(F3554,'[1]crosstable (6)'!$A:$J,10,FALSE)</f>
        <v>Caesio caerulaurea</v>
      </c>
    </row>
    <row r="3555" spans="1:14" x14ac:dyDescent="0.25">
      <c r="A3555" t="s">
        <v>9</v>
      </c>
      <c r="B3555" t="s">
        <v>886</v>
      </c>
      <c r="C3555">
        <v>121.20842</v>
      </c>
      <c r="D3555">
        <v>22.862539999999999</v>
      </c>
      <c r="E3555">
        <v>20210906</v>
      </c>
      <c r="F3555" t="s">
        <v>162</v>
      </c>
      <c r="G3555" t="s">
        <v>114</v>
      </c>
      <c r="H3555" t="s">
        <v>115</v>
      </c>
      <c r="I3555" t="s">
        <v>116</v>
      </c>
      <c r="J3555" t="s">
        <v>15</v>
      </c>
      <c r="K3555" t="str">
        <f>VLOOKUP(G3555,'[1]crosstable (6)'!$B:$C,2,FALSE)</f>
        <v>Chordata</v>
      </c>
      <c r="L3555" t="str">
        <f>VLOOKUP(H3555,'[1]crosstable (6)'!$D:$E,2,FALSE)</f>
        <v>Actinopterygii</v>
      </c>
      <c r="M3555" t="str">
        <f>VLOOKUP(I3555,'[1]crosstable (6)'!$H:$I,2,FALSE)</f>
        <v>Labridae</v>
      </c>
      <c r="N3555" t="str">
        <f>VLOOKUP(F3555,'[1]crosstable (6)'!$A:$J,10,FALSE)</f>
        <v>Macropharyngodon meleagris</v>
      </c>
    </row>
    <row r="3556" spans="1:14" x14ac:dyDescent="0.25">
      <c r="A3556" t="s">
        <v>9</v>
      </c>
      <c r="B3556" t="s">
        <v>886</v>
      </c>
      <c r="C3556">
        <v>121.20842</v>
      </c>
      <c r="D3556">
        <v>22.862539999999999</v>
      </c>
      <c r="E3556">
        <v>20210906</v>
      </c>
      <c r="F3556" t="s">
        <v>396</v>
      </c>
      <c r="G3556" t="s">
        <v>114</v>
      </c>
      <c r="H3556" t="s">
        <v>115</v>
      </c>
      <c r="I3556" t="s">
        <v>119</v>
      </c>
      <c r="J3556" t="s">
        <v>15</v>
      </c>
      <c r="K3556" t="str">
        <f>VLOOKUP(G3556,'[1]crosstable (6)'!$B:$C,2,FALSE)</f>
        <v>Chordata</v>
      </c>
      <c r="L3556" t="str">
        <f>VLOOKUP(H3556,'[1]crosstable (6)'!$D:$E,2,FALSE)</f>
        <v>Actinopterygii</v>
      </c>
      <c r="M3556" t="str">
        <f>VLOOKUP(I3556,'[1]crosstable (6)'!$H:$I,2,FALSE)</f>
        <v>Pomacentridae</v>
      </c>
      <c r="N3556" t="str">
        <f>VLOOKUP(F3556,'[1]crosstable (6)'!$A:$J,10,FALSE)</f>
        <v>Pomacentrus bankanensis</v>
      </c>
    </row>
    <row r="3557" spans="1:14" x14ac:dyDescent="0.25">
      <c r="A3557" t="s">
        <v>9</v>
      </c>
      <c r="B3557" t="s">
        <v>886</v>
      </c>
      <c r="C3557">
        <v>121.20842</v>
      </c>
      <c r="D3557">
        <v>22.862539999999999</v>
      </c>
      <c r="E3557">
        <v>20210906</v>
      </c>
      <c r="F3557" t="s">
        <v>163</v>
      </c>
      <c r="G3557" t="s">
        <v>114</v>
      </c>
      <c r="H3557" t="s">
        <v>115</v>
      </c>
      <c r="I3557" t="s">
        <v>116</v>
      </c>
      <c r="J3557" t="s">
        <v>15</v>
      </c>
      <c r="K3557" t="str">
        <f>VLOOKUP(G3557,'[1]crosstable (6)'!$B:$C,2,FALSE)</f>
        <v>Chordata</v>
      </c>
      <c r="L3557" t="str">
        <f>VLOOKUP(H3557,'[1]crosstable (6)'!$D:$E,2,FALSE)</f>
        <v>Actinopterygii</v>
      </c>
      <c r="M3557" t="str">
        <f>VLOOKUP(I3557,'[1]crosstable (6)'!$H:$I,2,FALSE)</f>
        <v>Labridae</v>
      </c>
      <c r="N3557" t="str">
        <f>VLOOKUP(F3557,'[1]crosstable (6)'!$A:$J,10,FALSE)</f>
        <v>Thalassoma lutescens</v>
      </c>
    </row>
    <row r="3558" spans="1:14" x14ac:dyDescent="0.25">
      <c r="A3558" t="s">
        <v>9</v>
      </c>
      <c r="B3558" t="s">
        <v>886</v>
      </c>
      <c r="C3558">
        <v>121.20842</v>
      </c>
      <c r="D3558">
        <v>22.862539999999999</v>
      </c>
      <c r="E3558">
        <v>20210906</v>
      </c>
      <c r="F3558" t="s">
        <v>916</v>
      </c>
      <c r="G3558" t="s">
        <v>156</v>
      </c>
      <c r="H3558" t="s">
        <v>157</v>
      </c>
      <c r="I3558" t="s">
        <v>917</v>
      </c>
      <c r="J3558" t="s">
        <v>15</v>
      </c>
      <c r="K3558" t="str">
        <f>VLOOKUP(G3558,'[1]crosstable (6)'!$B:$C,2,FALSE)</f>
        <v>Mollusca</v>
      </c>
      <c r="L3558" t="str">
        <f>VLOOKUP(H3558,'[1]crosstable (6)'!$D:$E,2,FALSE)</f>
        <v>Gastropoda</v>
      </c>
      <c r="M3558" t="str">
        <f>VLOOKUP(I3558,'[1]crosstable (6)'!$H:$I,2,FALSE)</f>
        <v>Tritoniidae</v>
      </c>
      <c r="N3558" t="str">
        <f>VLOOKUP(F3558,'[1]crosstable (6)'!$A:$J,10,FALSE)</f>
        <v>Marionia sp.4</v>
      </c>
    </row>
    <row r="3559" spans="1:14" x14ac:dyDescent="0.25">
      <c r="A3559" t="s">
        <v>9</v>
      </c>
      <c r="B3559" t="s">
        <v>886</v>
      </c>
      <c r="C3559">
        <v>121.20842</v>
      </c>
      <c r="D3559">
        <v>22.862539999999999</v>
      </c>
      <c r="E3559">
        <v>20210906</v>
      </c>
      <c r="F3559" t="s">
        <v>167</v>
      </c>
      <c r="G3559" t="s">
        <v>114</v>
      </c>
      <c r="H3559" t="s">
        <v>115</v>
      </c>
      <c r="I3559" t="s">
        <v>116</v>
      </c>
      <c r="J3559" t="s">
        <v>15</v>
      </c>
      <c r="K3559" t="str">
        <f>VLOOKUP(G3559,'[1]crosstable (6)'!$B:$C,2,FALSE)</f>
        <v>Chordata</v>
      </c>
      <c r="L3559" t="str">
        <f>VLOOKUP(H3559,'[1]crosstable (6)'!$D:$E,2,FALSE)</f>
        <v>Actinopterygii</v>
      </c>
      <c r="M3559" t="str">
        <f>VLOOKUP(I3559,'[1]crosstable (6)'!$H:$I,2,FALSE)</f>
        <v>Labridae</v>
      </c>
      <c r="N3559" t="str">
        <f>VLOOKUP(F3559,'[1]crosstable (6)'!$A:$J,10,FALSE)</f>
        <v>Hemigymnus fasciatus</v>
      </c>
    </row>
    <row r="3560" spans="1:14" x14ac:dyDescent="0.25">
      <c r="A3560" t="s">
        <v>9</v>
      </c>
      <c r="B3560" t="s">
        <v>886</v>
      </c>
      <c r="C3560">
        <v>121.20842</v>
      </c>
      <c r="D3560">
        <v>22.862539999999999</v>
      </c>
      <c r="E3560">
        <v>20210906</v>
      </c>
      <c r="F3560" t="s">
        <v>918</v>
      </c>
      <c r="G3560" t="s">
        <v>156</v>
      </c>
      <c r="H3560" t="s">
        <v>157</v>
      </c>
      <c r="I3560" t="s">
        <v>496</v>
      </c>
      <c r="J3560" t="s">
        <v>15</v>
      </c>
      <c r="K3560" t="str">
        <f>VLOOKUP(G3560,'[1]crosstable (6)'!$B:$C,2,FALSE)</f>
        <v>Mollusca</v>
      </c>
      <c r="L3560" t="str">
        <f>VLOOKUP(H3560,'[1]crosstable (6)'!$D:$E,2,FALSE)</f>
        <v>Gastropoda</v>
      </c>
      <c r="M3560" t="str">
        <f>VLOOKUP(I3560,'[1]crosstable (6)'!$H:$I,2,FALSE)</f>
        <v>Myrrhinidae</v>
      </c>
      <c r="N3560" t="str">
        <f>VLOOKUP(F3560,'[1]crosstable (6)'!$A:$J,10,FALSE)</f>
        <v>Phyllodesmium macphersonae</v>
      </c>
    </row>
    <row r="3561" spans="1:14" x14ac:dyDescent="0.25">
      <c r="A3561" t="s">
        <v>9</v>
      </c>
      <c r="B3561" t="s">
        <v>886</v>
      </c>
      <c r="C3561">
        <v>121.20842</v>
      </c>
      <c r="D3561">
        <v>22.862539999999999</v>
      </c>
      <c r="E3561">
        <v>20210906</v>
      </c>
      <c r="F3561" t="s">
        <v>919</v>
      </c>
      <c r="G3561" t="s">
        <v>156</v>
      </c>
      <c r="H3561" t="s">
        <v>157</v>
      </c>
      <c r="I3561" t="s">
        <v>496</v>
      </c>
      <c r="J3561" t="s">
        <v>15</v>
      </c>
      <c r="K3561" t="str">
        <f>VLOOKUP(G3561,'[1]crosstable (6)'!$B:$C,2,FALSE)</f>
        <v>Mollusca</v>
      </c>
      <c r="L3561" t="str">
        <f>VLOOKUP(H3561,'[1]crosstable (6)'!$D:$E,2,FALSE)</f>
        <v>Gastropoda</v>
      </c>
      <c r="M3561" t="str">
        <f>VLOOKUP(I3561,'[1]crosstable (6)'!$H:$I,2,FALSE)</f>
        <v>Myrrhinidae</v>
      </c>
      <c r="N3561" t="str">
        <f>VLOOKUP(F3561,'[1]crosstable (6)'!$A:$J,10,FALSE)</f>
        <v>Phyllodesmium sp.1</v>
      </c>
    </row>
    <row r="3562" spans="1:14" x14ac:dyDescent="0.25">
      <c r="A3562" t="s">
        <v>9</v>
      </c>
      <c r="B3562" t="s">
        <v>886</v>
      </c>
      <c r="C3562">
        <v>121.20842</v>
      </c>
      <c r="D3562">
        <v>22.862539999999999</v>
      </c>
      <c r="E3562">
        <v>20210906</v>
      </c>
      <c r="F3562" t="s">
        <v>172</v>
      </c>
      <c r="G3562" t="s">
        <v>114</v>
      </c>
      <c r="H3562" t="s">
        <v>115</v>
      </c>
      <c r="I3562" t="s">
        <v>116</v>
      </c>
      <c r="J3562" t="s">
        <v>15</v>
      </c>
      <c r="K3562" t="str">
        <f>VLOOKUP(G3562,'[1]crosstable (6)'!$B:$C,2,FALSE)</f>
        <v>Chordata</v>
      </c>
      <c r="L3562" t="str">
        <f>VLOOKUP(H3562,'[1]crosstable (6)'!$D:$E,2,FALSE)</f>
        <v>Actinopterygii</v>
      </c>
      <c r="M3562" t="str">
        <f>VLOOKUP(I3562,'[1]crosstable (6)'!$H:$I,2,FALSE)</f>
        <v>Labridae</v>
      </c>
      <c r="N3562" t="str">
        <f>VLOOKUP(F3562,'[1]crosstable (6)'!$A:$J,10,FALSE)</f>
        <v>Oxycheilinus unifasciatus</v>
      </c>
    </row>
    <row r="3563" spans="1:14" x14ac:dyDescent="0.25">
      <c r="A3563" t="s">
        <v>9</v>
      </c>
      <c r="B3563" t="s">
        <v>886</v>
      </c>
      <c r="C3563">
        <v>121.20842</v>
      </c>
      <c r="D3563">
        <v>22.862539999999999</v>
      </c>
      <c r="E3563">
        <v>20210906</v>
      </c>
      <c r="F3563" t="s">
        <v>416</v>
      </c>
      <c r="G3563" t="s">
        <v>114</v>
      </c>
      <c r="H3563" t="s">
        <v>115</v>
      </c>
      <c r="I3563" t="s">
        <v>119</v>
      </c>
      <c r="J3563" t="s">
        <v>15</v>
      </c>
      <c r="K3563" t="str">
        <f>VLOOKUP(G3563,'[1]crosstable (6)'!$B:$C,2,FALSE)</f>
        <v>Chordata</v>
      </c>
      <c r="L3563" t="str">
        <f>VLOOKUP(H3563,'[1]crosstable (6)'!$D:$E,2,FALSE)</f>
        <v>Actinopterygii</v>
      </c>
      <c r="M3563" t="str">
        <f>VLOOKUP(I3563,'[1]crosstable (6)'!$H:$I,2,FALSE)</f>
        <v>Pomacentridae</v>
      </c>
      <c r="N3563" t="str">
        <f>VLOOKUP(F3563,'[1]crosstable (6)'!$A:$J,10,FALSE)</f>
        <v>Pomacentrus philippinus</v>
      </c>
    </row>
    <row r="3564" spans="1:14" x14ac:dyDescent="0.25">
      <c r="A3564" t="s">
        <v>9</v>
      </c>
      <c r="B3564" t="s">
        <v>886</v>
      </c>
      <c r="C3564">
        <v>121.20842</v>
      </c>
      <c r="D3564">
        <v>22.862539999999999</v>
      </c>
      <c r="E3564">
        <v>20210906</v>
      </c>
      <c r="F3564" t="s">
        <v>173</v>
      </c>
      <c r="G3564" t="s">
        <v>114</v>
      </c>
      <c r="H3564" t="s">
        <v>115</v>
      </c>
      <c r="I3564" t="s">
        <v>116</v>
      </c>
      <c r="J3564" t="s">
        <v>15</v>
      </c>
      <c r="K3564" t="str">
        <f>VLOOKUP(G3564,'[1]crosstable (6)'!$B:$C,2,FALSE)</f>
        <v>Chordata</v>
      </c>
      <c r="L3564" t="str">
        <f>VLOOKUP(H3564,'[1]crosstable (6)'!$D:$E,2,FALSE)</f>
        <v>Actinopterygii</v>
      </c>
      <c r="M3564" t="str">
        <f>VLOOKUP(I3564,'[1]crosstable (6)'!$H:$I,2,FALSE)</f>
        <v>Labridae</v>
      </c>
      <c r="N3564" t="str">
        <f>VLOOKUP(F3564,'[1]crosstable (6)'!$A:$J,10,FALSE)</f>
        <v>Labroides dimidiatus</v>
      </c>
    </row>
    <row r="3565" spans="1:14" x14ac:dyDescent="0.25">
      <c r="A3565" t="s">
        <v>9</v>
      </c>
      <c r="B3565" t="s">
        <v>886</v>
      </c>
      <c r="C3565">
        <v>121.20842</v>
      </c>
      <c r="D3565">
        <v>22.862539999999999</v>
      </c>
      <c r="E3565">
        <v>20210906</v>
      </c>
      <c r="F3565" t="s">
        <v>508</v>
      </c>
      <c r="G3565" t="s">
        <v>114</v>
      </c>
      <c r="H3565" t="s">
        <v>115</v>
      </c>
      <c r="I3565" t="s">
        <v>116</v>
      </c>
      <c r="J3565" t="s">
        <v>15</v>
      </c>
      <c r="K3565" t="str">
        <f>VLOOKUP(G3565,'[1]crosstable (6)'!$B:$C,2,FALSE)</f>
        <v>Chordata</v>
      </c>
      <c r="L3565" t="str">
        <f>VLOOKUP(H3565,'[1]crosstable (6)'!$D:$E,2,FALSE)</f>
        <v>Actinopterygii</v>
      </c>
      <c r="M3565" t="str">
        <f>VLOOKUP(I3565,'[1]crosstable (6)'!$H:$I,2,FALSE)</f>
        <v>Labridae</v>
      </c>
      <c r="N3565" t="str">
        <f>VLOOKUP(F3565,'[1]crosstable (6)'!$A:$J,10,FALSE)</f>
        <v>Halichoeres hortulanus</v>
      </c>
    </row>
    <row r="3566" spans="1:14" x14ac:dyDescent="0.25">
      <c r="A3566" t="s">
        <v>9</v>
      </c>
      <c r="B3566" t="s">
        <v>886</v>
      </c>
      <c r="C3566">
        <v>121.20842</v>
      </c>
      <c r="D3566">
        <v>22.862539999999999</v>
      </c>
      <c r="E3566">
        <v>20210906</v>
      </c>
      <c r="F3566" t="s">
        <v>920</v>
      </c>
      <c r="G3566" t="s">
        <v>114</v>
      </c>
      <c r="H3566" t="s">
        <v>115</v>
      </c>
      <c r="I3566" t="s">
        <v>747</v>
      </c>
      <c r="J3566" t="s">
        <v>15</v>
      </c>
      <c r="K3566" t="str">
        <f>VLOOKUP(G3566,'[1]crosstable (6)'!$B:$C,2,FALSE)</f>
        <v>Chordata</v>
      </c>
      <c r="L3566" t="str">
        <f>VLOOKUP(H3566,'[1]crosstable (6)'!$D:$E,2,FALSE)</f>
        <v>Actinopterygii</v>
      </c>
      <c r="M3566" t="str">
        <f>VLOOKUP(I3566,'[1]crosstable (6)'!$H:$I,2,FALSE)</f>
        <v>Sphyraenidae</v>
      </c>
      <c r="N3566" t="str">
        <f>VLOOKUP(F3566,'[1]crosstable (6)'!$A:$J,10,FALSE)</f>
        <v>Sphyraena flavicauda</v>
      </c>
    </row>
    <row r="3567" spans="1:14" x14ac:dyDescent="0.25">
      <c r="A3567" t="s">
        <v>9</v>
      </c>
      <c r="B3567" t="s">
        <v>886</v>
      </c>
      <c r="C3567">
        <v>121.20842</v>
      </c>
      <c r="D3567">
        <v>22.862539999999999</v>
      </c>
      <c r="E3567">
        <v>20210906</v>
      </c>
      <c r="F3567" t="s">
        <v>509</v>
      </c>
      <c r="G3567" t="s">
        <v>114</v>
      </c>
      <c r="H3567" t="s">
        <v>115</v>
      </c>
      <c r="I3567" t="s">
        <v>266</v>
      </c>
      <c r="J3567" t="s">
        <v>15</v>
      </c>
      <c r="K3567" t="str">
        <f>VLOOKUP(G3567,'[1]crosstable (6)'!$B:$C,2,FALSE)</f>
        <v>Chordata</v>
      </c>
      <c r="L3567" t="str">
        <f>VLOOKUP(H3567,'[1]crosstable (6)'!$D:$E,2,FALSE)</f>
        <v>Actinopterygii</v>
      </c>
      <c r="M3567" t="str">
        <f>VLOOKUP(I3567,'[1]crosstable (6)'!$H:$I,2,FALSE)</f>
        <v>Microdesmidae</v>
      </c>
      <c r="N3567" t="str">
        <f>VLOOKUP(F3567,'[1]crosstable (6)'!$A:$J,10,FALSE)</f>
        <v>Ptereleotris evides</v>
      </c>
    </row>
    <row r="3568" spans="1:14" x14ac:dyDescent="0.25">
      <c r="A3568" t="s">
        <v>9</v>
      </c>
      <c r="B3568" t="s">
        <v>886</v>
      </c>
      <c r="C3568">
        <v>121.20842</v>
      </c>
      <c r="D3568">
        <v>22.862539999999999</v>
      </c>
      <c r="E3568">
        <v>20210906</v>
      </c>
      <c r="F3568" t="s">
        <v>179</v>
      </c>
      <c r="G3568" t="s">
        <v>114</v>
      </c>
      <c r="H3568" t="s">
        <v>115</v>
      </c>
      <c r="I3568" t="s">
        <v>116</v>
      </c>
      <c r="J3568" t="s">
        <v>15</v>
      </c>
      <c r="K3568" t="str">
        <f>VLOOKUP(G3568,'[1]crosstable (6)'!$B:$C,2,FALSE)</f>
        <v>Chordata</v>
      </c>
      <c r="L3568" t="str">
        <f>VLOOKUP(H3568,'[1]crosstable (6)'!$D:$E,2,FALSE)</f>
        <v>Actinopterygii</v>
      </c>
      <c r="M3568" t="str">
        <f>VLOOKUP(I3568,'[1]crosstable (6)'!$H:$I,2,FALSE)</f>
        <v>Labridae</v>
      </c>
      <c r="N3568" t="str">
        <f>VLOOKUP(F3568,'[1]crosstable (6)'!$A:$J,10,FALSE)</f>
        <v>Stethojulis bandanensis</v>
      </c>
    </row>
    <row r="3569" spans="1:14" x14ac:dyDescent="0.25">
      <c r="A3569" t="s">
        <v>9</v>
      </c>
      <c r="B3569" t="s">
        <v>886</v>
      </c>
      <c r="C3569">
        <v>121.20842</v>
      </c>
      <c r="D3569">
        <v>22.862539999999999</v>
      </c>
      <c r="E3569">
        <v>20210906</v>
      </c>
      <c r="F3569" t="s">
        <v>680</v>
      </c>
      <c r="G3569" t="s">
        <v>114</v>
      </c>
      <c r="H3569" t="s">
        <v>115</v>
      </c>
      <c r="I3569" t="s">
        <v>119</v>
      </c>
      <c r="J3569" t="s">
        <v>15</v>
      </c>
      <c r="K3569" t="str">
        <f>VLOOKUP(G3569,'[1]crosstable (6)'!$B:$C,2,FALSE)</f>
        <v>Chordata</v>
      </c>
      <c r="L3569" t="str">
        <f>VLOOKUP(H3569,'[1]crosstable (6)'!$D:$E,2,FALSE)</f>
        <v>Actinopterygii</v>
      </c>
      <c r="M3569" t="str">
        <f>VLOOKUP(I3569,'[1]crosstable (6)'!$H:$I,2,FALSE)</f>
        <v>Pomacentridae</v>
      </c>
      <c r="N3569" t="str">
        <f>VLOOKUP(F3569,'[1]crosstable (6)'!$A:$J,10,FALSE)</f>
        <v>Neoglyphidodon nigroris</v>
      </c>
    </row>
    <row r="3570" spans="1:14" x14ac:dyDescent="0.25">
      <c r="A3570" t="s">
        <v>9</v>
      </c>
      <c r="B3570" t="s">
        <v>886</v>
      </c>
      <c r="C3570">
        <v>121.20842</v>
      </c>
      <c r="D3570">
        <v>22.862539999999999</v>
      </c>
      <c r="E3570">
        <v>20210906</v>
      </c>
      <c r="F3570" t="s">
        <v>183</v>
      </c>
      <c r="G3570" t="s">
        <v>114</v>
      </c>
      <c r="H3570" t="s">
        <v>115</v>
      </c>
      <c r="I3570" t="s">
        <v>122</v>
      </c>
      <c r="J3570" t="s">
        <v>15</v>
      </c>
      <c r="K3570" t="str">
        <f>VLOOKUP(G3570,'[1]crosstable (6)'!$B:$C,2,FALSE)</f>
        <v>Chordata</v>
      </c>
      <c r="L3570" t="str">
        <f>VLOOKUP(H3570,'[1]crosstable (6)'!$D:$E,2,FALSE)</f>
        <v>Actinopterygii</v>
      </c>
      <c r="M3570" t="str">
        <f>VLOOKUP(I3570,'[1]crosstable (6)'!$H:$I,2,FALSE)</f>
        <v>Scaridae</v>
      </c>
      <c r="N3570" t="str">
        <f>VLOOKUP(F3570,'[1]crosstable (6)'!$A:$J,10,FALSE)</f>
        <v>Scarus niger</v>
      </c>
    </row>
    <row r="3571" spans="1:14" x14ac:dyDescent="0.25">
      <c r="A3571" t="s">
        <v>9</v>
      </c>
      <c r="B3571" t="s">
        <v>886</v>
      </c>
      <c r="C3571">
        <v>121.20842</v>
      </c>
      <c r="D3571">
        <v>22.862539999999999</v>
      </c>
      <c r="E3571">
        <v>20210906</v>
      </c>
      <c r="F3571" t="s">
        <v>426</v>
      </c>
      <c r="G3571" t="s">
        <v>114</v>
      </c>
      <c r="H3571" t="s">
        <v>115</v>
      </c>
      <c r="I3571" t="s">
        <v>119</v>
      </c>
      <c r="J3571" t="s">
        <v>15</v>
      </c>
      <c r="K3571" t="str">
        <f>VLOOKUP(G3571,'[1]crosstable (6)'!$B:$C,2,FALSE)</f>
        <v>Chordata</v>
      </c>
      <c r="L3571" t="str">
        <f>VLOOKUP(H3571,'[1]crosstable (6)'!$D:$E,2,FALSE)</f>
        <v>Actinopterygii</v>
      </c>
      <c r="M3571" t="str">
        <f>VLOOKUP(I3571,'[1]crosstable (6)'!$H:$I,2,FALSE)</f>
        <v>Pomacentridae</v>
      </c>
      <c r="N3571" t="str">
        <f>VLOOKUP(F3571,'[1]crosstable (6)'!$A:$J,10,FALSE)</f>
        <v>Chrysiptera rex</v>
      </c>
    </row>
    <row r="3572" spans="1:14" x14ac:dyDescent="0.25">
      <c r="A3572" t="s">
        <v>9</v>
      </c>
      <c r="B3572" t="s">
        <v>886</v>
      </c>
      <c r="C3572">
        <v>121.20842</v>
      </c>
      <c r="D3572">
        <v>22.862539999999999</v>
      </c>
      <c r="E3572">
        <v>20210906</v>
      </c>
      <c r="F3572" t="s">
        <v>921</v>
      </c>
      <c r="G3572" t="s">
        <v>114</v>
      </c>
      <c r="H3572" t="s">
        <v>115</v>
      </c>
      <c r="I3572" t="s">
        <v>122</v>
      </c>
      <c r="J3572" t="s">
        <v>15</v>
      </c>
      <c r="K3572" t="str">
        <f>VLOOKUP(G3572,'[1]crosstable (6)'!$B:$C,2,FALSE)</f>
        <v>Chordata</v>
      </c>
      <c r="L3572" t="str">
        <f>VLOOKUP(H3572,'[1]crosstable (6)'!$D:$E,2,FALSE)</f>
        <v>Actinopterygii</v>
      </c>
      <c r="M3572" t="str">
        <f>VLOOKUP(I3572,'[1]crosstable (6)'!$H:$I,2,FALSE)</f>
        <v>Scaridae</v>
      </c>
      <c r="N3572" t="str">
        <f>VLOOKUP(F3572,'[1]crosstable (6)'!$A:$J,10,FALSE)</f>
        <v>Scarus frenatus</v>
      </c>
    </row>
    <row r="3573" spans="1:14" x14ac:dyDescent="0.25">
      <c r="A3573" t="s">
        <v>9</v>
      </c>
      <c r="B3573" t="s">
        <v>886</v>
      </c>
      <c r="C3573">
        <v>121.20842</v>
      </c>
      <c r="D3573">
        <v>22.862539999999999</v>
      </c>
      <c r="E3573">
        <v>20210906</v>
      </c>
      <c r="F3573" t="s">
        <v>189</v>
      </c>
      <c r="G3573" t="s">
        <v>114</v>
      </c>
      <c r="H3573" t="s">
        <v>115</v>
      </c>
      <c r="I3573" t="s">
        <v>122</v>
      </c>
      <c r="J3573" t="s">
        <v>15</v>
      </c>
      <c r="K3573" t="str">
        <f>VLOOKUP(G3573,'[1]crosstable (6)'!$B:$C,2,FALSE)</f>
        <v>Chordata</v>
      </c>
      <c r="L3573" t="str">
        <f>VLOOKUP(H3573,'[1]crosstable (6)'!$D:$E,2,FALSE)</f>
        <v>Actinopterygii</v>
      </c>
      <c r="M3573" t="str">
        <f>VLOOKUP(I3573,'[1]crosstable (6)'!$H:$I,2,FALSE)</f>
        <v>Scaridae</v>
      </c>
      <c r="N3573" t="str">
        <f>VLOOKUP(F3573,'[1]crosstable (6)'!$A:$J,10,FALSE)</f>
        <v>Calotomus spinidens</v>
      </c>
    </row>
    <row r="3574" spans="1:14" x14ac:dyDescent="0.25">
      <c r="A3574" t="s">
        <v>9</v>
      </c>
      <c r="B3574" t="s">
        <v>886</v>
      </c>
      <c r="C3574">
        <v>121.20842</v>
      </c>
      <c r="D3574">
        <v>22.862539999999999</v>
      </c>
      <c r="E3574">
        <v>20210906</v>
      </c>
      <c r="F3574" t="s">
        <v>909</v>
      </c>
      <c r="G3574" t="s">
        <v>114</v>
      </c>
      <c r="H3574" t="s">
        <v>115</v>
      </c>
      <c r="I3574" t="s">
        <v>910</v>
      </c>
      <c r="J3574" t="s">
        <v>15</v>
      </c>
      <c r="K3574" t="str">
        <f>VLOOKUP(G3574,'[1]crosstable (6)'!$B:$C,2,FALSE)</f>
        <v>Chordata</v>
      </c>
      <c r="L3574" t="str">
        <f>VLOOKUP(H3574,'[1]crosstable (6)'!$D:$E,2,FALSE)</f>
        <v>Actinopterygii</v>
      </c>
      <c r="M3574" t="str">
        <f>VLOOKUP(I3574,'[1]crosstable (6)'!$H:$I,2,FALSE)</f>
        <v>Monodactylidae</v>
      </c>
      <c r="N3574" t="str">
        <f>VLOOKUP(F3574,'[1]crosstable (6)'!$A:$J,10,FALSE)</f>
        <v>Monodactylus argenteus</v>
      </c>
    </row>
    <row r="3575" spans="1:14" x14ac:dyDescent="0.25">
      <c r="A3575" t="s">
        <v>9</v>
      </c>
      <c r="B3575" t="s">
        <v>886</v>
      </c>
      <c r="C3575">
        <v>121.20842</v>
      </c>
      <c r="D3575">
        <v>22.862539999999999</v>
      </c>
      <c r="E3575">
        <v>20210906</v>
      </c>
      <c r="F3575" t="s">
        <v>431</v>
      </c>
      <c r="G3575" t="s">
        <v>114</v>
      </c>
      <c r="H3575" t="s">
        <v>115</v>
      </c>
      <c r="I3575" t="s">
        <v>194</v>
      </c>
      <c r="J3575" t="s">
        <v>15</v>
      </c>
      <c r="K3575" t="str">
        <f>VLOOKUP(G3575,'[1]crosstable (6)'!$B:$C,2,FALSE)</f>
        <v>Chordata</v>
      </c>
      <c r="L3575" t="str">
        <f>VLOOKUP(H3575,'[1]crosstable (6)'!$D:$E,2,FALSE)</f>
        <v>Actinopterygii</v>
      </c>
      <c r="M3575" t="str">
        <f>VLOOKUP(I3575,'[1]crosstable (6)'!$H:$I,2,FALSE)</f>
        <v>Acanthuridae</v>
      </c>
      <c r="N3575" t="str">
        <f>VLOOKUP(F3575,'[1]crosstable (6)'!$A:$J,10,FALSE)</f>
        <v>Acanthurus lineatus</v>
      </c>
    </row>
    <row r="3576" spans="1:14" x14ac:dyDescent="0.25">
      <c r="A3576" t="s">
        <v>9</v>
      </c>
      <c r="B3576" t="s">
        <v>886</v>
      </c>
      <c r="C3576">
        <v>121.20842</v>
      </c>
      <c r="D3576">
        <v>22.862539999999999</v>
      </c>
      <c r="E3576">
        <v>20210906</v>
      </c>
      <c r="F3576" t="s">
        <v>193</v>
      </c>
      <c r="G3576" t="s">
        <v>114</v>
      </c>
      <c r="H3576" t="s">
        <v>115</v>
      </c>
      <c r="I3576" t="s">
        <v>194</v>
      </c>
      <c r="J3576" t="s">
        <v>15</v>
      </c>
      <c r="K3576" t="str">
        <f>VLOOKUP(G3576,'[1]crosstable (6)'!$B:$C,2,FALSE)</f>
        <v>Chordata</v>
      </c>
      <c r="L3576" t="str">
        <f>VLOOKUP(H3576,'[1]crosstable (6)'!$D:$E,2,FALSE)</f>
        <v>Actinopterygii</v>
      </c>
      <c r="M3576" t="str">
        <f>VLOOKUP(I3576,'[1]crosstable (6)'!$H:$I,2,FALSE)</f>
        <v>Acanthuridae</v>
      </c>
      <c r="N3576" t="str">
        <f>VLOOKUP(F3576,'[1]crosstable (6)'!$A:$J,10,FALSE)</f>
        <v>Acanthurus nigrofuscus</v>
      </c>
    </row>
    <row r="3577" spans="1:14" x14ac:dyDescent="0.25">
      <c r="A3577" t="s">
        <v>9</v>
      </c>
      <c r="B3577" t="s">
        <v>886</v>
      </c>
      <c r="C3577">
        <v>121.20842</v>
      </c>
      <c r="D3577">
        <v>22.862539999999999</v>
      </c>
      <c r="E3577">
        <v>20210906</v>
      </c>
      <c r="F3577" t="s">
        <v>436</v>
      </c>
      <c r="G3577" t="s">
        <v>114</v>
      </c>
      <c r="H3577" t="s">
        <v>115</v>
      </c>
      <c r="I3577" t="s">
        <v>297</v>
      </c>
      <c r="J3577" t="s">
        <v>15</v>
      </c>
      <c r="K3577" t="str">
        <f>VLOOKUP(G3577,'[1]crosstable (6)'!$B:$C,2,FALSE)</f>
        <v>Chordata</v>
      </c>
      <c r="L3577" t="str">
        <f>VLOOKUP(H3577,'[1]crosstable (6)'!$D:$E,2,FALSE)</f>
        <v>Actinopterygii</v>
      </c>
      <c r="M3577" t="str">
        <f>VLOOKUP(I3577,'[1]crosstable (6)'!$H:$I,2,FALSE)</f>
        <v>Blenniidae</v>
      </c>
      <c r="N3577" t="str">
        <f>VLOOKUP(F3577,'[1]crosstable (6)'!$A:$J,10,FALSE)</f>
        <v>Cirripectes castaneus</v>
      </c>
    </row>
    <row r="3578" spans="1:14" x14ac:dyDescent="0.25">
      <c r="A3578" t="s">
        <v>9</v>
      </c>
      <c r="B3578" t="s">
        <v>886</v>
      </c>
      <c r="C3578">
        <v>121.20842</v>
      </c>
      <c r="D3578">
        <v>22.862539999999999</v>
      </c>
      <c r="E3578">
        <v>20210906</v>
      </c>
      <c r="F3578" t="s">
        <v>913</v>
      </c>
      <c r="G3578" t="s">
        <v>114</v>
      </c>
      <c r="H3578" t="s">
        <v>115</v>
      </c>
      <c r="I3578" t="s">
        <v>119</v>
      </c>
      <c r="J3578" t="s">
        <v>15</v>
      </c>
      <c r="K3578" t="str">
        <f>VLOOKUP(G3578,'[1]crosstable (6)'!$B:$C,2,FALSE)</f>
        <v>Chordata</v>
      </c>
      <c r="L3578" t="str">
        <f>VLOOKUP(H3578,'[1]crosstable (6)'!$D:$E,2,FALSE)</f>
        <v>Actinopterygii</v>
      </c>
      <c r="M3578" t="str">
        <f>VLOOKUP(I3578,'[1]crosstable (6)'!$H:$I,2,FALSE)</f>
        <v>Pomacentridae</v>
      </c>
      <c r="N3578" t="str">
        <f>VLOOKUP(F3578,'[1]crosstable (6)'!$A:$J,10,FALSE)</f>
        <v>Pomacentrus lepidogenys</v>
      </c>
    </row>
    <row r="3579" spans="1:14" x14ac:dyDescent="0.25">
      <c r="A3579" t="s">
        <v>9</v>
      </c>
      <c r="B3579" t="s">
        <v>886</v>
      </c>
      <c r="C3579">
        <v>121.20842</v>
      </c>
      <c r="D3579">
        <v>22.862539999999999</v>
      </c>
      <c r="E3579">
        <v>20210906</v>
      </c>
      <c r="F3579" t="s">
        <v>841</v>
      </c>
      <c r="G3579" t="s">
        <v>114</v>
      </c>
      <c r="H3579" t="s">
        <v>115</v>
      </c>
      <c r="I3579" t="s">
        <v>119</v>
      </c>
      <c r="J3579" t="s">
        <v>15</v>
      </c>
      <c r="K3579" t="str">
        <f>VLOOKUP(G3579,'[1]crosstable (6)'!$B:$C,2,FALSE)</f>
        <v>Chordata</v>
      </c>
      <c r="L3579" t="str">
        <f>VLOOKUP(H3579,'[1]crosstable (6)'!$D:$E,2,FALSE)</f>
        <v>Actinopterygii</v>
      </c>
      <c r="M3579" t="str">
        <f>VLOOKUP(I3579,'[1]crosstable (6)'!$H:$I,2,FALSE)</f>
        <v>Pomacentridae</v>
      </c>
      <c r="N3579" t="str">
        <f>VLOOKUP(F3579,'[1]crosstable (6)'!$A:$J,10,FALSE)</f>
        <v>Stegastes fasciolatus</v>
      </c>
    </row>
    <row r="3580" spans="1:14" x14ac:dyDescent="0.25">
      <c r="A3580" t="s">
        <v>9</v>
      </c>
      <c r="B3580" t="s">
        <v>886</v>
      </c>
      <c r="C3580">
        <v>121.20842</v>
      </c>
      <c r="D3580">
        <v>22.862539999999999</v>
      </c>
      <c r="E3580">
        <v>20210906</v>
      </c>
      <c r="F3580" t="s">
        <v>200</v>
      </c>
      <c r="G3580" t="s">
        <v>114</v>
      </c>
      <c r="H3580" t="s">
        <v>115</v>
      </c>
      <c r="I3580" t="s">
        <v>201</v>
      </c>
      <c r="J3580" t="s">
        <v>15</v>
      </c>
      <c r="K3580" t="str">
        <f>VLOOKUP(G3580,'[1]crosstable (6)'!$B:$C,2,FALSE)</f>
        <v>Chordata</v>
      </c>
      <c r="L3580" t="str">
        <f>VLOOKUP(H3580,'[1]crosstable (6)'!$D:$E,2,FALSE)</f>
        <v>Actinopterygii</v>
      </c>
      <c r="M3580" t="str">
        <f>VLOOKUP(I3580,'[1]crosstable (6)'!$H:$I,2,FALSE)</f>
        <v>Carangidae</v>
      </c>
      <c r="N3580" t="str">
        <f>VLOOKUP(F3580,'[1]crosstable (6)'!$A:$J,10,FALSE)</f>
        <v>Caranx melampygus</v>
      </c>
    </row>
    <row r="3581" spans="1:14" x14ac:dyDescent="0.25">
      <c r="A3581" t="s">
        <v>9</v>
      </c>
      <c r="B3581" t="s">
        <v>886</v>
      </c>
      <c r="C3581">
        <v>121.20842</v>
      </c>
      <c r="D3581">
        <v>22.862539999999999</v>
      </c>
      <c r="E3581">
        <v>20210906</v>
      </c>
      <c r="F3581" t="s">
        <v>254</v>
      </c>
      <c r="G3581" t="s">
        <v>114</v>
      </c>
      <c r="H3581" t="s">
        <v>115</v>
      </c>
      <c r="I3581" t="s">
        <v>119</v>
      </c>
      <c r="J3581" t="s">
        <v>15</v>
      </c>
      <c r="K3581" t="str">
        <f>VLOOKUP(G3581,'[1]crosstable (6)'!$B:$C,2,FALSE)</f>
        <v>Chordata</v>
      </c>
      <c r="L3581" t="str">
        <f>VLOOKUP(H3581,'[1]crosstable (6)'!$D:$E,2,FALSE)</f>
        <v>Actinopterygii</v>
      </c>
      <c r="M3581" t="str">
        <f>VLOOKUP(I3581,'[1]crosstable (6)'!$H:$I,2,FALSE)</f>
        <v>Pomacentridae</v>
      </c>
      <c r="N3581" t="str">
        <f>VLOOKUP(F3581,'[1]crosstable (6)'!$A:$J,10,FALSE)</f>
        <v>Chromis margaritifer</v>
      </c>
    </row>
    <row r="3582" spans="1:14" x14ac:dyDescent="0.25">
      <c r="A3582" t="s">
        <v>9</v>
      </c>
      <c r="B3582" t="s">
        <v>886</v>
      </c>
      <c r="C3582">
        <v>121.20842</v>
      </c>
      <c r="D3582">
        <v>22.862539999999999</v>
      </c>
      <c r="E3582">
        <v>20210906</v>
      </c>
      <c r="F3582" t="s">
        <v>766</v>
      </c>
      <c r="G3582" t="s">
        <v>114</v>
      </c>
      <c r="H3582" t="s">
        <v>115</v>
      </c>
      <c r="I3582" t="s">
        <v>116</v>
      </c>
      <c r="J3582" t="s">
        <v>15</v>
      </c>
      <c r="K3582" t="str">
        <f>VLOOKUP(G3582,'[1]crosstable (6)'!$B:$C,2,FALSE)</f>
        <v>Chordata</v>
      </c>
      <c r="L3582" t="str">
        <f>VLOOKUP(H3582,'[1]crosstable (6)'!$D:$E,2,FALSE)</f>
        <v>Actinopterygii</v>
      </c>
      <c r="M3582" t="str">
        <f>VLOOKUP(I3582,'[1]crosstable (6)'!$H:$I,2,FALSE)</f>
        <v>Labridae</v>
      </c>
      <c r="N3582" t="str">
        <f>VLOOKUP(F3582,'[1]crosstable (6)'!$A:$J,10,FALSE)</f>
        <v>Gomphosus varius</v>
      </c>
    </row>
    <row r="3583" spans="1:14" x14ac:dyDescent="0.25">
      <c r="A3583" t="s">
        <v>9</v>
      </c>
      <c r="B3583" t="s">
        <v>886</v>
      </c>
      <c r="C3583">
        <v>121.20842</v>
      </c>
      <c r="D3583">
        <v>22.862539999999999</v>
      </c>
      <c r="E3583">
        <v>20210906</v>
      </c>
      <c r="F3583" t="s">
        <v>342</v>
      </c>
      <c r="G3583" t="s">
        <v>114</v>
      </c>
      <c r="H3583" t="s">
        <v>115</v>
      </c>
      <c r="I3583" t="s">
        <v>192</v>
      </c>
      <c r="J3583" t="s">
        <v>15</v>
      </c>
      <c r="K3583" t="str">
        <f>VLOOKUP(G3583,'[1]crosstable (6)'!$B:$C,2,FALSE)</f>
        <v>Chordata</v>
      </c>
      <c r="L3583" t="str">
        <f>VLOOKUP(H3583,'[1]crosstable (6)'!$D:$E,2,FALSE)</f>
        <v>Actinopterygii</v>
      </c>
      <c r="M3583" t="str">
        <f>VLOOKUP(I3583,'[1]crosstable (6)'!$H:$I,2,FALSE)</f>
        <v>Chaetodontidae</v>
      </c>
      <c r="N3583" t="str">
        <f>VLOOKUP(F3583,'[1]crosstable (6)'!$A:$J,10,FALSE)</f>
        <v>Chaetodon vagabundus</v>
      </c>
    </row>
    <row r="3584" spans="1:14" x14ac:dyDescent="0.25">
      <c r="A3584" t="s">
        <v>9</v>
      </c>
      <c r="B3584" t="s">
        <v>886</v>
      </c>
      <c r="C3584">
        <v>121.20842</v>
      </c>
      <c r="D3584">
        <v>22.862539999999999</v>
      </c>
      <c r="E3584">
        <v>20210906</v>
      </c>
      <c r="F3584" t="s">
        <v>443</v>
      </c>
      <c r="G3584" t="s">
        <v>114</v>
      </c>
      <c r="H3584" t="s">
        <v>115</v>
      </c>
      <c r="I3584" t="s">
        <v>444</v>
      </c>
      <c r="J3584" t="s">
        <v>15</v>
      </c>
      <c r="K3584" t="str">
        <f>VLOOKUP(G3584,'[1]crosstable (6)'!$B:$C,2,FALSE)</f>
        <v>Chordata</v>
      </c>
      <c r="L3584" t="str">
        <f>VLOOKUP(H3584,'[1]crosstable (6)'!$D:$E,2,FALSE)</f>
        <v>Actinopterygii</v>
      </c>
      <c r="M3584" t="str">
        <f>VLOOKUP(I3584,'[1]crosstable (6)'!$H:$I,2,FALSE)</f>
        <v>Plesiopidae</v>
      </c>
      <c r="N3584" t="str">
        <f>VLOOKUP(F3584,'[1]crosstable (6)'!$A:$J,10,FALSE)</f>
        <v>Assessor randalli</v>
      </c>
    </row>
    <row r="3585" spans="1:14" x14ac:dyDescent="0.25">
      <c r="A3585" t="s">
        <v>9</v>
      </c>
      <c r="B3585" t="s">
        <v>886</v>
      </c>
      <c r="C3585">
        <v>121.20842</v>
      </c>
      <c r="D3585">
        <v>22.862539999999999</v>
      </c>
      <c r="E3585">
        <v>20220422</v>
      </c>
      <c r="F3585" t="s">
        <v>495</v>
      </c>
      <c r="G3585" t="s">
        <v>156</v>
      </c>
      <c r="H3585" t="s">
        <v>157</v>
      </c>
      <c r="I3585" t="s">
        <v>496</v>
      </c>
      <c r="J3585" t="s">
        <v>15</v>
      </c>
      <c r="K3585" t="str">
        <f>VLOOKUP(G3585,'[1]crosstable (6)'!$B:$C,2,FALSE)</f>
        <v>Mollusca</v>
      </c>
      <c r="L3585" t="str">
        <f>VLOOKUP(H3585,'[1]crosstable (6)'!$D:$E,2,FALSE)</f>
        <v>Gastropoda</v>
      </c>
      <c r="M3585" t="str">
        <f>VLOOKUP(I3585,'[1]crosstable (6)'!$H:$I,2,FALSE)</f>
        <v>Myrrhinidae</v>
      </c>
      <c r="N3585" t="str">
        <f>VLOOKUP(F3585,'[1]crosstable (6)'!$A:$J,10,FALSE)</f>
        <v>Phyllodesmium briareum</v>
      </c>
    </row>
    <row r="3586" spans="1:14" x14ac:dyDescent="0.25">
      <c r="A3586" t="s">
        <v>9</v>
      </c>
      <c r="B3586" t="s">
        <v>886</v>
      </c>
      <c r="C3586">
        <v>121.20842</v>
      </c>
      <c r="D3586">
        <v>22.862539999999999</v>
      </c>
      <c r="E3586">
        <v>20220422</v>
      </c>
      <c r="F3586" t="s">
        <v>348</v>
      </c>
      <c r="G3586" t="s">
        <v>114</v>
      </c>
      <c r="H3586" t="s">
        <v>115</v>
      </c>
      <c r="I3586" t="s">
        <v>297</v>
      </c>
      <c r="J3586" t="s">
        <v>15</v>
      </c>
      <c r="K3586" t="str">
        <f>VLOOKUP(G3586,'[1]crosstable (6)'!$B:$C,2,FALSE)</f>
        <v>Chordata</v>
      </c>
      <c r="L3586" t="str">
        <f>VLOOKUP(H3586,'[1]crosstable (6)'!$D:$E,2,FALSE)</f>
        <v>Actinopterygii</v>
      </c>
      <c r="M3586" t="str">
        <f>VLOOKUP(I3586,'[1]crosstable (6)'!$H:$I,2,FALSE)</f>
        <v>Blenniidae</v>
      </c>
      <c r="N3586" t="str">
        <f>VLOOKUP(F3586,'[1]crosstable (6)'!$A:$J,10,FALSE)</f>
        <v>Ecsenius yaeyamaensis</v>
      </c>
    </row>
    <row r="3587" spans="1:14" x14ac:dyDescent="0.25">
      <c r="A3587" t="s">
        <v>9</v>
      </c>
      <c r="B3587" t="s">
        <v>886</v>
      </c>
      <c r="C3587">
        <v>121.20842</v>
      </c>
      <c r="D3587">
        <v>22.862539999999999</v>
      </c>
      <c r="E3587">
        <v>20220422</v>
      </c>
      <c r="F3587" t="s">
        <v>358</v>
      </c>
      <c r="G3587" t="s">
        <v>114</v>
      </c>
      <c r="H3587" t="s">
        <v>115</v>
      </c>
      <c r="I3587" t="s">
        <v>192</v>
      </c>
      <c r="J3587" t="s">
        <v>15</v>
      </c>
      <c r="K3587" t="str">
        <f>VLOOKUP(G3587,'[1]crosstable (6)'!$B:$C,2,FALSE)</f>
        <v>Chordata</v>
      </c>
      <c r="L3587" t="str">
        <f>VLOOKUP(H3587,'[1]crosstable (6)'!$D:$E,2,FALSE)</f>
        <v>Actinopterygii</v>
      </c>
      <c r="M3587" t="str">
        <f>VLOOKUP(I3587,'[1]crosstable (6)'!$H:$I,2,FALSE)</f>
        <v>Chaetodontidae</v>
      </c>
      <c r="N3587" t="str">
        <f>VLOOKUP(F3587,'[1]crosstable (6)'!$A:$J,10,FALSE)</f>
        <v>Chaetodon lunulatus</v>
      </c>
    </row>
    <row r="3588" spans="1:14" x14ac:dyDescent="0.25">
      <c r="A3588" t="s">
        <v>9</v>
      </c>
      <c r="B3588" t="s">
        <v>886</v>
      </c>
      <c r="C3588">
        <v>121.20842</v>
      </c>
      <c r="D3588">
        <v>22.862539999999999</v>
      </c>
      <c r="E3588">
        <v>20220422</v>
      </c>
      <c r="F3588" t="s">
        <v>305</v>
      </c>
      <c r="G3588" t="s">
        <v>114</v>
      </c>
      <c r="H3588" t="s">
        <v>115</v>
      </c>
      <c r="I3588" t="s">
        <v>192</v>
      </c>
      <c r="J3588" t="s">
        <v>15</v>
      </c>
      <c r="K3588" t="str">
        <f>VLOOKUP(G3588,'[1]crosstable (6)'!$B:$C,2,FALSE)</f>
        <v>Chordata</v>
      </c>
      <c r="L3588" t="str">
        <f>VLOOKUP(H3588,'[1]crosstable (6)'!$D:$E,2,FALSE)</f>
        <v>Actinopterygii</v>
      </c>
      <c r="M3588" t="str">
        <f>VLOOKUP(I3588,'[1]crosstable (6)'!$H:$I,2,FALSE)</f>
        <v>Chaetodontidae</v>
      </c>
      <c r="N3588" t="str">
        <f>VLOOKUP(F3588,'[1]crosstable (6)'!$A:$J,10,FALSE)</f>
        <v>Chaetodon auripes</v>
      </c>
    </row>
    <row r="3589" spans="1:14" x14ac:dyDescent="0.25">
      <c r="A3589" t="s">
        <v>9</v>
      </c>
      <c r="B3589" t="s">
        <v>886</v>
      </c>
      <c r="C3589">
        <v>121.20842</v>
      </c>
      <c r="D3589">
        <v>22.862539999999999</v>
      </c>
      <c r="E3589">
        <v>20220422</v>
      </c>
      <c r="F3589" t="s">
        <v>139</v>
      </c>
      <c r="G3589" t="s">
        <v>114</v>
      </c>
      <c r="H3589" t="s">
        <v>115</v>
      </c>
      <c r="I3589" t="s">
        <v>119</v>
      </c>
      <c r="J3589" t="s">
        <v>15</v>
      </c>
      <c r="K3589" t="str">
        <f>VLOOKUP(G3589,'[1]crosstable (6)'!$B:$C,2,FALSE)</f>
        <v>Chordata</v>
      </c>
      <c r="L3589" t="str">
        <f>VLOOKUP(H3589,'[1]crosstable (6)'!$D:$E,2,FALSE)</f>
        <v>Actinopterygii</v>
      </c>
      <c r="M3589" t="str">
        <f>VLOOKUP(I3589,'[1]crosstable (6)'!$H:$I,2,FALSE)</f>
        <v>Pomacentridae</v>
      </c>
      <c r="N3589" t="str">
        <f>VLOOKUP(F3589,'[1]crosstable (6)'!$A:$J,10,FALSE)</f>
        <v>Amphiprion clarkii</v>
      </c>
    </row>
    <row r="3590" spans="1:14" x14ac:dyDescent="0.25">
      <c r="A3590" t="s">
        <v>9</v>
      </c>
      <c r="B3590" t="s">
        <v>886</v>
      </c>
      <c r="C3590">
        <v>121.20842</v>
      </c>
      <c r="D3590">
        <v>22.862539999999999</v>
      </c>
      <c r="E3590">
        <v>20220422</v>
      </c>
      <c r="F3590" t="s">
        <v>557</v>
      </c>
      <c r="G3590" t="s">
        <v>114</v>
      </c>
      <c r="H3590" t="s">
        <v>115</v>
      </c>
      <c r="I3590" t="s">
        <v>192</v>
      </c>
      <c r="J3590" t="s">
        <v>15</v>
      </c>
      <c r="K3590" t="str">
        <f>VLOOKUP(G3590,'[1]crosstable (6)'!$B:$C,2,FALSE)</f>
        <v>Chordata</v>
      </c>
      <c r="L3590" t="str">
        <f>VLOOKUP(H3590,'[1]crosstable (6)'!$D:$E,2,FALSE)</f>
        <v>Actinopterygii</v>
      </c>
      <c r="M3590" t="str">
        <f>VLOOKUP(I3590,'[1]crosstable (6)'!$H:$I,2,FALSE)</f>
        <v>Chaetodontidae</v>
      </c>
      <c r="N3590" t="str">
        <f>VLOOKUP(F3590,'[1]crosstable (6)'!$A:$J,10,FALSE)</f>
        <v>Heniochus monoceros</v>
      </c>
    </row>
    <row r="3591" spans="1:14" x14ac:dyDescent="0.25">
      <c r="A3591" t="s">
        <v>9</v>
      </c>
      <c r="B3591" t="s">
        <v>886</v>
      </c>
      <c r="C3591">
        <v>121.20842</v>
      </c>
      <c r="D3591">
        <v>22.862539999999999</v>
      </c>
      <c r="E3591">
        <v>20220422</v>
      </c>
      <c r="F3591" t="s">
        <v>238</v>
      </c>
      <c r="G3591" t="s">
        <v>114</v>
      </c>
      <c r="H3591" t="s">
        <v>115</v>
      </c>
      <c r="I3591" t="s">
        <v>153</v>
      </c>
      <c r="J3591" t="s">
        <v>15</v>
      </c>
      <c r="K3591" t="str">
        <f>VLOOKUP(G3591,'[1]crosstable (6)'!$B:$C,2,FALSE)</f>
        <v>Chordata</v>
      </c>
      <c r="L3591" t="str">
        <f>VLOOKUP(H3591,'[1]crosstable (6)'!$D:$E,2,FALSE)</f>
        <v>Actinopterygii</v>
      </c>
      <c r="M3591" t="str">
        <f>VLOOKUP(I3591,'[1]crosstable (6)'!$H:$I,2,FALSE)</f>
        <v>Gobiidae</v>
      </c>
      <c r="N3591" t="str">
        <f>VLOOKUP(F3591,'[1]crosstable (6)'!$A:$J,10,FALSE)</f>
        <v>Eviota teresae</v>
      </c>
    </row>
    <row r="3592" spans="1:14" x14ac:dyDescent="0.25">
      <c r="A3592" t="s">
        <v>9</v>
      </c>
      <c r="B3592" t="s">
        <v>886</v>
      </c>
      <c r="C3592">
        <v>121.20842</v>
      </c>
      <c r="D3592">
        <v>22.862539999999999</v>
      </c>
      <c r="E3592">
        <v>20220422</v>
      </c>
      <c r="F3592" t="s">
        <v>163</v>
      </c>
      <c r="G3592" t="s">
        <v>114</v>
      </c>
      <c r="H3592" t="s">
        <v>115</v>
      </c>
      <c r="I3592" t="s">
        <v>116</v>
      </c>
      <c r="J3592" t="s">
        <v>15</v>
      </c>
      <c r="K3592" t="str">
        <f>VLOOKUP(G3592,'[1]crosstable (6)'!$B:$C,2,FALSE)</f>
        <v>Chordata</v>
      </c>
      <c r="L3592" t="str">
        <f>VLOOKUP(H3592,'[1]crosstable (6)'!$D:$E,2,FALSE)</f>
        <v>Actinopterygii</v>
      </c>
      <c r="M3592" t="str">
        <f>VLOOKUP(I3592,'[1]crosstable (6)'!$H:$I,2,FALSE)</f>
        <v>Labridae</v>
      </c>
      <c r="N3592" t="str">
        <f>VLOOKUP(F3592,'[1]crosstable (6)'!$A:$J,10,FALSE)</f>
        <v>Thalassoma lutescens</v>
      </c>
    </row>
    <row r="3593" spans="1:14" x14ac:dyDescent="0.25">
      <c r="A3593" t="s">
        <v>9</v>
      </c>
      <c r="B3593" t="s">
        <v>886</v>
      </c>
      <c r="C3593">
        <v>121.20842</v>
      </c>
      <c r="D3593">
        <v>22.862539999999999</v>
      </c>
      <c r="E3593">
        <v>20220422</v>
      </c>
      <c r="F3593" t="s">
        <v>922</v>
      </c>
      <c r="G3593" t="s">
        <v>156</v>
      </c>
      <c r="H3593" t="s">
        <v>157</v>
      </c>
      <c r="I3593" t="s">
        <v>295</v>
      </c>
      <c r="J3593" t="s">
        <v>15</v>
      </c>
      <c r="K3593" t="str">
        <f>VLOOKUP(G3593,'[1]crosstable (6)'!$B:$C,2,FALSE)</f>
        <v>Mollusca</v>
      </c>
      <c r="L3593" t="str">
        <f>VLOOKUP(H3593,'[1]crosstable (6)'!$D:$E,2,FALSE)</f>
        <v>Gastropoda</v>
      </c>
      <c r="M3593" t="str">
        <f>VLOOKUP(I3593,'[1]crosstable (6)'!$H:$I,2,FALSE)</f>
        <v>Bornellidae</v>
      </c>
      <c r="N3593" t="str">
        <f>VLOOKUP(F3593,'[1]crosstable (6)'!$A:$J,10,FALSE)</f>
        <v>Bornella hermanni</v>
      </c>
    </row>
    <row r="3594" spans="1:14" x14ac:dyDescent="0.25">
      <c r="A3594" t="s">
        <v>9</v>
      </c>
      <c r="B3594" t="s">
        <v>886</v>
      </c>
      <c r="C3594">
        <v>121.20842</v>
      </c>
      <c r="D3594">
        <v>22.862539999999999</v>
      </c>
      <c r="E3594">
        <v>20220422</v>
      </c>
      <c r="F3594" t="s">
        <v>450</v>
      </c>
      <c r="G3594" t="s">
        <v>114</v>
      </c>
      <c r="H3594" t="s">
        <v>115</v>
      </c>
      <c r="I3594" t="s">
        <v>125</v>
      </c>
      <c r="J3594" t="s">
        <v>15</v>
      </c>
      <c r="K3594" t="str">
        <f>VLOOKUP(G3594,'[1]crosstable (6)'!$B:$C,2,FALSE)</f>
        <v>Chordata</v>
      </c>
      <c r="L3594" t="str">
        <f>VLOOKUP(H3594,'[1]crosstable (6)'!$D:$E,2,FALSE)</f>
        <v>Actinopterygii</v>
      </c>
      <c r="M3594" t="str">
        <f>VLOOKUP(I3594,'[1]crosstable (6)'!$H:$I,2,FALSE)</f>
        <v>Pinguipedidae</v>
      </c>
      <c r="N3594" t="str">
        <f>VLOOKUP(F3594,'[1]crosstable (6)'!$A:$J,10,FALSE)</f>
        <v>Parapercis millepunctata</v>
      </c>
    </row>
    <row r="3595" spans="1:14" x14ac:dyDescent="0.25">
      <c r="A3595" t="s">
        <v>9</v>
      </c>
      <c r="B3595" t="s">
        <v>886</v>
      </c>
      <c r="C3595">
        <v>121.20842</v>
      </c>
      <c r="D3595">
        <v>22.862539999999999</v>
      </c>
      <c r="E3595">
        <v>20220422</v>
      </c>
      <c r="F3595" t="s">
        <v>289</v>
      </c>
      <c r="G3595" t="s">
        <v>114</v>
      </c>
      <c r="H3595" t="s">
        <v>115</v>
      </c>
      <c r="I3595" t="s">
        <v>288</v>
      </c>
      <c r="J3595" t="s">
        <v>15</v>
      </c>
      <c r="K3595" t="str">
        <f>VLOOKUP(G3595,'[1]crosstable (6)'!$B:$C,2,FALSE)</f>
        <v>Chordata</v>
      </c>
      <c r="L3595" t="str">
        <f>VLOOKUP(H3595,'[1]crosstable (6)'!$D:$E,2,FALSE)</f>
        <v>Actinopterygii</v>
      </c>
      <c r="M3595" t="str">
        <f>VLOOKUP(I3595,'[1]crosstable (6)'!$H:$I,2,FALSE)</f>
        <v>Scorpaenidae</v>
      </c>
      <c r="N3595" t="str">
        <f>VLOOKUP(F3595,'[1]crosstable (6)'!$A:$J,10,FALSE)</f>
        <v>Dendrochirus zebra</v>
      </c>
    </row>
    <row r="3596" spans="1:14" x14ac:dyDescent="0.25">
      <c r="A3596" t="s">
        <v>9</v>
      </c>
      <c r="B3596" t="s">
        <v>886</v>
      </c>
      <c r="C3596">
        <v>121.20842</v>
      </c>
      <c r="D3596">
        <v>22.862539999999999</v>
      </c>
      <c r="E3596">
        <v>20220422</v>
      </c>
      <c r="F3596" t="s">
        <v>753</v>
      </c>
      <c r="G3596" t="s">
        <v>156</v>
      </c>
      <c r="H3596" t="s">
        <v>157</v>
      </c>
      <c r="I3596" t="s">
        <v>230</v>
      </c>
      <c r="J3596" t="s">
        <v>15</v>
      </c>
      <c r="K3596" t="str">
        <f>VLOOKUP(G3596,'[1]crosstable (6)'!$B:$C,2,FALSE)</f>
        <v>Mollusca</v>
      </c>
      <c r="L3596" t="str">
        <f>VLOOKUP(H3596,'[1]crosstable (6)'!$D:$E,2,FALSE)</f>
        <v>Gastropoda</v>
      </c>
      <c r="M3596" t="str">
        <f>VLOOKUP(I3596,'[1]crosstable (6)'!$H:$I,2,FALSE)</f>
        <v>Phyllidiidae</v>
      </c>
      <c r="N3596" t="str">
        <f>VLOOKUP(F3596,'[1]crosstable (6)'!$A:$J,10,FALSE)</f>
        <v>Phyllidia elegans</v>
      </c>
    </row>
    <row r="3597" spans="1:14" x14ac:dyDescent="0.25">
      <c r="A3597" t="s">
        <v>9</v>
      </c>
      <c r="B3597" t="s">
        <v>886</v>
      </c>
      <c r="C3597">
        <v>121.20842</v>
      </c>
      <c r="D3597">
        <v>22.862539999999999</v>
      </c>
      <c r="E3597">
        <v>20220422</v>
      </c>
      <c r="F3597" t="s">
        <v>508</v>
      </c>
      <c r="G3597" t="s">
        <v>114</v>
      </c>
      <c r="H3597" t="s">
        <v>115</v>
      </c>
      <c r="I3597" t="s">
        <v>116</v>
      </c>
      <c r="J3597" t="s">
        <v>15</v>
      </c>
      <c r="K3597" t="str">
        <f>VLOOKUP(G3597,'[1]crosstable (6)'!$B:$C,2,FALSE)</f>
        <v>Chordata</v>
      </c>
      <c r="L3597" t="str">
        <f>VLOOKUP(H3597,'[1]crosstable (6)'!$D:$E,2,FALSE)</f>
        <v>Actinopterygii</v>
      </c>
      <c r="M3597" t="str">
        <f>VLOOKUP(I3597,'[1]crosstable (6)'!$H:$I,2,FALSE)</f>
        <v>Labridae</v>
      </c>
      <c r="N3597" t="str">
        <f>VLOOKUP(F3597,'[1]crosstable (6)'!$A:$J,10,FALSE)</f>
        <v>Halichoeres hortulanus</v>
      </c>
    </row>
    <row r="3598" spans="1:14" x14ac:dyDescent="0.25">
      <c r="A3598" t="s">
        <v>9</v>
      </c>
      <c r="B3598" t="s">
        <v>886</v>
      </c>
      <c r="C3598">
        <v>121.20842</v>
      </c>
      <c r="D3598">
        <v>22.862539999999999</v>
      </c>
      <c r="E3598">
        <v>20220422</v>
      </c>
      <c r="F3598" t="s">
        <v>509</v>
      </c>
      <c r="G3598" t="s">
        <v>114</v>
      </c>
      <c r="H3598" t="s">
        <v>115</v>
      </c>
      <c r="I3598" t="s">
        <v>266</v>
      </c>
      <c r="J3598" t="s">
        <v>15</v>
      </c>
      <c r="K3598" t="str">
        <f>VLOOKUP(G3598,'[1]crosstable (6)'!$B:$C,2,FALSE)</f>
        <v>Chordata</v>
      </c>
      <c r="L3598" t="str">
        <f>VLOOKUP(H3598,'[1]crosstable (6)'!$D:$E,2,FALSE)</f>
        <v>Actinopterygii</v>
      </c>
      <c r="M3598" t="str">
        <f>VLOOKUP(I3598,'[1]crosstable (6)'!$H:$I,2,FALSE)</f>
        <v>Microdesmidae</v>
      </c>
      <c r="N3598" t="str">
        <f>VLOOKUP(F3598,'[1]crosstable (6)'!$A:$J,10,FALSE)</f>
        <v>Ptereleotris evides</v>
      </c>
    </row>
    <row r="3599" spans="1:14" x14ac:dyDescent="0.25">
      <c r="A3599" t="s">
        <v>9</v>
      </c>
      <c r="B3599" t="s">
        <v>886</v>
      </c>
      <c r="C3599">
        <v>121.20842</v>
      </c>
      <c r="D3599">
        <v>22.862539999999999</v>
      </c>
      <c r="E3599">
        <v>20220422</v>
      </c>
      <c r="F3599" t="s">
        <v>617</v>
      </c>
      <c r="G3599" t="s">
        <v>156</v>
      </c>
      <c r="H3599" t="s">
        <v>157</v>
      </c>
      <c r="I3599" t="s">
        <v>230</v>
      </c>
      <c r="J3599" t="s">
        <v>15</v>
      </c>
      <c r="K3599" t="str">
        <f>VLOOKUP(G3599,'[1]crosstable (6)'!$B:$C,2,FALSE)</f>
        <v>Mollusca</v>
      </c>
      <c r="L3599" t="str">
        <f>VLOOKUP(H3599,'[1]crosstable (6)'!$D:$E,2,FALSE)</f>
        <v>Gastropoda</v>
      </c>
      <c r="M3599" t="str">
        <f>VLOOKUP(I3599,'[1]crosstable (6)'!$H:$I,2,FALSE)</f>
        <v>Phyllidiidae</v>
      </c>
      <c r="N3599" t="str">
        <f>VLOOKUP(F3599,'[1]crosstable (6)'!$A:$J,10,FALSE)</f>
        <v>Phyllidia varicosa</v>
      </c>
    </row>
    <row r="3600" spans="1:14" x14ac:dyDescent="0.25">
      <c r="A3600" t="s">
        <v>9</v>
      </c>
      <c r="B3600" t="s">
        <v>886</v>
      </c>
      <c r="C3600">
        <v>121.20842</v>
      </c>
      <c r="D3600">
        <v>22.862539999999999</v>
      </c>
      <c r="E3600">
        <v>20220422</v>
      </c>
      <c r="F3600" t="s">
        <v>426</v>
      </c>
      <c r="G3600" t="s">
        <v>114</v>
      </c>
      <c r="H3600" t="s">
        <v>115</v>
      </c>
      <c r="I3600" t="s">
        <v>119</v>
      </c>
      <c r="J3600" t="s">
        <v>15</v>
      </c>
      <c r="K3600" t="str">
        <f>VLOOKUP(G3600,'[1]crosstable (6)'!$B:$C,2,FALSE)</f>
        <v>Chordata</v>
      </c>
      <c r="L3600" t="str">
        <f>VLOOKUP(H3600,'[1]crosstable (6)'!$D:$E,2,FALSE)</f>
        <v>Actinopterygii</v>
      </c>
      <c r="M3600" t="str">
        <f>VLOOKUP(I3600,'[1]crosstable (6)'!$H:$I,2,FALSE)</f>
        <v>Pomacentridae</v>
      </c>
      <c r="N3600" t="str">
        <f>VLOOKUP(F3600,'[1]crosstable (6)'!$A:$J,10,FALSE)</f>
        <v>Chrysiptera rex</v>
      </c>
    </row>
    <row r="3601" spans="1:14" x14ac:dyDescent="0.25">
      <c r="A3601" t="s">
        <v>9</v>
      </c>
      <c r="B3601" t="s">
        <v>886</v>
      </c>
      <c r="C3601">
        <v>121.20842</v>
      </c>
      <c r="D3601">
        <v>22.862539999999999</v>
      </c>
      <c r="E3601">
        <v>20220422</v>
      </c>
      <c r="F3601" t="s">
        <v>912</v>
      </c>
      <c r="G3601" t="s">
        <v>114</v>
      </c>
      <c r="H3601" t="s">
        <v>115</v>
      </c>
      <c r="I3601" t="s">
        <v>116</v>
      </c>
      <c r="J3601" t="s">
        <v>15</v>
      </c>
      <c r="K3601" t="str">
        <f>VLOOKUP(G3601,'[1]crosstable (6)'!$B:$C,2,FALSE)</f>
        <v>Chordata</v>
      </c>
      <c r="L3601" t="str">
        <f>VLOOKUP(H3601,'[1]crosstable (6)'!$D:$E,2,FALSE)</f>
        <v>Actinopterygii</v>
      </c>
      <c r="M3601" t="str">
        <f>VLOOKUP(I3601,'[1]crosstable (6)'!$H:$I,2,FALSE)</f>
        <v>Labridae</v>
      </c>
      <c r="N3601" t="str">
        <f>VLOOKUP(F3601,'[1]crosstable (6)'!$A:$J,10,FALSE)</f>
        <v>Halichoeres marginatus</v>
      </c>
    </row>
    <row r="3602" spans="1:14" x14ac:dyDescent="0.25">
      <c r="A3602" t="s">
        <v>9</v>
      </c>
      <c r="B3602" t="s">
        <v>886</v>
      </c>
      <c r="C3602">
        <v>121.20842</v>
      </c>
      <c r="D3602">
        <v>22.862539999999999</v>
      </c>
      <c r="E3602">
        <v>20220422</v>
      </c>
      <c r="F3602" t="s">
        <v>337</v>
      </c>
      <c r="G3602" t="s">
        <v>114</v>
      </c>
      <c r="H3602" t="s">
        <v>115</v>
      </c>
      <c r="I3602" t="s">
        <v>149</v>
      </c>
      <c r="J3602" t="s">
        <v>15</v>
      </c>
      <c r="K3602" t="str">
        <f>VLOOKUP(G3602,'[1]crosstable (6)'!$B:$C,2,FALSE)</f>
        <v>Chordata</v>
      </c>
      <c r="L3602" t="str">
        <f>VLOOKUP(H3602,'[1]crosstable (6)'!$D:$E,2,FALSE)</f>
        <v>Actinopterygii</v>
      </c>
      <c r="M3602" t="str">
        <f>VLOOKUP(I3602,'[1]crosstable (6)'!$H:$I,2,FALSE)</f>
        <v>Monacanthidae</v>
      </c>
      <c r="N3602" t="str">
        <f>VLOOKUP(F3602,'[1]crosstable (6)'!$A:$J,10,FALSE)</f>
        <v>Paraluteres prionurus</v>
      </c>
    </row>
    <row r="3603" spans="1:14" x14ac:dyDescent="0.25">
      <c r="A3603" t="s">
        <v>9</v>
      </c>
      <c r="B3603" t="s">
        <v>886</v>
      </c>
      <c r="C3603">
        <v>121.20842</v>
      </c>
      <c r="D3603">
        <v>22.862539999999999</v>
      </c>
      <c r="E3603">
        <v>20220422</v>
      </c>
      <c r="F3603" t="s">
        <v>198</v>
      </c>
      <c r="G3603" t="s">
        <v>156</v>
      </c>
      <c r="H3603" t="s">
        <v>157</v>
      </c>
      <c r="I3603" t="s">
        <v>199</v>
      </c>
      <c r="J3603" t="s">
        <v>15</v>
      </c>
      <c r="K3603" t="str">
        <f>VLOOKUP(G3603,'[1]crosstable (6)'!$B:$C,2,FALSE)</f>
        <v>Mollusca</v>
      </c>
      <c r="L3603" t="str">
        <f>VLOOKUP(H3603,'[1]crosstable (6)'!$D:$E,2,FALSE)</f>
        <v>Gastropoda</v>
      </c>
      <c r="M3603" t="str">
        <f>VLOOKUP(I3603,'[1]crosstable (6)'!$H:$I,2,FALSE)</f>
        <v>Polyceridae</v>
      </c>
      <c r="N3603" t="str">
        <f>VLOOKUP(F3603,'[1]crosstable (6)'!$A:$J,10,FALSE)</f>
        <v>Tambja morosa</v>
      </c>
    </row>
    <row r="3604" spans="1:14" x14ac:dyDescent="0.25">
      <c r="A3604" t="s">
        <v>9</v>
      </c>
      <c r="B3604" t="s">
        <v>886</v>
      </c>
      <c r="C3604">
        <v>121.20842</v>
      </c>
      <c r="D3604">
        <v>22.862539999999999</v>
      </c>
      <c r="E3604">
        <v>20220422</v>
      </c>
      <c r="F3604" t="s">
        <v>841</v>
      </c>
      <c r="G3604" t="s">
        <v>114</v>
      </c>
      <c r="H3604" t="s">
        <v>115</v>
      </c>
      <c r="I3604" t="s">
        <v>119</v>
      </c>
      <c r="J3604" t="s">
        <v>15</v>
      </c>
      <c r="K3604" t="str">
        <f>VLOOKUP(G3604,'[1]crosstable (6)'!$B:$C,2,FALSE)</f>
        <v>Chordata</v>
      </c>
      <c r="L3604" t="str">
        <f>VLOOKUP(H3604,'[1]crosstable (6)'!$D:$E,2,FALSE)</f>
        <v>Actinopterygii</v>
      </c>
      <c r="M3604" t="str">
        <f>VLOOKUP(I3604,'[1]crosstable (6)'!$H:$I,2,FALSE)</f>
        <v>Pomacentridae</v>
      </c>
      <c r="N3604" t="str">
        <f>VLOOKUP(F3604,'[1]crosstable (6)'!$A:$J,10,FALSE)</f>
        <v>Stegastes fasciolatus</v>
      </c>
    </row>
    <row r="3605" spans="1:14" x14ac:dyDescent="0.25">
      <c r="A3605" t="s">
        <v>9</v>
      </c>
      <c r="B3605" t="s">
        <v>886</v>
      </c>
      <c r="C3605">
        <v>121.20842</v>
      </c>
      <c r="D3605">
        <v>22.862539999999999</v>
      </c>
      <c r="E3605">
        <v>20220422</v>
      </c>
      <c r="F3605" t="s">
        <v>343</v>
      </c>
      <c r="G3605" t="s">
        <v>114</v>
      </c>
      <c r="H3605" t="s">
        <v>115</v>
      </c>
      <c r="I3605" t="s">
        <v>130</v>
      </c>
      <c r="J3605" t="s">
        <v>15</v>
      </c>
      <c r="K3605" t="str">
        <f>VLOOKUP(G3605,'[1]crosstable (6)'!$B:$C,2,FALSE)</f>
        <v>Chordata</v>
      </c>
      <c r="L3605" t="str">
        <f>VLOOKUP(H3605,'[1]crosstable (6)'!$D:$E,2,FALSE)</f>
        <v>Actinopterygii</v>
      </c>
      <c r="M3605" t="str">
        <f>VLOOKUP(I3605,'[1]crosstable (6)'!$H:$I,2,FALSE)</f>
        <v>Pomacanthidae</v>
      </c>
      <c r="N3605" t="str">
        <f>VLOOKUP(F3605,'[1]crosstable (6)'!$A:$J,10,FALSE)</f>
        <v>Pomacanthus semicirculatus</v>
      </c>
    </row>
    <row r="3606" spans="1:14" x14ac:dyDescent="0.25">
      <c r="A3606" t="s">
        <v>9</v>
      </c>
      <c r="B3606" t="s">
        <v>923</v>
      </c>
      <c r="C3606">
        <v>121.5129</v>
      </c>
      <c r="D3606">
        <v>23.484169999999999</v>
      </c>
      <c r="E3606">
        <v>20210517</v>
      </c>
      <c r="F3606" t="s">
        <v>113</v>
      </c>
      <c r="G3606" t="s">
        <v>114</v>
      </c>
      <c r="H3606" t="s">
        <v>115</v>
      </c>
      <c r="I3606" t="s">
        <v>116</v>
      </c>
      <c r="J3606" t="s">
        <v>15</v>
      </c>
      <c r="K3606" t="str">
        <f>VLOOKUP(G3606,'[1]crosstable (6)'!$B:$C,2,FALSE)</f>
        <v>Chordata</v>
      </c>
      <c r="L3606" t="str">
        <f>VLOOKUP(H3606,'[1]crosstable (6)'!$D:$E,2,FALSE)</f>
        <v>Actinopterygii</v>
      </c>
      <c r="M3606" t="str">
        <f>VLOOKUP(I3606,'[1]crosstable (6)'!$H:$I,2,FALSE)</f>
        <v>Labridae</v>
      </c>
      <c r="N3606" t="str">
        <f>VLOOKUP(F3606,'[1]crosstable (6)'!$A:$J,10,FALSE)</f>
        <v>Pteragogus enneacanthus</v>
      </c>
    </row>
    <row r="3607" spans="1:14" x14ac:dyDescent="0.25">
      <c r="A3607" t="s">
        <v>9</v>
      </c>
      <c r="B3607" t="s">
        <v>923</v>
      </c>
      <c r="C3607">
        <v>121.5129</v>
      </c>
      <c r="D3607">
        <v>23.484169999999999</v>
      </c>
      <c r="E3607">
        <v>20210517</v>
      </c>
      <c r="F3607" t="s">
        <v>349</v>
      </c>
      <c r="G3607" t="s">
        <v>114</v>
      </c>
      <c r="H3607" t="s">
        <v>115</v>
      </c>
      <c r="I3607" t="s">
        <v>279</v>
      </c>
      <c r="J3607" t="s">
        <v>15</v>
      </c>
      <c r="K3607" t="str">
        <f>VLOOKUP(G3607,'[1]crosstable (6)'!$B:$C,2,FALSE)</f>
        <v>Chordata</v>
      </c>
      <c r="L3607" t="str">
        <f>VLOOKUP(H3607,'[1]crosstable (6)'!$D:$E,2,FALSE)</f>
        <v>Actinopterygii</v>
      </c>
      <c r="M3607" t="str">
        <f>VLOOKUP(I3607,'[1]crosstable (6)'!$H:$I,2,FALSE)</f>
        <v>Tetraodontidae</v>
      </c>
      <c r="N3607" t="str">
        <f>VLOOKUP(F3607,'[1]crosstable (6)'!$A:$J,10,FALSE)</f>
        <v>Canthigaster axiologus</v>
      </c>
    </row>
    <row r="3608" spans="1:14" x14ac:dyDescent="0.25">
      <c r="A3608" t="s">
        <v>9</v>
      </c>
      <c r="B3608" t="s">
        <v>923</v>
      </c>
      <c r="C3608">
        <v>121.5129</v>
      </c>
      <c r="D3608">
        <v>23.484169999999999</v>
      </c>
      <c r="E3608">
        <v>20210517</v>
      </c>
      <c r="F3608" t="s">
        <v>832</v>
      </c>
      <c r="G3608" t="s">
        <v>114</v>
      </c>
      <c r="H3608" t="s">
        <v>115</v>
      </c>
      <c r="I3608" t="s">
        <v>116</v>
      </c>
      <c r="J3608" t="s">
        <v>15</v>
      </c>
      <c r="K3608" t="str">
        <f>VLOOKUP(G3608,'[1]crosstable (6)'!$B:$C,2,FALSE)</f>
        <v>Chordata</v>
      </c>
      <c r="L3608" t="str">
        <f>VLOOKUP(H3608,'[1]crosstable (6)'!$D:$E,2,FALSE)</f>
        <v>Actinopterygii</v>
      </c>
      <c r="M3608" t="str">
        <f>VLOOKUP(I3608,'[1]crosstable (6)'!$H:$I,2,FALSE)</f>
        <v>Labridae</v>
      </c>
      <c r="N3608" t="str">
        <f>VLOOKUP(F3608,'[1]crosstable (6)'!$A:$J,10,FALSE)</f>
        <v>Cheilinus trilobatus</v>
      </c>
    </row>
    <row r="3609" spans="1:14" x14ac:dyDescent="0.25">
      <c r="A3609" t="s">
        <v>9</v>
      </c>
      <c r="B3609" t="s">
        <v>923</v>
      </c>
      <c r="C3609">
        <v>121.5129</v>
      </c>
      <c r="D3609">
        <v>23.484169999999999</v>
      </c>
      <c r="E3609">
        <v>20210517</v>
      </c>
      <c r="F3609" t="s">
        <v>353</v>
      </c>
      <c r="G3609" t="s">
        <v>114</v>
      </c>
      <c r="H3609" t="s">
        <v>115</v>
      </c>
      <c r="I3609" t="s">
        <v>153</v>
      </c>
      <c r="J3609" t="s">
        <v>15</v>
      </c>
      <c r="K3609" t="str">
        <f>VLOOKUP(G3609,'[1]crosstable (6)'!$B:$C,2,FALSE)</f>
        <v>Chordata</v>
      </c>
      <c r="L3609" t="str">
        <f>VLOOKUP(H3609,'[1]crosstable (6)'!$D:$E,2,FALSE)</f>
        <v>Actinopterygii</v>
      </c>
      <c r="M3609" t="str">
        <f>VLOOKUP(I3609,'[1]crosstable (6)'!$H:$I,2,FALSE)</f>
        <v>Gobiidae</v>
      </c>
      <c r="N3609" t="str">
        <f>VLOOKUP(F3609,'[1]crosstable (6)'!$A:$J,10,FALSE)</f>
        <v>Trimma macrophthalmus</v>
      </c>
    </row>
    <row r="3610" spans="1:14" x14ac:dyDescent="0.25">
      <c r="A3610" t="s">
        <v>9</v>
      </c>
      <c r="B3610" t="s">
        <v>923</v>
      </c>
      <c r="C3610">
        <v>121.5129</v>
      </c>
      <c r="D3610">
        <v>23.484169999999999</v>
      </c>
      <c r="E3610">
        <v>20210517</v>
      </c>
      <c r="F3610" t="s">
        <v>659</v>
      </c>
      <c r="G3610" t="s">
        <v>114</v>
      </c>
      <c r="H3610" t="s">
        <v>115</v>
      </c>
      <c r="I3610" t="s">
        <v>192</v>
      </c>
      <c r="J3610" t="s">
        <v>15</v>
      </c>
      <c r="K3610" t="str">
        <f>VLOOKUP(G3610,'[1]crosstable (6)'!$B:$C,2,FALSE)</f>
        <v>Chordata</v>
      </c>
      <c r="L3610" t="str">
        <f>VLOOKUP(H3610,'[1]crosstable (6)'!$D:$E,2,FALSE)</f>
        <v>Actinopterygii</v>
      </c>
      <c r="M3610" t="str">
        <f>VLOOKUP(I3610,'[1]crosstable (6)'!$H:$I,2,FALSE)</f>
        <v>Chaetodontidae</v>
      </c>
      <c r="N3610" t="str">
        <f>VLOOKUP(F3610,'[1]crosstable (6)'!$A:$J,10,FALSE)</f>
        <v>Chaetodon trifascialis</v>
      </c>
    </row>
    <row r="3611" spans="1:14" x14ac:dyDescent="0.25">
      <c r="A3611" t="s">
        <v>9</v>
      </c>
      <c r="B3611" t="s">
        <v>923</v>
      </c>
      <c r="C3611">
        <v>121.5129</v>
      </c>
      <c r="D3611">
        <v>23.484169999999999</v>
      </c>
      <c r="E3611">
        <v>20210517</v>
      </c>
      <c r="F3611" t="s">
        <v>361</v>
      </c>
      <c r="G3611" t="s">
        <v>114</v>
      </c>
      <c r="H3611" t="s">
        <v>115</v>
      </c>
      <c r="I3611" t="s">
        <v>153</v>
      </c>
      <c r="J3611" t="s">
        <v>15</v>
      </c>
      <c r="K3611" t="str">
        <f>VLOOKUP(G3611,'[1]crosstable (6)'!$B:$C,2,FALSE)</f>
        <v>Chordata</v>
      </c>
      <c r="L3611" t="str">
        <f>VLOOKUP(H3611,'[1]crosstable (6)'!$D:$E,2,FALSE)</f>
        <v>Actinopterygii</v>
      </c>
      <c r="M3611" t="str">
        <f>VLOOKUP(I3611,'[1]crosstable (6)'!$H:$I,2,FALSE)</f>
        <v>Gobiidae</v>
      </c>
      <c r="N3611" t="str">
        <f>VLOOKUP(F3611,'[1]crosstable (6)'!$A:$J,10,FALSE)</f>
        <v>Gobiodon quinquestrigatus</v>
      </c>
    </row>
    <row r="3612" spans="1:14" x14ac:dyDescent="0.25">
      <c r="A3612" t="s">
        <v>9</v>
      </c>
      <c r="B3612" t="s">
        <v>923</v>
      </c>
      <c r="C3612">
        <v>121.5129</v>
      </c>
      <c r="D3612">
        <v>23.484169999999999</v>
      </c>
      <c r="E3612">
        <v>20210517</v>
      </c>
      <c r="F3612" t="s">
        <v>362</v>
      </c>
      <c r="G3612" t="s">
        <v>114</v>
      </c>
      <c r="H3612" t="s">
        <v>115</v>
      </c>
      <c r="I3612" t="s">
        <v>116</v>
      </c>
      <c r="J3612" t="s">
        <v>15</v>
      </c>
      <c r="K3612" t="str">
        <f>VLOOKUP(G3612,'[1]crosstable (6)'!$B:$C,2,FALSE)</f>
        <v>Chordata</v>
      </c>
      <c r="L3612" t="str">
        <f>VLOOKUP(H3612,'[1]crosstable (6)'!$D:$E,2,FALSE)</f>
        <v>Actinopterygii</v>
      </c>
      <c r="M3612" t="str">
        <f>VLOOKUP(I3612,'[1]crosstable (6)'!$H:$I,2,FALSE)</f>
        <v>Labridae</v>
      </c>
      <c r="N3612" t="str">
        <f>VLOOKUP(F3612,'[1]crosstable (6)'!$A:$J,10,FALSE)</f>
        <v>Thalassoma quinquevittatum</v>
      </c>
    </row>
    <row r="3613" spans="1:14" x14ac:dyDescent="0.25">
      <c r="A3613" t="s">
        <v>9</v>
      </c>
      <c r="B3613" t="s">
        <v>923</v>
      </c>
      <c r="C3613">
        <v>121.5129</v>
      </c>
      <c r="D3613">
        <v>23.484169999999999</v>
      </c>
      <c r="E3613">
        <v>20210517</v>
      </c>
      <c r="F3613" t="s">
        <v>257</v>
      </c>
      <c r="G3613" t="s">
        <v>114</v>
      </c>
      <c r="H3613" t="s">
        <v>115</v>
      </c>
      <c r="I3613" t="s">
        <v>141</v>
      </c>
      <c r="J3613" t="s">
        <v>15</v>
      </c>
      <c r="K3613" t="str">
        <f>VLOOKUP(G3613,'[1]crosstable (6)'!$B:$C,2,FALSE)</f>
        <v>Chordata</v>
      </c>
      <c r="L3613" t="str">
        <f>VLOOKUP(H3613,'[1]crosstable (6)'!$D:$E,2,FALSE)</f>
        <v>Actinopterygii</v>
      </c>
      <c r="M3613" t="str">
        <f>VLOOKUP(I3613,'[1]crosstable (6)'!$H:$I,2,FALSE)</f>
        <v>Serranidae</v>
      </c>
      <c r="N3613" t="str">
        <f>VLOOKUP(F3613,'[1]crosstable (6)'!$A:$J,10,FALSE)</f>
        <v>Grammistes sexlineatus</v>
      </c>
    </row>
    <row r="3614" spans="1:14" x14ac:dyDescent="0.25">
      <c r="A3614" t="s">
        <v>9</v>
      </c>
      <c r="B3614" t="s">
        <v>923</v>
      </c>
      <c r="C3614">
        <v>121.5129</v>
      </c>
      <c r="D3614">
        <v>23.484169999999999</v>
      </c>
      <c r="E3614">
        <v>20210517</v>
      </c>
      <c r="F3614" t="s">
        <v>121</v>
      </c>
      <c r="G3614" t="s">
        <v>114</v>
      </c>
      <c r="H3614" t="s">
        <v>115</v>
      </c>
      <c r="I3614" t="s">
        <v>122</v>
      </c>
      <c r="J3614" t="s">
        <v>15</v>
      </c>
      <c r="K3614" t="str">
        <f>VLOOKUP(G3614,'[1]crosstable (6)'!$B:$C,2,FALSE)</f>
        <v>Chordata</v>
      </c>
      <c r="L3614" t="str">
        <f>VLOOKUP(H3614,'[1]crosstable (6)'!$D:$E,2,FALSE)</f>
        <v>Actinopterygii</v>
      </c>
      <c r="M3614" t="str">
        <f>VLOOKUP(I3614,'[1]crosstable (6)'!$H:$I,2,FALSE)</f>
        <v>Scaridae</v>
      </c>
      <c r="N3614" t="str">
        <f>VLOOKUP(F3614,'[1]crosstable (6)'!$A:$J,10,FALSE)</f>
        <v>Calotomus carolinus</v>
      </c>
    </row>
    <row r="3615" spans="1:14" x14ac:dyDescent="0.25">
      <c r="A3615" t="s">
        <v>9</v>
      </c>
      <c r="B3615" t="s">
        <v>923</v>
      </c>
      <c r="C3615">
        <v>121.5129</v>
      </c>
      <c r="D3615">
        <v>23.484169999999999</v>
      </c>
      <c r="E3615">
        <v>20210517</v>
      </c>
      <c r="F3615" t="s">
        <v>302</v>
      </c>
      <c r="G3615" t="s">
        <v>114</v>
      </c>
      <c r="H3615" t="s">
        <v>115</v>
      </c>
      <c r="I3615" t="s">
        <v>125</v>
      </c>
      <c r="J3615" t="s">
        <v>15</v>
      </c>
      <c r="K3615" t="str">
        <f>VLOOKUP(G3615,'[1]crosstable (6)'!$B:$C,2,FALSE)</f>
        <v>Chordata</v>
      </c>
      <c r="L3615" t="str">
        <f>VLOOKUP(H3615,'[1]crosstable (6)'!$D:$E,2,FALSE)</f>
        <v>Actinopterygii</v>
      </c>
      <c r="M3615" t="str">
        <f>VLOOKUP(I3615,'[1]crosstable (6)'!$H:$I,2,FALSE)</f>
        <v>Pinguipedidae</v>
      </c>
      <c r="N3615" t="str">
        <f>VLOOKUP(F3615,'[1]crosstable (6)'!$A:$J,10,FALSE)</f>
        <v>Parapercis clathrata</v>
      </c>
    </row>
    <row r="3616" spans="1:14" x14ac:dyDescent="0.25">
      <c r="A3616" t="s">
        <v>9</v>
      </c>
      <c r="B3616" t="s">
        <v>923</v>
      </c>
      <c r="C3616">
        <v>121.5129</v>
      </c>
      <c r="D3616">
        <v>23.484169999999999</v>
      </c>
      <c r="E3616">
        <v>20210517</v>
      </c>
      <c r="F3616" t="s">
        <v>924</v>
      </c>
      <c r="G3616" t="s">
        <v>156</v>
      </c>
      <c r="H3616" t="s">
        <v>157</v>
      </c>
      <c r="I3616" t="s">
        <v>863</v>
      </c>
      <c r="J3616" t="s">
        <v>15</v>
      </c>
      <c r="K3616" t="str">
        <f>VLOOKUP(G3616,'[1]crosstable (6)'!$B:$C,2,FALSE)</f>
        <v>Mollusca</v>
      </c>
      <c r="L3616" t="str">
        <f>VLOOKUP(H3616,'[1]crosstable (6)'!$D:$E,2,FALSE)</f>
        <v>Gastropoda</v>
      </c>
      <c r="M3616" t="str">
        <f>VLOOKUP(I3616,'[1]crosstable (6)'!$H:$I,2,FALSE)</f>
        <v>Facelinidae</v>
      </c>
      <c r="N3616" t="str">
        <f>VLOOKUP(F3616,'[1]crosstable (6)'!$A:$J,10,FALSE)</f>
        <v>Moridilla brockii</v>
      </c>
    </row>
    <row r="3617" spans="1:14" x14ac:dyDescent="0.25">
      <c r="A3617" t="s">
        <v>9</v>
      </c>
      <c r="B3617" t="s">
        <v>923</v>
      </c>
      <c r="C3617">
        <v>121.5129</v>
      </c>
      <c r="D3617">
        <v>23.484169999999999</v>
      </c>
      <c r="E3617">
        <v>20210517</v>
      </c>
      <c r="F3617" t="s">
        <v>499</v>
      </c>
      <c r="G3617" t="s">
        <v>114</v>
      </c>
      <c r="H3617" t="s">
        <v>115</v>
      </c>
      <c r="I3617" t="s">
        <v>132</v>
      </c>
      <c r="J3617" t="s">
        <v>15</v>
      </c>
      <c r="K3617" t="str">
        <f>VLOOKUP(G3617,'[1]crosstable (6)'!$B:$C,2,FALSE)</f>
        <v>Chordata</v>
      </c>
      <c r="L3617" t="str">
        <f>VLOOKUP(H3617,'[1]crosstable (6)'!$D:$E,2,FALSE)</f>
        <v>Actinopterygii</v>
      </c>
      <c r="M3617" t="str">
        <f>VLOOKUP(I3617,'[1]crosstable (6)'!$H:$I,2,FALSE)</f>
        <v>Mullidae</v>
      </c>
      <c r="N3617" t="str">
        <f>VLOOKUP(F3617,'[1]crosstable (6)'!$A:$J,10,FALSE)</f>
        <v>Parupeneus indicus</v>
      </c>
    </row>
    <row r="3618" spans="1:14" x14ac:dyDescent="0.25">
      <c r="A3618" t="s">
        <v>9</v>
      </c>
      <c r="B3618" t="s">
        <v>923</v>
      </c>
      <c r="C3618">
        <v>121.5129</v>
      </c>
      <c r="D3618">
        <v>23.484169999999999</v>
      </c>
      <c r="E3618">
        <v>20210517</v>
      </c>
      <c r="F3618" t="s">
        <v>925</v>
      </c>
      <c r="G3618" t="s">
        <v>114</v>
      </c>
      <c r="H3618" t="s">
        <v>115</v>
      </c>
      <c r="I3618" t="s">
        <v>279</v>
      </c>
      <c r="J3618" t="s">
        <v>15</v>
      </c>
      <c r="K3618" t="str">
        <f>VLOOKUP(G3618,'[1]crosstable (6)'!$B:$C,2,FALSE)</f>
        <v>Chordata</v>
      </c>
      <c r="L3618" t="str">
        <f>VLOOKUP(H3618,'[1]crosstable (6)'!$D:$E,2,FALSE)</f>
        <v>Actinopterygii</v>
      </c>
      <c r="M3618" t="str">
        <f>VLOOKUP(I3618,'[1]crosstable (6)'!$H:$I,2,FALSE)</f>
        <v>Tetraodontidae</v>
      </c>
      <c r="N3618" t="str">
        <f>VLOOKUP(F3618,'[1]crosstable (6)'!$A:$J,10,FALSE)</f>
        <v>Canthigaster amboinensis</v>
      </c>
    </row>
    <row r="3619" spans="1:14" x14ac:dyDescent="0.25">
      <c r="A3619" t="s">
        <v>9</v>
      </c>
      <c r="B3619" t="s">
        <v>923</v>
      </c>
      <c r="C3619">
        <v>121.5129</v>
      </c>
      <c r="D3619">
        <v>23.484169999999999</v>
      </c>
      <c r="E3619">
        <v>20210517</v>
      </c>
      <c r="F3619" t="s">
        <v>139</v>
      </c>
      <c r="G3619" t="s">
        <v>114</v>
      </c>
      <c r="H3619" t="s">
        <v>115</v>
      </c>
      <c r="I3619" t="s">
        <v>119</v>
      </c>
      <c r="J3619" t="s">
        <v>15</v>
      </c>
      <c r="K3619" t="str">
        <f>VLOOKUP(G3619,'[1]crosstable (6)'!$B:$C,2,FALSE)</f>
        <v>Chordata</v>
      </c>
      <c r="L3619" t="str">
        <f>VLOOKUP(H3619,'[1]crosstable (6)'!$D:$E,2,FALSE)</f>
        <v>Actinopterygii</v>
      </c>
      <c r="M3619" t="str">
        <f>VLOOKUP(I3619,'[1]crosstable (6)'!$H:$I,2,FALSE)</f>
        <v>Pomacentridae</v>
      </c>
      <c r="N3619" t="str">
        <f>VLOOKUP(F3619,'[1]crosstable (6)'!$A:$J,10,FALSE)</f>
        <v>Amphiprion clarkii</v>
      </c>
    </row>
    <row r="3620" spans="1:14" x14ac:dyDescent="0.25">
      <c r="A3620" t="s">
        <v>9</v>
      </c>
      <c r="B3620" t="s">
        <v>923</v>
      </c>
      <c r="C3620">
        <v>121.5129</v>
      </c>
      <c r="D3620">
        <v>23.484169999999999</v>
      </c>
      <c r="E3620">
        <v>20210517</v>
      </c>
      <c r="F3620" t="s">
        <v>234</v>
      </c>
      <c r="G3620" t="s">
        <v>114</v>
      </c>
      <c r="H3620" t="s">
        <v>115</v>
      </c>
      <c r="I3620" t="s">
        <v>235</v>
      </c>
      <c r="J3620" t="s">
        <v>15</v>
      </c>
      <c r="K3620" t="str">
        <f>VLOOKUP(G3620,'[1]crosstable (6)'!$B:$C,2,FALSE)</f>
        <v>Chordata</v>
      </c>
      <c r="L3620" t="str">
        <f>VLOOKUP(H3620,'[1]crosstable (6)'!$D:$E,2,FALSE)</f>
        <v>Actinopterygii</v>
      </c>
      <c r="M3620" t="str">
        <f>VLOOKUP(I3620,'[1]crosstable (6)'!$H:$I,2,FALSE)</f>
        <v>Zanclidae</v>
      </c>
      <c r="N3620" t="str">
        <f>VLOOKUP(F3620,'[1]crosstable (6)'!$A:$J,10,FALSE)</f>
        <v>Zanclus cornutus</v>
      </c>
    </row>
    <row r="3621" spans="1:14" x14ac:dyDescent="0.25">
      <c r="A3621" t="s">
        <v>9</v>
      </c>
      <c r="B3621" t="s">
        <v>923</v>
      </c>
      <c r="C3621">
        <v>121.5129</v>
      </c>
      <c r="D3621">
        <v>23.484169999999999</v>
      </c>
      <c r="E3621">
        <v>20210517</v>
      </c>
      <c r="F3621" t="s">
        <v>926</v>
      </c>
      <c r="G3621" t="s">
        <v>114</v>
      </c>
      <c r="H3621" t="s">
        <v>115</v>
      </c>
      <c r="I3621" t="s">
        <v>927</v>
      </c>
      <c r="J3621" t="s">
        <v>15</v>
      </c>
      <c r="K3621" t="str">
        <f>VLOOKUP(G3621,'[1]crosstable (6)'!$B:$C,2,FALSE)</f>
        <v>Chordata</v>
      </c>
      <c r="L3621" t="str">
        <f>VLOOKUP(H3621,'[1]crosstable (6)'!$D:$E,2,FALSE)</f>
        <v>Actinopterygii</v>
      </c>
      <c r="M3621" t="str">
        <f>VLOOKUP(I3621,'[1]crosstable (6)'!$H:$I,2,FALSE)</f>
        <v>Siganidae</v>
      </c>
      <c r="N3621" t="str">
        <f>VLOOKUP(F3621,'[1]crosstable (6)'!$A:$J,10,FALSE)</f>
        <v>Siganus spinus</v>
      </c>
    </row>
    <row r="3622" spans="1:14" x14ac:dyDescent="0.25">
      <c r="A3622" t="s">
        <v>9</v>
      </c>
      <c r="B3622" t="s">
        <v>923</v>
      </c>
      <c r="C3622">
        <v>121.5129</v>
      </c>
      <c r="D3622">
        <v>23.484169999999999</v>
      </c>
      <c r="E3622">
        <v>20210517</v>
      </c>
      <c r="F3622" t="s">
        <v>928</v>
      </c>
      <c r="G3622" t="s">
        <v>114</v>
      </c>
      <c r="H3622" t="s">
        <v>115</v>
      </c>
      <c r="I3622" t="s">
        <v>288</v>
      </c>
      <c r="J3622" t="s">
        <v>15</v>
      </c>
      <c r="K3622" t="str">
        <f>VLOOKUP(G3622,'[1]crosstable (6)'!$B:$C,2,FALSE)</f>
        <v>Chordata</v>
      </c>
      <c r="L3622" t="str">
        <f>VLOOKUP(H3622,'[1]crosstable (6)'!$D:$E,2,FALSE)</f>
        <v>Actinopterygii</v>
      </c>
      <c r="M3622" t="str">
        <f>VLOOKUP(I3622,'[1]crosstable (6)'!$H:$I,2,FALSE)</f>
        <v>Scorpaenidae</v>
      </c>
      <c r="N3622" t="str">
        <f>VLOOKUP(F3622,'[1]crosstable (6)'!$A:$J,10,FALSE)</f>
        <v>Scorpaenopsis possi</v>
      </c>
    </row>
    <row r="3623" spans="1:14" x14ac:dyDescent="0.25">
      <c r="A3623" t="s">
        <v>9</v>
      </c>
      <c r="B3623" t="s">
        <v>923</v>
      </c>
      <c r="C3623">
        <v>121.5129</v>
      </c>
      <c r="D3623">
        <v>23.484169999999999</v>
      </c>
      <c r="E3623">
        <v>20210517</v>
      </c>
      <c r="F3623" t="s">
        <v>929</v>
      </c>
      <c r="G3623" t="s">
        <v>114</v>
      </c>
      <c r="H3623" t="s">
        <v>115</v>
      </c>
      <c r="I3623" t="s">
        <v>194</v>
      </c>
      <c r="J3623" t="s">
        <v>15</v>
      </c>
      <c r="K3623" t="str">
        <f>VLOOKUP(G3623,'[1]crosstable (6)'!$B:$C,2,FALSE)</f>
        <v>Chordata</v>
      </c>
      <c r="L3623" t="str">
        <f>VLOOKUP(H3623,'[1]crosstable (6)'!$D:$E,2,FALSE)</f>
        <v>Actinopterygii</v>
      </c>
      <c r="M3623" t="str">
        <f>VLOOKUP(I3623,'[1]crosstable (6)'!$H:$I,2,FALSE)</f>
        <v>Acanthuridae</v>
      </c>
      <c r="N3623" t="str">
        <f>VLOOKUP(F3623,'[1]crosstable (6)'!$A:$J,10,FALSE)</f>
        <v>Acanthurus bariene</v>
      </c>
    </row>
    <row r="3624" spans="1:14" x14ac:dyDescent="0.25">
      <c r="A3624" t="s">
        <v>9</v>
      </c>
      <c r="B3624" t="s">
        <v>923</v>
      </c>
      <c r="C3624">
        <v>121.5129</v>
      </c>
      <c r="D3624">
        <v>23.484169999999999</v>
      </c>
      <c r="E3624">
        <v>20210517</v>
      </c>
      <c r="F3624" t="s">
        <v>216</v>
      </c>
      <c r="G3624" t="s">
        <v>114</v>
      </c>
      <c r="H3624" t="s">
        <v>115</v>
      </c>
      <c r="I3624" t="s">
        <v>132</v>
      </c>
      <c r="J3624" t="s">
        <v>15</v>
      </c>
      <c r="K3624" t="str">
        <f>VLOOKUP(G3624,'[1]crosstable (6)'!$B:$C,2,FALSE)</f>
        <v>Chordata</v>
      </c>
      <c r="L3624" t="str">
        <f>VLOOKUP(H3624,'[1]crosstable (6)'!$D:$E,2,FALSE)</f>
        <v>Actinopterygii</v>
      </c>
      <c r="M3624" t="str">
        <f>VLOOKUP(I3624,'[1]crosstable (6)'!$H:$I,2,FALSE)</f>
        <v>Mullidae</v>
      </c>
      <c r="N3624" t="str">
        <f>VLOOKUP(F3624,'[1]crosstable (6)'!$A:$J,10,FALSE)</f>
        <v>Mulloidichthys vanicolensis</v>
      </c>
    </row>
    <row r="3625" spans="1:14" x14ac:dyDescent="0.25">
      <c r="A3625" t="s">
        <v>9</v>
      </c>
      <c r="B3625" t="s">
        <v>923</v>
      </c>
      <c r="C3625">
        <v>121.5129</v>
      </c>
      <c r="D3625">
        <v>23.484169999999999</v>
      </c>
      <c r="E3625">
        <v>20210517</v>
      </c>
      <c r="F3625" t="s">
        <v>150</v>
      </c>
      <c r="G3625" t="s">
        <v>114</v>
      </c>
      <c r="H3625" t="s">
        <v>115</v>
      </c>
      <c r="I3625" t="s">
        <v>116</v>
      </c>
      <c r="J3625" t="s">
        <v>15</v>
      </c>
      <c r="K3625" t="str">
        <f>VLOOKUP(G3625,'[1]crosstable (6)'!$B:$C,2,FALSE)</f>
        <v>Chordata</v>
      </c>
      <c r="L3625" t="str">
        <f>VLOOKUP(H3625,'[1]crosstable (6)'!$D:$E,2,FALSE)</f>
        <v>Actinopterygii</v>
      </c>
      <c r="M3625" t="str">
        <f>VLOOKUP(I3625,'[1]crosstable (6)'!$H:$I,2,FALSE)</f>
        <v>Labridae</v>
      </c>
      <c r="N3625" t="str">
        <f>VLOOKUP(F3625,'[1]crosstable (6)'!$A:$J,10,FALSE)</f>
        <v>Anampses caeruleopunctatus</v>
      </c>
    </row>
    <row r="3626" spans="1:14" x14ac:dyDescent="0.25">
      <c r="A3626" t="s">
        <v>9</v>
      </c>
      <c r="B3626" t="s">
        <v>923</v>
      </c>
      <c r="C3626">
        <v>121.5129</v>
      </c>
      <c r="D3626">
        <v>23.484169999999999</v>
      </c>
      <c r="E3626">
        <v>20210517</v>
      </c>
      <c r="F3626" t="s">
        <v>837</v>
      </c>
      <c r="G3626" t="s">
        <v>114</v>
      </c>
      <c r="H3626" t="s">
        <v>115</v>
      </c>
      <c r="I3626" t="s">
        <v>116</v>
      </c>
      <c r="J3626" t="s">
        <v>15</v>
      </c>
      <c r="K3626" t="str">
        <f>VLOOKUP(G3626,'[1]crosstable (6)'!$B:$C,2,FALSE)</f>
        <v>Chordata</v>
      </c>
      <c r="L3626" t="str">
        <f>VLOOKUP(H3626,'[1]crosstable (6)'!$D:$E,2,FALSE)</f>
        <v>Actinopterygii</v>
      </c>
      <c r="M3626" t="str">
        <f>VLOOKUP(I3626,'[1]crosstable (6)'!$H:$I,2,FALSE)</f>
        <v>Labridae</v>
      </c>
      <c r="N3626" t="str">
        <f>VLOOKUP(F3626,'[1]crosstable (6)'!$A:$J,10,FALSE)</f>
        <v>Thalassoma hardwicke</v>
      </c>
    </row>
    <row r="3627" spans="1:14" x14ac:dyDescent="0.25">
      <c r="A3627" t="s">
        <v>9</v>
      </c>
      <c r="B3627" t="s">
        <v>923</v>
      </c>
      <c r="C3627">
        <v>121.5129</v>
      </c>
      <c r="D3627">
        <v>23.484169999999999</v>
      </c>
      <c r="E3627">
        <v>20210517</v>
      </c>
      <c r="F3627" t="s">
        <v>152</v>
      </c>
      <c r="G3627" t="s">
        <v>114</v>
      </c>
      <c r="H3627" t="s">
        <v>115</v>
      </c>
      <c r="I3627" t="s">
        <v>153</v>
      </c>
      <c r="J3627" t="s">
        <v>15</v>
      </c>
      <c r="K3627" t="str">
        <f>VLOOKUP(G3627,'[1]crosstable (6)'!$B:$C,2,FALSE)</f>
        <v>Chordata</v>
      </c>
      <c r="L3627" t="str">
        <f>VLOOKUP(H3627,'[1]crosstable (6)'!$D:$E,2,FALSE)</f>
        <v>Actinopterygii</v>
      </c>
      <c r="M3627" t="str">
        <f>VLOOKUP(I3627,'[1]crosstable (6)'!$H:$I,2,FALSE)</f>
        <v>Gobiidae</v>
      </c>
      <c r="N3627" t="str">
        <f>VLOOKUP(F3627,'[1]crosstable (6)'!$A:$J,10,FALSE)</f>
        <v>Amblyeleotris wheeleri</v>
      </c>
    </row>
    <row r="3628" spans="1:14" x14ac:dyDescent="0.25">
      <c r="A3628" t="s">
        <v>9</v>
      </c>
      <c r="B3628" t="s">
        <v>923</v>
      </c>
      <c r="C3628">
        <v>121.5129</v>
      </c>
      <c r="D3628">
        <v>23.484169999999999</v>
      </c>
      <c r="E3628">
        <v>20210517</v>
      </c>
      <c r="F3628" t="s">
        <v>316</v>
      </c>
      <c r="G3628" t="s">
        <v>156</v>
      </c>
      <c r="H3628" t="s">
        <v>157</v>
      </c>
      <c r="I3628" t="s">
        <v>158</v>
      </c>
      <c r="J3628" t="s">
        <v>15</v>
      </c>
      <c r="K3628" t="str">
        <f>VLOOKUP(G3628,'[1]crosstable (6)'!$B:$C,2,FALSE)</f>
        <v>Mollusca</v>
      </c>
      <c r="L3628" t="str">
        <f>VLOOKUP(H3628,'[1]crosstable (6)'!$D:$E,2,FALSE)</f>
        <v>Gastropoda</v>
      </c>
      <c r="M3628" t="str">
        <f>VLOOKUP(I3628,'[1]crosstable (6)'!$H:$I,2,FALSE)</f>
        <v>Chromodorididae</v>
      </c>
      <c r="N3628" t="str">
        <f>VLOOKUP(F3628,'[1]crosstable (6)'!$A:$J,10,FALSE)</f>
        <v>Chromodoris colemani</v>
      </c>
    </row>
    <row r="3629" spans="1:14" x14ac:dyDescent="0.25">
      <c r="A3629" t="s">
        <v>9</v>
      </c>
      <c r="B3629" t="s">
        <v>923</v>
      </c>
      <c r="C3629">
        <v>121.5129</v>
      </c>
      <c r="D3629">
        <v>23.484169999999999</v>
      </c>
      <c r="E3629">
        <v>20210517</v>
      </c>
      <c r="F3629" t="s">
        <v>930</v>
      </c>
      <c r="G3629" t="s">
        <v>114</v>
      </c>
      <c r="H3629" t="s">
        <v>115</v>
      </c>
      <c r="I3629" t="s">
        <v>149</v>
      </c>
      <c r="J3629" t="s">
        <v>15</v>
      </c>
      <c r="K3629" t="str">
        <f>VLOOKUP(G3629,'[1]crosstable (6)'!$B:$C,2,FALSE)</f>
        <v>Chordata</v>
      </c>
      <c r="L3629" t="str">
        <f>VLOOKUP(H3629,'[1]crosstable (6)'!$D:$E,2,FALSE)</f>
        <v>Actinopterygii</v>
      </c>
      <c r="M3629" t="str">
        <f>VLOOKUP(I3629,'[1]crosstable (6)'!$H:$I,2,FALSE)</f>
        <v>Monacanthidae</v>
      </c>
      <c r="N3629" t="str">
        <f>VLOOKUP(F3629,'[1]crosstable (6)'!$A:$J,10,FALSE)</f>
        <v>Pervagor janthinosoma</v>
      </c>
    </row>
    <row r="3630" spans="1:14" x14ac:dyDescent="0.25">
      <c r="A3630" t="s">
        <v>9</v>
      </c>
      <c r="B3630" t="s">
        <v>923</v>
      </c>
      <c r="C3630">
        <v>121.5129</v>
      </c>
      <c r="D3630">
        <v>23.484169999999999</v>
      </c>
      <c r="E3630">
        <v>20210517</v>
      </c>
      <c r="F3630" t="s">
        <v>448</v>
      </c>
      <c r="G3630" t="s">
        <v>114</v>
      </c>
      <c r="H3630" t="s">
        <v>115</v>
      </c>
      <c r="I3630" t="s">
        <v>116</v>
      </c>
      <c r="J3630" t="s">
        <v>15</v>
      </c>
      <c r="K3630" t="str">
        <f>VLOOKUP(G3630,'[1]crosstable (6)'!$B:$C,2,FALSE)</f>
        <v>Chordata</v>
      </c>
      <c r="L3630" t="str">
        <f>VLOOKUP(H3630,'[1]crosstable (6)'!$D:$E,2,FALSE)</f>
        <v>Actinopterygii</v>
      </c>
      <c r="M3630" t="str">
        <f>VLOOKUP(I3630,'[1]crosstable (6)'!$H:$I,2,FALSE)</f>
        <v>Labridae</v>
      </c>
      <c r="N3630" t="str">
        <f>VLOOKUP(F3630,'[1]crosstable (6)'!$A:$J,10,FALSE)</f>
        <v>Coris aygula</v>
      </c>
    </row>
    <row r="3631" spans="1:14" x14ac:dyDescent="0.25">
      <c r="A3631" t="s">
        <v>9</v>
      </c>
      <c r="B3631" t="s">
        <v>923</v>
      </c>
      <c r="C3631">
        <v>121.5129</v>
      </c>
      <c r="D3631">
        <v>23.484169999999999</v>
      </c>
      <c r="E3631">
        <v>20210517</v>
      </c>
      <c r="F3631" t="s">
        <v>217</v>
      </c>
      <c r="G3631" t="s">
        <v>114</v>
      </c>
      <c r="H3631" t="s">
        <v>115</v>
      </c>
      <c r="I3631" t="s">
        <v>122</v>
      </c>
      <c r="J3631" t="s">
        <v>15</v>
      </c>
      <c r="K3631" t="str">
        <f>VLOOKUP(G3631,'[1]crosstable (6)'!$B:$C,2,FALSE)</f>
        <v>Chordata</v>
      </c>
      <c r="L3631" t="str">
        <f>VLOOKUP(H3631,'[1]crosstable (6)'!$D:$E,2,FALSE)</f>
        <v>Actinopterygii</v>
      </c>
      <c r="M3631" t="str">
        <f>VLOOKUP(I3631,'[1]crosstable (6)'!$H:$I,2,FALSE)</f>
        <v>Scaridae</v>
      </c>
      <c r="N3631" t="str">
        <f>VLOOKUP(F3631,'[1]crosstable (6)'!$A:$J,10,FALSE)</f>
        <v>Scarus rubroviolaceus</v>
      </c>
    </row>
    <row r="3632" spans="1:14" x14ac:dyDescent="0.25">
      <c r="A3632" t="s">
        <v>9</v>
      </c>
      <c r="B3632" t="s">
        <v>923</v>
      </c>
      <c r="C3632">
        <v>121.5129</v>
      </c>
      <c r="D3632">
        <v>23.484169999999999</v>
      </c>
      <c r="E3632">
        <v>20210517</v>
      </c>
      <c r="F3632" t="s">
        <v>159</v>
      </c>
      <c r="G3632" t="s">
        <v>114</v>
      </c>
      <c r="H3632" t="s">
        <v>115</v>
      </c>
      <c r="I3632" t="s">
        <v>116</v>
      </c>
      <c r="J3632" t="s">
        <v>15</v>
      </c>
      <c r="K3632" t="str">
        <f>VLOOKUP(G3632,'[1]crosstable (6)'!$B:$C,2,FALSE)</f>
        <v>Chordata</v>
      </c>
      <c r="L3632" t="str">
        <f>VLOOKUP(H3632,'[1]crosstable (6)'!$D:$E,2,FALSE)</f>
        <v>Actinopterygii</v>
      </c>
      <c r="M3632" t="str">
        <f>VLOOKUP(I3632,'[1]crosstable (6)'!$H:$I,2,FALSE)</f>
        <v>Labridae</v>
      </c>
      <c r="N3632" t="str">
        <f>VLOOKUP(F3632,'[1]crosstable (6)'!$A:$J,10,FALSE)</f>
        <v>Coris dorsomacula</v>
      </c>
    </row>
    <row r="3633" spans="1:14" x14ac:dyDescent="0.25">
      <c r="A3633" t="s">
        <v>9</v>
      </c>
      <c r="B3633" t="s">
        <v>923</v>
      </c>
      <c r="C3633">
        <v>121.5129</v>
      </c>
      <c r="D3633">
        <v>23.484169999999999</v>
      </c>
      <c r="E3633">
        <v>20210517</v>
      </c>
      <c r="F3633" t="s">
        <v>161</v>
      </c>
      <c r="G3633" t="s">
        <v>114</v>
      </c>
      <c r="H3633" t="s">
        <v>115</v>
      </c>
      <c r="I3633" t="s">
        <v>116</v>
      </c>
      <c r="J3633" t="s">
        <v>15</v>
      </c>
      <c r="K3633" t="str">
        <f>VLOOKUP(G3633,'[1]crosstable (6)'!$B:$C,2,FALSE)</f>
        <v>Chordata</v>
      </c>
      <c r="L3633" t="str">
        <f>VLOOKUP(H3633,'[1]crosstable (6)'!$D:$E,2,FALSE)</f>
        <v>Actinopterygii</v>
      </c>
      <c r="M3633" t="str">
        <f>VLOOKUP(I3633,'[1]crosstable (6)'!$H:$I,2,FALSE)</f>
        <v>Labridae</v>
      </c>
      <c r="N3633" t="str">
        <f>VLOOKUP(F3633,'[1]crosstable (6)'!$A:$J,10,FALSE)</f>
        <v>Hologymnosus doliatus</v>
      </c>
    </row>
    <row r="3634" spans="1:14" x14ac:dyDescent="0.25">
      <c r="A3634" t="s">
        <v>9</v>
      </c>
      <c r="B3634" t="s">
        <v>923</v>
      </c>
      <c r="C3634">
        <v>121.5129</v>
      </c>
      <c r="D3634">
        <v>23.484169999999999</v>
      </c>
      <c r="E3634">
        <v>20210517</v>
      </c>
      <c r="F3634" t="s">
        <v>162</v>
      </c>
      <c r="G3634" t="s">
        <v>114</v>
      </c>
      <c r="H3634" t="s">
        <v>115</v>
      </c>
      <c r="I3634" t="s">
        <v>116</v>
      </c>
      <c r="J3634" t="s">
        <v>15</v>
      </c>
      <c r="K3634" t="str">
        <f>VLOOKUP(G3634,'[1]crosstable (6)'!$B:$C,2,FALSE)</f>
        <v>Chordata</v>
      </c>
      <c r="L3634" t="str">
        <f>VLOOKUP(H3634,'[1]crosstable (6)'!$D:$E,2,FALSE)</f>
        <v>Actinopterygii</v>
      </c>
      <c r="M3634" t="str">
        <f>VLOOKUP(I3634,'[1]crosstable (6)'!$H:$I,2,FALSE)</f>
        <v>Labridae</v>
      </c>
      <c r="N3634" t="str">
        <f>VLOOKUP(F3634,'[1]crosstable (6)'!$A:$J,10,FALSE)</f>
        <v>Macropharyngodon meleagris</v>
      </c>
    </row>
    <row r="3635" spans="1:14" x14ac:dyDescent="0.25">
      <c r="A3635" t="s">
        <v>9</v>
      </c>
      <c r="B3635" t="s">
        <v>923</v>
      </c>
      <c r="C3635">
        <v>121.5129</v>
      </c>
      <c r="D3635">
        <v>23.484169999999999</v>
      </c>
      <c r="E3635">
        <v>20210517</v>
      </c>
      <c r="F3635" t="s">
        <v>396</v>
      </c>
      <c r="G3635" t="s">
        <v>114</v>
      </c>
      <c r="H3635" t="s">
        <v>115</v>
      </c>
      <c r="I3635" t="s">
        <v>119</v>
      </c>
      <c r="J3635" t="s">
        <v>15</v>
      </c>
      <c r="K3635" t="str">
        <f>VLOOKUP(G3635,'[1]crosstable (6)'!$B:$C,2,FALSE)</f>
        <v>Chordata</v>
      </c>
      <c r="L3635" t="str">
        <f>VLOOKUP(H3635,'[1]crosstable (6)'!$D:$E,2,FALSE)</f>
        <v>Actinopterygii</v>
      </c>
      <c r="M3635" t="str">
        <f>VLOOKUP(I3635,'[1]crosstable (6)'!$H:$I,2,FALSE)</f>
        <v>Pomacentridae</v>
      </c>
      <c r="N3635" t="str">
        <f>VLOOKUP(F3635,'[1]crosstable (6)'!$A:$J,10,FALSE)</f>
        <v>Pomacentrus bankanensis</v>
      </c>
    </row>
    <row r="3636" spans="1:14" x14ac:dyDescent="0.25">
      <c r="A3636" t="s">
        <v>9</v>
      </c>
      <c r="B3636" t="s">
        <v>923</v>
      </c>
      <c r="C3636">
        <v>121.5129</v>
      </c>
      <c r="D3636">
        <v>23.484169999999999</v>
      </c>
      <c r="E3636">
        <v>20210517</v>
      </c>
      <c r="F3636" t="s">
        <v>163</v>
      </c>
      <c r="G3636" t="s">
        <v>114</v>
      </c>
      <c r="H3636" t="s">
        <v>115</v>
      </c>
      <c r="I3636" t="s">
        <v>116</v>
      </c>
      <c r="J3636" t="s">
        <v>15</v>
      </c>
      <c r="K3636" t="str">
        <f>VLOOKUP(G3636,'[1]crosstable (6)'!$B:$C,2,FALSE)</f>
        <v>Chordata</v>
      </c>
      <c r="L3636" t="str">
        <f>VLOOKUP(H3636,'[1]crosstable (6)'!$D:$E,2,FALSE)</f>
        <v>Actinopterygii</v>
      </c>
      <c r="M3636" t="str">
        <f>VLOOKUP(I3636,'[1]crosstable (6)'!$H:$I,2,FALSE)</f>
        <v>Labridae</v>
      </c>
      <c r="N3636" t="str">
        <f>VLOOKUP(F3636,'[1]crosstable (6)'!$A:$J,10,FALSE)</f>
        <v>Thalassoma lutescens</v>
      </c>
    </row>
    <row r="3637" spans="1:14" x14ac:dyDescent="0.25">
      <c r="A3637" t="s">
        <v>9</v>
      </c>
      <c r="B3637" t="s">
        <v>923</v>
      </c>
      <c r="C3637">
        <v>121.5129</v>
      </c>
      <c r="D3637">
        <v>23.484169999999999</v>
      </c>
      <c r="E3637">
        <v>20210517</v>
      </c>
      <c r="F3637" t="s">
        <v>167</v>
      </c>
      <c r="G3637" t="s">
        <v>114</v>
      </c>
      <c r="H3637" t="s">
        <v>115</v>
      </c>
      <c r="I3637" t="s">
        <v>116</v>
      </c>
      <c r="J3637" t="s">
        <v>15</v>
      </c>
      <c r="K3637" t="str">
        <f>VLOOKUP(G3637,'[1]crosstable (6)'!$B:$C,2,FALSE)</f>
        <v>Chordata</v>
      </c>
      <c r="L3637" t="str">
        <f>VLOOKUP(H3637,'[1]crosstable (6)'!$D:$E,2,FALSE)</f>
        <v>Actinopterygii</v>
      </c>
      <c r="M3637" t="str">
        <f>VLOOKUP(I3637,'[1]crosstable (6)'!$H:$I,2,FALSE)</f>
        <v>Labridae</v>
      </c>
      <c r="N3637" t="str">
        <f>VLOOKUP(F3637,'[1]crosstable (6)'!$A:$J,10,FALSE)</f>
        <v>Hemigymnus fasciatus</v>
      </c>
    </row>
    <row r="3638" spans="1:14" x14ac:dyDescent="0.25">
      <c r="A3638" t="s">
        <v>9</v>
      </c>
      <c r="B3638" t="s">
        <v>923</v>
      </c>
      <c r="C3638">
        <v>121.5129</v>
      </c>
      <c r="D3638">
        <v>23.484169999999999</v>
      </c>
      <c r="E3638">
        <v>20210517</v>
      </c>
      <c r="F3638" t="s">
        <v>168</v>
      </c>
      <c r="G3638" t="s">
        <v>114</v>
      </c>
      <c r="H3638" t="s">
        <v>115</v>
      </c>
      <c r="I3638" t="s">
        <v>169</v>
      </c>
      <c r="J3638" t="s">
        <v>15</v>
      </c>
      <c r="K3638" t="str">
        <f>VLOOKUP(G3638,'[1]crosstable (6)'!$B:$C,2,FALSE)</f>
        <v>Chordata</v>
      </c>
      <c r="L3638" t="str">
        <f>VLOOKUP(H3638,'[1]crosstable (6)'!$D:$E,2,FALSE)</f>
        <v>Actinopterygii</v>
      </c>
      <c r="M3638" t="str">
        <f>VLOOKUP(I3638,'[1]crosstable (6)'!$H:$I,2,FALSE)</f>
        <v>Tripterygiidae</v>
      </c>
      <c r="N3638" t="str">
        <f>VLOOKUP(F3638,'[1]crosstable (6)'!$A:$J,10,FALSE)</f>
        <v>Enneapterygius pallidoserialis</v>
      </c>
    </row>
    <row r="3639" spans="1:14" x14ac:dyDescent="0.25">
      <c r="A3639" t="s">
        <v>9</v>
      </c>
      <c r="B3639" t="s">
        <v>923</v>
      </c>
      <c r="C3639">
        <v>121.5129</v>
      </c>
      <c r="D3639">
        <v>23.484169999999999</v>
      </c>
      <c r="E3639">
        <v>20210517</v>
      </c>
      <c r="F3639" t="s">
        <v>450</v>
      </c>
      <c r="G3639" t="s">
        <v>114</v>
      </c>
      <c r="H3639" t="s">
        <v>115</v>
      </c>
      <c r="I3639" t="s">
        <v>125</v>
      </c>
      <c r="J3639" t="s">
        <v>15</v>
      </c>
      <c r="K3639" t="str">
        <f>VLOOKUP(G3639,'[1]crosstable (6)'!$B:$C,2,FALSE)</f>
        <v>Chordata</v>
      </c>
      <c r="L3639" t="str">
        <f>VLOOKUP(H3639,'[1]crosstable (6)'!$D:$E,2,FALSE)</f>
        <v>Actinopterygii</v>
      </c>
      <c r="M3639" t="str">
        <f>VLOOKUP(I3639,'[1]crosstable (6)'!$H:$I,2,FALSE)</f>
        <v>Pinguipedidae</v>
      </c>
      <c r="N3639" t="str">
        <f>VLOOKUP(F3639,'[1]crosstable (6)'!$A:$J,10,FALSE)</f>
        <v>Parapercis millepunctata</v>
      </c>
    </row>
    <row r="3640" spans="1:14" x14ac:dyDescent="0.25">
      <c r="A3640" t="s">
        <v>9</v>
      </c>
      <c r="B3640" t="s">
        <v>923</v>
      </c>
      <c r="C3640">
        <v>121.5129</v>
      </c>
      <c r="D3640">
        <v>23.484169999999999</v>
      </c>
      <c r="E3640">
        <v>20210517</v>
      </c>
      <c r="F3640" t="s">
        <v>172</v>
      </c>
      <c r="G3640" t="s">
        <v>114</v>
      </c>
      <c r="H3640" t="s">
        <v>115</v>
      </c>
      <c r="I3640" t="s">
        <v>116</v>
      </c>
      <c r="J3640" t="s">
        <v>15</v>
      </c>
      <c r="K3640" t="str">
        <f>VLOOKUP(G3640,'[1]crosstable (6)'!$B:$C,2,FALSE)</f>
        <v>Chordata</v>
      </c>
      <c r="L3640" t="str">
        <f>VLOOKUP(H3640,'[1]crosstable (6)'!$D:$E,2,FALSE)</f>
        <v>Actinopterygii</v>
      </c>
      <c r="M3640" t="str">
        <f>VLOOKUP(I3640,'[1]crosstable (6)'!$H:$I,2,FALSE)</f>
        <v>Labridae</v>
      </c>
      <c r="N3640" t="str">
        <f>VLOOKUP(F3640,'[1]crosstable (6)'!$A:$J,10,FALSE)</f>
        <v>Oxycheilinus unifasciatus</v>
      </c>
    </row>
    <row r="3641" spans="1:14" x14ac:dyDescent="0.25">
      <c r="A3641" t="s">
        <v>9</v>
      </c>
      <c r="B3641" t="s">
        <v>923</v>
      </c>
      <c r="C3641">
        <v>121.5129</v>
      </c>
      <c r="D3641">
        <v>23.484169999999999</v>
      </c>
      <c r="E3641">
        <v>20210517</v>
      </c>
      <c r="F3641" t="s">
        <v>267</v>
      </c>
      <c r="G3641" t="s">
        <v>114</v>
      </c>
      <c r="H3641" t="s">
        <v>115</v>
      </c>
      <c r="I3641" t="s">
        <v>132</v>
      </c>
      <c r="J3641" t="s">
        <v>15</v>
      </c>
      <c r="K3641" t="str">
        <f>VLOOKUP(G3641,'[1]crosstable (6)'!$B:$C,2,FALSE)</f>
        <v>Chordata</v>
      </c>
      <c r="L3641" t="str">
        <f>VLOOKUP(H3641,'[1]crosstable (6)'!$D:$E,2,FALSE)</f>
        <v>Actinopterygii</v>
      </c>
      <c r="M3641" t="str">
        <f>VLOOKUP(I3641,'[1]crosstable (6)'!$H:$I,2,FALSE)</f>
        <v>Mullidae</v>
      </c>
      <c r="N3641" t="str">
        <f>VLOOKUP(F3641,'[1]crosstable (6)'!$A:$J,10,FALSE)</f>
        <v>Parupeneus barberinus</v>
      </c>
    </row>
    <row r="3642" spans="1:14" x14ac:dyDescent="0.25">
      <c r="A3642" t="s">
        <v>9</v>
      </c>
      <c r="B3642" t="s">
        <v>923</v>
      </c>
      <c r="C3642">
        <v>121.5129</v>
      </c>
      <c r="D3642">
        <v>23.484169999999999</v>
      </c>
      <c r="E3642">
        <v>20210517</v>
      </c>
      <c r="F3642" t="s">
        <v>409</v>
      </c>
      <c r="G3642" t="s">
        <v>156</v>
      </c>
      <c r="H3642" t="s">
        <v>157</v>
      </c>
      <c r="I3642" t="s">
        <v>158</v>
      </c>
      <c r="J3642" t="s">
        <v>15</v>
      </c>
      <c r="K3642" t="str">
        <f>VLOOKUP(G3642,'[1]crosstable (6)'!$B:$C,2,FALSE)</f>
        <v>Mollusca</v>
      </c>
      <c r="L3642" t="str">
        <f>VLOOKUP(H3642,'[1]crosstable (6)'!$D:$E,2,FALSE)</f>
        <v>Gastropoda</v>
      </c>
      <c r="M3642" t="str">
        <f>VLOOKUP(I3642,'[1]crosstable (6)'!$H:$I,2,FALSE)</f>
        <v>Chromodorididae</v>
      </c>
      <c r="N3642" t="str">
        <f>VLOOKUP(F3642,'[1]crosstable (6)'!$A:$J,10,FALSE)</f>
        <v>Goniobranchus geometricus</v>
      </c>
    </row>
    <row r="3643" spans="1:14" x14ac:dyDescent="0.25">
      <c r="A3643" t="s">
        <v>9</v>
      </c>
      <c r="B3643" t="s">
        <v>923</v>
      </c>
      <c r="C3643">
        <v>121.5129</v>
      </c>
      <c r="D3643">
        <v>23.484169999999999</v>
      </c>
      <c r="E3643">
        <v>20210517</v>
      </c>
      <c r="F3643" t="s">
        <v>268</v>
      </c>
      <c r="G3643" t="s">
        <v>114</v>
      </c>
      <c r="H3643" t="s">
        <v>115</v>
      </c>
      <c r="I3643" t="s">
        <v>192</v>
      </c>
      <c r="J3643" t="s">
        <v>15</v>
      </c>
      <c r="K3643" t="str">
        <f>VLOOKUP(G3643,'[1]crosstable (6)'!$B:$C,2,FALSE)</f>
        <v>Chordata</v>
      </c>
      <c r="L3643" t="str">
        <f>VLOOKUP(H3643,'[1]crosstable (6)'!$D:$E,2,FALSE)</f>
        <v>Actinopterygii</v>
      </c>
      <c r="M3643" t="str">
        <f>VLOOKUP(I3643,'[1]crosstable (6)'!$H:$I,2,FALSE)</f>
        <v>Chaetodontidae</v>
      </c>
      <c r="N3643" t="str">
        <f>VLOOKUP(F3643,'[1]crosstable (6)'!$A:$J,10,FALSE)</f>
        <v>Chaetodon auriga</v>
      </c>
    </row>
    <row r="3644" spans="1:14" x14ac:dyDescent="0.25">
      <c r="A3644" t="s">
        <v>9</v>
      </c>
      <c r="B3644" t="s">
        <v>923</v>
      </c>
      <c r="C3644">
        <v>121.5129</v>
      </c>
      <c r="D3644">
        <v>23.484169999999999</v>
      </c>
      <c r="E3644">
        <v>20210517</v>
      </c>
      <c r="F3644" t="s">
        <v>328</v>
      </c>
      <c r="G3644" t="s">
        <v>114</v>
      </c>
      <c r="H3644" t="s">
        <v>115</v>
      </c>
      <c r="I3644" t="s">
        <v>132</v>
      </c>
      <c r="J3644" t="s">
        <v>15</v>
      </c>
      <c r="K3644" t="str">
        <f>VLOOKUP(G3644,'[1]crosstable (6)'!$B:$C,2,FALSE)</f>
        <v>Chordata</v>
      </c>
      <c r="L3644" t="str">
        <f>VLOOKUP(H3644,'[1]crosstable (6)'!$D:$E,2,FALSE)</f>
        <v>Actinopterygii</v>
      </c>
      <c r="M3644" t="str">
        <f>VLOOKUP(I3644,'[1]crosstable (6)'!$H:$I,2,FALSE)</f>
        <v>Mullidae</v>
      </c>
      <c r="N3644" t="str">
        <f>VLOOKUP(F3644,'[1]crosstable (6)'!$A:$J,10,FALSE)</f>
        <v>Parupeneus ciliatus</v>
      </c>
    </row>
    <row r="3645" spans="1:14" x14ac:dyDescent="0.25">
      <c r="A3645" t="s">
        <v>9</v>
      </c>
      <c r="B3645" t="s">
        <v>923</v>
      </c>
      <c r="C3645">
        <v>121.5129</v>
      </c>
      <c r="D3645">
        <v>23.484169999999999</v>
      </c>
      <c r="E3645">
        <v>20210517</v>
      </c>
      <c r="F3645" t="s">
        <v>862</v>
      </c>
      <c r="G3645" t="s">
        <v>156</v>
      </c>
      <c r="H3645" t="s">
        <v>157</v>
      </c>
      <c r="I3645" t="s">
        <v>863</v>
      </c>
      <c r="J3645" t="s">
        <v>15</v>
      </c>
      <c r="K3645" t="str">
        <f>VLOOKUP(G3645,'[1]crosstable (6)'!$B:$C,2,FALSE)</f>
        <v>Mollusca</v>
      </c>
      <c r="L3645" t="str">
        <f>VLOOKUP(H3645,'[1]crosstable (6)'!$D:$E,2,FALSE)</f>
        <v>Gastropoda</v>
      </c>
      <c r="M3645" t="str">
        <f>VLOOKUP(I3645,'[1]crosstable (6)'!$H:$I,2,FALSE)</f>
        <v>Facelinidae</v>
      </c>
      <c r="N3645" t="str">
        <f>VLOOKUP(F3645,'[1]crosstable (6)'!$A:$J,10,FALSE)</f>
        <v>Pteraeolidia semperi</v>
      </c>
    </row>
    <row r="3646" spans="1:14" x14ac:dyDescent="0.25">
      <c r="A3646" t="s">
        <v>9</v>
      </c>
      <c r="B3646" t="s">
        <v>923</v>
      </c>
      <c r="C3646">
        <v>121.5129</v>
      </c>
      <c r="D3646">
        <v>23.484169999999999</v>
      </c>
      <c r="E3646">
        <v>20210517</v>
      </c>
      <c r="F3646" t="s">
        <v>413</v>
      </c>
      <c r="G3646" t="s">
        <v>114</v>
      </c>
      <c r="H3646" t="s">
        <v>115</v>
      </c>
      <c r="I3646" t="s">
        <v>153</v>
      </c>
      <c r="J3646" t="s">
        <v>15</v>
      </c>
      <c r="K3646" t="str">
        <f>VLOOKUP(G3646,'[1]crosstable (6)'!$B:$C,2,FALSE)</f>
        <v>Chordata</v>
      </c>
      <c r="L3646" t="str">
        <f>VLOOKUP(H3646,'[1]crosstable (6)'!$D:$E,2,FALSE)</f>
        <v>Actinopterygii</v>
      </c>
      <c r="M3646" t="str">
        <f>VLOOKUP(I3646,'[1]crosstable (6)'!$H:$I,2,FALSE)</f>
        <v>Gobiidae</v>
      </c>
      <c r="N3646" t="str">
        <f>VLOOKUP(F3646,'[1]crosstable (6)'!$A:$J,10,FALSE)</f>
        <v>Trimma naudei</v>
      </c>
    </row>
    <row r="3647" spans="1:14" x14ac:dyDescent="0.25">
      <c r="A3647" t="s">
        <v>9</v>
      </c>
      <c r="B3647" t="s">
        <v>923</v>
      </c>
      <c r="C3647">
        <v>121.5129</v>
      </c>
      <c r="D3647">
        <v>23.484169999999999</v>
      </c>
      <c r="E3647">
        <v>20210517</v>
      </c>
      <c r="F3647" t="s">
        <v>173</v>
      </c>
      <c r="G3647" t="s">
        <v>114</v>
      </c>
      <c r="H3647" t="s">
        <v>115</v>
      </c>
      <c r="I3647" t="s">
        <v>116</v>
      </c>
      <c r="J3647" t="s">
        <v>15</v>
      </c>
      <c r="K3647" t="str">
        <f>VLOOKUP(G3647,'[1]crosstable (6)'!$B:$C,2,FALSE)</f>
        <v>Chordata</v>
      </c>
      <c r="L3647" t="str">
        <f>VLOOKUP(H3647,'[1]crosstable (6)'!$D:$E,2,FALSE)</f>
        <v>Actinopterygii</v>
      </c>
      <c r="M3647" t="str">
        <f>VLOOKUP(I3647,'[1]crosstable (6)'!$H:$I,2,FALSE)</f>
        <v>Labridae</v>
      </c>
      <c r="N3647" t="str">
        <f>VLOOKUP(F3647,'[1]crosstable (6)'!$A:$J,10,FALSE)</f>
        <v>Labroides dimidiatus</v>
      </c>
    </row>
    <row r="3648" spans="1:14" x14ac:dyDescent="0.25">
      <c r="A3648" t="s">
        <v>9</v>
      </c>
      <c r="B3648" t="s">
        <v>923</v>
      </c>
      <c r="C3648">
        <v>121.5129</v>
      </c>
      <c r="D3648">
        <v>23.484169999999999</v>
      </c>
      <c r="E3648">
        <v>20210517</v>
      </c>
      <c r="F3648" t="s">
        <v>271</v>
      </c>
      <c r="G3648" t="s">
        <v>114</v>
      </c>
      <c r="H3648" t="s">
        <v>115</v>
      </c>
      <c r="I3648" t="s">
        <v>116</v>
      </c>
      <c r="J3648" t="s">
        <v>15</v>
      </c>
      <c r="K3648" t="str">
        <f>VLOOKUP(G3648,'[1]crosstable (6)'!$B:$C,2,FALSE)</f>
        <v>Chordata</v>
      </c>
      <c r="L3648" t="str">
        <f>VLOOKUP(H3648,'[1]crosstable (6)'!$D:$E,2,FALSE)</f>
        <v>Actinopterygii</v>
      </c>
      <c r="M3648" t="str">
        <f>VLOOKUP(I3648,'[1]crosstable (6)'!$H:$I,2,FALSE)</f>
        <v>Labridae</v>
      </c>
      <c r="N3648" t="str">
        <f>VLOOKUP(F3648,'[1]crosstable (6)'!$A:$J,10,FALSE)</f>
        <v>Halichoeres nebulosus</v>
      </c>
    </row>
    <row r="3649" spans="1:14" x14ac:dyDescent="0.25">
      <c r="A3649" t="s">
        <v>9</v>
      </c>
      <c r="B3649" t="s">
        <v>923</v>
      </c>
      <c r="C3649">
        <v>121.5129</v>
      </c>
      <c r="D3649">
        <v>23.484169999999999</v>
      </c>
      <c r="E3649">
        <v>20210517</v>
      </c>
      <c r="F3649" t="s">
        <v>931</v>
      </c>
      <c r="G3649" t="s">
        <v>156</v>
      </c>
      <c r="H3649" t="s">
        <v>157</v>
      </c>
      <c r="I3649" t="s">
        <v>158</v>
      </c>
      <c r="J3649" t="s">
        <v>15</v>
      </c>
      <c r="K3649" t="str">
        <f>VLOOKUP(G3649,'[1]crosstable (6)'!$B:$C,2,FALSE)</f>
        <v>Mollusca</v>
      </c>
      <c r="L3649" t="str">
        <f>VLOOKUP(H3649,'[1]crosstable (6)'!$D:$E,2,FALSE)</f>
        <v>Gastropoda</v>
      </c>
      <c r="M3649" t="str">
        <f>VLOOKUP(I3649,'[1]crosstable (6)'!$H:$I,2,FALSE)</f>
        <v>Chromodorididae</v>
      </c>
      <c r="N3649" t="str">
        <f>VLOOKUP(F3649,'[1]crosstable (6)'!$A:$J,10,FALSE)</f>
        <v>Ardeadoris electra</v>
      </c>
    </row>
    <row r="3650" spans="1:14" x14ac:dyDescent="0.25">
      <c r="A3650" t="s">
        <v>9</v>
      </c>
      <c r="B3650" t="s">
        <v>923</v>
      </c>
      <c r="C3650">
        <v>121.5129</v>
      </c>
      <c r="D3650">
        <v>23.484169999999999</v>
      </c>
      <c r="E3650">
        <v>20210517</v>
      </c>
      <c r="F3650" t="s">
        <v>932</v>
      </c>
      <c r="G3650" t="s">
        <v>156</v>
      </c>
      <c r="H3650" t="s">
        <v>157</v>
      </c>
      <c r="I3650" t="s">
        <v>933</v>
      </c>
      <c r="J3650" t="s">
        <v>15</v>
      </c>
      <c r="K3650" t="str">
        <f>VLOOKUP(G3650,'[1]crosstable (6)'!$B:$C,2,FALSE)</f>
        <v>Mollusca</v>
      </c>
      <c r="L3650" t="str">
        <f>VLOOKUP(H3650,'[1]crosstable (6)'!$D:$E,2,FALSE)</f>
        <v>Gastropoda</v>
      </c>
      <c r="M3650" t="str">
        <f>VLOOKUP(I3650,'[1]crosstable (6)'!$H:$I,2,FALSE)</f>
        <v>Dendrodorididae</v>
      </c>
      <c r="N3650" t="str">
        <f>VLOOKUP(F3650,'[1]crosstable (6)'!$A:$J,10,FALSE)</f>
        <v>Dendrodoris nigra</v>
      </c>
    </row>
    <row r="3651" spans="1:14" x14ac:dyDescent="0.25">
      <c r="A3651" t="s">
        <v>9</v>
      </c>
      <c r="B3651" t="s">
        <v>923</v>
      </c>
      <c r="C3651">
        <v>121.5129</v>
      </c>
      <c r="D3651">
        <v>23.484169999999999</v>
      </c>
      <c r="E3651">
        <v>20210517</v>
      </c>
      <c r="F3651" t="s">
        <v>179</v>
      </c>
      <c r="G3651" t="s">
        <v>114</v>
      </c>
      <c r="H3651" t="s">
        <v>115</v>
      </c>
      <c r="I3651" t="s">
        <v>116</v>
      </c>
      <c r="J3651" t="s">
        <v>15</v>
      </c>
      <c r="K3651" t="str">
        <f>VLOOKUP(G3651,'[1]crosstable (6)'!$B:$C,2,FALSE)</f>
        <v>Chordata</v>
      </c>
      <c r="L3651" t="str">
        <f>VLOOKUP(H3651,'[1]crosstable (6)'!$D:$E,2,FALSE)</f>
        <v>Actinopterygii</v>
      </c>
      <c r="M3651" t="str">
        <f>VLOOKUP(I3651,'[1]crosstable (6)'!$H:$I,2,FALSE)</f>
        <v>Labridae</v>
      </c>
      <c r="N3651" t="str">
        <f>VLOOKUP(F3651,'[1]crosstable (6)'!$A:$J,10,FALSE)</f>
        <v>Stethojulis bandanensis</v>
      </c>
    </row>
    <row r="3652" spans="1:14" x14ac:dyDescent="0.25">
      <c r="A3652" t="s">
        <v>9</v>
      </c>
      <c r="B3652" t="s">
        <v>923</v>
      </c>
      <c r="C3652">
        <v>121.5129</v>
      </c>
      <c r="D3652">
        <v>23.484169999999999</v>
      </c>
      <c r="E3652">
        <v>20210517</v>
      </c>
      <c r="F3652" t="s">
        <v>583</v>
      </c>
      <c r="G3652" t="s">
        <v>114</v>
      </c>
      <c r="H3652" t="s">
        <v>115</v>
      </c>
      <c r="I3652" t="s">
        <v>194</v>
      </c>
      <c r="J3652" t="s">
        <v>15</v>
      </c>
      <c r="K3652" t="str">
        <f>VLOOKUP(G3652,'[1]crosstable (6)'!$B:$C,2,FALSE)</f>
        <v>Chordata</v>
      </c>
      <c r="L3652" t="str">
        <f>VLOOKUP(H3652,'[1]crosstable (6)'!$D:$E,2,FALSE)</f>
        <v>Actinopterygii</v>
      </c>
      <c r="M3652" t="str">
        <f>VLOOKUP(I3652,'[1]crosstable (6)'!$H:$I,2,FALSE)</f>
        <v>Acanthuridae</v>
      </c>
      <c r="N3652" t="str">
        <f>VLOOKUP(F3652,'[1]crosstable (6)'!$A:$J,10,FALSE)</f>
        <v>Naso lituratus</v>
      </c>
    </row>
    <row r="3653" spans="1:14" x14ac:dyDescent="0.25">
      <c r="A3653" t="s">
        <v>9</v>
      </c>
      <c r="B3653" t="s">
        <v>923</v>
      </c>
      <c r="C3653">
        <v>121.5129</v>
      </c>
      <c r="D3653">
        <v>23.484169999999999</v>
      </c>
      <c r="E3653">
        <v>20210517</v>
      </c>
      <c r="F3653" t="s">
        <v>419</v>
      </c>
      <c r="G3653" t="s">
        <v>114</v>
      </c>
      <c r="H3653" t="s">
        <v>115</v>
      </c>
      <c r="I3653" t="s">
        <v>297</v>
      </c>
      <c r="J3653" t="s">
        <v>15</v>
      </c>
      <c r="K3653" t="str">
        <f>VLOOKUP(G3653,'[1]crosstable (6)'!$B:$C,2,FALSE)</f>
        <v>Chordata</v>
      </c>
      <c r="L3653" t="str">
        <f>VLOOKUP(H3653,'[1]crosstable (6)'!$D:$E,2,FALSE)</f>
        <v>Actinopterygii</v>
      </c>
      <c r="M3653" t="str">
        <f>VLOOKUP(I3653,'[1]crosstable (6)'!$H:$I,2,FALSE)</f>
        <v>Blenniidae</v>
      </c>
      <c r="N3653" t="str">
        <f>VLOOKUP(F3653,'[1]crosstable (6)'!$A:$J,10,FALSE)</f>
        <v>Meiacanthus grammistes</v>
      </c>
    </row>
    <row r="3654" spans="1:14" x14ac:dyDescent="0.25">
      <c r="A3654" t="s">
        <v>9</v>
      </c>
      <c r="B3654" t="s">
        <v>923</v>
      </c>
      <c r="C3654">
        <v>121.5129</v>
      </c>
      <c r="D3654">
        <v>23.484169999999999</v>
      </c>
      <c r="E3654">
        <v>20210517</v>
      </c>
      <c r="F3654" t="s">
        <v>421</v>
      </c>
      <c r="G3654" t="s">
        <v>114</v>
      </c>
      <c r="H3654" t="s">
        <v>115</v>
      </c>
      <c r="I3654" t="s">
        <v>116</v>
      </c>
      <c r="J3654" t="s">
        <v>15</v>
      </c>
      <c r="K3654" t="str">
        <f>VLOOKUP(G3654,'[1]crosstable (6)'!$B:$C,2,FALSE)</f>
        <v>Chordata</v>
      </c>
      <c r="L3654" t="str">
        <f>VLOOKUP(H3654,'[1]crosstable (6)'!$D:$E,2,FALSE)</f>
        <v>Actinopterygii</v>
      </c>
      <c r="M3654" t="str">
        <f>VLOOKUP(I3654,'[1]crosstable (6)'!$H:$I,2,FALSE)</f>
        <v>Labridae</v>
      </c>
      <c r="N3654" t="str">
        <f>VLOOKUP(F3654,'[1]crosstable (6)'!$A:$J,10,FALSE)</f>
        <v>Halichoeres melanochir</v>
      </c>
    </row>
    <row r="3655" spans="1:14" x14ac:dyDescent="0.25">
      <c r="A3655" t="s">
        <v>9</v>
      </c>
      <c r="B3655" t="s">
        <v>923</v>
      </c>
      <c r="C3655">
        <v>121.5129</v>
      </c>
      <c r="D3655">
        <v>23.484169999999999</v>
      </c>
      <c r="E3655">
        <v>20210517</v>
      </c>
      <c r="F3655" t="s">
        <v>679</v>
      </c>
      <c r="G3655" t="s">
        <v>114</v>
      </c>
      <c r="H3655" t="s">
        <v>115</v>
      </c>
      <c r="I3655" t="s">
        <v>119</v>
      </c>
      <c r="J3655" t="s">
        <v>15</v>
      </c>
      <c r="K3655" t="str">
        <f>VLOOKUP(G3655,'[1]crosstable (6)'!$B:$C,2,FALSE)</f>
        <v>Chordata</v>
      </c>
      <c r="L3655" t="str">
        <f>VLOOKUP(H3655,'[1]crosstable (6)'!$D:$E,2,FALSE)</f>
        <v>Actinopterygii</v>
      </c>
      <c r="M3655" t="str">
        <f>VLOOKUP(I3655,'[1]crosstable (6)'!$H:$I,2,FALSE)</f>
        <v>Pomacentridae</v>
      </c>
      <c r="N3655" t="str">
        <f>VLOOKUP(F3655,'[1]crosstable (6)'!$A:$J,10,FALSE)</f>
        <v>Neoglyphidodon melas</v>
      </c>
    </row>
    <row r="3656" spans="1:14" x14ac:dyDescent="0.25">
      <c r="A3656" t="s">
        <v>9</v>
      </c>
      <c r="B3656" t="s">
        <v>923</v>
      </c>
      <c r="C3656">
        <v>121.5129</v>
      </c>
      <c r="D3656">
        <v>23.484169999999999</v>
      </c>
      <c r="E3656">
        <v>20210517</v>
      </c>
      <c r="F3656" t="s">
        <v>934</v>
      </c>
      <c r="G3656" t="s">
        <v>114</v>
      </c>
      <c r="H3656" t="s">
        <v>115</v>
      </c>
      <c r="I3656" t="s">
        <v>132</v>
      </c>
      <c r="J3656" t="s">
        <v>15</v>
      </c>
      <c r="K3656" t="str">
        <f>VLOOKUP(G3656,'[1]crosstable (6)'!$B:$C,2,FALSE)</f>
        <v>Chordata</v>
      </c>
      <c r="L3656" t="str">
        <f>VLOOKUP(H3656,'[1]crosstable (6)'!$D:$E,2,FALSE)</f>
        <v>Actinopterygii</v>
      </c>
      <c r="M3656" t="str">
        <f>VLOOKUP(I3656,'[1]crosstable (6)'!$H:$I,2,FALSE)</f>
        <v>Mullidae</v>
      </c>
      <c r="N3656" t="str">
        <f>VLOOKUP(F3656,'[1]crosstable (6)'!$A:$J,10,FALSE)</f>
        <v>Parupeneus cyclostomus</v>
      </c>
    </row>
    <row r="3657" spans="1:14" x14ac:dyDescent="0.25">
      <c r="A3657" t="s">
        <v>9</v>
      </c>
      <c r="B3657" t="s">
        <v>923</v>
      </c>
      <c r="C3657">
        <v>121.5129</v>
      </c>
      <c r="D3657">
        <v>23.484169999999999</v>
      </c>
      <c r="E3657">
        <v>20210517</v>
      </c>
      <c r="F3657" t="s">
        <v>426</v>
      </c>
      <c r="G3657" t="s">
        <v>114</v>
      </c>
      <c r="H3657" t="s">
        <v>115</v>
      </c>
      <c r="I3657" t="s">
        <v>119</v>
      </c>
      <c r="J3657" t="s">
        <v>15</v>
      </c>
      <c r="K3657" t="str">
        <f>VLOOKUP(G3657,'[1]crosstable (6)'!$B:$C,2,FALSE)</f>
        <v>Chordata</v>
      </c>
      <c r="L3657" t="str">
        <f>VLOOKUP(H3657,'[1]crosstable (6)'!$D:$E,2,FALSE)</f>
        <v>Actinopterygii</v>
      </c>
      <c r="M3657" t="str">
        <f>VLOOKUP(I3657,'[1]crosstable (6)'!$H:$I,2,FALSE)</f>
        <v>Pomacentridae</v>
      </c>
      <c r="N3657" t="str">
        <f>VLOOKUP(F3657,'[1]crosstable (6)'!$A:$J,10,FALSE)</f>
        <v>Chrysiptera rex</v>
      </c>
    </row>
    <row r="3658" spans="1:14" x14ac:dyDescent="0.25">
      <c r="A3658" t="s">
        <v>9</v>
      </c>
      <c r="B3658" t="s">
        <v>923</v>
      </c>
      <c r="C3658">
        <v>121.5129</v>
      </c>
      <c r="D3658">
        <v>23.484169999999999</v>
      </c>
      <c r="E3658">
        <v>20210517</v>
      </c>
      <c r="F3658" t="s">
        <v>188</v>
      </c>
      <c r="G3658" t="s">
        <v>114</v>
      </c>
      <c r="H3658" t="s">
        <v>115</v>
      </c>
      <c r="I3658" t="s">
        <v>116</v>
      </c>
      <c r="J3658" t="s">
        <v>15</v>
      </c>
      <c r="K3658" t="str">
        <f>VLOOKUP(G3658,'[1]crosstable (6)'!$B:$C,2,FALSE)</f>
        <v>Chordata</v>
      </c>
      <c r="L3658" t="str">
        <f>VLOOKUP(H3658,'[1]crosstable (6)'!$D:$E,2,FALSE)</f>
        <v>Actinopterygii</v>
      </c>
      <c r="M3658" t="str">
        <f>VLOOKUP(I3658,'[1]crosstable (6)'!$H:$I,2,FALSE)</f>
        <v>Labridae</v>
      </c>
      <c r="N3658" t="str">
        <f>VLOOKUP(F3658,'[1]crosstable (6)'!$A:$J,10,FALSE)</f>
        <v>Cheilio inermis</v>
      </c>
    </row>
    <row r="3659" spans="1:14" x14ac:dyDescent="0.25">
      <c r="A3659" t="s">
        <v>9</v>
      </c>
      <c r="B3659" t="s">
        <v>923</v>
      </c>
      <c r="C3659">
        <v>121.5129</v>
      </c>
      <c r="D3659">
        <v>23.484169999999999</v>
      </c>
      <c r="E3659">
        <v>20210517</v>
      </c>
      <c r="F3659" t="s">
        <v>190</v>
      </c>
      <c r="G3659" t="s">
        <v>114</v>
      </c>
      <c r="H3659" t="s">
        <v>115</v>
      </c>
      <c r="I3659" t="s">
        <v>116</v>
      </c>
      <c r="J3659" t="s">
        <v>15</v>
      </c>
      <c r="K3659" t="str">
        <f>VLOOKUP(G3659,'[1]crosstable (6)'!$B:$C,2,FALSE)</f>
        <v>Chordata</v>
      </c>
      <c r="L3659" t="str">
        <f>VLOOKUP(H3659,'[1]crosstable (6)'!$D:$E,2,FALSE)</f>
        <v>Actinopterygii</v>
      </c>
      <c r="M3659" t="str">
        <f>VLOOKUP(I3659,'[1]crosstable (6)'!$H:$I,2,FALSE)</f>
        <v>Labridae</v>
      </c>
      <c r="N3659" t="str">
        <f>VLOOKUP(F3659,'[1]crosstable (6)'!$A:$J,10,FALSE)</f>
        <v>Coris gaimard</v>
      </c>
    </row>
    <row r="3660" spans="1:14" x14ac:dyDescent="0.25">
      <c r="A3660" t="s">
        <v>9</v>
      </c>
      <c r="B3660" t="s">
        <v>923</v>
      </c>
      <c r="C3660">
        <v>121.5129</v>
      </c>
      <c r="D3660">
        <v>23.484169999999999</v>
      </c>
      <c r="E3660">
        <v>20210517</v>
      </c>
      <c r="F3660" t="s">
        <v>191</v>
      </c>
      <c r="G3660" t="s">
        <v>114</v>
      </c>
      <c r="H3660" t="s">
        <v>115</v>
      </c>
      <c r="I3660" t="s">
        <v>192</v>
      </c>
      <c r="J3660" t="s">
        <v>15</v>
      </c>
      <c r="K3660" t="str">
        <f>VLOOKUP(G3660,'[1]crosstable (6)'!$B:$C,2,FALSE)</f>
        <v>Chordata</v>
      </c>
      <c r="L3660" t="str">
        <f>VLOOKUP(H3660,'[1]crosstable (6)'!$D:$E,2,FALSE)</f>
        <v>Actinopterygii</v>
      </c>
      <c r="M3660" t="str">
        <f>VLOOKUP(I3660,'[1]crosstable (6)'!$H:$I,2,FALSE)</f>
        <v>Chaetodontidae</v>
      </c>
      <c r="N3660" t="str">
        <f>VLOOKUP(F3660,'[1]crosstable (6)'!$A:$J,10,FALSE)</f>
        <v>Chaetodon argentatus</v>
      </c>
    </row>
    <row r="3661" spans="1:14" x14ac:dyDescent="0.25">
      <c r="A3661" t="s">
        <v>9</v>
      </c>
      <c r="B3661" t="s">
        <v>923</v>
      </c>
      <c r="C3661">
        <v>121.5129</v>
      </c>
      <c r="D3661">
        <v>23.484169999999999</v>
      </c>
      <c r="E3661">
        <v>20210517</v>
      </c>
      <c r="F3661" t="s">
        <v>649</v>
      </c>
      <c r="G3661" t="s">
        <v>114</v>
      </c>
      <c r="H3661" t="s">
        <v>115</v>
      </c>
      <c r="I3661" t="s">
        <v>116</v>
      </c>
      <c r="J3661" t="s">
        <v>15</v>
      </c>
      <c r="K3661" t="str">
        <f>VLOOKUP(G3661,'[1]crosstable (6)'!$B:$C,2,FALSE)</f>
        <v>Chordata</v>
      </c>
      <c r="L3661" t="str">
        <f>VLOOKUP(H3661,'[1]crosstable (6)'!$D:$E,2,FALSE)</f>
        <v>Actinopterygii</v>
      </c>
      <c r="M3661" t="str">
        <f>VLOOKUP(I3661,'[1]crosstable (6)'!$H:$I,2,FALSE)</f>
        <v>Labridae</v>
      </c>
      <c r="N3661" t="str">
        <f>VLOOKUP(F3661,'[1]crosstable (6)'!$A:$J,10,FALSE)</f>
        <v>Pseudodax moluccanus</v>
      </c>
    </row>
    <row r="3662" spans="1:14" x14ac:dyDescent="0.25">
      <c r="A3662" t="s">
        <v>9</v>
      </c>
      <c r="B3662" t="s">
        <v>923</v>
      </c>
      <c r="C3662">
        <v>121.5129</v>
      </c>
      <c r="D3662">
        <v>23.484169999999999</v>
      </c>
      <c r="E3662">
        <v>20210517</v>
      </c>
      <c r="F3662" t="s">
        <v>431</v>
      </c>
      <c r="G3662" t="s">
        <v>114</v>
      </c>
      <c r="H3662" t="s">
        <v>115</v>
      </c>
      <c r="I3662" t="s">
        <v>194</v>
      </c>
      <c r="J3662" t="s">
        <v>15</v>
      </c>
      <c r="K3662" t="str">
        <f>VLOOKUP(G3662,'[1]crosstable (6)'!$B:$C,2,FALSE)</f>
        <v>Chordata</v>
      </c>
      <c r="L3662" t="str">
        <f>VLOOKUP(H3662,'[1]crosstable (6)'!$D:$E,2,FALSE)</f>
        <v>Actinopterygii</v>
      </c>
      <c r="M3662" t="str">
        <f>VLOOKUP(I3662,'[1]crosstable (6)'!$H:$I,2,FALSE)</f>
        <v>Acanthuridae</v>
      </c>
      <c r="N3662" t="str">
        <f>VLOOKUP(F3662,'[1]crosstable (6)'!$A:$J,10,FALSE)</f>
        <v>Acanthurus lineatus</v>
      </c>
    </row>
    <row r="3663" spans="1:14" x14ac:dyDescent="0.25">
      <c r="A3663" t="s">
        <v>9</v>
      </c>
      <c r="B3663" t="s">
        <v>923</v>
      </c>
      <c r="C3663">
        <v>121.5129</v>
      </c>
      <c r="D3663">
        <v>23.484169999999999</v>
      </c>
      <c r="E3663">
        <v>20210517</v>
      </c>
      <c r="F3663" t="s">
        <v>912</v>
      </c>
      <c r="G3663" t="s">
        <v>114</v>
      </c>
      <c r="H3663" t="s">
        <v>115</v>
      </c>
      <c r="I3663" t="s">
        <v>116</v>
      </c>
      <c r="J3663" t="s">
        <v>15</v>
      </c>
      <c r="K3663" t="str">
        <f>VLOOKUP(G3663,'[1]crosstable (6)'!$B:$C,2,FALSE)</f>
        <v>Chordata</v>
      </c>
      <c r="L3663" t="str">
        <f>VLOOKUP(H3663,'[1]crosstable (6)'!$D:$E,2,FALSE)</f>
        <v>Actinopterygii</v>
      </c>
      <c r="M3663" t="str">
        <f>VLOOKUP(I3663,'[1]crosstable (6)'!$H:$I,2,FALSE)</f>
        <v>Labridae</v>
      </c>
      <c r="N3663" t="str">
        <f>VLOOKUP(F3663,'[1]crosstable (6)'!$A:$J,10,FALSE)</f>
        <v>Halichoeres marginatus</v>
      </c>
    </row>
    <row r="3664" spans="1:14" x14ac:dyDescent="0.25">
      <c r="A3664" t="s">
        <v>9</v>
      </c>
      <c r="B3664" t="s">
        <v>923</v>
      </c>
      <c r="C3664">
        <v>121.5129</v>
      </c>
      <c r="D3664">
        <v>23.484169999999999</v>
      </c>
      <c r="E3664">
        <v>20210517</v>
      </c>
      <c r="F3664" t="s">
        <v>193</v>
      </c>
      <c r="G3664" t="s">
        <v>114</v>
      </c>
      <c r="H3664" t="s">
        <v>115</v>
      </c>
      <c r="I3664" t="s">
        <v>194</v>
      </c>
      <c r="J3664" t="s">
        <v>15</v>
      </c>
      <c r="K3664" t="str">
        <f>VLOOKUP(G3664,'[1]crosstable (6)'!$B:$C,2,FALSE)</f>
        <v>Chordata</v>
      </c>
      <c r="L3664" t="str">
        <f>VLOOKUP(H3664,'[1]crosstable (6)'!$D:$E,2,FALSE)</f>
        <v>Actinopterygii</v>
      </c>
      <c r="M3664" t="str">
        <f>VLOOKUP(I3664,'[1]crosstable (6)'!$H:$I,2,FALSE)</f>
        <v>Acanthuridae</v>
      </c>
      <c r="N3664" t="str">
        <f>VLOOKUP(F3664,'[1]crosstable (6)'!$A:$J,10,FALSE)</f>
        <v>Acanthurus nigrofuscus</v>
      </c>
    </row>
    <row r="3665" spans="1:14" x14ac:dyDescent="0.25">
      <c r="A3665" t="s">
        <v>9</v>
      </c>
      <c r="B3665" t="s">
        <v>923</v>
      </c>
      <c r="C3665">
        <v>121.5129</v>
      </c>
      <c r="D3665">
        <v>23.484169999999999</v>
      </c>
      <c r="E3665">
        <v>20210517</v>
      </c>
      <c r="F3665" t="s">
        <v>631</v>
      </c>
      <c r="G3665" t="s">
        <v>114</v>
      </c>
      <c r="H3665" t="s">
        <v>115</v>
      </c>
      <c r="I3665" t="s">
        <v>194</v>
      </c>
      <c r="J3665" t="s">
        <v>15</v>
      </c>
      <c r="K3665" t="str">
        <f>VLOOKUP(G3665,'[1]crosstable (6)'!$B:$C,2,FALSE)</f>
        <v>Chordata</v>
      </c>
      <c r="L3665" t="str">
        <f>VLOOKUP(H3665,'[1]crosstable (6)'!$D:$E,2,FALSE)</f>
        <v>Actinopterygii</v>
      </c>
      <c r="M3665" t="str">
        <f>VLOOKUP(I3665,'[1]crosstable (6)'!$H:$I,2,FALSE)</f>
        <v>Acanthuridae</v>
      </c>
      <c r="N3665" t="str">
        <f>VLOOKUP(F3665,'[1]crosstable (6)'!$A:$J,10,FALSE)</f>
        <v>Acanthurus maculiceps</v>
      </c>
    </row>
    <row r="3666" spans="1:14" x14ac:dyDescent="0.25">
      <c r="A3666" t="s">
        <v>9</v>
      </c>
      <c r="B3666" t="s">
        <v>923</v>
      </c>
      <c r="C3666">
        <v>121.5129</v>
      </c>
      <c r="D3666">
        <v>23.484169999999999</v>
      </c>
      <c r="E3666">
        <v>20210517</v>
      </c>
      <c r="F3666" t="s">
        <v>436</v>
      </c>
      <c r="G3666" t="s">
        <v>114</v>
      </c>
      <c r="H3666" t="s">
        <v>115</v>
      </c>
      <c r="I3666" t="s">
        <v>297</v>
      </c>
      <c r="J3666" t="s">
        <v>15</v>
      </c>
      <c r="K3666" t="str">
        <f>VLOOKUP(G3666,'[1]crosstable (6)'!$B:$C,2,FALSE)</f>
        <v>Chordata</v>
      </c>
      <c r="L3666" t="str">
        <f>VLOOKUP(H3666,'[1]crosstable (6)'!$D:$E,2,FALSE)</f>
        <v>Actinopterygii</v>
      </c>
      <c r="M3666" t="str">
        <f>VLOOKUP(I3666,'[1]crosstable (6)'!$H:$I,2,FALSE)</f>
        <v>Blenniidae</v>
      </c>
      <c r="N3666" t="str">
        <f>VLOOKUP(F3666,'[1]crosstable (6)'!$A:$J,10,FALSE)</f>
        <v>Cirripectes castaneus</v>
      </c>
    </row>
    <row r="3667" spans="1:14" x14ac:dyDescent="0.25">
      <c r="A3667" t="s">
        <v>9</v>
      </c>
      <c r="B3667" t="s">
        <v>923</v>
      </c>
      <c r="C3667">
        <v>121.5129</v>
      </c>
      <c r="D3667">
        <v>23.484169999999999</v>
      </c>
      <c r="E3667">
        <v>20210517</v>
      </c>
      <c r="F3667" t="s">
        <v>454</v>
      </c>
      <c r="G3667" t="s">
        <v>114</v>
      </c>
      <c r="H3667" t="s">
        <v>115</v>
      </c>
      <c r="I3667" t="s">
        <v>147</v>
      </c>
      <c r="J3667" t="s">
        <v>15</v>
      </c>
      <c r="K3667" t="str">
        <f>VLOOKUP(G3667,'[1]crosstable (6)'!$B:$C,2,FALSE)</f>
        <v>Chordata</v>
      </c>
      <c r="L3667" t="str">
        <f>VLOOKUP(H3667,'[1]crosstable (6)'!$D:$E,2,FALSE)</f>
        <v>Actinopterygii</v>
      </c>
      <c r="M3667" t="str">
        <f>VLOOKUP(I3667,'[1]crosstable (6)'!$H:$I,2,FALSE)</f>
        <v>Balistidae</v>
      </c>
      <c r="N3667" t="str">
        <f>VLOOKUP(F3667,'[1]crosstable (6)'!$A:$J,10,FALSE)</f>
        <v>Sufflamen bursa</v>
      </c>
    </row>
    <row r="3668" spans="1:14" x14ac:dyDescent="0.25">
      <c r="A3668" t="s">
        <v>9</v>
      </c>
      <c r="B3668" t="s">
        <v>923</v>
      </c>
      <c r="C3668">
        <v>121.5129</v>
      </c>
      <c r="D3668">
        <v>23.484169999999999</v>
      </c>
      <c r="E3668">
        <v>20210517</v>
      </c>
      <c r="F3668" t="s">
        <v>338</v>
      </c>
      <c r="G3668" t="s">
        <v>156</v>
      </c>
      <c r="H3668" t="s">
        <v>157</v>
      </c>
      <c r="I3668" t="s">
        <v>230</v>
      </c>
      <c r="J3668" t="s">
        <v>15</v>
      </c>
      <c r="K3668" t="str">
        <f>VLOOKUP(G3668,'[1]crosstable (6)'!$B:$C,2,FALSE)</f>
        <v>Mollusca</v>
      </c>
      <c r="L3668" t="str">
        <f>VLOOKUP(H3668,'[1]crosstable (6)'!$D:$E,2,FALSE)</f>
        <v>Gastropoda</v>
      </c>
      <c r="M3668" t="str">
        <f>VLOOKUP(I3668,'[1]crosstable (6)'!$H:$I,2,FALSE)</f>
        <v>Phyllidiidae</v>
      </c>
      <c r="N3668" t="str">
        <f>VLOOKUP(F3668,'[1]crosstable (6)'!$A:$J,10,FALSE)</f>
        <v>Phyllidiella annulata</v>
      </c>
    </row>
    <row r="3669" spans="1:14" x14ac:dyDescent="0.25">
      <c r="A3669" t="s">
        <v>9</v>
      </c>
      <c r="B3669" t="s">
        <v>923</v>
      </c>
      <c r="C3669">
        <v>121.5129</v>
      </c>
      <c r="D3669">
        <v>23.484169999999999</v>
      </c>
      <c r="E3669">
        <v>20210517</v>
      </c>
      <c r="F3669" t="s">
        <v>841</v>
      </c>
      <c r="G3669" t="s">
        <v>114</v>
      </c>
      <c r="H3669" t="s">
        <v>115</v>
      </c>
      <c r="I3669" t="s">
        <v>119</v>
      </c>
      <c r="J3669" t="s">
        <v>15</v>
      </c>
      <c r="K3669" t="str">
        <f>VLOOKUP(G3669,'[1]crosstable (6)'!$B:$C,2,FALSE)</f>
        <v>Chordata</v>
      </c>
      <c r="L3669" t="str">
        <f>VLOOKUP(H3669,'[1]crosstable (6)'!$D:$E,2,FALSE)</f>
        <v>Actinopterygii</v>
      </c>
      <c r="M3669" t="str">
        <f>VLOOKUP(I3669,'[1]crosstable (6)'!$H:$I,2,FALSE)</f>
        <v>Pomacentridae</v>
      </c>
      <c r="N3669" t="str">
        <f>VLOOKUP(F3669,'[1]crosstable (6)'!$A:$J,10,FALSE)</f>
        <v>Stegastes fasciolatus</v>
      </c>
    </row>
    <row r="3670" spans="1:14" x14ac:dyDescent="0.25">
      <c r="A3670" t="s">
        <v>9</v>
      </c>
      <c r="B3670" t="s">
        <v>923</v>
      </c>
      <c r="C3670">
        <v>121.5129</v>
      </c>
      <c r="D3670">
        <v>23.484169999999999</v>
      </c>
      <c r="E3670">
        <v>20210517</v>
      </c>
      <c r="F3670" t="s">
        <v>766</v>
      </c>
      <c r="G3670" t="s">
        <v>114</v>
      </c>
      <c r="H3670" t="s">
        <v>115</v>
      </c>
      <c r="I3670" t="s">
        <v>116</v>
      </c>
      <c r="J3670" t="s">
        <v>15</v>
      </c>
      <c r="K3670" t="str">
        <f>VLOOKUP(G3670,'[1]crosstable (6)'!$B:$C,2,FALSE)</f>
        <v>Chordata</v>
      </c>
      <c r="L3670" t="str">
        <f>VLOOKUP(H3670,'[1]crosstable (6)'!$D:$E,2,FALSE)</f>
        <v>Actinopterygii</v>
      </c>
      <c r="M3670" t="str">
        <f>VLOOKUP(I3670,'[1]crosstable (6)'!$H:$I,2,FALSE)</f>
        <v>Labridae</v>
      </c>
      <c r="N3670" t="str">
        <f>VLOOKUP(F3670,'[1]crosstable (6)'!$A:$J,10,FALSE)</f>
        <v>Gomphosus varius</v>
      </c>
    </row>
    <row r="3671" spans="1:14" x14ac:dyDescent="0.25">
      <c r="A3671" t="s">
        <v>9</v>
      </c>
      <c r="B3671" t="s">
        <v>923</v>
      </c>
      <c r="C3671">
        <v>121.5129</v>
      </c>
      <c r="D3671">
        <v>23.484169999999999</v>
      </c>
      <c r="E3671">
        <v>20210517</v>
      </c>
      <c r="F3671" t="s">
        <v>671</v>
      </c>
      <c r="G3671" t="s">
        <v>114</v>
      </c>
      <c r="H3671" t="s">
        <v>115</v>
      </c>
      <c r="I3671" t="s">
        <v>192</v>
      </c>
      <c r="J3671" t="s">
        <v>15</v>
      </c>
      <c r="K3671" t="str">
        <f>VLOOKUP(G3671,'[1]crosstable (6)'!$B:$C,2,FALSE)</f>
        <v>Chordata</v>
      </c>
      <c r="L3671" t="str">
        <f>VLOOKUP(H3671,'[1]crosstable (6)'!$D:$E,2,FALSE)</f>
        <v>Actinopterygii</v>
      </c>
      <c r="M3671" t="str">
        <f>VLOOKUP(I3671,'[1]crosstable (6)'!$H:$I,2,FALSE)</f>
        <v>Chaetodontidae</v>
      </c>
      <c r="N3671" t="str">
        <f>VLOOKUP(F3671,'[1]crosstable (6)'!$A:$J,10,FALSE)</f>
        <v>Chaetodon speculum</v>
      </c>
    </row>
    <row r="3672" spans="1:14" x14ac:dyDescent="0.25">
      <c r="A3672" t="s">
        <v>9</v>
      </c>
      <c r="B3672" t="s">
        <v>923</v>
      </c>
      <c r="C3672">
        <v>121.5129</v>
      </c>
      <c r="D3672">
        <v>23.484169999999999</v>
      </c>
      <c r="E3672">
        <v>20210517</v>
      </c>
      <c r="F3672" t="s">
        <v>342</v>
      </c>
      <c r="G3672" t="s">
        <v>114</v>
      </c>
      <c r="H3672" t="s">
        <v>115</v>
      </c>
      <c r="I3672" t="s">
        <v>192</v>
      </c>
      <c r="J3672" t="s">
        <v>15</v>
      </c>
      <c r="K3672" t="str">
        <f>VLOOKUP(G3672,'[1]crosstable (6)'!$B:$C,2,FALSE)</f>
        <v>Chordata</v>
      </c>
      <c r="L3672" t="str">
        <f>VLOOKUP(H3672,'[1]crosstable (6)'!$D:$E,2,FALSE)</f>
        <v>Actinopterygii</v>
      </c>
      <c r="M3672" t="str">
        <f>VLOOKUP(I3672,'[1]crosstable (6)'!$H:$I,2,FALSE)</f>
        <v>Chaetodontidae</v>
      </c>
      <c r="N3672" t="str">
        <f>VLOOKUP(F3672,'[1]crosstable (6)'!$A:$J,10,FALSE)</f>
        <v>Chaetodon vagabundus</v>
      </c>
    </row>
    <row r="3673" spans="1:14" x14ac:dyDescent="0.25">
      <c r="A3673" t="s">
        <v>9</v>
      </c>
      <c r="B3673" t="s">
        <v>923</v>
      </c>
      <c r="C3673">
        <v>121.5129</v>
      </c>
      <c r="D3673">
        <v>23.484169999999999</v>
      </c>
      <c r="E3673">
        <v>20210517</v>
      </c>
      <c r="F3673" t="s">
        <v>443</v>
      </c>
      <c r="G3673" t="s">
        <v>114</v>
      </c>
      <c r="H3673" t="s">
        <v>115</v>
      </c>
      <c r="I3673" t="s">
        <v>444</v>
      </c>
      <c r="J3673" t="s">
        <v>15</v>
      </c>
      <c r="K3673" t="str">
        <f>VLOOKUP(G3673,'[1]crosstable (6)'!$B:$C,2,FALSE)</f>
        <v>Chordata</v>
      </c>
      <c r="L3673" t="str">
        <f>VLOOKUP(H3673,'[1]crosstable (6)'!$D:$E,2,FALSE)</f>
        <v>Actinopterygii</v>
      </c>
      <c r="M3673" t="str">
        <f>VLOOKUP(I3673,'[1]crosstable (6)'!$H:$I,2,FALSE)</f>
        <v>Plesiopidae</v>
      </c>
      <c r="N3673" t="str">
        <f>VLOOKUP(F3673,'[1]crosstable (6)'!$A:$J,10,FALSE)</f>
        <v>Assessor randalli</v>
      </c>
    </row>
    <row r="3674" spans="1:14" x14ac:dyDescent="0.25">
      <c r="A3674" t="s">
        <v>9</v>
      </c>
      <c r="B3674" t="s">
        <v>923</v>
      </c>
      <c r="C3674">
        <v>121.5129</v>
      </c>
      <c r="D3674">
        <v>23.484169999999999</v>
      </c>
      <c r="E3674">
        <v>20210712</v>
      </c>
      <c r="F3674" t="s">
        <v>739</v>
      </c>
      <c r="G3674" t="s">
        <v>114</v>
      </c>
      <c r="H3674" t="s">
        <v>115</v>
      </c>
      <c r="I3674" t="s">
        <v>194</v>
      </c>
      <c r="J3674" t="s">
        <v>15</v>
      </c>
      <c r="K3674" t="str">
        <f>VLOOKUP(G3674,'[1]crosstable (6)'!$B:$C,2,FALSE)</f>
        <v>Chordata</v>
      </c>
      <c r="L3674" t="str">
        <f>VLOOKUP(H3674,'[1]crosstable (6)'!$D:$E,2,FALSE)</f>
        <v>Actinopterygii</v>
      </c>
      <c r="M3674" t="str">
        <f>VLOOKUP(I3674,'[1]crosstable (6)'!$H:$I,2,FALSE)</f>
        <v>Acanthuridae</v>
      </c>
      <c r="N3674" t="str">
        <f>VLOOKUP(F3674,'[1]crosstable (6)'!$A:$J,10,FALSE)</f>
        <v>Acanthurus olivaceus</v>
      </c>
    </row>
    <row r="3675" spans="1:14" x14ac:dyDescent="0.25">
      <c r="A3675" t="s">
        <v>9</v>
      </c>
      <c r="B3675" t="s">
        <v>923</v>
      </c>
      <c r="C3675">
        <v>121.5129</v>
      </c>
      <c r="D3675">
        <v>23.484169999999999</v>
      </c>
      <c r="E3675">
        <v>20210712</v>
      </c>
      <c r="F3675" t="s">
        <v>669</v>
      </c>
      <c r="G3675" t="s">
        <v>114</v>
      </c>
      <c r="H3675" t="s">
        <v>115</v>
      </c>
      <c r="I3675" t="s">
        <v>116</v>
      </c>
      <c r="J3675" t="s">
        <v>15</v>
      </c>
      <c r="K3675" t="str">
        <f>VLOOKUP(G3675,'[1]crosstable (6)'!$B:$C,2,FALSE)</f>
        <v>Chordata</v>
      </c>
      <c r="L3675" t="str">
        <f>VLOOKUP(H3675,'[1]crosstable (6)'!$D:$E,2,FALSE)</f>
        <v>Actinopterygii</v>
      </c>
      <c r="M3675" t="str">
        <f>VLOOKUP(I3675,'[1]crosstable (6)'!$H:$I,2,FALSE)</f>
        <v>Labridae</v>
      </c>
      <c r="N3675" t="str">
        <f>VLOOKUP(F3675,'[1]crosstable (6)'!$A:$J,10,FALSE)</f>
        <v>Choerodon fasciatus</v>
      </c>
    </row>
    <row r="3676" spans="1:14" x14ac:dyDescent="0.25">
      <c r="A3676" t="s">
        <v>9</v>
      </c>
      <c r="B3676" t="s">
        <v>923</v>
      </c>
      <c r="C3676">
        <v>121.5129</v>
      </c>
      <c r="D3676">
        <v>23.484169999999999</v>
      </c>
      <c r="E3676">
        <v>20210712</v>
      </c>
      <c r="F3676" t="s">
        <v>348</v>
      </c>
      <c r="G3676" t="s">
        <v>114</v>
      </c>
      <c r="H3676" t="s">
        <v>115</v>
      </c>
      <c r="I3676" t="s">
        <v>297</v>
      </c>
      <c r="J3676" t="s">
        <v>15</v>
      </c>
      <c r="K3676" t="str">
        <f>VLOOKUP(G3676,'[1]crosstable (6)'!$B:$C,2,FALSE)</f>
        <v>Chordata</v>
      </c>
      <c r="L3676" t="str">
        <f>VLOOKUP(H3676,'[1]crosstable (6)'!$D:$E,2,FALSE)</f>
        <v>Actinopterygii</v>
      </c>
      <c r="M3676" t="str">
        <f>VLOOKUP(I3676,'[1]crosstable (6)'!$H:$I,2,FALSE)</f>
        <v>Blenniidae</v>
      </c>
      <c r="N3676" t="str">
        <f>VLOOKUP(F3676,'[1]crosstable (6)'!$A:$J,10,FALSE)</f>
        <v>Ecsenius yaeyamaensis</v>
      </c>
    </row>
    <row r="3677" spans="1:14" x14ac:dyDescent="0.25">
      <c r="A3677" t="s">
        <v>9</v>
      </c>
      <c r="B3677" t="s">
        <v>923</v>
      </c>
      <c r="C3677">
        <v>121.5129</v>
      </c>
      <c r="D3677">
        <v>23.484169999999999</v>
      </c>
      <c r="E3677">
        <v>20210712</v>
      </c>
      <c r="F3677" t="s">
        <v>349</v>
      </c>
      <c r="G3677" t="s">
        <v>114</v>
      </c>
      <c r="H3677" t="s">
        <v>115</v>
      </c>
      <c r="I3677" t="s">
        <v>279</v>
      </c>
      <c r="J3677" t="s">
        <v>15</v>
      </c>
      <c r="K3677" t="str">
        <f>VLOOKUP(G3677,'[1]crosstable (6)'!$B:$C,2,FALSE)</f>
        <v>Chordata</v>
      </c>
      <c r="L3677" t="str">
        <f>VLOOKUP(H3677,'[1]crosstable (6)'!$D:$E,2,FALSE)</f>
        <v>Actinopterygii</v>
      </c>
      <c r="M3677" t="str">
        <f>VLOOKUP(I3677,'[1]crosstable (6)'!$H:$I,2,FALSE)</f>
        <v>Tetraodontidae</v>
      </c>
      <c r="N3677" t="str">
        <f>VLOOKUP(F3677,'[1]crosstable (6)'!$A:$J,10,FALSE)</f>
        <v>Canthigaster axiologus</v>
      </c>
    </row>
    <row r="3678" spans="1:14" x14ac:dyDescent="0.25">
      <c r="A3678" t="s">
        <v>9</v>
      </c>
      <c r="B3678" t="s">
        <v>923</v>
      </c>
      <c r="C3678">
        <v>121.5129</v>
      </c>
      <c r="D3678">
        <v>23.484169999999999</v>
      </c>
      <c r="E3678">
        <v>20210712</v>
      </c>
      <c r="F3678" t="s">
        <v>118</v>
      </c>
      <c r="G3678" t="s">
        <v>114</v>
      </c>
      <c r="H3678" t="s">
        <v>115</v>
      </c>
      <c r="I3678" t="s">
        <v>119</v>
      </c>
      <c r="J3678" t="s">
        <v>15</v>
      </c>
      <c r="K3678" t="str">
        <f>VLOOKUP(G3678,'[1]crosstable (6)'!$B:$C,2,FALSE)</f>
        <v>Chordata</v>
      </c>
      <c r="L3678" t="str">
        <f>VLOOKUP(H3678,'[1]crosstable (6)'!$D:$E,2,FALSE)</f>
        <v>Actinopterygii</v>
      </c>
      <c r="M3678" t="str">
        <f>VLOOKUP(I3678,'[1]crosstable (6)'!$H:$I,2,FALSE)</f>
        <v>Pomacentridae</v>
      </c>
      <c r="N3678" t="str">
        <f>VLOOKUP(F3678,'[1]crosstable (6)'!$A:$J,10,FALSE)</f>
        <v>Dascyllus trimaculatus</v>
      </c>
    </row>
    <row r="3679" spans="1:14" x14ac:dyDescent="0.25">
      <c r="A3679" t="s">
        <v>9</v>
      </c>
      <c r="B3679" t="s">
        <v>923</v>
      </c>
      <c r="C3679">
        <v>121.5129</v>
      </c>
      <c r="D3679">
        <v>23.484169999999999</v>
      </c>
      <c r="E3679">
        <v>20210712</v>
      </c>
      <c r="F3679" t="s">
        <v>900</v>
      </c>
      <c r="G3679" t="s">
        <v>114</v>
      </c>
      <c r="H3679" t="s">
        <v>115</v>
      </c>
      <c r="I3679" t="s">
        <v>116</v>
      </c>
      <c r="J3679" t="s">
        <v>15</v>
      </c>
      <c r="K3679" t="str">
        <f>VLOOKUP(G3679,'[1]crosstable (6)'!$B:$C,2,FALSE)</f>
        <v>Chordata</v>
      </c>
      <c r="L3679" t="str">
        <f>VLOOKUP(H3679,'[1]crosstable (6)'!$D:$E,2,FALSE)</f>
        <v>Actinopterygii</v>
      </c>
      <c r="M3679" t="str">
        <f>VLOOKUP(I3679,'[1]crosstable (6)'!$H:$I,2,FALSE)</f>
        <v>Labridae</v>
      </c>
      <c r="N3679" t="str">
        <f>VLOOKUP(F3679,'[1]crosstable (6)'!$A:$J,10,FALSE)</f>
        <v>Stethojulis trilineata</v>
      </c>
    </row>
    <row r="3680" spans="1:14" x14ac:dyDescent="0.25">
      <c r="A3680" t="s">
        <v>9</v>
      </c>
      <c r="B3680" t="s">
        <v>923</v>
      </c>
      <c r="C3680">
        <v>121.5129</v>
      </c>
      <c r="D3680">
        <v>23.484169999999999</v>
      </c>
      <c r="E3680">
        <v>20210712</v>
      </c>
      <c r="F3680" t="s">
        <v>553</v>
      </c>
      <c r="G3680" t="s">
        <v>114</v>
      </c>
      <c r="H3680" t="s">
        <v>115</v>
      </c>
      <c r="I3680" t="s">
        <v>194</v>
      </c>
      <c r="J3680" t="s">
        <v>15</v>
      </c>
      <c r="K3680" t="str">
        <f>VLOOKUP(G3680,'[1]crosstable (6)'!$B:$C,2,FALSE)</f>
        <v>Chordata</v>
      </c>
      <c r="L3680" t="str">
        <f>VLOOKUP(H3680,'[1]crosstable (6)'!$D:$E,2,FALSE)</f>
        <v>Actinopterygii</v>
      </c>
      <c r="M3680" t="str">
        <f>VLOOKUP(I3680,'[1]crosstable (6)'!$H:$I,2,FALSE)</f>
        <v>Acanthuridae</v>
      </c>
      <c r="N3680" t="str">
        <f>VLOOKUP(F3680,'[1]crosstable (6)'!$A:$J,10,FALSE)</f>
        <v>Zebrasoma scopas</v>
      </c>
    </row>
    <row r="3681" spans="1:14" x14ac:dyDescent="0.25">
      <c r="A3681" t="s">
        <v>9</v>
      </c>
      <c r="B3681" t="s">
        <v>923</v>
      </c>
      <c r="C3681">
        <v>121.5129</v>
      </c>
      <c r="D3681">
        <v>23.484169999999999</v>
      </c>
      <c r="E3681">
        <v>20210712</v>
      </c>
      <c r="F3681" t="s">
        <v>256</v>
      </c>
      <c r="G3681" t="s">
        <v>114</v>
      </c>
      <c r="H3681" t="s">
        <v>115</v>
      </c>
      <c r="I3681" t="s">
        <v>122</v>
      </c>
      <c r="J3681" t="s">
        <v>15</v>
      </c>
      <c r="K3681" t="str">
        <f>VLOOKUP(G3681,'[1]crosstable (6)'!$B:$C,2,FALSE)</f>
        <v>Chordata</v>
      </c>
      <c r="L3681" t="str">
        <f>VLOOKUP(H3681,'[1]crosstable (6)'!$D:$E,2,FALSE)</f>
        <v>Actinopterygii</v>
      </c>
      <c r="M3681" t="str">
        <f>VLOOKUP(I3681,'[1]crosstable (6)'!$H:$I,2,FALSE)</f>
        <v>Scaridae</v>
      </c>
      <c r="N3681" t="str">
        <f>VLOOKUP(F3681,'[1]crosstable (6)'!$A:$J,10,FALSE)</f>
        <v>Chlorurus microrhinos</v>
      </c>
    </row>
    <row r="3682" spans="1:14" x14ac:dyDescent="0.25">
      <c r="A3682" t="s">
        <v>9</v>
      </c>
      <c r="B3682" t="s">
        <v>923</v>
      </c>
      <c r="C3682">
        <v>121.5129</v>
      </c>
      <c r="D3682">
        <v>23.484169999999999</v>
      </c>
      <c r="E3682">
        <v>20210712</v>
      </c>
      <c r="F3682" t="s">
        <v>362</v>
      </c>
      <c r="G3682" t="s">
        <v>114</v>
      </c>
      <c r="H3682" t="s">
        <v>115</v>
      </c>
      <c r="I3682" t="s">
        <v>116</v>
      </c>
      <c r="J3682" t="s">
        <v>15</v>
      </c>
      <c r="K3682" t="str">
        <f>VLOOKUP(G3682,'[1]crosstable (6)'!$B:$C,2,FALSE)</f>
        <v>Chordata</v>
      </c>
      <c r="L3682" t="str">
        <f>VLOOKUP(H3682,'[1]crosstable (6)'!$D:$E,2,FALSE)</f>
        <v>Actinopterygii</v>
      </c>
      <c r="M3682" t="str">
        <f>VLOOKUP(I3682,'[1]crosstable (6)'!$H:$I,2,FALSE)</f>
        <v>Labridae</v>
      </c>
      <c r="N3682" t="str">
        <f>VLOOKUP(F3682,'[1]crosstable (6)'!$A:$J,10,FALSE)</f>
        <v>Thalassoma quinquevittatum</v>
      </c>
    </row>
    <row r="3683" spans="1:14" x14ac:dyDescent="0.25">
      <c r="A3683" t="s">
        <v>9</v>
      </c>
      <c r="B3683" t="s">
        <v>923</v>
      </c>
      <c r="C3683">
        <v>121.5129</v>
      </c>
      <c r="D3683">
        <v>23.484169999999999</v>
      </c>
      <c r="E3683">
        <v>20210712</v>
      </c>
      <c r="F3683" t="s">
        <v>257</v>
      </c>
      <c r="G3683" t="s">
        <v>114</v>
      </c>
      <c r="H3683" t="s">
        <v>115</v>
      </c>
      <c r="I3683" t="s">
        <v>141</v>
      </c>
      <c r="J3683" t="s">
        <v>15</v>
      </c>
      <c r="K3683" t="str">
        <f>VLOOKUP(G3683,'[1]crosstable (6)'!$B:$C,2,FALSE)</f>
        <v>Chordata</v>
      </c>
      <c r="L3683" t="str">
        <f>VLOOKUP(H3683,'[1]crosstable (6)'!$D:$E,2,FALSE)</f>
        <v>Actinopterygii</v>
      </c>
      <c r="M3683" t="str">
        <f>VLOOKUP(I3683,'[1]crosstable (6)'!$H:$I,2,FALSE)</f>
        <v>Serranidae</v>
      </c>
      <c r="N3683" t="str">
        <f>VLOOKUP(F3683,'[1]crosstable (6)'!$A:$J,10,FALSE)</f>
        <v>Grammistes sexlineatus</v>
      </c>
    </row>
    <row r="3684" spans="1:14" x14ac:dyDescent="0.25">
      <c r="A3684" t="s">
        <v>9</v>
      </c>
      <c r="B3684" t="s">
        <v>923</v>
      </c>
      <c r="C3684">
        <v>121.5129</v>
      </c>
      <c r="D3684">
        <v>23.484169999999999</v>
      </c>
      <c r="E3684">
        <v>20210712</v>
      </c>
      <c r="F3684" t="s">
        <v>300</v>
      </c>
      <c r="G3684" t="s">
        <v>114</v>
      </c>
      <c r="H3684" t="s">
        <v>115</v>
      </c>
      <c r="I3684" t="s">
        <v>192</v>
      </c>
      <c r="J3684" t="s">
        <v>15</v>
      </c>
      <c r="K3684" t="str">
        <f>VLOOKUP(G3684,'[1]crosstable (6)'!$B:$C,2,FALSE)</f>
        <v>Chordata</v>
      </c>
      <c r="L3684" t="str">
        <f>VLOOKUP(H3684,'[1]crosstable (6)'!$D:$E,2,FALSE)</f>
        <v>Actinopterygii</v>
      </c>
      <c r="M3684" t="str">
        <f>VLOOKUP(I3684,'[1]crosstable (6)'!$H:$I,2,FALSE)</f>
        <v>Chaetodontidae</v>
      </c>
      <c r="N3684" t="str">
        <f>VLOOKUP(F3684,'[1]crosstable (6)'!$A:$J,10,FALSE)</f>
        <v>Chaetodon lunula</v>
      </c>
    </row>
    <row r="3685" spans="1:14" x14ac:dyDescent="0.25">
      <c r="A3685" t="s">
        <v>9</v>
      </c>
      <c r="B3685" t="s">
        <v>923</v>
      </c>
      <c r="C3685">
        <v>121.5129</v>
      </c>
      <c r="D3685">
        <v>23.484169999999999</v>
      </c>
      <c r="E3685">
        <v>20210712</v>
      </c>
      <c r="F3685" t="s">
        <v>302</v>
      </c>
      <c r="G3685" t="s">
        <v>114</v>
      </c>
      <c r="H3685" t="s">
        <v>115</v>
      </c>
      <c r="I3685" t="s">
        <v>125</v>
      </c>
      <c r="J3685" t="s">
        <v>15</v>
      </c>
      <c r="K3685" t="str">
        <f>VLOOKUP(G3685,'[1]crosstable (6)'!$B:$C,2,FALSE)</f>
        <v>Chordata</v>
      </c>
      <c r="L3685" t="str">
        <f>VLOOKUP(H3685,'[1]crosstable (6)'!$D:$E,2,FALSE)</f>
        <v>Actinopterygii</v>
      </c>
      <c r="M3685" t="str">
        <f>VLOOKUP(I3685,'[1]crosstable (6)'!$H:$I,2,FALSE)</f>
        <v>Pinguipedidae</v>
      </c>
      <c r="N3685" t="str">
        <f>VLOOKUP(F3685,'[1]crosstable (6)'!$A:$J,10,FALSE)</f>
        <v>Parapercis clathrata</v>
      </c>
    </row>
    <row r="3686" spans="1:14" x14ac:dyDescent="0.25">
      <c r="A3686" t="s">
        <v>9</v>
      </c>
      <c r="B3686" t="s">
        <v>923</v>
      </c>
      <c r="C3686">
        <v>121.5129</v>
      </c>
      <c r="D3686">
        <v>23.484169999999999</v>
      </c>
      <c r="E3686">
        <v>20210712</v>
      </c>
      <c r="F3686" t="s">
        <v>231</v>
      </c>
      <c r="G3686" t="s">
        <v>114</v>
      </c>
      <c r="H3686" t="s">
        <v>115</v>
      </c>
      <c r="I3686" t="s">
        <v>145</v>
      </c>
      <c r="J3686" t="s">
        <v>15</v>
      </c>
      <c r="K3686" t="str">
        <f>VLOOKUP(G3686,'[1]crosstable (6)'!$B:$C,2,FALSE)</f>
        <v>Chordata</v>
      </c>
      <c r="L3686" t="str">
        <f>VLOOKUP(H3686,'[1]crosstable (6)'!$D:$E,2,FALSE)</f>
        <v>Actinopterygii</v>
      </c>
      <c r="M3686" t="str">
        <f>VLOOKUP(I3686,'[1]crosstable (6)'!$H:$I,2,FALSE)</f>
        <v>Apogonidae</v>
      </c>
      <c r="N3686" t="str">
        <f>VLOOKUP(F3686,'[1]crosstable (6)'!$A:$J,10,FALSE)</f>
        <v>Cheilodipterus macrodon</v>
      </c>
    </row>
    <row r="3687" spans="1:14" x14ac:dyDescent="0.25">
      <c r="A3687" t="s">
        <v>9</v>
      </c>
      <c r="B3687" t="s">
        <v>923</v>
      </c>
      <c r="C3687">
        <v>121.5129</v>
      </c>
      <c r="D3687">
        <v>23.484169999999999</v>
      </c>
      <c r="E3687">
        <v>20210712</v>
      </c>
      <c r="F3687" t="s">
        <v>901</v>
      </c>
      <c r="G3687" t="s">
        <v>114</v>
      </c>
      <c r="H3687" t="s">
        <v>115</v>
      </c>
      <c r="I3687" t="s">
        <v>119</v>
      </c>
      <c r="J3687" t="s">
        <v>15</v>
      </c>
      <c r="K3687" t="str">
        <f>VLOOKUP(G3687,'[1]crosstable (6)'!$B:$C,2,FALSE)</f>
        <v>Chordata</v>
      </c>
      <c r="L3687" t="str">
        <f>VLOOKUP(H3687,'[1]crosstable (6)'!$D:$E,2,FALSE)</f>
        <v>Actinopterygii</v>
      </c>
      <c r="M3687" t="str">
        <f>VLOOKUP(I3687,'[1]crosstable (6)'!$H:$I,2,FALSE)</f>
        <v>Pomacentridae</v>
      </c>
      <c r="N3687" t="str">
        <f>VLOOKUP(F3687,'[1]crosstable (6)'!$A:$J,10,FALSE)</f>
        <v>Pomacentrus chrysurus</v>
      </c>
    </row>
    <row r="3688" spans="1:14" x14ac:dyDescent="0.25">
      <c r="A3688" t="s">
        <v>9</v>
      </c>
      <c r="B3688" t="s">
        <v>923</v>
      </c>
      <c r="C3688">
        <v>121.5129</v>
      </c>
      <c r="D3688">
        <v>23.484169999999999</v>
      </c>
      <c r="E3688">
        <v>20210712</v>
      </c>
      <c r="F3688" t="s">
        <v>499</v>
      </c>
      <c r="G3688" t="s">
        <v>114</v>
      </c>
      <c r="H3688" t="s">
        <v>115</v>
      </c>
      <c r="I3688" t="s">
        <v>132</v>
      </c>
      <c r="J3688" t="s">
        <v>15</v>
      </c>
      <c r="K3688" t="str">
        <f>VLOOKUP(G3688,'[1]crosstable (6)'!$B:$C,2,FALSE)</f>
        <v>Chordata</v>
      </c>
      <c r="L3688" t="str">
        <f>VLOOKUP(H3688,'[1]crosstable (6)'!$D:$E,2,FALSE)</f>
        <v>Actinopterygii</v>
      </c>
      <c r="M3688" t="str">
        <f>VLOOKUP(I3688,'[1]crosstable (6)'!$H:$I,2,FALSE)</f>
        <v>Mullidae</v>
      </c>
      <c r="N3688" t="str">
        <f>VLOOKUP(F3688,'[1]crosstable (6)'!$A:$J,10,FALSE)</f>
        <v>Parupeneus indicus</v>
      </c>
    </row>
    <row r="3689" spans="1:14" x14ac:dyDescent="0.25">
      <c r="A3689" t="s">
        <v>9</v>
      </c>
      <c r="B3689" t="s">
        <v>923</v>
      </c>
      <c r="C3689">
        <v>121.5129</v>
      </c>
      <c r="D3689">
        <v>23.484169999999999</v>
      </c>
      <c r="E3689">
        <v>20210712</v>
      </c>
      <c r="F3689" t="s">
        <v>303</v>
      </c>
      <c r="G3689" t="s">
        <v>156</v>
      </c>
      <c r="H3689" t="s">
        <v>157</v>
      </c>
      <c r="I3689" t="s">
        <v>158</v>
      </c>
      <c r="J3689" t="s">
        <v>15</v>
      </c>
      <c r="K3689" t="str">
        <f>VLOOKUP(G3689,'[1]crosstable (6)'!$B:$C,2,FALSE)</f>
        <v>Mollusca</v>
      </c>
      <c r="L3689" t="str">
        <f>VLOOKUP(H3689,'[1]crosstable (6)'!$D:$E,2,FALSE)</f>
        <v>Gastropoda</v>
      </c>
      <c r="M3689" t="str">
        <f>VLOOKUP(I3689,'[1]crosstable (6)'!$H:$I,2,FALSE)</f>
        <v>Chromodorididae</v>
      </c>
      <c r="N3689" t="str">
        <f>VLOOKUP(F3689,'[1]crosstable (6)'!$A:$J,10,FALSE)</f>
        <v>Chromodoris annae</v>
      </c>
    </row>
    <row r="3690" spans="1:14" x14ac:dyDescent="0.25">
      <c r="A3690" t="s">
        <v>9</v>
      </c>
      <c r="B3690" t="s">
        <v>923</v>
      </c>
      <c r="C3690">
        <v>121.5129</v>
      </c>
      <c r="D3690">
        <v>23.484169999999999</v>
      </c>
      <c r="E3690">
        <v>20210712</v>
      </c>
      <c r="F3690" t="s">
        <v>305</v>
      </c>
      <c r="G3690" t="s">
        <v>114</v>
      </c>
      <c r="H3690" t="s">
        <v>115</v>
      </c>
      <c r="I3690" t="s">
        <v>192</v>
      </c>
      <c r="J3690" t="s">
        <v>15</v>
      </c>
      <c r="K3690" t="str">
        <f>VLOOKUP(G3690,'[1]crosstable (6)'!$B:$C,2,FALSE)</f>
        <v>Chordata</v>
      </c>
      <c r="L3690" t="str">
        <f>VLOOKUP(H3690,'[1]crosstable (6)'!$D:$E,2,FALSE)</f>
        <v>Actinopterygii</v>
      </c>
      <c r="M3690" t="str">
        <f>VLOOKUP(I3690,'[1]crosstable (6)'!$H:$I,2,FALSE)</f>
        <v>Chaetodontidae</v>
      </c>
      <c r="N3690" t="str">
        <f>VLOOKUP(F3690,'[1]crosstable (6)'!$A:$J,10,FALSE)</f>
        <v>Chaetodon auripes</v>
      </c>
    </row>
    <row r="3691" spans="1:14" x14ac:dyDescent="0.25">
      <c r="A3691" t="s">
        <v>9</v>
      </c>
      <c r="B3691" t="s">
        <v>923</v>
      </c>
      <c r="C3691">
        <v>121.5129</v>
      </c>
      <c r="D3691">
        <v>23.484169999999999</v>
      </c>
      <c r="E3691">
        <v>20210712</v>
      </c>
      <c r="F3691" t="s">
        <v>636</v>
      </c>
      <c r="G3691" t="s">
        <v>114</v>
      </c>
      <c r="H3691" t="s">
        <v>115</v>
      </c>
      <c r="I3691" t="s">
        <v>122</v>
      </c>
      <c r="J3691" t="s">
        <v>15</v>
      </c>
      <c r="K3691" t="str">
        <f>VLOOKUP(G3691,'[1]crosstable (6)'!$B:$C,2,FALSE)</f>
        <v>Chordata</v>
      </c>
      <c r="L3691" t="str">
        <f>VLOOKUP(H3691,'[1]crosstable (6)'!$D:$E,2,FALSE)</f>
        <v>Actinopterygii</v>
      </c>
      <c r="M3691" t="str">
        <f>VLOOKUP(I3691,'[1]crosstable (6)'!$H:$I,2,FALSE)</f>
        <v>Scaridae</v>
      </c>
      <c r="N3691" t="str">
        <f>VLOOKUP(F3691,'[1]crosstable (6)'!$A:$J,10,FALSE)</f>
        <v>Scarus ovifrons</v>
      </c>
    </row>
    <row r="3692" spans="1:14" x14ac:dyDescent="0.25">
      <c r="A3692" t="s">
        <v>9</v>
      </c>
      <c r="B3692" t="s">
        <v>923</v>
      </c>
      <c r="C3692">
        <v>121.5129</v>
      </c>
      <c r="D3692">
        <v>23.484169999999999</v>
      </c>
      <c r="E3692">
        <v>20210712</v>
      </c>
      <c r="F3692" t="s">
        <v>501</v>
      </c>
      <c r="G3692" t="s">
        <v>114</v>
      </c>
      <c r="H3692" t="s">
        <v>115</v>
      </c>
      <c r="I3692" t="s">
        <v>153</v>
      </c>
      <c r="J3692" t="s">
        <v>15</v>
      </c>
      <c r="K3692" t="str">
        <f>VLOOKUP(G3692,'[1]crosstable (6)'!$B:$C,2,FALSE)</f>
        <v>Chordata</v>
      </c>
      <c r="L3692" t="str">
        <f>VLOOKUP(H3692,'[1]crosstable (6)'!$D:$E,2,FALSE)</f>
        <v>Actinopterygii</v>
      </c>
      <c r="M3692" t="str">
        <f>VLOOKUP(I3692,'[1]crosstable (6)'!$H:$I,2,FALSE)</f>
        <v>Gobiidae</v>
      </c>
      <c r="N3692" t="str">
        <f>VLOOKUP(F3692,'[1]crosstable (6)'!$A:$J,10,FALSE)</f>
        <v>Eviota sebreei</v>
      </c>
    </row>
    <row r="3693" spans="1:14" x14ac:dyDescent="0.25">
      <c r="A3693" t="s">
        <v>9</v>
      </c>
      <c r="B3693" t="s">
        <v>923</v>
      </c>
      <c r="C3693">
        <v>121.5129</v>
      </c>
      <c r="D3693">
        <v>23.484169999999999</v>
      </c>
      <c r="E3693">
        <v>20210712</v>
      </c>
      <c r="F3693" t="s">
        <v>234</v>
      </c>
      <c r="G3693" t="s">
        <v>114</v>
      </c>
      <c r="H3693" t="s">
        <v>115</v>
      </c>
      <c r="I3693" t="s">
        <v>235</v>
      </c>
      <c r="J3693" t="s">
        <v>15</v>
      </c>
      <c r="K3693" t="str">
        <f>VLOOKUP(G3693,'[1]crosstable (6)'!$B:$C,2,FALSE)</f>
        <v>Chordata</v>
      </c>
      <c r="L3693" t="str">
        <f>VLOOKUP(H3693,'[1]crosstable (6)'!$D:$E,2,FALSE)</f>
        <v>Actinopterygii</v>
      </c>
      <c r="M3693" t="str">
        <f>VLOOKUP(I3693,'[1]crosstable (6)'!$H:$I,2,FALSE)</f>
        <v>Zanclidae</v>
      </c>
      <c r="N3693" t="str">
        <f>VLOOKUP(F3693,'[1]crosstable (6)'!$A:$J,10,FALSE)</f>
        <v>Zanclus cornutus</v>
      </c>
    </row>
    <row r="3694" spans="1:14" x14ac:dyDescent="0.25">
      <c r="A3694" t="s">
        <v>9</v>
      </c>
      <c r="B3694" t="s">
        <v>923</v>
      </c>
      <c r="C3694">
        <v>121.5129</v>
      </c>
      <c r="D3694">
        <v>23.484169999999999</v>
      </c>
      <c r="E3694">
        <v>20210712</v>
      </c>
      <c r="F3694" t="s">
        <v>928</v>
      </c>
      <c r="G3694" t="s">
        <v>114</v>
      </c>
      <c r="H3694" t="s">
        <v>115</v>
      </c>
      <c r="I3694" t="s">
        <v>288</v>
      </c>
      <c r="J3694" t="s">
        <v>15</v>
      </c>
      <c r="K3694" t="str">
        <f>VLOOKUP(G3694,'[1]crosstable (6)'!$B:$C,2,FALSE)</f>
        <v>Chordata</v>
      </c>
      <c r="L3694" t="str">
        <f>VLOOKUP(H3694,'[1]crosstable (6)'!$D:$E,2,FALSE)</f>
        <v>Actinopterygii</v>
      </c>
      <c r="M3694" t="str">
        <f>VLOOKUP(I3694,'[1]crosstable (6)'!$H:$I,2,FALSE)</f>
        <v>Scorpaenidae</v>
      </c>
      <c r="N3694" t="str">
        <f>VLOOKUP(F3694,'[1]crosstable (6)'!$A:$J,10,FALSE)</f>
        <v>Scorpaenopsis possi</v>
      </c>
    </row>
    <row r="3695" spans="1:14" x14ac:dyDescent="0.25">
      <c r="A3695" t="s">
        <v>9</v>
      </c>
      <c r="B3695" t="s">
        <v>923</v>
      </c>
      <c r="C3695">
        <v>121.5129</v>
      </c>
      <c r="D3695">
        <v>23.484169999999999</v>
      </c>
      <c r="E3695">
        <v>20210712</v>
      </c>
      <c r="F3695" t="s">
        <v>929</v>
      </c>
      <c r="G3695" t="s">
        <v>114</v>
      </c>
      <c r="H3695" t="s">
        <v>115</v>
      </c>
      <c r="I3695" t="s">
        <v>194</v>
      </c>
      <c r="J3695" t="s">
        <v>15</v>
      </c>
      <c r="K3695" t="str">
        <f>VLOOKUP(G3695,'[1]crosstable (6)'!$B:$C,2,FALSE)</f>
        <v>Chordata</v>
      </c>
      <c r="L3695" t="str">
        <f>VLOOKUP(H3695,'[1]crosstable (6)'!$D:$E,2,FALSE)</f>
        <v>Actinopterygii</v>
      </c>
      <c r="M3695" t="str">
        <f>VLOOKUP(I3695,'[1]crosstable (6)'!$H:$I,2,FALSE)</f>
        <v>Acanthuridae</v>
      </c>
      <c r="N3695" t="str">
        <f>VLOOKUP(F3695,'[1]crosstable (6)'!$A:$J,10,FALSE)</f>
        <v>Acanthurus bariene</v>
      </c>
    </row>
    <row r="3696" spans="1:14" x14ac:dyDescent="0.25">
      <c r="A3696" t="s">
        <v>9</v>
      </c>
      <c r="B3696" t="s">
        <v>923</v>
      </c>
      <c r="C3696">
        <v>121.5129</v>
      </c>
      <c r="D3696">
        <v>23.484169999999999</v>
      </c>
      <c r="E3696">
        <v>20210712</v>
      </c>
      <c r="F3696" t="s">
        <v>142</v>
      </c>
      <c r="G3696" t="s">
        <v>114</v>
      </c>
      <c r="H3696" t="s">
        <v>115</v>
      </c>
      <c r="I3696" t="s">
        <v>143</v>
      </c>
      <c r="J3696" t="s">
        <v>15</v>
      </c>
      <c r="K3696" t="str">
        <f>VLOOKUP(G3696,'[1]crosstable (6)'!$B:$C,2,FALSE)</f>
        <v>Chordata</v>
      </c>
      <c r="L3696" t="str">
        <f>VLOOKUP(H3696,'[1]crosstable (6)'!$D:$E,2,FALSE)</f>
        <v>Actinopterygii</v>
      </c>
      <c r="M3696" t="str">
        <f>VLOOKUP(I3696,'[1]crosstable (6)'!$H:$I,2,FALSE)</f>
        <v>Synodontidae</v>
      </c>
      <c r="N3696" t="str">
        <f>VLOOKUP(F3696,'[1]crosstable (6)'!$A:$J,10,FALSE)</f>
        <v>Synodus variegatus</v>
      </c>
    </row>
    <row r="3697" spans="1:14" x14ac:dyDescent="0.25">
      <c r="A3697" t="s">
        <v>9</v>
      </c>
      <c r="B3697" t="s">
        <v>923</v>
      </c>
      <c r="C3697">
        <v>121.5129</v>
      </c>
      <c r="D3697">
        <v>23.484169999999999</v>
      </c>
      <c r="E3697">
        <v>20210712</v>
      </c>
      <c r="F3697" t="s">
        <v>576</v>
      </c>
      <c r="G3697" t="s">
        <v>114</v>
      </c>
      <c r="H3697" t="s">
        <v>115</v>
      </c>
      <c r="I3697" t="s">
        <v>135</v>
      </c>
      <c r="J3697" t="s">
        <v>15</v>
      </c>
      <c r="K3697" t="str">
        <f>VLOOKUP(G3697,'[1]crosstable (6)'!$B:$C,2,FALSE)</f>
        <v>Chordata</v>
      </c>
      <c r="L3697" t="str">
        <f>VLOOKUP(H3697,'[1]crosstable (6)'!$D:$E,2,FALSE)</f>
        <v>Actinopterygii</v>
      </c>
      <c r="M3697" t="str">
        <f>VLOOKUP(I3697,'[1]crosstable (6)'!$H:$I,2,FALSE)</f>
        <v>Lethrinidae</v>
      </c>
      <c r="N3697" t="str">
        <f>VLOOKUP(F3697,'[1]crosstable (6)'!$A:$J,10,FALSE)</f>
        <v>Gnathodentex aureolineatus</v>
      </c>
    </row>
    <row r="3698" spans="1:14" x14ac:dyDescent="0.25">
      <c r="A3698" t="s">
        <v>9</v>
      </c>
      <c r="B3698" t="s">
        <v>923</v>
      </c>
      <c r="C3698">
        <v>121.5129</v>
      </c>
      <c r="D3698">
        <v>23.484169999999999</v>
      </c>
      <c r="E3698">
        <v>20210712</v>
      </c>
      <c r="F3698" t="s">
        <v>216</v>
      </c>
      <c r="G3698" t="s">
        <v>114</v>
      </c>
      <c r="H3698" t="s">
        <v>115</v>
      </c>
      <c r="I3698" t="s">
        <v>132</v>
      </c>
      <c r="J3698" t="s">
        <v>15</v>
      </c>
      <c r="K3698" t="str">
        <f>VLOOKUP(G3698,'[1]crosstable (6)'!$B:$C,2,FALSE)</f>
        <v>Chordata</v>
      </c>
      <c r="L3698" t="str">
        <f>VLOOKUP(H3698,'[1]crosstable (6)'!$D:$E,2,FALSE)</f>
        <v>Actinopterygii</v>
      </c>
      <c r="M3698" t="str">
        <f>VLOOKUP(I3698,'[1]crosstable (6)'!$H:$I,2,FALSE)</f>
        <v>Mullidae</v>
      </c>
      <c r="N3698" t="str">
        <f>VLOOKUP(F3698,'[1]crosstable (6)'!$A:$J,10,FALSE)</f>
        <v>Mulloidichthys vanicolensis</v>
      </c>
    </row>
    <row r="3699" spans="1:14" x14ac:dyDescent="0.25">
      <c r="A3699" t="s">
        <v>9</v>
      </c>
      <c r="B3699" t="s">
        <v>923</v>
      </c>
      <c r="C3699">
        <v>121.5129</v>
      </c>
      <c r="D3699">
        <v>23.484169999999999</v>
      </c>
      <c r="E3699">
        <v>20210712</v>
      </c>
      <c r="F3699" t="s">
        <v>146</v>
      </c>
      <c r="G3699" t="s">
        <v>114</v>
      </c>
      <c r="H3699" t="s">
        <v>115</v>
      </c>
      <c r="I3699" t="s">
        <v>147</v>
      </c>
      <c r="J3699" t="s">
        <v>15</v>
      </c>
      <c r="K3699" t="str">
        <f>VLOOKUP(G3699,'[1]crosstable (6)'!$B:$C,2,FALSE)</f>
        <v>Chordata</v>
      </c>
      <c r="L3699" t="str">
        <f>VLOOKUP(H3699,'[1]crosstable (6)'!$D:$E,2,FALSE)</f>
        <v>Actinopterygii</v>
      </c>
      <c r="M3699" t="str">
        <f>VLOOKUP(I3699,'[1]crosstable (6)'!$H:$I,2,FALSE)</f>
        <v>Balistidae</v>
      </c>
      <c r="N3699" t="str">
        <f>VLOOKUP(F3699,'[1]crosstable (6)'!$A:$J,10,FALSE)</f>
        <v>Sufflamen chrysopterum</v>
      </c>
    </row>
    <row r="3700" spans="1:14" x14ac:dyDescent="0.25">
      <c r="A3700" t="s">
        <v>9</v>
      </c>
      <c r="B3700" t="s">
        <v>923</v>
      </c>
      <c r="C3700">
        <v>121.5129</v>
      </c>
      <c r="D3700">
        <v>23.484169999999999</v>
      </c>
      <c r="E3700">
        <v>20210712</v>
      </c>
      <c r="F3700" t="s">
        <v>152</v>
      </c>
      <c r="G3700" t="s">
        <v>114</v>
      </c>
      <c r="H3700" t="s">
        <v>115</v>
      </c>
      <c r="I3700" t="s">
        <v>153</v>
      </c>
      <c r="J3700" t="s">
        <v>15</v>
      </c>
      <c r="K3700" t="str">
        <f>VLOOKUP(G3700,'[1]crosstable (6)'!$B:$C,2,FALSE)</f>
        <v>Chordata</v>
      </c>
      <c r="L3700" t="str">
        <f>VLOOKUP(H3700,'[1]crosstable (6)'!$D:$E,2,FALSE)</f>
        <v>Actinopterygii</v>
      </c>
      <c r="M3700" t="str">
        <f>VLOOKUP(I3700,'[1]crosstable (6)'!$H:$I,2,FALSE)</f>
        <v>Gobiidae</v>
      </c>
      <c r="N3700" t="str">
        <f>VLOOKUP(F3700,'[1]crosstable (6)'!$A:$J,10,FALSE)</f>
        <v>Amblyeleotris wheeleri</v>
      </c>
    </row>
    <row r="3701" spans="1:14" x14ac:dyDescent="0.25">
      <c r="A3701" t="s">
        <v>9</v>
      </c>
      <c r="B3701" t="s">
        <v>923</v>
      </c>
      <c r="C3701">
        <v>121.5129</v>
      </c>
      <c r="D3701">
        <v>23.484169999999999</v>
      </c>
      <c r="E3701">
        <v>20210712</v>
      </c>
      <c r="F3701" t="s">
        <v>316</v>
      </c>
      <c r="G3701" t="s">
        <v>156</v>
      </c>
      <c r="H3701" t="s">
        <v>157</v>
      </c>
      <c r="I3701" t="s">
        <v>158</v>
      </c>
      <c r="J3701" t="s">
        <v>15</v>
      </c>
      <c r="K3701" t="str">
        <f>VLOOKUP(G3701,'[1]crosstable (6)'!$B:$C,2,FALSE)</f>
        <v>Mollusca</v>
      </c>
      <c r="L3701" t="str">
        <f>VLOOKUP(H3701,'[1]crosstable (6)'!$D:$E,2,FALSE)</f>
        <v>Gastropoda</v>
      </c>
      <c r="M3701" t="str">
        <f>VLOOKUP(I3701,'[1]crosstable (6)'!$H:$I,2,FALSE)</f>
        <v>Chromodorididae</v>
      </c>
      <c r="N3701" t="str">
        <f>VLOOKUP(F3701,'[1]crosstable (6)'!$A:$J,10,FALSE)</f>
        <v>Chromodoris colemani</v>
      </c>
    </row>
    <row r="3702" spans="1:14" x14ac:dyDescent="0.25">
      <c r="A3702" t="s">
        <v>9</v>
      </c>
      <c r="B3702" t="s">
        <v>923</v>
      </c>
      <c r="C3702">
        <v>121.5129</v>
      </c>
      <c r="D3702">
        <v>23.484169999999999</v>
      </c>
      <c r="E3702">
        <v>20210712</v>
      </c>
      <c r="F3702" t="s">
        <v>448</v>
      </c>
      <c r="G3702" t="s">
        <v>114</v>
      </c>
      <c r="H3702" t="s">
        <v>115</v>
      </c>
      <c r="I3702" t="s">
        <v>116</v>
      </c>
      <c r="J3702" t="s">
        <v>15</v>
      </c>
      <c r="K3702" t="str">
        <f>VLOOKUP(G3702,'[1]crosstable (6)'!$B:$C,2,FALSE)</f>
        <v>Chordata</v>
      </c>
      <c r="L3702" t="str">
        <f>VLOOKUP(H3702,'[1]crosstable (6)'!$D:$E,2,FALSE)</f>
        <v>Actinopterygii</v>
      </c>
      <c r="M3702" t="str">
        <f>VLOOKUP(I3702,'[1]crosstable (6)'!$H:$I,2,FALSE)</f>
        <v>Labridae</v>
      </c>
      <c r="N3702" t="str">
        <f>VLOOKUP(F3702,'[1]crosstable (6)'!$A:$J,10,FALSE)</f>
        <v>Coris aygula</v>
      </c>
    </row>
    <row r="3703" spans="1:14" x14ac:dyDescent="0.25">
      <c r="A3703" t="s">
        <v>9</v>
      </c>
      <c r="B3703" t="s">
        <v>923</v>
      </c>
      <c r="C3703">
        <v>121.5129</v>
      </c>
      <c r="D3703">
        <v>23.484169999999999</v>
      </c>
      <c r="E3703">
        <v>20210712</v>
      </c>
      <c r="F3703" t="s">
        <v>217</v>
      </c>
      <c r="G3703" t="s">
        <v>114</v>
      </c>
      <c r="H3703" t="s">
        <v>115</v>
      </c>
      <c r="I3703" t="s">
        <v>122</v>
      </c>
      <c r="J3703" t="s">
        <v>15</v>
      </c>
      <c r="K3703" t="str">
        <f>VLOOKUP(G3703,'[1]crosstable (6)'!$B:$C,2,FALSE)</f>
        <v>Chordata</v>
      </c>
      <c r="L3703" t="str">
        <f>VLOOKUP(H3703,'[1]crosstable (6)'!$D:$E,2,FALSE)</f>
        <v>Actinopterygii</v>
      </c>
      <c r="M3703" t="str">
        <f>VLOOKUP(I3703,'[1]crosstable (6)'!$H:$I,2,FALSE)</f>
        <v>Scaridae</v>
      </c>
      <c r="N3703" t="str">
        <f>VLOOKUP(F3703,'[1]crosstable (6)'!$A:$J,10,FALSE)</f>
        <v>Scarus rubroviolaceus</v>
      </c>
    </row>
    <row r="3704" spans="1:14" x14ac:dyDescent="0.25">
      <c r="A3704" t="s">
        <v>9</v>
      </c>
      <c r="B3704" t="s">
        <v>923</v>
      </c>
      <c r="C3704">
        <v>121.5129</v>
      </c>
      <c r="D3704">
        <v>23.484169999999999</v>
      </c>
      <c r="E3704">
        <v>20210712</v>
      </c>
      <c r="F3704" t="s">
        <v>159</v>
      </c>
      <c r="G3704" t="s">
        <v>114</v>
      </c>
      <c r="H3704" t="s">
        <v>115</v>
      </c>
      <c r="I3704" t="s">
        <v>116</v>
      </c>
      <c r="J3704" t="s">
        <v>15</v>
      </c>
      <c r="K3704" t="str">
        <f>VLOOKUP(G3704,'[1]crosstable (6)'!$B:$C,2,FALSE)</f>
        <v>Chordata</v>
      </c>
      <c r="L3704" t="str">
        <f>VLOOKUP(H3704,'[1]crosstable (6)'!$D:$E,2,FALSE)</f>
        <v>Actinopterygii</v>
      </c>
      <c r="M3704" t="str">
        <f>VLOOKUP(I3704,'[1]crosstable (6)'!$H:$I,2,FALSE)</f>
        <v>Labridae</v>
      </c>
      <c r="N3704" t="str">
        <f>VLOOKUP(F3704,'[1]crosstable (6)'!$A:$J,10,FALSE)</f>
        <v>Coris dorsomacula</v>
      </c>
    </row>
    <row r="3705" spans="1:14" x14ac:dyDescent="0.25">
      <c r="A3705" t="s">
        <v>9</v>
      </c>
      <c r="B3705" t="s">
        <v>923</v>
      </c>
      <c r="C3705">
        <v>121.5129</v>
      </c>
      <c r="D3705">
        <v>23.484169999999999</v>
      </c>
      <c r="E3705">
        <v>20210712</v>
      </c>
      <c r="F3705" t="s">
        <v>503</v>
      </c>
      <c r="G3705" t="s">
        <v>114</v>
      </c>
      <c r="H3705" t="s">
        <v>115</v>
      </c>
      <c r="I3705" t="s">
        <v>192</v>
      </c>
      <c r="J3705" t="s">
        <v>15</v>
      </c>
      <c r="K3705" t="str">
        <f>VLOOKUP(G3705,'[1]crosstable (6)'!$B:$C,2,FALSE)</f>
        <v>Chordata</v>
      </c>
      <c r="L3705" t="str">
        <f>VLOOKUP(H3705,'[1]crosstable (6)'!$D:$E,2,FALSE)</f>
        <v>Actinopterygii</v>
      </c>
      <c r="M3705" t="str">
        <f>VLOOKUP(I3705,'[1]crosstable (6)'!$H:$I,2,FALSE)</f>
        <v>Chaetodontidae</v>
      </c>
      <c r="N3705" t="str">
        <f>VLOOKUP(F3705,'[1]crosstable (6)'!$A:$J,10,FALSE)</f>
        <v>Chaetodon citrinellus</v>
      </c>
    </row>
    <row r="3706" spans="1:14" x14ac:dyDescent="0.25">
      <c r="A3706" t="s">
        <v>9</v>
      </c>
      <c r="B3706" t="s">
        <v>923</v>
      </c>
      <c r="C3706">
        <v>121.5129</v>
      </c>
      <c r="D3706">
        <v>23.484169999999999</v>
      </c>
      <c r="E3706">
        <v>20210712</v>
      </c>
      <c r="F3706" t="s">
        <v>577</v>
      </c>
      <c r="G3706" t="s">
        <v>114</v>
      </c>
      <c r="H3706" t="s">
        <v>115</v>
      </c>
      <c r="I3706" t="s">
        <v>119</v>
      </c>
      <c r="J3706" t="s">
        <v>15</v>
      </c>
      <c r="K3706" t="str">
        <f>VLOOKUP(G3706,'[1]crosstable (6)'!$B:$C,2,FALSE)</f>
        <v>Chordata</v>
      </c>
      <c r="L3706" t="str">
        <f>VLOOKUP(H3706,'[1]crosstable (6)'!$D:$E,2,FALSE)</f>
        <v>Actinopterygii</v>
      </c>
      <c r="M3706" t="str">
        <f>VLOOKUP(I3706,'[1]crosstable (6)'!$H:$I,2,FALSE)</f>
        <v>Pomacentridae</v>
      </c>
      <c r="N3706" t="str">
        <f>VLOOKUP(F3706,'[1]crosstable (6)'!$A:$J,10,FALSE)</f>
        <v>Plectroglyphidodon dickii</v>
      </c>
    </row>
    <row r="3707" spans="1:14" x14ac:dyDescent="0.25">
      <c r="A3707" t="s">
        <v>9</v>
      </c>
      <c r="B3707" t="s">
        <v>923</v>
      </c>
      <c r="C3707">
        <v>121.5129</v>
      </c>
      <c r="D3707">
        <v>23.484169999999999</v>
      </c>
      <c r="E3707">
        <v>20210712</v>
      </c>
      <c r="F3707" t="s">
        <v>935</v>
      </c>
      <c r="G3707" t="s">
        <v>114</v>
      </c>
      <c r="H3707" t="s">
        <v>115</v>
      </c>
      <c r="I3707" t="s">
        <v>936</v>
      </c>
      <c r="J3707" t="s">
        <v>15</v>
      </c>
      <c r="K3707" t="str">
        <f>VLOOKUP(G3707,'[1]crosstable (6)'!$B:$C,2,FALSE)</f>
        <v>Chordata</v>
      </c>
      <c r="L3707" t="str">
        <f>VLOOKUP(H3707,'[1]crosstable (6)'!$D:$E,2,FALSE)</f>
        <v>Actinopterygii</v>
      </c>
      <c r="M3707" t="str">
        <f>VLOOKUP(I3707,'[1]crosstable (6)'!$H:$I,2,FALSE)</f>
        <v>Pempheridae</v>
      </c>
      <c r="N3707" t="str">
        <f>VLOOKUP(F3707,'[1]crosstable (6)'!$A:$J,10,FALSE)</f>
        <v>Pempheris oualensis</v>
      </c>
    </row>
    <row r="3708" spans="1:14" x14ac:dyDescent="0.25">
      <c r="A3708" t="s">
        <v>9</v>
      </c>
      <c r="B3708" t="s">
        <v>923</v>
      </c>
      <c r="C3708">
        <v>121.5129</v>
      </c>
      <c r="D3708">
        <v>23.484169999999999</v>
      </c>
      <c r="E3708">
        <v>20210712</v>
      </c>
      <c r="F3708" t="s">
        <v>161</v>
      </c>
      <c r="G3708" t="s">
        <v>114</v>
      </c>
      <c r="H3708" t="s">
        <v>115</v>
      </c>
      <c r="I3708" t="s">
        <v>116</v>
      </c>
      <c r="J3708" t="s">
        <v>15</v>
      </c>
      <c r="K3708" t="str">
        <f>VLOOKUP(G3708,'[1]crosstable (6)'!$B:$C,2,FALSE)</f>
        <v>Chordata</v>
      </c>
      <c r="L3708" t="str">
        <f>VLOOKUP(H3708,'[1]crosstable (6)'!$D:$E,2,FALSE)</f>
        <v>Actinopterygii</v>
      </c>
      <c r="M3708" t="str">
        <f>VLOOKUP(I3708,'[1]crosstable (6)'!$H:$I,2,FALSE)</f>
        <v>Labridae</v>
      </c>
      <c r="N3708" t="str">
        <f>VLOOKUP(F3708,'[1]crosstable (6)'!$A:$J,10,FALSE)</f>
        <v>Hologymnosus doliatus</v>
      </c>
    </row>
    <row r="3709" spans="1:14" x14ac:dyDescent="0.25">
      <c r="A3709" t="s">
        <v>9</v>
      </c>
      <c r="B3709" t="s">
        <v>923</v>
      </c>
      <c r="C3709">
        <v>121.5129</v>
      </c>
      <c r="D3709">
        <v>23.484169999999999</v>
      </c>
      <c r="E3709">
        <v>20210712</v>
      </c>
      <c r="F3709" t="s">
        <v>162</v>
      </c>
      <c r="G3709" t="s">
        <v>114</v>
      </c>
      <c r="H3709" t="s">
        <v>115</v>
      </c>
      <c r="I3709" t="s">
        <v>116</v>
      </c>
      <c r="J3709" t="s">
        <v>15</v>
      </c>
      <c r="K3709" t="str">
        <f>VLOOKUP(G3709,'[1]crosstable (6)'!$B:$C,2,FALSE)</f>
        <v>Chordata</v>
      </c>
      <c r="L3709" t="str">
        <f>VLOOKUP(H3709,'[1]crosstable (6)'!$D:$E,2,FALSE)</f>
        <v>Actinopterygii</v>
      </c>
      <c r="M3709" t="str">
        <f>VLOOKUP(I3709,'[1]crosstable (6)'!$H:$I,2,FALSE)</f>
        <v>Labridae</v>
      </c>
      <c r="N3709" t="str">
        <f>VLOOKUP(F3709,'[1]crosstable (6)'!$A:$J,10,FALSE)</f>
        <v>Macropharyngodon meleagris</v>
      </c>
    </row>
    <row r="3710" spans="1:14" x14ac:dyDescent="0.25">
      <c r="A3710" t="s">
        <v>9</v>
      </c>
      <c r="B3710" t="s">
        <v>923</v>
      </c>
      <c r="C3710">
        <v>121.5129</v>
      </c>
      <c r="D3710">
        <v>23.484169999999999</v>
      </c>
      <c r="E3710">
        <v>20210712</v>
      </c>
      <c r="F3710" t="s">
        <v>937</v>
      </c>
      <c r="G3710" t="s">
        <v>114</v>
      </c>
      <c r="H3710" t="s">
        <v>115</v>
      </c>
      <c r="I3710" t="s">
        <v>253</v>
      </c>
      <c r="J3710" t="s">
        <v>15</v>
      </c>
      <c r="K3710" t="str">
        <f>VLOOKUP(G3710,'[1]crosstable (6)'!$B:$C,2,FALSE)</f>
        <v>Chordata</v>
      </c>
      <c r="L3710" t="str">
        <f>VLOOKUP(H3710,'[1]crosstable (6)'!$D:$E,2,FALSE)</f>
        <v>Actinopterygii</v>
      </c>
      <c r="M3710" t="str">
        <f>VLOOKUP(I3710,'[1]crosstable (6)'!$H:$I,2,FALSE)</f>
        <v>Nemipteridae</v>
      </c>
      <c r="N3710" t="str">
        <f>VLOOKUP(F3710,'[1]crosstable (6)'!$A:$J,10,FALSE)</f>
        <v>Scolopsis margaritifera</v>
      </c>
    </row>
    <row r="3711" spans="1:14" x14ac:dyDescent="0.25">
      <c r="A3711" t="s">
        <v>9</v>
      </c>
      <c r="B3711" t="s">
        <v>923</v>
      </c>
      <c r="C3711">
        <v>121.5129</v>
      </c>
      <c r="D3711">
        <v>23.484169999999999</v>
      </c>
      <c r="E3711">
        <v>20210712</v>
      </c>
      <c r="F3711" t="s">
        <v>396</v>
      </c>
      <c r="G3711" t="s">
        <v>114</v>
      </c>
      <c r="H3711" t="s">
        <v>115</v>
      </c>
      <c r="I3711" t="s">
        <v>119</v>
      </c>
      <c r="J3711" t="s">
        <v>15</v>
      </c>
      <c r="K3711" t="str">
        <f>VLOOKUP(G3711,'[1]crosstable (6)'!$B:$C,2,FALSE)</f>
        <v>Chordata</v>
      </c>
      <c r="L3711" t="str">
        <f>VLOOKUP(H3711,'[1]crosstable (6)'!$D:$E,2,FALSE)</f>
        <v>Actinopterygii</v>
      </c>
      <c r="M3711" t="str">
        <f>VLOOKUP(I3711,'[1]crosstable (6)'!$H:$I,2,FALSE)</f>
        <v>Pomacentridae</v>
      </c>
      <c r="N3711" t="str">
        <f>VLOOKUP(F3711,'[1]crosstable (6)'!$A:$J,10,FALSE)</f>
        <v>Pomacentrus bankanensis</v>
      </c>
    </row>
    <row r="3712" spans="1:14" x14ac:dyDescent="0.25">
      <c r="A3712" t="s">
        <v>9</v>
      </c>
      <c r="B3712" t="s">
        <v>923</v>
      </c>
      <c r="C3712">
        <v>121.5129</v>
      </c>
      <c r="D3712">
        <v>23.484169999999999</v>
      </c>
      <c r="E3712">
        <v>20210712</v>
      </c>
      <c r="F3712" t="s">
        <v>826</v>
      </c>
      <c r="G3712" t="s">
        <v>114</v>
      </c>
      <c r="H3712" t="s">
        <v>115</v>
      </c>
      <c r="I3712" t="s">
        <v>827</v>
      </c>
      <c r="J3712" t="s">
        <v>15</v>
      </c>
      <c r="K3712" t="str">
        <f>VLOOKUP(G3712,'[1]crosstable (6)'!$B:$C,2,FALSE)</f>
        <v>Chordata</v>
      </c>
      <c r="L3712" t="str">
        <f>VLOOKUP(H3712,'[1]crosstable (6)'!$D:$E,2,FALSE)</f>
        <v>Actinopterygii</v>
      </c>
      <c r="M3712" t="str">
        <f>VLOOKUP(I3712,'[1]crosstable (6)'!$H:$I,2,FALSE)</f>
        <v>Platycephalidae</v>
      </c>
      <c r="N3712" t="str">
        <f>VLOOKUP(F3712,'[1]crosstable (6)'!$A:$J,10,FALSE)</f>
        <v>Thysanophrys chiltonae</v>
      </c>
    </row>
    <row r="3713" spans="1:14" x14ac:dyDescent="0.25">
      <c r="A3713" t="s">
        <v>9</v>
      </c>
      <c r="B3713" t="s">
        <v>923</v>
      </c>
      <c r="C3713">
        <v>121.5129</v>
      </c>
      <c r="D3713">
        <v>23.484169999999999</v>
      </c>
      <c r="E3713">
        <v>20210712</v>
      </c>
      <c r="F3713" t="s">
        <v>839</v>
      </c>
      <c r="G3713" t="s">
        <v>114</v>
      </c>
      <c r="H3713" t="s">
        <v>115</v>
      </c>
      <c r="I3713" t="s">
        <v>279</v>
      </c>
      <c r="J3713" t="s">
        <v>15</v>
      </c>
      <c r="K3713" t="str">
        <f>VLOOKUP(G3713,'[1]crosstable (6)'!$B:$C,2,FALSE)</f>
        <v>Chordata</v>
      </c>
      <c r="L3713" t="str">
        <f>VLOOKUP(H3713,'[1]crosstable (6)'!$D:$E,2,FALSE)</f>
        <v>Actinopterygii</v>
      </c>
      <c r="M3713" t="str">
        <f>VLOOKUP(I3713,'[1]crosstable (6)'!$H:$I,2,FALSE)</f>
        <v>Tetraodontidae</v>
      </c>
      <c r="N3713" t="str">
        <f>VLOOKUP(F3713,'[1]crosstable (6)'!$A:$J,10,FALSE)</f>
        <v>Arothron hispidus</v>
      </c>
    </row>
    <row r="3714" spans="1:14" x14ac:dyDescent="0.25">
      <c r="A3714" t="s">
        <v>9</v>
      </c>
      <c r="B3714" t="s">
        <v>923</v>
      </c>
      <c r="C3714">
        <v>121.5129</v>
      </c>
      <c r="D3714">
        <v>23.484169999999999</v>
      </c>
      <c r="E3714">
        <v>20210712</v>
      </c>
      <c r="F3714" t="s">
        <v>163</v>
      </c>
      <c r="G3714" t="s">
        <v>114</v>
      </c>
      <c r="H3714" t="s">
        <v>115</v>
      </c>
      <c r="I3714" t="s">
        <v>116</v>
      </c>
      <c r="J3714" t="s">
        <v>15</v>
      </c>
      <c r="K3714" t="str">
        <f>VLOOKUP(G3714,'[1]crosstable (6)'!$B:$C,2,FALSE)</f>
        <v>Chordata</v>
      </c>
      <c r="L3714" t="str">
        <f>VLOOKUP(H3714,'[1]crosstable (6)'!$D:$E,2,FALSE)</f>
        <v>Actinopterygii</v>
      </c>
      <c r="M3714" t="str">
        <f>VLOOKUP(I3714,'[1]crosstable (6)'!$H:$I,2,FALSE)</f>
        <v>Labridae</v>
      </c>
      <c r="N3714" t="str">
        <f>VLOOKUP(F3714,'[1]crosstable (6)'!$A:$J,10,FALSE)</f>
        <v>Thalassoma lutescens</v>
      </c>
    </row>
    <row r="3715" spans="1:14" x14ac:dyDescent="0.25">
      <c r="A3715" t="s">
        <v>9</v>
      </c>
      <c r="B3715" t="s">
        <v>923</v>
      </c>
      <c r="C3715">
        <v>121.5129</v>
      </c>
      <c r="D3715">
        <v>23.484169999999999</v>
      </c>
      <c r="E3715">
        <v>20210712</v>
      </c>
      <c r="F3715" t="s">
        <v>642</v>
      </c>
      <c r="G3715" t="s">
        <v>114</v>
      </c>
      <c r="H3715" t="s">
        <v>115</v>
      </c>
      <c r="I3715" t="s">
        <v>153</v>
      </c>
      <c r="J3715" t="s">
        <v>15</v>
      </c>
      <c r="K3715" t="str">
        <f>VLOOKUP(G3715,'[1]crosstable (6)'!$B:$C,2,FALSE)</f>
        <v>Chordata</v>
      </c>
      <c r="L3715" t="str">
        <f>VLOOKUP(H3715,'[1]crosstable (6)'!$D:$E,2,FALSE)</f>
        <v>Actinopterygii</v>
      </c>
      <c r="M3715" t="str">
        <f>VLOOKUP(I3715,'[1]crosstable (6)'!$H:$I,2,FALSE)</f>
        <v>Gobiidae</v>
      </c>
      <c r="N3715" t="str">
        <f>VLOOKUP(F3715,'[1]crosstable (6)'!$A:$J,10,FALSE)</f>
        <v>Gnatholepis cauerensis</v>
      </c>
    </row>
    <row r="3716" spans="1:14" x14ac:dyDescent="0.25">
      <c r="A3716" t="s">
        <v>9</v>
      </c>
      <c r="B3716" t="s">
        <v>923</v>
      </c>
      <c r="C3716">
        <v>121.5129</v>
      </c>
      <c r="D3716">
        <v>23.484169999999999</v>
      </c>
      <c r="E3716">
        <v>20210712</v>
      </c>
      <c r="F3716" t="s">
        <v>321</v>
      </c>
      <c r="G3716" t="s">
        <v>114</v>
      </c>
      <c r="H3716" t="s">
        <v>115</v>
      </c>
      <c r="I3716" t="s">
        <v>248</v>
      </c>
      <c r="J3716" t="s">
        <v>15</v>
      </c>
      <c r="K3716" t="str">
        <f>VLOOKUP(G3716,'[1]crosstable (6)'!$B:$C,2,FALSE)</f>
        <v>Chordata</v>
      </c>
      <c r="L3716" t="str">
        <f>VLOOKUP(H3716,'[1]crosstable (6)'!$D:$E,2,FALSE)</f>
        <v>Actinopterygii</v>
      </c>
      <c r="M3716" t="str">
        <f>VLOOKUP(I3716,'[1]crosstable (6)'!$H:$I,2,FALSE)</f>
        <v>Cirrhitidae</v>
      </c>
      <c r="N3716" t="str">
        <f>VLOOKUP(F3716,'[1]crosstable (6)'!$A:$J,10,FALSE)</f>
        <v>Paracirrhites arcatus</v>
      </c>
    </row>
    <row r="3717" spans="1:14" x14ac:dyDescent="0.25">
      <c r="A3717" t="s">
        <v>9</v>
      </c>
      <c r="B3717" t="s">
        <v>923</v>
      </c>
      <c r="C3717">
        <v>121.5129</v>
      </c>
      <c r="D3717">
        <v>23.484169999999999</v>
      </c>
      <c r="E3717">
        <v>20210712</v>
      </c>
      <c r="F3717" t="s">
        <v>167</v>
      </c>
      <c r="G3717" t="s">
        <v>114</v>
      </c>
      <c r="H3717" t="s">
        <v>115</v>
      </c>
      <c r="I3717" t="s">
        <v>116</v>
      </c>
      <c r="J3717" t="s">
        <v>15</v>
      </c>
      <c r="K3717" t="str">
        <f>VLOOKUP(G3717,'[1]crosstable (6)'!$B:$C,2,FALSE)</f>
        <v>Chordata</v>
      </c>
      <c r="L3717" t="str">
        <f>VLOOKUP(H3717,'[1]crosstable (6)'!$D:$E,2,FALSE)</f>
        <v>Actinopterygii</v>
      </c>
      <c r="M3717" t="str">
        <f>VLOOKUP(I3717,'[1]crosstable (6)'!$H:$I,2,FALSE)</f>
        <v>Labridae</v>
      </c>
      <c r="N3717" t="str">
        <f>VLOOKUP(F3717,'[1]crosstable (6)'!$A:$J,10,FALSE)</f>
        <v>Hemigymnus fasciatus</v>
      </c>
    </row>
    <row r="3718" spans="1:14" x14ac:dyDescent="0.25">
      <c r="A3718" t="s">
        <v>9</v>
      </c>
      <c r="B3718" t="s">
        <v>923</v>
      </c>
      <c r="C3718">
        <v>121.5129</v>
      </c>
      <c r="D3718">
        <v>23.484169999999999</v>
      </c>
      <c r="E3718">
        <v>20210712</v>
      </c>
      <c r="F3718" t="s">
        <v>545</v>
      </c>
      <c r="G3718" t="s">
        <v>114</v>
      </c>
      <c r="H3718" t="s">
        <v>115</v>
      </c>
      <c r="I3718" t="s">
        <v>119</v>
      </c>
      <c r="J3718" t="s">
        <v>15</v>
      </c>
      <c r="K3718" t="str">
        <f>VLOOKUP(G3718,'[1]crosstable (6)'!$B:$C,2,FALSE)</f>
        <v>Chordata</v>
      </c>
      <c r="L3718" t="str">
        <f>VLOOKUP(H3718,'[1]crosstable (6)'!$D:$E,2,FALSE)</f>
        <v>Actinopterygii</v>
      </c>
      <c r="M3718" t="str">
        <f>VLOOKUP(I3718,'[1]crosstable (6)'!$H:$I,2,FALSE)</f>
        <v>Pomacentridae</v>
      </c>
      <c r="N3718" t="str">
        <f>VLOOKUP(F3718,'[1]crosstable (6)'!$A:$J,10,FALSE)</f>
        <v>Abudefduf vaigiensis</v>
      </c>
    </row>
    <row r="3719" spans="1:14" x14ac:dyDescent="0.25">
      <c r="A3719" t="s">
        <v>9</v>
      </c>
      <c r="B3719" t="s">
        <v>923</v>
      </c>
      <c r="C3719">
        <v>121.5129</v>
      </c>
      <c r="D3719">
        <v>23.484169999999999</v>
      </c>
      <c r="E3719">
        <v>20210712</v>
      </c>
      <c r="F3719" t="s">
        <v>404</v>
      </c>
      <c r="G3719" t="s">
        <v>114</v>
      </c>
      <c r="H3719" t="s">
        <v>115</v>
      </c>
      <c r="I3719" t="s">
        <v>333</v>
      </c>
      <c r="J3719" t="s">
        <v>15</v>
      </c>
      <c r="K3719" t="str">
        <f>VLOOKUP(G3719,'[1]crosstable (6)'!$B:$C,2,FALSE)</f>
        <v>Chordata</v>
      </c>
      <c r="L3719" t="str">
        <f>VLOOKUP(H3719,'[1]crosstable (6)'!$D:$E,2,FALSE)</f>
        <v>Actinopterygii</v>
      </c>
      <c r="M3719" t="str">
        <f>VLOOKUP(I3719,'[1]crosstable (6)'!$H:$I,2,FALSE)</f>
        <v>Haemulidae</v>
      </c>
      <c r="N3719" t="str">
        <f>VLOOKUP(F3719,'[1]crosstable (6)'!$A:$J,10,FALSE)</f>
        <v>Plectorhinchus vittatus</v>
      </c>
    </row>
    <row r="3720" spans="1:14" x14ac:dyDescent="0.25">
      <c r="A3720" t="s">
        <v>9</v>
      </c>
      <c r="B3720" t="s">
        <v>923</v>
      </c>
      <c r="C3720">
        <v>121.5129</v>
      </c>
      <c r="D3720">
        <v>23.484169999999999</v>
      </c>
      <c r="E3720">
        <v>20210712</v>
      </c>
      <c r="F3720" t="s">
        <v>938</v>
      </c>
      <c r="G3720" t="s">
        <v>114</v>
      </c>
      <c r="H3720" t="s">
        <v>115</v>
      </c>
      <c r="I3720" t="s">
        <v>279</v>
      </c>
      <c r="J3720" t="s">
        <v>15</v>
      </c>
      <c r="K3720" t="str">
        <f>VLOOKUP(G3720,'[1]crosstable (6)'!$B:$C,2,FALSE)</f>
        <v>Chordata</v>
      </c>
      <c r="L3720" t="str">
        <f>VLOOKUP(H3720,'[1]crosstable (6)'!$D:$E,2,FALSE)</f>
        <v>Actinopterygii</v>
      </c>
      <c r="M3720" t="str">
        <f>VLOOKUP(I3720,'[1]crosstable (6)'!$H:$I,2,FALSE)</f>
        <v>Tetraodontidae</v>
      </c>
      <c r="N3720" t="str">
        <f>VLOOKUP(F3720,'[1]crosstable (6)'!$A:$J,10,FALSE)</f>
        <v>Canthigaster bennetti</v>
      </c>
    </row>
    <row r="3721" spans="1:14" x14ac:dyDescent="0.25">
      <c r="A3721" t="s">
        <v>9</v>
      </c>
      <c r="B3721" t="s">
        <v>923</v>
      </c>
      <c r="C3721">
        <v>121.5129</v>
      </c>
      <c r="D3721">
        <v>23.484169999999999</v>
      </c>
      <c r="E3721">
        <v>20210712</v>
      </c>
      <c r="F3721" t="s">
        <v>939</v>
      </c>
      <c r="G3721" t="s">
        <v>114</v>
      </c>
      <c r="H3721" t="s">
        <v>115</v>
      </c>
      <c r="I3721" t="s">
        <v>119</v>
      </c>
      <c r="J3721" t="s">
        <v>15</v>
      </c>
      <c r="K3721" t="str">
        <f>VLOOKUP(G3721,'[1]crosstable (6)'!$B:$C,2,FALSE)</f>
        <v>Chordata</v>
      </c>
      <c r="L3721" t="str">
        <f>VLOOKUP(H3721,'[1]crosstable (6)'!$D:$E,2,FALSE)</f>
        <v>Actinopterygii</v>
      </c>
      <c r="M3721" t="str">
        <f>VLOOKUP(I3721,'[1]crosstable (6)'!$H:$I,2,FALSE)</f>
        <v>Pomacentridae</v>
      </c>
      <c r="N3721" t="str">
        <f>VLOOKUP(F3721,'[1]crosstable (6)'!$A:$J,10,FALSE)</f>
        <v>Pomacentrus sp.1</v>
      </c>
    </row>
    <row r="3722" spans="1:14" x14ac:dyDescent="0.25">
      <c r="A3722" t="s">
        <v>9</v>
      </c>
      <c r="B3722" t="s">
        <v>923</v>
      </c>
      <c r="C3722">
        <v>121.5129</v>
      </c>
      <c r="D3722">
        <v>23.484169999999999</v>
      </c>
      <c r="E3722">
        <v>20210712</v>
      </c>
      <c r="F3722" t="s">
        <v>450</v>
      </c>
      <c r="G3722" t="s">
        <v>114</v>
      </c>
      <c r="H3722" t="s">
        <v>115</v>
      </c>
      <c r="I3722" t="s">
        <v>125</v>
      </c>
      <c r="J3722" t="s">
        <v>15</v>
      </c>
      <c r="K3722" t="str">
        <f>VLOOKUP(G3722,'[1]crosstable (6)'!$B:$C,2,FALSE)</f>
        <v>Chordata</v>
      </c>
      <c r="L3722" t="str">
        <f>VLOOKUP(H3722,'[1]crosstable (6)'!$D:$E,2,FALSE)</f>
        <v>Actinopterygii</v>
      </c>
      <c r="M3722" t="str">
        <f>VLOOKUP(I3722,'[1]crosstable (6)'!$H:$I,2,FALSE)</f>
        <v>Pinguipedidae</v>
      </c>
      <c r="N3722" t="str">
        <f>VLOOKUP(F3722,'[1]crosstable (6)'!$A:$J,10,FALSE)</f>
        <v>Parapercis millepunctata</v>
      </c>
    </row>
    <row r="3723" spans="1:14" x14ac:dyDescent="0.25">
      <c r="A3723" t="s">
        <v>9</v>
      </c>
      <c r="B3723" t="s">
        <v>923</v>
      </c>
      <c r="C3723">
        <v>121.5129</v>
      </c>
      <c r="D3723">
        <v>23.484169999999999</v>
      </c>
      <c r="E3723">
        <v>20210712</v>
      </c>
      <c r="F3723" t="s">
        <v>736</v>
      </c>
      <c r="G3723" t="s">
        <v>114</v>
      </c>
      <c r="H3723" t="s">
        <v>115</v>
      </c>
      <c r="I3723" t="s">
        <v>135</v>
      </c>
      <c r="J3723" t="s">
        <v>15</v>
      </c>
      <c r="K3723" t="str">
        <f>VLOOKUP(G3723,'[1]crosstable (6)'!$B:$C,2,FALSE)</f>
        <v>Chordata</v>
      </c>
      <c r="L3723" t="str">
        <f>VLOOKUP(H3723,'[1]crosstable (6)'!$D:$E,2,FALSE)</f>
        <v>Actinopterygii</v>
      </c>
      <c r="M3723" t="str">
        <f>VLOOKUP(I3723,'[1]crosstable (6)'!$H:$I,2,FALSE)</f>
        <v>Lethrinidae</v>
      </c>
      <c r="N3723" t="str">
        <f>VLOOKUP(F3723,'[1]crosstable (6)'!$A:$J,10,FALSE)</f>
        <v>Monotaxis grandoculis</v>
      </c>
    </row>
    <row r="3724" spans="1:14" x14ac:dyDescent="0.25">
      <c r="A3724" t="s">
        <v>9</v>
      </c>
      <c r="B3724" t="s">
        <v>923</v>
      </c>
      <c r="C3724">
        <v>121.5129</v>
      </c>
      <c r="D3724">
        <v>23.484169999999999</v>
      </c>
      <c r="E3724">
        <v>20210712</v>
      </c>
      <c r="F3724" t="s">
        <v>172</v>
      </c>
      <c r="G3724" t="s">
        <v>114</v>
      </c>
      <c r="H3724" t="s">
        <v>115</v>
      </c>
      <c r="I3724" t="s">
        <v>116</v>
      </c>
      <c r="J3724" t="s">
        <v>15</v>
      </c>
      <c r="K3724" t="str">
        <f>VLOOKUP(G3724,'[1]crosstable (6)'!$B:$C,2,FALSE)</f>
        <v>Chordata</v>
      </c>
      <c r="L3724" t="str">
        <f>VLOOKUP(H3724,'[1]crosstable (6)'!$D:$E,2,FALSE)</f>
        <v>Actinopterygii</v>
      </c>
      <c r="M3724" t="str">
        <f>VLOOKUP(I3724,'[1]crosstable (6)'!$H:$I,2,FALSE)</f>
        <v>Labridae</v>
      </c>
      <c r="N3724" t="str">
        <f>VLOOKUP(F3724,'[1]crosstable (6)'!$A:$J,10,FALSE)</f>
        <v>Oxycheilinus unifasciatus</v>
      </c>
    </row>
    <row r="3725" spans="1:14" x14ac:dyDescent="0.25">
      <c r="A3725" t="s">
        <v>9</v>
      </c>
      <c r="B3725" t="s">
        <v>923</v>
      </c>
      <c r="C3725">
        <v>121.5129</v>
      </c>
      <c r="D3725">
        <v>23.484169999999999</v>
      </c>
      <c r="E3725">
        <v>20210712</v>
      </c>
      <c r="F3725" t="s">
        <v>940</v>
      </c>
      <c r="G3725" t="s">
        <v>114</v>
      </c>
      <c r="H3725" t="s">
        <v>115</v>
      </c>
      <c r="I3725" t="s">
        <v>253</v>
      </c>
      <c r="J3725" t="s">
        <v>15</v>
      </c>
      <c r="K3725" t="str">
        <f>VLOOKUP(G3725,'[1]crosstable (6)'!$B:$C,2,FALSE)</f>
        <v>Chordata</v>
      </c>
      <c r="L3725" t="str">
        <f>VLOOKUP(H3725,'[1]crosstable (6)'!$D:$E,2,FALSE)</f>
        <v>Actinopterygii</v>
      </c>
      <c r="M3725" t="str">
        <f>VLOOKUP(I3725,'[1]crosstable (6)'!$H:$I,2,FALSE)</f>
        <v>Nemipteridae</v>
      </c>
      <c r="N3725" t="str">
        <f>VLOOKUP(F3725,'[1]crosstable (6)'!$A:$J,10,FALSE)</f>
        <v>Scolopsis monogramma</v>
      </c>
    </row>
    <row r="3726" spans="1:14" x14ac:dyDescent="0.25">
      <c r="A3726" t="s">
        <v>9</v>
      </c>
      <c r="B3726" t="s">
        <v>923</v>
      </c>
      <c r="C3726">
        <v>121.5129</v>
      </c>
      <c r="D3726">
        <v>23.484169999999999</v>
      </c>
      <c r="E3726">
        <v>20210712</v>
      </c>
      <c r="F3726" t="s">
        <v>903</v>
      </c>
      <c r="G3726" t="s">
        <v>114</v>
      </c>
      <c r="H3726" t="s">
        <v>115</v>
      </c>
      <c r="I3726" t="s">
        <v>116</v>
      </c>
      <c r="J3726" t="s">
        <v>15</v>
      </c>
      <c r="K3726" t="str">
        <f>VLOOKUP(G3726,'[1]crosstable (6)'!$B:$C,2,FALSE)</f>
        <v>Chordata</v>
      </c>
      <c r="L3726" t="str">
        <f>VLOOKUP(H3726,'[1]crosstable (6)'!$D:$E,2,FALSE)</f>
        <v>Actinopterygii</v>
      </c>
      <c r="M3726" t="str">
        <f>VLOOKUP(I3726,'[1]crosstable (6)'!$H:$I,2,FALSE)</f>
        <v>Labridae</v>
      </c>
      <c r="N3726" t="str">
        <f>VLOOKUP(F3726,'[1]crosstable (6)'!$A:$J,10,FALSE)</f>
        <v>Labrichthys unilineatus</v>
      </c>
    </row>
    <row r="3727" spans="1:14" x14ac:dyDescent="0.25">
      <c r="A3727" t="s">
        <v>9</v>
      </c>
      <c r="B3727" t="s">
        <v>923</v>
      </c>
      <c r="C3727">
        <v>121.5129</v>
      </c>
      <c r="D3727">
        <v>23.484169999999999</v>
      </c>
      <c r="E3727">
        <v>20210712</v>
      </c>
      <c r="F3727" t="s">
        <v>941</v>
      </c>
      <c r="G3727" t="s">
        <v>114</v>
      </c>
      <c r="H3727" t="s">
        <v>115</v>
      </c>
      <c r="I3727" t="s">
        <v>116</v>
      </c>
      <c r="J3727" t="s">
        <v>15</v>
      </c>
      <c r="K3727" t="str">
        <f>VLOOKUP(G3727,'[1]crosstable (6)'!$B:$C,2,FALSE)</f>
        <v>Chordata</v>
      </c>
      <c r="L3727" t="str">
        <f>VLOOKUP(H3727,'[1]crosstable (6)'!$D:$E,2,FALSE)</f>
        <v>Actinopterygii</v>
      </c>
      <c r="M3727" t="str">
        <f>VLOOKUP(I3727,'[1]crosstable (6)'!$H:$I,2,FALSE)</f>
        <v>Labridae</v>
      </c>
      <c r="N3727" t="str">
        <f>VLOOKUP(F3727,'[1]crosstable (6)'!$A:$J,10,FALSE)</f>
        <v>Halichoeres margaritaceus</v>
      </c>
    </row>
    <row r="3728" spans="1:14" x14ac:dyDescent="0.25">
      <c r="A3728" t="s">
        <v>9</v>
      </c>
      <c r="B3728" t="s">
        <v>923</v>
      </c>
      <c r="C3728">
        <v>121.5129</v>
      </c>
      <c r="D3728">
        <v>23.484169999999999</v>
      </c>
      <c r="E3728">
        <v>20210712</v>
      </c>
      <c r="F3728" t="s">
        <v>174</v>
      </c>
      <c r="G3728" t="s">
        <v>114</v>
      </c>
      <c r="H3728" t="s">
        <v>115</v>
      </c>
      <c r="I3728" t="s">
        <v>116</v>
      </c>
      <c r="J3728" t="s">
        <v>15</v>
      </c>
      <c r="K3728" t="str">
        <f>VLOOKUP(G3728,'[1]crosstable (6)'!$B:$C,2,FALSE)</f>
        <v>Chordata</v>
      </c>
      <c r="L3728" t="str">
        <f>VLOOKUP(H3728,'[1]crosstable (6)'!$D:$E,2,FALSE)</f>
        <v>Actinopterygii</v>
      </c>
      <c r="M3728" t="str">
        <f>VLOOKUP(I3728,'[1]crosstable (6)'!$H:$I,2,FALSE)</f>
        <v>Labridae</v>
      </c>
      <c r="N3728" t="str">
        <f>VLOOKUP(F3728,'[1]crosstable (6)'!$A:$J,10,FALSE)</f>
        <v>Thalassoma amblycephalum</v>
      </c>
    </row>
    <row r="3729" spans="1:14" x14ac:dyDescent="0.25">
      <c r="A3729" t="s">
        <v>9</v>
      </c>
      <c r="B3729" t="s">
        <v>923</v>
      </c>
      <c r="C3729">
        <v>121.5129</v>
      </c>
      <c r="D3729">
        <v>23.484169999999999</v>
      </c>
      <c r="E3729">
        <v>20210712</v>
      </c>
      <c r="F3729" t="s">
        <v>271</v>
      </c>
      <c r="G3729" t="s">
        <v>114</v>
      </c>
      <c r="H3729" t="s">
        <v>115</v>
      </c>
      <c r="I3729" t="s">
        <v>116</v>
      </c>
      <c r="J3729" t="s">
        <v>15</v>
      </c>
      <c r="K3729" t="str">
        <f>VLOOKUP(G3729,'[1]crosstable (6)'!$B:$C,2,FALSE)</f>
        <v>Chordata</v>
      </c>
      <c r="L3729" t="str">
        <f>VLOOKUP(H3729,'[1]crosstable (6)'!$D:$E,2,FALSE)</f>
        <v>Actinopterygii</v>
      </c>
      <c r="M3729" t="str">
        <f>VLOOKUP(I3729,'[1]crosstable (6)'!$H:$I,2,FALSE)</f>
        <v>Labridae</v>
      </c>
      <c r="N3729" t="str">
        <f>VLOOKUP(F3729,'[1]crosstable (6)'!$A:$J,10,FALSE)</f>
        <v>Halichoeres nebulosus</v>
      </c>
    </row>
    <row r="3730" spans="1:14" x14ac:dyDescent="0.25">
      <c r="A3730" t="s">
        <v>9</v>
      </c>
      <c r="B3730" t="s">
        <v>923</v>
      </c>
      <c r="C3730">
        <v>121.5129</v>
      </c>
      <c r="D3730">
        <v>23.484169999999999</v>
      </c>
      <c r="E3730">
        <v>20210712</v>
      </c>
      <c r="F3730" t="s">
        <v>920</v>
      </c>
      <c r="G3730" t="s">
        <v>114</v>
      </c>
      <c r="H3730" t="s">
        <v>115</v>
      </c>
      <c r="I3730" t="s">
        <v>747</v>
      </c>
      <c r="J3730" t="s">
        <v>15</v>
      </c>
      <c r="K3730" t="str">
        <f>VLOOKUP(G3730,'[1]crosstable (6)'!$B:$C,2,FALSE)</f>
        <v>Chordata</v>
      </c>
      <c r="L3730" t="str">
        <f>VLOOKUP(H3730,'[1]crosstable (6)'!$D:$E,2,FALSE)</f>
        <v>Actinopterygii</v>
      </c>
      <c r="M3730" t="str">
        <f>VLOOKUP(I3730,'[1]crosstable (6)'!$H:$I,2,FALSE)</f>
        <v>Sphyraenidae</v>
      </c>
      <c r="N3730" t="str">
        <f>VLOOKUP(F3730,'[1]crosstable (6)'!$A:$J,10,FALSE)</f>
        <v>Sphyraena flavicauda</v>
      </c>
    </row>
    <row r="3731" spans="1:14" x14ac:dyDescent="0.25">
      <c r="A3731" t="s">
        <v>9</v>
      </c>
      <c r="B3731" t="s">
        <v>923</v>
      </c>
      <c r="C3731">
        <v>121.5129</v>
      </c>
      <c r="D3731">
        <v>23.484169999999999</v>
      </c>
      <c r="E3731">
        <v>20210712</v>
      </c>
      <c r="F3731" t="s">
        <v>942</v>
      </c>
      <c r="G3731" t="s">
        <v>114</v>
      </c>
      <c r="H3731" t="s">
        <v>115</v>
      </c>
      <c r="I3731" t="s">
        <v>119</v>
      </c>
      <c r="J3731" t="s">
        <v>15</v>
      </c>
      <c r="K3731" t="str">
        <f>VLOOKUP(G3731,'[1]crosstable (6)'!$B:$C,2,FALSE)</f>
        <v>Chordata</v>
      </c>
      <c r="L3731" t="str">
        <f>VLOOKUP(H3731,'[1]crosstable (6)'!$D:$E,2,FALSE)</f>
        <v>Actinopterygii</v>
      </c>
      <c r="M3731" t="str">
        <f>VLOOKUP(I3731,'[1]crosstable (6)'!$H:$I,2,FALSE)</f>
        <v>Pomacentridae</v>
      </c>
      <c r="N3731" t="str">
        <f>VLOOKUP(F3731,'[1]crosstable (6)'!$A:$J,10,FALSE)</f>
        <v>Neopomacentrus azysron</v>
      </c>
    </row>
    <row r="3732" spans="1:14" x14ac:dyDescent="0.25">
      <c r="A3732" t="s">
        <v>9</v>
      </c>
      <c r="B3732" t="s">
        <v>923</v>
      </c>
      <c r="C3732">
        <v>121.5129</v>
      </c>
      <c r="D3732">
        <v>23.484169999999999</v>
      </c>
      <c r="E3732">
        <v>20210712</v>
      </c>
      <c r="F3732" t="s">
        <v>178</v>
      </c>
      <c r="G3732" t="s">
        <v>114</v>
      </c>
      <c r="H3732" t="s">
        <v>115</v>
      </c>
      <c r="I3732" t="s">
        <v>116</v>
      </c>
      <c r="J3732" t="s">
        <v>15</v>
      </c>
      <c r="K3732" t="str">
        <f>VLOOKUP(G3732,'[1]crosstable (6)'!$B:$C,2,FALSE)</f>
        <v>Chordata</v>
      </c>
      <c r="L3732" t="str">
        <f>VLOOKUP(H3732,'[1]crosstable (6)'!$D:$E,2,FALSE)</f>
        <v>Actinopterygii</v>
      </c>
      <c r="M3732" t="str">
        <f>VLOOKUP(I3732,'[1]crosstable (6)'!$H:$I,2,FALSE)</f>
        <v>Labridae</v>
      </c>
      <c r="N3732" t="str">
        <f>VLOOKUP(F3732,'[1]crosstable (6)'!$A:$J,10,FALSE)</f>
        <v>Macropharyngodon negrosensis</v>
      </c>
    </row>
    <row r="3733" spans="1:14" x14ac:dyDescent="0.25">
      <c r="A3733" t="s">
        <v>9</v>
      </c>
      <c r="B3733" t="s">
        <v>923</v>
      </c>
      <c r="C3733">
        <v>121.5129</v>
      </c>
      <c r="D3733">
        <v>23.484169999999999</v>
      </c>
      <c r="E3733">
        <v>20210712</v>
      </c>
      <c r="F3733" t="s">
        <v>509</v>
      </c>
      <c r="G3733" t="s">
        <v>114</v>
      </c>
      <c r="H3733" t="s">
        <v>115</v>
      </c>
      <c r="I3733" t="s">
        <v>266</v>
      </c>
      <c r="J3733" t="s">
        <v>15</v>
      </c>
      <c r="K3733" t="str">
        <f>VLOOKUP(G3733,'[1]crosstable (6)'!$B:$C,2,FALSE)</f>
        <v>Chordata</v>
      </c>
      <c r="L3733" t="str">
        <f>VLOOKUP(H3733,'[1]crosstable (6)'!$D:$E,2,FALSE)</f>
        <v>Actinopterygii</v>
      </c>
      <c r="M3733" t="str">
        <f>VLOOKUP(I3733,'[1]crosstable (6)'!$H:$I,2,FALSE)</f>
        <v>Microdesmidae</v>
      </c>
      <c r="N3733" t="str">
        <f>VLOOKUP(F3733,'[1]crosstable (6)'!$A:$J,10,FALSE)</f>
        <v>Ptereleotris evides</v>
      </c>
    </row>
    <row r="3734" spans="1:14" x14ac:dyDescent="0.25">
      <c r="A3734" t="s">
        <v>9</v>
      </c>
      <c r="B3734" t="s">
        <v>923</v>
      </c>
      <c r="C3734">
        <v>121.5129</v>
      </c>
      <c r="D3734">
        <v>23.484169999999999</v>
      </c>
      <c r="E3734">
        <v>20210712</v>
      </c>
      <c r="F3734" t="s">
        <v>179</v>
      </c>
      <c r="G3734" t="s">
        <v>114</v>
      </c>
      <c r="H3734" t="s">
        <v>115</v>
      </c>
      <c r="I3734" t="s">
        <v>116</v>
      </c>
      <c r="J3734" t="s">
        <v>15</v>
      </c>
      <c r="K3734" t="str">
        <f>VLOOKUP(G3734,'[1]crosstable (6)'!$B:$C,2,FALSE)</f>
        <v>Chordata</v>
      </c>
      <c r="L3734" t="str">
        <f>VLOOKUP(H3734,'[1]crosstable (6)'!$D:$E,2,FALSE)</f>
        <v>Actinopterygii</v>
      </c>
      <c r="M3734" t="str">
        <f>VLOOKUP(I3734,'[1]crosstable (6)'!$H:$I,2,FALSE)</f>
        <v>Labridae</v>
      </c>
      <c r="N3734" t="str">
        <f>VLOOKUP(F3734,'[1]crosstable (6)'!$A:$J,10,FALSE)</f>
        <v>Stethojulis bandanensis</v>
      </c>
    </row>
    <row r="3735" spans="1:14" x14ac:dyDescent="0.25">
      <c r="A3735" t="s">
        <v>9</v>
      </c>
      <c r="B3735" t="s">
        <v>923</v>
      </c>
      <c r="C3735">
        <v>121.5129</v>
      </c>
      <c r="D3735">
        <v>23.484169999999999</v>
      </c>
      <c r="E3735">
        <v>20210712</v>
      </c>
      <c r="F3735" t="s">
        <v>583</v>
      </c>
      <c r="G3735" t="s">
        <v>114</v>
      </c>
      <c r="H3735" t="s">
        <v>115</v>
      </c>
      <c r="I3735" t="s">
        <v>194</v>
      </c>
      <c r="J3735" t="s">
        <v>15</v>
      </c>
      <c r="K3735" t="str">
        <f>VLOOKUP(G3735,'[1]crosstable (6)'!$B:$C,2,FALSE)</f>
        <v>Chordata</v>
      </c>
      <c r="L3735" t="str">
        <f>VLOOKUP(H3735,'[1]crosstable (6)'!$D:$E,2,FALSE)</f>
        <v>Actinopterygii</v>
      </c>
      <c r="M3735" t="str">
        <f>VLOOKUP(I3735,'[1]crosstable (6)'!$H:$I,2,FALSE)</f>
        <v>Acanthuridae</v>
      </c>
      <c r="N3735" t="str">
        <f>VLOOKUP(F3735,'[1]crosstable (6)'!$A:$J,10,FALSE)</f>
        <v>Naso lituratus</v>
      </c>
    </row>
    <row r="3736" spans="1:14" x14ac:dyDescent="0.25">
      <c r="A3736" t="s">
        <v>9</v>
      </c>
      <c r="B3736" t="s">
        <v>923</v>
      </c>
      <c r="C3736">
        <v>121.5129</v>
      </c>
      <c r="D3736">
        <v>23.484169999999999</v>
      </c>
      <c r="E3736">
        <v>20210712</v>
      </c>
      <c r="F3736" t="s">
        <v>421</v>
      </c>
      <c r="G3736" t="s">
        <v>114</v>
      </c>
      <c r="H3736" t="s">
        <v>115</v>
      </c>
      <c r="I3736" t="s">
        <v>116</v>
      </c>
      <c r="J3736" t="s">
        <v>15</v>
      </c>
      <c r="K3736" t="str">
        <f>VLOOKUP(G3736,'[1]crosstable (6)'!$B:$C,2,FALSE)</f>
        <v>Chordata</v>
      </c>
      <c r="L3736" t="str">
        <f>VLOOKUP(H3736,'[1]crosstable (6)'!$D:$E,2,FALSE)</f>
        <v>Actinopterygii</v>
      </c>
      <c r="M3736" t="str">
        <f>VLOOKUP(I3736,'[1]crosstable (6)'!$H:$I,2,FALSE)</f>
        <v>Labridae</v>
      </c>
      <c r="N3736" t="str">
        <f>VLOOKUP(F3736,'[1]crosstable (6)'!$A:$J,10,FALSE)</f>
        <v>Halichoeres melanochir</v>
      </c>
    </row>
    <row r="3737" spans="1:14" x14ac:dyDescent="0.25">
      <c r="A3737" t="s">
        <v>9</v>
      </c>
      <c r="B3737" t="s">
        <v>923</v>
      </c>
      <c r="C3737">
        <v>121.5129</v>
      </c>
      <c r="D3737">
        <v>23.484169999999999</v>
      </c>
      <c r="E3737">
        <v>20210712</v>
      </c>
      <c r="F3737" t="s">
        <v>679</v>
      </c>
      <c r="G3737" t="s">
        <v>114</v>
      </c>
      <c r="H3737" t="s">
        <v>115</v>
      </c>
      <c r="I3737" t="s">
        <v>119</v>
      </c>
      <c r="J3737" t="s">
        <v>15</v>
      </c>
      <c r="K3737" t="str">
        <f>VLOOKUP(G3737,'[1]crosstable (6)'!$B:$C,2,FALSE)</f>
        <v>Chordata</v>
      </c>
      <c r="L3737" t="str">
        <f>VLOOKUP(H3737,'[1]crosstable (6)'!$D:$E,2,FALSE)</f>
        <v>Actinopterygii</v>
      </c>
      <c r="M3737" t="str">
        <f>VLOOKUP(I3737,'[1]crosstable (6)'!$H:$I,2,FALSE)</f>
        <v>Pomacentridae</v>
      </c>
      <c r="N3737" t="str">
        <f>VLOOKUP(F3737,'[1]crosstable (6)'!$A:$J,10,FALSE)</f>
        <v>Neoglyphidodon melas</v>
      </c>
    </row>
    <row r="3738" spans="1:14" x14ac:dyDescent="0.25">
      <c r="A3738" t="s">
        <v>9</v>
      </c>
      <c r="B3738" t="s">
        <v>923</v>
      </c>
      <c r="C3738">
        <v>121.5129</v>
      </c>
      <c r="D3738">
        <v>23.484169999999999</v>
      </c>
      <c r="E3738">
        <v>20210712</v>
      </c>
      <c r="F3738" t="s">
        <v>680</v>
      </c>
      <c r="G3738" t="s">
        <v>114</v>
      </c>
      <c r="H3738" t="s">
        <v>115</v>
      </c>
      <c r="I3738" t="s">
        <v>119</v>
      </c>
      <c r="J3738" t="s">
        <v>15</v>
      </c>
      <c r="K3738" t="str">
        <f>VLOOKUP(G3738,'[1]crosstable (6)'!$B:$C,2,FALSE)</f>
        <v>Chordata</v>
      </c>
      <c r="L3738" t="str">
        <f>VLOOKUP(H3738,'[1]crosstable (6)'!$D:$E,2,FALSE)</f>
        <v>Actinopterygii</v>
      </c>
      <c r="M3738" t="str">
        <f>VLOOKUP(I3738,'[1]crosstable (6)'!$H:$I,2,FALSE)</f>
        <v>Pomacentridae</v>
      </c>
      <c r="N3738" t="str">
        <f>VLOOKUP(F3738,'[1]crosstable (6)'!$A:$J,10,FALSE)</f>
        <v>Neoglyphidodon nigroris</v>
      </c>
    </row>
    <row r="3739" spans="1:14" x14ac:dyDescent="0.25">
      <c r="A3739" t="s">
        <v>9</v>
      </c>
      <c r="B3739" t="s">
        <v>923</v>
      </c>
      <c r="C3739">
        <v>121.5129</v>
      </c>
      <c r="D3739">
        <v>23.484169999999999</v>
      </c>
      <c r="E3739">
        <v>20210712</v>
      </c>
      <c r="F3739" t="s">
        <v>943</v>
      </c>
      <c r="G3739" t="s">
        <v>114</v>
      </c>
      <c r="H3739" t="s">
        <v>115</v>
      </c>
      <c r="I3739" t="s">
        <v>116</v>
      </c>
      <c r="J3739" t="s">
        <v>15</v>
      </c>
      <c r="K3739" t="str">
        <f>VLOOKUP(G3739,'[1]crosstable (6)'!$B:$C,2,FALSE)</f>
        <v>Chordata</v>
      </c>
      <c r="L3739" t="str">
        <f>VLOOKUP(H3739,'[1]crosstable (6)'!$D:$E,2,FALSE)</f>
        <v>Actinopterygii</v>
      </c>
      <c r="M3739" t="str">
        <f>VLOOKUP(I3739,'[1]crosstable (6)'!$H:$I,2,FALSE)</f>
        <v>Labridae</v>
      </c>
      <c r="N3739" t="str">
        <f>VLOOKUP(F3739,'[1]crosstable (6)'!$A:$J,10,FALSE)</f>
        <v>Hemigymnus melapterus</v>
      </c>
    </row>
    <row r="3740" spans="1:14" x14ac:dyDescent="0.25">
      <c r="A3740" t="s">
        <v>9</v>
      </c>
      <c r="B3740" t="s">
        <v>923</v>
      </c>
      <c r="C3740">
        <v>121.5129</v>
      </c>
      <c r="D3740">
        <v>23.484169999999999</v>
      </c>
      <c r="E3740">
        <v>20210712</v>
      </c>
      <c r="F3740" t="s">
        <v>426</v>
      </c>
      <c r="G3740" t="s">
        <v>114</v>
      </c>
      <c r="H3740" t="s">
        <v>115</v>
      </c>
      <c r="I3740" t="s">
        <v>119</v>
      </c>
      <c r="J3740" t="s">
        <v>15</v>
      </c>
      <c r="K3740" t="str">
        <f>VLOOKUP(G3740,'[1]crosstable (6)'!$B:$C,2,FALSE)</f>
        <v>Chordata</v>
      </c>
      <c r="L3740" t="str">
        <f>VLOOKUP(H3740,'[1]crosstable (6)'!$D:$E,2,FALSE)</f>
        <v>Actinopterygii</v>
      </c>
      <c r="M3740" t="str">
        <f>VLOOKUP(I3740,'[1]crosstable (6)'!$H:$I,2,FALSE)</f>
        <v>Pomacentridae</v>
      </c>
      <c r="N3740" t="str">
        <f>VLOOKUP(F3740,'[1]crosstable (6)'!$A:$J,10,FALSE)</f>
        <v>Chrysiptera rex</v>
      </c>
    </row>
    <row r="3741" spans="1:14" x14ac:dyDescent="0.25">
      <c r="A3741" t="s">
        <v>9</v>
      </c>
      <c r="B3741" t="s">
        <v>923</v>
      </c>
      <c r="C3741">
        <v>121.5129</v>
      </c>
      <c r="D3741">
        <v>23.484169999999999</v>
      </c>
      <c r="E3741">
        <v>20210712</v>
      </c>
      <c r="F3741" t="s">
        <v>189</v>
      </c>
      <c r="G3741" t="s">
        <v>114</v>
      </c>
      <c r="H3741" t="s">
        <v>115</v>
      </c>
      <c r="I3741" t="s">
        <v>122</v>
      </c>
      <c r="J3741" t="s">
        <v>15</v>
      </c>
      <c r="K3741" t="str">
        <f>VLOOKUP(G3741,'[1]crosstable (6)'!$B:$C,2,FALSE)</f>
        <v>Chordata</v>
      </c>
      <c r="L3741" t="str">
        <f>VLOOKUP(H3741,'[1]crosstable (6)'!$D:$E,2,FALSE)</f>
        <v>Actinopterygii</v>
      </c>
      <c r="M3741" t="str">
        <f>VLOOKUP(I3741,'[1]crosstable (6)'!$H:$I,2,FALSE)</f>
        <v>Scaridae</v>
      </c>
      <c r="N3741" t="str">
        <f>VLOOKUP(F3741,'[1]crosstable (6)'!$A:$J,10,FALSE)</f>
        <v>Calotomus spinidens</v>
      </c>
    </row>
    <row r="3742" spans="1:14" x14ac:dyDescent="0.25">
      <c r="A3742" t="s">
        <v>9</v>
      </c>
      <c r="B3742" t="s">
        <v>923</v>
      </c>
      <c r="C3742">
        <v>121.5129</v>
      </c>
      <c r="D3742">
        <v>23.484169999999999</v>
      </c>
      <c r="E3742">
        <v>20210712</v>
      </c>
      <c r="F3742" t="s">
        <v>190</v>
      </c>
      <c r="G3742" t="s">
        <v>114</v>
      </c>
      <c r="H3742" t="s">
        <v>115</v>
      </c>
      <c r="I3742" t="s">
        <v>116</v>
      </c>
      <c r="J3742" t="s">
        <v>15</v>
      </c>
      <c r="K3742" t="str">
        <f>VLOOKUP(G3742,'[1]crosstable (6)'!$B:$C,2,FALSE)</f>
        <v>Chordata</v>
      </c>
      <c r="L3742" t="str">
        <f>VLOOKUP(H3742,'[1]crosstable (6)'!$D:$E,2,FALSE)</f>
        <v>Actinopterygii</v>
      </c>
      <c r="M3742" t="str">
        <f>VLOOKUP(I3742,'[1]crosstable (6)'!$H:$I,2,FALSE)</f>
        <v>Labridae</v>
      </c>
      <c r="N3742" t="str">
        <f>VLOOKUP(F3742,'[1]crosstable (6)'!$A:$J,10,FALSE)</f>
        <v>Coris gaimard</v>
      </c>
    </row>
    <row r="3743" spans="1:14" x14ac:dyDescent="0.25">
      <c r="A3743" t="s">
        <v>9</v>
      </c>
      <c r="B3743" t="s">
        <v>923</v>
      </c>
      <c r="C3743">
        <v>121.5129</v>
      </c>
      <c r="D3743">
        <v>23.484169999999999</v>
      </c>
      <c r="E3743">
        <v>20210712</v>
      </c>
      <c r="F3743" t="s">
        <v>191</v>
      </c>
      <c r="G3743" t="s">
        <v>114</v>
      </c>
      <c r="H3743" t="s">
        <v>115</v>
      </c>
      <c r="I3743" t="s">
        <v>192</v>
      </c>
      <c r="J3743" t="s">
        <v>15</v>
      </c>
      <c r="K3743" t="str">
        <f>VLOOKUP(G3743,'[1]crosstable (6)'!$B:$C,2,FALSE)</f>
        <v>Chordata</v>
      </c>
      <c r="L3743" t="str">
        <f>VLOOKUP(H3743,'[1]crosstable (6)'!$D:$E,2,FALSE)</f>
        <v>Actinopterygii</v>
      </c>
      <c r="M3743" t="str">
        <f>VLOOKUP(I3743,'[1]crosstable (6)'!$H:$I,2,FALSE)</f>
        <v>Chaetodontidae</v>
      </c>
      <c r="N3743" t="str">
        <f>VLOOKUP(F3743,'[1]crosstable (6)'!$A:$J,10,FALSE)</f>
        <v>Chaetodon argentatus</v>
      </c>
    </row>
    <row r="3744" spans="1:14" x14ac:dyDescent="0.25">
      <c r="A3744" t="s">
        <v>9</v>
      </c>
      <c r="B3744" t="s">
        <v>923</v>
      </c>
      <c r="C3744">
        <v>121.5129</v>
      </c>
      <c r="D3744">
        <v>23.484169999999999</v>
      </c>
      <c r="E3744">
        <v>20210712</v>
      </c>
      <c r="F3744" t="s">
        <v>912</v>
      </c>
      <c r="G3744" t="s">
        <v>114</v>
      </c>
      <c r="H3744" t="s">
        <v>115</v>
      </c>
      <c r="I3744" t="s">
        <v>116</v>
      </c>
      <c r="J3744" t="s">
        <v>15</v>
      </c>
      <c r="K3744" t="str">
        <f>VLOOKUP(G3744,'[1]crosstable (6)'!$B:$C,2,FALSE)</f>
        <v>Chordata</v>
      </c>
      <c r="L3744" t="str">
        <f>VLOOKUP(H3744,'[1]crosstable (6)'!$D:$E,2,FALSE)</f>
        <v>Actinopterygii</v>
      </c>
      <c r="M3744" t="str">
        <f>VLOOKUP(I3744,'[1]crosstable (6)'!$H:$I,2,FALSE)</f>
        <v>Labridae</v>
      </c>
      <c r="N3744" t="str">
        <f>VLOOKUP(F3744,'[1]crosstable (6)'!$A:$J,10,FALSE)</f>
        <v>Halichoeres marginatus</v>
      </c>
    </row>
    <row r="3745" spans="1:14" x14ac:dyDescent="0.25">
      <c r="A3745" t="s">
        <v>9</v>
      </c>
      <c r="B3745" t="s">
        <v>923</v>
      </c>
      <c r="C3745">
        <v>121.5129</v>
      </c>
      <c r="D3745">
        <v>23.484169999999999</v>
      </c>
      <c r="E3745">
        <v>20210712</v>
      </c>
      <c r="F3745" t="s">
        <v>193</v>
      </c>
      <c r="G3745" t="s">
        <v>114</v>
      </c>
      <c r="H3745" t="s">
        <v>115</v>
      </c>
      <c r="I3745" t="s">
        <v>194</v>
      </c>
      <c r="J3745" t="s">
        <v>15</v>
      </c>
      <c r="K3745" t="str">
        <f>VLOOKUP(G3745,'[1]crosstable (6)'!$B:$C,2,FALSE)</f>
        <v>Chordata</v>
      </c>
      <c r="L3745" t="str">
        <f>VLOOKUP(H3745,'[1]crosstable (6)'!$D:$E,2,FALSE)</f>
        <v>Actinopterygii</v>
      </c>
      <c r="M3745" t="str">
        <f>VLOOKUP(I3745,'[1]crosstable (6)'!$H:$I,2,FALSE)</f>
        <v>Acanthuridae</v>
      </c>
      <c r="N3745" t="str">
        <f>VLOOKUP(F3745,'[1]crosstable (6)'!$A:$J,10,FALSE)</f>
        <v>Acanthurus nigrofuscus</v>
      </c>
    </row>
    <row r="3746" spans="1:14" x14ac:dyDescent="0.25">
      <c r="A3746" t="s">
        <v>9</v>
      </c>
      <c r="B3746" t="s">
        <v>923</v>
      </c>
      <c r="C3746">
        <v>121.5129</v>
      </c>
      <c r="D3746">
        <v>23.484169999999999</v>
      </c>
      <c r="E3746">
        <v>20210712</v>
      </c>
      <c r="F3746" t="s">
        <v>225</v>
      </c>
      <c r="G3746" t="s">
        <v>114</v>
      </c>
      <c r="H3746" t="s">
        <v>115</v>
      </c>
      <c r="I3746" t="s">
        <v>119</v>
      </c>
      <c r="J3746" t="s">
        <v>15</v>
      </c>
      <c r="K3746" t="str">
        <f>VLOOKUP(G3746,'[1]crosstable (6)'!$B:$C,2,FALSE)</f>
        <v>Chordata</v>
      </c>
      <c r="L3746" t="str">
        <f>VLOOKUP(H3746,'[1]crosstable (6)'!$D:$E,2,FALSE)</f>
        <v>Actinopterygii</v>
      </c>
      <c r="M3746" t="str">
        <f>VLOOKUP(I3746,'[1]crosstable (6)'!$H:$I,2,FALSE)</f>
        <v>Pomacentridae</v>
      </c>
      <c r="N3746" t="str">
        <f>VLOOKUP(F3746,'[1]crosstable (6)'!$A:$J,10,FALSE)</f>
        <v>Pomacentrus coelestis</v>
      </c>
    </row>
    <row r="3747" spans="1:14" x14ac:dyDescent="0.25">
      <c r="A3747" t="s">
        <v>9</v>
      </c>
      <c r="B3747" t="s">
        <v>923</v>
      </c>
      <c r="C3747">
        <v>121.5129</v>
      </c>
      <c r="D3747">
        <v>23.484169999999999</v>
      </c>
      <c r="E3747">
        <v>20210712</v>
      </c>
      <c r="F3747" t="s">
        <v>631</v>
      </c>
      <c r="G3747" t="s">
        <v>114</v>
      </c>
      <c r="H3747" t="s">
        <v>115</v>
      </c>
      <c r="I3747" t="s">
        <v>194</v>
      </c>
      <c r="J3747" t="s">
        <v>15</v>
      </c>
      <c r="K3747" t="str">
        <f>VLOOKUP(G3747,'[1]crosstable (6)'!$B:$C,2,FALSE)</f>
        <v>Chordata</v>
      </c>
      <c r="L3747" t="str">
        <f>VLOOKUP(H3747,'[1]crosstable (6)'!$D:$E,2,FALSE)</f>
        <v>Actinopterygii</v>
      </c>
      <c r="M3747" t="str">
        <f>VLOOKUP(I3747,'[1]crosstable (6)'!$H:$I,2,FALSE)</f>
        <v>Acanthuridae</v>
      </c>
      <c r="N3747" t="str">
        <f>VLOOKUP(F3747,'[1]crosstable (6)'!$A:$J,10,FALSE)</f>
        <v>Acanthurus maculiceps</v>
      </c>
    </row>
    <row r="3748" spans="1:14" x14ac:dyDescent="0.25">
      <c r="A3748" t="s">
        <v>9</v>
      </c>
      <c r="B3748" t="s">
        <v>923</v>
      </c>
      <c r="C3748">
        <v>121.5129</v>
      </c>
      <c r="D3748">
        <v>23.484169999999999</v>
      </c>
      <c r="E3748">
        <v>20210712</v>
      </c>
      <c r="F3748" t="s">
        <v>913</v>
      </c>
      <c r="G3748" t="s">
        <v>114</v>
      </c>
      <c r="H3748" t="s">
        <v>115</v>
      </c>
      <c r="I3748" t="s">
        <v>119</v>
      </c>
      <c r="J3748" t="s">
        <v>15</v>
      </c>
      <c r="K3748" t="str">
        <f>VLOOKUP(G3748,'[1]crosstable (6)'!$B:$C,2,FALSE)</f>
        <v>Chordata</v>
      </c>
      <c r="L3748" t="str">
        <f>VLOOKUP(H3748,'[1]crosstable (6)'!$D:$E,2,FALSE)</f>
        <v>Actinopterygii</v>
      </c>
      <c r="M3748" t="str">
        <f>VLOOKUP(I3748,'[1]crosstable (6)'!$H:$I,2,FALSE)</f>
        <v>Pomacentridae</v>
      </c>
      <c r="N3748" t="str">
        <f>VLOOKUP(F3748,'[1]crosstable (6)'!$A:$J,10,FALSE)</f>
        <v>Pomacentrus lepidogenys</v>
      </c>
    </row>
    <row r="3749" spans="1:14" x14ac:dyDescent="0.25">
      <c r="A3749" t="s">
        <v>9</v>
      </c>
      <c r="B3749" t="s">
        <v>923</v>
      </c>
      <c r="C3749">
        <v>121.5129</v>
      </c>
      <c r="D3749">
        <v>23.484169999999999</v>
      </c>
      <c r="E3749">
        <v>20210712</v>
      </c>
      <c r="F3749" t="s">
        <v>944</v>
      </c>
      <c r="G3749" t="s">
        <v>114</v>
      </c>
      <c r="H3749" t="s">
        <v>115</v>
      </c>
      <c r="I3749" t="s">
        <v>116</v>
      </c>
      <c r="J3749" t="s">
        <v>15</v>
      </c>
      <c r="K3749" t="str">
        <f>VLOOKUP(G3749,'[1]crosstable (6)'!$B:$C,2,FALSE)</f>
        <v>Chordata</v>
      </c>
      <c r="L3749" t="str">
        <f>VLOOKUP(H3749,'[1]crosstable (6)'!$D:$E,2,FALSE)</f>
        <v>Actinopterygii</v>
      </c>
      <c r="M3749" t="str">
        <f>VLOOKUP(I3749,'[1]crosstable (6)'!$H:$I,2,FALSE)</f>
        <v>Labridae</v>
      </c>
      <c r="N3749" t="str">
        <f>VLOOKUP(F3749,'[1]crosstable (6)'!$A:$J,10,FALSE)</f>
        <v>Hologymnosus annulatus</v>
      </c>
    </row>
    <row r="3750" spans="1:14" x14ac:dyDescent="0.25">
      <c r="A3750" t="s">
        <v>9</v>
      </c>
      <c r="B3750" t="s">
        <v>923</v>
      </c>
      <c r="C3750">
        <v>121.5129</v>
      </c>
      <c r="D3750">
        <v>23.484169999999999</v>
      </c>
      <c r="E3750">
        <v>20210712</v>
      </c>
      <c r="F3750" t="s">
        <v>338</v>
      </c>
      <c r="G3750" t="s">
        <v>156</v>
      </c>
      <c r="H3750" t="s">
        <v>157</v>
      </c>
      <c r="I3750" t="s">
        <v>230</v>
      </c>
      <c r="J3750" t="s">
        <v>15</v>
      </c>
      <c r="K3750" t="str">
        <f>VLOOKUP(G3750,'[1]crosstable (6)'!$B:$C,2,FALSE)</f>
        <v>Mollusca</v>
      </c>
      <c r="L3750" t="str">
        <f>VLOOKUP(H3750,'[1]crosstable (6)'!$D:$E,2,FALSE)</f>
        <v>Gastropoda</v>
      </c>
      <c r="M3750" t="str">
        <f>VLOOKUP(I3750,'[1]crosstable (6)'!$H:$I,2,FALSE)</f>
        <v>Phyllidiidae</v>
      </c>
      <c r="N3750" t="str">
        <f>VLOOKUP(F3750,'[1]crosstable (6)'!$A:$J,10,FALSE)</f>
        <v>Phyllidiella annulata</v>
      </c>
    </row>
    <row r="3751" spans="1:14" x14ac:dyDescent="0.25">
      <c r="A3751" t="s">
        <v>9</v>
      </c>
      <c r="B3751" t="s">
        <v>923</v>
      </c>
      <c r="C3751">
        <v>121.5129</v>
      </c>
      <c r="D3751">
        <v>23.484169999999999</v>
      </c>
      <c r="E3751">
        <v>20210712</v>
      </c>
      <c r="F3751" t="s">
        <v>945</v>
      </c>
      <c r="G3751" t="s">
        <v>114</v>
      </c>
      <c r="H3751" t="s">
        <v>115</v>
      </c>
      <c r="I3751" t="s">
        <v>116</v>
      </c>
      <c r="J3751" t="s">
        <v>15</v>
      </c>
      <c r="K3751" t="str">
        <f>VLOOKUP(G3751,'[1]crosstable (6)'!$B:$C,2,FALSE)</f>
        <v>Chordata</v>
      </c>
      <c r="L3751" t="str">
        <f>VLOOKUP(H3751,'[1]crosstable (6)'!$D:$E,2,FALSE)</f>
        <v>Actinopterygii</v>
      </c>
      <c r="M3751" t="str">
        <f>VLOOKUP(I3751,'[1]crosstable (6)'!$H:$I,2,FALSE)</f>
        <v>Labridae</v>
      </c>
      <c r="N3751" t="str">
        <f>VLOOKUP(F3751,'[1]crosstable (6)'!$A:$J,10,FALSE)</f>
        <v>Stethojulis terina</v>
      </c>
    </row>
    <row r="3752" spans="1:14" x14ac:dyDescent="0.25">
      <c r="A3752" t="s">
        <v>9</v>
      </c>
      <c r="B3752" t="s">
        <v>923</v>
      </c>
      <c r="C3752">
        <v>121.5129</v>
      </c>
      <c r="D3752">
        <v>23.484169999999999</v>
      </c>
      <c r="E3752">
        <v>20210712</v>
      </c>
      <c r="F3752" t="s">
        <v>841</v>
      </c>
      <c r="G3752" t="s">
        <v>114</v>
      </c>
      <c r="H3752" t="s">
        <v>115</v>
      </c>
      <c r="I3752" t="s">
        <v>119</v>
      </c>
      <c r="J3752" t="s">
        <v>15</v>
      </c>
      <c r="K3752" t="str">
        <f>VLOOKUP(G3752,'[1]crosstable (6)'!$B:$C,2,FALSE)</f>
        <v>Chordata</v>
      </c>
      <c r="L3752" t="str">
        <f>VLOOKUP(H3752,'[1]crosstable (6)'!$D:$E,2,FALSE)</f>
        <v>Actinopterygii</v>
      </c>
      <c r="M3752" t="str">
        <f>VLOOKUP(I3752,'[1]crosstable (6)'!$H:$I,2,FALSE)</f>
        <v>Pomacentridae</v>
      </c>
      <c r="N3752" t="str">
        <f>VLOOKUP(F3752,'[1]crosstable (6)'!$A:$J,10,FALSE)</f>
        <v>Stegastes fasciolatus</v>
      </c>
    </row>
    <row r="3753" spans="1:14" x14ac:dyDescent="0.25">
      <c r="A3753" t="s">
        <v>9</v>
      </c>
      <c r="B3753" t="s">
        <v>923</v>
      </c>
      <c r="C3753">
        <v>121.5129</v>
      </c>
      <c r="D3753">
        <v>23.484169999999999</v>
      </c>
      <c r="E3753">
        <v>20210712</v>
      </c>
      <c r="F3753" t="s">
        <v>766</v>
      </c>
      <c r="G3753" t="s">
        <v>114</v>
      </c>
      <c r="H3753" t="s">
        <v>115</v>
      </c>
      <c r="I3753" t="s">
        <v>116</v>
      </c>
      <c r="J3753" t="s">
        <v>15</v>
      </c>
      <c r="K3753" t="str">
        <f>VLOOKUP(G3753,'[1]crosstable (6)'!$B:$C,2,FALSE)</f>
        <v>Chordata</v>
      </c>
      <c r="L3753" t="str">
        <f>VLOOKUP(H3753,'[1]crosstable (6)'!$D:$E,2,FALSE)</f>
        <v>Actinopterygii</v>
      </c>
      <c r="M3753" t="str">
        <f>VLOOKUP(I3753,'[1]crosstable (6)'!$H:$I,2,FALSE)</f>
        <v>Labridae</v>
      </c>
      <c r="N3753" t="str">
        <f>VLOOKUP(F3753,'[1]crosstable (6)'!$A:$J,10,FALSE)</f>
        <v>Gomphosus varius</v>
      </c>
    </row>
    <row r="3754" spans="1:14" x14ac:dyDescent="0.25">
      <c r="A3754" t="s">
        <v>9</v>
      </c>
      <c r="B3754" t="s">
        <v>923</v>
      </c>
      <c r="C3754">
        <v>121.5129</v>
      </c>
      <c r="D3754">
        <v>23.484169999999999</v>
      </c>
      <c r="E3754">
        <v>20210712</v>
      </c>
      <c r="F3754" t="s">
        <v>671</v>
      </c>
      <c r="G3754" t="s">
        <v>114</v>
      </c>
      <c r="H3754" t="s">
        <v>115</v>
      </c>
      <c r="I3754" t="s">
        <v>192</v>
      </c>
      <c r="J3754" t="s">
        <v>15</v>
      </c>
      <c r="K3754" t="str">
        <f>VLOOKUP(G3754,'[1]crosstable (6)'!$B:$C,2,FALSE)</f>
        <v>Chordata</v>
      </c>
      <c r="L3754" t="str">
        <f>VLOOKUP(H3754,'[1]crosstable (6)'!$D:$E,2,FALSE)</f>
        <v>Actinopterygii</v>
      </c>
      <c r="M3754" t="str">
        <f>VLOOKUP(I3754,'[1]crosstable (6)'!$H:$I,2,FALSE)</f>
        <v>Chaetodontidae</v>
      </c>
      <c r="N3754" t="str">
        <f>VLOOKUP(F3754,'[1]crosstable (6)'!$A:$J,10,FALSE)</f>
        <v>Chaetodon speculum</v>
      </c>
    </row>
    <row r="3755" spans="1:14" x14ac:dyDescent="0.25">
      <c r="A3755" t="s">
        <v>9</v>
      </c>
      <c r="B3755" t="s">
        <v>923</v>
      </c>
      <c r="C3755">
        <v>121.5129</v>
      </c>
      <c r="D3755">
        <v>23.484169999999999</v>
      </c>
      <c r="E3755">
        <v>20210712</v>
      </c>
      <c r="F3755" t="s">
        <v>342</v>
      </c>
      <c r="G3755" t="s">
        <v>114</v>
      </c>
      <c r="H3755" t="s">
        <v>115</v>
      </c>
      <c r="I3755" t="s">
        <v>192</v>
      </c>
      <c r="J3755" t="s">
        <v>15</v>
      </c>
      <c r="K3755" t="str">
        <f>VLOOKUP(G3755,'[1]crosstable (6)'!$B:$C,2,FALSE)</f>
        <v>Chordata</v>
      </c>
      <c r="L3755" t="str">
        <f>VLOOKUP(H3755,'[1]crosstable (6)'!$D:$E,2,FALSE)</f>
        <v>Actinopterygii</v>
      </c>
      <c r="M3755" t="str">
        <f>VLOOKUP(I3755,'[1]crosstable (6)'!$H:$I,2,FALSE)</f>
        <v>Chaetodontidae</v>
      </c>
      <c r="N3755" t="str">
        <f>VLOOKUP(F3755,'[1]crosstable (6)'!$A:$J,10,FALSE)</f>
        <v>Chaetodon vagabundus</v>
      </c>
    </row>
    <row r="3756" spans="1:14" x14ac:dyDescent="0.25">
      <c r="A3756" t="s">
        <v>9</v>
      </c>
      <c r="B3756" t="s">
        <v>923</v>
      </c>
      <c r="C3756">
        <v>121.5129</v>
      </c>
      <c r="D3756">
        <v>23.484169999999999</v>
      </c>
      <c r="E3756">
        <v>20210712</v>
      </c>
      <c r="F3756" t="s">
        <v>443</v>
      </c>
      <c r="G3756" t="s">
        <v>114</v>
      </c>
      <c r="H3756" t="s">
        <v>115</v>
      </c>
      <c r="I3756" t="s">
        <v>444</v>
      </c>
      <c r="J3756" t="s">
        <v>15</v>
      </c>
      <c r="K3756" t="str">
        <f>VLOOKUP(G3756,'[1]crosstable (6)'!$B:$C,2,FALSE)</f>
        <v>Chordata</v>
      </c>
      <c r="L3756" t="str">
        <f>VLOOKUP(H3756,'[1]crosstable (6)'!$D:$E,2,FALSE)</f>
        <v>Actinopterygii</v>
      </c>
      <c r="M3756" t="str">
        <f>VLOOKUP(I3756,'[1]crosstable (6)'!$H:$I,2,FALSE)</f>
        <v>Plesiopidae</v>
      </c>
      <c r="N3756" t="str">
        <f>VLOOKUP(F3756,'[1]crosstable (6)'!$A:$J,10,FALSE)</f>
        <v>Assessor randalli</v>
      </c>
    </row>
    <row r="3757" spans="1:14" x14ac:dyDescent="0.25">
      <c r="A3757" t="s">
        <v>9</v>
      </c>
      <c r="B3757" t="s">
        <v>923</v>
      </c>
      <c r="C3757">
        <v>121.5129</v>
      </c>
      <c r="D3757">
        <v>23.484169999999999</v>
      </c>
      <c r="E3757">
        <v>20210905</v>
      </c>
      <c r="F3757" t="s">
        <v>739</v>
      </c>
      <c r="G3757" t="s">
        <v>114</v>
      </c>
      <c r="H3757" t="s">
        <v>115</v>
      </c>
      <c r="I3757" t="s">
        <v>194</v>
      </c>
      <c r="J3757" t="s">
        <v>15</v>
      </c>
      <c r="K3757" t="str">
        <f>VLOOKUP(G3757,'[1]crosstable (6)'!$B:$C,2,FALSE)</f>
        <v>Chordata</v>
      </c>
      <c r="L3757" t="str">
        <f>VLOOKUP(H3757,'[1]crosstable (6)'!$D:$E,2,FALSE)</f>
        <v>Actinopterygii</v>
      </c>
      <c r="M3757" t="str">
        <f>VLOOKUP(I3757,'[1]crosstable (6)'!$H:$I,2,FALSE)</f>
        <v>Acanthuridae</v>
      </c>
      <c r="N3757" t="str">
        <f>VLOOKUP(F3757,'[1]crosstable (6)'!$A:$J,10,FALSE)</f>
        <v>Acanthurus olivaceus</v>
      </c>
    </row>
    <row r="3758" spans="1:14" x14ac:dyDescent="0.25">
      <c r="A3758" t="s">
        <v>9</v>
      </c>
      <c r="B3758" t="s">
        <v>923</v>
      </c>
      <c r="C3758">
        <v>121.5129</v>
      </c>
      <c r="D3758">
        <v>23.484169999999999</v>
      </c>
      <c r="E3758">
        <v>20210905</v>
      </c>
      <c r="F3758" t="s">
        <v>347</v>
      </c>
      <c r="G3758" t="s">
        <v>114</v>
      </c>
      <c r="H3758" t="s">
        <v>115</v>
      </c>
      <c r="I3758" t="s">
        <v>192</v>
      </c>
      <c r="J3758" t="s">
        <v>15</v>
      </c>
      <c r="K3758" t="str">
        <f>VLOOKUP(G3758,'[1]crosstable (6)'!$B:$C,2,FALSE)</f>
        <v>Chordata</v>
      </c>
      <c r="L3758" t="str">
        <f>VLOOKUP(H3758,'[1]crosstable (6)'!$D:$E,2,FALSE)</f>
        <v>Actinopterygii</v>
      </c>
      <c r="M3758" t="str">
        <f>VLOOKUP(I3758,'[1]crosstable (6)'!$H:$I,2,FALSE)</f>
        <v>Chaetodontidae</v>
      </c>
      <c r="N3758" t="str">
        <f>VLOOKUP(F3758,'[1]crosstable (6)'!$A:$J,10,FALSE)</f>
        <v>Chaetodon unimaculatus</v>
      </c>
    </row>
    <row r="3759" spans="1:14" x14ac:dyDescent="0.25">
      <c r="A3759" t="s">
        <v>9</v>
      </c>
      <c r="B3759" t="s">
        <v>923</v>
      </c>
      <c r="C3759">
        <v>121.5129</v>
      </c>
      <c r="D3759">
        <v>23.484169999999999</v>
      </c>
      <c r="E3759">
        <v>20210905</v>
      </c>
      <c r="F3759" t="s">
        <v>348</v>
      </c>
      <c r="G3759" t="s">
        <v>114</v>
      </c>
      <c r="H3759" t="s">
        <v>115</v>
      </c>
      <c r="I3759" t="s">
        <v>297</v>
      </c>
      <c r="J3759" t="s">
        <v>15</v>
      </c>
      <c r="K3759" t="str">
        <f>VLOOKUP(G3759,'[1]crosstable (6)'!$B:$C,2,FALSE)</f>
        <v>Chordata</v>
      </c>
      <c r="L3759" t="str">
        <f>VLOOKUP(H3759,'[1]crosstable (6)'!$D:$E,2,FALSE)</f>
        <v>Actinopterygii</v>
      </c>
      <c r="M3759" t="str">
        <f>VLOOKUP(I3759,'[1]crosstable (6)'!$H:$I,2,FALSE)</f>
        <v>Blenniidae</v>
      </c>
      <c r="N3759" t="str">
        <f>VLOOKUP(F3759,'[1]crosstable (6)'!$A:$J,10,FALSE)</f>
        <v>Ecsenius yaeyamaensis</v>
      </c>
    </row>
    <row r="3760" spans="1:14" x14ac:dyDescent="0.25">
      <c r="A3760" t="s">
        <v>9</v>
      </c>
      <c r="B3760" t="s">
        <v>923</v>
      </c>
      <c r="C3760">
        <v>121.5129</v>
      </c>
      <c r="D3760">
        <v>23.484169999999999</v>
      </c>
      <c r="E3760">
        <v>20210905</v>
      </c>
      <c r="F3760" t="s">
        <v>359</v>
      </c>
      <c r="G3760" t="s">
        <v>114</v>
      </c>
      <c r="H3760" t="s">
        <v>115</v>
      </c>
      <c r="I3760" t="s">
        <v>360</v>
      </c>
      <c r="J3760" t="s">
        <v>15</v>
      </c>
      <c r="K3760" t="str">
        <f>VLOOKUP(G3760,'[1]crosstable (6)'!$B:$C,2,FALSE)</f>
        <v>Chordata</v>
      </c>
      <c r="L3760" t="str">
        <f>VLOOKUP(H3760,'[1]crosstable (6)'!$D:$E,2,FALSE)</f>
        <v>Actinopterygii</v>
      </c>
      <c r="M3760" t="str">
        <f>VLOOKUP(I3760,'[1]crosstable (6)'!$H:$I,2,FALSE)</f>
        <v>Aulostomidae</v>
      </c>
      <c r="N3760" t="str">
        <f>VLOOKUP(F3760,'[1]crosstable (6)'!$A:$J,10,FALSE)</f>
        <v>Aulostomus chinensis</v>
      </c>
    </row>
    <row r="3761" spans="1:14" x14ac:dyDescent="0.25">
      <c r="A3761" t="s">
        <v>9</v>
      </c>
      <c r="B3761" t="s">
        <v>923</v>
      </c>
      <c r="C3761">
        <v>121.5129</v>
      </c>
      <c r="D3761">
        <v>23.484169999999999</v>
      </c>
      <c r="E3761">
        <v>20210905</v>
      </c>
      <c r="F3761" t="s">
        <v>257</v>
      </c>
      <c r="G3761" t="s">
        <v>114</v>
      </c>
      <c r="H3761" t="s">
        <v>115</v>
      </c>
      <c r="I3761" t="s">
        <v>141</v>
      </c>
      <c r="J3761" t="s">
        <v>15</v>
      </c>
      <c r="K3761" t="str">
        <f>VLOOKUP(G3761,'[1]crosstable (6)'!$B:$C,2,FALSE)</f>
        <v>Chordata</v>
      </c>
      <c r="L3761" t="str">
        <f>VLOOKUP(H3761,'[1]crosstable (6)'!$D:$E,2,FALSE)</f>
        <v>Actinopterygii</v>
      </c>
      <c r="M3761" t="str">
        <f>VLOOKUP(I3761,'[1]crosstable (6)'!$H:$I,2,FALSE)</f>
        <v>Serranidae</v>
      </c>
      <c r="N3761" t="str">
        <f>VLOOKUP(F3761,'[1]crosstable (6)'!$A:$J,10,FALSE)</f>
        <v>Grammistes sexlineatus</v>
      </c>
    </row>
    <row r="3762" spans="1:14" x14ac:dyDescent="0.25">
      <c r="A3762" t="s">
        <v>9</v>
      </c>
      <c r="B3762" t="s">
        <v>923</v>
      </c>
      <c r="C3762">
        <v>121.5129</v>
      </c>
      <c r="D3762">
        <v>23.484169999999999</v>
      </c>
      <c r="E3762">
        <v>20210905</v>
      </c>
      <c r="F3762" t="s">
        <v>946</v>
      </c>
      <c r="G3762" t="s">
        <v>114</v>
      </c>
      <c r="H3762" t="s">
        <v>115</v>
      </c>
      <c r="I3762" t="s">
        <v>153</v>
      </c>
      <c r="J3762" t="s">
        <v>15</v>
      </c>
      <c r="K3762" t="str">
        <f>VLOOKUP(G3762,'[1]crosstable (6)'!$B:$C,2,FALSE)</f>
        <v>Chordata</v>
      </c>
      <c r="L3762" t="str">
        <f>VLOOKUP(H3762,'[1]crosstable (6)'!$D:$E,2,FALSE)</f>
        <v>Actinopterygii</v>
      </c>
      <c r="M3762" t="str">
        <f>VLOOKUP(I3762,'[1]crosstable (6)'!$H:$I,2,FALSE)</f>
        <v>Gobiidae</v>
      </c>
      <c r="N3762" t="str">
        <f>VLOOKUP(F3762,'[1]crosstable (6)'!$A:$J,10,FALSE)</f>
        <v>Valenciennea sexguttata</v>
      </c>
    </row>
    <row r="3763" spans="1:14" x14ac:dyDescent="0.25">
      <c r="A3763" t="s">
        <v>9</v>
      </c>
      <c r="B3763" t="s">
        <v>923</v>
      </c>
      <c r="C3763">
        <v>121.5129</v>
      </c>
      <c r="D3763">
        <v>23.484169999999999</v>
      </c>
      <c r="E3763">
        <v>20210905</v>
      </c>
      <c r="F3763" t="s">
        <v>365</v>
      </c>
      <c r="G3763" t="s">
        <v>156</v>
      </c>
      <c r="H3763" t="s">
        <v>157</v>
      </c>
      <c r="I3763" t="s">
        <v>230</v>
      </c>
      <c r="J3763" t="s">
        <v>15</v>
      </c>
      <c r="K3763" t="str">
        <f>VLOOKUP(G3763,'[1]crosstable (6)'!$B:$C,2,FALSE)</f>
        <v>Mollusca</v>
      </c>
      <c r="L3763" t="str">
        <f>VLOOKUP(H3763,'[1]crosstable (6)'!$D:$E,2,FALSE)</f>
        <v>Gastropoda</v>
      </c>
      <c r="M3763" t="str">
        <f>VLOOKUP(I3763,'[1]crosstable (6)'!$H:$I,2,FALSE)</f>
        <v>Phyllidiidae</v>
      </c>
      <c r="N3763" t="str">
        <f>VLOOKUP(F3763,'[1]crosstable (6)'!$A:$J,10,FALSE)</f>
        <v>Phyllidia coelestis</v>
      </c>
    </row>
    <row r="3764" spans="1:14" x14ac:dyDescent="0.25">
      <c r="A3764" t="s">
        <v>9</v>
      </c>
      <c r="B3764" t="s">
        <v>923</v>
      </c>
      <c r="C3764">
        <v>121.5129</v>
      </c>
      <c r="D3764">
        <v>23.484169999999999</v>
      </c>
      <c r="E3764">
        <v>20210905</v>
      </c>
      <c r="F3764" t="s">
        <v>302</v>
      </c>
      <c r="G3764" t="s">
        <v>114</v>
      </c>
      <c r="H3764" t="s">
        <v>115</v>
      </c>
      <c r="I3764" t="s">
        <v>125</v>
      </c>
      <c r="J3764" t="s">
        <v>15</v>
      </c>
      <c r="K3764" t="str">
        <f>VLOOKUP(G3764,'[1]crosstable (6)'!$B:$C,2,FALSE)</f>
        <v>Chordata</v>
      </c>
      <c r="L3764" t="str">
        <f>VLOOKUP(H3764,'[1]crosstable (6)'!$D:$E,2,FALSE)</f>
        <v>Actinopterygii</v>
      </c>
      <c r="M3764" t="str">
        <f>VLOOKUP(I3764,'[1]crosstable (6)'!$H:$I,2,FALSE)</f>
        <v>Pinguipedidae</v>
      </c>
      <c r="N3764" t="str">
        <f>VLOOKUP(F3764,'[1]crosstable (6)'!$A:$J,10,FALSE)</f>
        <v>Parapercis clathrata</v>
      </c>
    </row>
    <row r="3765" spans="1:14" x14ac:dyDescent="0.25">
      <c r="A3765" t="s">
        <v>9</v>
      </c>
      <c r="B3765" t="s">
        <v>923</v>
      </c>
      <c r="C3765">
        <v>121.5129</v>
      </c>
      <c r="D3765">
        <v>23.484169999999999</v>
      </c>
      <c r="E3765">
        <v>20210905</v>
      </c>
      <c r="F3765" t="s">
        <v>303</v>
      </c>
      <c r="G3765" t="s">
        <v>156</v>
      </c>
      <c r="H3765" t="s">
        <v>157</v>
      </c>
      <c r="I3765" t="s">
        <v>158</v>
      </c>
      <c r="J3765" t="s">
        <v>15</v>
      </c>
      <c r="K3765" t="str">
        <f>VLOOKUP(G3765,'[1]crosstable (6)'!$B:$C,2,FALSE)</f>
        <v>Mollusca</v>
      </c>
      <c r="L3765" t="str">
        <f>VLOOKUP(H3765,'[1]crosstable (6)'!$D:$E,2,FALSE)</f>
        <v>Gastropoda</v>
      </c>
      <c r="M3765" t="str">
        <f>VLOOKUP(I3765,'[1]crosstable (6)'!$H:$I,2,FALSE)</f>
        <v>Chromodorididae</v>
      </c>
      <c r="N3765" t="str">
        <f>VLOOKUP(F3765,'[1]crosstable (6)'!$A:$J,10,FALSE)</f>
        <v>Chromodoris annae</v>
      </c>
    </row>
    <row r="3766" spans="1:14" x14ac:dyDescent="0.25">
      <c r="A3766" t="s">
        <v>9</v>
      </c>
      <c r="B3766" t="s">
        <v>923</v>
      </c>
      <c r="C3766">
        <v>121.5129</v>
      </c>
      <c r="D3766">
        <v>23.484169999999999</v>
      </c>
      <c r="E3766">
        <v>20210905</v>
      </c>
      <c r="F3766" t="s">
        <v>501</v>
      </c>
      <c r="G3766" t="s">
        <v>114</v>
      </c>
      <c r="H3766" t="s">
        <v>115</v>
      </c>
      <c r="I3766" t="s">
        <v>153</v>
      </c>
      <c r="J3766" t="s">
        <v>15</v>
      </c>
      <c r="K3766" t="str">
        <f>VLOOKUP(G3766,'[1]crosstable (6)'!$B:$C,2,FALSE)</f>
        <v>Chordata</v>
      </c>
      <c r="L3766" t="str">
        <f>VLOOKUP(H3766,'[1]crosstable (6)'!$D:$E,2,FALSE)</f>
        <v>Actinopterygii</v>
      </c>
      <c r="M3766" t="str">
        <f>VLOOKUP(I3766,'[1]crosstable (6)'!$H:$I,2,FALSE)</f>
        <v>Gobiidae</v>
      </c>
      <c r="N3766" t="str">
        <f>VLOOKUP(F3766,'[1]crosstable (6)'!$A:$J,10,FALSE)</f>
        <v>Eviota sebreei</v>
      </c>
    </row>
    <row r="3767" spans="1:14" x14ac:dyDescent="0.25">
      <c r="A3767" t="s">
        <v>9</v>
      </c>
      <c r="B3767" t="s">
        <v>923</v>
      </c>
      <c r="C3767">
        <v>121.5129</v>
      </c>
      <c r="D3767">
        <v>23.484169999999999</v>
      </c>
      <c r="E3767">
        <v>20210905</v>
      </c>
      <c r="F3767" t="s">
        <v>308</v>
      </c>
      <c r="G3767" t="s">
        <v>114</v>
      </c>
      <c r="H3767" t="s">
        <v>115</v>
      </c>
      <c r="I3767" t="s">
        <v>194</v>
      </c>
      <c r="J3767" t="s">
        <v>15</v>
      </c>
      <c r="K3767" t="str">
        <f>VLOOKUP(G3767,'[1]crosstable (6)'!$B:$C,2,FALSE)</f>
        <v>Chordata</v>
      </c>
      <c r="L3767" t="str">
        <f>VLOOKUP(H3767,'[1]crosstable (6)'!$D:$E,2,FALSE)</f>
        <v>Actinopterygii</v>
      </c>
      <c r="M3767" t="str">
        <f>VLOOKUP(I3767,'[1]crosstable (6)'!$H:$I,2,FALSE)</f>
        <v>Acanthuridae</v>
      </c>
      <c r="N3767" t="str">
        <f>VLOOKUP(F3767,'[1]crosstable (6)'!$A:$J,10,FALSE)</f>
        <v>Acanthurus dussumieri</v>
      </c>
    </row>
    <row r="3768" spans="1:14" x14ac:dyDescent="0.25">
      <c r="A3768" t="s">
        <v>9</v>
      </c>
      <c r="B3768" t="s">
        <v>923</v>
      </c>
      <c r="C3768">
        <v>121.5129</v>
      </c>
      <c r="D3768">
        <v>23.484169999999999</v>
      </c>
      <c r="E3768">
        <v>20210905</v>
      </c>
      <c r="F3768" t="s">
        <v>234</v>
      </c>
      <c r="G3768" t="s">
        <v>114</v>
      </c>
      <c r="H3768" t="s">
        <v>115</v>
      </c>
      <c r="I3768" t="s">
        <v>235</v>
      </c>
      <c r="J3768" t="s">
        <v>15</v>
      </c>
      <c r="K3768" t="str">
        <f>VLOOKUP(G3768,'[1]crosstable (6)'!$B:$C,2,FALSE)</f>
        <v>Chordata</v>
      </c>
      <c r="L3768" t="str">
        <f>VLOOKUP(H3768,'[1]crosstable (6)'!$D:$E,2,FALSE)</f>
        <v>Actinopterygii</v>
      </c>
      <c r="M3768" t="str">
        <f>VLOOKUP(I3768,'[1]crosstable (6)'!$H:$I,2,FALSE)</f>
        <v>Zanclidae</v>
      </c>
      <c r="N3768" t="str">
        <f>VLOOKUP(F3768,'[1]crosstable (6)'!$A:$J,10,FALSE)</f>
        <v>Zanclus cornutus</v>
      </c>
    </row>
    <row r="3769" spans="1:14" x14ac:dyDescent="0.25">
      <c r="A3769" t="s">
        <v>9</v>
      </c>
      <c r="B3769" t="s">
        <v>923</v>
      </c>
      <c r="C3769">
        <v>121.5129</v>
      </c>
      <c r="D3769">
        <v>23.484169999999999</v>
      </c>
      <c r="E3769">
        <v>20210905</v>
      </c>
      <c r="F3769" t="s">
        <v>929</v>
      </c>
      <c r="G3769" t="s">
        <v>114</v>
      </c>
      <c r="H3769" t="s">
        <v>115</v>
      </c>
      <c r="I3769" t="s">
        <v>194</v>
      </c>
      <c r="J3769" t="s">
        <v>15</v>
      </c>
      <c r="K3769" t="str">
        <f>VLOOKUP(G3769,'[1]crosstable (6)'!$B:$C,2,FALSE)</f>
        <v>Chordata</v>
      </c>
      <c r="L3769" t="str">
        <f>VLOOKUP(H3769,'[1]crosstable (6)'!$D:$E,2,FALSE)</f>
        <v>Actinopterygii</v>
      </c>
      <c r="M3769" t="str">
        <f>VLOOKUP(I3769,'[1]crosstable (6)'!$H:$I,2,FALSE)</f>
        <v>Acanthuridae</v>
      </c>
      <c r="N3769" t="str">
        <f>VLOOKUP(F3769,'[1]crosstable (6)'!$A:$J,10,FALSE)</f>
        <v>Acanthurus bariene</v>
      </c>
    </row>
    <row r="3770" spans="1:14" x14ac:dyDescent="0.25">
      <c r="A3770" t="s">
        <v>9</v>
      </c>
      <c r="B3770" t="s">
        <v>923</v>
      </c>
      <c r="C3770">
        <v>121.5129</v>
      </c>
      <c r="D3770">
        <v>23.484169999999999</v>
      </c>
      <c r="E3770">
        <v>20210905</v>
      </c>
      <c r="F3770" t="s">
        <v>947</v>
      </c>
      <c r="G3770" t="s">
        <v>156</v>
      </c>
      <c r="H3770" t="s">
        <v>157</v>
      </c>
      <c r="I3770" t="s">
        <v>158</v>
      </c>
      <c r="J3770" t="s">
        <v>15</v>
      </c>
      <c r="K3770" t="str">
        <f>VLOOKUP(G3770,'[1]crosstable (6)'!$B:$C,2,FALSE)</f>
        <v>Mollusca</v>
      </c>
      <c r="L3770" t="str">
        <f>VLOOKUP(H3770,'[1]crosstable (6)'!$D:$E,2,FALSE)</f>
        <v>Gastropoda</v>
      </c>
      <c r="M3770" t="str">
        <f>VLOOKUP(I3770,'[1]crosstable (6)'!$H:$I,2,FALSE)</f>
        <v>Chromodorididae</v>
      </c>
      <c r="N3770" t="str">
        <f>VLOOKUP(F3770,'[1]crosstable (6)'!$A:$J,10,FALSE)</f>
        <v>Hypselodoris maculosa</v>
      </c>
    </row>
    <row r="3771" spans="1:14" x14ac:dyDescent="0.25">
      <c r="A3771" t="s">
        <v>9</v>
      </c>
      <c r="B3771" t="s">
        <v>923</v>
      </c>
      <c r="C3771">
        <v>121.5129</v>
      </c>
      <c r="D3771">
        <v>23.484169999999999</v>
      </c>
      <c r="E3771">
        <v>20210905</v>
      </c>
      <c r="F3771" t="s">
        <v>310</v>
      </c>
      <c r="G3771" t="s">
        <v>114</v>
      </c>
      <c r="H3771" t="s">
        <v>115</v>
      </c>
      <c r="I3771" t="s">
        <v>147</v>
      </c>
      <c r="J3771" t="s">
        <v>15</v>
      </c>
      <c r="K3771" t="str">
        <f>VLOOKUP(G3771,'[1]crosstable (6)'!$B:$C,2,FALSE)</f>
        <v>Chordata</v>
      </c>
      <c r="L3771" t="str">
        <f>VLOOKUP(H3771,'[1]crosstable (6)'!$D:$E,2,FALSE)</f>
        <v>Actinopterygii</v>
      </c>
      <c r="M3771" t="str">
        <f>VLOOKUP(I3771,'[1]crosstable (6)'!$H:$I,2,FALSE)</f>
        <v>Balistidae</v>
      </c>
      <c r="N3771" t="str">
        <f>VLOOKUP(F3771,'[1]crosstable (6)'!$A:$J,10,FALSE)</f>
        <v>Balistoides conspicillum</v>
      </c>
    </row>
    <row r="3772" spans="1:14" x14ac:dyDescent="0.25">
      <c r="A3772" t="s">
        <v>9</v>
      </c>
      <c r="B3772" t="s">
        <v>923</v>
      </c>
      <c r="C3772">
        <v>121.5129</v>
      </c>
      <c r="D3772">
        <v>23.484169999999999</v>
      </c>
      <c r="E3772">
        <v>20210905</v>
      </c>
      <c r="F3772" t="s">
        <v>216</v>
      </c>
      <c r="G3772" t="s">
        <v>114</v>
      </c>
      <c r="H3772" t="s">
        <v>115</v>
      </c>
      <c r="I3772" t="s">
        <v>132</v>
      </c>
      <c r="J3772" t="s">
        <v>15</v>
      </c>
      <c r="K3772" t="str">
        <f>VLOOKUP(G3772,'[1]crosstable (6)'!$B:$C,2,FALSE)</f>
        <v>Chordata</v>
      </c>
      <c r="L3772" t="str">
        <f>VLOOKUP(H3772,'[1]crosstable (6)'!$D:$E,2,FALSE)</f>
        <v>Actinopterygii</v>
      </c>
      <c r="M3772" t="str">
        <f>VLOOKUP(I3772,'[1]crosstable (6)'!$H:$I,2,FALSE)</f>
        <v>Mullidae</v>
      </c>
      <c r="N3772" t="str">
        <f>VLOOKUP(F3772,'[1]crosstable (6)'!$A:$J,10,FALSE)</f>
        <v>Mulloidichthys vanicolensis</v>
      </c>
    </row>
    <row r="3773" spans="1:14" x14ac:dyDescent="0.25">
      <c r="A3773" t="s">
        <v>9</v>
      </c>
      <c r="B3773" t="s">
        <v>923</v>
      </c>
      <c r="C3773">
        <v>121.5129</v>
      </c>
      <c r="D3773">
        <v>23.484169999999999</v>
      </c>
      <c r="E3773">
        <v>20210905</v>
      </c>
      <c r="F3773" t="s">
        <v>146</v>
      </c>
      <c r="G3773" t="s">
        <v>114</v>
      </c>
      <c r="H3773" t="s">
        <v>115</v>
      </c>
      <c r="I3773" t="s">
        <v>147</v>
      </c>
      <c r="J3773" t="s">
        <v>15</v>
      </c>
      <c r="K3773" t="str">
        <f>VLOOKUP(G3773,'[1]crosstable (6)'!$B:$C,2,FALSE)</f>
        <v>Chordata</v>
      </c>
      <c r="L3773" t="str">
        <f>VLOOKUP(H3773,'[1]crosstable (6)'!$D:$E,2,FALSE)</f>
        <v>Actinopterygii</v>
      </c>
      <c r="M3773" t="str">
        <f>VLOOKUP(I3773,'[1]crosstable (6)'!$H:$I,2,FALSE)</f>
        <v>Balistidae</v>
      </c>
      <c r="N3773" t="str">
        <f>VLOOKUP(F3773,'[1]crosstable (6)'!$A:$J,10,FALSE)</f>
        <v>Sufflamen chrysopterum</v>
      </c>
    </row>
    <row r="3774" spans="1:14" x14ac:dyDescent="0.25">
      <c r="A3774" t="s">
        <v>9</v>
      </c>
      <c r="B3774" t="s">
        <v>923</v>
      </c>
      <c r="C3774">
        <v>121.5129</v>
      </c>
      <c r="D3774">
        <v>23.484169999999999</v>
      </c>
      <c r="E3774">
        <v>20210905</v>
      </c>
      <c r="F3774" t="s">
        <v>150</v>
      </c>
      <c r="G3774" t="s">
        <v>114</v>
      </c>
      <c r="H3774" t="s">
        <v>115</v>
      </c>
      <c r="I3774" t="s">
        <v>116</v>
      </c>
      <c r="J3774" t="s">
        <v>15</v>
      </c>
      <c r="K3774" t="str">
        <f>VLOOKUP(G3774,'[1]crosstable (6)'!$B:$C,2,FALSE)</f>
        <v>Chordata</v>
      </c>
      <c r="L3774" t="str">
        <f>VLOOKUP(H3774,'[1]crosstable (6)'!$D:$E,2,FALSE)</f>
        <v>Actinopterygii</v>
      </c>
      <c r="M3774" t="str">
        <f>VLOOKUP(I3774,'[1]crosstable (6)'!$H:$I,2,FALSE)</f>
        <v>Labridae</v>
      </c>
      <c r="N3774" t="str">
        <f>VLOOKUP(F3774,'[1]crosstable (6)'!$A:$J,10,FALSE)</f>
        <v>Anampses caeruleopunctatus</v>
      </c>
    </row>
    <row r="3775" spans="1:14" x14ac:dyDescent="0.25">
      <c r="A3775" t="s">
        <v>9</v>
      </c>
      <c r="B3775" t="s">
        <v>923</v>
      </c>
      <c r="C3775">
        <v>121.5129</v>
      </c>
      <c r="D3775">
        <v>23.484169999999999</v>
      </c>
      <c r="E3775">
        <v>20210905</v>
      </c>
      <c r="F3775" t="s">
        <v>152</v>
      </c>
      <c r="G3775" t="s">
        <v>114</v>
      </c>
      <c r="H3775" t="s">
        <v>115</v>
      </c>
      <c r="I3775" t="s">
        <v>153</v>
      </c>
      <c r="J3775" t="s">
        <v>15</v>
      </c>
      <c r="K3775" t="str">
        <f>VLOOKUP(G3775,'[1]crosstable (6)'!$B:$C,2,FALSE)</f>
        <v>Chordata</v>
      </c>
      <c r="L3775" t="str">
        <f>VLOOKUP(H3775,'[1]crosstable (6)'!$D:$E,2,FALSE)</f>
        <v>Actinopterygii</v>
      </c>
      <c r="M3775" t="str">
        <f>VLOOKUP(I3775,'[1]crosstable (6)'!$H:$I,2,FALSE)</f>
        <v>Gobiidae</v>
      </c>
      <c r="N3775" t="str">
        <f>VLOOKUP(F3775,'[1]crosstable (6)'!$A:$J,10,FALSE)</f>
        <v>Amblyeleotris wheeleri</v>
      </c>
    </row>
    <row r="3776" spans="1:14" x14ac:dyDescent="0.25">
      <c r="A3776" t="s">
        <v>9</v>
      </c>
      <c r="B3776" t="s">
        <v>923</v>
      </c>
      <c r="C3776">
        <v>121.5129</v>
      </c>
      <c r="D3776">
        <v>23.484169999999999</v>
      </c>
      <c r="E3776">
        <v>20210905</v>
      </c>
      <c r="F3776" t="s">
        <v>948</v>
      </c>
      <c r="G3776" t="s">
        <v>114</v>
      </c>
      <c r="H3776" t="s">
        <v>115</v>
      </c>
      <c r="I3776" t="s">
        <v>288</v>
      </c>
      <c r="J3776" t="s">
        <v>15</v>
      </c>
      <c r="K3776" t="str">
        <f>VLOOKUP(G3776,'[1]crosstable (6)'!$B:$C,2,FALSE)</f>
        <v>Chordata</v>
      </c>
      <c r="L3776" t="str">
        <f>VLOOKUP(H3776,'[1]crosstable (6)'!$D:$E,2,FALSE)</f>
        <v>Actinopterygii</v>
      </c>
      <c r="M3776" t="str">
        <f>VLOOKUP(I3776,'[1]crosstable (6)'!$H:$I,2,FALSE)</f>
        <v>Scorpaenidae</v>
      </c>
      <c r="N3776" t="str">
        <f>VLOOKUP(F3776,'[1]crosstable (6)'!$A:$J,10,FALSE)</f>
        <v>Scorpaenopsis diabolus</v>
      </c>
    </row>
    <row r="3777" spans="1:14" x14ac:dyDescent="0.25">
      <c r="A3777" t="s">
        <v>9</v>
      </c>
      <c r="B3777" t="s">
        <v>923</v>
      </c>
      <c r="C3777">
        <v>121.5129</v>
      </c>
      <c r="D3777">
        <v>23.484169999999999</v>
      </c>
      <c r="E3777">
        <v>20210905</v>
      </c>
      <c r="F3777" t="s">
        <v>237</v>
      </c>
      <c r="G3777" t="s">
        <v>156</v>
      </c>
      <c r="H3777" t="s">
        <v>157</v>
      </c>
      <c r="I3777" t="s">
        <v>230</v>
      </c>
      <c r="J3777" t="s">
        <v>15</v>
      </c>
      <c r="K3777" t="str">
        <f>VLOOKUP(G3777,'[1]crosstable (6)'!$B:$C,2,FALSE)</f>
        <v>Mollusca</v>
      </c>
      <c r="L3777" t="str">
        <f>VLOOKUP(H3777,'[1]crosstable (6)'!$D:$E,2,FALSE)</f>
        <v>Gastropoda</v>
      </c>
      <c r="M3777" t="str">
        <f>VLOOKUP(I3777,'[1]crosstable (6)'!$H:$I,2,FALSE)</f>
        <v>Phyllidiidae</v>
      </c>
      <c r="N3777" t="str">
        <f>VLOOKUP(F3777,'[1]crosstable (6)'!$A:$J,10,FALSE)</f>
        <v>Phyllidiella pustulosa</v>
      </c>
    </row>
    <row r="3778" spans="1:14" x14ac:dyDescent="0.25">
      <c r="A3778" t="s">
        <v>9</v>
      </c>
      <c r="B3778" t="s">
        <v>923</v>
      </c>
      <c r="C3778">
        <v>121.5129</v>
      </c>
      <c r="D3778">
        <v>23.484169999999999</v>
      </c>
      <c r="E3778">
        <v>20210905</v>
      </c>
      <c r="F3778" t="s">
        <v>949</v>
      </c>
      <c r="G3778" t="s">
        <v>114</v>
      </c>
      <c r="H3778" t="s">
        <v>115</v>
      </c>
      <c r="I3778" t="s">
        <v>143</v>
      </c>
      <c r="J3778" t="s">
        <v>15</v>
      </c>
      <c r="K3778" t="str">
        <f>VLOOKUP(G3778,'[1]crosstable (6)'!$B:$C,2,FALSE)</f>
        <v>Chordata</v>
      </c>
      <c r="L3778" t="str">
        <f>VLOOKUP(H3778,'[1]crosstable (6)'!$D:$E,2,FALSE)</f>
        <v>Actinopterygii</v>
      </c>
      <c r="M3778" t="str">
        <f>VLOOKUP(I3778,'[1]crosstable (6)'!$H:$I,2,FALSE)</f>
        <v>Synodontidae</v>
      </c>
      <c r="N3778" t="str">
        <f>VLOOKUP(F3778,'[1]crosstable (6)'!$A:$J,10,FALSE)</f>
        <v>Synodus rubromarmoratus</v>
      </c>
    </row>
    <row r="3779" spans="1:14" x14ac:dyDescent="0.25">
      <c r="A3779" t="s">
        <v>9</v>
      </c>
      <c r="B3779" t="s">
        <v>923</v>
      </c>
      <c r="C3779">
        <v>121.5129</v>
      </c>
      <c r="D3779">
        <v>23.484169999999999</v>
      </c>
      <c r="E3779">
        <v>20210905</v>
      </c>
      <c r="F3779" t="s">
        <v>217</v>
      </c>
      <c r="G3779" t="s">
        <v>114</v>
      </c>
      <c r="H3779" t="s">
        <v>115</v>
      </c>
      <c r="I3779" t="s">
        <v>122</v>
      </c>
      <c r="J3779" t="s">
        <v>15</v>
      </c>
      <c r="K3779" t="str">
        <f>VLOOKUP(G3779,'[1]crosstable (6)'!$B:$C,2,FALSE)</f>
        <v>Chordata</v>
      </c>
      <c r="L3779" t="str">
        <f>VLOOKUP(H3779,'[1]crosstable (6)'!$D:$E,2,FALSE)</f>
        <v>Actinopterygii</v>
      </c>
      <c r="M3779" t="str">
        <f>VLOOKUP(I3779,'[1]crosstable (6)'!$H:$I,2,FALSE)</f>
        <v>Scaridae</v>
      </c>
      <c r="N3779" t="str">
        <f>VLOOKUP(F3779,'[1]crosstable (6)'!$A:$J,10,FALSE)</f>
        <v>Scarus rubroviolaceus</v>
      </c>
    </row>
    <row r="3780" spans="1:14" x14ac:dyDescent="0.25">
      <c r="A3780" t="s">
        <v>9</v>
      </c>
      <c r="B3780" t="s">
        <v>923</v>
      </c>
      <c r="C3780">
        <v>121.5129</v>
      </c>
      <c r="D3780">
        <v>23.484169999999999</v>
      </c>
      <c r="E3780">
        <v>20210905</v>
      </c>
      <c r="F3780" t="s">
        <v>159</v>
      </c>
      <c r="G3780" t="s">
        <v>114</v>
      </c>
      <c r="H3780" t="s">
        <v>115</v>
      </c>
      <c r="I3780" t="s">
        <v>116</v>
      </c>
      <c r="J3780" t="s">
        <v>15</v>
      </c>
      <c r="K3780" t="str">
        <f>VLOOKUP(G3780,'[1]crosstable (6)'!$B:$C,2,FALSE)</f>
        <v>Chordata</v>
      </c>
      <c r="L3780" t="str">
        <f>VLOOKUP(H3780,'[1]crosstable (6)'!$D:$E,2,FALSE)</f>
        <v>Actinopterygii</v>
      </c>
      <c r="M3780" t="str">
        <f>VLOOKUP(I3780,'[1]crosstable (6)'!$H:$I,2,FALSE)</f>
        <v>Labridae</v>
      </c>
      <c r="N3780" t="str">
        <f>VLOOKUP(F3780,'[1]crosstable (6)'!$A:$J,10,FALSE)</f>
        <v>Coris dorsomacula</v>
      </c>
    </row>
    <row r="3781" spans="1:14" x14ac:dyDescent="0.25">
      <c r="A3781" t="s">
        <v>9</v>
      </c>
      <c r="B3781" t="s">
        <v>923</v>
      </c>
      <c r="C3781">
        <v>121.5129</v>
      </c>
      <c r="D3781">
        <v>23.484169999999999</v>
      </c>
      <c r="E3781">
        <v>20210905</v>
      </c>
      <c r="F3781" t="s">
        <v>503</v>
      </c>
      <c r="G3781" t="s">
        <v>114</v>
      </c>
      <c r="H3781" t="s">
        <v>115</v>
      </c>
      <c r="I3781" t="s">
        <v>192</v>
      </c>
      <c r="J3781" t="s">
        <v>15</v>
      </c>
      <c r="K3781" t="str">
        <f>VLOOKUP(G3781,'[1]crosstable (6)'!$B:$C,2,FALSE)</f>
        <v>Chordata</v>
      </c>
      <c r="L3781" t="str">
        <f>VLOOKUP(H3781,'[1]crosstable (6)'!$D:$E,2,FALSE)</f>
        <v>Actinopterygii</v>
      </c>
      <c r="M3781" t="str">
        <f>VLOOKUP(I3781,'[1]crosstable (6)'!$H:$I,2,FALSE)</f>
        <v>Chaetodontidae</v>
      </c>
      <c r="N3781" t="str">
        <f>VLOOKUP(F3781,'[1]crosstable (6)'!$A:$J,10,FALSE)</f>
        <v>Chaetodon citrinellus</v>
      </c>
    </row>
    <row r="3782" spans="1:14" x14ac:dyDescent="0.25">
      <c r="A3782" t="s">
        <v>9</v>
      </c>
      <c r="B3782" t="s">
        <v>923</v>
      </c>
      <c r="C3782">
        <v>121.5129</v>
      </c>
      <c r="D3782">
        <v>23.484169999999999</v>
      </c>
      <c r="E3782">
        <v>20210905</v>
      </c>
      <c r="F3782" t="s">
        <v>577</v>
      </c>
      <c r="G3782" t="s">
        <v>114</v>
      </c>
      <c r="H3782" t="s">
        <v>115</v>
      </c>
      <c r="I3782" t="s">
        <v>119</v>
      </c>
      <c r="J3782" t="s">
        <v>15</v>
      </c>
      <c r="K3782" t="str">
        <f>VLOOKUP(G3782,'[1]crosstable (6)'!$B:$C,2,FALSE)</f>
        <v>Chordata</v>
      </c>
      <c r="L3782" t="str">
        <f>VLOOKUP(H3782,'[1]crosstable (6)'!$D:$E,2,FALSE)</f>
        <v>Actinopterygii</v>
      </c>
      <c r="M3782" t="str">
        <f>VLOOKUP(I3782,'[1]crosstable (6)'!$H:$I,2,FALSE)</f>
        <v>Pomacentridae</v>
      </c>
      <c r="N3782" t="str">
        <f>VLOOKUP(F3782,'[1]crosstable (6)'!$A:$J,10,FALSE)</f>
        <v>Plectroglyphidodon dickii</v>
      </c>
    </row>
    <row r="3783" spans="1:14" x14ac:dyDescent="0.25">
      <c r="A3783" t="s">
        <v>9</v>
      </c>
      <c r="B3783" t="s">
        <v>923</v>
      </c>
      <c r="C3783">
        <v>121.5129</v>
      </c>
      <c r="D3783">
        <v>23.484169999999999</v>
      </c>
      <c r="E3783">
        <v>20210905</v>
      </c>
      <c r="F3783" t="s">
        <v>394</v>
      </c>
      <c r="G3783" t="s">
        <v>114</v>
      </c>
      <c r="H3783" t="s">
        <v>115</v>
      </c>
      <c r="I3783" t="s">
        <v>395</v>
      </c>
      <c r="J3783" t="s">
        <v>15</v>
      </c>
      <c r="K3783" t="str">
        <f>VLOOKUP(G3783,'[1]crosstable (6)'!$B:$C,2,FALSE)</f>
        <v>Chordata</v>
      </c>
      <c r="L3783" t="str">
        <f>VLOOKUP(H3783,'[1]crosstable (6)'!$D:$E,2,FALSE)</f>
        <v>Actinopterygii</v>
      </c>
      <c r="M3783" t="str">
        <f>VLOOKUP(I3783,'[1]crosstable (6)'!$H:$I,2,FALSE)</f>
        <v>Caesionidae</v>
      </c>
      <c r="N3783" t="str">
        <f>VLOOKUP(F3783,'[1]crosstable (6)'!$A:$J,10,FALSE)</f>
        <v>Caesio caerulaurea</v>
      </c>
    </row>
    <row r="3784" spans="1:14" x14ac:dyDescent="0.25">
      <c r="A3784" t="s">
        <v>9</v>
      </c>
      <c r="B3784" t="s">
        <v>923</v>
      </c>
      <c r="C3784">
        <v>121.5129</v>
      </c>
      <c r="D3784">
        <v>23.484169999999999</v>
      </c>
      <c r="E3784">
        <v>20210905</v>
      </c>
      <c r="F3784" t="s">
        <v>238</v>
      </c>
      <c r="G3784" t="s">
        <v>114</v>
      </c>
      <c r="H3784" t="s">
        <v>115</v>
      </c>
      <c r="I3784" t="s">
        <v>153</v>
      </c>
      <c r="J3784" t="s">
        <v>15</v>
      </c>
      <c r="K3784" t="str">
        <f>VLOOKUP(G3784,'[1]crosstable (6)'!$B:$C,2,FALSE)</f>
        <v>Chordata</v>
      </c>
      <c r="L3784" t="str">
        <f>VLOOKUP(H3784,'[1]crosstable (6)'!$D:$E,2,FALSE)</f>
        <v>Actinopterygii</v>
      </c>
      <c r="M3784" t="str">
        <f>VLOOKUP(I3784,'[1]crosstable (6)'!$H:$I,2,FALSE)</f>
        <v>Gobiidae</v>
      </c>
      <c r="N3784" t="str">
        <f>VLOOKUP(F3784,'[1]crosstable (6)'!$A:$J,10,FALSE)</f>
        <v>Eviota teresae</v>
      </c>
    </row>
    <row r="3785" spans="1:14" x14ac:dyDescent="0.25">
      <c r="A3785" t="s">
        <v>9</v>
      </c>
      <c r="B3785" t="s">
        <v>923</v>
      </c>
      <c r="C3785">
        <v>121.5129</v>
      </c>
      <c r="D3785">
        <v>23.484169999999999</v>
      </c>
      <c r="E3785">
        <v>20210905</v>
      </c>
      <c r="F3785" t="s">
        <v>902</v>
      </c>
      <c r="G3785" t="s">
        <v>114</v>
      </c>
      <c r="H3785" t="s">
        <v>115</v>
      </c>
      <c r="I3785" t="s">
        <v>116</v>
      </c>
      <c r="J3785" t="s">
        <v>15</v>
      </c>
      <c r="K3785" t="str">
        <f>VLOOKUP(G3785,'[1]crosstable (6)'!$B:$C,2,FALSE)</f>
        <v>Chordata</v>
      </c>
      <c r="L3785" t="str">
        <f>VLOOKUP(H3785,'[1]crosstable (6)'!$D:$E,2,FALSE)</f>
        <v>Actinopterygii</v>
      </c>
      <c r="M3785" t="str">
        <f>VLOOKUP(I3785,'[1]crosstable (6)'!$H:$I,2,FALSE)</f>
        <v>Labridae</v>
      </c>
      <c r="N3785" t="str">
        <f>VLOOKUP(F3785,'[1]crosstable (6)'!$A:$J,10,FALSE)</f>
        <v>Halichoeres argus</v>
      </c>
    </row>
    <row r="3786" spans="1:14" x14ac:dyDescent="0.25">
      <c r="A3786" t="s">
        <v>9</v>
      </c>
      <c r="B3786" t="s">
        <v>923</v>
      </c>
      <c r="C3786">
        <v>121.5129</v>
      </c>
      <c r="D3786">
        <v>23.484169999999999</v>
      </c>
      <c r="E3786">
        <v>20210905</v>
      </c>
      <c r="F3786" t="s">
        <v>162</v>
      </c>
      <c r="G3786" t="s">
        <v>114</v>
      </c>
      <c r="H3786" t="s">
        <v>115</v>
      </c>
      <c r="I3786" t="s">
        <v>116</v>
      </c>
      <c r="J3786" t="s">
        <v>15</v>
      </c>
      <c r="K3786" t="str">
        <f>VLOOKUP(G3786,'[1]crosstable (6)'!$B:$C,2,FALSE)</f>
        <v>Chordata</v>
      </c>
      <c r="L3786" t="str">
        <f>VLOOKUP(H3786,'[1]crosstable (6)'!$D:$E,2,FALSE)</f>
        <v>Actinopterygii</v>
      </c>
      <c r="M3786" t="str">
        <f>VLOOKUP(I3786,'[1]crosstable (6)'!$H:$I,2,FALSE)</f>
        <v>Labridae</v>
      </c>
      <c r="N3786" t="str">
        <f>VLOOKUP(F3786,'[1]crosstable (6)'!$A:$J,10,FALSE)</f>
        <v>Macropharyngodon meleagris</v>
      </c>
    </row>
    <row r="3787" spans="1:14" x14ac:dyDescent="0.25">
      <c r="A3787" t="s">
        <v>9</v>
      </c>
      <c r="B3787" t="s">
        <v>923</v>
      </c>
      <c r="C3787">
        <v>121.5129</v>
      </c>
      <c r="D3787">
        <v>23.484169999999999</v>
      </c>
      <c r="E3787">
        <v>20210905</v>
      </c>
      <c r="F3787" t="s">
        <v>396</v>
      </c>
      <c r="G3787" t="s">
        <v>114</v>
      </c>
      <c r="H3787" t="s">
        <v>115</v>
      </c>
      <c r="I3787" t="s">
        <v>119</v>
      </c>
      <c r="J3787" t="s">
        <v>15</v>
      </c>
      <c r="K3787" t="str">
        <f>VLOOKUP(G3787,'[1]crosstable (6)'!$B:$C,2,FALSE)</f>
        <v>Chordata</v>
      </c>
      <c r="L3787" t="str">
        <f>VLOOKUP(H3787,'[1]crosstable (6)'!$D:$E,2,FALSE)</f>
        <v>Actinopterygii</v>
      </c>
      <c r="M3787" t="str">
        <f>VLOOKUP(I3787,'[1]crosstable (6)'!$H:$I,2,FALSE)</f>
        <v>Pomacentridae</v>
      </c>
      <c r="N3787" t="str">
        <f>VLOOKUP(F3787,'[1]crosstable (6)'!$A:$J,10,FALSE)</f>
        <v>Pomacentrus bankanensis</v>
      </c>
    </row>
    <row r="3788" spans="1:14" x14ac:dyDescent="0.25">
      <c r="A3788" t="s">
        <v>9</v>
      </c>
      <c r="B3788" t="s">
        <v>923</v>
      </c>
      <c r="C3788">
        <v>121.5129</v>
      </c>
      <c r="D3788">
        <v>23.484169999999999</v>
      </c>
      <c r="E3788">
        <v>20210905</v>
      </c>
      <c r="F3788" t="s">
        <v>319</v>
      </c>
      <c r="G3788" t="s">
        <v>114</v>
      </c>
      <c r="H3788" t="s">
        <v>115</v>
      </c>
      <c r="I3788" t="s">
        <v>320</v>
      </c>
      <c r="J3788" t="s">
        <v>15</v>
      </c>
      <c r="K3788" t="str">
        <f>VLOOKUP(G3788,'[1]crosstable (6)'!$B:$C,2,FALSE)</f>
        <v>Chordata</v>
      </c>
      <c r="L3788" t="str">
        <f>VLOOKUP(H3788,'[1]crosstable (6)'!$D:$E,2,FALSE)</f>
        <v>Actinopterygii</v>
      </c>
      <c r="M3788" t="str">
        <f>VLOOKUP(I3788,'[1]crosstable (6)'!$H:$I,2,FALSE)</f>
        <v>Diodontidae</v>
      </c>
      <c r="N3788" t="str">
        <f>VLOOKUP(F3788,'[1]crosstable (6)'!$A:$J,10,FALSE)</f>
        <v>Diodon liturosus</v>
      </c>
    </row>
    <row r="3789" spans="1:14" x14ac:dyDescent="0.25">
      <c r="A3789" t="s">
        <v>9</v>
      </c>
      <c r="B3789" t="s">
        <v>923</v>
      </c>
      <c r="C3789">
        <v>121.5129</v>
      </c>
      <c r="D3789">
        <v>23.484169999999999</v>
      </c>
      <c r="E3789">
        <v>20210905</v>
      </c>
      <c r="F3789" t="s">
        <v>950</v>
      </c>
      <c r="G3789" t="s">
        <v>114</v>
      </c>
      <c r="H3789" t="s">
        <v>115</v>
      </c>
      <c r="I3789" t="s">
        <v>192</v>
      </c>
      <c r="J3789" t="s">
        <v>15</v>
      </c>
      <c r="K3789" t="str">
        <f>VLOOKUP(G3789,'[1]crosstable (6)'!$B:$C,2,FALSE)</f>
        <v>Chordata</v>
      </c>
      <c r="L3789" t="str">
        <f>VLOOKUP(H3789,'[1]crosstable (6)'!$D:$E,2,FALSE)</f>
        <v>Actinopterygii</v>
      </c>
      <c r="M3789" t="str">
        <f>VLOOKUP(I3789,'[1]crosstable (6)'!$H:$I,2,FALSE)</f>
        <v>Chaetodontidae</v>
      </c>
      <c r="N3789" t="str">
        <f>VLOOKUP(F3789,'[1]crosstable (6)'!$A:$J,10,FALSE)</f>
        <v>Chaetodon lineolatus</v>
      </c>
    </row>
    <row r="3790" spans="1:14" x14ac:dyDescent="0.25">
      <c r="A3790" t="s">
        <v>9</v>
      </c>
      <c r="B3790" t="s">
        <v>923</v>
      </c>
      <c r="C3790">
        <v>121.5129</v>
      </c>
      <c r="D3790">
        <v>23.484169999999999</v>
      </c>
      <c r="E3790">
        <v>20210905</v>
      </c>
      <c r="F3790" t="s">
        <v>642</v>
      </c>
      <c r="G3790" t="s">
        <v>114</v>
      </c>
      <c r="H3790" t="s">
        <v>115</v>
      </c>
      <c r="I3790" t="s">
        <v>153</v>
      </c>
      <c r="J3790" t="s">
        <v>15</v>
      </c>
      <c r="K3790" t="str">
        <f>VLOOKUP(G3790,'[1]crosstable (6)'!$B:$C,2,FALSE)</f>
        <v>Chordata</v>
      </c>
      <c r="L3790" t="str">
        <f>VLOOKUP(H3790,'[1]crosstable (6)'!$D:$E,2,FALSE)</f>
        <v>Actinopterygii</v>
      </c>
      <c r="M3790" t="str">
        <f>VLOOKUP(I3790,'[1]crosstable (6)'!$H:$I,2,FALSE)</f>
        <v>Gobiidae</v>
      </c>
      <c r="N3790" t="str">
        <f>VLOOKUP(F3790,'[1]crosstable (6)'!$A:$J,10,FALSE)</f>
        <v>Gnatholepis cauerensis</v>
      </c>
    </row>
    <row r="3791" spans="1:14" x14ac:dyDescent="0.25">
      <c r="A3791" t="s">
        <v>9</v>
      </c>
      <c r="B3791" t="s">
        <v>923</v>
      </c>
      <c r="C3791">
        <v>121.5129</v>
      </c>
      <c r="D3791">
        <v>23.484169999999999</v>
      </c>
      <c r="E3791">
        <v>20210905</v>
      </c>
      <c r="F3791" t="s">
        <v>951</v>
      </c>
      <c r="G3791" t="s">
        <v>114</v>
      </c>
      <c r="H3791" t="s">
        <v>115</v>
      </c>
      <c r="I3791" t="s">
        <v>952</v>
      </c>
      <c r="J3791" t="s">
        <v>15</v>
      </c>
      <c r="K3791" t="str">
        <f>VLOOKUP(G3791,'[1]crosstable (6)'!$B:$C,2,FALSE)</f>
        <v>Chordata</v>
      </c>
      <c r="L3791" t="str">
        <f>VLOOKUP(H3791,'[1]crosstable (6)'!$D:$E,2,FALSE)</f>
        <v>Actinopterygii</v>
      </c>
      <c r="M3791" t="str">
        <f>VLOOKUP(I3791,'[1]crosstable (6)'!$H:$I,2,FALSE)</f>
        <v>Fistulariidae</v>
      </c>
      <c r="N3791" t="str">
        <f>VLOOKUP(F3791,'[1]crosstable (6)'!$A:$J,10,FALSE)</f>
        <v>Fistularia commersonii</v>
      </c>
    </row>
    <row r="3792" spans="1:14" x14ac:dyDescent="0.25">
      <c r="A3792" t="s">
        <v>9</v>
      </c>
      <c r="B3792" t="s">
        <v>923</v>
      </c>
      <c r="C3792">
        <v>121.5129</v>
      </c>
      <c r="D3792">
        <v>23.484169999999999</v>
      </c>
      <c r="E3792">
        <v>20210905</v>
      </c>
      <c r="F3792" t="s">
        <v>167</v>
      </c>
      <c r="G3792" t="s">
        <v>114</v>
      </c>
      <c r="H3792" t="s">
        <v>115</v>
      </c>
      <c r="I3792" t="s">
        <v>116</v>
      </c>
      <c r="J3792" t="s">
        <v>15</v>
      </c>
      <c r="K3792" t="str">
        <f>VLOOKUP(G3792,'[1]crosstable (6)'!$B:$C,2,FALSE)</f>
        <v>Chordata</v>
      </c>
      <c r="L3792" t="str">
        <f>VLOOKUP(H3792,'[1]crosstable (6)'!$D:$E,2,FALSE)</f>
        <v>Actinopterygii</v>
      </c>
      <c r="M3792" t="str">
        <f>VLOOKUP(I3792,'[1]crosstable (6)'!$H:$I,2,FALSE)</f>
        <v>Labridae</v>
      </c>
      <c r="N3792" t="str">
        <f>VLOOKUP(F3792,'[1]crosstable (6)'!$A:$J,10,FALSE)</f>
        <v>Hemigymnus fasciatus</v>
      </c>
    </row>
    <row r="3793" spans="1:14" x14ac:dyDescent="0.25">
      <c r="A3793" t="s">
        <v>9</v>
      </c>
      <c r="B3793" t="s">
        <v>923</v>
      </c>
      <c r="C3793">
        <v>121.5129</v>
      </c>
      <c r="D3793">
        <v>23.484169999999999</v>
      </c>
      <c r="E3793">
        <v>20210905</v>
      </c>
      <c r="F3793" t="s">
        <v>938</v>
      </c>
      <c r="G3793" t="s">
        <v>114</v>
      </c>
      <c r="H3793" t="s">
        <v>115</v>
      </c>
      <c r="I3793" t="s">
        <v>279</v>
      </c>
      <c r="J3793" t="s">
        <v>15</v>
      </c>
      <c r="K3793" t="str">
        <f>VLOOKUP(G3793,'[1]crosstable (6)'!$B:$C,2,FALSE)</f>
        <v>Chordata</v>
      </c>
      <c r="L3793" t="str">
        <f>VLOOKUP(H3793,'[1]crosstable (6)'!$D:$E,2,FALSE)</f>
        <v>Actinopterygii</v>
      </c>
      <c r="M3793" t="str">
        <f>VLOOKUP(I3793,'[1]crosstable (6)'!$H:$I,2,FALSE)</f>
        <v>Tetraodontidae</v>
      </c>
      <c r="N3793" t="str">
        <f>VLOOKUP(F3793,'[1]crosstable (6)'!$A:$J,10,FALSE)</f>
        <v>Canthigaster bennetti</v>
      </c>
    </row>
    <row r="3794" spans="1:14" x14ac:dyDescent="0.25">
      <c r="A3794" t="s">
        <v>9</v>
      </c>
      <c r="B3794" t="s">
        <v>923</v>
      </c>
      <c r="C3794">
        <v>121.5129</v>
      </c>
      <c r="D3794">
        <v>23.484169999999999</v>
      </c>
      <c r="E3794">
        <v>20210905</v>
      </c>
      <c r="F3794" t="s">
        <v>939</v>
      </c>
      <c r="G3794" t="s">
        <v>114</v>
      </c>
      <c r="H3794" t="s">
        <v>115</v>
      </c>
      <c r="I3794" t="s">
        <v>119</v>
      </c>
      <c r="J3794" t="s">
        <v>15</v>
      </c>
      <c r="K3794" t="str">
        <f>VLOOKUP(G3794,'[1]crosstable (6)'!$B:$C,2,FALSE)</f>
        <v>Chordata</v>
      </c>
      <c r="L3794" t="str">
        <f>VLOOKUP(H3794,'[1]crosstable (6)'!$D:$E,2,FALSE)</f>
        <v>Actinopterygii</v>
      </c>
      <c r="M3794" t="str">
        <f>VLOOKUP(I3794,'[1]crosstable (6)'!$H:$I,2,FALSE)</f>
        <v>Pomacentridae</v>
      </c>
      <c r="N3794" t="str">
        <f>VLOOKUP(F3794,'[1]crosstable (6)'!$A:$J,10,FALSE)</f>
        <v>Pomacentrus sp.1</v>
      </c>
    </row>
    <row r="3795" spans="1:14" x14ac:dyDescent="0.25">
      <c r="A3795" t="s">
        <v>9</v>
      </c>
      <c r="B3795" t="s">
        <v>923</v>
      </c>
      <c r="C3795">
        <v>121.5129</v>
      </c>
      <c r="D3795">
        <v>23.484169999999999</v>
      </c>
      <c r="E3795">
        <v>20210905</v>
      </c>
      <c r="F3795" t="s">
        <v>450</v>
      </c>
      <c r="G3795" t="s">
        <v>114</v>
      </c>
      <c r="H3795" t="s">
        <v>115</v>
      </c>
      <c r="I3795" t="s">
        <v>125</v>
      </c>
      <c r="J3795" t="s">
        <v>15</v>
      </c>
      <c r="K3795" t="str">
        <f>VLOOKUP(G3795,'[1]crosstable (6)'!$B:$C,2,FALSE)</f>
        <v>Chordata</v>
      </c>
      <c r="L3795" t="str">
        <f>VLOOKUP(H3795,'[1]crosstable (6)'!$D:$E,2,FALSE)</f>
        <v>Actinopterygii</v>
      </c>
      <c r="M3795" t="str">
        <f>VLOOKUP(I3795,'[1]crosstable (6)'!$H:$I,2,FALSE)</f>
        <v>Pinguipedidae</v>
      </c>
      <c r="N3795" t="str">
        <f>VLOOKUP(F3795,'[1]crosstable (6)'!$A:$J,10,FALSE)</f>
        <v>Parapercis millepunctata</v>
      </c>
    </row>
    <row r="3796" spans="1:14" x14ac:dyDescent="0.25">
      <c r="A3796" t="s">
        <v>9</v>
      </c>
      <c r="B3796" t="s">
        <v>923</v>
      </c>
      <c r="C3796">
        <v>121.5129</v>
      </c>
      <c r="D3796">
        <v>23.484169999999999</v>
      </c>
      <c r="E3796">
        <v>20210905</v>
      </c>
      <c r="F3796" t="s">
        <v>903</v>
      </c>
      <c r="G3796" t="s">
        <v>114</v>
      </c>
      <c r="H3796" t="s">
        <v>115</v>
      </c>
      <c r="I3796" t="s">
        <v>116</v>
      </c>
      <c r="J3796" t="s">
        <v>15</v>
      </c>
      <c r="K3796" t="str">
        <f>VLOOKUP(G3796,'[1]crosstable (6)'!$B:$C,2,FALSE)</f>
        <v>Chordata</v>
      </c>
      <c r="L3796" t="str">
        <f>VLOOKUP(H3796,'[1]crosstable (6)'!$D:$E,2,FALSE)</f>
        <v>Actinopterygii</v>
      </c>
      <c r="M3796" t="str">
        <f>VLOOKUP(I3796,'[1]crosstable (6)'!$H:$I,2,FALSE)</f>
        <v>Labridae</v>
      </c>
      <c r="N3796" t="str">
        <f>VLOOKUP(F3796,'[1]crosstable (6)'!$A:$J,10,FALSE)</f>
        <v>Labrichthys unilineatus</v>
      </c>
    </row>
    <row r="3797" spans="1:14" x14ac:dyDescent="0.25">
      <c r="A3797" t="s">
        <v>9</v>
      </c>
      <c r="B3797" t="s">
        <v>923</v>
      </c>
      <c r="C3797">
        <v>121.5129</v>
      </c>
      <c r="D3797">
        <v>23.484169999999999</v>
      </c>
      <c r="E3797">
        <v>20210905</v>
      </c>
      <c r="F3797" t="s">
        <v>409</v>
      </c>
      <c r="G3797" t="s">
        <v>156</v>
      </c>
      <c r="H3797" t="s">
        <v>157</v>
      </c>
      <c r="I3797" t="s">
        <v>158</v>
      </c>
      <c r="J3797" t="s">
        <v>15</v>
      </c>
      <c r="K3797" t="str">
        <f>VLOOKUP(G3797,'[1]crosstable (6)'!$B:$C,2,FALSE)</f>
        <v>Mollusca</v>
      </c>
      <c r="L3797" t="str">
        <f>VLOOKUP(H3797,'[1]crosstable (6)'!$D:$E,2,FALSE)</f>
        <v>Gastropoda</v>
      </c>
      <c r="M3797" t="str">
        <f>VLOOKUP(I3797,'[1]crosstable (6)'!$H:$I,2,FALSE)</f>
        <v>Chromodorididae</v>
      </c>
      <c r="N3797" t="str">
        <f>VLOOKUP(F3797,'[1]crosstable (6)'!$A:$J,10,FALSE)</f>
        <v>Goniobranchus geometricus</v>
      </c>
    </row>
    <row r="3798" spans="1:14" x14ac:dyDescent="0.25">
      <c r="A3798" t="s">
        <v>9</v>
      </c>
      <c r="B3798" t="s">
        <v>923</v>
      </c>
      <c r="C3798">
        <v>121.5129</v>
      </c>
      <c r="D3798">
        <v>23.484169999999999</v>
      </c>
      <c r="E3798">
        <v>20210905</v>
      </c>
      <c r="F3798" t="s">
        <v>953</v>
      </c>
      <c r="G3798" t="s">
        <v>114</v>
      </c>
      <c r="H3798" t="s">
        <v>115</v>
      </c>
      <c r="I3798" t="s">
        <v>119</v>
      </c>
      <c r="J3798" t="s">
        <v>15</v>
      </c>
      <c r="K3798" t="str">
        <f>VLOOKUP(G3798,'[1]crosstable (6)'!$B:$C,2,FALSE)</f>
        <v>Chordata</v>
      </c>
      <c r="L3798" t="str">
        <f>VLOOKUP(H3798,'[1]crosstable (6)'!$D:$E,2,FALSE)</f>
        <v>Actinopterygii</v>
      </c>
      <c r="M3798" t="str">
        <f>VLOOKUP(I3798,'[1]crosstable (6)'!$H:$I,2,FALSE)</f>
        <v>Pomacentridae</v>
      </c>
      <c r="N3798" t="str">
        <f>VLOOKUP(F3798,'[1]crosstable (6)'!$A:$J,10,FALSE)</f>
        <v>Stegastes obreptus</v>
      </c>
    </row>
    <row r="3799" spans="1:14" x14ac:dyDescent="0.25">
      <c r="A3799" t="s">
        <v>9</v>
      </c>
      <c r="B3799" t="s">
        <v>923</v>
      </c>
      <c r="C3799">
        <v>121.5129</v>
      </c>
      <c r="D3799">
        <v>23.484169999999999</v>
      </c>
      <c r="E3799">
        <v>20210905</v>
      </c>
      <c r="F3799" t="s">
        <v>328</v>
      </c>
      <c r="G3799" t="s">
        <v>114</v>
      </c>
      <c r="H3799" t="s">
        <v>115</v>
      </c>
      <c r="I3799" t="s">
        <v>132</v>
      </c>
      <c r="J3799" t="s">
        <v>15</v>
      </c>
      <c r="K3799" t="str">
        <f>VLOOKUP(G3799,'[1]crosstable (6)'!$B:$C,2,FALSE)</f>
        <v>Chordata</v>
      </c>
      <c r="L3799" t="str">
        <f>VLOOKUP(H3799,'[1]crosstable (6)'!$D:$E,2,FALSE)</f>
        <v>Actinopterygii</v>
      </c>
      <c r="M3799" t="str">
        <f>VLOOKUP(I3799,'[1]crosstable (6)'!$H:$I,2,FALSE)</f>
        <v>Mullidae</v>
      </c>
      <c r="N3799" t="str">
        <f>VLOOKUP(F3799,'[1]crosstable (6)'!$A:$J,10,FALSE)</f>
        <v>Parupeneus ciliatus</v>
      </c>
    </row>
    <row r="3800" spans="1:14" x14ac:dyDescent="0.25">
      <c r="A3800" t="s">
        <v>9</v>
      </c>
      <c r="B3800" t="s">
        <v>923</v>
      </c>
      <c r="C3800">
        <v>121.5129</v>
      </c>
      <c r="D3800">
        <v>23.484169999999999</v>
      </c>
      <c r="E3800">
        <v>20210905</v>
      </c>
      <c r="F3800" t="s">
        <v>224</v>
      </c>
      <c r="G3800" t="s">
        <v>114</v>
      </c>
      <c r="H3800" t="s">
        <v>115</v>
      </c>
      <c r="I3800" t="s">
        <v>153</v>
      </c>
      <c r="J3800" t="s">
        <v>15</v>
      </c>
      <c r="K3800" t="str">
        <f>VLOOKUP(G3800,'[1]crosstable (6)'!$B:$C,2,FALSE)</f>
        <v>Chordata</v>
      </c>
      <c r="L3800" t="str">
        <f>VLOOKUP(H3800,'[1]crosstable (6)'!$D:$E,2,FALSE)</f>
        <v>Actinopterygii</v>
      </c>
      <c r="M3800" t="str">
        <f>VLOOKUP(I3800,'[1]crosstable (6)'!$H:$I,2,FALSE)</f>
        <v>Gobiidae</v>
      </c>
      <c r="N3800" t="str">
        <f>VLOOKUP(F3800,'[1]crosstable (6)'!$A:$J,10,FALSE)</f>
        <v>Istigobius decoratus</v>
      </c>
    </row>
    <row r="3801" spans="1:14" x14ac:dyDescent="0.25">
      <c r="A3801" t="s">
        <v>9</v>
      </c>
      <c r="B3801" t="s">
        <v>923</v>
      </c>
      <c r="C3801">
        <v>121.5129</v>
      </c>
      <c r="D3801">
        <v>23.484169999999999</v>
      </c>
      <c r="E3801">
        <v>20210905</v>
      </c>
      <c r="F3801" t="s">
        <v>416</v>
      </c>
      <c r="G3801" t="s">
        <v>114</v>
      </c>
      <c r="H3801" t="s">
        <v>115</v>
      </c>
      <c r="I3801" t="s">
        <v>119</v>
      </c>
      <c r="J3801" t="s">
        <v>15</v>
      </c>
      <c r="K3801" t="str">
        <f>VLOOKUP(G3801,'[1]crosstable (6)'!$B:$C,2,FALSE)</f>
        <v>Chordata</v>
      </c>
      <c r="L3801" t="str">
        <f>VLOOKUP(H3801,'[1]crosstable (6)'!$D:$E,2,FALSE)</f>
        <v>Actinopterygii</v>
      </c>
      <c r="M3801" t="str">
        <f>VLOOKUP(I3801,'[1]crosstable (6)'!$H:$I,2,FALSE)</f>
        <v>Pomacentridae</v>
      </c>
      <c r="N3801" t="str">
        <f>VLOOKUP(F3801,'[1]crosstable (6)'!$A:$J,10,FALSE)</f>
        <v>Pomacentrus philippinus</v>
      </c>
    </row>
    <row r="3802" spans="1:14" x14ac:dyDescent="0.25">
      <c r="A3802" t="s">
        <v>9</v>
      </c>
      <c r="B3802" t="s">
        <v>923</v>
      </c>
      <c r="C3802">
        <v>121.5129</v>
      </c>
      <c r="D3802">
        <v>23.484169999999999</v>
      </c>
      <c r="E3802">
        <v>20210905</v>
      </c>
      <c r="F3802" t="s">
        <v>508</v>
      </c>
      <c r="G3802" t="s">
        <v>114</v>
      </c>
      <c r="H3802" t="s">
        <v>115</v>
      </c>
      <c r="I3802" t="s">
        <v>116</v>
      </c>
      <c r="J3802" t="s">
        <v>15</v>
      </c>
      <c r="K3802" t="str">
        <f>VLOOKUP(G3802,'[1]crosstable (6)'!$B:$C,2,FALSE)</f>
        <v>Chordata</v>
      </c>
      <c r="L3802" t="str">
        <f>VLOOKUP(H3802,'[1]crosstable (6)'!$D:$E,2,FALSE)</f>
        <v>Actinopterygii</v>
      </c>
      <c r="M3802" t="str">
        <f>VLOOKUP(I3802,'[1]crosstable (6)'!$H:$I,2,FALSE)</f>
        <v>Labridae</v>
      </c>
      <c r="N3802" t="str">
        <f>VLOOKUP(F3802,'[1]crosstable (6)'!$A:$J,10,FALSE)</f>
        <v>Halichoeres hortulanus</v>
      </c>
    </row>
    <row r="3803" spans="1:14" x14ac:dyDescent="0.25">
      <c r="A3803" t="s">
        <v>9</v>
      </c>
      <c r="B3803" t="s">
        <v>923</v>
      </c>
      <c r="C3803">
        <v>121.5129</v>
      </c>
      <c r="D3803">
        <v>23.484169999999999</v>
      </c>
      <c r="E3803">
        <v>20210905</v>
      </c>
      <c r="F3803" t="s">
        <v>417</v>
      </c>
      <c r="G3803" t="s">
        <v>114</v>
      </c>
      <c r="H3803" t="s">
        <v>115</v>
      </c>
      <c r="I3803" t="s">
        <v>116</v>
      </c>
      <c r="J3803" t="s">
        <v>15</v>
      </c>
      <c r="K3803" t="str">
        <f>VLOOKUP(G3803,'[1]crosstable (6)'!$B:$C,2,FALSE)</f>
        <v>Chordata</v>
      </c>
      <c r="L3803" t="str">
        <f>VLOOKUP(H3803,'[1]crosstable (6)'!$D:$E,2,FALSE)</f>
        <v>Actinopterygii</v>
      </c>
      <c r="M3803" t="str">
        <f>VLOOKUP(I3803,'[1]crosstable (6)'!$H:$I,2,FALSE)</f>
        <v>Labridae</v>
      </c>
      <c r="N3803" t="str">
        <f>VLOOKUP(F3803,'[1]crosstable (6)'!$A:$J,10,FALSE)</f>
        <v>Anampses meleagrides</v>
      </c>
    </row>
    <row r="3804" spans="1:14" x14ac:dyDescent="0.25">
      <c r="A3804" t="s">
        <v>9</v>
      </c>
      <c r="B3804" t="s">
        <v>923</v>
      </c>
      <c r="C3804">
        <v>121.5129</v>
      </c>
      <c r="D3804">
        <v>23.484169999999999</v>
      </c>
      <c r="E3804">
        <v>20210905</v>
      </c>
      <c r="F3804" t="s">
        <v>178</v>
      </c>
      <c r="G3804" t="s">
        <v>114</v>
      </c>
      <c r="H3804" t="s">
        <v>115</v>
      </c>
      <c r="I3804" t="s">
        <v>116</v>
      </c>
      <c r="J3804" t="s">
        <v>15</v>
      </c>
      <c r="K3804" t="str">
        <f>VLOOKUP(G3804,'[1]crosstable (6)'!$B:$C,2,FALSE)</f>
        <v>Chordata</v>
      </c>
      <c r="L3804" t="str">
        <f>VLOOKUP(H3804,'[1]crosstable (6)'!$D:$E,2,FALSE)</f>
        <v>Actinopterygii</v>
      </c>
      <c r="M3804" t="str">
        <f>VLOOKUP(I3804,'[1]crosstable (6)'!$H:$I,2,FALSE)</f>
        <v>Labridae</v>
      </c>
      <c r="N3804" t="str">
        <f>VLOOKUP(F3804,'[1]crosstable (6)'!$A:$J,10,FALSE)</f>
        <v>Macropharyngodon negrosensis</v>
      </c>
    </row>
    <row r="3805" spans="1:14" x14ac:dyDescent="0.25">
      <c r="A3805" t="s">
        <v>9</v>
      </c>
      <c r="B3805" t="s">
        <v>923</v>
      </c>
      <c r="C3805">
        <v>121.5129</v>
      </c>
      <c r="D3805">
        <v>23.484169999999999</v>
      </c>
      <c r="E3805">
        <v>20210905</v>
      </c>
      <c r="F3805" t="s">
        <v>509</v>
      </c>
      <c r="G3805" t="s">
        <v>114</v>
      </c>
      <c r="H3805" t="s">
        <v>115</v>
      </c>
      <c r="I3805" t="s">
        <v>266</v>
      </c>
      <c r="J3805" t="s">
        <v>15</v>
      </c>
      <c r="K3805" t="str">
        <f>VLOOKUP(G3805,'[1]crosstable (6)'!$B:$C,2,FALSE)</f>
        <v>Chordata</v>
      </c>
      <c r="L3805" t="str">
        <f>VLOOKUP(H3805,'[1]crosstable (6)'!$D:$E,2,FALSE)</f>
        <v>Actinopterygii</v>
      </c>
      <c r="M3805" t="str">
        <f>VLOOKUP(I3805,'[1]crosstable (6)'!$H:$I,2,FALSE)</f>
        <v>Microdesmidae</v>
      </c>
      <c r="N3805" t="str">
        <f>VLOOKUP(F3805,'[1]crosstable (6)'!$A:$J,10,FALSE)</f>
        <v>Ptereleotris evides</v>
      </c>
    </row>
    <row r="3806" spans="1:14" x14ac:dyDescent="0.25">
      <c r="A3806" t="s">
        <v>9</v>
      </c>
      <c r="B3806" t="s">
        <v>923</v>
      </c>
      <c r="C3806">
        <v>121.5129</v>
      </c>
      <c r="D3806">
        <v>23.484169999999999</v>
      </c>
      <c r="E3806">
        <v>20210905</v>
      </c>
      <c r="F3806" t="s">
        <v>419</v>
      </c>
      <c r="G3806" t="s">
        <v>114</v>
      </c>
      <c r="H3806" t="s">
        <v>115</v>
      </c>
      <c r="I3806" t="s">
        <v>297</v>
      </c>
      <c r="J3806" t="s">
        <v>15</v>
      </c>
      <c r="K3806" t="str">
        <f>VLOOKUP(G3806,'[1]crosstable (6)'!$B:$C,2,FALSE)</f>
        <v>Chordata</v>
      </c>
      <c r="L3806" t="str">
        <f>VLOOKUP(H3806,'[1]crosstable (6)'!$D:$E,2,FALSE)</f>
        <v>Actinopterygii</v>
      </c>
      <c r="M3806" t="str">
        <f>VLOOKUP(I3806,'[1]crosstable (6)'!$H:$I,2,FALSE)</f>
        <v>Blenniidae</v>
      </c>
      <c r="N3806" t="str">
        <f>VLOOKUP(F3806,'[1]crosstable (6)'!$A:$J,10,FALSE)</f>
        <v>Meiacanthus grammistes</v>
      </c>
    </row>
    <row r="3807" spans="1:14" x14ac:dyDescent="0.25">
      <c r="A3807" t="s">
        <v>9</v>
      </c>
      <c r="B3807" t="s">
        <v>923</v>
      </c>
      <c r="C3807">
        <v>121.5129</v>
      </c>
      <c r="D3807">
        <v>23.484169999999999</v>
      </c>
      <c r="E3807">
        <v>20210905</v>
      </c>
      <c r="F3807" t="s">
        <v>680</v>
      </c>
      <c r="G3807" t="s">
        <v>114</v>
      </c>
      <c r="H3807" t="s">
        <v>115</v>
      </c>
      <c r="I3807" t="s">
        <v>119</v>
      </c>
      <c r="J3807" t="s">
        <v>15</v>
      </c>
      <c r="K3807" t="str">
        <f>VLOOKUP(G3807,'[1]crosstable (6)'!$B:$C,2,FALSE)</f>
        <v>Chordata</v>
      </c>
      <c r="L3807" t="str">
        <f>VLOOKUP(H3807,'[1]crosstable (6)'!$D:$E,2,FALSE)</f>
        <v>Actinopterygii</v>
      </c>
      <c r="M3807" t="str">
        <f>VLOOKUP(I3807,'[1]crosstable (6)'!$H:$I,2,FALSE)</f>
        <v>Pomacentridae</v>
      </c>
      <c r="N3807" t="str">
        <f>VLOOKUP(F3807,'[1]crosstable (6)'!$A:$J,10,FALSE)</f>
        <v>Neoglyphidodon nigroris</v>
      </c>
    </row>
    <row r="3808" spans="1:14" x14ac:dyDescent="0.25">
      <c r="A3808" t="s">
        <v>9</v>
      </c>
      <c r="B3808" t="s">
        <v>923</v>
      </c>
      <c r="C3808">
        <v>121.5129</v>
      </c>
      <c r="D3808">
        <v>23.484169999999999</v>
      </c>
      <c r="E3808">
        <v>20210905</v>
      </c>
      <c r="F3808" t="s">
        <v>291</v>
      </c>
      <c r="G3808" t="s">
        <v>156</v>
      </c>
      <c r="H3808" t="s">
        <v>157</v>
      </c>
      <c r="I3808" t="s">
        <v>158</v>
      </c>
      <c r="J3808" t="s">
        <v>15</v>
      </c>
      <c r="K3808" t="str">
        <f>VLOOKUP(G3808,'[1]crosstable (6)'!$B:$C,2,FALSE)</f>
        <v>Mollusca</v>
      </c>
      <c r="L3808" t="str">
        <f>VLOOKUP(H3808,'[1]crosstable (6)'!$D:$E,2,FALSE)</f>
        <v>Gastropoda</v>
      </c>
      <c r="M3808" t="str">
        <f>VLOOKUP(I3808,'[1]crosstable (6)'!$H:$I,2,FALSE)</f>
        <v>Chromodorididae</v>
      </c>
      <c r="N3808" t="str">
        <f>VLOOKUP(F3808,'[1]crosstable (6)'!$A:$J,10,FALSE)</f>
        <v>Doriprismatica atromarginata</v>
      </c>
    </row>
    <row r="3809" spans="1:14" x14ac:dyDescent="0.25">
      <c r="A3809" t="s">
        <v>9</v>
      </c>
      <c r="B3809" t="s">
        <v>923</v>
      </c>
      <c r="C3809">
        <v>121.5129</v>
      </c>
      <c r="D3809">
        <v>23.484169999999999</v>
      </c>
      <c r="E3809">
        <v>20210905</v>
      </c>
      <c r="F3809" t="s">
        <v>426</v>
      </c>
      <c r="G3809" t="s">
        <v>114</v>
      </c>
      <c r="H3809" t="s">
        <v>115</v>
      </c>
      <c r="I3809" t="s">
        <v>119</v>
      </c>
      <c r="J3809" t="s">
        <v>15</v>
      </c>
      <c r="K3809" t="str">
        <f>VLOOKUP(G3809,'[1]crosstable (6)'!$B:$C,2,FALSE)</f>
        <v>Chordata</v>
      </c>
      <c r="L3809" t="str">
        <f>VLOOKUP(H3809,'[1]crosstable (6)'!$D:$E,2,FALSE)</f>
        <v>Actinopterygii</v>
      </c>
      <c r="M3809" t="str">
        <f>VLOOKUP(I3809,'[1]crosstable (6)'!$H:$I,2,FALSE)</f>
        <v>Pomacentridae</v>
      </c>
      <c r="N3809" t="str">
        <f>VLOOKUP(F3809,'[1]crosstable (6)'!$A:$J,10,FALSE)</f>
        <v>Chrysiptera rex</v>
      </c>
    </row>
    <row r="3810" spans="1:14" x14ac:dyDescent="0.25">
      <c r="A3810" t="s">
        <v>9</v>
      </c>
      <c r="B3810" t="s">
        <v>923</v>
      </c>
      <c r="C3810">
        <v>121.5129</v>
      </c>
      <c r="D3810">
        <v>23.484169999999999</v>
      </c>
      <c r="E3810">
        <v>20210905</v>
      </c>
      <c r="F3810" t="s">
        <v>190</v>
      </c>
      <c r="G3810" t="s">
        <v>114</v>
      </c>
      <c r="H3810" t="s">
        <v>115</v>
      </c>
      <c r="I3810" t="s">
        <v>116</v>
      </c>
      <c r="J3810" t="s">
        <v>15</v>
      </c>
      <c r="K3810" t="str">
        <f>VLOOKUP(G3810,'[1]crosstable (6)'!$B:$C,2,FALSE)</f>
        <v>Chordata</v>
      </c>
      <c r="L3810" t="str">
        <f>VLOOKUP(H3810,'[1]crosstable (6)'!$D:$E,2,FALSE)</f>
        <v>Actinopterygii</v>
      </c>
      <c r="M3810" t="str">
        <f>VLOOKUP(I3810,'[1]crosstable (6)'!$H:$I,2,FALSE)</f>
        <v>Labridae</v>
      </c>
      <c r="N3810" t="str">
        <f>VLOOKUP(F3810,'[1]crosstable (6)'!$A:$J,10,FALSE)</f>
        <v>Coris gaimard</v>
      </c>
    </row>
    <row r="3811" spans="1:14" x14ac:dyDescent="0.25">
      <c r="A3811" t="s">
        <v>9</v>
      </c>
      <c r="B3811" t="s">
        <v>923</v>
      </c>
      <c r="C3811">
        <v>121.5129</v>
      </c>
      <c r="D3811">
        <v>23.484169999999999</v>
      </c>
      <c r="E3811">
        <v>20210905</v>
      </c>
      <c r="F3811" t="s">
        <v>191</v>
      </c>
      <c r="G3811" t="s">
        <v>114</v>
      </c>
      <c r="H3811" t="s">
        <v>115</v>
      </c>
      <c r="I3811" t="s">
        <v>192</v>
      </c>
      <c r="J3811" t="s">
        <v>15</v>
      </c>
      <c r="K3811" t="str">
        <f>VLOOKUP(G3811,'[1]crosstable (6)'!$B:$C,2,FALSE)</f>
        <v>Chordata</v>
      </c>
      <c r="L3811" t="str">
        <f>VLOOKUP(H3811,'[1]crosstable (6)'!$D:$E,2,FALSE)</f>
        <v>Actinopterygii</v>
      </c>
      <c r="M3811" t="str">
        <f>VLOOKUP(I3811,'[1]crosstable (6)'!$H:$I,2,FALSE)</f>
        <v>Chaetodontidae</v>
      </c>
      <c r="N3811" t="str">
        <f>VLOOKUP(F3811,'[1]crosstable (6)'!$A:$J,10,FALSE)</f>
        <v>Chaetodon argentatus</v>
      </c>
    </row>
    <row r="3812" spans="1:14" x14ac:dyDescent="0.25">
      <c r="A3812" t="s">
        <v>9</v>
      </c>
      <c r="B3812" t="s">
        <v>923</v>
      </c>
      <c r="C3812">
        <v>121.5129</v>
      </c>
      <c r="D3812">
        <v>23.484169999999999</v>
      </c>
      <c r="E3812">
        <v>20210905</v>
      </c>
      <c r="F3812" t="s">
        <v>912</v>
      </c>
      <c r="G3812" t="s">
        <v>114</v>
      </c>
      <c r="H3812" t="s">
        <v>115</v>
      </c>
      <c r="I3812" t="s">
        <v>116</v>
      </c>
      <c r="J3812" t="s">
        <v>15</v>
      </c>
      <c r="K3812" t="str">
        <f>VLOOKUP(G3812,'[1]crosstable (6)'!$B:$C,2,FALSE)</f>
        <v>Chordata</v>
      </c>
      <c r="L3812" t="str">
        <f>VLOOKUP(H3812,'[1]crosstable (6)'!$D:$E,2,FALSE)</f>
        <v>Actinopterygii</v>
      </c>
      <c r="M3812" t="str">
        <f>VLOOKUP(I3812,'[1]crosstable (6)'!$H:$I,2,FALSE)</f>
        <v>Labridae</v>
      </c>
      <c r="N3812" t="str">
        <f>VLOOKUP(F3812,'[1]crosstable (6)'!$A:$J,10,FALSE)</f>
        <v>Halichoeres marginatus</v>
      </c>
    </row>
    <row r="3813" spans="1:14" x14ac:dyDescent="0.25">
      <c r="A3813" t="s">
        <v>9</v>
      </c>
      <c r="B3813" t="s">
        <v>923</v>
      </c>
      <c r="C3813">
        <v>121.5129</v>
      </c>
      <c r="D3813">
        <v>23.484169999999999</v>
      </c>
      <c r="E3813">
        <v>20210905</v>
      </c>
      <c r="F3813" t="s">
        <v>193</v>
      </c>
      <c r="G3813" t="s">
        <v>114</v>
      </c>
      <c r="H3813" t="s">
        <v>115</v>
      </c>
      <c r="I3813" t="s">
        <v>194</v>
      </c>
      <c r="J3813" t="s">
        <v>15</v>
      </c>
      <c r="K3813" t="str">
        <f>VLOOKUP(G3813,'[1]crosstable (6)'!$B:$C,2,FALSE)</f>
        <v>Chordata</v>
      </c>
      <c r="L3813" t="str">
        <f>VLOOKUP(H3813,'[1]crosstable (6)'!$D:$E,2,FALSE)</f>
        <v>Actinopterygii</v>
      </c>
      <c r="M3813" t="str">
        <f>VLOOKUP(I3813,'[1]crosstable (6)'!$H:$I,2,FALSE)</f>
        <v>Acanthuridae</v>
      </c>
      <c r="N3813" t="str">
        <f>VLOOKUP(F3813,'[1]crosstable (6)'!$A:$J,10,FALSE)</f>
        <v>Acanthurus nigrofuscus</v>
      </c>
    </row>
    <row r="3814" spans="1:14" x14ac:dyDescent="0.25">
      <c r="A3814" t="s">
        <v>9</v>
      </c>
      <c r="B3814" t="s">
        <v>923</v>
      </c>
      <c r="C3814">
        <v>121.5129</v>
      </c>
      <c r="D3814">
        <v>23.484169999999999</v>
      </c>
      <c r="E3814">
        <v>20210905</v>
      </c>
      <c r="F3814" t="s">
        <v>768</v>
      </c>
      <c r="G3814" t="s">
        <v>114</v>
      </c>
      <c r="H3814" t="s">
        <v>115</v>
      </c>
      <c r="I3814" t="s">
        <v>194</v>
      </c>
      <c r="J3814" t="s">
        <v>15</v>
      </c>
      <c r="K3814" t="str">
        <f>VLOOKUP(G3814,'[1]crosstable (6)'!$B:$C,2,FALSE)</f>
        <v>Chordata</v>
      </c>
      <c r="L3814" t="str">
        <f>VLOOKUP(H3814,'[1]crosstable (6)'!$D:$E,2,FALSE)</f>
        <v>Actinopterygii</v>
      </c>
      <c r="M3814" t="str">
        <f>VLOOKUP(I3814,'[1]crosstable (6)'!$H:$I,2,FALSE)</f>
        <v>Acanthuridae</v>
      </c>
      <c r="N3814" t="str">
        <f>VLOOKUP(F3814,'[1]crosstable (6)'!$A:$J,10,FALSE)</f>
        <v>Zebrasoma velifer</v>
      </c>
    </row>
    <row r="3815" spans="1:14" x14ac:dyDescent="0.25">
      <c r="A3815" t="s">
        <v>9</v>
      </c>
      <c r="B3815" t="s">
        <v>923</v>
      </c>
      <c r="C3815">
        <v>121.5129</v>
      </c>
      <c r="D3815">
        <v>23.484169999999999</v>
      </c>
      <c r="E3815">
        <v>20210905</v>
      </c>
      <c r="F3815" t="s">
        <v>225</v>
      </c>
      <c r="G3815" t="s">
        <v>114</v>
      </c>
      <c r="H3815" t="s">
        <v>115</v>
      </c>
      <c r="I3815" t="s">
        <v>119</v>
      </c>
      <c r="J3815" t="s">
        <v>15</v>
      </c>
      <c r="K3815" t="str">
        <f>VLOOKUP(G3815,'[1]crosstable (6)'!$B:$C,2,FALSE)</f>
        <v>Chordata</v>
      </c>
      <c r="L3815" t="str">
        <f>VLOOKUP(H3815,'[1]crosstable (6)'!$D:$E,2,FALSE)</f>
        <v>Actinopterygii</v>
      </c>
      <c r="M3815" t="str">
        <f>VLOOKUP(I3815,'[1]crosstable (6)'!$H:$I,2,FALSE)</f>
        <v>Pomacentridae</v>
      </c>
      <c r="N3815" t="str">
        <f>VLOOKUP(F3815,'[1]crosstable (6)'!$A:$J,10,FALSE)</f>
        <v>Pomacentrus coelestis</v>
      </c>
    </row>
    <row r="3816" spans="1:14" x14ac:dyDescent="0.25">
      <c r="A3816" t="s">
        <v>9</v>
      </c>
      <c r="B3816" t="s">
        <v>923</v>
      </c>
      <c r="C3816">
        <v>121.5129</v>
      </c>
      <c r="D3816">
        <v>23.484169999999999</v>
      </c>
      <c r="E3816">
        <v>20210905</v>
      </c>
      <c r="F3816" t="s">
        <v>631</v>
      </c>
      <c r="G3816" t="s">
        <v>114</v>
      </c>
      <c r="H3816" t="s">
        <v>115</v>
      </c>
      <c r="I3816" t="s">
        <v>194</v>
      </c>
      <c r="J3816" t="s">
        <v>15</v>
      </c>
      <c r="K3816" t="str">
        <f>VLOOKUP(G3816,'[1]crosstable (6)'!$B:$C,2,FALSE)</f>
        <v>Chordata</v>
      </c>
      <c r="L3816" t="str">
        <f>VLOOKUP(H3816,'[1]crosstable (6)'!$D:$E,2,FALSE)</f>
        <v>Actinopterygii</v>
      </c>
      <c r="M3816" t="str">
        <f>VLOOKUP(I3816,'[1]crosstable (6)'!$H:$I,2,FALSE)</f>
        <v>Acanthuridae</v>
      </c>
      <c r="N3816" t="str">
        <f>VLOOKUP(F3816,'[1]crosstable (6)'!$A:$J,10,FALSE)</f>
        <v>Acanthurus maculiceps</v>
      </c>
    </row>
    <row r="3817" spans="1:14" x14ac:dyDescent="0.25">
      <c r="A3817" t="s">
        <v>9</v>
      </c>
      <c r="B3817" t="s">
        <v>923</v>
      </c>
      <c r="C3817">
        <v>121.5129</v>
      </c>
      <c r="D3817">
        <v>23.484169999999999</v>
      </c>
      <c r="E3817">
        <v>20210905</v>
      </c>
      <c r="F3817" t="s">
        <v>436</v>
      </c>
      <c r="G3817" t="s">
        <v>114</v>
      </c>
      <c r="H3817" t="s">
        <v>115</v>
      </c>
      <c r="I3817" t="s">
        <v>297</v>
      </c>
      <c r="J3817" t="s">
        <v>15</v>
      </c>
      <c r="K3817" t="str">
        <f>VLOOKUP(G3817,'[1]crosstable (6)'!$B:$C,2,FALSE)</f>
        <v>Chordata</v>
      </c>
      <c r="L3817" t="str">
        <f>VLOOKUP(H3817,'[1]crosstable (6)'!$D:$E,2,FALSE)</f>
        <v>Actinopterygii</v>
      </c>
      <c r="M3817" t="str">
        <f>VLOOKUP(I3817,'[1]crosstable (6)'!$H:$I,2,FALSE)</f>
        <v>Blenniidae</v>
      </c>
      <c r="N3817" t="str">
        <f>VLOOKUP(F3817,'[1]crosstable (6)'!$A:$J,10,FALSE)</f>
        <v>Cirripectes castaneus</v>
      </c>
    </row>
    <row r="3818" spans="1:14" x14ac:dyDescent="0.25">
      <c r="A3818" t="s">
        <v>9</v>
      </c>
      <c r="B3818" t="s">
        <v>923</v>
      </c>
      <c r="C3818">
        <v>121.5129</v>
      </c>
      <c r="D3818">
        <v>23.484169999999999</v>
      </c>
      <c r="E3818">
        <v>20210905</v>
      </c>
      <c r="F3818" t="s">
        <v>913</v>
      </c>
      <c r="G3818" t="s">
        <v>114</v>
      </c>
      <c r="H3818" t="s">
        <v>115</v>
      </c>
      <c r="I3818" t="s">
        <v>119</v>
      </c>
      <c r="J3818" t="s">
        <v>15</v>
      </c>
      <c r="K3818" t="str">
        <f>VLOOKUP(G3818,'[1]crosstable (6)'!$B:$C,2,FALSE)</f>
        <v>Chordata</v>
      </c>
      <c r="L3818" t="str">
        <f>VLOOKUP(H3818,'[1]crosstable (6)'!$D:$E,2,FALSE)</f>
        <v>Actinopterygii</v>
      </c>
      <c r="M3818" t="str">
        <f>VLOOKUP(I3818,'[1]crosstable (6)'!$H:$I,2,FALSE)</f>
        <v>Pomacentridae</v>
      </c>
      <c r="N3818" t="str">
        <f>VLOOKUP(F3818,'[1]crosstable (6)'!$A:$J,10,FALSE)</f>
        <v>Pomacentrus lepidogenys</v>
      </c>
    </row>
    <row r="3819" spans="1:14" x14ac:dyDescent="0.25">
      <c r="A3819" t="s">
        <v>9</v>
      </c>
      <c r="B3819" t="s">
        <v>923</v>
      </c>
      <c r="C3819">
        <v>121.5129</v>
      </c>
      <c r="D3819">
        <v>23.484169999999999</v>
      </c>
      <c r="E3819">
        <v>20210905</v>
      </c>
      <c r="F3819" t="s">
        <v>252</v>
      </c>
      <c r="G3819" t="s">
        <v>114</v>
      </c>
      <c r="H3819" t="s">
        <v>115</v>
      </c>
      <c r="I3819" t="s">
        <v>253</v>
      </c>
      <c r="J3819" t="s">
        <v>15</v>
      </c>
      <c r="K3819" t="str">
        <f>VLOOKUP(G3819,'[1]crosstable (6)'!$B:$C,2,FALSE)</f>
        <v>Chordata</v>
      </c>
      <c r="L3819" t="str">
        <f>VLOOKUP(H3819,'[1]crosstable (6)'!$D:$E,2,FALSE)</f>
        <v>Actinopterygii</v>
      </c>
      <c r="M3819" t="str">
        <f>VLOOKUP(I3819,'[1]crosstable (6)'!$H:$I,2,FALSE)</f>
        <v>Nemipteridae</v>
      </c>
      <c r="N3819" t="str">
        <f>VLOOKUP(F3819,'[1]crosstable (6)'!$A:$J,10,FALSE)</f>
        <v>Scolopsis bilineata</v>
      </c>
    </row>
    <row r="3820" spans="1:14" x14ac:dyDescent="0.25">
      <c r="A3820" t="s">
        <v>9</v>
      </c>
      <c r="B3820" t="s">
        <v>923</v>
      </c>
      <c r="C3820">
        <v>121.5129</v>
      </c>
      <c r="D3820">
        <v>23.484169999999999</v>
      </c>
      <c r="E3820">
        <v>20210905</v>
      </c>
      <c r="F3820" t="s">
        <v>766</v>
      </c>
      <c r="G3820" t="s">
        <v>114</v>
      </c>
      <c r="H3820" t="s">
        <v>115</v>
      </c>
      <c r="I3820" t="s">
        <v>116</v>
      </c>
      <c r="J3820" t="s">
        <v>15</v>
      </c>
      <c r="K3820" t="str">
        <f>VLOOKUP(G3820,'[1]crosstable (6)'!$B:$C,2,FALSE)</f>
        <v>Chordata</v>
      </c>
      <c r="L3820" t="str">
        <f>VLOOKUP(H3820,'[1]crosstable (6)'!$D:$E,2,FALSE)</f>
        <v>Actinopterygii</v>
      </c>
      <c r="M3820" t="str">
        <f>VLOOKUP(I3820,'[1]crosstable (6)'!$H:$I,2,FALSE)</f>
        <v>Labridae</v>
      </c>
      <c r="N3820" t="str">
        <f>VLOOKUP(F3820,'[1]crosstable (6)'!$A:$J,10,FALSE)</f>
        <v>Gomphosus varius</v>
      </c>
    </row>
    <row r="3821" spans="1:14" x14ac:dyDescent="0.25">
      <c r="A3821" t="s">
        <v>9</v>
      </c>
      <c r="B3821" t="s">
        <v>923</v>
      </c>
      <c r="C3821">
        <v>121.5129</v>
      </c>
      <c r="D3821">
        <v>23.484169999999999</v>
      </c>
      <c r="E3821">
        <v>20210905</v>
      </c>
      <c r="F3821" t="s">
        <v>954</v>
      </c>
      <c r="G3821" t="s">
        <v>114</v>
      </c>
      <c r="H3821" t="s">
        <v>115</v>
      </c>
      <c r="I3821" t="s">
        <v>288</v>
      </c>
      <c r="J3821" t="s">
        <v>15</v>
      </c>
      <c r="K3821" t="str">
        <f>VLOOKUP(G3821,'[1]crosstable (6)'!$B:$C,2,FALSE)</f>
        <v>Chordata</v>
      </c>
      <c r="L3821" t="str">
        <f>VLOOKUP(H3821,'[1]crosstable (6)'!$D:$E,2,FALSE)</f>
        <v>Actinopterygii</v>
      </c>
      <c r="M3821" t="str">
        <f>VLOOKUP(I3821,'[1]crosstable (6)'!$H:$I,2,FALSE)</f>
        <v>Scorpaenidae</v>
      </c>
      <c r="N3821" t="str">
        <f>VLOOKUP(F3821,'[1]crosstable (6)'!$A:$J,10,FALSE)</f>
        <v>Scorpaenodes guamensis</v>
      </c>
    </row>
    <row r="3822" spans="1:14" x14ac:dyDescent="0.25">
      <c r="A3822" t="s">
        <v>9</v>
      </c>
      <c r="B3822" t="s">
        <v>923</v>
      </c>
      <c r="C3822">
        <v>121.5129</v>
      </c>
      <c r="D3822">
        <v>23.484169999999999</v>
      </c>
      <c r="E3822">
        <v>20210905</v>
      </c>
      <c r="F3822" t="s">
        <v>344</v>
      </c>
      <c r="G3822" t="s">
        <v>114</v>
      </c>
      <c r="H3822" t="s">
        <v>115</v>
      </c>
      <c r="I3822" t="s">
        <v>288</v>
      </c>
      <c r="J3822" t="s">
        <v>15</v>
      </c>
      <c r="K3822" t="str">
        <f>VLOOKUP(G3822,'[1]crosstable (6)'!$B:$C,2,FALSE)</f>
        <v>Chordata</v>
      </c>
      <c r="L3822" t="str">
        <f>VLOOKUP(H3822,'[1]crosstable (6)'!$D:$E,2,FALSE)</f>
        <v>Actinopterygii</v>
      </c>
      <c r="M3822" t="str">
        <f>VLOOKUP(I3822,'[1]crosstable (6)'!$H:$I,2,FALSE)</f>
        <v>Scorpaenidae</v>
      </c>
      <c r="N3822" t="str">
        <f>VLOOKUP(F3822,'[1]crosstable (6)'!$A:$J,10,FALSE)</f>
        <v>Scorpaenopsis cirrosa</v>
      </c>
    </row>
    <row r="3823" spans="1:14" x14ac:dyDescent="0.25">
      <c r="A3823" t="s">
        <v>9</v>
      </c>
      <c r="B3823" t="s">
        <v>923</v>
      </c>
      <c r="C3823">
        <v>121.5129</v>
      </c>
      <c r="D3823">
        <v>23.484169999999999</v>
      </c>
      <c r="E3823">
        <v>20210905</v>
      </c>
      <c r="F3823" t="s">
        <v>955</v>
      </c>
      <c r="G3823" t="s">
        <v>114</v>
      </c>
      <c r="H3823" t="s">
        <v>115</v>
      </c>
      <c r="I3823" t="s">
        <v>956</v>
      </c>
      <c r="J3823" t="s">
        <v>15</v>
      </c>
      <c r="K3823" t="str">
        <f>VLOOKUP(G3823,'[1]crosstable (6)'!$B:$C,2,FALSE)</f>
        <v>Chordata</v>
      </c>
      <c r="L3823" t="str">
        <f>VLOOKUP(H3823,'[1]crosstable (6)'!$D:$E,2,FALSE)</f>
        <v>Actinopterygii</v>
      </c>
      <c r="M3823" t="str">
        <f>VLOOKUP(I3823,'[1]crosstable (6)'!$H:$I,2,FALSE)</f>
        <v>Belonidae</v>
      </c>
      <c r="N3823" t="str">
        <f>VLOOKUP(F3823,'[1]crosstable (6)'!$A:$J,10,FALSE)</f>
        <v>Tylosurus crocodilus crocodilus</v>
      </c>
    </row>
    <row r="3824" spans="1:14" x14ac:dyDescent="0.25">
      <c r="A3824" t="s">
        <v>9</v>
      </c>
      <c r="B3824" t="s">
        <v>923</v>
      </c>
      <c r="C3824">
        <v>121.5129</v>
      </c>
      <c r="D3824">
        <v>23.484169999999999</v>
      </c>
      <c r="E3824">
        <v>20210907</v>
      </c>
      <c r="F3824" t="s">
        <v>96</v>
      </c>
      <c r="G3824" t="s">
        <v>12</v>
      </c>
      <c r="H3824" t="s">
        <v>17</v>
      </c>
      <c r="I3824" t="s">
        <v>20</v>
      </c>
      <c r="J3824" t="s">
        <v>15</v>
      </c>
      <c r="K3824" t="str">
        <f>VLOOKUP(G3824,'[1]crosstable (6)'!$B:$C,2,FALSE)</f>
        <v>Cnidaria</v>
      </c>
      <c r="L3824" t="str">
        <f>VLOOKUP(H3824,'[1]crosstable (6)'!$D:$E,2,FALSE)</f>
        <v>Anthozoa</v>
      </c>
      <c r="M3824" t="str">
        <f>VLOOKUP(I3824,'[1]crosstable (6)'!$H:$I,2,FALSE)</f>
        <v>Merulinidae</v>
      </c>
      <c r="N3824" t="str">
        <f>VLOOKUP(F3824,'[1]crosstable (6)'!$A:$J,10,FALSE)</f>
        <v>Hydnophora exesa</v>
      </c>
    </row>
    <row r="3825" spans="1:14" x14ac:dyDescent="0.25">
      <c r="A3825" t="s">
        <v>9</v>
      </c>
      <c r="B3825" t="s">
        <v>923</v>
      </c>
      <c r="C3825">
        <v>121.5129</v>
      </c>
      <c r="D3825">
        <v>23.484169999999999</v>
      </c>
      <c r="E3825">
        <v>20210907</v>
      </c>
      <c r="F3825" t="s">
        <v>97</v>
      </c>
      <c r="G3825" t="s">
        <v>12</v>
      </c>
      <c r="H3825" t="s">
        <v>17</v>
      </c>
      <c r="I3825" t="s">
        <v>20</v>
      </c>
      <c r="J3825" t="s">
        <v>15</v>
      </c>
      <c r="K3825" t="str">
        <f>VLOOKUP(G3825,'[1]crosstable (6)'!$B:$C,2,FALSE)</f>
        <v>Cnidaria</v>
      </c>
      <c r="L3825" t="str">
        <f>VLOOKUP(H3825,'[1]crosstable (6)'!$D:$E,2,FALSE)</f>
        <v>Anthozoa</v>
      </c>
      <c r="M3825" t="str">
        <f>VLOOKUP(I3825,'[1]crosstable (6)'!$H:$I,2,FALSE)</f>
        <v>Merulinidae</v>
      </c>
      <c r="N3825" t="str">
        <f>VLOOKUP(F3825,'[1]crosstable (6)'!$A:$J,10,FALSE)</f>
        <v>Mycedium robokaki</v>
      </c>
    </row>
    <row r="3826" spans="1:14" x14ac:dyDescent="0.25">
      <c r="A3826" t="s">
        <v>9</v>
      </c>
      <c r="B3826" t="s">
        <v>923</v>
      </c>
      <c r="C3826">
        <v>121.5129</v>
      </c>
      <c r="D3826">
        <v>23.484169999999999</v>
      </c>
      <c r="E3826">
        <v>20210907</v>
      </c>
      <c r="F3826" t="s">
        <v>19</v>
      </c>
      <c r="G3826" t="s">
        <v>12</v>
      </c>
      <c r="H3826" t="s">
        <v>17</v>
      </c>
      <c r="I3826" t="s">
        <v>20</v>
      </c>
      <c r="J3826" t="s">
        <v>15</v>
      </c>
      <c r="K3826" t="str">
        <f>VLOOKUP(G3826,'[1]crosstable (6)'!$B:$C,2,FALSE)</f>
        <v>Cnidaria</v>
      </c>
      <c r="L3826" t="str">
        <f>VLOOKUP(H3826,'[1]crosstable (6)'!$D:$E,2,FALSE)</f>
        <v>Anthozoa</v>
      </c>
      <c r="M3826" t="str">
        <f>VLOOKUP(I3826,'[1]crosstable (6)'!$H:$I,2,FALSE)</f>
        <v>Merulinidae</v>
      </c>
      <c r="N3826" t="str">
        <f>VLOOKUP(F3826,'[1]crosstable (6)'!$A:$J,10,FALSE)</f>
        <v>Platygyra pini</v>
      </c>
    </row>
    <row r="3827" spans="1:14" x14ac:dyDescent="0.25">
      <c r="A3827" t="s">
        <v>9</v>
      </c>
      <c r="B3827" t="s">
        <v>923</v>
      </c>
      <c r="C3827">
        <v>121.5129</v>
      </c>
      <c r="D3827">
        <v>23.484169999999999</v>
      </c>
      <c r="E3827">
        <v>20210907</v>
      </c>
      <c r="F3827" t="s">
        <v>844</v>
      </c>
      <c r="G3827" t="s">
        <v>12</v>
      </c>
      <c r="H3827" t="s">
        <v>17</v>
      </c>
      <c r="I3827" t="s">
        <v>386</v>
      </c>
      <c r="J3827" t="s">
        <v>15</v>
      </c>
      <c r="K3827" t="str">
        <f>VLOOKUP(G3827,'[1]crosstable (6)'!$B:$C,2,FALSE)</f>
        <v>Cnidaria</v>
      </c>
      <c r="L3827" t="str">
        <f>VLOOKUP(H3827,'[1]crosstable (6)'!$D:$E,2,FALSE)</f>
        <v>Anthozoa</v>
      </c>
      <c r="M3827" t="str">
        <f>VLOOKUP(I3827,'[1]crosstable (6)'!$H:$I,2,FALSE)</f>
        <v>Sinulariidae</v>
      </c>
      <c r="N3827" t="str">
        <f>VLOOKUP(F3827,'[1]crosstable (6)'!$A:$J,10,FALSE)</f>
        <v>Sinularia nanolobata</v>
      </c>
    </row>
    <row r="3828" spans="1:14" x14ac:dyDescent="0.25">
      <c r="A3828" t="s">
        <v>9</v>
      </c>
      <c r="B3828" t="s">
        <v>923</v>
      </c>
      <c r="C3828">
        <v>121.5129</v>
      </c>
      <c r="D3828">
        <v>23.484169999999999</v>
      </c>
      <c r="E3828">
        <v>20210907</v>
      </c>
      <c r="F3828" t="s">
        <v>461</v>
      </c>
      <c r="G3828" t="s">
        <v>12</v>
      </c>
      <c r="H3828" t="s">
        <v>17</v>
      </c>
      <c r="I3828" t="s">
        <v>20</v>
      </c>
      <c r="J3828" t="s">
        <v>15</v>
      </c>
      <c r="K3828" t="str">
        <f>VLOOKUP(G3828,'[1]crosstable (6)'!$B:$C,2,FALSE)</f>
        <v>Cnidaria</v>
      </c>
      <c r="L3828" t="str">
        <f>VLOOKUP(H3828,'[1]crosstable (6)'!$D:$E,2,FALSE)</f>
        <v>Anthozoa</v>
      </c>
      <c r="M3828" t="str">
        <f>VLOOKUP(I3828,'[1]crosstable (6)'!$H:$I,2,FALSE)</f>
        <v>Merulinidae</v>
      </c>
      <c r="N3828" t="str">
        <f>VLOOKUP(F3828,'[1]crosstable (6)'!$A:$J,10,FALSE)</f>
        <v>Cyphastrea microphthalma</v>
      </c>
    </row>
    <row r="3829" spans="1:14" x14ac:dyDescent="0.25">
      <c r="A3829" t="s">
        <v>9</v>
      </c>
      <c r="B3829" t="s">
        <v>923</v>
      </c>
      <c r="C3829">
        <v>121.5129</v>
      </c>
      <c r="D3829">
        <v>23.484169999999999</v>
      </c>
      <c r="E3829">
        <v>20210907</v>
      </c>
      <c r="F3829" t="s">
        <v>21</v>
      </c>
      <c r="G3829" t="s">
        <v>12</v>
      </c>
      <c r="H3829" t="s">
        <v>17</v>
      </c>
      <c r="I3829" t="s">
        <v>22</v>
      </c>
      <c r="J3829" t="s">
        <v>15</v>
      </c>
      <c r="K3829" t="str">
        <f>VLOOKUP(G3829,'[1]crosstable (6)'!$B:$C,2,FALSE)</f>
        <v>Cnidaria</v>
      </c>
      <c r="L3829" t="str">
        <f>VLOOKUP(H3829,'[1]crosstable (6)'!$D:$E,2,FALSE)</f>
        <v>Anthozoa</v>
      </c>
      <c r="M3829" t="str">
        <f>VLOOKUP(I3829,'[1]crosstable (6)'!$H:$I,2,FALSE)</f>
        <v>Poritidae</v>
      </c>
      <c r="N3829" t="str">
        <f>VLOOKUP(F3829,'[1]crosstable (6)'!$A:$J,10,FALSE)</f>
        <v>Goniopora pedunculata</v>
      </c>
    </row>
    <row r="3830" spans="1:14" x14ac:dyDescent="0.25">
      <c r="A3830" t="s">
        <v>9</v>
      </c>
      <c r="B3830" t="s">
        <v>923</v>
      </c>
      <c r="C3830">
        <v>121.5129</v>
      </c>
      <c r="D3830">
        <v>23.484169999999999</v>
      </c>
      <c r="E3830">
        <v>20210907</v>
      </c>
      <c r="F3830" t="s">
        <v>23</v>
      </c>
      <c r="G3830" t="s">
        <v>12</v>
      </c>
      <c r="H3830" t="s">
        <v>17</v>
      </c>
      <c r="I3830" t="s">
        <v>20</v>
      </c>
      <c r="J3830" t="s">
        <v>15</v>
      </c>
      <c r="K3830" t="str">
        <f>VLOOKUP(G3830,'[1]crosstable (6)'!$B:$C,2,FALSE)</f>
        <v>Cnidaria</v>
      </c>
      <c r="L3830" t="str">
        <f>VLOOKUP(H3830,'[1]crosstable (6)'!$D:$E,2,FALSE)</f>
        <v>Anthozoa</v>
      </c>
      <c r="M3830" t="str">
        <f>VLOOKUP(I3830,'[1]crosstable (6)'!$H:$I,2,FALSE)</f>
        <v>Merulinidae</v>
      </c>
      <c r="N3830" t="str">
        <f>VLOOKUP(F3830,'[1]crosstable (6)'!$A:$J,10,FALSE)</f>
        <v>Platygyra sinensis</v>
      </c>
    </row>
    <row r="3831" spans="1:14" x14ac:dyDescent="0.25">
      <c r="A3831" t="s">
        <v>9</v>
      </c>
      <c r="B3831" t="s">
        <v>923</v>
      </c>
      <c r="C3831">
        <v>121.5129</v>
      </c>
      <c r="D3831">
        <v>23.484169999999999</v>
      </c>
      <c r="E3831">
        <v>20210907</v>
      </c>
      <c r="F3831" t="s">
        <v>363</v>
      </c>
      <c r="G3831" t="s">
        <v>12</v>
      </c>
      <c r="H3831" t="s">
        <v>17</v>
      </c>
      <c r="I3831" t="s">
        <v>20</v>
      </c>
      <c r="J3831" t="s">
        <v>15</v>
      </c>
      <c r="K3831" t="str">
        <f>VLOOKUP(G3831,'[1]crosstable (6)'!$B:$C,2,FALSE)</f>
        <v>Cnidaria</v>
      </c>
      <c r="L3831" t="str">
        <f>VLOOKUP(H3831,'[1]crosstable (6)'!$D:$E,2,FALSE)</f>
        <v>Anthozoa</v>
      </c>
      <c r="M3831" t="str">
        <f>VLOOKUP(I3831,'[1]crosstable (6)'!$H:$I,2,FALSE)</f>
        <v>Merulinidae</v>
      </c>
      <c r="N3831" t="str">
        <f>VLOOKUP(F3831,'[1]crosstable (6)'!$A:$J,10,FALSE)</f>
        <v>Favites pentagona</v>
      </c>
    </row>
    <row r="3832" spans="1:14" x14ac:dyDescent="0.25">
      <c r="A3832" t="s">
        <v>9</v>
      </c>
      <c r="B3832" t="s">
        <v>923</v>
      </c>
      <c r="C3832">
        <v>121.5129</v>
      </c>
      <c r="D3832">
        <v>23.484169999999999</v>
      </c>
      <c r="E3832">
        <v>20210907</v>
      </c>
      <c r="F3832" t="s">
        <v>26</v>
      </c>
      <c r="G3832" t="s">
        <v>12</v>
      </c>
      <c r="H3832" t="s">
        <v>17</v>
      </c>
      <c r="I3832" t="s">
        <v>20</v>
      </c>
      <c r="J3832" t="s">
        <v>15</v>
      </c>
      <c r="K3832" t="str">
        <f>VLOOKUP(G3832,'[1]crosstable (6)'!$B:$C,2,FALSE)</f>
        <v>Cnidaria</v>
      </c>
      <c r="L3832" t="str">
        <f>VLOOKUP(H3832,'[1]crosstable (6)'!$D:$E,2,FALSE)</f>
        <v>Anthozoa</v>
      </c>
      <c r="M3832" t="str">
        <f>VLOOKUP(I3832,'[1]crosstable (6)'!$H:$I,2,FALSE)</f>
        <v>Merulinidae</v>
      </c>
      <c r="N3832" t="str">
        <f>VLOOKUP(F3832,'[1]crosstable (6)'!$A:$J,10,FALSE)</f>
        <v>Platygyra lamellina</v>
      </c>
    </row>
    <row r="3833" spans="1:14" x14ac:dyDescent="0.25">
      <c r="A3833" t="s">
        <v>9</v>
      </c>
      <c r="B3833" t="s">
        <v>923</v>
      </c>
      <c r="C3833">
        <v>121.5129</v>
      </c>
      <c r="D3833">
        <v>23.484169999999999</v>
      </c>
      <c r="E3833">
        <v>20210907</v>
      </c>
      <c r="F3833" t="s">
        <v>464</v>
      </c>
      <c r="G3833" t="s">
        <v>12</v>
      </c>
      <c r="H3833" t="s">
        <v>17</v>
      </c>
      <c r="I3833" t="s">
        <v>20</v>
      </c>
      <c r="J3833" t="s">
        <v>15</v>
      </c>
      <c r="K3833" t="str">
        <f>VLOOKUP(G3833,'[1]crosstable (6)'!$B:$C,2,FALSE)</f>
        <v>Cnidaria</v>
      </c>
      <c r="L3833" t="str">
        <f>VLOOKUP(H3833,'[1]crosstable (6)'!$D:$E,2,FALSE)</f>
        <v>Anthozoa</v>
      </c>
      <c r="M3833" t="str">
        <f>VLOOKUP(I3833,'[1]crosstable (6)'!$H:$I,2,FALSE)</f>
        <v>Merulinidae</v>
      </c>
      <c r="N3833" t="str">
        <f>VLOOKUP(F3833,'[1]crosstable (6)'!$A:$J,10,FALSE)</f>
        <v>Merulina ampliata</v>
      </c>
    </row>
    <row r="3834" spans="1:14" x14ac:dyDescent="0.25">
      <c r="A3834" t="s">
        <v>9</v>
      </c>
      <c r="B3834" t="s">
        <v>923</v>
      </c>
      <c r="C3834">
        <v>121.5129</v>
      </c>
      <c r="D3834">
        <v>23.484169999999999</v>
      </c>
      <c r="E3834">
        <v>20210907</v>
      </c>
      <c r="F3834" t="s">
        <v>366</v>
      </c>
      <c r="G3834" t="s">
        <v>12</v>
      </c>
      <c r="H3834" t="s">
        <v>17</v>
      </c>
      <c r="I3834" t="s">
        <v>367</v>
      </c>
      <c r="J3834" t="s">
        <v>15</v>
      </c>
      <c r="K3834" t="str">
        <f>VLOOKUP(G3834,'[1]crosstable (6)'!$B:$C,2,FALSE)</f>
        <v>Cnidaria</v>
      </c>
      <c r="L3834" t="str">
        <f>VLOOKUP(H3834,'[1]crosstable (6)'!$D:$E,2,FALSE)</f>
        <v>Anthozoa</v>
      </c>
      <c r="M3834" t="str">
        <f>VLOOKUP(I3834,'[1]crosstable (6)'!$H:$I,2,FALSE)</f>
        <v>Sphenopidae</v>
      </c>
      <c r="N3834" t="str">
        <f>VLOOKUP(F3834,'[1]crosstable (6)'!$A:$J,10,FALSE)</f>
        <v>Palythoa leseuri</v>
      </c>
    </row>
    <row r="3835" spans="1:14" x14ac:dyDescent="0.25">
      <c r="A3835" t="s">
        <v>9</v>
      </c>
      <c r="B3835" t="s">
        <v>923</v>
      </c>
      <c r="C3835">
        <v>121.5129</v>
      </c>
      <c r="D3835">
        <v>23.484169999999999</v>
      </c>
      <c r="E3835">
        <v>20210907</v>
      </c>
      <c r="F3835" t="s">
        <v>957</v>
      </c>
      <c r="G3835" t="s">
        <v>12</v>
      </c>
      <c r="H3835" t="s">
        <v>17</v>
      </c>
      <c r="I3835" t="s">
        <v>36</v>
      </c>
      <c r="J3835" t="s">
        <v>15</v>
      </c>
      <c r="K3835" t="str">
        <f>VLOOKUP(G3835,'[1]crosstable (6)'!$B:$C,2,FALSE)</f>
        <v>Cnidaria</v>
      </c>
      <c r="L3835" t="str">
        <f>VLOOKUP(H3835,'[1]crosstable (6)'!$D:$E,2,FALSE)</f>
        <v>Anthozoa</v>
      </c>
      <c r="M3835" t="str">
        <f>VLOOKUP(I3835,'[1]crosstable (6)'!$H:$I,2,FALSE)</f>
        <v>Lobophylliidae</v>
      </c>
      <c r="N3835" t="str">
        <f>VLOOKUP(F3835,'[1]crosstable (6)'!$A:$J,10,FALSE)</f>
        <v>Homophyllia bowerbanki</v>
      </c>
    </row>
    <row r="3836" spans="1:14" x14ac:dyDescent="0.25">
      <c r="A3836" t="s">
        <v>9</v>
      </c>
      <c r="B3836" t="s">
        <v>923</v>
      </c>
      <c r="C3836">
        <v>121.5129</v>
      </c>
      <c r="D3836">
        <v>23.484169999999999</v>
      </c>
      <c r="E3836">
        <v>20210907</v>
      </c>
      <c r="F3836" t="s">
        <v>958</v>
      </c>
      <c r="G3836" t="s">
        <v>12</v>
      </c>
      <c r="H3836" t="s">
        <v>17</v>
      </c>
      <c r="I3836" t="s">
        <v>25</v>
      </c>
      <c r="J3836" t="s">
        <v>15</v>
      </c>
      <c r="K3836" t="str">
        <f>VLOOKUP(G3836,'[1]crosstable (6)'!$B:$C,2,FALSE)</f>
        <v>Cnidaria</v>
      </c>
      <c r="L3836" t="str">
        <f>VLOOKUP(H3836,'[1]crosstable (6)'!$D:$E,2,FALSE)</f>
        <v>Anthozoa</v>
      </c>
      <c r="M3836" t="str">
        <f>VLOOKUP(I3836,'[1]crosstable (6)'!$H:$I,2,FALSE)</f>
        <v>Acroporidae</v>
      </c>
      <c r="N3836" t="str">
        <f>VLOOKUP(F3836,'[1]crosstable (6)'!$A:$J,10,FALSE)</f>
        <v>Montipora cactus</v>
      </c>
    </row>
    <row r="3837" spans="1:14" x14ac:dyDescent="0.25">
      <c r="A3837" t="s">
        <v>9</v>
      </c>
      <c r="B3837" t="s">
        <v>923</v>
      </c>
      <c r="C3837">
        <v>121.5129</v>
      </c>
      <c r="D3837">
        <v>23.484169999999999</v>
      </c>
      <c r="E3837">
        <v>20210907</v>
      </c>
      <c r="F3837" t="s">
        <v>29</v>
      </c>
      <c r="G3837" t="s">
        <v>12</v>
      </c>
      <c r="H3837" t="s">
        <v>17</v>
      </c>
      <c r="I3837" t="s">
        <v>20</v>
      </c>
      <c r="J3837" t="s">
        <v>15</v>
      </c>
      <c r="K3837" t="str">
        <f>VLOOKUP(G3837,'[1]crosstable (6)'!$B:$C,2,FALSE)</f>
        <v>Cnidaria</v>
      </c>
      <c r="L3837" t="str">
        <f>VLOOKUP(H3837,'[1]crosstable (6)'!$D:$E,2,FALSE)</f>
        <v>Anthozoa</v>
      </c>
      <c r="M3837" t="str">
        <f>VLOOKUP(I3837,'[1]crosstable (6)'!$H:$I,2,FALSE)</f>
        <v>Merulinidae</v>
      </c>
      <c r="N3837" t="str">
        <f>VLOOKUP(F3837,'[1]crosstable (6)'!$A:$J,10,FALSE)</f>
        <v>Dipsastraea favus</v>
      </c>
    </row>
    <row r="3838" spans="1:14" x14ac:dyDescent="0.25">
      <c r="A3838" t="s">
        <v>9</v>
      </c>
      <c r="B3838" t="s">
        <v>923</v>
      </c>
      <c r="C3838">
        <v>121.5129</v>
      </c>
      <c r="D3838">
        <v>23.484169999999999</v>
      </c>
      <c r="E3838">
        <v>20210907</v>
      </c>
      <c r="F3838" t="s">
        <v>466</v>
      </c>
      <c r="G3838" t="s">
        <v>12</v>
      </c>
      <c r="H3838" t="s">
        <v>17</v>
      </c>
      <c r="I3838" t="s">
        <v>467</v>
      </c>
      <c r="J3838" t="s">
        <v>15</v>
      </c>
      <c r="K3838" t="str">
        <f>VLOOKUP(G3838,'[1]crosstable (6)'!$B:$C,2,FALSE)</f>
        <v>Cnidaria</v>
      </c>
      <c r="L3838" t="str">
        <f>VLOOKUP(H3838,'[1]crosstable (6)'!$D:$E,2,FALSE)</f>
        <v>Anthozoa</v>
      </c>
      <c r="M3838" t="str">
        <f>VLOOKUP(I3838,'[1]crosstable (6)'!$H:$I,2,FALSE)</f>
        <v>Briareidae</v>
      </c>
      <c r="N3838" t="str">
        <f>VLOOKUP(F3838,'[1]crosstable (6)'!$A:$J,10,FALSE)</f>
        <v>Briareum sp.1</v>
      </c>
    </row>
    <row r="3839" spans="1:14" x14ac:dyDescent="0.25">
      <c r="A3839" t="s">
        <v>9</v>
      </c>
      <c r="B3839" t="s">
        <v>923</v>
      </c>
      <c r="C3839">
        <v>121.5129</v>
      </c>
      <c r="D3839">
        <v>23.484169999999999</v>
      </c>
      <c r="E3839">
        <v>20210907</v>
      </c>
      <c r="F3839" t="s">
        <v>371</v>
      </c>
      <c r="G3839" t="s">
        <v>12</v>
      </c>
      <c r="H3839" t="s">
        <v>17</v>
      </c>
      <c r="I3839" t="s">
        <v>22</v>
      </c>
      <c r="J3839" t="s">
        <v>15</v>
      </c>
      <c r="K3839" t="str">
        <f>VLOOKUP(G3839,'[1]crosstable (6)'!$B:$C,2,FALSE)</f>
        <v>Cnidaria</v>
      </c>
      <c r="L3839" t="str">
        <f>VLOOKUP(H3839,'[1]crosstable (6)'!$D:$E,2,FALSE)</f>
        <v>Anthozoa</v>
      </c>
      <c r="M3839" t="str">
        <f>VLOOKUP(I3839,'[1]crosstable (6)'!$H:$I,2,FALSE)</f>
        <v>Poritidae</v>
      </c>
      <c r="N3839" t="str">
        <f>VLOOKUP(F3839,'[1]crosstable (6)'!$A:$J,10,FALSE)</f>
        <v>Porites lichen</v>
      </c>
    </row>
    <row r="3840" spans="1:14" x14ac:dyDescent="0.25">
      <c r="A3840" t="s">
        <v>9</v>
      </c>
      <c r="B3840" t="s">
        <v>923</v>
      </c>
      <c r="C3840">
        <v>121.5129</v>
      </c>
      <c r="D3840">
        <v>23.484169999999999</v>
      </c>
      <c r="E3840">
        <v>20210907</v>
      </c>
      <c r="F3840" t="s">
        <v>374</v>
      </c>
      <c r="G3840" t="s">
        <v>12</v>
      </c>
      <c r="H3840" t="s">
        <v>17</v>
      </c>
      <c r="I3840" t="s">
        <v>375</v>
      </c>
      <c r="J3840" t="s">
        <v>15</v>
      </c>
      <c r="K3840" t="str">
        <f>VLOOKUP(G3840,'[1]crosstable (6)'!$B:$C,2,FALSE)</f>
        <v>Cnidaria</v>
      </c>
      <c r="L3840" t="str">
        <f>VLOOKUP(H3840,'[1]crosstable (6)'!$D:$E,2,FALSE)</f>
        <v>Anthozoa</v>
      </c>
      <c r="M3840" t="str">
        <f>VLOOKUP(I3840,'[1]crosstable (6)'!$H:$I,2,FALSE)</f>
        <v>Sarcophytidae</v>
      </c>
      <c r="N3840" t="str">
        <f>VLOOKUP(F3840,'[1]crosstable (6)'!$A:$J,10,FALSE)</f>
        <v>Sarcophyton sp.1</v>
      </c>
    </row>
    <row r="3841" spans="1:14" x14ac:dyDescent="0.25">
      <c r="A3841" t="s">
        <v>9</v>
      </c>
      <c r="B3841" t="s">
        <v>923</v>
      </c>
      <c r="C3841">
        <v>121.5129</v>
      </c>
      <c r="D3841">
        <v>23.484169999999999</v>
      </c>
      <c r="E3841">
        <v>20210907</v>
      </c>
      <c r="F3841" t="s">
        <v>468</v>
      </c>
      <c r="G3841" t="s">
        <v>12</v>
      </c>
      <c r="H3841" t="s">
        <v>17</v>
      </c>
      <c r="I3841" t="s">
        <v>375</v>
      </c>
      <c r="J3841" t="s">
        <v>15</v>
      </c>
      <c r="K3841" t="str">
        <f>VLOOKUP(G3841,'[1]crosstable (6)'!$B:$C,2,FALSE)</f>
        <v>Cnidaria</v>
      </c>
      <c r="L3841" t="str">
        <f>VLOOKUP(H3841,'[1]crosstable (6)'!$D:$E,2,FALSE)</f>
        <v>Anthozoa</v>
      </c>
      <c r="M3841" t="str">
        <f>VLOOKUP(I3841,'[1]crosstable (6)'!$H:$I,2,FALSE)</f>
        <v>Sarcophytidae</v>
      </c>
      <c r="N3841" t="str">
        <f>VLOOKUP(F3841,'[1]crosstable (6)'!$A:$J,10,FALSE)</f>
        <v>Sarcophyton sp.2</v>
      </c>
    </row>
    <row r="3842" spans="1:14" x14ac:dyDescent="0.25">
      <c r="A3842" t="s">
        <v>9</v>
      </c>
      <c r="B3842" t="s">
        <v>923</v>
      </c>
      <c r="C3842">
        <v>121.5129</v>
      </c>
      <c r="D3842">
        <v>23.484169999999999</v>
      </c>
      <c r="E3842">
        <v>20210907</v>
      </c>
      <c r="F3842" t="s">
        <v>469</v>
      </c>
      <c r="G3842" t="s">
        <v>12</v>
      </c>
      <c r="H3842" t="s">
        <v>17</v>
      </c>
      <c r="I3842" t="s">
        <v>375</v>
      </c>
      <c r="J3842" t="s">
        <v>15</v>
      </c>
      <c r="K3842" t="str">
        <f>VLOOKUP(G3842,'[1]crosstable (6)'!$B:$C,2,FALSE)</f>
        <v>Cnidaria</v>
      </c>
      <c r="L3842" t="str">
        <f>VLOOKUP(H3842,'[1]crosstable (6)'!$D:$E,2,FALSE)</f>
        <v>Anthozoa</v>
      </c>
      <c r="M3842" t="str">
        <f>VLOOKUP(I3842,'[1]crosstable (6)'!$H:$I,2,FALSE)</f>
        <v>Sarcophytidae</v>
      </c>
      <c r="N3842" t="str">
        <f>VLOOKUP(F3842,'[1]crosstable (6)'!$A:$J,10,FALSE)</f>
        <v>Sarcophyton sp.3</v>
      </c>
    </row>
    <row r="3843" spans="1:14" x14ac:dyDescent="0.25">
      <c r="A3843" t="s">
        <v>9</v>
      </c>
      <c r="B3843" t="s">
        <v>923</v>
      </c>
      <c r="C3843">
        <v>121.5129</v>
      </c>
      <c r="D3843">
        <v>23.484169999999999</v>
      </c>
      <c r="E3843">
        <v>20210907</v>
      </c>
      <c r="F3843" t="s">
        <v>37</v>
      </c>
      <c r="G3843" t="s">
        <v>12</v>
      </c>
      <c r="H3843" t="s">
        <v>17</v>
      </c>
      <c r="I3843" t="s">
        <v>25</v>
      </c>
      <c r="J3843" t="s">
        <v>15</v>
      </c>
      <c r="K3843" t="str">
        <f>VLOOKUP(G3843,'[1]crosstable (6)'!$B:$C,2,FALSE)</f>
        <v>Cnidaria</v>
      </c>
      <c r="L3843" t="str">
        <f>VLOOKUP(H3843,'[1]crosstable (6)'!$D:$E,2,FALSE)</f>
        <v>Anthozoa</v>
      </c>
      <c r="M3843" t="str">
        <f>VLOOKUP(I3843,'[1]crosstable (6)'!$H:$I,2,FALSE)</f>
        <v>Acroporidae</v>
      </c>
      <c r="N3843" t="str">
        <f>VLOOKUP(F3843,'[1]crosstable (6)'!$A:$J,10,FALSE)</f>
        <v>Acropora divaricata</v>
      </c>
    </row>
    <row r="3844" spans="1:14" x14ac:dyDescent="0.25">
      <c r="A3844" t="s">
        <v>9</v>
      </c>
      <c r="B3844" t="s">
        <v>923</v>
      </c>
      <c r="C3844">
        <v>121.5129</v>
      </c>
      <c r="D3844">
        <v>23.484169999999999</v>
      </c>
      <c r="E3844">
        <v>20210907</v>
      </c>
      <c r="F3844" t="s">
        <v>688</v>
      </c>
      <c r="G3844" t="s">
        <v>12</v>
      </c>
      <c r="H3844" t="s">
        <v>13</v>
      </c>
      <c r="I3844" t="s">
        <v>28</v>
      </c>
      <c r="J3844" t="s">
        <v>15</v>
      </c>
      <c r="K3844" t="str">
        <f>VLOOKUP(G3844,'[1]crosstable (6)'!$B:$C,2,FALSE)</f>
        <v>Cnidaria</v>
      </c>
      <c r="L3844" t="str">
        <f>VLOOKUP(H3844,'[1]crosstable (6)'!$D:$E,2,FALSE)</f>
        <v>Hydrozoa</v>
      </c>
      <c r="M3844" t="str">
        <f>VLOOKUP(I3844,'[1]crosstable (6)'!$H:$I,2,FALSE)</f>
        <v>Milleporidae</v>
      </c>
      <c r="N3844" t="str">
        <f>VLOOKUP(F3844,'[1]crosstable (6)'!$A:$J,10,FALSE)</f>
        <v>Millepora tenera</v>
      </c>
    </row>
    <row r="3845" spans="1:14" x14ac:dyDescent="0.25">
      <c r="A3845" t="s">
        <v>9</v>
      </c>
      <c r="B3845" t="s">
        <v>923</v>
      </c>
      <c r="C3845">
        <v>121.5129</v>
      </c>
      <c r="D3845">
        <v>23.484169999999999</v>
      </c>
      <c r="E3845">
        <v>20210907</v>
      </c>
      <c r="F3845" t="s">
        <v>714</v>
      </c>
      <c r="G3845" t="s">
        <v>12</v>
      </c>
      <c r="H3845" t="s">
        <v>13</v>
      </c>
      <c r="I3845" t="s">
        <v>28</v>
      </c>
      <c r="J3845" t="s">
        <v>15</v>
      </c>
      <c r="K3845" t="str">
        <f>VLOOKUP(G3845,'[1]crosstable (6)'!$B:$C,2,FALSE)</f>
        <v>Cnidaria</v>
      </c>
      <c r="L3845" t="str">
        <f>VLOOKUP(H3845,'[1]crosstable (6)'!$D:$E,2,FALSE)</f>
        <v>Hydrozoa</v>
      </c>
      <c r="M3845" t="str">
        <f>VLOOKUP(I3845,'[1]crosstable (6)'!$H:$I,2,FALSE)</f>
        <v>Milleporidae</v>
      </c>
      <c r="N3845" t="str">
        <f>VLOOKUP(F3845,'[1]crosstable (6)'!$A:$J,10,FALSE)</f>
        <v>Millepora platyphylla</v>
      </c>
    </row>
    <row r="3846" spans="1:14" x14ac:dyDescent="0.25">
      <c r="A3846" t="s">
        <v>9</v>
      </c>
      <c r="B3846" t="s">
        <v>923</v>
      </c>
      <c r="C3846">
        <v>121.5129</v>
      </c>
      <c r="D3846">
        <v>23.484169999999999</v>
      </c>
      <c r="E3846">
        <v>20210907</v>
      </c>
      <c r="F3846" t="s">
        <v>526</v>
      </c>
      <c r="G3846" t="s">
        <v>12</v>
      </c>
      <c r="H3846" t="s">
        <v>17</v>
      </c>
      <c r="I3846" t="s">
        <v>77</v>
      </c>
      <c r="J3846" t="s">
        <v>15</v>
      </c>
      <c r="K3846" t="str">
        <f>VLOOKUP(G3846,'[1]crosstable (6)'!$B:$C,2,FALSE)</f>
        <v>Cnidaria</v>
      </c>
      <c r="L3846" t="str">
        <f>VLOOKUP(H3846,'[1]crosstable (6)'!$D:$E,2,FALSE)</f>
        <v>Anthozoa</v>
      </c>
      <c r="M3846" t="str">
        <f>VLOOKUP(I3846,'[1]crosstable (6)'!$H:$I,2,FALSE)</f>
        <v>Fungiidae</v>
      </c>
      <c r="N3846" t="str">
        <f>VLOOKUP(F3846,'[1]crosstable (6)'!$A:$J,10,FALSE)</f>
        <v>Lithophyllon undulatum</v>
      </c>
    </row>
    <row r="3847" spans="1:14" x14ac:dyDescent="0.25">
      <c r="A3847" t="s">
        <v>9</v>
      </c>
      <c r="B3847" t="s">
        <v>923</v>
      </c>
      <c r="C3847">
        <v>121.5129</v>
      </c>
      <c r="D3847">
        <v>23.484169999999999</v>
      </c>
      <c r="E3847">
        <v>20210907</v>
      </c>
      <c r="F3847" t="s">
        <v>381</v>
      </c>
      <c r="G3847" t="s">
        <v>12</v>
      </c>
      <c r="H3847" t="s">
        <v>17</v>
      </c>
      <c r="I3847" t="s">
        <v>382</v>
      </c>
      <c r="J3847" t="s">
        <v>15</v>
      </c>
      <c r="K3847" t="str">
        <f>VLOOKUP(G3847,'[1]crosstable (6)'!$B:$C,2,FALSE)</f>
        <v>Cnidaria</v>
      </c>
      <c r="L3847" t="str">
        <f>VLOOKUP(H3847,'[1]crosstable (6)'!$D:$E,2,FALSE)</f>
        <v>Anthozoa</v>
      </c>
      <c r="M3847" t="str">
        <f>VLOOKUP(I3847,'[1]crosstable (6)'!$H:$I,2,FALSE)</f>
        <v>Cladiellidae</v>
      </c>
      <c r="N3847" t="str">
        <f>VLOOKUP(F3847,'[1]crosstable (6)'!$A:$J,10,FALSE)</f>
        <v>Cladiella sp.1</v>
      </c>
    </row>
    <row r="3848" spans="1:14" x14ac:dyDescent="0.25">
      <c r="A3848" t="s">
        <v>9</v>
      </c>
      <c r="B3848" t="s">
        <v>923</v>
      </c>
      <c r="C3848">
        <v>121.5129</v>
      </c>
      <c r="D3848">
        <v>23.484169999999999</v>
      </c>
      <c r="E3848">
        <v>20210907</v>
      </c>
      <c r="F3848" t="s">
        <v>515</v>
      </c>
      <c r="G3848" t="s">
        <v>12</v>
      </c>
      <c r="H3848" t="s">
        <v>17</v>
      </c>
      <c r="I3848" t="s">
        <v>382</v>
      </c>
      <c r="J3848" t="s">
        <v>15</v>
      </c>
      <c r="K3848" t="str">
        <f>VLOOKUP(G3848,'[1]crosstable (6)'!$B:$C,2,FALSE)</f>
        <v>Cnidaria</v>
      </c>
      <c r="L3848" t="str">
        <f>VLOOKUP(H3848,'[1]crosstable (6)'!$D:$E,2,FALSE)</f>
        <v>Anthozoa</v>
      </c>
      <c r="M3848" t="str">
        <f>VLOOKUP(I3848,'[1]crosstable (6)'!$H:$I,2,FALSE)</f>
        <v>Cladiellidae</v>
      </c>
      <c r="N3848" t="str">
        <f>VLOOKUP(F3848,'[1]crosstable (6)'!$A:$J,10,FALSE)</f>
        <v>Cladiella sp.2</v>
      </c>
    </row>
    <row r="3849" spans="1:14" x14ac:dyDescent="0.25">
      <c r="A3849" t="s">
        <v>9</v>
      </c>
      <c r="B3849" t="s">
        <v>923</v>
      </c>
      <c r="C3849">
        <v>121.5129</v>
      </c>
      <c r="D3849">
        <v>23.484169999999999</v>
      </c>
      <c r="E3849">
        <v>20210907</v>
      </c>
      <c r="F3849" t="s">
        <v>780</v>
      </c>
      <c r="G3849" t="s">
        <v>12</v>
      </c>
      <c r="H3849" t="s">
        <v>17</v>
      </c>
      <c r="I3849" t="s">
        <v>25</v>
      </c>
      <c r="J3849" t="s">
        <v>15</v>
      </c>
      <c r="K3849" t="str">
        <f>VLOOKUP(G3849,'[1]crosstable (6)'!$B:$C,2,FALSE)</f>
        <v>Cnidaria</v>
      </c>
      <c r="L3849" t="str">
        <f>VLOOKUP(H3849,'[1]crosstable (6)'!$D:$E,2,FALSE)</f>
        <v>Anthozoa</v>
      </c>
      <c r="M3849" t="str">
        <f>VLOOKUP(I3849,'[1]crosstable (6)'!$H:$I,2,FALSE)</f>
        <v>Acroporidae</v>
      </c>
      <c r="N3849" t="str">
        <f>VLOOKUP(F3849,'[1]crosstable (6)'!$A:$J,10,FALSE)</f>
        <v>Montipora grisea</v>
      </c>
    </row>
    <row r="3850" spans="1:14" x14ac:dyDescent="0.25">
      <c r="A3850" t="s">
        <v>9</v>
      </c>
      <c r="B3850" t="s">
        <v>923</v>
      </c>
      <c r="C3850">
        <v>121.5129</v>
      </c>
      <c r="D3850">
        <v>23.484169999999999</v>
      </c>
      <c r="E3850">
        <v>20210907</v>
      </c>
      <c r="F3850" t="s">
        <v>385</v>
      </c>
      <c r="G3850" t="s">
        <v>12</v>
      </c>
      <c r="H3850" t="s">
        <v>17</v>
      </c>
      <c r="I3850" t="s">
        <v>386</v>
      </c>
      <c r="J3850" t="s">
        <v>15</v>
      </c>
      <c r="K3850" t="str">
        <f>VLOOKUP(G3850,'[1]crosstable (6)'!$B:$C,2,FALSE)</f>
        <v>Cnidaria</v>
      </c>
      <c r="L3850" t="str">
        <f>VLOOKUP(H3850,'[1]crosstable (6)'!$D:$E,2,FALSE)</f>
        <v>Anthozoa</v>
      </c>
      <c r="M3850" t="str">
        <f>VLOOKUP(I3850,'[1]crosstable (6)'!$H:$I,2,FALSE)</f>
        <v>Sinulariidae</v>
      </c>
      <c r="N3850" t="str">
        <f>VLOOKUP(F3850,'[1]crosstable (6)'!$A:$J,10,FALSE)</f>
        <v>Sinularia sp.1</v>
      </c>
    </row>
    <row r="3851" spans="1:14" x14ac:dyDescent="0.25">
      <c r="A3851" t="s">
        <v>9</v>
      </c>
      <c r="B3851" t="s">
        <v>923</v>
      </c>
      <c r="C3851">
        <v>121.5129</v>
      </c>
      <c r="D3851">
        <v>23.484169999999999</v>
      </c>
      <c r="E3851">
        <v>20210907</v>
      </c>
      <c r="F3851" t="s">
        <v>387</v>
      </c>
      <c r="G3851" t="s">
        <v>12</v>
      </c>
      <c r="H3851" t="s">
        <v>17</v>
      </c>
      <c r="I3851" t="s">
        <v>386</v>
      </c>
      <c r="J3851" t="s">
        <v>15</v>
      </c>
      <c r="K3851" t="str">
        <f>VLOOKUP(G3851,'[1]crosstable (6)'!$B:$C,2,FALSE)</f>
        <v>Cnidaria</v>
      </c>
      <c r="L3851" t="str">
        <f>VLOOKUP(H3851,'[1]crosstable (6)'!$D:$E,2,FALSE)</f>
        <v>Anthozoa</v>
      </c>
      <c r="M3851" t="str">
        <f>VLOOKUP(I3851,'[1]crosstable (6)'!$H:$I,2,FALSE)</f>
        <v>Sinulariidae</v>
      </c>
      <c r="N3851" t="str">
        <f>VLOOKUP(F3851,'[1]crosstable (6)'!$A:$J,10,FALSE)</f>
        <v>Sinularia sp.2</v>
      </c>
    </row>
    <row r="3852" spans="1:14" x14ac:dyDescent="0.25">
      <c r="A3852" t="s">
        <v>9</v>
      </c>
      <c r="B3852" t="s">
        <v>923</v>
      </c>
      <c r="C3852">
        <v>121.5129</v>
      </c>
      <c r="D3852">
        <v>23.484169999999999</v>
      </c>
      <c r="E3852">
        <v>20210907</v>
      </c>
      <c r="F3852" t="s">
        <v>471</v>
      </c>
      <c r="G3852" t="s">
        <v>12</v>
      </c>
      <c r="H3852" t="s">
        <v>17</v>
      </c>
      <c r="I3852" t="s">
        <v>386</v>
      </c>
      <c r="J3852" t="s">
        <v>15</v>
      </c>
      <c r="K3852" t="str">
        <f>VLOOKUP(G3852,'[1]crosstable (6)'!$B:$C,2,FALSE)</f>
        <v>Cnidaria</v>
      </c>
      <c r="L3852" t="str">
        <f>VLOOKUP(H3852,'[1]crosstable (6)'!$D:$E,2,FALSE)</f>
        <v>Anthozoa</v>
      </c>
      <c r="M3852" t="str">
        <f>VLOOKUP(I3852,'[1]crosstable (6)'!$H:$I,2,FALSE)</f>
        <v>Sinulariidae</v>
      </c>
      <c r="N3852" t="str">
        <f>VLOOKUP(F3852,'[1]crosstable (6)'!$A:$J,10,FALSE)</f>
        <v>Sinularia sp.3</v>
      </c>
    </row>
    <row r="3853" spans="1:14" x14ac:dyDescent="0.25">
      <c r="A3853" t="s">
        <v>9</v>
      </c>
      <c r="B3853" t="s">
        <v>923</v>
      </c>
      <c r="C3853">
        <v>121.5129</v>
      </c>
      <c r="D3853">
        <v>23.484169999999999</v>
      </c>
      <c r="E3853">
        <v>20210907</v>
      </c>
      <c r="F3853" t="s">
        <v>472</v>
      </c>
      <c r="G3853" t="s">
        <v>12</v>
      </c>
      <c r="H3853" t="s">
        <v>17</v>
      </c>
      <c r="I3853" t="s">
        <v>386</v>
      </c>
      <c r="J3853" t="s">
        <v>15</v>
      </c>
      <c r="K3853" t="str">
        <f>VLOOKUP(G3853,'[1]crosstable (6)'!$B:$C,2,FALSE)</f>
        <v>Cnidaria</v>
      </c>
      <c r="L3853" t="str">
        <f>VLOOKUP(H3853,'[1]crosstable (6)'!$D:$E,2,FALSE)</f>
        <v>Anthozoa</v>
      </c>
      <c r="M3853" t="str">
        <f>VLOOKUP(I3853,'[1]crosstable (6)'!$H:$I,2,FALSE)</f>
        <v>Sinulariidae</v>
      </c>
      <c r="N3853" t="str">
        <f>VLOOKUP(F3853,'[1]crosstable (6)'!$A:$J,10,FALSE)</f>
        <v>Sinularia sp.4</v>
      </c>
    </row>
    <row r="3854" spans="1:14" x14ac:dyDescent="0.25">
      <c r="A3854" t="s">
        <v>9</v>
      </c>
      <c r="B3854" t="s">
        <v>923</v>
      </c>
      <c r="C3854">
        <v>121.5129</v>
      </c>
      <c r="D3854">
        <v>23.484169999999999</v>
      </c>
      <c r="E3854">
        <v>20210907</v>
      </c>
      <c r="F3854" t="s">
        <v>598</v>
      </c>
      <c r="G3854" t="s">
        <v>12</v>
      </c>
      <c r="H3854" t="s">
        <v>17</v>
      </c>
      <c r="I3854" t="s">
        <v>67</v>
      </c>
      <c r="J3854" t="s">
        <v>15</v>
      </c>
      <c r="K3854" t="str">
        <f>VLOOKUP(G3854,'[1]crosstable (6)'!$B:$C,2,FALSE)</f>
        <v>Cnidaria</v>
      </c>
      <c r="L3854" t="str">
        <f>VLOOKUP(H3854,'[1]crosstable (6)'!$D:$E,2,FALSE)</f>
        <v>Anthozoa</v>
      </c>
      <c r="M3854" t="str">
        <f>VLOOKUP(I3854,'[1]crosstable (6)'!$H:$I,2,FALSE)</f>
        <v>Euphylliidae</v>
      </c>
      <c r="N3854" t="str">
        <f>VLOOKUP(F3854,'[1]crosstable (6)'!$A:$J,10,FALSE)</f>
        <v>Galaxea astreata</v>
      </c>
    </row>
    <row r="3855" spans="1:14" x14ac:dyDescent="0.25">
      <c r="A3855" t="s">
        <v>9</v>
      </c>
      <c r="B3855" t="s">
        <v>923</v>
      </c>
      <c r="C3855">
        <v>121.5129</v>
      </c>
      <c r="D3855">
        <v>23.484169999999999</v>
      </c>
      <c r="E3855">
        <v>20210907</v>
      </c>
      <c r="F3855" t="s">
        <v>716</v>
      </c>
      <c r="G3855" t="s">
        <v>12</v>
      </c>
      <c r="H3855" t="s">
        <v>17</v>
      </c>
      <c r="I3855" t="s">
        <v>25</v>
      </c>
      <c r="J3855" t="s">
        <v>15</v>
      </c>
      <c r="K3855" t="str">
        <f>VLOOKUP(G3855,'[1]crosstable (6)'!$B:$C,2,FALSE)</f>
        <v>Cnidaria</v>
      </c>
      <c r="L3855" t="str">
        <f>VLOOKUP(H3855,'[1]crosstable (6)'!$D:$E,2,FALSE)</f>
        <v>Anthozoa</v>
      </c>
      <c r="M3855" t="str">
        <f>VLOOKUP(I3855,'[1]crosstable (6)'!$H:$I,2,FALSE)</f>
        <v>Acroporidae</v>
      </c>
      <c r="N3855" t="str">
        <f>VLOOKUP(F3855,'[1]crosstable (6)'!$A:$J,10,FALSE)</f>
        <v>Acropora tenuis</v>
      </c>
    </row>
    <row r="3856" spans="1:14" x14ac:dyDescent="0.25">
      <c r="A3856" t="s">
        <v>9</v>
      </c>
      <c r="B3856" t="s">
        <v>923</v>
      </c>
      <c r="C3856">
        <v>121.5129</v>
      </c>
      <c r="D3856">
        <v>23.484169999999999</v>
      </c>
      <c r="E3856">
        <v>20210907</v>
      </c>
      <c r="F3856" t="s">
        <v>959</v>
      </c>
      <c r="G3856" t="s">
        <v>12</v>
      </c>
      <c r="H3856" t="s">
        <v>17</v>
      </c>
      <c r="I3856" t="s">
        <v>22</v>
      </c>
      <c r="J3856" t="s">
        <v>15</v>
      </c>
      <c r="K3856" t="str">
        <f>VLOOKUP(G3856,'[1]crosstable (6)'!$B:$C,2,FALSE)</f>
        <v>Cnidaria</v>
      </c>
      <c r="L3856" t="str">
        <f>VLOOKUP(H3856,'[1]crosstable (6)'!$D:$E,2,FALSE)</f>
        <v>Anthozoa</v>
      </c>
      <c r="M3856" t="str">
        <f>VLOOKUP(I3856,'[1]crosstable (6)'!$H:$I,2,FALSE)</f>
        <v>Poritidae</v>
      </c>
      <c r="N3856" t="str">
        <f>VLOOKUP(F3856,'[1]crosstable (6)'!$A:$J,10,FALSE)</f>
        <v>Goniopora tenuidens</v>
      </c>
    </row>
    <row r="3857" spans="1:14" x14ac:dyDescent="0.25">
      <c r="A3857" t="s">
        <v>9</v>
      </c>
      <c r="B3857" t="s">
        <v>923</v>
      </c>
      <c r="C3857">
        <v>121.5129</v>
      </c>
      <c r="D3857">
        <v>23.484169999999999</v>
      </c>
      <c r="E3857">
        <v>20210907</v>
      </c>
      <c r="F3857" t="s">
        <v>42</v>
      </c>
      <c r="G3857" t="s">
        <v>12</v>
      </c>
      <c r="H3857" t="s">
        <v>17</v>
      </c>
      <c r="I3857" t="s">
        <v>43</v>
      </c>
      <c r="J3857" t="s">
        <v>15</v>
      </c>
      <c r="K3857" t="str">
        <f>VLOOKUP(G3857,'[1]crosstable (6)'!$B:$C,2,FALSE)</f>
        <v>Cnidaria</v>
      </c>
      <c r="L3857" t="str">
        <f>VLOOKUP(H3857,'[1]crosstable (6)'!$D:$E,2,FALSE)</f>
        <v>Anthozoa</v>
      </c>
      <c r="M3857" t="str">
        <f>VLOOKUP(I3857,'[1]crosstable (6)'!$H:$I,2,FALSE)</f>
        <v>Pocilloporidae</v>
      </c>
      <c r="N3857" t="str">
        <f>VLOOKUP(F3857,'[1]crosstable (6)'!$A:$J,10,FALSE)</f>
        <v>Pocillopora verrucosa</v>
      </c>
    </row>
    <row r="3858" spans="1:14" x14ac:dyDescent="0.25">
      <c r="A3858" t="s">
        <v>9</v>
      </c>
      <c r="B3858" t="s">
        <v>923</v>
      </c>
      <c r="C3858">
        <v>121.5129</v>
      </c>
      <c r="D3858">
        <v>23.484169999999999</v>
      </c>
      <c r="E3858">
        <v>20210907</v>
      </c>
      <c r="F3858" t="s">
        <v>795</v>
      </c>
      <c r="G3858" t="s">
        <v>12</v>
      </c>
      <c r="H3858" t="s">
        <v>17</v>
      </c>
      <c r="I3858" t="s">
        <v>25</v>
      </c>
      <c r="J3858" t="s">
        <v>15</v>
      </c>
      <c r="K3858" t="str">
        <f>VLOOKUP(G3858,'[1]crosstable (6)'!$B:$C,2,FALSE)</f>
        <v>Cnidaria</v>
      </c>
      <c r="L3858" t="str">
        <f>VLOOKUP(H3858,'[1]crosstable (6)'!$D:$E,2,FALSE)</f>
        <v>Anthozoa</v>
      </c>
      <c r="M3858" t="str">
        <f>VLOOKUP(I3858,'[1]crosstable (6)'!$H:$I,2,FALSE)</f>
        <v>Acroporidae</v>
      </c>
      <c r="N3858" t="str">
        <f>VLOOKUP(F3858,'[1]crosstable (6)'!$A:$J,10,FALSE)</f>
        <v>Acropora muricata</v>
      </c>
    </row>
    <row r="3859" spans="1:14" x14ac:dyDescent="0.25">
      <c r="A3859" t="s">
        <v>9</v>
      </c>
      <c r="B3859" t="s">
        <v>923</v>
      </c>
      <c r="C3859">
        <v>121.5129</v>
      </c>
      <c r="D3859">
        <v>23.484169999999999</v>
      </c>
      <c r="E3859">
        <v>20210907</v>
      </c>
      <c r="F3859" t="s">
        <v>392</v>
      </c>
      <c r="G3859" t="s">
        <v>12</v>
      </c>
      <c r="H3859" t="s">
        <v>13</v>
      </c>
      <c r="I3859" t="s">
        <v>393</v>
      </c>
      <c r="J3859" t="s">
        <v>15</v>
      </c>
      <c r="K3859" t="str">
        <f>VLOOKUP(G3859,'[1]crosstable (6)'!$B:$C,2,FALSE)</f>
        <v>Cnidaria</v>
      </c>
      <c r="L3859" t="str">
        <f>VLOOKUP(H3859,'[1]crosstable (6)'!$D:$E,2,FALSE)</f>
        <v>Hydrozoa</v>
      </c>
      <c r="M3859" t="str">
        <f>VLOOKUP(I3859,'[1]crosstable (6)'!$H:$I,2,FALSE)</f>
        <v>Solanderiidae</v>
      </c>
      <c r="N3859" t="str">
        <f>VLOOKUP(F3859,'[1]crosstable (6)'!$A:$J,10,FALSE)</f>
        <v>Solanderia sp.1</v>
      </c>
    </row>
    <row r="3860" spans="1:14" x14ac:dyDescent="0.25">
      <c r="A3860" t="s">
        <v>9</v>
      </c>
      <c r="B3860" t="s">
        <v>923</v>
      </c>
      <c r="C3860">
        <v>121.5129</v>
      </c>
      <c r="D3860">
        <v>23.484169999999999</v>
      </c>
      <c r="E3860">
        <v>20210907</v>
      </c>
      <c r="F3860" t="s">
        <v>693</v>
      </c>
      <c r="G3860" t="s">
        <v>12</v>
      </c>
      <c r="H3860" t="s">
        <v>17</v>
      </c>
      <c r="I3860" t="s">
        <v>20</v>
      </c>
      <c r="J3860" t="s">
        <v>15</v>
      </c>
      <c r="K3860" t="str">
        <f>VLOOKUP(G3860,'[1]crosstable (6)'!$B:$C,2,FALSE)</f>
        <v>Cnidaria</v>
      </c>
      <c r="L3860" t="str">
        <f>VLOOKUP(H3860,'[1]crosstable (6)'!$D:$E,2,FALSE)</f>
        <v>Anthozoa</v>
      </c>
      <c r="M3860" t="str">
        <f>VLOOKUP(I3860,'[1]crosstable (6)'!$H:$I,2,FALSE)</f>
        <v>Merulinidae</v>
      </c>
      <c r="N3860" t="str">
        <f>VLOOKUP(F3860,'[1]crosstable (6)'!$A:$J,10,FALSE)</f>
        <v>Platygyra ryukyuensis</v>
      </c>
    </row>
    <row r="3861" spans="1:14" x14ac:dyDescent="0.25">
      <c r="A3861" t="s">
        <v>9</v>
      </c>
      <c r="B3861" t="s">
        <v>923</v>
      </c>
      <c r="C3861">
        <v>121.5129</v>
      </c>
      <c r="D3861">
        <v>23.484169999999999</v>
      </c>
      <c r="E3861">
        <v>20210907</v>
      </c>
      <c r="F3861" t="s">
        <v>48</v>
      </c>
      <c r="G3861" t="s">
        <v>12</v>
      </c>
      <c r="H3861" t="s">
        <v>17</v>
      </c>
      <c r="I3861" t="s">
        <v>20</v>
      </c>
      <c r="J3861" t="s">
        <v>15</v>
      </c>
      <c r="K3861" t="str">
        <f>VLOOKUP(G3861,'[1]crosstable (6)'!$B:$C,2,FALSE)</f>
        <v>Cnidaria</v>
      </c>
      <c r="L3861" t="str">
        <f>VLOOKUP(H3861,'[1]crosstable (6)'!$D:$E,2,FALSE)</f>
        <v>Anthozoa</v>
      </c>
      <c r="M3861" t="str">
        <f>VLOOKUP(I3861,'[1]crosstable (6)'!$H:$I,2,FALSE)</f>
        <v>Merulinidae</v>
      </c>
      <c r="N3861" t="str">
        <f>VLOOKUP(F3861,'[1]crosstable (6)'!$A:$J,10,FALSE)</f>
        <v>Merulina cylindrica</v>
      </c>
    </row>
    <row r="3862" spans="1:14" x14ac:dyDescent="0.25">
      <c r="A3862" t="s">
        <v>9</v>
      </c>
      <c r="B3862" t="s">
        <v>923</v>
      </c>
      <c r="C3862">
        <v>121.5129</v>
      </c>
      <c r="D3862">
        <v>23.484169999999999</v>
      </c>
      <c r="E3862">
        <v>20210907</v>
      </c>
      <c r="F3862" t="s">
        <v>104</v>
      </c>
      <c r="G3862" t="s">
        <v>12</v>
      </c>
      <c r="H3862" t="s">
        <v>17</v>
      </c>
      <c r="I3862" t="s">
        <v>20</v>
      </c>
      <c r="J3862" t="s">
        <v>15</v>
      </c>
      <c r="K3862" t="str">
        <f>VLOOKUP(G3862,'[1]crosstable (6)'!$B:$C,2,FALSE)</f>
        <v>Cnidaria</v>
      </c>
      <c r="L3862" t="str">
        <f>VLOOKUP(H3862,'[1]crosstable (6)'!$D:$E,2,FALSE)</f>
        <v>Anthozoa</v>
      </c>
      <c r="M3862" t="str">
        <f>VLOOKUP(I3862,'[1]crosstable (6)'!$H:$I,2,FALSE)</f>
        <v>Merulinidae</v>
      </c>
      <c r="N3862" t="str">
        <f>VLOOKUP(F3862,'[1]crosstable (6)'!$A:$J,10,FALSE)</f>
        <v>Dipsastraea pallida</v>
      </c>
    </row>
    <row r="3863" spans="1:14" x14ac:dyDescent="0.25">
      <c r="A3863" t="s">
        <v>9</v>
      </c>
      <c r="B3863" t="s">
        <v>923</v>
      </c>
      <c r="C3863">
        <v>121.5129</v>
      </c>
      <c r="D3863">
        <v>23.484169999999999</v>
      </c>
      <c r="E3863">
        <v>20210907</v>
      </c>
      <c r="F3863" t="s">
        <v>54</v>
      </c>
      <c r="G3863" t="s">
        <v>12</v>
      </c>
      <c r="H3863" t="s">
        <v>17</v>
      </c>
      <c r="I3863" t="s">
        <v>25</v>
      </c>
      <c r="J3863" t="s">
        <v>15</v>
      </c>
      <c r="K3863" t="str">
        <f>VLOOKUP(G3863,'[1]crosstable (6)'!$B:$C,2,FALSE)</f>
        <v>Cnidaria</v>
      </c>
      <c r="L3863" t="str">
        <f>VLOOKUP(H3863,'[1]crosstable (6)'!$D:$E,2,FALSE)</f>
        <v>Anthozoa</v>
      </c>
      <c r="M3863" t="str">
        <f>VLOOKUP(I3863,'[1]crosstable (6)'!$H:$I,2,FALSE)</f>
        <v>Acroporidae</v>
      </c>
      <c r="N3863" t="str">
        <f>VLOOKUP(F3863,'[1]crosstable (6)'!$A:$J,10,FALSE)</f>
        <v>Acropora subulata</v>
      </c>
    </row>
    <row r="3864" spans="1:14" x14ac:dyDescent="0.25">
      <c r="A3864" t="s">
        <v>9</v>
      </c>
      <c r="B3864" t="s">
        <v>923</v>
      </c>
      <c r="C3864">
        <v>121.5129</v>
      </c>
      <c r="D3864">
        <v>23.484169999999999</v>
      </c>
      <c r="E3864">
        <v>20210907</v>
      </c>
      <c r="F3864" t="s">
        <v>783</v>
      </c>
      <c r="G3864" t="s">
        <v>12</v>
      </c>
      <c r="H3864" t="s">
        <v>17</v>
      </c>
      <c r="I3864" t="s">
        <v>57</v>
      </c>
      <c r="J3864" t="s">
        <v>15</v>
      </c>
      <c r="K3864" t="str">
        <f>VLOOKUP(G3864,'[1]crosstable (6)'!$B:$C,2,FALSE)</f>
        <v>Cnidaria</v>
      </c>
      <c r="L3864" t="str">
        <f>VLOOKUP(H3864,'[1]crosstable (6)'!$D:$E,2,FALSE)</f>
        <v>Anthozoa</v>
      </c>
      <c r="M3864" t="str">
        <f>VLOOKUP(I3864,'[1]crosstable (6)'!$H:$I,2,FALSE)</f>
        <v>Tubiporidae</v>
      </c>
      <c r="N3864" t="str">
        <f>VLOOKUP(F3864,'[1]crosstable (6)'!$A:$J,10,FALSE)</f>
        <v>Tubipora musica</v>
      </c>
    </row>
    <row r="3865" spans="1:14" x14ac:dyDescent="0.25">
      <c r="A3865" t="s">
        <v>9</v>
      </c>
      <c r="B3865" t="s">
        <v>923</v>
      </c>
      <c r="C3865">
        <v>121.5129</v>
      </c>
      <c r="D3865">
        <v>23.484169999999999</v>
      </c>
      <c r="E3865">
        <v>20210907</v>
      </c>
      <c r="F3865" t="s">
        <v>58</v>
      </c>
      <c r="G3865" t="s">
        <v>12</v>
      </c>
      <c r="H3865" t="s">
        <v>17</v>
      </c>
      <c r="I3865" t="s">
        <v>43</v>
      </c>
      <c r="J3865" t="s">
        <v>15</v>
      </c>
      <c r="K3865" t="str">
        <f>VLOOKUP(G3865,'[1]crosstable (6)'!$B:$C,2,FALSE)</f>
        <v>Cnidaria</v>
      </c>
      <c r="L3865" t="str">
        <f>VLOOKUP(H3865,'[1]crosstable (6)'!$D:$E,2,FALSE)</f>
        <v>Anthozoa</v>
      </c>
      <c r="M3865" t="str">
        <f>VLOOKUP(I3865,'[1]crosstable (6)'!$H:$I,2,FALSE)</f>
        <v>Pocilloporidae</v>
      </c>
      <c r="N3865" t="str">
        <f>VLOOKUP(F3865,'[1]crosstable (6)'!$A:$J,10,FALSE)</f>
        <v>Pocillopora damicornis</v>
      </c>
    </row>
    <row r="3866" spans="1:14" x14ac:dyDescent="0.25">
      <c r="A3866" t="s">
        <v>9</v>
      </c>
      <c r="B3866" t="s">
        <v>923</v>
      </c>
      <c r="C3866">
        <v>121.5129</v>
      </c>
      <c r="D3866">
        <v>23.484169999999999</v>
      </c>
      <c r="E3866">
        <v>20210907</v>
      </c>
      <c r="F3866" t="s">
        <v>106</v>
      </c>
      <c r="G3866" t="s">
        <v>12</v>
      </c>
      <c r="H3866" t="s">
        <v>17</v>
      </c>
      <c r="I3866" t="s">
        <v>25</v>
      </c>
      <c r="J3866" t="s">
        <v>15</v>
      </c>
      <c r="K3866" t="str">
        <f>VLOOKUP(G3866,'[1]crosstable (6)'!$B:$C,2,FALSE)</f>
        <v>Cnidaria</v>
      </c>
      <c r="L3866" t="str">
        <f>VLOOKUP(H3866,'[1]crosstable (6)'!$D:$E,2,FALSE)</f>
        <v>Anthozoa</v>
      </c>
      <c r="M3866" t="str">
        <f>VLOOKUP(I3866,'[1]crosstable (6)'!$H:$I,2,FALSE)</f>
        <v>Acroporidae</v>
      </c>
      <c r="N3866" t="str">
        <f>VLOOKUP(F3866,'[1]crosstable (6)'!$A:$J,10,FALSE)</f>
        <v>Acropora nana</v>
      </c>
    </row>
    <row r="3867" spans="1:14" x14ac:dyDescent="0.25">
      <c r="A3867" t="s">
        <v>9</v>
      </c>
      <c r="B3867" t="s">
        <v>923</v>
      </c>
      <c r="C3867">
        <v>121.5129</v>
      </c>
      <c r="D3867">
        <v>23.484169999999999</v>
      </c>
      <c r="E3867">
        <v>20210907</v>
      </c>
      <c r="F3867" t="s">
        <v>64</v>
      </c>
      <c r="G3867" t="s">
        <v>12</v>
      </c>
      <c r="H3867" t="s">
        <v>17</v>
      </c>
      <c r="I3867" t="s">
        <v>25</v>
      </c>
      <c r="J3867" t="s">
        <v>15</v>
      </c>
      <c r="K3867" t="str">
        <f>VLOOKUP(G3867,'[1]crosstable (6)'!$B:$C,2,FALSE)</f>
        <v>Cnidaria</v>
      </c>
      <c r="L3867" t="str">
        <f>VLOOKUP(H3867,'[1]crosstable (6)'!$D:$E,2,FALSE)</f>
        <v>Anthozoa</v>
      </c>
      <c r="M3867" t="str">
        <f>VLOOKUP(I3867,'[1]crosstable (6)'!$H:$I,2,FALSE)</f>
        <v>Acroporidae</v>
      </c>
      <c r="N3867" t="str">
        <f>VLOOKUP(F3867,'[1]crosstable (6)'!$A:$J,10,FALSE)</f>
        <v>Montipora efflorescens</v>
      </c>
    </row>
    <row r="3868" spans="1:14" x14ac:dyDescent="0.25">
      <c r="A3868" t="s">
        <v>9</v>
      </c>
      <c r="B3868" t="s">
        <v>923</v>
      </c>
      <c r="C3868">
        <v>121.5129</v>
      </c>
      <c r="D3868">
        <v>23.484169999999999</v>
      </c>
      <c r="E3868">
        <v>20210907</v>
      </c>
      <c r="F3868" t="s">
        <v>960</v>
      </c>
      <c r="G3868" t="s">
        <v>12</v>
      </c>
      <c r="H3868" t="s">
        <v>17</v>
      </c>
      <c r="I3868" t="s">
        <v>961</v>
      </c>
      <c r="J3868" t="s">
        <v>15</v>
      </c>
      <c r="K3868" t="str">
        <f>VLOOKUP(G3868,'[1]crosstable (6)'!$B:$C,2,FALSE)</f>
        <v>Cnidaria</v>
      </c>
      <c r="L3868" t="str">
        <f>VLOOKUP(H3868,'[1]crosstable (6)'!$D:$E,2,FALSE)</f>
        <v>Anthozoa</v>
      </c>
      <c r="M3868" t="str">
        <f>VLOOKUP(I3868,'[1]crosstable (6)'!$H:$I,2,FALSE)</f>
        <v>Coscinaraeidae</v>
      </c>
      <c r="N3868" t="str">
        <f>VLOOKUP(F3868,'[1]crosstable (6)'!$A:$J,10,FALSE)</f>
        <v>Coscinaraea crassa</v>
      </c>
    </row>
    <row r="3869" spans="1:14" x14ac:dyDescent="0.25">
      <c r="A3869" t="s">
        <v>9</v>
      </c>
      <c r="B3869" t="s">
        <v>923</v>
      </c>
      <c r="C3869">
        <v>121.5129</v>
      </c>
      <c r="D3869">
        <v>23.484169999999999</v>
      </c>
      <c r="E3869">
        <v>20210907</v>
      </c>
      <c r="F3869" t="s">
        <v>891</v>
      </c>
      <c r="G3869" t="s">
        <v>12</v>
      </c>
      <c r="H3869" t="s">
        <v>17</v>
      </c>
      <c r="I3869" t="s">
        <v>43</v>
      </c>
      <c r="J3869" t="s">
        <v>15</v>
      </c>
      <c r="K3869" t="str">
        <f>VLOOKUP(G3869,'[1]crosstable (6)'!$B:$C,2,FALSE)</f>
        <v>Cnidaria</v>
      </c>
      <c r="L3869" t="str">
        <f>VLOOKUP(H3869,'[1]crosstable (6)'!$D:$E,2,FALSE)</f>
        <v>Anthozoa</v>
      </c>
      <c r="M3869" t="str">
        <f>VLOOKUP(I3869,'[1]crosstable (6)'!$H:$I,2,FALSE)</f>
        <v>Pocilloporidae</v>
      </c>
      <c r="N3869" t="str">
        <f>VLOOKUP(F3869,'[1]crosstable (6)'!$A:$J,10,FALSE)</f>
        <v>Seriatopora caliendrum</v>
      </c>
    </row>
    <row r="3870" spans="1:14" x14ac:dyDescent="0.25">
      <c r="A3870" t="s">
        <v>9</v>
      </c>
      <c r="B3870" t="s">
        <v>923</v>
      </c>
      <c r="C3870">
        <v>121.5129</v>
      </c>
      <c r="D3870">
        <v>23.484169999999999</v>
      </c>
      <c r="E3870">
        <v>20210907</v>
      </c>
      <c r="F3870" t="s">
        <v>418</v>
      </c>
      <c r="G3870" t="s">
        <v>12</v>
      </c>
      <c r="H3870" t="s">
        <v>17</v>
      </c>
      <c r="I3870" t="s">
        <v>25</v>
      </c>
      <c r="J3870" t="s">
        <v>15</v>
      </c>
      <c r="K3870" t="str">
        <f>VLOOKUP(G3870,'[1]crosstable (6)'!$B:$C,2,FALSE)</f>
        <v>Cnidaria</v>
      </c>
      <c r="L3870" t="str">
        <f>VLOOKUP(H3870,'[1]crosstable (6)'!$D:$E,2,FALSE)</f>
        <v>Anthozoa</v>
      </c>
      <c r="M3870" t="str">
        <f>VLOOKUP(I3870,'[1]crosstable (6)'!$H:$I,2,FALSE)</f>
        <v>Acroporidae</v>
      </c>
      <c r="N3870" t="str">
        <f>VLOOKUP(F3870,'[1]crosstable (6)'!$A:$J,10,FALSE)</f>
        <v>Acropora cerealis</v>
      </c>
    </row>
    <row r="3871" spans="1:14" x14ac:dyDescent="0.25">
      <c r="A3871" t="s">
        <v>9</v>
      </c>
      <c r="B3871" t="s">
        <v>923</v>
      </c>
      <c r="C3871">
        <v>121.5129</v>
      </c>
      <c r="D3871">
        <v>23.484169999999999</v>
      </c>
      <c r="E3871">
        <v>20210907</v>
      </c>
      <c r="F3871" t="s">
        <v>109</v>
      </c>
      <c r="G3871" t="s">
        <v>12</v>
      </c>
      <c r="H3871" t="s">
        <v>17</v>
      </c>
      <c r="I3871" t="s">
        <v>110</v>
      </c>
      <c r="J3871" t="s">
        <v>15</v>
      </c>
      <c r="K3871" t="str">
        <f>VLOOKUP(G3871,'[1]crosstable (6)'!$B:$C,2,FALSE)</f>
        <v>Cnidaria</v>
      </c>
      <c r="L3871" t="str">
        <f>VLOOKUP(H3871,'[1]crosstable (6)'!$D:$E,2,FALSE)</f>
        <v>Anthozoa</v>
      </c>
      <c r="M3871" t="str">
        <f>VLOOKUP(I3871,'[1]crosstable (6)'!$H:$I,2,FALSE)</f>
        <v>Discosomidae</v>
      </c>
      <c r="N3871" t="str">
        <f>VLOOKUP(F3871,'[1]crosstable (6)'!$A:$J,10,FALSE)</f>
        <v>Discosoma sp.1</v>
      </c>
    </row>
    <row r="3872" spans="1:14" x14ac:dyDescent="0.25">
      <c r="A3872" t="s">
        <v>9</v>
      </c>
      <c r="B3872" t="s">
        <v>923</v>
      </c>
      <c r="C3872">
        <v>121.5129</v>
      </c>
      <c r="D3872">
        <v>23.484169999999999</v>
      </c>
      <c r="E3872">
        <v>20210907</v>
      </c>
      <c r="F3872" t="s">
        <v>787</v>
      </c>
      <c r="G3872" t="s">
        <v>12</v>
      </c>
      <c r="H3872" t="s">
        <v>17</v>
      </c>
      <c r="I3872" t="s">
        <v>20</v>
      </c>
      <c r="J3872" t="s">
        <v>15</v>
      </c>
      <c r="K3872" t="str">
        <f>VLOOKUP(G3872,'[1]crosstable (6)'!$B:$C,2,FALSE)</f>
        <v>Cnidaria</v>
      </c>
      <c r="L3872" t="str">
        <f>VLOOKUP(H3872,'[1]crosstable (6)'!$D:$E,2,FALSE)</f>
        <v>Anthozoa</v>
      </c>
      <c r="M3872" t="str">
        <f>VLOOKUP(I3872,'[1]crosstable (6)'!$H:$I,2,FALSE)</f>
        <v>Merulinidae</v>
      </c>
      <c r="N3872" t="str">
        <f>VLOOKUP(F3872,'[1]crosstable (6)'!$A:$J,10,FALSE)</f>
        <v>Cyphastrea chalcidicum</v>
      </c>
    </row>
    <row r="3873" spans="1:14" x14ac:dyDescent="0.25">
      <c r="A3873" t="s">
        <v>9</v>
      </c>
      <c r="B3873" t="s">
        <v>923</v>
      </c>
      <c r="C3873">
        <v>121.5129</v>
      </c>
      <c r="D3873">
        <v>23.484169999999999</v>
      </c>
      <c r="E3873">
        <v>20210907</v>
      </c>
      <c r="F3873" t="s">
        <v>892</v>
      </c>
      <c r="G3873" t="s">
        <v>12</v>
      </c>
      <c r="H3873" t="s">
        <v>17</v>
      </c>
      <c r="I3873" t="s">
        <v>43</v>
      </c>
      <c r="J3873" t="s">
        <v>15</v>
      </c>
      <c r="K3873" t="str">
        <f>VLOOKUP(G3873,'[1]crosstable (6)'!$B:$C,2,FALSE)</f>
        <v>Cnidaria</v>
      </c>
      <c r="L3873" t="str">
        <f>VLOOKUP(H3873,'[1]crosstable (6)'!$D:$E,2,FALSE)</f>
        <v>Anthozoa</v>
      </c>
      <c r="M3873" t="str">
        <f>VLOOKUP(I3873,'[1]crosstable (6)'!$H:$I,2,FALSE)</f>
        <v>Pocilloporidae</v>
      </c>
      <c r="N3873" t="str">
        <f>VLOOKUP(F3873,'[1]crosstable (6)'!$A:$J,10,FALSE)</f>
        <v>Stylophora pistillata</v>
      </c>
    </row>
    <row r="3874" spans="1:14" x14ac:dyDescent="0.25">
      <c r="A3874" t="s">
        <v>9</v>
      </c>
      <c r="B3874" t="s">
        <v>923</v>
      </c>
      <c r="C3874">
        <v>121.5129</v>
      </c>
      <c r="D3874">
        <v>23.484169999999999</v>
      </c>
      <c r="E3874">
        <v>20210907</v>
      </c>
      <c r="F3874" t="s">
        <v>70</v>
      </c>
      <c r="G3874" t="s">
        <v>12</v>
      </c>
      <c r="H3874" t="s">
        <v>17</v>
      </c>
      <c r="I3874" t="s">
        <v>25</v>
      </c>
      <c r="J3874" t="s">
        <v>15</v>
      </c>
      <c r="K3874" t="str">
        <f>VLOOKUP(G3874,'[1]crosstable (6)'!$B:$C,2,FALSE)</f>
        <v>Cnidaria</v>
      </c>
      <c r="L3874" t="str">
        <f>VLOOKUP(H3874,'[1]crosstable (6)'!$D:$E,2,FALSE)</f>
        <v>Anthozoa</v>
      </c>
      <c r="M3874" t="str">
        <f>VLOOKUP(I3874,'[1]crosstable (6)'!$H:$I,2,FALSE)</f>
        <v>Acroporidae</v>
      </c>
      <c r="N3874" t="str">
        <f>VLOOKUP(F3874,'[1]crosstable (6)'!$A:$J,10,FALSE)</f>
        <v>Astreopora myriophthalma</v>
      </c>
    </row>
    <row r="3875" spans="1:14" x14ac:dyDescent="0.25">
      <c r="A3875" t="s">
        <v>9</v>
      </c>
      <c r="B3875" t="s">
        <v>923</v>
      </c>
      <c r="C3875">
        <v>121.5129</v>
      </c>
      <c r="D3875">
        <v>23.484169999999999</v>
      </c>
      <c r="E3875">
        <v>20210907</v>
      </c>
      <c r="F3875" t="s">
        <v>482</v>
      </c>
      <c r="G3875" t="s">
        <v>12</v>
      </c>
      <c r="H3875" t="s">
        <v>17</v>
      </c>
      <c r="I3875" t="s">
        <v>20</v>
      </c>
      <c r="J3875" t="s">
        <v>15</v>
      </c>
      <c r="K3875" t="str">
        <f>VLOOKUP(G3875,'[1]crosstable (6)'!$B:$C,2,FALSE)</f>
        <v>Cnidaria</v>
      </c>
      <c r="L3875" t="str">
        <f>VLOOKUP(H3875,'[1]crosstable (6)'!$D:$E,2,FALSE)</f>
        <v>Anthozoa</v>
      </c>
      <c r="M3875" t="str">
        <f>VLOOKUP(I3875,'[1]crosstable (6)'!$H:$I,2,FALSE)</f>
        <v>Merulinidae</v>
      </c>
      <c r="N3875" t="str">
        <f>VLOOKUP(F3875,'[1]crosstable (6)'!$A:$J,10,FALSE)</f>
        <v>Favites halicora</v>
      </c>
    </row>
    <row r="3876" spans="1:14" x14ac:dyDescent="0.25">
      <c r="A3876" t="s">
        <v>9</v>
      </c>
      <c r="B3876" t="s">
        <v>923</v>
      </c>
      <c r="C3876">
        <v>121.5129</v>
      </c>
      <c r="D3876">
        <v>23.484169999999999</v>
      </c>
      <c r="E3876">
        <v>20210907</v>
      </c>
      <c r="F3876" t="s">
        <v>430</v>
      </c>
      <c r="G3876" t="s">
        <v>12</v>
      </c>
      <c r="H3876" t="s">
        <v>17</v>
      </c>
      <c r="I3876" t="s">
        <v>367</v>
      </c>
      <c r="J3876" t="s">
        <v>15</v>
      </c>
      <c r="K3876" t="str">
        <f>VLOOKUP(G3876,'[1]crosstable (6)'!$B:$C,2,FALSE)</f>
        <v>Cnidaria</v>
      </c>
      <c r="L3876" t="str">
        <f>VLOOKUP(H3876,'[1]crosstable (6)'!$D:$E,2,FALSE)</f>
        <v>Anthozoa</v>
      </c>
      <c r="M3876" t="str">
        <f>VLOOKUP(I3876,'[1]crosstable (6)'!$H:$I,2,FALSE)</f>
        <v>Sphenopidae</v>
      </c>
      <c r="N3876" t="str">
        <f>VLOOKUP(F3876,'[1]crosstable (6)'!$A:$J,10,FALSE)</f>
        <v>Palythoa tuberculosa</v>
      </c>
    </row>
    <row r="3877" spans="1:14" x14ac:dyDescent="0.25">
      <c r="A3877" t="s">
        <v>9</v>
      </c>
      <c r="B3877" t="s">
        <v>923</v>
      </c>
      <c r="C3877">
        <v>121.5129</v>
      </c>
      <c r="D3877">
        <v>23.484169999999999</v>
      </c>
      <c r="E3877">
        <v>20210907</v>
      </c>
      <c r="F3877" t="s">
        <v>485</v>
      </c>
      <c r="G3877" t="s">
        <v>12</v>
      </c>
      <c r="H3877" t="s">
        <v>17</v>
      </c>
      <c r="I3877" t="s">
        <v>110</v>
      </c>
      <c r="J3877" t="s">
        <v>15</v>
      </c>
      <c r="K3877" t="str">
        <f>VLOOKUP(G3877,'[1]crosstable (6)'!$B:$C,2,FALSE)</f>
        <v>Cnidaria</v>
      </c>
      <c r="L3877" t="str">
        <f>VLOOKUP(H3877,'[1]crosstable (6)'!$D:$E,2,FALSE)</f>
        <v>Anthozoa</v>
      </c>
      <c r="M3877" t="str">
        <f>VLOOKUP(I3877,'[1]crosstable (6)'!$H:$I,2,FALSE)</f>
        <v>Discosomidae</v>
      </c>
      <c r="N3877" t="str">
        <f>VLOOKUP(F3877,'[1]crosstable (6)'!$A:$J,10,FALSE)</f>
        <v>Discosoma bryoides</v>
      </c>
    </row>
    <row r="3878" spans="1:14" x14ac:dyDescent="0.25">
      <c r="A3878" t="s">
        <v>9</v>
      </c>
      <c r="B3878" t="s">
        <v>923</v>
      </c>
      <c r="C3878">
        <v>121.5129</v>
      </c>
      <c r="D3878">
        <v>23.484169999999999</v>
      </c>
      <c r="E3878">
        <v>20210907</v>
      </c>
      <c r="F3878" t="s">
        <v>486</v>
      </c>
      <c r="G3878" t="s">
        <v>12</v>
      </c>
      <c r="H3878" t="s">
        <v>17</v>
      </c>
      <c r="I3878" t="s">
        <v>110</v>
      </c>
      <c r="J3878" t="s">
        <v>15</v>
      </c>
      <c r="K3878" t="str">
        <f>VLOOKUP(G3878,'[1]crosstable (6)'!$B:$C,2,FALSE)</f>
        <v>Cnidaria</v>
      </c>
      <c r="L3878" t="str">
        <f>VLOOKUP(H3878,'[1]crosstable (6)'!$D:$E,2,FALSE)</f>
        <v>Anthozoa</v>
      </c>
      <c r="M3878" t="str">
        <f>VLOOKUP(I3878,'[1]crosstable (6)'!$H:$I,2,FALSE)</f>
        <v>Discosomidae</v>
      </c>
      <c r="N3878" t="str">
        <f>VLOOKUP(F3878,'[1]crosstable (6)'!$A:$J,10,FALSE)</f>
        <v>Platyzoanthus sp.1</v>
      </c>
    </row>
    <row r="3879" spans="1:14" x14ac:dyDescent="0.25">
      <c r="A3879" t="s">
        <v>9</v>
      </c>
      <c r="B3879" t="s">
        <v>923</v>
      </c>
      <c r="C3879">
        <v>121.5129</v>
      </c>
      <c r="D3879">
        <v>23.484169999999999</v>
      </c>
      <c r="E3879">
        <v>20210907</v>
      </c>
      <c r="F3879" t="s">
        <v>75</v>
      </c>
      <c r="G3879" t="s">
        <v>12</v>
      </c>
      <c r="H3879" t="s">
        <v>17</v>
      </c>
      <c r="I3879" t="s">
        <v>36</v>
      </c>
      <c r="J3879" t="s">
        <v>15</v>
      </c>
      <c r="K3879" t="str">
        <f>VLOOKUP(G3879,'[1]crosstable (6)'!$B:$C,2,FALSE)</f>
        <v>Cnidaria</v>
      </c>
      <c r="L3879" t="str">
        <f>VLOOKUP(H3879,'[1]crosstable (6)'!$D:$E,2,FALSE)</f>
        <v>Anthozoa</v>
      </c>
      <c r="M3879" t="str">
        <f>VLOOKUP(I3879,'[1]crosstable (6)'!$H:$I,2,FALSE)</f>
        <v>Lobophylliidae</v>
      </c>
      <c r="N3879" t="str">
        <f>VLOOKUP(F3879,'[1]crosstable (6)'!$A:$J,10,FALSE)</f>
        <v>Lobophyllia agaricia</v>
      </c>
    </row>
    <row r="3880" spans="1:14" x14ac:dyDescent="0.25">
      <c r="A3880" t="s">
        <v>9</v>
      </c>
      <c r="B3880" t="s">
        <v>923</v>
      </c>
      <c r="C3880">
        <v>121.5129</v>
      </c>
      <c r="D3880">
        <v>23.484169999999999</v>
      </c>
      <c r="E3880">
        <v>20210907</v>
      </c>
      <c r="F3880" t="s">
        <v>488</v>
      </c>
      <c r="G3880" t="s">
        <v>12</v>
      </c>
      <c r="H3880" t="s">
        <v>17</v>
      </c>
      <c r="I3880" t="s">
        <v>382</v>
      </c>
      <c r="J3880" t="s">
        <v>15</v>
      </c>
      <c r="K3880" t="str">
        <f>VLOOKUP(G3880,'[1]crosstable (6)'!$B:$C,2,FALSE)</f>
        <v>Cnidaria</v>
      </c>
      <c r="L3880" t="str">
        <f>VLOOKUP(H3880,'[1]crosstable (6)'!$D:$E,2,FALSE)</f>
        <v>Anthozoa</v>
      </c>
      <c r="M3880" t="str">
        <f>VLOOKUP(I3880,'[1]crosstable (6)'!$H:$I,2,FALSE)</f>
        <v>Cladiellidae</v>
      </c>
      <c r="N3880" t="str">
        <f>VLOOKUP(F3880,'[1]crosstable (6)'!$A:$J,10,FALSE)</f>
        <v>Aldersladum jengi</v>
      </c>
    </row>
    <row r="3881" spans="1:14" x14ac:dyDescent="0.25">
      <c r="A3881" t="s">
        <v>9</v>
      </c>
      <c r="B3881" t="s">
        <v>923</v>
      </c>
      <c r="C3881">
        <v>121.5129</v>
      </c>
      <c r="D3881">
        <v>23.484169999999999</v>
      </c>
      <c r="E3881">
        <v>20210907</v>
      </c>
      <c r="F3881" t="s">
        <v>962</v>
      </c>
      <c r="G3881" t="s">
        <v>12</v>
      </c>
      <c r="H3881" t="s">
        <v>17</v>
      </c>
      <c r="I3881" t="s">
        <v>22</v>
      </c>
      <c r="J3881" t="s">
        <v>15</v>
      </c>
      <c r="K3881" t="str">
        <f>VLOOKUP(G3881,'[1]crosstable (6)'!$B:$C,2,FALSE)</f>
        <v>Cnidaria</v>
      </c>
      <c r="L3881" t="str">
        <f>VLOOKUP(H3881,'[1]crosstable (6)'!$D:$E,2,FALSE)</f>
        <v>Anthozoa</v>
      </c>
      <c r="M3881" t="str">
        <f>VLOOKUP(I3881,'[1]crosstable (6)'!$H:$I,2,FALSE)</f>
        <v>Poritidae</v>
      </c>
      <c r="N3881" t="str">
        <f>VLOOKUP(F3881,'[1]crosstable (6)'!$A:$J,10,FALSE)</f>
        <v>Porites australiensis</v>
      </c>
    </row>
    <row r="3882" spans="1:14" x14ac:dyDescent="0.25">
      <c r="A3882" t="s">
        <v>9</v>
      </c>
      <c r="B3882" t="s">
        <v>923</v>
      </c>
      <c r="C3882">
        <v>121.5129</v>
      </c>
      <c r="D3882">
        <v>23.484169999999999</v>
      </c>
      <c r="E3882">
        <v>20210907</v>
      </c>
      <c r="F3882" t="s">
        <v>79</v>
      </c>
      <c r="G3882" t="s">
        <v>12</v>
      </c>
      <c r="H3882" t="s">
        <v>17</v>
      </c>
      <c r="I3882" t="s">
        <v>36</v>
      </c>
      <c r="J3882" t="s">
        <v>15</v>
      </c>
      <c r="K3882" t="str">
        <f>VLOOKUP(G3882,'[1]crosstable (6)'!$B:$C,2,FALSE)</f>
        <v>Cnidaria</v>
      </c>
      <c r="L3882" t="str">
        <f>VLOOKUP(H3882,'[1]crosstable (6)'!$D:$E,2,FALSE)</f>
        <v>Anthozoa</v>
      </c>
      <c r="M3882" t="str">
        <f>VLOOKUP(I3882,'[1]crosstable (6)'!$H:$I,2,FALSE)</f>
        <v>Lobophylliidae</v>
      </c>
      <c r="N3882" t="str">
        <f>VLOOKUP(F3882,'[1]crosstable (6)'!$A:$J,10,FALSE)</f>
        <v>Lobophyllia radians</v>
      </c>
    </row>
    <row r="3883" spans="1:14" x14ac:dyDescent="0.25">
      <c r="A3883" t="s">
        <v>9</v>
      </c>
      <c r="B3883" t="s">
        <v>923</v>
      </c>
      <c r="C3883">
        <v>121.5129</v>
      </c>
      <c r="D3883">
        <v>23.484169999999999</v>
      </c>
      <c r="E3883">
        <v>20210907</v>
      </c>
      <c r="F3883" t="s">
        <v>80</v>
      </c>
      <c r="G3883" t="s">
        <v>12</v>
      </c>
      <c r="H3883" t="s">
        <v>17</v>
      </c>
      <c r="I3883" t="s">
        <v>52</v>
      </c>
      <c r="J3883" t="s">
        <v>15</v>
      </c>
      <c r="K3883" t="str">
        <f>VLOOKUP(G3883,'[1]crosstable (6)'!$B:$C,2,FALSE)</f>
        <v>Cnidaria</v>
      </c>
      <c r="L3883" t="str">
        <f>VLOOKUP(H3883,'[1]crosstable (6)'!$D:$E,2,FALSE)</f>
        <v>Anthozoa</v>
      </c>
      <c r="M3883" t="str">
        <f>VLOOKUP(I3883,'[1]crosstable (6)'!$H:$I,2,FALSE)</f>
        <v>Nephtheidae</v>
      </c>
      <c r="N3883" t="str">
        <f>VLOOKUP(F3883,'[1]crosstable (6)'!$A:$J,10,FALSE)</f>
        <v>Litophyton sp.1</v>
      </c>
    </row>
    <row r="3884" spans="1:14" x14ac:dyDescent="0.25">
      <c r="A3884" t="s">
        <v>9</v>
      </c>
      <c r="B3884" t="s">
        <v>923</v>
      </c>
      <c r="C3884">
        <v>121.5129</v>
      </c>
      <c r="D3884">
        <v>23.484169999999999</v>
      </c>
      <c r="E3884">
        <v>20210907</v>
      </c>
      <c r="F3884" t="s">
        <v>437</v>
      </c>
      <c r="G3884" t="s">
        <v>12</v>
      </c>
      <c r="H3884" t="s">
        <v>17</v>
      </c>
      <c r="I3884" t="s">
        <v>438</v>
      </c>
      <c r="J3884" t="s">
        <v>15</v>
      </c>
      <c r="K3884" t="str">
        <f>VLOOKUP(G3884,'[1]crosstable (6)'!$B:$C,2,FALSE)</f>
        <v>Cnidaria</v>
      </c>
      <c r="L3884" t="str">
        <f>VLOOKUP(H3884,'[1]crosstable (6)'!$D:$E,2,FALSE)</f>
        <v>Anthozoa</v>
      </c>
      <c r="M3884" t="str">
        <f>VLOOKUP(I3884,'[1]crosstable (6)'!$H:$I,2,FALSE)</f>
        <v>Parazoanthidae</v>
      </c>
      <c r="N3884" t="str">
        <f>VLOOKUP(F3884,'[1]crosstable (6)'!$A:$J,10,FALSE)</f>
        <v>Parazoanthus sp.1</v>
      </c>
    </row>
    <row r="3885" spans="1:14" x14ac:dyDescent="0.25">
      <c r="A3885" t="s">
        <v>9</v>
      </c>
      <c r="B3885" t="s">
        <v>923</v>
      </c>
      <c r="C3885">
        <v>121.5129</v>
      </c>
      <c r="D3885">
        <v>23.484169999999999</v>
      </c>
      <c r="E3885">
        <v>20210907</v>
      </c>
      <c r="F3885" t="s">
        <v>439</v>
      </c>
      <c r="G3885" t="s">
        <v>12</v>
      </c>
      <c r="H3885" t="s">
        <v>17</v>
      </c>
      <c r="I3885" t="s">
        <v>438</v>
      </c>
      <c r="J3885" t="s">
        <v>15</v>
      </c>
      <c r="K3885" t="str">
        <f>VLOOKUP(G3885,'[1]crosstable (6)'!$B:$C,2,FALSE)</f>
        <v>Cnidaria</v>
      </c>
      <c r="L3885" t="str">
        <f>VLOOKUP(H3885,'[1]crosstable (6)'!$D:$E,2,FALSE)</f>
        <v>Anthozoa</v>
      </c>
      <c r="M3885" t="str">
        <f>VLOOKUP(I3885,'[1]crosstable (6)'!$H:$I,2,FALSE)</f>
        <v>Parazoanthidae</v>
      </c>
      <c r="N3885" t="str">
        <f>VLOOKUP(F3885,'[1]crosstable (6)'!$A:$J,10,FALSE)</f>
        <v>Parazoanthus sp.2</v>
      </c>
    </row>
    <row r="3886" spans="1:14" x14ac:dyDescent="0.25">
      <c r="A3886" t="s">
        <v>9</v>
      </c>
      <c r="B3886" t="s">
        <v>923</v>
      </c>
      <c r="C3886">
        <v>121.5129</v>
      </c>
      <c r="D3886">
        <v>23.484169999999999</v>
      </c>
      <c r="E3886">
        <v>20210907</v>
      </c>
      <c r="F3886" t="s">
        <v>537</v>
      </c>
      <c r="G3886" t="s">
        <v>12</v>
      </c>
      <c r="H3886" t="s">
        <v>17</v>
      </c>
      <c r="I3886" t="s">
        <v>20</v>
      </c>
      <c r="J3886" t="s">
        <v>15</v>
      </c>
      <c r="K3886" t="str">
        <f>VLOOKUP(G3886,'[1]crosstable (6)'!$B:$C,2,FALSE)</f>
        <v>Cnidaria</v>
      </c>
      <c r="L3886" t="str">
        <f>VLOOKUP(H3886,'[1]crosstable (6)'!$D:$E,2,FALSE)</f>
        <v>Anthozoa</v>
      </c>
      <c r="M3886" t="str">
        <f>VLOOKUP(I3886,'[1]crosstable (6)'!$H:$I,2,FALSE)</f>
        <v>Merulinidae</v>
      </c>
      <c r="N3886" t="str">
        <f>VLOOKUP(F3886,'[1]crosstable (6)'!$A:$J,10,FALSE)</f>
        <v>Dipsastraea speciosa</v>
      </c>
    </row>
    <row r="3887" spans="1:14" x14ac:dyDescent="0.25">
      <c r="A3887" t="s">
        <v>9</v>
      </c>
      <c r="B3887" t="s">
        <v>923</v>
      </c>
      <c r="C3887">
        <v>121.5129</v>
      </c>
      <c r="D3887">
        <v>23.484169999999999</v>
      </c>
      <c r="E3887">
        <v>20210907</v>
      </c>
      <c r="F3887" t="s">
        <v>84</v>
      </c>
      <c r="G3887" t="s">
        <v>12</v>
      </c>
      <c r="H3887" t="s">
        <v>17</v>
      </c>
      <c r="I3887" t="s">
        <v>25</v>
      </c>
      <c r="J3887" t="s">
        <v>15</v>
      </c>
      <c r="K3887" t="str">
        <f>VLOOKUP(G3887,'[1]crosstable (6)'!$B:$C,2,FALSE)</f>
        <v>Cnidaria</v>
      </c>
      <c r="L3887" t="str">
        <f>VLOOKUP(H3887,'[1]crosstable (6)'!$D:$E,2,FALSE)</f>
        <v>Anthozoa</v>
      </c>
      <c r="M3887" t="str">
        <f>VLOOKUP(I3887,'[1]crosstable (6)'!$H:$I,2,FALSE)</f>
        <v>Acroporidae</v>
      </c>
      <c r="N3887" t="str">
        <f>VLOOKUP(F3887,'[1]crosstable (6)'!$A:$J,10,FALSE)</f>
        <v>Acropora secale</v>
      </c>
    </row>
    <row r="3888" spans="1:14" x14ac:dyDescent="0.25">
      <c r="A3888" t="s">
        <v>9</v>
      </c>
      <c r="B3888" t="s">
        <v>923</v>
      </c>
      <c r="C3888">
        <v>121.5129</v>
      </c>
      <c r="D3888">
        <v>23.484169999999999</v>
      </c>
      <c r="E3888">
        <v>20210907</v>
      </c>
      <c r="F3888" t="s">
        <v>86</v>
      </c>
      <c r="G3888" t="s">
        <v>12</v>
      </c>
      <c r="H3888" t="s">
        <v>17</v>
      </c>
      <c r="I3888" t="s">
        <v>20</v>
      </c>
      <c r="J3888" t="s">
        <v>15</v>
      </c>
      <c r="K3888" t="str">
        <f>VLOOKUP(G3888,'[1]crosstable (6)'!$B:$C,2,FALSE)</f>
        <v>Cnidaria</v>
      </c>
      <c r="L3888" t="str">
        <f>VLOOKUP(H3888,'[1]crosstable (6)'!$D:$E,2,FALSE)</f>
        <v>Anthozoa</v>
      </c>
      <c r="M3888" t="str">
        <f>VLOOKUP(I3888,'[1]crosstable (6)'!$H:$I,2,FALSE)</f>
        <v>Merulinidae</v>
      </c>
      <c r="N3888" t="str">
        <f>VLOOKUP(F3888,'[1]crosstable (6)'!$A:$J,10,FALSE)</f>
        <v>Goniastrea pectinata</v>
      </c>
    </row>
    <row r="3889" spans="1:14" x14ac:dyDescent="0.25">
      <c r="A3889" t="s">
        <v>9</v>
      </c>
      <c r="B3889" t="s">
        <v>923</v>
      </c>
      <c r="C3889">
        <v>121.5129</v>
      </c>
      <c r="D3889">
        <v>23.484169999999999</v>
      </c>
      <c r="E3889">
        <v>20210907</v>
      </c>
      <c r="F3889" t="s">
        <v>895</v>
      </c>
      <c r="G3889" t="s">
        <v>12</v>
      </c>
      <c r="H3889" t="s">
        <v>17</v>
      </c>
      <c r="I3889" t="s">
        <v>36</v>
      </c>
      <c r="J3889" t="s">
        <v>15</v>
      </c>
      <c r="K3889" t="str">
        <f>VLOOKUP(G3889,'[1]crosstable (6)'!$B:$C,2,FALSE)</f>
        <v>Cnidaria</v>
      </c>
      <c r="L3889" t="str">
        <f>VLOOKUP(H3889,'[1]crosstable (6)'!$D:$E,2,FALSE)</f>
        <v>Anthozoa</v>
      </c>
      <c r="M3889" t="str">
        <f>VLOOKUP(I3889,'[1]crosstable (6)'!$H:$I,2,FALSE)</f>
        <v>Lobophylliidae</v>
      </c>
      <c r="N3889" t="str">
        <f>VLOOKUP(F3889,'[1]crosstable (6)'!$A:$J,10,FALSE)</f>
        <v>Acanthastrea hemprichii</v>
      </c>
    </row>
    <row r="3890" spans="1:14" x14ac:dyDescent="0.25">
      <c r="A3890" t="s">
        <v>9</v>
      </c>
      <c r="B3890" t="s">
        <v>923</v>
      </c>
      <c r="C3890">
        <v>121.5129</v>
      </c>
      <c r="D3890">
        <v>23.484169999999999</v>
      </c>
      <c r="E3890">
        <v>20210907</v>
      </c>
      <c r="F3890" t="s">
        <v>963</v>
      </c>
      <c r="G3890" t="s">
        <v>12</v>
      </c>
      <c r="H3890" t="s">
        <v>17</v>
      </c>
      <c r="I3890" t="s">
        <v>386</v>
      </c>
      <c r="J3890" t="s">
        <v>15</v>
      </c>
      <c r="K3890" t="str">
        <f>VLOOKUP(G3890,'[1]crosstable (6)'!$B:$C,2,FALSE)</f>
        <v>Cnidaria</v>
      </c>
      <c r="L3890" t="str">
        <f>VLOOKUP(H3890,'[1]crosstable (6)'!$D:$E,2,FALSE)</f>
        <v>Anthozoa</v>
      </c>
      <c r="M3890" t="str">
        <f>VLOOKUP(I3890,'[1]crosstable (6)'!$H:$I,2,FALSE)</f>
        <v>Sinulariidae</v>
      </c>
      <c r="N3890" t="str">
        <f>VLOOKUP(F3890,'[1]crosstable (6)'!$A:$J,10,FALSE)</f>
        <v>Sinularia lamellata</v>
      </c>
    </row>
    <row r="3891" spans="1:14" x14ac:dyDescent="0.25">
      <c r="A3891" t="s">
        <v>9</v>
      </c>
      <c r="B3891" t="s">
        <v>923</v>
      </c>
      <c r="C3891">
        <v>121.5129</v>
      </c>
      <c r="D3891">
        <v>23.484169999999999</v>
      </c>
      <c r="E3891">
        <v>20210907</v>
      </c>
      <c r="F3891" t="s">
        <v>492</v>
      </c>
      <c r="G3891" t="s">
        <v>12</v>
      </c>
      <c r="H3891" t="s">
        <v>17</v>
      </c>
      <c r="I3891" t="s">
        <v>20</v>
      </c>
      <c r="J3891" t="s">
        <v>15</v>
      </c>
      <c r="K3891" t="str">
        <f>VLOOKUP(G3891,'[1]crosstable (6)'!$B:$C,2,FALSE)</f>
        <v>Cnidaria</v>
      </c>
      <c r="L3891" t="str">
        <f>VLOOKUP(H3891,'[1]crosstable (6)'!$D:$E,2,FALSE)</f>
        <v>Anthozoa</v>
      </c>
      <c r="M3891" t="str">
        <f>VLOOKUP(I3891,'[1]crosstable (6)'!$H:$I,2,FALSE)</f>
        <v>Merulinidae</v>
      </c>
      <c r="N3891" t="str">
        <f>VLOOKUP(F3891,'[1]crosstable (6)'!$A:$J,10,FALSE)</f>
        <v>Favites abdita</v>
      </c>
    </row>
    <row r="3892" spans="1:14" x14ac:dyDescent="0.25">
      <c r="A3892" t="s">
        <v>9</v>
      </c>
      <c r="B3892" t="s">
        <v>923</v>
      </c>
      <c r="C3892">
        <v>121.5129</v>
      </c>
      <c r="D3892">
        <v>23.484169999999999</v>
      </c>
      <c r="E3892">
        <v>20210907</v>
      </c>
      <c r="F3892" t="s">
        <v>789</v>
      </c>
      <c r="G3892" t="s">
        <v>12</v>
      </c>
      <c r="H3892" t="s">
        <v>17</v>
      </c>
      <c r="I3892" t="s">
        <v>25</v>
      </c>
      <c r="J3892" t="s">
        <v>15</v>
      </c>
      <c r="K3892" t="str">
        <f>VLOOKUP(G3892,'[1]crosstable (6)'!$B:$C,2,FALSE)</f>
        <v>Cnidaria</v>
      </c>
      <c r="L3892" t="str">
        <f>VLOOKUP(H3892,'[1]crosstable (6)'!$D:$E,2,FALSE)</f>
        <v>Anthozoa</v>
      </c>
      <c r="M3892" t="str">
        <f>VLOOKUP(I3892,'[1]crosstable (6)'!$H:$I,2,FALSE)</f>
        <v>Acroporidae</v>
      </c>
      <c r="N3892" t="str">
        <f>VLOOKUP(F3892,'[1]crosstable (6)'!$A:$J,10,FALSE)</f>
        <v>Montipora danae</v>
      </c>
    </row>
    <row r="3893" spans="1:14" x14ac:dyDescent="0.25">
      <c r="A3893" t="s">
        <v>9</v>
      </c>
      <c r="B3893" t="s">
        <v>923</v>
      </c>
      <c r="C3893">
        <v>121.5129</v>
      </c>
      <c r="D3893">
        <v>23.484169999999999</v>
      </c>
      <c r="E3893">
        <v>20210907</v>
      </c>
      <c r="F3893" t="s">
        <v>897</v>
      </c>
      <c r="G3893" t="s">
        <v>12</v>
      </c>
      <c r="H3893" t="s">
        <v>17</v>
      </c>
      <c r="I3893" t="s">
        <v>73</v>
      </c>
      <c r="J3893" t="s">
        <v>15</v>
      </c>
      <c r="K3893" t="str">
        <f>VLOOKUP(G3893,'[1]crosstable (6)'!$B:$C,2,FALSE)</f>
        <v>Cnidaria</v>
      </c>
      <c r="L3893" t="str">
        <f>VLOOKUP(H3893,'[1]crosstable (6)'!$D:$E,2,FALSE)</f>
        <v>Anthozoa</v>
      </c>
      <c r="M3893" t="str">
        <f>VLOOKUP(I3893,'[1]crosstable (6)'!$H:$I,2,FALSE)</f>
        <v>Agariciidae</v>
      </c>
      <c r="N3893" t="str">
        <f>VLOOKUP(F3893,'[1]crosstable (6)'!$A:$J,10,FALSE)</f>
        <v>Pavona cactus</v>
      </c>
    </row>
    <row r="3894" spans="1:14" x14ac:dyDescent="0.25">
      <c r="A3894" t="s">
        <v>9</v>
      </c>
      <c r="B3894" t="s">
        <v>923</v>
      </c>
      <c r="C3894">
        <v>121.5129</v>
      </c>
      <c r="D3894">
        <v>23.484169999999999</v>
      </c>
      <c r="E3894">
        <v>20210907</v>
      </c>
      <c r="F3894" t="s">
        <v>705</v>
      </c>
      <c r="G3894" t="s">
        <v>12</v>
      </c>
      <c r="H3894" t="s">
        <v>17</v>
      </c>
      <c r="I3894" t="s">
        <v>706</v>
      </c>
      <c r="J3894" t="s">
        <v>15</v>
      </c>
      <c r="K3894" t="str">
        <f>VLOOKUP(G3894,'[1]crosstable (6)'!$B:$C,2,FALSE)</f>
        <v>Cnidaria</v>
      </c>
      <c r="L3894" t="str">
        <f>VLOOKUP(H3894,'[1]crosstable (6)'!$D:$E,2,FALSE)</f>
        <v>Anthozoa</v>
      </c>
      <c r="M3894" t="str">
        <f>VLOOKUP(I3894,'[1]crosstable (6)'!$H:$I,2,FALSE)</f>
        <v>Helioporidae</v>
      </c>
      <c r="N3894" t="str">
        <f>VLOOKUP(F3894,'[1]crosstable (6)'!$A:$J,10,FALSE)</f>
        <v>Heliopora coerulea</v>
      </c>
    </row>
    <row r="3895" spans="1:14" x14ac:dyDescent="0.25">
      <c r="A3895" t="s">
        <v>9</v>
      </c>
      <c r="B3895" t="s">
        <v>923</v>
      </c>
      <c r="C3895">
        <v>121.5129</v>
      </c>
      <c r="D3895">
        <v>23.484169999999999</v>
      </c>
      <c r="E3895">
        <v>20210907</v>
      </c>
      <c r="F3895" t="s">
        <v>90</v>
      </c>
      <c r="G3895" t="s">
        <v>12</v>
      </c>
      <c r="H3895" t="s">
        <v>17</v>
      </c>
      <c r="I3895" t="s">
        <v>20</v>
      </c>
      <c r="J3895" t="s">
        <v>15</v>
      </c>
      <c r="K3895" t="str">
        <f>VLOOKUP(G3895,'[1]crosstable (6)'!$B:$C,2,FALSE)</f>
        <v>Cnidaria</v>
      </c>
      <c r="L3895" t="str">
        <f>VLOOKUP(H3895,'[1]crosstable (6)'!$D:$E,2,FALSE)</f>
        <v>Anthozoa</v>
      </c>
      <c r="M3895" t="str">
        <f>VLOOKUP(I3895,'[1]crosstable (6)'!$H:$I,2,FALSE)</f>
        <v>Merulinidae</v>
      </c>
      <c r="N3895" t="str">
        <f>VLOOKUP(F3895,'[1]crosstable (6)'!$A:$J,10,FALSE)</f>
        <v>Paragoniastrea russelli</v>
      </c>
    </row>
    <row r="3896" spans="1:14" x14ac:dyDescent="0.25">
      <c r="A3896" t="s">
        <v>9</v>
      </c>
      <c r="B3896" t="s">
        <v>923</v>
      </c>
      <c r="C3896">
        <v>121.5129</v>
      </c>
      <c r="D3896">
        <v>23.484169999999999</v>
      </c>
      <c r="E3896">
        <v>20220607</v>
      </c>
      <c r="F3896" t="s">
        <v>456</v>
      </c>
      <c r="G3896" t="s">
        <v>12</v>
      </c>
      <c r="H3896" t="s">
        <v>17</v>
      </c>
      <c r="I3896" t="s">
        <v>36</v>
      </c>
      <c r="J3896" t="s">
        <v>15</v>
      </c>
      <c r="K3896" t="str">
        <f>VLOOKUP(G3896,'[1]crosstable (6)'!$B:$C,2,FALSE)</f>
        <v>Cnidaria</v>
      </c>
      <c r="L3896" t="str">
        <f>VLOOKUP(H3896,'[1]crosstable (6)'!$D:$E,2,FALSE)</f>
        <v>Anthozoa</v>
      </c>
      <c r="M3896" t="str">
        <f>VLOOKUP(I3896,'[1]crosstable (6)'!$H:$I,2,FALSE)</f>
        <v>Lobophylliidae</v>
      </c>
      <c r="N3896" t="str">
        <f>VLOOKUP(F3896,'[1]crosstable (6)'!$A:$J,10,FALSE)</f>
        <v>Acanthastrea echinata</v>
      </c>
    </row>
    <row r="3897" spans="1:14" x14ac:dyDescent="0.25">
      <c r="A3897" t="s">
        <v>9</v>
      </c>
      <c r="B3897" t="s">
        <v>923</v>
      </c>
      <c r="C3897">
        <v>121.5129</v>
      </c>
      <c r="D3897">
        <v>23.484169999999999</v>
      </c>
      <c r="E3897">
        <v>20220607</v>
      </c>
      <c r="F3897" t="s">
        <v>461</v>
      </c>
      <c r="G3897" t="s">
        <v>12</v>
      </c>
      <c r="H3897" t="s">
        <v>17</v>
      </c>
      <c r="I3897" t="s">
        <v>20</v>
      </c>
      <c r="J3897" t="s">
        <v>15</v>
      </c>
      <c r="K3897" t="str">
        <f>VLOOKUP(G3897,'[1]crosstable (6)'!$B:$C,2,FALSE)</f>
        <v>Cnidaria</v>
      </c>
      <c r="L3897" t="str">
        <f>VLOOKUP(H3897,'[1]crosstable (6)'!$D:$E,2,FALSE)</f>
        <v>Anthozoa</v>
      </c>
      <c r="M3897" t="str">
        <f>VLOOKUP(I3897,'[1]crosstable (6)'!$H:$I,2,FALSE)</f>
        <v>Merulinidae</v>
      </c>
      <c r="N3897" t="str">
        <f>VLOOKUP(F3897,'[1]crosstable (6)'!$A:$J,10,FALSE)</f>
        <v>Cyphastrea microphthalma</v>
      </c>
    </row>
    <row r="3898" spans="1:14" x14ac:dyDescent="0.25">
      <c r="A3898" t="s">
        <v>9</v>
      </c>
      <c r="B3898" t="s">
        <v>923</v>
      </c>
      <c r="C3898">
        <v>121.5129</v>
      </c>
      <c r="D3898">
        <v>23.484169999999999</v>
      </c>
      <c r="E3898">
        <v>20220607</v>
      </c>
      <c r="F3898" t="s">
        <v>361</v>
      </c>
      <c r="G3898" t="s">
        <v>114</v>
      </c>
      <c r="H3898" t="s">
        <v>115</v>
      </c>
      <c r="I3898" t="s">
        <v>153</v>
      </c>
      <c r="J3898" t="s">
        <v>15</v>
      </c>
      <c r="K3898" t="str">
        <f>VLOOKUP(G3898,'[1]crosstable (6)'!$B:$C,2,FALSE)</f>
        <v>Chordata</v>
      </c>
      <c r="L3898" t="str">
        <f>VLOOKUP(H3898,'[1]crosstable (6)'!$D:$E,2,FALSE)</f>
        <v>Actinopterygii</v>
      </c>
      <c r="M3898" t="str">
        <f>VLOOKUP(I3898,'[1]crosstable (6)'!$H:$I,2,FALSE)</f>
        <v>Gobiidae</v>
      </c>
      <c r="N3898" t="str">
        <f>VLOOKUP(F3898,'[1]crosstable (6)'!$A:$J,10,FALSE)</f>
        <v>Gobiodon quinquestrigatus</v>
      </c>
    </row>
    <row r="3899" spans="1:14" x14ac:dyDescent="0.25">
      <c r="A3899" t="s">
        <v>9</v>
      </c>
      <c r="B3899" t="s">
        <v>923</v>
      </c>
      <c r="C3899">
        <v>121.5129</v>
      </c>
      <c r="D3899">
        <v>23.484169999999999</v>
      </c>
      <c r="E3899">
        <v>20220607</v>
      </c>
      <c r="F3899" t="s">
        <v>362</v>
      </c>
      <c r="G3899" t="s">
        <v>114</v>
      </c>
      <c r="H3899" t="s">
        <v>115</v>
      </c>
      <c r="I3899" t="s">
        <v>116</v>
      </c>
      <c r="J3899" t="s">
        <v>15</v>
      </c>
      <c r="K3899" t="str">
        <f>VLOOKUP(G3899,'[1]crosstable (6)'!$B:$C,2,FALSE)</f>
        <v>Chordata</v>
      </c>
      <c r="L3899" t="str">
        <f>VLOOKUP(H3899,'[1]crosstable (6)'!$D:$E,2,FALSE)</f>
        <v>Actinopterygii</v>
      </c>
      <c r="M3899" t="str">
        <f>VLOOKUP(I3899,'[1]crosstable (6)'!$H:$I,2,FALSE)</f>
        <v>Labridae</v>
      </c>
      <c r="N3899" t="str">
        <f>VLOOKUP(F3899,'[1]crosstable (6)'!$A:$J,10,FALSE)</f>
        <v>Thalassoma quinquevittatum</v>
      </c>
    </row>
    <row r="3900" spans="1:14" x14ac:dyDescent="0.25">
      <c r="A3900" t="s">
        <v>9</v>
      </c>
      <c r="B3900" t="s">
        <v>923</v>
      </c>
      <c r="C3900">
        <v>121.5129</v>
      </c>
      <c r="D3900">
        <v>23.484169999999999</v>
      </c>
      <c r="E3900">
        <v>20220607</v>
      </c>
      <c r="F3900" t="s">
        <v>363</v>
      </c>
      <c r="G3900" t="s">
        <v>12</v>
      </c>
      <c r="H3900" t="s">
        <v>17</v>
      </c>
      <c r="I3900" t="s">
        <v>20</v>
      </c>
      <c r="J3900" t="s">
        <v>15</v>
      </c>
      <c r="K3900" t="str">
        <f>VLOOKUP(G3900,'[1]crosstable (6)'!$B:$C,2,FALSE)</f>
        <v>Cnidaria</v>
      </c>
      <c r="L3900" t="str">
        <f>VLOOKUP(H3900,'[1]crosstable (6)'!$D:$E,2,FALSE)</f>
        <v>Anthozoa</v>
      </c>
      <c r="M3900" t="str">
        <f>VLOOKUP(I3900,'[1]crosstable (6)'!$H:$I,2,FALSE)</f>
        <v>Merulinidae</v>
      </c>
      <c r="N3900" t="str">
        <f>VLOOKUP(F3900,'[1]crosstable (6)'!$A:$J,10,FALSE)</f>
        <v>Favites pentagona</v>
      </c>
    </row>
    <row r="3901" spans="1:14" x14ac:dyDescent="0.25">
      <c r="A3901" t="s">
        <v>9</v>
      </c>
      <c r="B3901" t="s">
        <v>923</v>
      </c>
      <c r="C3901">
        <v>121.5129</v>
      </c>
      <c r="D3901">
        <v>23.484169999999999</v>
      </c>
      <c r="E3901">
        <v>20220607</v>
      </c>
      <c r="F3901" t="s">
        <v>257</v>
      </c>
      <c r="G3901" t="s">
        <v>114</v>
      </c>
      <c r="H3901" t="s">
        <v>115</v>
      </c>
      <c r="I3901" t="s">
        <v>141</v>
      </c>
      <c r="J3901" t="s">
        <v>15</v>
      </c>
      <c r="K3901" t="str">
        <f>VLOOKUP(G3901,'[1]crosstable (6)'!$B:$C,2,FALSE)</f>
        <v>Chordata</v>
      </c>
      <c r="L3901" t="str">
        <f>VLOOKUP(H3901,'[1]crosstable (6)'!$D:$E,2,FALSE)</f>
        <v>Actinopterygii</v>
      </c>
      <c r="M3901" t="str">
        <f>VLOOKUP(I3901,'[1]crosstable (6)'!$H:$I,2,FALSE)</f>
        <v>Serranidae</v>
      </c>
      <c r="N3901" t="str">
        <f>VLOOKUP(F3901,'[1]crosstable (6)'!$A:$J,10,FALSE)</f>
        <v>Grammistes sexlineatus</v>
      </c>
    </row>
    <row r="3902" spans="1:14" x14ac:dyDescent="0.25">
      <c r="A3902" t="s">
        <v>9</v>
      </c>
      <c r="B3902" t="s">
        <v>923</v>
      </c>
      <c r="C3902">
        <v>121.5129</v>
      </c>
      <c r="D3902">
        <v>23.484169999999999</v>
      </c>
      <c r="E3902">
        <v>20220607</v>
      </c>
      <c r="F3902" t="s">
        <v>806</v>
      </c>
      <c r="G3902" t="s">
        <v>12</v>
      </c>
      <c r="H3902" t="s">
        <v>17</v>
      </c>
      <c r="I3902" t="s">
        <v>25</v>
      </c>
      <c r="J3902" t="s">
        <v>15</v>
      </c>
      <c r="K3902" t="str">
        <f>VLOOKUP(G3902,'[1]crosstable (6)'!$B:$C,2,FALSE)</f>
        <v>Cnidaria</v>
      </c>
      <c r="L3902" t="str">
        <f>VLOOKUP(H3902,'[1]crosstable (6)'!$D:$E,2,FALSE)</f>
        <v>Anthozoa</v>
      </c>
      <c r="M3902" t="str">
        <f>VLOOKUP(I3902,'[1]crosstable (6)'!$H:$I,2,FALSE)</f>
        <v>Acroporidae</v>
      </c>
      <c r="N3902" t="str">
        <f>VLOOKUP(F3902,'[1]crosstable (6)'!$A:$J,10,FALSE)</f>
        <v>Alveopora japonica</v>
      </c>
    </row>
    <row r="3903" spans="1:14" x14ac:dyDescent="0.25">
      <c r="A3903" t="s">
        <v>9</v>
      </c>
      <c r="B3903" t="s">
        <v>923</v>
      </c>
      <c r="C3903">
        <v>121.5129</v>
      </c>
      <c r="D3903">
        <v>23.484169999999999</v>
      </c>
      <c r="E3903">
        <v>20220607</v>
      </c>
      <c r="F3903" t="s">
        <v>300</v>
      </c>
      <c r="G3903" t="s">
        <v>114</v>
      </c>
      <c r="H3903" t="s">
        <v>115</v>
      </c>
      <c r="I3903" t="s">
        <v>192</v>
      </c>
      <c r="J3903" t="s">
        <v>15</v>
      </c>
      <c r="K3903" t="str">
        <f>VLOOKUP(G3903,'[1]crosstable (6)'!$B:$C,2,FALSE)</f>
        <v>Chordata</v>
      </c>
      <c r="L3903" t="str">
        <f>VLOOKUP(H3903,'[1]crosstable (6)'!$D:$E,2,FALSE)</f>
        <v>Actinopterygii</v>
      </c>
      <c r="M3903" t="str">
        <f>VLOOKUP(I3903,'[1]crosstable (6)'!$H:$I,2,FALSE)</f>
        <v>Chaetodontidae</v>
      </c>
      <c r="N3903" t="str">
        <f>VLOOKUP(F3903,'[1]crosstable (6)'!$A:$J,10,FALSE)</f>
        <v>Chaetodon lunula</v>
      </c>
    </row>
    <row r="3904" spans="1:14" x14ac:dyDescent="0.25">
      <c r="A3904" t="s">
        <v>9</v>
      </c>
      <c r="B3904" t="s">
        <v>923</v>
      </c>
      <c r="C3904">
        <v>121.5129</v>
      </c>
      <c r="D3904">
        <v>23.484169999999999</v>
      </c>
      <c r="E3904">
        <v>20220607</v>
      </c>
      <c r="F3904" t="s">
        <v>98</v>
      </c>
      <c r="G3904" t="s">
        <v>12</v>
      </c>
      <c r="H3904" t="s">
        <v>17</v>
      </c>
      <c r="I3904" t="s">
        <v>22</v>
      </c>
      <c r="J3904" t="s">
        <v>15</v>
      </c>
      <c r="K3904" t="str">
        <f>VLOOKUP(G3904,'[1]crosstable (6)'!$B:$C,2,FALSE)</f>
        <v>Cnidaria</v>
      </c>
      <c r="L3904" t="str">
        <f>VLOOKUP(H3904,'[1]crosstable (6)'!$D:$E,2,FALSE)</f>
        <v>Anthozoa</v>
      </c>
      <c r="M3904" t="str">
        <f>VLOOKUP(I3904,'[1]crosstable (6)'!$H:$I,2,FALSE)</f>
        <v>Poritidae</v>
      </c>
      <c r="N3904" t="str">
        <f>VLOOKUP(F3904,'[1]crosstable (6)'!$A:$J,10,FALSE)</f>
        <v>Bernardpora stutchburyi</v>
      </c>
    </row>
    <row r="3905" spans="1:14" x14ac:dyDescent="0.25">
      <c r="A3905" t="s">
        <v>9</v>
      </c>
      <c r="B3905" t="s">
        <v>923</v>
      </c>
      <c r="C3905">
        <v>121.5129</v>
      </c>
      <c r="D3905">
        <v>23.484169999999999</v>
      </c>
      <c r="E3905">
        <v>20220607</v>
      </c>
      <c r="F3905" t="s">
        <v>466</v>
      </c>
      <c r="G3905" t="s">
        <v>12</v>
      </c>
      <c r="H3905" t="s">
        <v>17</v>
      </c>
      <c r="I3905" t="s">
        <v>467</v>
      </c>
      <c r="J3905" t="s">
        <v>15</v>
      </c>
      <c r="K3905" t="str">
        <f>VLOOKUP(G3905,'[1]crosstable (6)'!$B:$C,2,FALSE)</f>
        <v>Cnidaria</v>
      </c>
      <c r="L3905" t="str">
        <f>VLOOKUP(H3905,'[1]crosstable (6)'!$D:$E,2,FALSE)</f>
        <v>Anthozoa</v>
      </c>
      <c r="M3905" t="str">
        <f>VLOOKUP(I3905,'[1]crosstable (6)'!$H:$I,2,FALSE)</f>
        <v>Briareidae</v>
      </c>
      <c r="N3905" t="str">
        <f>VLOOKUP(F3905,'[1]crosstable (6)'!$A:$J,10,FALSE)</f>
        <v>Briareum sp.1</v>
      </c>
    </row>
    <row r="3906" spans="1:14" x14ac:dyDescent="0.25">
      <c r="A3906" t="s">
        <v>9</v>
      </c>
      <c r="B3906" t="s">
        <v>923</v>
      </c>
      <c r="C3906">
        <v>121.5129</v>
      </c>
      <c r="D3906">
        <v>23.484169999999999</v>
      </c>
      <c r="E3906">
        <v>20220607</v>
      </c>
      <c r="F3906" t="s">
        <v>964</v>
      </c>
      <c r="G3906" t="s">
        <v>12</v>
      </c>
      <c r="H3906" t="s">
        <v>17</v>
      </c>
      <c r="I3906" t="s">
        <v>25</v>
      </c>
      <c r="J3906" t="s">
        <v>15</v>
      </c>
      <c r="K3906" t="str">
        <f>VLOOKUP(G3906,'[1]crosstable (6)'!$B:$C,2,FALSE)</f>
        <v>Cnidaria</v>
      </c>
      <c r="L3906" t="str">
        <f>VLOOKUP(H3906,'[1]crosstable (6)'!$D:$E,2,FALSE)</f>
        <v>Anthozoa</v>
      </c>
      <c r="M3906" t="str">
        <f>VLOOKUP(I3906,'[1]crosstable (6)'!$H:$I,2,FALSE)</f>
        <v>Acroporidae</v>
      </c>
      <c r="N3906" t="str">
        <f>VLOOKUP(F3906,'[1]crosstable (6)'!$A:$J,10,FALSE)</f>
        <v>Acropora aspera</v>
      </c>
    </row>
    <row r="3907" spans="1:14" x14ac:dyDescent="0.25">
      <c r="A3907" t="s">
        <v>9</v>
      </c>
      <c r="B3907" t="s">
        <v>923</v>
      </c>
      <c r="C3907">
        <v>121.5129</v>
      </c>
      <c r="D3907">
        <v>23.484169999999999</v>
      </c>
      <c r="E3907">
        <v>20220607</v>
      </c>
      <c r="F3907" t="s">
        <v>371</v>
      </c>
      <c r="G3907" t="s">
        <v>12</v>
      </c>
      <c r="H3907" t="s">
        <v>17</v>
      </c>
      <c r="I3907" t="s">
        <v>22</v>
      </c>
      <c r="J3907" t="s">
        <v>15</v>
      </c>
      <c r="K3907" t="str">
        <f>VLOOKUP(G3907,'[1]crosstable (6)'!$B:$C,2,FALSE)</f>
        <v>Cnidaria</v>
      </c>
      <c r="L3907" t="str">
        <f>VLOOKUP(H3907,'[1]crosstable (6)'!$D:$E,2,FALSE)</f>
        <v>Anthozoa</v>
      </c>
      <c r="M3907" t="str">
        <f>VLOOKUP(I3907,'[1]crosstable (6)'!$H:$I,2,FALSE)</f>
        <v>Poritidae</v>
      </c>
      <c r="N3907" t="str">
        <f>VLOOKUP(F3907,'[1]crosstable (6)'!$A:$J,10,FALSE)</f>
        <v>Porites lichen</v>
      </c>
    </row>
    <row r="3908" spans="1:14" x14ac:dyDescent="0.25">
      <c r="A3908" t="s">
        <v>9</v>
      </c>
      <c r="B3908" t="s">
        <v>923</v>
      </c>
      <c r="C3908">
        <v>121.5129</v>
      </c>
      <c r="D3908">
        <v>23.484169999999999</v>
      </c>
      <c r="E3908">
        <v>20220607</v>
      </c>
      <c r="F3908" t="s">
        <v>305</v>
      </c>
      <c r="G3908" t="s">
        <v>114</v>
      </c>
      <c r="H3908" t="s">
        <v>115</v>
      </c>
      <c r="I3908" t="s">
        <v>192</v>
      </c>
      <c r="J3908" t="s">
        <v>15</v>
      </c>
      <c r="K3908" t="str">
        <f>VLOOKUP(G3908,'[1]crosstable (6)'!$B:$C,2,FALSE)</f>
        <v>Chordata</v>
      </c>
      <c r="L3908" t="str">
        <f>VLOOKUP(H3908,'[1]crosstable (6)'!$D:$E,2,FALSE)</f>
        <v>Actinopterygii</v>
      </c>
      <c r="M3908" t="str">
        <f>VLOOKUP(I3908,'[1]crosstable (6)'!$H:$I,2,FALSE)</f>
        <v>Chaetodontidae</v>
      </c>
      <c r="N3908" t="str">
        <f>VLOOKUP(F3908,'[1]crosstable (6)'!$A:$J,10,FALSE)</f>
        <v>Chaetodon auripes</v>
      </c>
    </row>
    <row r="3909" spans="1:14" x14ac:dyDescent="0.25">
      <c r="A3909" t="s">
        <v>9</v>
      </c>
      <c r="B3909" t="s">
        <v>923</v>
      </c>
      <c r="C3909">
        <v>121.5129</v>
      </c>
      <c r="D3909">
        <v>23.484169999999999</v>
      </c>
      <c r="E3909">
        <v>20220607</v>
      </c>
      <c r="F3909" t="s">
        <v>374</v>
      </c>
      <c r="G3909" t="s">
        <v>12</v>
      </c>
      <c r="H3909" t="s">
        <v>17</v>
      </c>
      <c r="I3909" t="s">
        <v>375</v>
      </c>
      <c r="J3909" t="s">
        <v>15</v>
      </c>
      <c r="K3909" t="str">
        <f>VLOOKUP(G3909,'[1]crosstable (6)'!$B:$C,2,FALSE)</f>
        <v>Cnidaria</v>
      </c>
      <c r="L3909" t="str">
        <f>VLOOKUP(H3909,'[1]crosstable (6)'!$D:$E,2,FALSE)</f>
        <v>Anthozoa</v>
      </c>
      <c r="M3909" t="str">
        <f>VLOOKUP(I3909,'[1]crosstable (6)'!$H:$I,2,FALSE)</f>
        <v>Sarcophytidae</v>
      </c>
      <c r="N3909" t="str">
        <f>VLOOKUP(F3909,'[1]crosstable (6)'!$A:$J,10,FALSE)</f>
        <v>Sarcophyton sp.1</v>
      </c>
    </row>
    <row r="3910" spans="1:14" x14ac:dyDescent="0.25">
      <c r="A3910" t="s">
        <v>9</v>
      </c>
      <c r="B3910" t="s">
        <v>923</v>
      </c>
      <c r="C3910">
        <v>121.5129</v>
      </c>
      <c r="D3910">
        <v>23.484169999999999</v>
      </c>
      <c r="E3910">
        <v>20220607</v>
      </c>
      <c r="F3910" t="s">
        <v>468</v>
      </c>
      <c r="G3910" t="s">
        <v>12</v>
      </c>
      <c r="H3910" t="s">
        <v>17</v>
      </c>
      <c r="I3910" t="s">
        <v>375</v>
      </c>
      <c r="J3910" t="s">
        <v>15</v>
      </c>
      <c r="K3910" t="str">
        <f>VLOOKUP(G3910,'[1]crosstable (6)'!$B:$C,2,FALSE)</f>
        <v>Cnidaria</v>
      </c>
      <c r="L3910" t="str">
        <f>VLOOKUP(H3910,'[1]crosstable (6)'!$D:$E,2,FALSE)</f>
        <v>Anthozoa</v>
      </c>
      <c r="M3910" t="str">
        <f>VLOOKUP(I3910,'[1]crosstable (6)'!$H:$I,2,FALSE)</f>
        <v>Sarcophytidae</v>
      </c>
      <c r="N3910" t="str">
        <f>VLOOKUP(F3910,'[1]crosstable (6)'!$A:$J,10,FALSE)</f>
        <v>Sarcophyton sp.2</v>
      </c>
    </row>
    <row r="3911" spans="1:14" x14ac:dyDescent="0.25">
      <c r="A3911" t="s">
        <v>9</v>
      </c>
      <c r="B3911" t="s">
        <v>923</v>
      </c>
      <c r="C3911">
        <v>121.5129</v>
      </c>
      <c r="D3911">
        <v>23.484169999999999</v>
      </c>
      <c r="E3911">
        <v>20220607</v>
      </c>
      <c r="F3911" t="s">
        <v>447</v>
      </c>
      <c r="G3911" t="s">
        <v>156</v>
      </c>
      <c r="H3911" t="s">
        <v>157</v>
      </c>
      <c r="I3911" t="s">
        <v>230</v>
      </c>
      <c r="J3911" t="s">
        <v>15</v>
      </c>
      <c r="K3911" t="str">
        <f>VLOOKUP(G3911,'[1]crosstable (6)'!$B:$C,2,FALSE)</f>
        <v>Mollusca</v>
      </c>
      <c r="L3911" t="str">
        <f>VLOOKUP(H3911,'[1]crosstable (6)'!$D:$E,2,FALSE)</f>
        <v>Gastropoda</v>
      </c>
      <c r="M3911" t="str">
        <f>VLOOKUP(I3911,'[1]crosstable (6)'!$H:$I,2,FALSE)</f>
        <v>Phyllidiidae</v>
      </c>
      <c r="N3911" t="str">
        <f>VLOOKUP(F3911,'[1]crosstable (6)'!$A:$J,10,FALSE)</f>
        <v>Phyllidiopsis krempfi</v>
      </c>
    </row>
    <row r="3912" spans="1:14" x14ac:dyDescent="0.25">
      <c r="A3912" t="s">
        <v>9</v>
      </c>
      <c r="B3912" t="s">
        <v>923</v>
      </c>
      <c r="C3912">
        <v>121.5129</v>
      </c>
      <c r="D3912">
        <v>23.484169999999999</v>
      </c>
      <c r="E3912">
        <v>20220607</v>
      </c>
      <c r="F3912" t="s">
        <v>40</v>
      </c>
      <c r="G3912" t="s">
        <v>12</v>
      </c>
      <c r="H3912" t="s">
        <v>17</v>
      </c>
      <c r="I3912" t="s">
        <v>36</v>
      </c>
      <c r="J3912" t="s">
        <v>15</v>
      </c>
      <c r="K3912" t="str">
        <f>VLOOKUP(G3912,'[1]crosstable (6)'!$B:$C,2,FALSE)</f>
        <v>Cnidaria</v>
      </c>
      <c r="L3912" t="str">
        <f>VLOOKUP(H3912,'[1]crosstable (6)'!$D:$E,2,FALSE)</f>
        <v>Anthozoa</v>
      </c>
      <c r="M3912" t="str">
        <f>VLOOKUP(I3912,'[1]crosstable (6)'!$H:$I,2,FALSE)</f>
        <v>Lobophylliidae</v>
      </c>
      <c r="N3912" t="str">
        <f>VLOOKUP(F3912,'[1]crosstable (6)'!$A:$J,10,FALSE)</f>
        <v>Lobophyllia recta</v>
      </c>
    </row>
    <row r="3913" spans="1:14" x14ac:dyDescent="0.25">
      <c r="A3913" t="s">
        <v>9</v>
      </c>
      <c r="B3913" t="s">
        <v>923</v>
      </c>
      <c r="C3913">
        <v>121.5129</v>
      </c>
      <c r="D3913">
        <v>23.484169999999999</v>
      </c>
      <c r="E3913">
        <v>20220607</v>
      </c>
      <c r="F3913" t="s">
        <v>216</v>
      </c>
      <c r="G3913" t="s">
        <v>114</v>
      </c>
      <c r="H3913" t="s">
        <v>115</v>
      </c>
      <c r="I3913" t="s">
        <v>132</v>
      </c>
      <c r="J3913" t="s">
        <v>15</v>
      </c>
      <c r="K3913" t="str">
        <f>VLOOKUP(G3913,'[1]crosstable (6)'!$B:$C,2,FALSE)</f>
        <v>Chordata</v>
      </c>
      <c r="L3913" t="str">
        <f>VLOOKUP(H3913,'[1]crosstable (6)'!$D:$E,2,FALSE)</f>
        <v>Actinopterygii</v>
      </c>
      <c r="M3913" t="str">
        <f>VLOOKUP(I3913,'[1]crosstable (6)'!$H:$I,2,FALSE)</f>
        <v>Mullidae</v>
      </c>
      <c r="N3913" t="str">
        <f>VLOOKUP(F3913,'[1]crosstable (6)'!$A:$J,10,FALSE)</f>
        <v>Mulloidichthys vanicolensis</v>
      </c>
    </row>
    <row r="3914" spans="1:14" x14ac:dyDescent="0.25">
      <c r="A3914" t="s">
        <v>9</v>
      </c>
      <c r="B3914" t="s">
        <v>923</v>
      </c>
      <c r="C3914">
        <v>121.5129</v>
      </c>
      <c r="D3914">
        <v>23.484169999999999</v>
      </c>
      <c r="E3914">
        <v>20220607</v>
      </c>
      <c r="F3914" t="s">
        <v>150</v>
      </c>
      <c r="G3914" t="s">
        <v>114</v>
      </c>
      <c r="H3914" t="s">
        <v>115</v>
      </c>
      <c r="I3914" t="s">
        <v>116</v>
      </c>
      <c r="J3914" t="s">
        <v>15</v>
      </c>
      <c r="K3914" t="str">
        <f>VLOOKUP(G3914,'[1]crosstable (6)'!$B:$C,2,FALSE)</f>
        <v>Chordata</v>
      </c>
      <c r="L3914" t="str">
        <f>VLOOKUP(H3914,'[1]crosstable (6)'!$D:$E,2,FALSE)</f>
        <v>Actinopterygii</v>
      </c>
      <c r="M3914" t="str">
        <f>VLOOKUP(I3914,'[1]crosstable (6)'!$H:$I,2,FALSE)</f>
        <v>Labridae</v>
      </c>
      <c r="N3914" t="str">
        <f>VLOOKUP(F3914,'[1]crosstable (6)'!$A:$J,10,FALSE)</f>
        <v>Anampses caeruleopunctatus</v>
      </c>
    </row>
    <row r="3915" spans="1:14" x14ac:dyDescent="0.25">
      <c r="A3915" t="s">
        <v>9</v>
      </c>
      <c r="B3915" t="s">
        <v>923</v>
      </c>
      <c r="C3915">
        <v>121.5129</v>
      </c>
      <c r="D3915">
        <v>23.484169999999999</v>
      </c>
      <c r="E3915">
        <v>20220607</v>
      </c>
      <c r="F3915" t="s">
        <v>837</v>
      </c>
      <c r="G3915" t="s">
        <v>114</v>
      </c>
      <c r="H3915" t="s">
        <v>115</v>
      </c>
      <c r="I3915" t="s">
        <v>116</v>
      </c>
      <c r="J3915" t="s">
        <v>15</v>
      </c>
      <c r="K3915" t="str">
        <f>VLOOKUP(G3915,'[1]crosstable (6)'!$B:$C,2,FALSE)</f>
        <v>Chordata</v>
      </c>
      <c r="L3915" t="str">
        <f>VLOOKUP(H3915,'[1]crosstable (6)'!$D:$E,2,FALSE)</f>
        <v>Actinopterygii</v>
      </c>
      <c r="M3915" t="str">
        <f>VLOOKUP(I3915,'[1]crosstable (6)'!$H:$I,2,FALSE)</f>
        <v>Labridae</v>
      </c>
      <c r="N3915" t="str">
        <f>VLOOKUP(F3915,'[1]crosstable (6)'!$A:$J,10,FALSE)</f>
        <v>Thalassoma hardwicke</v>
      </c>
    </row>
    <row r="3916" spans="1:14" x14ac:dyDescent="0.25">
      <c r="A3916" t="s">
        <v>9</v>
      </c>
      <c r="B3916" t="s">
        <v>923</v>
      </c>
      <c r="C3916">
        <v>121.5129</v>
      </c>
      <c r="D3916">
        <v>23.484169999999999</v>
      </c>
      <c r="E3916">
        <v>20220607</v>
      </c>
      <c r="F3916" t="s">
        <v>152</v>
      </c>
      <c r="G3916" t="s">
        <v>114</v>
      </c>
      <c r="H3916" t="s">
        <v>115</v>
      </c>
      <c r="I3916" t="s">
        <v>153</v>
      </c>
      <c r="J3916" t="s">
        <v>15</v>
      </c>
      <c r="K3916" t="str">
        <f>VLOOKUP(G3916,'[1]crosstable (6)'!$B:$C,2,FALSE)</f>
        <v>Chordata</v>
      </c>
      <c r="L3916" t="str">
        <f>VLOOKUP(H3916,'[1]crosstable (6)'!$D:$E,2,FALSE)</f>
        <v>Actinopterygii</v>
      </c>
      <c r="M3916" t="str">
        <f>VLOOKUP(I3916,'[1]crosstable (6)'!$H:$I,2,FALSE)</f>
        <v>Gobiidae</v>
      </c>
      <c r="N3916" t="str">
        <f>VLOOKUP(F3916,'[1]crosstable (6)'!$A:$J,10,FALSE)</f>
        <v>Amblyeleotris wheeleri</v>
      </c>
    </row>
    <row r="3917" spans="1:14" x14ac:dyDescent="0.25">
      <c r="A3917" t="s">
        <v>9</v>
      </c>
      <c r="B3917" t="s">
        <v>923</v>
      </c>
      <c r="C3917">
        <v>121.5129</v>
      </c>
      <c r="D3917">
        <v>23.484169999999999</v>
      </c>
      <c r="E3917">
        <v>20220607</v>
      </c>
      <c r="F3917" t="s">
        <v>385</v>
      </c>
      <c r="G3917" t="s">
        <v>12</v>
      </c>
      <c r="H3917" t="s">
        <v>17</v>
      </c>
      <c r="I3917" t="s">
        <v>386</v>
      </c>
      <c r="J3917" t="s">
        <v>15</v>
      </c>
      <c r="K3917" t="str">
        <f>VLOOKUP(G3917,'[1]crosstable (6)'!$B:$C,2,FALSE)</f>
        <v>Cnidaria</v>
      </c>
      <c r="L3917" t="str">
        <f>VLOOKUP(H3917,'[1]crosstable (6)'!$D:$E,2,FALSE)</f>
        <v>Anthozoa</v>
      </c>
      <c r="M3917" t="str">
        <f>VLOOKUP(I3917,'[1]crosstable (6)'!$H:$I,2,FALSE)</f>
        <v>Sinulariidae</v>
      </c>
      <c r="N3917" t="str">
        <f>VLOOKUP(F3917,'[1]crosstable (6)'!$A:$J,10,FALSE)</f>
        <v>Sinularia sp.1</v>
      </c>
    </row>
    <row r="3918" spans="1:14" x14ac:dyDescent="0.25">
      <c r="A3918" t="s">
        <v>9</v>
      </c>
      <c r="B3918" t="s">
        <v>923</v>
      </c>
      <c r="C3918">
        <v>121.5129</v>
      </c>
      <c r="D3918">
        <v>23.484169999999999</v>
      </c>
      <c r="E3918">
        <v>20220607</v>
      </c>
      <c r="F3918" t="s">
        <v>387</v>
      </c>
      <c r="G3918" t="s">
        <v>12</v>
      </c>
      <c r="H3918" t="s">
        <v>17</v>
      </c>
      <c r="I3918" t="s">
        <v>386</v>
      </c>
      <c r="J3918" t="s">
        <v>15</v>
      </c>
      <c r="K3918" t="str">
        <f>VLOOKUP(G3918,'[1]crosstable (6)'!$B:$C,2,FALSE)</f>
        <v>Cnidaria</v>
      </c>
      <c r="L3918" t="str">
        <f>VLOOKUP(H3918,'[1]crosstable (6)'!$D:$E,2,FALSE)</f>
        <v>Anthozoa</v>
      </c>
      <c r="M3918" t="str">
        <f>VLOOKUP(I3918,'[1]crosstable (6)'!$H:$I,2,FALSE)</f>
        <v>Sinulariidae</v>
      </c>
      <c r="N3918" t="str">
        <f>VLOOKUP(F3918,'[1]crosstable (6)'!$A:$J,10,FALSE)</f>
        <v>Sinularia sp.2</v>
      </c>
    </row>
    <row r="3919" spans="1:14" x14ac:dyDescent="0.25">
      <c r="A3919" t="s">
        <v>9</v>
      </c>
      <c r="B3919" t="s">
        <v>923</v>
      </c>
      <c r="C3919">
        <v>121.5129</v>
      </c>
      <c r="D3919">
        <v>23.484169999999999</v>
      </c>
      <c r="E3919">
        <v>20220607</v>
      </c>
      <c r="F3919" t="s">
        <v>716</v>
      </c>
      <c r="G3919" t="s">
        <v>12</v>
      </c>
      <c r="H3919" t="s">
        <v>17</v>
      </c>
      <c r="I3919" t="s">
        <v>25</v>
      </c>
      <c r="J3919" t="s">
        <v>15</v>
      </c>
      <c r="K3919" t="str">
        <f>VLOOKUP(G3919,'[1]crosstable (6)'!$B:$C,2,FALSE)</f>
        <v>Cnidaria</v>
      </c>
      <c r="L3919" t="str">
        <f>VLOOKUP(H3919,'[1]crosstable (6)'!$D:$E,2,FALSE)</f>
        <v>Anthozoa</v>
      </c>
      <c r="M3919" t="str">
        <f>VLOOKUP(I3919,'[1]crosstable (6)'!$H:$I,2,FALSE)</f>
        <v>Acroporidae</v>
      </c>
      <c r="N3919" t="str">
        <f>VLOOKUP(F3919,'[1]crosstable (6)'!$A:$J,10,FALSE)</f>
        <v>Acropora tenuis</v>
      </c>
    </row>
    <row r="3920" spans="1:14" x14ac:dyDescent="0.25">
      <c r="A3920" t="s">
        <v>9</v>
      </c>
      <c r="B3920" t="s">
        <v>923</v>
      </c>
      <c r="C3920">
        <v>121.5129</v>
      </c>
      <c r="D3920">
        <v>23.484169999999999</v>
      </c>
      <c r="E3920">
        <v>20220607</v>
      </c>
      <c r="F3920" t="s">
        <v>388</v>
      </c>
      <c r="G3920" t="s">
        <v>114</v>
      </c>
      <c r="H3920" t="s">
        <v>115</v>
      </c>
      <c r="I3920" t="s">
        <v>169</v>
      </c>
      <c r="J3920" t="s">
        <v>15</v>
      </c>
      <c r="K3920" t="str">
        <f>VLOOKUP(G3920,'[1]crosstable (6)'!$B:$C,2,FALSE)</f>
        <v>Chordata</v>
      </c>
      <c r="L3920" t="str">
        <f>VLOOKUP(H3920,'[1]crosstable (6)'!$D:$E,2,FALSE)</f>
        <v>Actinopterygii</v>
      </c>
      <c r="M3920" t="str">
        <f>VLOOKUP(I3920,'[1]crosstable (6)'!$H:$I,2,FALSE)</f>
        <v>Tripterygiidae</v>
      </c>
      <c r="N3920" t="str">
        <f>VLOOKUP(F3920,'[1]crosstable (6)'!$A:$J,10,FALSE)</f>
        <v>Enneapterygius rubicauda</v>
      </c>
    </row>
    <row r="3921" spans="1:14" x14ac:dyDescent="0.25">
      <c r="A3921" t="s">
        <v>9</v>
      </c>
      <c r="B3921" t="s">
        <v>923</v>
      </c>
      <c r="C3921">
        <v>121.5129</v>
      </c>
      <c r="D3921">
        <v>23.484169999999999</v>
      </c>
      <c r="E3921">
        <v>20220607</v>
      </c>
      <c r="F3921" t="s">
        <v>965</v>
      </c>
      <c r="G3921" t="s">
        <v>12</v>
      </c>
      <c r="H3921" t="s">
        <v>13</v>
      </c>
      <c r="I3921" t="s">
        <v>966</v>
      </c>
      <c r="J3921" t="s">
        <v>15</v>
      </c>
      <c r="K3921" t="str">
        <f>VLOOKUP(G3921,'[1]crosstable (6)'!$B:$C,2,FALSE)</f>
        <v>Cnidaria</v>
      </c>
      <c r="L3921" t="str">
        <f>VLOOKUP(H3921,'[1]crosstable (6)'!$D:$E,2,FALSE)</f>
        <v>Hydrozoa</v>
      </c>
      <c r="M3921" t="str">
        <f>VLOOKUP(I3921,'[1]crosstable (6)'!$H:$I,2,FALSE)</f>
        <v>Stylasteridae</v>
      </c>
      <c r="N3921" t="str">
        <f>VLOOKUP(F3921,'[1]crosstable (6)'!$A:$J,10,FALSE)</f>
        <v>Stylaster gracilis</v>
      </c>
    </row>
    <row r="3922" spans="1:14" x14ac:dyDescent="0.25">
      <c r="A3922" t="s">
        <v>9</v>
      </c>
      <c r="B3922" t="s">
        <v>923</v>
      </c>
      <c r="C3922">
        <v>121.5129</v>
      </c>
      <c r="D3922">
        <v>23.484169999999999</v>
      </c>
      <c r="E3922">
        <v>20220607</v>
      </c>
      <c r="F3922" t="s">
        <v>503</v>
      </c>
      <c r="G3922" t="s">
        <v>114</v>
      </c>
      <c r="H3922" t="s">
        <v>115</v>
      </c>
      <c r="I3922" t="s">
        <v>192</v>
      </c>
      <c r="J3922" t="s">
        <v>15</v>
      </c>
      <c r="K3922" t="str">
        <f>VLOOKUP(G3922,'[1]crosstable (6)'!$B:$C,2,FALSE)</f>
        <v>Chordata</v>
      </c>
      <c r="L3922" t="str">
        <f>VLOOKUP(H3922,'[1]crosstable (6)'!$D:$E,2,FALSE)</f>
        <v>Actinopterygii</v>
      </c>
      <c r="M3922" t="str">
        <f>VLOOKUP(I3922,'[1]crosstable (6)'!$H:$I,2,FALSE)</f>
        <v>Chaetodontidae</v>
      </c>
      <c r="N3922" t="str">
        <f>VLOOKUP(F3922,'[1]crosstable (6)'!$A:$J,10,FALSE)</f>
        <v>Chaetodon citrinellus</v>
      </c>
    </row>
    <row r="3923" spans="1:14" x14ac:dyDescent="0.25">
      <c r="A3923" t="s">
        <v>9</v>
      </c>
      <c r="B3923" t="s">
        <v>923</v>
      </c>
      <c r="C3923">
        <v>121.5129</v>
      </c>
      <c r="D3923">
        <v>23.484169999999999</v>
      </c>
      <c r="E3923">
        <v>20220607</v>
      </c>
      <c r="F3923" t="s">
        <v>577</v>
      </c>
      <c r="G3923" t="s">
        <v>114</v>
      </c>
      <c r="H3923" t="s">
        <v>115</v>
      </c>
      <c r="I3923" t="s">
        <v>119</v>
      </c>
      <c r="J3923" t="s">
        <v>15</v>
      </c>
      <c r="K3923" t="str">
        <f>VLOOKUP(G3923,'[1]crosstable (6)'!$B:$C,2,FALSE)</f>
        <v>Chordata</v>
      </c>
      <c r="L3923" t="str">
        <f>VLOOKUP(H3923,'[1]crosstable (6)'!$D:$E,2,FALSE)</f>
        <v>Actinopterygii</v>
      </c>
      <c r="M3923" t="str">
        <f>VLOOKUP(I3923,'[1]crosstable (6)'!$H:$I,2,FALSE)</f>
        <v>Pomacentridae</v>
      </c>
      <c r="N3923" t="str">
        <f>VLOOKUP(F3923,'[1]crosstable (6)'!$A:$J,10,FALSE)</f>
        <v>Plectroglyphidodon dickii</v>
      </c>
    </row>
    <row r="3924" spans="1:14" x14ac:dyDescent="0.25">
      <c r="A3924" t="s">
        <v>9</v>
      </c>
      <c r="B3924" t="s">
        <v>923</v>
      </c>
      <c r="C3924">
        <v>121.5129</v>
      </c>
      <c r="D3924">
        <v>23.484169999999999</v>
      </c>
      <c r="E3924">
        <v>20220607</v>
      </c>
      <c r="F3924" t="s">
        <v>528</v>
      </c>
      <c r="G3924" t="s">
        <v>12</v>
      </c>
      <c r="H3924" t="s">
        <v>17</v>
      </c>
      <c r="I3924" t="s">
        <v>375</v>
      </c>
      <c r="J3924" t="s">
        <v>15</v>
      </c>
      <c r="K3924" t="str">
        <f>VLOOKUP(G3924,'[1]crosstable (6)'!$B:$C,2,FALSE)</f>
        <v>Cnidaria</v>
      </c>
      <c r="L3924" t="str">
        <f>VLOOKUP(H3924,'[1]crosstable (6)'!$D:$E,2,FALSE)</f>
        <v>Anthozoa</v>
      </c>
      <c r="M3924" t="str">
        <f>VLOOKUP(I3924,'[1]crosstable (6)'!$H:$I,2,FALSE)</f>
        <v>Sarcophytidae</v>
      </c>
      <c r="N3924" t="str">
        <f>VLOOKUP(F3924,'[1]crosstable (6)'!$A:$J,10,FALSE)</f>
        <v>Sclerophytum sp.1</v>
      </c>
    </row>
    <row r="3925" spans="1:14" x14ac:dyDescent="0.25">
      <c r="A3925" t="s">
        <v>9</v>
      </c>
      <c r="B3925" t="s">
        <v>923</v>
      </c>
      <c r="C3925">
        <v>121.5129</v>
      </c>
      <c r="D3925">
        <v>23.484169999999999</v>
      </c>
      <c r="E3925">
        <v>20220607</v>
      </c>
      <c r="F3925" t="s">
        <v>45</v>
      </c>
      <c r="G3925" t="s">
        <v>12</v>
      </c>
      <c r="H3925" t="s">
        <v>17</v>
      </c>
      <c r="I3925" t="s">
        <v>25</v>
      </c>
      <c r="J3925" t="s">
        <v>15</v>
      </c>
      <c r="K3925" t="str">
        <f>VLOOKUP(G3925,'[1]crosstable (6)'!$B:$C,2,FALSE)</f>
        <v>Cnidaria</v>
      </c>
      <c r="L3925" t="str">
        <f>VLOOKUP(H3925,'[1]crosstable (6)'!$D:$E,2,FALSE)</f>
        <v>Anthozoa</v>
      </c>
      <c r="M3925" t="str">
        <f>VLOOKUP(I3925,'[1]crosstable (6)'!$H:$I,2,FALSE)</f>
        <v>Acroporidae</v>
      </c>
      <c r="N3925" t="str">
        <f>VLOOKUP(F3925,'[1]crosstable (6)'!$A:$J,10,FALSE)</f>
        <v>Acropora elseyi</v>
      </c>
    </row>
    <row r="3926" spans="1:14" x14ac:dyDescent="0.25">
      <c r="A3926" t="s">
        <v>9</v>
      </c>
      <c r="B3926" t="s">
        <v>923</v>
      </c>
      <c r="C3926">
        <v>121.5129</v>
      </c>
      <c r="D3926">
        <v>23.484169999999999</v>
      </c>
      <c r="E3926">
        <v>20220607</v>
      </c>
      <c r="F3926" t="s">
        <v>935</v>
      </c>
      <c r="G3926" t="s">
        <v>114</v>
      </c>
      <c r="H3926" t="s">
        <v>115</v>
      </c>
      <c r="I3926" t="s">
        <v>936</v>
      </c>
      <c r="J3926" t="s">
        <v>15</v>
      </c>
      <c r="K3926" t="str">
        <f>VLOOKUP(G3926,'[1]crosstable (6)'!$B:$C,2,FALSE)</f>
        <v>Chordata</v>
      </c>
      <c r="L3926" t="str">
        <f>VLOOKUP(H3926,'[1]crosstable (6)'!$D:$E,2,FALSE)</f>
        <v>Actinopterygii</v>
      </c>
      <c r="M3926" t="str">
        <f>VLOOKUP(I3926,'[1]crosstable (6)'!$H:$I,2,FALSE)</f>
        <v>Pempheridae</v>
      </c>
      <c r="N3926" t="str">
        <f>VLOOKUP(F3926,'[1]crosstable (6)'!$A:$J,10,FALSE)</f>
        <v>Pempheris oualensis</v>
      </c>
    </row>
    <row r="3927" spans="1:14" x14ac:dyDescent="0.25">
      <c r="A3927" t="s">
        <v>9</v>
      </c>
      <c r="B3927" t="s">
        <v>923</v>
      </c>
      <c r="C3927">
        <v>121.5129</v>
      </c>
      <c r="D3927">
        <v>23.484169999999999</v>
      </c>
      <c r="E3927">
        <v>20220607</v>
      </c>
      <c r="F3927" t="s">
        <v>162</v>
      </c>
      <c r="G3927" t="s">
        <v>114</v>
      </c>
      <c r="H3927" t="s">
        <v>115</v>
      </c>
      <c r="I3927" t="s">
        <v>116</v>
      </c>
      <c r="J3927" t="s">
        <v>15</v>
      </c>
      <c r="K3927" t="str">
        <f>VLOOKUP(G3927,'[1]crosstable (6)'!$B:$C,2,FALSE)</f>
        <v>Chordata</v>
      </c>
      <c r="L3927" t="str">
        <f>VLOOKUP(H3927,'[1]crosstable (6)'!$D:$E,2,FALSE)</f>
        <v>Actinopterygii</v>
      </c>
      <c r="M3927" t="str">
        <f>VLOOKUP(I3927,'[1]crosstable (6)'!$H:$I,2,FALSE)</f>
        <v>Labridae</v>
      </c>
      <c r="N3927" t="str">
        <f>VLOOKUP(F3927,'[1]crosstable (6)'!$A:$J,10,FALSE)</f>
        <v>Macropharyngodon meleagris</v>
      </c>
    </row>
    <row r="3928" spans="1:14" x14ac:dyDescent="0.25">
      <c r="A3928" t="s">
        <v>9</v>
      </c>
      <c r="B3928" t="s">
        <v>923</v>
      </c>
      <c r="C3928">
        <v>121.5129</v>
      </c>
      <c r="D3928">
        <v>23.484169999999999</v>
      </c>
      <c r="E3928">
        <v>20220607</v>
      </c>
      <c r="F3928" t="s">
        <v>396</v>
      </c>
      <c r="G3928" t="s">
        <v>114</v>
      </c>
      <c r="H3928" t="s">
        <v>115</v>
      </c>
      <c r="I3928" t="s">
        <v>119</v>
      </c>
      <c r="J3928" t="s">
        <v>15</v>
      </c>
      <c r="K3928" t="str">
        <f>VLOOKUP(G3928,'[1]crosstable (6)'!$B:$C,2,FALSE)</f>
        <v>Chordata</v>
      </c>
      <c r="L3928" t="str">
        <f>VLOOKUP(H3928,'[1]crosstable (6)'!$D:$E,2,FALSE)</f>
        <v>Actinopterygii</v>
      </c>
      <c r="M3928" t="str">
        <f>VLOOKUP(I3928,'[1]crosstable (6)'!$H:$I,2,FALSE)</f>
        <v>Pomacentridae</v>
      </c>
      <c r="N3928" t="str">
        <f>VLOOKUP(F3928,'[1]crosstable (6)'!$A:$J,10,FALSE)</f>
        <v>Pomacentrus bankanensis</v>
      </c>
    </row>
    <row r="3929" spans="1:14" x14ac:dyDescent="0.25">
      <c r="A3929" t="s">
        <v>9</v>
      </c>
      <c r="B3929" t="s">
        <v>923</v>
      </c>
      <c r="C3929">
        <v>121.5129</v>
      </c>
      <c r="D3929">
        <v>23.484169999999999</v>
      </c>
      <c r="E3929">
        <v>20220607</v>
      </c>
      <c r="F3929" t="s">
        <v>104</v>
      </c>
      <c r="G3929" t="s">
        <v>12</v>
      </c>
      <c r="H3929" t="s">
        <v>17</v>
      </c>
      <c r="I3929" t="s">
        <v>20</v>
      </c>
      <c r="J3929" t="s">
        <v>15</v>
      </c>
      <c r="K3929" t="str">
        <f>VLOOKUP(G3929,'[1]crosstable (6)'!$B:$C,2,FALSE)</f>
        <v>Cnidaria</v>
      </c>
      <c r="L3929" t="str">
        <f>VLOOKUP(H3929,'[1]crosstable (6)'!$D:$E,2,FALSE)</f>
        <v>Anthozoa</v>
      </c>
      <c r="M3929" t="str">
        <f>VLOOKUP(I3929,'[1]crosstable (6)'!$H:$I,2,FALSE)</f>
        <v>Merulinidae</v>
      </c>
      <c r="N3929" t="str">
        <f>VLOOKUP(F3929,'[1]crosstable (6)'!$A:$J,10,FALSE)</f>
        <v>Dipsastraea pallida</v>
      </c>
    </row>
    <row r="3930" spans="1:14" x14ac:dyDescent="0.25">
      <c r="A3930" t="s">
        <v>9</v>
      </c>
      <c r="B3930" t="s">
        <v>923</v>
      </c>
      <c r="C3930">
        <v>121.5129</v>
      </c>
      <c r="D3930">
        <v>23.484169999999999</v>
      </c>
      <c r="E3930">
        <v>20220607</v>
      </c>
      <c r="F3930" t="s">
        <v>240</v>
      </c>
      <c r="G3930" t="s">
        <v>114</v>
      </c>
      <c r="H3930" t="s">
        <v>115</v>
      </c>
      <c r="I3930" t="s">
        <v>241</v>
      </c>
      <c r="J3930" t="s">
        <v>15</v>
      </c>
      <c r="K3930" t="str">
        <f>VLOOKUP(G3930,'[1]crosstable (6)'!$B:$C,2,FALSE)</f>
        <v>Chordata</v>
      </c>
      <c r="L3930" t="str">
        <f>VLOOKUP(H3930,'[1]crosstable (6)'!$D:$E,2,FALSE)</f>
        <v>Actinopterygii</v>
      </c>
      <c r="M3930" t="str">
        <f>VLOOKUP(I3930,'[1]crosstable (6)'!$H:$I,2,FALSE)</f>
        <v>Syngnathidae</v>
      </c>
      <c r="N3930" t="str">
        <f>VLOOKUP(F3930,'[1]crosstable (6)'!$A:$J,10,FALSE)</f>
        <v>Dunckerocampus dactyliophorus</v>
      </c>
    </row>
    <row r="3931" spans="1:14" x14ac:dyDescent="0.25">
      <c r="A3931" t="s">
        <v>9</v>
      </c>
      <c r="B3931" t="s">
        <v>923</v>
      </c>
      <c r="C3931">
        <v>121.5129</v>
      </c>
      <c r="D3931">
        <v>23.484169999999999</v>
      </c>
      <c r="E3931">
        <v>20220607</v>
      </c>
      <c r="F3931" t="s">
        <v>531</v>
      </c>
      <c r="G3931" t="s">
        <v>12</v>
      </c>
      <c r="H3931" t="s">
        <v>17</v>
      </c>
      <c r="I3931" t="s">
        <v>20</v>
      </c>
      <c r="J3931" t="s">
        <v>15</v>
      </c>
      <c r="K3931" t="str">
        <f>VLOOKUP(G3931,'[1]crosstable (6)'!$B:$C,2,FALSE)</f>
        <v>Cnidaria</v>
      </c>
      <c r="L3931" t="str">
        <f>VLOOKUP(H3931,'[1]crosstable (6)'!$D:$E,2,FALSE)</f>
        <v>Anthozoa</v>
      </c>
      <c r="M3931" t="str">
        <f>VLOOKUP(I3931,'[1]crosstable (6)'!$H:$I,2,FALSE)</f>
        <v>Merulinidae</v>
      </c>
      <c r="N3931" t="str">
        <f>VLOOKUP(F3931,'[1]crosstable (6)'!$A:$J,10,FALSE)</f>
        <v>Mycedium elephantotus</v>
      </c>
    </row>
    <row r="3932" spans="1:14" x14ac:dyDescent="0.25">
      <c r="A3932" t="s">
        <v>9</v>
      </c>
      <c r="B3932" t="s">
        <v>923</v>
      </c>
      <c r="C3932">
        <v>121.5129</v>
      </c>
      <c r="D3932">
        <v>23.484169999999999</v>
      </c>
      <c r="E3932">
        <v>20220607</v>
      </c>
      <c r="F3932" t="s">
        <v>967</v>
      </c>
      <c r="G3932" t="s">
        <v>114</v>
      </c>
      <c r="H3932" t="s">
        <v>115</v>
      </c>
      <c r="I3932" t="s">
        <v>147</v>
      </c>
      <c r="J3932" t="s">
        <v>15</v>
      </c>
      <c r="K3932" t="str">
        <f>VLOOKUP(G3932,'[1]crosstable (6)'!$B:$C,2,FALSE)</f>
        <v>Chordata</v>
      </c>
      <c r="L3932" t="str">
        <f>VLOOKUP(H3932,'[1]crosstable (6)'!$D:$E,2,FALSE)</f>
        <v>Actinopterygii</v>
      </c>
      <c r="M3932" t="str">
        <f>VLOOKUP(I3932,'[1]crosstable (6)'!$H:$I,2,FALSE)</f>
        <v>Balistidae</v>
      </c>
      <c r="N3932" t="str">
        <f>VLOOKUP(F3932,'[1]crosstable (6)'!$A:$J,10,FALSE)</f>
        <v>Rhinecanthus rectangulus</v>
      </c>
    </row>
    <row r="3933" spans="1:14" x14ac:dyDescent="0.25">
      <c r="A3933" t="s">
        <v>9</v>
      </c>
      <c r="B3933" t="s">
        <v>923</v>
      </c>
      <c r="C3933">
        <v>121.5129</v>
      </c>
      <c r="D3933">
        <v>23.484169999999999</v>
      </c>
      <c r="E3933">
        <v>20220607</v>
      </c>
      <c r="F3933" t="s">
        <v>545</v>
      </c>
      <c r="G3933" t="s">
        <v>114</v>
      </c>
      <c r="H3933" t="s">
        <v>115</v>
      </c>
      <c r="I3933" t="s">
        <v>119</v>
      </c>
      <c r="J3933" t="s">
        <v>15</v>
      </c>
      <c r="K3933" t="str">
        <f>VLOOKUP(G3933,'[1]crosstable (6)'!$B:$C,2,FALSE)</f>
        <v>Chordata</v>
      </c>
      <c r="L3933" t="str">
        <f>VLOOKUP(H3933,'[1]crosstable (6)'!$D:$E,2,FALSE)</f>
        <v>Actinopterygii</v>
      </c>
      <c r="M3933" t="str">
        <f>VLOOKUP(I3933,'[1]crosstable (6)'!$H:$I,2,FALSE)</f>
        <v>Pomacentridae</v>
      </c>
      <c r="N3933" t="str">
        <f>VLOOKUP(F3933,'[1]crosstable (6)'!$A:$J,10,FALSE)</f>
        <v>Abudefduf vaigiensis</v>
      </c>
    </row>
    <row r="3934" spans="1:14" x14ac:dyDescent="0.25">
      <c r="A3934" t="s">
        <v>9</v>
      </c>
      <c r="B3934" t="s">
        <v>923</v>
      </c>
      <c r="C3934">
        <v>121.5129</v>
      </c>
      <c r="D3934">
        <v>23.484169999999999</v>
      </c>
      <c r="E3934">
        <v>20220607</v>
      </c>
      <c r="F3934" t="s">
        <v>558</v>
      </c>
      <c r="G3934" t="s">
        <v>114</v>
      </c>
      <c r="H3934" t="s">
        <v>115</v>
      </c>
      <c r="I3934" t="s">
        <v>333</v>
      </c>
      <c r="J3934" t="s">
        <v>15</v>
      </c>
      <c r="K3934" t="str">
        <f>VLOOKUP(G3934,'[1]crosstable (6)'!$B:$C,2,FALSE)</f>
        <v>Chordata</v>
      </c>
      <c r="L3934" t="str">
        <f>VLOOKUP(H3934,'[1]crosstable (6)'!$D:$E,2,FALSE)</f>
        <v>Actinopterygii</v>
      </c>
      <c r="M3934" t="str">
        <f>VLOOKUP(I3934,'[1]crosstable (6)'!$H:$I,2,FALSE)</f>
        <v>Haemulidae</v>
      </c>
      <c r="N3934" t="str">
        <f>VLOOKUP(F3934,'[1]crosstable (6)'!$A:$J,10,FALSE)</f>
        <v>Plectorhinchus lineatus</v>
      </c>
    </row>
    <row r="3935" spans="1:14" x14ac:dyDescent="0.25">
      <c r="A3935" t="s">
        <v>9</v>
      </c>
      <c r="B3935" t="s">
        <v>923</v>
      </c>
      <c r="C3935">
        <v>121.5129</v>
      </c>
      <c r="D3935">
        <v>23.484169999999999</v>
      </c>
      <c r="E3935">
        <v>20220607</v>
      </c>
      <c r="F3935" t="s">
        <v>404</v>
      </c>
      <c r="G3935" t="s">
        <v>114</v>
      </c>
      <c r="H3935" t="s">
        <v>115</v>
      </c>
      <c r="I3935" t="s">
        <v>333</v>
      </c>
      <c r="J3935" t="s">
        <v>15</v>
      </c>
      <c r="K3935" t="str">
        <f>VLOOKUP(G3935,'[1]crosstable (6)'!$B:$C,2,FALSE)</f>
        <v>Chordata</v>
      </c>
      <c r="L3935" t="str">
        <f>VLOOKUP(H3935,'[1]crosstable (6)'!$D:$E,2,FALSE)</f>
        <v>Actinopterygii</v>
      </c>
      <c r="M3935" t="str">
        <f>VLOOKUP(I3935,'[1]crosstable (6)'!$H:$I,2,FALSE)</f>
        <v>Haemulidae</v>
      </c>
      <c r="N3935" t="str">
        <f>VLOOKUP(F3935,'[1]crosstable (6)'!$A:$J,10,FALSE)</f>
        <v>Plectorhinchus vittatus</v>
      </c>
    </row>
    <row r="3936" spans="1:14" x14ac:dyDescent="0.25">
      <c r="A3936" t="s">
        <v>9</v>
      </c>
      <c r="B3936" t="s">
        <v>923</v>
      </c>
      <c r="C3936">
        <v>121.5129</v>
      </c>
      <c r="D3936">
        <v>23.484169999999999</v>
      </c>
      <c r="E3936">
        <v>20220607</v>
      </c>
      <c r="F3936" t="s">
        <v>968</v>
      </c>
      <c r="G3936" t="s">
        <v>114</v>
      </c>
      <c r="H3936" t="s">
        <v>115</v>
      </c>
      <c r="I3936" t="s">
        <v>297</v>
      </c>
      <c r="J3936" t="s">
        <v>15</v>
      </c>
      <c r="K3936" t="str">
        <f>VLOOKUP(G3936,'[1]crosstable (6)'!$B:$C,2,FALSE)</f>
        <v>Chordata</v>
      </c>
      <c r="L3936" t="str">
        <f>VLOOKUP(H3936,'[1]crosstable (6)'!$D:$E,2,FALSE)</f>
        <v>Actinopterygii</v>
      </c>
      <c r="M3936" t="str">
        <f>VLOOKUP(I3936,'[1]crosstable (6)'!$H:$I,2,FALSE)</f>
        <v>Blenniidae</v>
      </c>
      <c r="N3936" t="str">
        <f>VLOOKUP(F3936,'[1]crosstable (6)'!$A:$J,10,FALSE)</f>
        <v>Ecsenius oculus</v>
      </c>
    </row>
    <row r="3937" spans="1:14" x14ac:dyDescent="0.25">
      <c r="A3937" t="s">
        <v>9</v>
      </c>
      <c r="B3937" t="s">
        <v>923</v>
      </c>
      <c r="C3937">
        <v>121.5129</v>
      </c>
      <c r="D3937">
        <v>23.484169999999999</v>
      </c>
      <c r="E3937">
        <v>20220607</v>
      </c>
      <c r="F3937" t="s">
        <v>450</v>
      </c>
      <c r="G3937" t="s">
        <v>114</v>
      </c>
      <c r="H3937" t="s">
        <v>115</v>
      </c>
      <c r="I3937" t="s">
        <v>125</v>
      </c>
      <c r="J3937" t="s">
        <v>15</v>
      </c>
      <c r="K3937" t="str">
        <f>VLOOKUP(G3937,'[1]crosstable (6)'!$B:$C,2,FALSE)</f>
        <v>Chordata</v>
      </c>
      <c r="L3937" t="str">
        <f>VLOOKUP(H3937,'[1]crosstable (6)'!$D:$E,2,FALSE)</f>
        <v>Actinopterygii</v>
      </c>
      <c r="M3937" t="str">
        <f>VLOOKUP(I3937,'[1]crosstable (6)'!$H:$I,2,FALSE)</f>
        <v>Pinguipedidae</v>
      </c>
      <c r="N3937" t="str">
        <f>VLOOKUP(F3937,'[1]crosstable (6)'!$A:$J,10,FALSE)</f>
        <v>Parapercis millepunctata</v>
      </c>
    </row>
    <row r="3938" spans="1:14" x14ac:dyDescent="0.25">
      <c r="A3938" t="s">
        <v>9</v>
      </c>
      <c r="B3938" t="s">
        <v>923</v>
      </c>
      <c r="C3938">
        <v>121.5129</v>
      </c>
      <c r="D3938">
        <v>23.484169999999999</v>
      </c>
      <c r="E3938">
        <v>20220607</v>
      </c>
      <c r="F3938" t="s">
        <v>64</v>
      </c>
      <c r="G3938" t="s">
        <v>12</v>
      </c>
      <c r="H3938" t="s">
        <v>17</v>
      </c>
      <c r="I3938" t="s">
        <v>25</v>
      </c>
      <c r="J3938" t="s">
        <v>15</v>
      </c>
      <c r="K3938" t="str">
        <f>VLOOKUP(G3938,'[1]crosstable (6)'!$B:$C,2,FALSE)</f>
        <v>Cnidaria</v>
      </c>
      <c r="L3938" t="str">
        <f>VLOOKUP(H3938,'[1]crosstable (6)'!$D:$E,2,FALSE)</f>
        <v>Anthozoa</v>
      </c>
      <c r="M3938" t="str">
        <f>VLOOKUP(I3938,'[1]crosstable (6)'!$H:$I,2,FALSE)</f>
        <v>Acroporidae</v>
      </c>
      <c r="N3938" t="str">
        <f>VLOOKUP(F3938,'[1]crosstable (6)'!$A:$J,10,FALSE)</f>
        <v>Montipora efflorescens</v>
      </c>
    </row>
    <row r="3939" spans="1:14" x14ac:dyDescent="0.25">
      <c r="A3939" t="s">
        <v>9</v>
      </c>
      <c r="B3939" t="s">
        <v>923</v>
      </c>
      <c r="C3939">
        <v>121.5129</v>
      </c>
      <c r="D3939">
        <v>23.484169999999999</v>
      </c>
      <c r="E3939">
        <v>20220607</v>
      </c>
      <c r="F3939" t="s">
        <v>969</v>
      </c>
      <c r="G3939" t="s">
        <v>114</v>
      </c>
      <c r="H3939" t="s">
        <v>115</v>
      </c>
      <c r="I3939" t="s">
        <v>970</v>
      </c>
      <c r="J3939" t="s">
        <v>15</v>
      </c>
      <c r="K3939" t="str">
        <f>VLOOKUP(G3939,'[1]crosstable (6)'!$B:$C,2,FALSE)</f>
        <v>Chordata</v>
      </c>
      <c r="L3939" t="str">
        <f>VLOOKUP(H3939,'[1]crosstable (6)'!$D:$E,2,FALSE)</f>
        <v>Actinopterygii</v>
      </c>
      <c r="M3939" t="str">
        <f>VLOOKUP(I3939,'[1]crosstable (6)'!$H:$I,2,FALSE)</f>
        <v>Ophichthidae</v>
      </c>
      <c r="N3939" t="str">
        <f>VLOOKUP(F3939,'[1]crosstable (6)'!$A:$J,10,FALSE)</f>
        <v>Myrichthys maculosus</v>
      </c>
    </row>
    <row r="3940" spans="1:14" x14ac:dyDescent="0.25">
      <c r="A3940" t="s">
        <v>9</v>
      </c>
      <c r="B3940" t="s">
        <v>923</v>
      </c>
      <c r="C3940">
        <v>121.5129</v>
      </c>
      <c r="D3940">
        <v>23.484169999999999</v>
      </c>
      <c r="E3940">
        <v>20220607</v>
      </c>
      <c r="F3940" t="s">
        <v>224</v>
      </c>
      <c r="G3940" t="s">
        <v>114</v>
      </c>
      <c r="H3940" t="s">
        <v>115</v>
      </c>
      <c r="I3940" t="s">
        <v>153</v>
      </c>
      <c r="J3940" t="s">
        <v>15</v>
      </c>
      <c r="K3940" t="str">
        <f>VLOOKUP(G3940,'[1]crosstable (6)'!$B:$C,2,FALSE)</f>
        <v>Chordata</v>
      </c>
      <c r="L3940" t="str">
        <f>VLOOKUP(H3940,'[1]crosstable (6)'!$D:$E,2,FALSE)</f>
        <v>Actinopterygii</v>
      </c>
      <c r="M3940" t="str">
        <f>VLOOKUP(I3940,'[1]crosstable (6)'!$H:$I,2,FALSE)</f>
        <v>Gobiidae</v>
      </c>
      <c r="N3940" t="str">
        <f>VLOOKUP(F3940,'[1]crosstable (6)'!$A:$J,10,FALSE)</f>
        <v>Istigobius decoratus</v>
      </c>
    </row>
    <row r="3941" spans="1:14" x14ac:dyDescent="0.25">
      <c r="A3941" t="s">
        <v>9</v>
      </c>
      <c r="B3941" t="s">
        <v>923</v>
      </c>
      <c r="C3941">
        <v>121.5129</v>
      </c>
      <c r="D3941">
        <v>23.484169999999999</v>
      </c>
      <c r="E3941">
        <v>20220607</v>
      </c>
      <c r="F3941" t="s">
        <v>416</v>
      </c>
      <c r="G3941" t="s">
        <v>114</v>
      </c>
      <c r="H3941" t="s">
        <v>115</v>
      </c>
      <c r="I3941" t="s">
        <v>119</v>
      </c>
      <c r="J3941" t="s">
        <v>15</v>
      </c>
      <c r="K3941" t="str">
        <f>VLOOKUP(G3941,'[1]crosstable (6)'!$B:$C,2,FALSE)</f>
        <v>Chordata</v>
      </c>
      <c r="L3941" t="str">
        <f>VLOOKUP(H3941,'[1]crosstable (6)'!$D:$E,2,FALSE)</f>
        <v>Actinopterygii</v>
      </c>
      <c r="M3941" t="str">
        <f>VLOOKUP(I3941,'[1]crosstable (6)'!$H:$I,2,FALSE)</f>
        <v>Pomacentridae</v>
      </c>
      <c r="N3941" t="str">
        <f>VLOOKUP(F3941,'[1]crosstable (6)'!$A:$J,10,FALSE)</f>
        <v>Pomacentrus philippinus</v>
      </c>
    </row>
    <row r="3942" spans="1:14" x14ac:dyDescent="0.25">
      <c r="A3942" t="s">
        <v>9</v>
      </c>
      <c r="B3942" t="s">
        <v>923</v>
      </c>
      <c r="C3942">
        <v>121.5129</v>
      </c>
      <c r="D3942">
        <v>23.484169999999999</v>
      </c>
      <c r="E3942">
        <v>20220607</v>
      </c>
      <c r="F3942" t="s">
        <v>173</v>
      </c>
      <c r="G3942" t="s">
        <v>114</v>
      </c>
      <c r="H3942" t="s">
        <v>115</v>
      </c>
      <c r="I3942" t="s">
        <v>116</v>
      </c>
      <c r="J3942" t="s">
        <v>15</v>
      </c>
      <c r="K3942" t="str">
        <f>VLOOKUP(G3942,'[1]crosstable (6)'!$B:$C,2,FALSE)</f>
        <v>Chordata</v>
      </c>
      <c r="L3942" t="str">
        <f>VLOOKUP(H3942,'[1]crosstable (6)'!$D:$E,2,FALSE)</f>
        <v>Actinopterygii</v>
      </c>
      <c r="M3942" t="str">
        <f>VLOOKUP(I3942,'[1]crosstable (6)'!$H:$I,2,FALSE)</f>
        <v>Labridae</v>
      </c>
      <c r="N3942" t="str">
        <f>VLOOKUP(F3942,'[1]crosstable (6)'!$A:$J,10,FALSE)</f>
        <v>Labroides dimidiatus</v>
      </c>
    </row>
    <row r="3943" spans="1:14" x14ac:dyDescent="0.25">
      <c r="A3943" t="s">
        <v>9</v>
      </c>
      <c r="B3943" t="s">
        <v>923</v>
      </c>
      <c r="C3943">
        <v>121.5129</v>
      </c>
      <c r="D3943">
        <v>23.484169999999999</v>
      </c>
      <c r="E3943">
        <v>20220607</v>
      </c>
      <c r="F3943" t="s">
        <v>508</v>
      </c>
      <c r="G3943" t="s">
        <v>114</v>
      </c>
      <c r="H3943" t="s">
        <v>115</v>
      </c>
      <c r="I3943" t="s">
        <v>116</v>
      </c>
      <c r="J3943" t="s">
        <v>15</v>
      </c>
      <c r="K3943" t="str">
        <f>VLOOKUP(G3943,'[1]crosstable (6)'!$B:$C,2,FALSE)</f>
        <v>Chordata</v>
      </c>
      <c r="L3943" t="str">
        <f>VLOOKUP(H3943,'[1]crosstable (6)'!$D:$E,2,FALSE)</f>
        <v>Actinopterygii</v>
      </c>
      <c r="M3943" t="str">
        <f>VLOOKUP(I3943,'[1]crosstable (6)'!$H:$I,2,FALSE)</f>
        <v>Labridae</v>
      </c>
      <c r="N3943" t="str">
        <f>VLOOKUP(F3943,'[1]crosstable (6)'!$A:$J,10,FALSE)</f>
        <v>Halichoeres hortulanus</v>
      </c>
    </row>
    <row r="3944" spans="1:14" x14ac:dyDescent="0.25">
      <c r="A3944" t="s">
        <v>9</v>
      </c>
      <c r="B3944" t="s">
        <v>923</v>
      </c>
      <c r="C3944">
        <v>121.5129</v>
      </c>
      <c r="D3944">
        <v>23.484169999999999</v>
      </c>
      <c r="E3944">
        <v>20220607</v>
      </c>
      <c r="F3944" t="s">
        <v>583</v>
      </c>
      <c r="G3944" t="s">
        <v>114</v>
      </c>
      <c r="H3944" t="s">
        <v>115</v>
      </c>
      <c r="I3944" t="s">
        <v>194</v>
      </c>
      <c r="J3944" t="s">
        <v>15</v>
      </c>
      <c r="K3944" t="str">
        <f>VLOOKUP(G3944,'[1]crosstable (6)'!$B:$C,2,FALSE)</f>
        <v>Chordata</v>
      </c>
      <c r="L3944" t="str">
        <f>VLOOKUP(H3944,'[1]crosstable (6)'!$D:$E,2,FALSE)</f>
        <v>Actinopterygii</v>
      </c>
      <c r="M3944" t="str">
        <f>VLOOKUP(I3944,'[1]crosstable (6)'!$H:$I,2,FALSE)</f>
        <v>Acanthuridae</v>
      </c>
      <c r="N3944" t="str">
        <f>VLOOKUP(F3944,'[1]crosstable (6)'!$A:$J,10,FALSE)</f>
        <v>Naso lituratus</v>
      </c>
    </row>
    <row r="3945" spans="1:14" x14ac:dyDescent="0.25">
      <c r="A3945" t="s">
        <v>9</v>
      </c>
      <c r="B3945" t="s">
        <v>923</v>
      </c>
      <c r="C3945">
        <v>121.5129</v>
      </c>
      <c r="D3945">
        <v>23.484169999999999</v>
      </c>
      <c r="E3945">
        <v>20220607</v>
      </c>
      <c r="F3945" t="s">
        <v>678</v>
      </c>
      <c r="G3945" t="s">
        <v>114</v>
      </c>
      <c r="H3945" t="s">
        <v>115</v>
      </c>
      <c r="I3945" t="s">
        <v>192</v>
      </c>
      <c r="J3945" t="s">
        <v>15</v>
      </c>
      <c r="K3945" t="str">
        <f>VLOOKUP(G3945,'[1]crosstable (6)'!$B:$C,2,FALSE)</f>
        <v>Chordata</v>
      </c>
      <c r="L3945" t="str">
        <f>VLOOKUP(H3945,'[1]crosstable (6)'!$D:$E,2,FALSE)</f>
        <v>Actinopterygii</v>
      </c>
      <c r="M3945" t="str">
        <f>VLOOKUP(I3945,'[1]crosstable (6)'!$H:$I,2,FALSE)</f>
        <v>Chaetodontidae</v>
      </c>
      <c r="N3945" t="str">
        <f>VLOOKUP(F3945,'[1]crosstable (6)'!$A:$J,10,FALSE)</f>
        <v>Chaetodon melannotus</v>
      </c>
    </row>
    <row r="3946" spans="1:14" x14ac:dyDescent="0.25">
      <c r="A3946" t="s">
        <v>9</v>
      </c>
      <c r="B3946" t="s">
        <v>923</v>
      </c>
      <c r="C3946">
        <v>121.5129</v>
      </c>
      <c r="D3946">
        <v>23.484169999999999</v>
      </c>
      <c r="E3946">
        <v>20220607</v>
      </c>
      <c r="F3946" t="s">
        <v>971</v>
      </c>
      <c r="G3946" t="s">
        <v>114</v>
      </c>
      <c r="H3946" t="s">
        <v>115</v>
      </c>
      <c r="I3946" t="s">
        <v>119</v>
      </c>
      <c r="J3946" t="s">
        <v>15</v>
      </c>
      <c r="K3946" t="str">
        <f>VLOOKUP(G3946,'[1]crosstable (6)'!$B:$C,2,FALSE)</f>
        <v>Chordata</v>
      </c>
      <c r="L3946" t="str">
        <f>VLOOKUP(H3946,'[1]crosstable (6)'!$D:$E,2,FALSE)</f>
        <v>Actinopterygii</v>
      </c>
      <c r="M3946" t="str">
        <f>VLOOKUP(I3946,'[1]crosstable (6)'!$H:$I,2,FALSE)</f>
        <v>Pomacentridae</v>
      </c>
      <c r="N3946" t="str">
        <f>VLOOKUP(F3946,'[1]crosstable (6)'!$A:$J,10,FALSE)</f>
        <v>Stegastes nigricans</v>
      </c>
    </row>
    <row r="3947" spans="1:14" x14ac:dyDescent="0.25">
      <c r="A3947" t="s">
        <v>9</v>
      </c>
      <c r="B3947" t="s">
        <v>923</v>
      </c>
      <c r="C3947">
        <v>121.5129</v>
      </c>
      <c r="D3947">
        <v>23.484169999999999</v>
      </c>
      <c r="E3947">
        <v>20220607</v>
      </c>
      <c r="F3947" t="s">
        <v>421</v>
      </c>
      <c r="G3947" t="s">
        <v>114</v>
      </c>
      <c r="H3947" t="s">
        <v>115</v>
      </c>
      <c r="I3947" t="s">
        <v>116</v>
      </c>
      <c r="J3947" t="s">
        <v>15</v>
      </c>
      <c r="K3947" t="str">
        <f>VLOOKUP(G3947,'[1]crosstable (6)'!$B:$C,2,FALSE)</f>
        <v>Chordata</v>
      </c>
      <c r="L3947" t="str">
        <f>VLOOKUP(H3947,'[1]crosstable (6)'!$D:$E,2,FALSE)</f>
        <v>Actinopterygii</v>
      </c>
      <c r="M3947" t="str">
        <f>VLOOKUP(I3947,'[1]crosstable (6)'!$H:$I,2,FALSE)</f>
        <v>Labridae</v>
      </c>
      <c r="N3947" t="str">
        <f>VLOOKUP(F3947,'[1]crosstable (6)'!$A:$J,10,FALSE)</f>
        <v>Halichoeres melanochir</v>
      </c>
    </row>
    <row r="3948" spans="1:14" x14ac:dyDescent="0.25">
      <c r="A3948" t="s">
        <v>9</v>
      </c>
      <c r="B3948" t="s">
        <v>923</v>
      </c>
      <c r="C3948">
        <v>121.5129</v>
      </c>
      <c r="D3948">
        <v>23.484169999999999</v>
      </c>
      <c r="E3948">
        <v>20220607</v>
      </c>
      <c r="F3948" t="s">
        <v>787</v>
      </c>
      <c r="G3948" t="s">
        <v>12</v>
      </c>
      <c r="H3948" t="s">
        <v>17</v>
      </c>
      <c r="I3948" t="s">
        <v>20</v>
      </c>
      <c r="J3948" t="s">
        <v>15</v>
      </c>
      <c r="K3948" t="str">
        <f>VLOOKUP(G3948,'[1]crosstable (6)'!$B:$C,2,FALSE)</f>
        <v>Cnidaria</v>
      </c>
      <c r="L3948" t="str">
        <f>VLOOKUP(H3948,'[1]crosstable (6)'!$D:$E,2,FALSE)</f>
        <v>Anthozoa</v>
      </c>
      <c r="M3948" t="str">
        <f>VLOOKUP(I3948,'[1]crosstable (6)'!$H:$I,2,FALSE)</f>
        <v>Merulinidae</v>
      </c>
      <c r="N3948" t="str">
        <f>VLOOKUP(F3948,'[1]crosstable (6)'!$A:$J,10,FALSE)</f>
        <v>Cyphastrea chalcidicum</v>
      </c>
    </row>
    <row r="3949" spans="1:14" x14ac:dyDescent="0.25">
      <c r="A3949" t="s">
        <v>9</v>
      </c>
      <c r="B3949" t="s">
        <v>923</v>
      </c>
      <c r="C3949">
        <v>121.5129</v>
      </c>
      <c r="D3949">
        <v>23.484169999999999</v>
      </c>
      <c r="E3949">
        <v>20220607</v>
      </c>
      <c r="F3949" t="s">
        <v>892</v>
      </c>
      <c r="G3949" t="s">
        <v>12</v>
      </c>
      <c r="H3949" t="s">
        <v>17</v>
      </c>
      <c r="I3949" t="s">
        <v>43</v>
      </c>
      <c r="J3949" t="s">
        <v>15</v>
      </c>
      <c r="K3949" t="str">
        <f>VLOOKUP(G3949,'[1]crosstable (6)'!$B:$C,2,FALSE)</f>
        <v>Cnidaria</v>
      </c>
      <c r="L3949" t="str">
        <f>VLOOKUP(H3949,'[1]crosstable (6)'!$D:$E,2,FALSE)</f>
        <v>Anthozoa</v>
      </c>
      <c r="M3949" t="str">
        <f>VLOOKUP(I3949,'[1]crosstable (6)'!$H:$I,2,FALSE)</f>
        <v>Pocilloporidae</v>
      </c>
      <c r="N3949" t="str">
        <f>VLOOKUP(F3949,'[1]crosstable (6)'!$A:$J,10,FALSE)</f>
        <v>Stylophora pistillata</v>
      </c>
    </row>
    <row r="3950" spans="1:14" x14ac:dyDescent="0.25">
      <c r="A3950" t="s">
        <v>9</v>
      </c>
      <c r="B3950" t="s">
        <v>923</v>
      </c>
      <c r="C3950">
        <v>121.5129</v>
      </c>
      <c r="D3950">
        <v>23.484169999999999</v>
      </c>
      <c r="E3950">
        <v>20220607</v>
      </c>
      <c r="F3950" t="s">
        <v>803</v>
      </c>
      <c r="G3950" t="s">
        <v>12</v>
      </c>
      <c r="H3950" t="s">
        <v>17</v>
      </c>
      <c r="I3950" t="s">
        <v>25</v>
      </c>
      <c r="J3950" t="s">
        <v>15</v>
      </c>
      <c r="K3950" t="str">
        <f>VLOOKUP(G3950,'[1]crosstable (6)'!$B:$C,2,FALSE)</f>
        <v>Cnidaria</v>
      </c>
      <c r="L3950" t="str">
        <f>VLOOKUP(H3950,'[1]crosstable (6)'!$D:$E,2,FALSE)</f>
        <v>Anthozoa</v>
      </c>
      <c r="M3950" t="str">
        <f>VLOOKUP(I3950,'[1]crosstable (6)'!$H:$I,2,FALSE)</f>
        <v>Acroporidae</v>
      </c>
      <c r="N3950" t="str">
        <f>VLOOKUP(F3950,'[1]crosstable (6)'!$A:$J,10,FALSE)</f>
        <v>Montipora foliosa</v>
      </c>
    </row>
    <row r="3951" spans="1:14" x14ac:dyDescent="0.25">
      <c r="A3951" t="s">
        <v>9</v>
      </c>
      <c r="B3951" t="s">
        <v>923</v>
      </c>
      <c r="C3951">
        <v>121.5129</v>
      </c>
      <c r="D3951">
        <v>23.484169999999999</v>
      </c>
      <c r="E3951">
        <v>20220607</v>
      </c>
      <c r="F3951" t="s">
        <v>893</v>
      </c>
      <c r="G3951" t="s">
        <v>12</v>
      </c>
      <c r="H3951" t="s">
        <v>17</v>
      </c>
      <c r="I3951" t="s">
        <v>375</v>
      </c>
      <c r="J3951" t="s">
        <v>15</v>
      </c>
      <c r="K3951" t="str">
        <f>VLOOKUP(G3951,'[1]crosstable (6)'!$B:$C,2,FALSE)</f>
        <v>Cnidaria</v>
      </c>
      <c r="L3951" t="str">
        <f>VLOOKUP(H3951,'[1]crosstable (6)'!$D:$E,2,FALSE)</f>
        <v>Anthozoa</v>
      </c>
      <c r="M3951" t="str">
        <f>VLOOKUP(I3951,'[1]crosstable (6)'!$H:$I,2,FALSE)</f>
        <v>Sarcophytidae</v>
      </c>
      <c r="N3951" t="str">
        <f>VLOOKUP(F3951,'[1]crosstable (6)'!$A:$J,10,FALSE)</f>
        <v>Lobophytum sp.1</v>
      </c>
    </row>
    <row r="3952" spans="1:14" x14ac:dyDescent="0.25">
      <c r="A3952" t="s">
        <v>9</v>
      </c>
      <c r="B3952" t="s">
        <v>923</v>
      </c>
      <c r="C3952">
        <v>121.5129</v>
      </c>
      <c r="D3952">
        <v>23.484169999999999</v>
      </c>
      <c r="E3952">
        <v>20220607</v>
      </c>
      <c r="F3952" t="s">
        <v>426</v>
      </c>
      <c r="G3952" t="s">
        <v>114</v>
      </c>
      <c r="H3952" t="s">
        <v>115</v>
      </c>
      <c r="I3952" t="s">
        <v>119</v>
      </c>
      <c r="J3952" t="s">
        <v>15</v>
      </c>
      <c r="K3952" t="str">
        <f>VLOOKUP(G3952,'[1]crosstable (6)'!$B:$C,2,FALSE)</f>
        <v>Chordata</v>
      </c>
      <c r="L3952" t="str">
        <f>VLOOKUP(H3952,'[1]crosstable (6)'!$D:$E,2,FALSE)</f>
        <v>Actinopterygii</v>
      </c>
      <c r="M3952" t="str">
        <f>VLOOKUP(I3952,'[1]crosstable (6)'!$H:$I,2,FALSE)</f>
        <v>Pomacentridae</v>
      </c>
      <c r="N3952" t="str">
        <f>VLOOKUP(F3952,'[1]crosstable (6)'!$A:$J,10,FALSE)</f>
        <v>Chrysiptera rex</v>
      </c>
    </row>
    <row r="3953" spans="1:14" x14ac:dyDescent="0.25">
      <c r="A3953" t="s">
        <v>9</v>
      </c>
      <c r="B3953" t="s">
        <v>923</v>
      </c>
      <c r="C3953">
        <v>121.5129</v>
      </c>
      <c r="D3953">
        <v>23.484169999999999</v>
      </c>
      <c r="E3953">
        <v>20220607</v>
      </c>
      <c r="F3953" t="s">
        <v>430</v>
      </c>
      <c r="G3953" t="s">
        <v>12</v>
      </c>
      <c r="H3953" t="s">
        <v>17</v>
      </c>
      <c r="I3953" t="s">
        <v>367</v>
      </c>
      <c r="J3953" t="s">
        <v>15</v>
      </c>
      <c r="K3953" t="str">
        <f>VLOOKUP(G3953,'[1]crosstable (6)'!$B:$C,2,FALSE)</f>
        <v>Cnidaria</v>
      </c>
      <c r="L3953" t="str">
        <f>VLOOKUP(H3953,'[1]crosstable (6)'!$D:$E,2,FALSE)</f>
        <v>Anthozoa</v>
      </c>
      <c r="M3953" t="str">
        <f>VLOOKUP(I3953,'[1]crosstable (6)'!$H:$I,2,FALSE)</f>
        <v>Sphenopidae</v>
      </c>
      <c r="N3953" t="str">
        <f>VLOOKUP(F3953,'[1]crosstable (6)'!$A:$J,10,FALSE)</f>
        <v>Palythoa tuberculosa</v>
      </c>
    </row>
    <row r="3954" spans="1:14" x14ac:dyDescent="0.25">
      <c r="A3954" t="s">
        <v>9</v>
      </c>
      <c r="B3954" t="s">
        <v>923</v>
      </c>
      <c r="C3954">
        <v>121.5129</v>
      </c>
      <c r="D3954">
        <v>23.484169999999999</v>
      </c>
      <c r="E3954">
        <v>20220607</v>
      </c>
      <c r="F3954" t="s">
        <v>486</v>
      </c>
      <c r="G3954" t="s">
        <v>12</v>
      </c>
      <c r="H3954" t="s">
        <v>17</v>
      </c>
      <c r="I3954" t="s">
        <v>110</v>
      </c>
      <c r="J3954" t="s">
        <v>15</v>
      </c>
      <c r="K3954" t="str">
        <f>VLOOKUP(G3954,'[1]crosstable (6)'!$B:$C,2,FALSE)</f>
        <v>Cnidaria</v>
      </c>
      <c r="L3954" t="str">
        <f>VLOOKUP(H3954,'[1]crosstable (6)'!$D:$E,2,FALSE)</f>
        <v>Anthozoa</v>
      </c>
      <c r="M3954" t="str">
        <f>VLOOKUP(I3954,'[1]crosstable (6)'!$H:$I,2,FALSE)</f>
        <v>Discosomidae</v>
      </c>
      <c r="N3954" t="str">
        <f>VLOOKUP(F3954,'[1]crosstable (6)'!$A:$J,10,FALSE)</f>
        <v>Platyzoanthus sp.1</v>
      </c>
    </row>
    <row r="3955" spans="1:14" x14ac:dyDescent="0.25">
      <c r="A3955" t="s">
        <v>9</v>
      </c>
      <c r="B3955" t="s">
        <v>923</v>
      </c>
      <c r="C3955">
        <v>121.5129</v>
      </c>
      <c r="D3955">
        <v>23.484169999999999</v>
      </c>
      <c r="E3955">
        <v>20220607</v>
      </c>
      <c r="F3955" t="s">
        <v>431</v>
      </c>
      <c r="G3955" t="s">
        <v>114</v>
      </c>
      <c r="H3955" t="s">
        <v>115</v>
      </c>
      <c r="I3955" t="s">
        <v>194</v>
      </c>
      <c r="J3955" t="s">
        <v>15</v>
      </c>
      <c r="K3955" t="str">
        <f>VLOOKUP(G3955,'[1]crosstable (6)'!$B:$C,2,FALSE)</f>
        <v>Chordata</v>
      </c>
      <c r="L3955" t="str">
        <f>VLOOKUP(H3955,'[1]crosstable (6)'!$D:$E,2,FALSE)</f>
        <v>Actinopterygii</v>
      </c>
      <c r="M3955" t="str">
        <f>VLOOKUP(I3955,'[1]crosstable (6)'!$H:$I,2,FALSE)</f>
        <v>Acanthuridae</v>
      </c>
      <c r="N3955" t="str">
        <f>VLOOKUP(F3955,'[1]crosstable (6)'!$A:$J,10,FALSE)</f>
        <v>Acanthurus lineatus</v>
      </c>
    </row>
    <row r="3956" spans="1:14" x14ac:dyDescent="0.25">
      <c r="A3956" t="s">
        <v>9</v>
      </c>
      <c r="B3956" t="s">
        <v>923</v>
      </c>
      <c r="C3956">
        <v>121.5129</v>
      </c>
      <c r="D3956">
        <v>23.484169999999999</v>
      </c>
      <c r="E3956">
        <v>20220607</v>
      </c>
      <c r="F3956" t="s">
        <v>193</v>
      </c>
      <c r="G3956" t="s">
        <v>114</v>
      </c>
      <c r="H3956" t="s">
        <v>115</v>
      </c>
      <c r="I3956" t="s">
        <v>194</v>
      </c>
      <c r="J3956" t="s">
        <v>15</v>
      </c>
      <c r="K3956" t="str">
        <f>VLOOKUP(G3956,'[1]crosstable (6)'!$B:$C,2,FALSE)</f>
        <v>Chordata</v>
      </c>
      <c r="L3956" t="str">
        <f>VLOOKUP(H3956,'[1]crosstable (6)'!$D:$E,2,FALSE)</f>
        <v>Actinopterygii</v>
      </c>
      <c r="M3956" t="str">
        <f>VLOOKUP(I3956,'[1]crosstable (6)'!$H:$I,2,FALSE)</f>
        <v>Acanthuridae</v>
      </c>
      <c r="N3956" t="str">
        <f>VLOOKUP(F3956,'[1]crosstable (6)'!$A:$J,10,FALSE)</f>
        <v>Acanthurus nigrofuscus</v>
      </c>
    </row>
    <row r="3957" spans="1:14" x14ac:dyDescent="0.25">
      <c r="A3957" t="s">
        <v>9</v>
      </c>
      <c r="B3957" t="s">
        <v>923</v>
      </c>
      <c r="C3957">
        <v>121.5129</v>
      </c>
      <c r="D3957">
        <v>23.484169999999999</v>
      </c>
      <c r="E3957">
        <v>20220607</v>
      </c>
      <c r="F3957" t="s">
        <v>972</v>
      </c>
      <c r="G3957" t="s">
        <v>114</v>
      </c>
      <c r="H3957" t="s">
        <v>115</v>
      </c>
      <c r="I3957" t="s">
        <v>153</v>
      </c>
      <c r="J3957" t="s">
        <v>15</v>
      </c>
      <c r="K3957" t="str">
        <f>VLOOKUP(G3957,'[1]crosstable (6)'!$B:$C,2,FALSE)</f>
        <v>Chordata</v>
      </c>
      <c r="L3957" t="str">
        <f>VLOOKUP(H3957,'[1]crosstable (6)'!$D:$E,2,FALSE)</f>
        <v>Actinopterygii</v>
      </c>
      <c r="M3957" t="str">
        <f>VLOOKUP(I3957,'[1]crosstable (6)'!$H:$I,2,FALSE)</f>
        <v>Gobiidae</v>
      </c>
      <c r="N3957" t="str">
        <f>VLOOKUP(F3957,'[1]crosstable (6)'!$A:$J,10,FALSE)</f>
        <v>Trimma annosum</v>
      </c>
    </row>
    <row r="3958" spans="1:14" x14ac:dyDescent="0.25">
      <c r="A3958" t="s">
        <v>9</v>
      </c>
      <c r="B3958" t="s">
        <v>923</v>
      </c>
      <c r="C3958">
        <v>121.5129</v>
      </c>
      <c r="D3958">
        <v>23.484169999999999</v>
      </c>
      <c r="E3958">
        <v>20220607</v>
      </c>
      <c r="F3958" t="s">
        <v>973</v>
      </c>
      <c r="G3958" t="s">
        <v>114</v>
      </c>
      <c r="H3958" t="s">
        <v>115</v>
      </c>
      <c r="I3958" t="s">
        <v>169</v>
      </c>
      <c r="J3958" t="s">
        <v>15</v>
      </c>
      <c r="K3958" t="str">
        <f>VLOOKUP(G3958,'[1]crosstable (6)'!$B:$C,2,FALSE)</f>
        <v>Chordata</v>
      </c>
      <c r="L3958" t="str">
        <f>VLOOKUP(H3958,'[1]crosstable (6)'!$D:$E,2,FALSE)</f>
        <v>Actinopterygii</v>
      </c>
      <c r="M3958" t="str">
        <f>VLOOKUP(I3958,'[1]crosstable (6)'!$H:$I,2,FALSE)</f>
        <v>Tripterygiidae</v>
      </c>
      <c r="N3958" t="str">
        <f>VLOOKUP(F3958,'[1]crosstable (6)'!$A:$J,10,FALSE)</f>
        <v>Enneapterygius etheostomus</v>
      </c>
    </row>
    <row r="3959" spans="1:14" x14ac:dyDescent="0.25">
      <c r="A3959" t="s">
        <v>9</v>
      </c>
      <c r="B3959" t="s">
        <v>923</v>
      </c>
      <c r="C3959">
        <v>121.5129</v>
      </c>
      <c r="D3959">
        <v>23.484169999999999</v>
      </c>
      <c r="E3959">
        <v>20220607</v>
      </c>
      <c r="F3959" t="s">
        <v>78</v>
      </c>
      <c r="G3959" t="s">
        <v>12</v>
      </c>
      <c r="H3959" t="s">
        <v>17</v>
      </c>
      <c r="I3959" t="s">
        <v>25</v>
      </c>
      <c r="J3959" t="s">
        <v>15</v>
      </c>
      <c r="K3959" t="str">
        <f>VLOOKUP(G3959,'[1]crosstable (6)'!$B:$C,2,FALSE)</f>
        <v>Cnidaria</v>
      </c>
      <c r="L3959" t="str">
        <f>VLOOKUP(H3959,'[1]crosstable (6)'!$D:$E,2,FALSE)</f>
        <v>Anthozoa</v>
      </c>
      <c r="M3959" t="str">
        <f>VLOOKUP(I3959,'[1]crosstable (6)'!$H:$I,2,FALSE)</f>
        <v>Acroporidae</v>
      </c>
      <c r="N3959" t="str">
        <f>VLOOKUP(F3959,'[1]crosstable (6)'!$A:$J,10,FALSE)</f>
        <v>Acropora cytherea</v>
      </c>
    </row>
    <row r="3960" spans="1:14" x14ac:dyDescent="0.25">
      <c r="A3960" t="s">
        <v>9</v>
      </c>
      <c r="B3960" t="s">
        <v>923</v>
      </c>
      <c r="C3960">
        <v>121.5129</v>
      </c>
      <c r="D3960">
        <v>23.484169999999999</v>
      </c>
      <c r="E3960">
        <v>20220607</v>
      </c>
      <c r="F3960" t="s">
        <v>111</v>
      </c>
      <c r="G3960" t="s">
        <v>12</v>
      </c>
      <c r="H3960" t="s">
        <v>17</v>
      </c>
      <c r="I3960" t="s">
        <v>52</v>
      </c>
      <c r="J3960" t="s">
        <v>15</v>
      </c>
      <c r="K3960" t="str">
        <f>VLOOKUP(G3960,'[1]crosstable (6)'!$B:$C,2,FALSE)</f>
        <v>Cnidaria</v>
      </c>
      <c r="L3960" t="str">
        <f>VLOOKUP(H3960,'[1]crosstable (6)'!$D:$E,2,FALSE)</f>
        <v>Anthozoa</v>
      </c>
      <c r="M3960" t="str">
        <f>VLOOKUP(I3960,'[1]crosstable (6)'!$H:$I,2,FALSE)</f>
        <v>Nephtheidae</v>
      </c>
      <c r="N3960" t="str">
        <f>VLOOKUP(F3960,'[1]crosstable (6)'!$A:$J,10,FALSE)</f>
        <v>Litophyton sp.2</v>
      </c>
    </row>
    <row r="3961" spans="1:14" x14ac:dyDescent="0.25">
      <c r="A3961" t="s">
        <v>9</v>
      </c>
      <c r="B3961" t="s">
        <v>923</v>
      </c>
      <c r="C3961">
        <v>121.5129</v>
      </c>
      <c r="D3961">
        <v>23.484169999999999</v>
      </c>
      <c r="E3961">
        <v>20220607</v>
      </c>
      <c r="F3961" t="s">
        <v>81</v>
      </c>
      <c r="G3961" t="s">
        <v>12</v>
      </c>
      <c r="H3961" t="s">
        <v>17</v>
      </c>
      <c r="I3961" t="s">
        <v>52</v>
      </c>
      <c r="J3961" t="s">
        <v>15</v>
      </c>
      <c r="K3961" t="str">
        <f>VLOOKUP(G3961,'[1]crosstable (6)'!$B:$C,2,FALSE)</f>
        <v>Cnidaria</v>
      </c>
      <c r="L3961" t="str">
        <f>VLOOKUP(H3961,'[1]crosstable (6)'!$D:$E,2,FALSE)</f>
        <v>Anthozoa</v>
      </c>
      <c r="M3961" t="str">
        <f>VLOOKUP(I3961,'[1]crosstable (6)'!$H:$I,2,FALSE)</f>
        <v>Nephtheidae</v>
      </c>
      <c r="N3961" t="str">
        <f>VLOOKUP(F3961,'[1]crosstable (6)'!$A:$J,10,FALSE)</f>
        <v>Litophyton sp.3</v>
      </c>
    </row>
    <row r="3962" spans="1:14" x14ac:dyDescent="0.25">
      <c r="A3962" t="s">
        <v>9</v>
      </c>
      <c r="B3962" t="s">
        <v>923</v>
      </c>
      <c r="C3962">
        <v>121.5129</v>
      </c>
      <c r="D3962">
        <v>23.484169999999999</v>
      </c>
      <c r="E3962">
        <v>20220607</v>
      </c>
      <c r="F3962" t="s">
        <v>437</v>
      </c>
      <c r="G3962" t="s">
        <v>12</v>
      </c>
      <c r="H3962" t="s">
        <v>17</v>
      </c>
      <c r="I3962" t="s">
        <v>438</v>
      </c>
      <c r="J3962" t="s">
        <v>15</v>
      </c>
      <c r="K3962" t="str">
        <f>VLOOKUP(G3962,'[1]crosstable (6)'!$B:$C,2,FALSE)</f>
        <v>Cnidaria</v>
      </c>
      <c r="L3962" t="str">
        <f>VLOOKUP(H3962,'[1]crosstable (6)'!$D:$E,2,FALSE)</f>
        <v>Anthozoa</v>
      </c>
      <c r="M3962" t="str">
        <f>VLOOKUP(I3962,'[1]crosstable (6)'!$H:$I,2,FALSE)</f>
        <v>Parazoanthidae</v>
      </c>
      <c r="N3962" t="str">
        <f>VLOOKUP(F3962,'[1]crosstable (6)'!$A:$J,10,FALSE)</f>
        <v>Parazoanthus sp.1</v>
      </c>
    </row>
    <row r="3963" spans="1:14" x14ac:dyDescent="0.25">
      <c r="A3963" t="s">
        <v>9</v>
      </c>
      <c r="B3963" t="s">
        <v>923</v>
      </c>
      <c r="C3963">
        <v>121.5129</v>
      </c>
      <c r="D3963">
        <v>23.484169999999999</v>
      </c>
      <c r="E3963">
        <v>20220607</v>
      </c>
      <c r="F3963" t="s">
        <v>338</v>
      </c>
      <c r="G3963" t="s">
        <v>156</v>
      </c>
      <c r="H3963" t="s">
        <v>157</v>
      </c>
      <c r="I3963" t="s">
        <v>230</v>
      </c>
      <c r="J3963" t="s">
        <v>15</v>
      </c>
      <c r="K3963" t="str">
        <f>VLOOKUP(G3963,'[1]crosstable (6)'!$B:$C,2,FALSE)</f>
        <v>Mollusca</v>
      </c>
      <c r="L3963" t="str">
        <f>VLOOKUP(H3963,'[1]crosstable (6)'!$D:$E,2,FALSE)</f>
        <v>Gastropoda</v>
      </c>
      <c r="M3963" t="str">
        <f>VLOOKUP(I3963,'[1]crosstable (6)'!$H:$I,2,FALSE)</f>
        <v>Phyllidiidae</v>
      </c>
      <c r="N3963" t="str">
        <f>VLOOKUP(F3963,'[1]crosstable (6)'!$A:$J,10,FALSE)</f>
        <v>Phyllidiella annulata</v>
      </c>
    </row>
    <row r="3964" spans="1:14" x14ac:dyDescent="0.25">
      <c r="A3964" t="s">
        <v>9</v>
      </c>
      <c r="B3964" t="s">
        <v>923</v>
      </c>
      <c r="C3964">
        <v>121.5129</v>
      </c>
      <c r="D3964">
        <v>23.484169999999999</v>
      </c>
      <c r="E3964">
        <v>20220607</v>
      </c>
      <c r="F3964" t="s">
        <v>537</v>
      </c>
      <c r="G3964" t="s">
        <v>12</v>
      </c>
      <c r="H3964" t="s">
        <v>17</v>
      </c>
      <c r="I3964" t="s">
        <v>20</v>
      </c>
      <c r="J3964" t="s">
        <v>15</v>
      </c>
      <c r="K3964" t="str">
        <f>VLOOKUP(G3964,'[1]crosstable (6)'!$B:$C,2,FALSE)</f>
        <v>Cnidaria</v>
      </c>
      <c r="L3964" t="str">
        <f>VLOOKUP(H3964,'[1]crosstable (6)'!$D:$E,2,FALSE)</f>
        <v>Anthozoa</v>
      </c>
      <c r="M3964" t="str">
        <f>VLOOKUP(I3964,'[1]crosstable (6)'!$H:$I,2,FALSE)</f>
        <v>Merulinidae</v>
      </c>
      <c r="N3964" t="str">
        <f>VLOOKUP(F3964,'[1]crosstable (6)'!$A:$J,10,FALSE)</f>
        <v>Dipsastraea speciosa</v>
      </c>
    </row>
    <row r="3965" spans="1:14" x14ac:dyDescent="0.25">
      <c r="A3965" t="s">
        <v>9</v>
      </c>
      <c r="B3965" t="s">
        <v>923</v>
      </c>
      <c r="C3965">
        <v>121.5129</v>
      </c>
      <c r="D3965">
        <v>23.484169999999999</v>
      </c>
      <c r="E3965">
        <v>20220607</v>
      </c>
      <c r="F3965" t="s">
        <v>86</v>
      </c>
      <c r="G3965" t="s">
        <v>12</v>
      </c>
      <c r="H3965" t="s">
        <v>17</v>
      </c>
      <c r="I3965" t="s">
        <v>20</v>
      </c>
      <c r="J3965" t="s">
        <v>15</v>
      </c>
      <c r="K3965" t="str">
        <f>VLOOKUP(G3965,'[1]crosstable (6)'!$B:$C,2,FALSE)</f>
        <v>Cnidaria</v>
      </c>
      <c r="L3965" t="str">
        <f>VLOOKUP(H3965,'[1]crosstable (6)'!$D:$E,2,FALSE)</f>
        <v>Anthozoa</v>
      </c>
      <c r="M3965" t="str">
        <f>VLOOKUP(I3965,'[1]crosstable (6)'!$H:$I,2,FALSE)</f>
        <v>Merulinidae</v>
      </c>
      <c r="N3965" t="str">
        <f>VLOOKUP(F3965,'[1]crosstable (6)'!$A:$J,10,FALSE)</f>
        <v>Goniastrea pectinata</v>
      </c>
    </row>
    <row r="3966" spans="1:14" x14ac:dyDescent="0.25">
      <c r="A3966" t="s">
        <v>9</v>
      </c>
      <c r="B3966" t="s">
        <v>923</v>
      </c>
      <c r="C3966">
        <v>121.5129</v>
      </c>
      <c r="D3966">
        <v>23.484169999999999</v>
      </c>
      <c r="E3966">
        <v>20220607</v>
      </c>
      <c r="F3966" t="s">
        <v>492</v>
      </c>
      <c r="G3966" t="s">
        <v>12</v>
      </c>
      <c r="H3966" t="s">
        <v>17</v>
      </c>
      <c r="I3966" t="s">
        <v>20</v>
      </c>
      <c r="J3966" t="s">
        <v>15</v>
      </c>
      <c r="K3966" t="str">
        <f>VLOOKUP(G3966,'[1]crosstable (6)'!$B:$C,2,FALSE)</f>
        <v>Cnidaria</v>
      </c>
      <c r="L3966" t="str">
        <f>VLOOKUP(H3966,'[1]crosstable (6)'!$D:$E,2,FALSE)</f>
        <v>Anthozoa</v>
      </c>
      <c r="M3966" t="str">
        <f>VLOOKUP(I3966,'[1]crosstable (6)'!$H:$I,2,FALSE)</f>
        <v>Merulinidae</v>
      </c>
      <c r="N3966" t="str">
        <f>VLOOKUP(F3966,'[1]crosstable (6)'!$A:$J,10,FALSE)</f>
        <v>Favites abdita</v>
      </c>
    </row>
    <row r="3967" spans="1:14" x14ac:dyDescent="0.25">
      <c r="A3967" t="s">
        <v>9</v>
      </c>
      <c r="B3967" t="s">
        <v>923</v>
      </c>
      <c r="C3967">
        <v>121.5129</v>
      </c>
      <c r="D3967">
        <v>23.484169999999999</v>
      </c>
      <c r="E3967">
        <v>20220607</v>
      </c>
      <c r="F3967" t="s">
        <v>841</v>
      </c>
      <c r="G3967" t="s">
        <v>114</v>
      </c>
      <c r="H3967" t="s">
        <v>115</v>
      </c>
      <c r="I3967" t="s">
        <v>119</v>
      </c>
      <c r="J3967" t="s">
        <v>15</v>
      </c>
      <c r="K3967" t="str">
        <f>VLOOKUP(G3967,'[1]crosstable (6)'!$B:$C,2,FALSE)</f>
        <v>Chordata</v>
      </c>
      <c r="L3967" t="str">
        <f>VLOOKUP(H3967,'[1]crosstable (6)'!$D:$E,2,FALSE)</f>
        <v>Actinopterygii</v>
      </c>
      <c r="M3967" t="str">
        <f>VLOOKUP(I3967,'[1]crosstable (6)'!$H:$I,2,FALSE)</f>
        <v>Pomacentridae</v>
      </c>
      <c r="N3967" t="str">
        <f>VLOOKUP(F3967,'[1]crosstable (6)'!$A:$J,10,FALSE)</f>
        <v>Stegastes fasciolatus</v>
      </c>
    </row>
    <row r="3968" spans="1:14" x14ac:dyDescent="0.25">
      <c r="A3968" t="s">
        <v>9</v>
      </c>
      <c r="B3968" t="s">
        <v>923</v>
      </c>
      <c r="C3968">
        <v>121.5129</v>
      </c>
      <c r="D3968">
        <v>23.484169999999999</v>
      </c>
      <c r="E3968">
        <v>20220607</v>
      </c>
      <c r="F3968" t="s">
        <v>791</v>
      </c>
      <c r="G3968" t="s">
        <v>12</v>
      </c>
      <c r="H3968" t="s">
        <v>17</v>
      </c>
      <c r="I3968" t="s">
        <v>25</v>
      </c>
      <c r="J3968" t="s">
        <v>15</v>
      </c>
      <c r="K3968" t="str">
        <f>VLOOKUP(G3968,'[1]crosstable (6)'!$B:$C,2,FALSE)</f>
        <v>Cnidaria</v>
      </c>
      <c r="L3968" t="str">
        <f>VLOOKUP(H3968,'[1]crosstable (6)'!$D:$E,2,FALSE)</f>
        <v>Anthozoa</v>
      </c>
      <c r="M3968" t="str">
        <f>VLOOKUP(I3968,'[1]crosstable (6)'!$H:$I,2,FALSE)</f>
        <v>Acroporidae</v>
      </c>
      <c r="N3968" t="str">
        <f>VLOOKUP(F3968,'[1]crosstable (6)'!$A:$J,10,FALSE)</f>
        <v>Montipora hispida</v>
      </c>
    </row>
    <row r="3969" spans="1:14" x14ac:dyDescent="0.25">
      <c r="A3969" t="s">
        <v>9</v>
      </c>
      <c r="B3969" t="s">
        <v>923</v>
      </c>
      <c r="C3969">
        <v>121.5129</v>
      </c>
      <c r="D3969">
        <v>23.484169999999999</v>
      </c>
      <c r="E3969">
        <v>20220607</v>
      </c>
      <c r="F3969" t="s">
        <v>671</v>
      </c>
      <c r="G3969" t="s">
        <v>114</v>
      </c>
      <c r="H3969" t="s">
        <v>115</v>
      </c>
      <c r="I3969" t="s">
        <v>192</v>
      </c>
      <c r="J3969" t="s">
        <v>15</v>
      </c>
      <c r="K3969" t="str">
        <f>VLOOKUP(G3969,'[1]crosstable (6)'!$B:$C,2,FALSE)</f>
        <v>Chordata</v>
      </c>
      <c r="L3969" t="str">
        <f>VLOOKUP(H3969,'[1]crosstable (6)'!$D:$E,2,FALSE)</f>
        <v>Actinopterygii</v>
      </c>
      <c r="M3969" t="str">
        <f>VLOOKUP(I3969,'[1]crosstable (6)'!$H:$I,2,FALSE)</f>
        <v>Chaetodontidae</v>
      </c>
      <c r="N3969" t="str">
        <f>VLOOKUP(F3969,'[1]crosstable (6)'!$A:$J,10,FALSE)</f>
        <v>Chaetodon speculum</v>
      </c>
    </row>
    <row r="3970" spans="1:14" x14ac:dyDescent="0.25">
      <c r="A3970" t="s">
        <v>9</v>
      </c>
      <c r="B3970" t="s">
        <v>923</v>
      </c>
      <c r="C3970">
        <v>121.5129</v>
      </c>
      <c r="D3970">
        <v>23.484169999999999</v>
      </c>
      <c r="E3970">
        <v>20220607</v>
      </c>
      <c r="F3970" t="s">
        <v>974</v>
      </c>
      <c r="G3970" t="s">
        <v>114</v>
      </c>
      <c r="H3970" t="s">
        <v>115</v>
      </c>
      <c r="I3970" t="s">
        <v>975</v>
      </c>
      <c r="J3970" t="s">
        <v>15</v>
      </c>
      <c r="K3970" t="str">
        <f>VLOOKUP(G3970,'[1]crosstable (6)'!$B:$C,2,FALSE)</f>
        <v>Chordata</v>
      </c>
      <c r="L3970" t="str">
        <f>VLOOKUP(H3970,'[1]crosstable (6)'!$D:$E,2,FALSE)</f>
        <v>Actinopterygii</v>
      </c>
      <c r="M3970" t="str">
        <f>VLOOKUP(I3970,'[1]crosstable (6)'!$H:$I,2,FALSE)</f>
        <v>Mugilidae</v>
      </c>
      <c r="N3970" t="str">
        <f>VLOOKUP(F3970,'[1]crosstable (6)'!$A:$J,10,FALSE)</f>
        <v>Mugil cephalus</v>
      </c>
    </row>
    <row r="3971" spans="1:14" x14ac:dyDescent="0.25">
      <c r="A3971" t="s">
        <v>9</v>
      </c>
      <c r="B3971" t="s">
        <v>923</v>
      </c>
      <c r="C3971">
        <v>121.5129</v>
      </c>
      <c r="D3971">
        <v>23.484169999999999</v>
      </c>
      <c r="E3971">
        <v>20220607</v>
      </c>
      <c r="F3971" t="s">
        <v>341</v>
      </c>
      <c r="G3971" t="s">
        <v>156</v>
      </c>
      <c r="H3971" t="s">
        <v>157</v>
      </c>
      <c r="I3971" t="s">
        <v>230</v>
      </c>
      <c r="J3971" t="s">
        <v>15</v>
      </c>
      <c r="K3971" t="str">
        <f>VLOOKUP(G3971,'[1]crosstable (6)'!$B:$C,2,FALSE)</f>
        <v>Mollusca</v>
      </c>
      <c r="L3971" t="str">
        <f>VLOOKUP(H3971,'[1]crosstable (6)'!$D:$E,2,FALSE)</f>
        <v>Gastropoda</v>
      </c>
      <c r="M3971" t="str">
        <f>VLOOKUP(I3971,'[1]crosstable (6)'!$H:$I,2,FALSE)</f>
        <v>Phyllidiidae</v>
      </c>
      <c r="N3971" t="str">
        <f>VLOOKUP(F3971,'[1]crosstable (6)'!$A:$J,10,FALSE)</f>
        <v>Phyllidiella lizae</v>
      </c>
    </row>
    <row r="3972" spans="1:14" x14ac:dyDescent="0.25">
      <c r="A3972" t="s">
        <v>9</v>
      </c>
      <c r="B3972" t="s">
        <v>923</v>
      </c>
      <c r="C3972">
        <v>121.5129</v>
      </c>
      <c r="D3972">
        <v>23.484169999999999</v>
      </c>
      <c r="E3972">
        <v>20220607</v>
      </c>
      <c r="F3972" t="s">
        <v>443</v>
      </c>
      <c r="G3972" t="s">
        <v>114</v>
      </c>
      <c r="H3972" t="s">
        <v>115</v>
      </c>
      <c r="I3972" t="s">
        <v>444</v>
      </c>
      <c r="J3972" t="s">
        <v>15</v>
      </c>
      <c r="K3972" t="str">
        <f>VLOOKUP(G3972,'[1]crosstable (6)'!$B:$C,2,FALSE)</f>
        <v>Chordata</v>
      </c>
      <c r="L3972" t="str">
        <f>VLOOKUP(H3972,'[1]crosstable (6)'!$D:$E,2,FALSE)</f>
        <v>Actinopterygii</v>
      </c>
      <c r="M3972" t="str">
        <f>VLOOKUP(I3972,'[1]crosstable (6)'!$H:$I,2,FALSE)</f>
        <v>Plesiopidae</v>
      </c>
      <c r="N3972" t="str">
        <f>VLOOKUP(F3972,'[1]crosstable (6)'!$A:$J,10,FALSE)</f>
        <v>Assessor randalli</v>
      </c>
    </row>
    <row r="3973" spans="1:14" x14ac:dyDescent="0.25">
      <c r="A3973" t="s">
        <v>9</v>
      </c>
      <c r="B3973" t="s">
        <v>923</v>
      </c>
      <c r="C3973" t="s">
        <v>976</v>
      </c>
      <c r="D3973" t="s">
        <v>976</v>
      </c>
      <c r="E3973">
        <v>20220607</v>
      </c>
      <c r="F3973" t="s">
        <v>240</v>
      </c>
      <c r="G3973" t="s">
        <v>114</v>
      </c>
      <c r="H3973" t="s">
        <v>115</v>
      </c>
      <c r="I3973" t="s">
        <v>241</v>
      </c>
      <c r="J3973" t="s">
        <v>15</v>
      </c>
      <c r="K3973" t="str">
        <f>VLOOKUP(G3973,'[1]crosstable (6)'!$B:$C,2,FALSE)</f>
        <v>Chordata</v>
      </c>
      <c r="L3973" t="str">
        <f>VLOOKUP(H3973,'[1]crosstable (6)'!$D:$E,2,FALSE)</f>
        <v>Actinopterygii</v>
      </c>
      <c r="M3973" t="str">
        <f>VLOOKUP(I3973,'[1]crosstable (6)'!$H:$I,2,FALSE)</f>
        <v>Syngnathidae</v>
      </c>
      <c r="N3973" t="str">
        <f>VLOOKUP(F3973,'[1]crosstable (6)'!$A:$J,10,FALSE)</f>
        <v>Dunckerocampus dactyliophorus</v>
      </c>
    </row>
    <row r="3974" spans="1:14" x14ac:dyDescent="0.25">
      <c r="A3974" t="s">
        <v>9</v>
      </c>
      <c r="B3974" t="s">
        <v>977</v>
      </c>
      <c r="C3974">
        <v>121.189375</v>
      </c>
      <c r="D3974">
        <v>22.83736</v>
      </c>
      <c r="E3974">
        <v>20210713</v>
      </c>
      <c r="F3974" t="s">
        <v>978</v>
      </c>
      <c r="G3974" t="s">
        <v>114</v>
      </c>
      <c r="H3974" t="s">
        <v>115</v>
      </c>
      <c r="I3974" t="s">
        <v>119</v>
      </c>
      <c r="J3974" t="s">
        <v>15</v>
      </c>
      <c r="K3974" t="str">
        <f>VLOOKUP(G3974,'[1]crosstable (6)'!$B:$C,2,FALSE)</f>
        <v>Chordata</v>
      </c>
      <c r="L3974" t="str">
        <f>VLOOKUP(H3974,'[1]crosstable (6)'!$D:$E,2,FALSE)</f>
        <v>Actinopterygii</v>
      </c>
      <c r="M3974" t="str">
        <f>VLOOKUP(I3974,'[1]crosstable (6)'!$H:$I,2,FALSE)</f>
        <v>Pomacentridae</v>
      </c>
      <c r="N3974" t="str">
        <f>VLOOKUP(F3974,'[1]crosstable (6)'!$A:$J,10,FALSE)</f>
        <v>Abudefduf septemfasciatus</v>
      </c>
    </row>
    <row r="3975" spans="1:14" x14ac:dyDescent="0.25">
      <c r="A3975" t="s">
        <v>9</v>
      </c>
      <c r="B3975" t="s">
        <v>977</v>
      </c>
      <c r="C3975">
        <v>121.189375</v>
      </c>
      <c r="D3975">
        <v>22.83736</v>
      </c>
      <c r="E3975">
        <v>20210713</v>
      </c>
      <c r="F3975" t="s">
        <v>348</v>
      </c>
      <c r="G3975" t="s">
        <v>114</v>
      </c>
      <c r="H3975" t="s">
        <v>115</v>
      </c>
      <c r="I3975" t="s">
        <v>297</v>
      </c>
      <c r="J3975" t="s">
        <v>15</v>
      </c>
      <c r="K3975" t="str">
        <f>VLOOKUP(G3975,'[1]crosstable (6)'!$B:$C,2,FALSE)</f>
        <v>Chordata</v>
      </c>
      <c r="L3975" t="str">
        <f>VLOOKUP(H3975,'[1]crosstable (6)'!$D:$E,2,FALSE)</f>
        <v>Actinopterygii</v>
      </c>
      <c r="M3975" t="str">
        <f>VLOOKUP(I3975,'[1]crosstable (6)'!$H:$I,2,FALSE)</f>
        <v>Blenniidae</v>
      </c>
      <c r="N3975" t="str">
        <f>VLOOKUP(F3975,'[1]crosstable (6)'!$A:$J,10,FALSE)</f>
        <v>Ecsenius yaeyamaensis</v>
      </c>
    </row>
    <row r="3976" spans="1:14" x14ac:dyDescent="0.25">
      <c r="A3976" t="s">
        <v>9</v>
      </c>
      <c r="B3976" t="s">
        <v>977</v>
      </c>
      <c r="C3976">
        <v>121.189375</v>
      </c>
      <c r="D3976">
        <v>22.83736</v>
      </c>
      <c r="E3976">
        <v>20210713</v>
      </c>
      <c r="F3976" t="s">
        <v>117</v>
      </c>
      <c r="G3976" t="s">
        <v>114</v>
      </c>
      <c r="H3976" t="s">
        <v>115</v>
      </c>
      <c r="I3976" t="s">
        <v>116</v>
      </c>
      <c r="J3976" t="s">
        <v>15</v>
      </c>
      <c r="K3976" t="str">
        <f>VLOOKUP(G3976,'[1]crosstable (6)'!$B:$C,2,FALSE)</f>
        <v>Chordata</v>
      </c>
      <c r="L3976" t="str">
        <f>VLOOKUP(H3976,'[1]crosstable (6)'!$D:$E,2,FALSE)</f>
        <v>Actinopterygii</v>
      </c>
      <c r="M3976" t="str">
        <f>VLOOKUP(I3976,'[1]crosstable (6)'!$H:$I,2,FALSE)</f>
        <v>Labridae</v>
      </c>
      <c r="N3976" t="str">
        <f>VLOOKUP(F3976,'[1]crosstable (6)'!$A:$J,10,FALSE)</f>
        <v>Halichoeres trimaculatus</v>
      </c>
    </row>
    <row r="3977" spans="1:14" x14ac:dyDescent="0.25">
      <c r="A3977" t="s">
        <v>9</v>
      </c>
      <c r="B3977" t="s">
        <v>977</v>
      </c>
      <c r="C3977">
        <v>121.189375</v>
      </c>
      <c r="D3977">
        <v>22.83736</v>
      </c>
      <c r="E3977">
        <v>20210713</v>
      </c>
      <c r="F3977" t="s">
        <v>900</v>
      </c>
      <c r="G3977" t="s">
        <v>114</v>
      </c>
      <c r="H3977" t="s">
        <v>115</v>
      </c>
      <c r="I3977" t="s">
        <v>116</v>
      </c>
      <c r="J3977" t="s">
        <v>15</v>
      </c>
      <c r="K3977" t="str">
        <f>VLOOKUP(G3977,'[1]crosstable (6)'!$B:$C,2,FALSE)</f>
        <v>Chordata</v>
      </c>
      <c r="L3977" t="str">
        <f>VLOOKUP(H3977,'[1]crosstable (6)'!$D:$E,2,FALSE)</f>
        <v>Actinopterygii</v>
      </c>
      <c r="M3977" t="str">
        <f>VLOOKUP(I3977,'[1]crosstable (6)'!$H:$I,2,FALSE)</f>
        <v>Labridae</v>
      </c>
      <c r="N3977" t="str">
        <f>VLOOKUP(F3977,'[1]crosstable (6)'!$A:$J,10,FALSE)</f>
        <v>Stethojulis trilineata</v>
      </c>
    </row>
    <row r="3978" spans="1:14" x14ac:dyDescent="0.25">
      <c r="A3978" t="s">
        <v>9</v>
      </c>
      <c r="B3978" t="s">
        <v>977</v>
      </c>
      <c r="C3978">
        <v>121.189375</v>
      </c>
      <c r="D3978">
        <v>22.83736</v>
      </c>
      <c r="E3978">
        <v>20210713</v>
      </c>
      <c r="F3978" t="s">
        <v>350</v>
      </c>
      <c r="G3978" t="s">
        <v>114</v>
      </c>
      <c r="H3978" t="s">
        <v>115</v>
      </c>
      <c r="I3978" t="s">
        <v>153</v>
      </c>
      <c r="J3978" t="s">
        <v>15</v>
      </c>
      <c r="K3978" t="str">
        <f>VLOOKUP(G3978,'[1]crosstable (6)'!$B:$C,2,FALSE)</f>
        <v>Chordata</v>
      </c>
      <c r="L3978" t="str">
        <f>VLOOKUP(H3978,'[1]crosstable (6)'!$D:$E,2,FALSE)</f>
        <v>Actinopterygii</v>
      </c>
      <c r="M3978" t="str">
        <f>VLOOKUP(I3978,'[1]crosstable (6)'!$H:$I,2,FALSE)</f>
        <v>Gobiidae</v>
      </c>
      <c r="N3978" t="str">
        <f>VLOOKUP(F3978,'[1]crosstable (6)'!$A:$J,10,FALSE)</f>
        <v>Fusigobius inframaculatus</v>
      </c>
    </row>
    <row r="3979" spans="1:14" x14ac:dyDescent="0.25">
      <c r="A3979" t="s">
        <v>9</v>
      </c>
      <c r="B3979" t="s">
        <v>977</v>
      </c>
      <c r="C3979">
        <v>121.189375</v>
      </c>
      <c r="D3979">
        <v>22.83736</v>
      </c>
      <c r="E3979">
        <v>20210713</v>
      </c>
      <c r="F3979" t="s">
        <v>824</v>
      </c>
      <c r="G3979" t="s">
        <v>114</v>
      </c>
      <c r="H3979" t="s">
        <v>115</v>
      </c>
      <c r="I3979" t="s">
        <v>116</v>
      </c>
      <c r="J3979" t="s">
        <v>15</v>
      </c>
      <c r="K3979" t="str">
        <f>VLOOKUP(G3979,'[1]crosstable (6)'!$B:$C,2,FALSE)</f>
        <v>Chordata</v>
      </c>
      <c r="L3979" t="str">
        <f>VLOOKUP(H3979,'[1]crosstable (6)'!$D:$E,2,FALSE)</f>
        <v>Actinopterygii</v>
      </c>
      <c r="M3979" t="str">
        <f>VLOOKUP(I3979,'[1]crosstable (6)'!$H:$I,2,FALSE)</f>
        <v>Labridae</v>
      </c>
      <c r="N3979" t="str">
        <f>VLOOKUP(F3979,'[1]crosstable (6)'!$A:$J,10,FALSE)</f>
        <v>Iniistius pentadactylus</v>
      </c>
    </row>
    <row r="3980" spans="1:14" x14ac:dyDescent="0.25">
      <c r="A3980" t="s">
        <v>9</v>
      </c>
      <c r="B3980" t="s">
        <v>977</v>
      </c>
      <c r="C3980">
        <v>121.189375</v>
      </c>
      <c r="D3980">
        <v>22.83736</v>
      </c>
      <c r="E3980">
        <v>20210713</v>
      </c>
      <c r="F3980" t="s">
        <v>946</v>
      </c>
      <c r="G3980" t="s">
        <v>114</v>
      </c>
      <c r="H3980" t="s">
        <v>115</v>
      </c>
      <c r="I3980" t="s">
        <v>153</v>
      </c>
      <c r="J3980" t="s">
        <v>15</v>
      </c>
      <c r="K3980" t="str">
        <f>VLOOKUP(G3980,'[1]crosstable (6)'!$B:$C,2,FALSE)</f>
        <v>Chordata</v>
      </c>
      <c r="L3980" t="str">
        <f>VLOOKUP(H3980,'[1]crosstable (6)'!$D:$E,2,FALSE)</f>
        <v>Actinopterygii</v>
      </c>
      <c r="M3980" t="str">
        <f>VLOOKUP(I3980,'[1]crosstable (6)'!$H:$I,2,FALSE)</f>
        <v>Gobiidae</v>
      </c>
      <c r="N3980" t="str">
        <f>VLOOKUP(F3980,'[1]crosstable (6)'!$A:$J,10,FALSE)</f>
        <v>Valenciennea sexguttata</v>
      </c>
    </row>
    <row r="3981" spans="1:14" x14ac:dyDescent="0.25">
      <c r="A3981" t="s">
        <v>9</v>
      </c>
      <c r="B3981" t="s">
        <v>977</v>
      </c>
      <c r="C3981">
        <v>121.189375</v>
      </c>
      <c r="D3981">
        <v>22.83736</v>
      </c>
      <c r="E3981">
        <v>20210713</v>
      </c>
      <c r="F3981" t="s">
        <v>979</v>
      </c>
      <c r="G3981" t="s">
        <v>114</v>
      </c>
      <c r="H3981" t="s">
        <v>115</v>
      </c>
      <c r="I3981" t="s">
        <v>153</v>
      </c>
      <c r="J3981" t="s">
        <v>15</v>
      </c>
      <c r="K3981" t="str">
        <f>VLOOKUP(G3981,'[1]crosstable (6)'!$B:$C,2,FALSE)</f>
        <v>Chordata</v>
      </c>
      <c r="L3981" t="str">
        <f>VLOOKUP(H3981,'[1]crosstable (6)'!$D:$E,2,FALSE)</f>
        <v>Actinopterygii</v>
      </c>
      <c r="M3981" t="str">
        <f>VLOOKUP(I3981,'[1]crosstable (6)'!$H:$I,2,FALSE)</f>
        <v>Gobiidae</v>
      </c>
      <c r="N3981" t="str">
        <f>VLOOKUP(F3981,'[1]crosstable (6)'!$A:$J,10,FALSE)</f>
        <v>Istigobius goldmanni</v>
      </c>
    </row>
    <row r="3982" spans="1:14" x14ac:dyDescent="0.25">
      <c r="A3982" t="s">
        <v>9</v>
      </c>
      <c r="B3982" t="s">
        <v>977</v>
      </c>
      <c r="C3982">
        <v>121.189375</v>
      </c>
      <c r="D3982">
        <v>22.83736</v>
      </c>
      <c r="E3982">
        <v>20210713</v>
      </c>
      <c r="F3982" t="s">
        <v>980</v>
      </c>
      <c r="G3982" t="s">
        <v>114</v>
      </c>
      <c r="H3982" t="s">
        <v>115</v>
      </c>
      <c r="I3982" t="s">
        <v>145</v>
      </c>
      <c r="J3982" t="s">
        <v>15</v>
      </c>
      <c r="K3982" t="str">
        <f>VLOOKUP(G3982,'[1]crosstable (6)'!$B:$C,2,FALSE)</f>
        <v>Chordata</v>
      </c>
      <c r="L3982" t="str">
        <f>VLOOKUP(H3982,'[1]crosstable (6)'!$D:$E,2,FALSE)</f>
        <v>Actinopterygii</v>
      </c>
      <c r="M3982" t="str">
        <f>VLOOKUP(I3982,'[1]crosstable (6)'!$H:$I,2,FALSE)</f>
        <v>Apogonidae</v>
      </c>
      <c r="N3982" t="str">
        <f>VLOOKUP(F3982,'[1]crosstable (6)'!$A:$J,10,FALSE)</f>
        <v>Archamia bleekeri</v>
      </c>
    </row>
    <row r="3983" spans="1:14" x14ac:dyDescent="0.25">
      <c r="A3983" t="s">
        <v>9</v>
      </c>
      <c r="B3983" t="s">
        <v>977</v>
      </c>
      <c r="C3983">
        <v>121.189375</v>
      </c>
      <c r="D3983">
        <v>22.83736</v>
      </c>
      <c r="E3983">
        <v>20210713</v>
      </c>
      <c r="F3983" t="s">
        <v>981</v>
      </c>
      <c r="G3983" t="s">
        <v>114</v>
      </c>
      <c r="H3983" t="s">
        <v>115</v>
      </c>
      <c r="I3983" t="s">
        <v>153</v>
      </c>
      <c r="J3983" t="s">
        <v>15</v>
      </c>
      <c r="K3983" t="str">
        <f>VLOOKUP(G3983,'[1]crosstable (6)'!$B:$C,2,FALSE)</f>
        <v>Chordata</v>
      </c>
      <c r="L3983" t="str">
        <f>VLOOKUP(H3983,'[1]crosstable (6)'!$D:$E,2,FALSE)</f>
        <v>Actinopterygii</v>
      </c>
      <c r="M3983" t="str">
        <f>VLOOKUP(I3983,'[1]crosstable (6)'!$H:$I,2,FALSE)</f>
        <v>Gobiidae</v>
      </c>
      <c r="N3983" t="str">
        <f>VLOOKUP(F3983,'[1]crosstable (6)'!$A:$J,10,FALSE)</f>
        <v>Cryptocentrus albidorsus</v>
      </c>
    </row>
    <row r="3984" spans="1:14" x14ac:dyDescent="0.25">
      <c r="A3984" t="s">
        <v>9</v>
      </c>
      <c r="B3984" t="s">
        <v>977</v>
      </c>
      <c r="C3984">
        <v>121.189375</v>
      </c>
      <c r="D3984">
        <v>22.83736</v>
      </c>
      <c r="E3984">
        <v>20210713</v>
      </c>
      <c r="F3984" t="s">
        <v>370</v>
      </c>
      <c r="G3984" t="s">
        <v>114</v>
      </c>
      <c r="H3984" t="s">
        <v>115</v>
      </c>
      <c r="I3984" t="s">
        <v>279</v>
      </c>
      <c r="J3984" t="s">
        <v>15</v>
      </c>
      <c r="K3984" t="str">
        <f>VLOOKUP(G3984,'[1]crosstable (6)'!$B:$C,2,FALSE)</f>
        <v>Chordata</v>
      </c>
      <c r="L3984" t="str">
        <f>VLOOKUP(H3984,'[1]crosstable (6)'!$D:$E,2,FALSE)</f>
        <v>Actinopterygii</v>
      </c>
      <c r="M3984" t="str">
        <f>VLOOKUP(I3984,'[1]crosstable (6)'!$H:$I,2,FALSE)</f>
        <v>Tetraodontidae</v>
      </c>
      <c r="N3984" t="str">
        <f>VLOOKUP(F3984,'[1]crosstable (6)'!$A:$J,10,FALSE)</f>
        <v>Canthigaster janthinoptera</v>
      </c>
    </row>
    <row r="3985" spans="1:14" x14ac:dyDescent="0.25">
      <c r="A3985" t="s">
        <v>9</v>
      </c>
      <c r="B3985" t="s">
        <v>977</v>
      </c>
      <c r="C3985">
        <v>121.189375</v>
      </c>
      <c r="D3985">
        <v>22.83736</v>
      </c>
      <c r="E3985">
        <v>20210713</v>
      </c>
      <c r="F3985" t="s">
        <v>499</v>
      </c>
      <c r="G3985" t="s">
        <v>114</v>
      </c>
      <c r="H3985" t="s">
        <v>115</v>
      </c>
      <c r="I3985" t="s">
        <v>132</v>
      </c>
      <c r="J3985" t="s">
        <v>15</v>
      </c>
      <c r="K3985" t="str">
        <f>VLOOKUP(G3985,'[1]crosstable (6)'!$B:$C,2,FALSE)</f>
        <v>Chordata</v>
      </c>
      <c r="L3985" t="str">
        <f>VLOOKUP(H3985,'[1]crosstable (6)'!$D:$E,2,FALSE)</f>
        <v>Actinopterygii</v>
      </c>
      <c r="M3985" t="str">
        <f>VLOOKUP(I3985,'[1]crosstable (6)'!$H:$I,2,FALSE)</f>
        <v>Mullidae</v>
      </c>
      <c r="N3985" t="str">
        <f>VLOOKUP(F3985,'[1]crosstable (6)'!$A:$J,10,FALSE)</f>
        <v>Parupeneus indicus</v>
      </c>
    </row>
    <row r="3986" spans="1:14" x14ac:dyDescent="0.25">
      <c r="A3986" t="s">
        <v>9</v>
      </c>
      <c r="B3986" t="s">
        <v>977</v>
      </c>
      <c r="C3986">
        <v>121.189375</v>
      </c>
      <c r="D3986">
        <v>22.83736</v>
      </c>
      <c r="E3986">
        <v>20210713</v>
      </c>
      <c r="F3986" t="s">
        <v>131</v>
      </c>
      <c r="G3986" t="s">
        <v>114</v>
      </c>
      <c r="H3986" t="s">
        <v>115</v>
      </c>
      <c r="I3986" t="s">
        <v>132</v>
      </c>
      <c r="J3986" t="s">
        <v>15</v>
      </c>
      <c r="K3986" t="str">
        <f>VLOOKUP(G3986,'[1]crosstable (6)'!$B:$C,2,FALSE)</f>
        <v>Chordata</v>
      </c>
      <c r="L3986" t="str">
        <f>VLOOKUP(H3986,'[1]crosstable (6)'!$D:$E,2,FALSE)</f>
        <v>Actinopterygii</v>
      </c>
      <c r="M3986" t="str">
        <f>VLOOKUP(I3986,'[1]crosstable (6)'!$H:$I,2,FALSE)</f>
        <v>Mullidae</v>
      </c>
      <c r="N3986" t="str">
        <f>VLOOKUP(F3986,'[1]crosstable (6)'!$A:$J,10,FALSE)</f>
        <v>Parupeneus multifasciatus</v>
      </c>
    </row>
    <row r="3987" spans="1:14" x14ac:dyDescent="0.25">
      <c r="A3987" t="s">
        <v>9</v>
      </c>
      <c r="B3987" t="s">
        <v>977</v>
      </c>
      <c r="C3987">
        <v>121.189375</v>
      </c>
      <c r="D3987">
        <v>22.83736</v>
      </c>
      <c r="E3987">
        <v>20210713</v>
      </c>
      <c r="F3987" t="s">
        <v>925</v>
      </c>
      <c r="G3987" t="s">
        <v>114</v>
      </c>
      <c r="H3987" t="s">
        <v>115</v>
      </c>
      <c r="I3987" t="s">
        <v>279</v>
      </c>
      <c r="J3987" t="s">
        <v>15</v>
      </c>
      <c r="K3987" t="str">
        <f>VLOOKUP(G3987,'[1]crosstable (6)'!$B:$C,2,FALSE)</f>
        <v>Chordata</v>
      </c>
      <c r="L3987" t="str">
        <f>VLOOKUP(H3987,'[1]crosstable (6)'!$D:$E,2,FALSE)</f>
        <v>Actinopterygii</v>
      </c>
      <c r="M3987" t="str">
        <f>VLOOKUP(I3987,'[1]crosstable (6)'!$H:$I,2,FALSE)</f>
        <v>Tetraodontidae</v>
      </c>
      <c r="N3987" t="str">
        <f>VLOOKUP(F3987,'[1]crosstable (6)'!$A:$J,10,FALSE)</f>
        <v>Canthigaster amboinensis</v>
      </c>
    </row>
    <row r="3988" spans="1:14" x14ac:dyDescent="0.25">
      <c r="A3988" t="s">
        <v>9</v>
      </c>
      <c r="B3988" t="s">
        <v>977</v>
      </c>
      <c r="C3988">
        <v>121.189375</v>
      </c>
      <c r="D3988">
        <v>22.83736</v>
      </c>
      <c r="E3988">
        <v>20210713</v>
      </c>
      <c r="F3988" t="s">
        <v>305</v>
      </c>
      <c r="G3988" t="s">
        <v>114</v>
      </c>
      <c r="H3988" t="s">
        <v>115</v>
      </c>
      <c r="I3988" t="s">
        <v>192</v>
      </c>
      <c r="J3988" t="s">
        <v>15</v>
      </c>
      <c r="K3988" t="str">
        <f>VLOOKUP(G3988,'[1]crosstable (6)'!$B:$C,2,FALSE)</f>
        <v>Chordata</v>
      </c>
      <c r="L3988" t="str">
        <f>VLOOKUP(H3988,'[1]crosstable (6)'!$D:$E,2,FALSE)</f>
        <v>Actinopterygii</v>
      </c>
      <c r="M3988" t="str">
        <f>VLOOKUP(I3988,'[1]crosstable (6)'!$H:$I,2,FALSE)</f>
        <v>Chaetodontidae</v>
      </c>
      <c r="N3988" t="str">
        <f>VLOOKUP(F3988,'[1]crosstable (6)'!$A:$J,10,FALSE)</f>
        <v>Chaetodon auripes</v>
      </c>
    </row>
    <row r="3989" spans="1:14" x14ac:dyDescent="0.25">
      <c r="A3989" t="s">
        <v>9</v>
      </c>
      <c r="B3989" t="s">
        <v>977</v>
      </c>
      <c r="C3989">
        <v>121.189375</v>
      </c>
      <c r="D3989">
        <v>22.83736</v>
      </c>
      <c r="E3989">
        <v>20210713</v>
      </c>
      <c r="F3989" t="s">
        <v>636</v>
      </c>
      <c r="G3989" t="s">
        <v>114</v>
      </c>
      <c r="H3989" t="s">
        <v>115</v>
      </c>
      <c r="I3989" t="s">
        <v>122</v>
      </c>
      <c r="J3989" t="s">
        <v>15</v>
      </c>
      <c r="K3989" t="str">
        <f>VLOOKUP(G3989,'[1]crosstable (6)'!$B:$C,2,FALSE)</f>
        <v>Chordata</v>
      </c>
      <c r="L3989" t="str">
        <f>VLOOKUP(H3989,'[1]crosstable (6)'!$D:$E,2,FALSE)</f>
        <v>Actinopterygii</v>
      </c>
      <c r="M3989" t="str">
        <f>VLOOKUP(I3989,'[1]crosstable (6)'!$H:$I,2,FALSE)</f>
        <v>Scaridae</v>
      </c>
      <c r="N3989" t="str">
        <f>VLOOKUP(F3989,'[1]crosstable (6)'!$A:$J,10,FALSE)</f>
        <v>Scarus ovifrons</v>
      </c>
    </row>
    <row r="3990" spans="1:14" x14ac:dyDescent="0.25">
      <c r="A3990" t="s">
        <v>9</v>
      </c>
      <c r="B3990" t="s">
        <v>977</v>
      </c>
      <c r="C3990">
        <v>121.189375</v>
      </c>
      <c r="D3990">
        <v>22.83736</v>
      </c>
      <c r="E3990">
        <v>20210713</v>
      </c>
      <c r="F3990" t="s">
        <v>308</v>
      </c>
      <c r="G3990" t="s">
        <v>114</v>
      </c>
      <c r="H3990" t="s">
        <v>115</v>
      </c>
      <c r="I3990" t="s">
        <v>194</v>
      </c>
      <c r="J3990" t="s">
        <v>15</v>
      </c>
      <c r="K3990" t="str">
        <f>VLOOKUP(G3990,'[1]crosstable (6)'!$B:$C,2,FALSE)</f>
        <v>Chordata</v>
      </c>
      <c r="L3990" t="str">
        <f>VLOOKUP(H3990,'[1]crosstable (6)'!$D:$E,2,FALSE)</f>
        <v>Actinopterygii</v>
      </c>
      <c r="M3990" t="str">
        <f>VLOOKUP(I3990,'[1]crosstable (6)'!$H:$I,2,FALSE)</f>
        <v>Acanthuridae</v>
      </c>
      <c r="N3990" t="str">
        <f>VLOOKUP(F3990,'[1]crosstable (6)'!$A:$J,10,FALSE)</f>
        <v>Acanthurus dussumieri</v>
      </c>
    </row>
    <row r="3991" spans="1:14" x14ac:dyDescent="0.25">
      <c r="A3991" t="s">
        <v>9</v>
      </c>
      <c r="B3991" t="s">
        <v>977</v>
      </c>
      <c r="C3991">
        <v>121.189375</v>
      </c>
      <c r="D3991">
        <v>22.83736</v>
      </c>
      <c r="E3991">
        <v>20210713</v>
      </c>
      <c r="F3991" t="s">
        <v>926</v>
      </c>
      <c r="G3991" t="s">
        <v>114</v>
      </c>
      <c r="H3991" t="s">
        <v>115</v>
      </c>
      <c r="I3991" t="s">
        <v>927</v>
      </c>
      <c r="J3991" t="s">
        <v>15</v>
      </c>
      <c r="K3991" t="str">
        <f>VLOOKUP(G3991,'[1]crosstable (6)'!$B:$C,2,FALSE)</f>
        <v>Chordata</v>
      </c>
      <c r="L3991" t="str">
        <f>VLOOKUP(H3991,'[1]crosstable (6)'!$D:$E,2,FALSE)</f>
        <v>Actinopterygii</v>
      </c>
      <c r="M3991" t="str">
        <f>VLOOKUP(I3991,'[1]crosstable (6)'!$H:$I,2,FALSE)</f>
        <v>Siganidae</v>
      </c>
      <c r="N3991" t="str">
        <f>VLOOKUP(F3991,'[1]crosstable (6)'!$A:$J,10,FALSE)</f>
        <v>Siganus spinus</v>
      </c>
    </row>
    <row r="3992" spans="1:14" x14ac:dyDescent="0.25">
      <c r="A3992" t="s">
        <v>9</v>
      </c>
      <c r="B3992" t="s">
        <v>977</v>
      </c>
      <c r="C3992">
        <v>121.189375</v>
      </c>
      <c r="D3992">
        <v>22.83736</v>
      </c>
      <c r="E3992">
        <v>20210713</v>
      </c>
      <c r="F3992" t="s">
        <v>982</v>
      </c>
      <c r="G3992" t="s">
        <v>114</v>
      </c>
      <c r="H3992" t="s">
        <v>115</v>
      </c>
      <c r="I3992" t="s">
        <v>119</v>
      </c>
      <c r="J3992" t="s">
        <v>15</v>
      </c>
      <c r="K3992" t="str">
        <f>VLOOKUP(G3992,'[1]crosstable (6)'!$B:$C,2,FALSE)</f>
        <v>Chordata</v>
      </c>
      <c r="L3992" t="str">
        <f>VLOOKUP(H3992,'[1]crosstable (6)'!$D:$E,2,FALSE)</f>
        <v>Actinopterygii</v>
      </c>
      <c r="M3992" t="str">
        <f>VLOOKUP(I3992,'[1]crosstable (6)'!$H:$I,2,FALSE)</f>
        <v>Pomacentridae</v>
      </c>
      <c r="N3992" t="str">
        <f>VLOOKUP(F3992,'[1]crosstable (6)'!$A:$J,10,FALSE)</f>
        <v>Chrysiptera brownriggii</v>
      </c>
    </row>
    <row r="3993" spans="1:14" x14ac:dyDescent="0.25">
      <c r="A3993" t="s">
        <v>9</v>
      </c>
      <c r="B3993" t="s">
        <v>977</v>
      </c>
      <c r="C3993">
        <v>121.189375</v>
      </c>
      <c r="D3993">
        <v>22.83736</v>
      </c>
      <c r="E3993">
        <v>20210713</v>
      </c>
      <c r="F3993" t="s">
        <v>837</v>
      </c>
      <c r="G3993" t="s">
        <v>114</v>
      </c>
      <c r="H3993" t="s">
        <v>115</v>
      </c>
      <c r="I3993" t="s">
        <v>116</v>
      </c>
      <c r="J3993" t="s">
        <v>15</v>
      </c>
      <c r="K3993" t="str">
        <f>VLOOKUP(G3993,'[1]crosstable (6)'!$B:$C,2,FALSE)</f>
        <v>Chordata</v>
      </c>
      <c r="L3993" t="str">
        <f>VLOOKUP(H3993,'[1]crosstable (6)'!$D:$E,2,FALSE)</f>
        <v>Actinopterygii</v>
      </c>
      <c r="M3993" t="str">
        <f>VLOOKUP(I3993,'[1]crosstable (6)'!$H:$I,2,FALSE)</f>
        <v>Labridae</v>
      </c>
      <c r="N3993" t="str">
        <f>VLOOKUP(F3993,'[1]crosstable (6)'!$A:$J,10,FALSE)</f>
        <v>Thalassoma hardwicke</v>
      </c>
    </row>
    <row r="3994" spans="1:14" x14ac:dyDescent="0.25">
      <c r="A3994" t="s">
        <v>9</v>
      </c>
      <c r="B3994" t="s">
        <v>977</v>
      </c>
      <c r="C3994">
        <v>121.189375</v>
      </c>
      <c r="D3994">
        <v>22.83736</v>
      </c>
      <c r="E3994">
        <v>20210713</v>
      </c>
      <c r="F3994" t="s">
        <v>217</v>
      </c>
      <c r="G3994" t="s">
        <v>114</v>
      </c>
      <c r="H3994" t="s">
        <v>115</v>
      </c>
      <c r="I3994" t="s">
        <v>122</v>
      </c>
      <c r="J3994" t="s">
        <v>15</v>
      </c>
      <c r="K3994" t="str">
        <f>VLOOKUP(G3994,'[1]crosstable (6)'!$B:$C,2,FALSE)</f>
        <v>Chordata</v>
      </c>
      <c r="L3994" t="str">
        <f>VLOOKUP(H3994,'[1]crosstable (6)'!$D:$E,2,FALSE)</f>
        <v>Actinopterygii</v>
      </c>
      <c r="M3994" t="str">
        <f>VLOOKUP(I3994,'[1]crosstable (6)'!$H:$I,2,FALSE)</f>
        <v>Scaridae</v>
      </c>
      <c r="N3994" t="str">
        <f>VLOOKUP(F3994,'[1]crosstable (6)'!$A:$J,10,FALSE)</f>
        <v>Scarus rubroviolaceus</v>
      </c>
    </row>
    <row r="3995" spans="1:14" x14ac:dyDescent="0.25">
      <c r="A3995" t="s">
        <v>9</v>
      </c>
      <c r="B3995" t="s">
        <v>977</v>
      </c>
      <c r="C3995">
        <v>121.189375</v>
      </c>
      <c r="D3995">
        <v>22.83736</v>
      </c>
      <c r="E3995">
        <v>20210713</v>
      </c>
      <c r="F3995" t="s">
        <v>391</v>
      </c>
      <c r="G3995" t="s">
        <v>114</v>
      </c>
      <c r="H3995" t="s">
        <v>115</v>
      </c>
      <c r="I3995" t="s">
        <v>145</v>
      </c>
      <c r="J3995" t="s">
        <v>15</v>
      </c>
      <c r="K3995" t="str">
        <f>VLOOKUP(G3995,'[1]crosstable (6)'!$B:$C,2,FALSE)</f>
        <v>Chordata</v>
      </c>
      <c r="L3995" t="str">
        <f>VLOOKUP(H3995,'[1]crosstable (6)'!$D:$E,2,FALSE)</f>
        <v>Actinopterygii</v>
      </c>
      <c r="M3995" t="str">
        <f>VLOOKUP(I3995,'[1]crosstable (6)'!$H:$I,2,FALSE)</f>
        <v>Apogonidae</v>
      </c>
      <c r="N3995" t="str">
        <f>VLOOKUP(F3995,'[1]crosstable (6)'!$A:$J,10,FALSE)</f>
        <v>Ostorhinchus cookii</v>
      </c>
    </row>
    <row r="3996" spans="1:14" x14ac:dyDescent="0.25">
      <c r="A3996" t="s">
        <v>9</v>
      </c>
      <c r="B3996" t="s">
        <v>977</v>
      </c>
      <c r="C3996">
        <v>121.189375</v>
      </c>
      <c r="D3996">
        <v>22.83736</v>
      </c>
      <c r="E3996">
        <v>20210713</v>
      </c>
      <c r="F3996" t="s">
        <v>162</v>
      </c>
      <c r="G3996" t="s">
        <v>114</v>
      </c>
      <c r="H3996" t="s">
        <v>115</v>
      </c>
      <c r="I3996" t="s">
        <v>116</v>
      </c>
      <c r="J3996" t="s">
        <v>15</v>
      </c>
      <c r="K3996" t="str">
        <f>VLOOKUP(G3996,'[1]crosstable (6)'!$B:$C,2,FALSE)</f>
        <v>Chordata</v>
      </c>
      <c r="L3996" t="str">
        <f>VLOOKUP(H3996,'[1]crosstable (6)'!$D:$E,2,FALSE)</f>
        <v>Actinopterygii</v>
      </c>
      <c r="M3996" t="str">
        <f>VLOOKUP(I3996,'[1]crosstable (6)'!$H:$I,2,FALSE)</f>
        <v>Labridae</v>
      </c>
      <c r="N3996" t="str">
        <f>VLOOKUP(F3996,'[1]crosstable (6)'!$A:$J,10,FALSE)</f>
        <v>Macropharyngodon meleagris</v>
      </c>
    </row>
    <row r="3997" spans="1:14" x14ac:dyDescent="0.25">
      <c r="A3997" t="s">
        <v>9</v>
      </c>
      <c r="B3997" t="s">
        <v>977</v>
      </c>
      <c r="C3997">
        <v>121.189375</v>
      </c>
      <c r="D3997">
        <v>22.83736</v>
      </c>
      <c r="E3997">
        <v>20210713</v>
      </c>
      <c r="F3997" t="s">
        <v>396</v>
      </c>
      <c r="G3997" t="s">
        <v>114</v>
      </c>
      <c r="H3997" t="s">
        <v>115</v>
      </c>
      <c r="I3997" t="s">
        <v>119</v>
      </c>
      <c r="J3997" t="s">
        <v>15</v>
      </c>
      <c r="K3997" t="str">
        <f>VLOOKUP(G3997,'[1]crosstable (6)'!$B:$C,2,FALSE)</f>
        <v>Chordata</v>
      </c>
      <c r="L3997" t="str">
        <f>VLOOKUP(H3997,'[1]crosstable (6)'!$D:$E,2,FALSE)</f>
        <v>Actinopterygii</v>
      </c>
      <c r="M3997" t="str">
        <f>VLOOKUP(I3997,'[1]crosstable (6)'!$H:$I,2,FALSE)</f>
        <v>Pomacentridae</v>
      </c>
      <c r="N3997" t="str">
        <f>VLOOKUP(F3997,'[1]crosstable (6)'!$A:$J,10,FALSE)</f>
        <v>Pomacentrus bankanensis</v>
      </c>
    </row>
    <row r="3998" spans="1:14" x14ac:dyDescent="0.25">
      <c r="A3998" t="s">
        <v>9</v>
      </c>
      <c r="B3998" t="s">
        <v>977</v>
      </c>
      <c r="C3998">
        <v>121.189375</v>
      </c>
      <c r="D3998">
        <v>22.83736</v>
      </c>
      <c r="E3998">
        <v>20210713</v>
      </c>
      <c r="F3998" t="s">
        <v>642</v>
      </c>
      <c r="G3998" t="s">
        <v>114</v>
      </c>
      <c r="H3998" t="s">
        <v>115</v>
      </c>
      <c r="I3998" t="s">
        <v>153</v>
      </c>
      <c r="J3998" t="s">
        <v>15</v>
      </c>
      <c r="K3998" t="str">
        <f>VLOOKUP(G3998,'[1]crosstable (6)'!$B:$C,2,FALSE)</f>
        <v>Chordata</v>
      </c>
      <c r="L3998" t="str">
        <f>VLOOKUP(H3998,'[1]crosstable (6)'!$D:$E,2,FALSE)</f>
        <v>Actinopterygii</v>
      </c>
      <c r="M3998" t="str">
        <f>VLOOKUP(I3998,'[1]crosstable (6)'!$H:$I,2,FALSE)</f>
        <v>Gobiidae</v>
      </c>
      <c r="N3998" t="str">
        <f>VLOOKUP(F3998,'[1]crosstable (6)'!$A:$J,10,FALSE)</f>
        <v>Gnatholepis cauerensis</v>
      </c>
    </row>
    <row r="3999" spans="1:14" x14ac:dyDescent="0.25">
      <c r="A3999" t="s">
        <v>9</v>
      </c>
      <c r="B3999" t="s">
        <v>977</v>
      </c>
      <c r="C3999">
        <v>121.189375</v>
      </c>
      <c r="D3999">
        <v>22.83736</v>
      </c>
      <c r="E3999">
        <v>20210713</v>
      </c>
      <c r="F3999" t="s">
        <v>545</v>
      </c>
      <c r="G3999" t="s">
        <v>114</v>
      </c>
      <c r="H3999" t="s">
        <v>115</v>
      </c>
      <c r="I3999" t="s">
        <v>119</v>
      </c>
      <c r="J3999" t="s">
        <v>15</v>
      </c>
      <c r="K3999" t="str">
        <f>VLOOKUP(G3999,'[1]crosstable (6)'!$B:$C,2,FALSE)</f>
        <v>Chordata</v>
      </c>
      <c r="L3999" t="str">
        <f>VLOOKUP(H3999,'[1]crosstable (6)'!$D:$E,2,FALSE)</f>
        <v>Actinopterygii</v>
      </c>
      <c r="M3999" t="str">
        <f>VLOOKUP(I3999,'[1]crosstable (6)'!$H:$I,2,FALSE)</f>
        <v>Pomacentridae</v>
      </c>
      <c r="N3999" t="str">
        <f>VLOOKUP(F3999,'[1]crosstable (6)'!$A:$J,10,FALSE)</f>
        <v>Abudefduf vaigiensis</v>
      </c>
    </row>
    <row r="4000" spans="1:14" x14ac:dyDescent="0.25">
      <c r="A4000" t="s">
        <v>9</v>
      </c>
      <c r="B4000" t="s">
        <v>977</v>
      </c>
      <c r="C4000">
        <v>121.189375</v>
      </c>
      <c r="D4000">
        <v>22.83736</v>
      </c>
      <c r="E4000">
        <v>20210713</v>
      </c>
      <c r="F4000" t="s">
        <v>265</v>
      </c>
      <c r="G4000" t="s">
        <v>114</v>
      </c>
      <c r="H4000" t="s">
        <v>115</v>
      </c>
      <c r="I4000" t="s">
        <v>266</v>
      </c>
      <c r="J4000" t="s">
        <v>15</v>
      </c>
      <c r="K4000" t="str">
        <f>VLOOKUP(G4000,'[1]crosstable (6)'!$B:$C,2,FALSE)</f>
        <v>Chordata</v>
      </c>
      <c r="L4000" t="str">
        <f>VLOOKUP(H4000,'[1]crosstable (6)'!$D:$E,2,FALSE)</f>
        <v>Actinopterygii</v>
      </c>
      <c r="M4000" t="str">
        <f>VLOOKUP(I4000,'[1]crosstable (6)'!$H:$I,2,FALSE)</f>
        <v>Microdesmidae</v>
      </c>
      <c r="N4000" t="str">
        <f>VLOOKUP(F4000,'[1]crosstable (6)'!$A:$J,10,FALSE)</f>
        <v>Ptereleotris microlepis</v>
      </c>
    </row>
    <row r="4001" spans="1:14" x14ac:dyDescent="0.25">
      <c r="A4001" t="s">
        <v>9</v>
      </c>
      <c r="B4001" t="s">
        <v>977</v>
      </c>
      <c r="C4001">
        <v>121.189375</v>
      </c>
      <c r="D4001">
        <v>22.83736</v>
      </c>
      <c r="E4001">
        <v>20210713</v>
      </c>
      <c r="F4001" t="s">
        <v>939</v>
      </c>
      <c r="G4001" t="s">
        <v>114</v>
      </c>
      <c r="H4001" t="s">
        <v>115</v>
      </c>
      <c r="I4001" t="s">
        <v>119</v>
      </c>
      <c r="J4001" t="s">
        <v>15</v>
      </c>
      <c r="K4001" t="str">
        <f>VLOOKUP(G4001,'[1]crosstable (6)'!$B:$C,2,FALSE)</f>
        <v>Chordata</v>
      </c>
      <c r="L4001" t="str">
        <f>VLOOKUP(H4001,'[1]crosstable (6)'!$D:$E,2,FALSE)</f>
        <v>Actinopterygii</v>
      </c>
      <c r="M4001" t="str">
        <f>VLOOKUP(I4001,'[1]crosstable (6)'!$H:$I,2,FALSE)</f>
        <v>Pomacentridae</v>
      </c>
      <c r="N4001" t="str">
        <f>VLOOKUP(F4001,'[1]crosstable (6)'!$A:$J,10,FALSE)</f>
        <v>Pomacentrus sp.1</v>
      </c>
    </row>
    <row r="4002" spans="1:14" x14ac:dyDescent="0.25">
      <c r="A4002" t="s">
        <v>9</v>
      </c>
      <c r="B4002" t="s">
        <v>977</v>
      </c>
      <c r="C4002">
        <v>121.189375</v>
      </c>
      <c r="D4002">
        <v>22.83736</v>
      </c>
      <c r="E4002">
        <v>20210713</v>
      </c>
      <c r="F4002" t="s">
        <v>268</v>
      </c>
      <c r="G4002" t="s">
        <v>114</v>
      </c>
      <c r="H4002" t="s">
        <v>115</v>
      </c>
      <c r="I4002" t="s">
        <v>192</v>
      </c>
      <c r="J4002" t="s">
        <v>15</v>
      </c>
      <c r="K4002" t="str">
        <f>VLOOKUP(G4002,'[1]crosstable (6)'!$B:$C,2,FALSE)</f>
        <v>Chordata</v>
      </c>
      <c r="L4002" t="str">
        <f>VLOOKUP(H4002,'[1]crosstable (6)'!$D:$E,2,FALSE)</f>
        <v>Actinopterygii</v>
      </c>
      <c r="M4002" t="str">
        <f>VLOOKUP(I4002,'[1]crosstable (6)'!$H:$I,2,FALSE)</f>
        <v>Chaetodontidae</v>
      </c>
      <c r="N4002" t="str">
        <f>VLOOKUP(F4002,'[1]crosstable (6)'!$A:$J,10,FALSE)</f>
        <v>Chaetodon auriga</v>
      </c>
    </row>
    <row r="4003" spans="1:14" x14ac:dyDescent="0.25">
      <c r="A4003" t="s">
        <v>9</v>
      </c>
      <c r="B4003" t="s">
        <v>977</v>
      </c>
      <c r="C4003">
        <v>121.189375</v>
      </c>
      <c r="D4003">
        <v>22.83736</v>
      </c>
      <c r="E4003">
        <v>20210713</v>
      </c>
      <c r="F4003" t="s">
        <v>983</v>
      </c>
      <c r="G4003" t="s">
        <v>114</v>
      </c>
      <c r="H4003" t="s">
        <v>115</v>
      </c>
      <c r="I4003" t="s">
        <v>153</v>
      </c>
      <c r="J4003" t="s">
        <v>15</v>
      </c>
      <c r="K4003" t="str">
        <f>VLOOKUP(G4003,'[1]crosstable (6)'!$B:$C,2,FALSE)</f>
        <v>Chordata</v>
      </c>
      <c r="L4003" t="str">
        <f>VLOOKUP(H4003,'[1]crosstable (6)'!$D:$E,2,FALSE)</f>
        <v>Actinopterygii</v>
      </c>
      <c r="M4003" t="str">
        <f>VLOOKUP(I4003,'[1]crosstable (6)'!$H:$I,2,FALSE)</f>
        <v>Gobiidae</v>
      </c>
      <c r="N4003" t="str">
        <f>VLOOKUP(F4003,'[1]crosstable (6)'!$A:$J,10,FALSE)</f>
        <v>Amblygobius nocturnus</v>
      </c>
    </row>
    <row r="4004" spans="1:14" x14ac:dyDescent="0.25">
      <c r="A4004" t="s">
        <v>9</v>
      </c>
      <c r="B4004" t="s">
        <v>977</v>
      </c>
      <c r="C4004">
        <v>121.189375</v>
      </c>
      <c r="D4004">
        <v>22.83736</v>
      </c>
      <c r="E4004">
        <v>20210713</v>
      </c>
      <c r="F4004" t="s">
        <v>752</v>
      </c>
      <c r="G4004" t="s">
        <v>114</v>
      </c>
      <c r="H4004" t="s">
        <v>115</v>
      </c>
      <c r="I4004" t="s">
        <v>297</v>
      </c>
      <c r="J4004" t="s">
        <v>15</v>
      </c>
      <c r="K4004" t="str">
        <f>VLOOKUP(G4004,'[1]crosstable (6)'!$B:$C,2,FALSE)</f>
        <v>Chordata</v>
      </c>
      <c r="L4004" t="str">
        <f>VLOOKUP(H4004,'[1]crosstable (6)'!$D:$E,2,FALSE)</f>
        <v>Actinopterygii</v>
      </c>
      <c r="M4004" t="str">
        <f>VLOOKUP(I4004,'[1]crosstable (6)'!$H:$I,2,FALSE)</f>
        <v>Blenniidae</v>
      </c>
      <c r="N4004" t="str">
        <f>VLOOKUP(F4004,'[1]crosstable (6)'!$A:$J,10,FALSE)</f>
        <v>Petroscirtes breviceps</v>
      </c>
    </row>
    <row r="4005" spans="1:14" x14ac:dyDescent="0.25">
      <c r="A4005" t="s">
        <v>9</v>
      </c>
      <c r="B4005" t="s">
        <v>977</v>
      </c>
      <c r="C4005">
        <v>121.189375</v>
      </c>
      <c r="D4005">
        <v>22.83736</v>
      </c>
      <c r="E4005">
        <v>20210713</v>
      </c>
      <c r="F4005" t="s">
        <v>328</v>
      </c>
      <c r="G4005" t="s">
        <v>114</v>
      </c>
      <c r="H4005" t="s">
        <v>115</v>
      </c>
      <c r="I4005" t="s">
        <v>132</v>
      </c>
      <c r="J4005" t="s">
        <v>15</v>
      </c>
      <c r="K4005" t="str">
        <f>VLOOKUP(G4005,'[1]crosstable (6)'!$B:$C,2,FALSE)</f>
        <v>Chordata</v>
      </c>
      <c r="L4005" t="str">
        <f>VLOOKUP(H4005,'[1]crosstable (6)'!$D:$E,2,FALSE)</f>
        <v>Actinopterygii</v>
      </c>
      <c r="M4005" t="str">
        <f>VLOOKUP(I4005,'[1]crosstable (6)'!$H:$I,2,FALSE)</f>
        <v>Mullidae</v>
      </c>
      <c r="N4005" t="str">
        <f>VLOOKUP(F4005,'[1]crosstable (6)'!$A:$J,10,FALSE)</f>
        <v>Parupeneus ciliatus</v>
      </c>
    </row>
    <row r="4006" spans="1:14" x14ac:dyDescent="0.25">
      <c r="A4006" t="s">
        <v>9</v>
      </c>
      <c r="B4006" t="s">
        <v>977</v>
      </c>
      <c r="C4006">
        <v>121.189375</v>
      </c>
      <c r="D4006">
        <v>22.83736</v>
      </c>
      <c r="E4006">
        <v>20210713</v>
      </c>
      <c r="F4006" t="s">
        <v>413</v>
      </c>
      <c r="G4006" t="s">
        <v>114</v>
      </c>
      <c r="H4006" t="s">
        <v>115</v>
      </c>
      <c r="I4006" t="s">
        <v>153</v>
      </c>
      <c r="J4006" t="s">
        <v>15</v>
      </c>
      <c r="K4006" t="str">
        <f>VLOOKUP(G4006,'[1]crosstable (6)'!$B:$C,2,FALSE)</f>
        <v>Chordata</v>
      </c>
      <c r="L4006" t="str">
        <f>VLOOKUP(H4006,'[1]crosstable (6)'!$D:$E,2,FALSE)</f>
        <v>Actinopterygii</v>
      </c>
      <c r="M4006" t="str">
        <f>VLOOKUP(I4006,'[1]crosstable (6)'!$H:$I,2,FALSE)</f>
        <v>Gobiidae</v>
      </c>
      <c r="N4006" t="str">
        <f>VLOOKUP(F4006,'[1]crosstable (6)'!$A:$J,10,FALSE)</f>
        <v>Trimma naudei</v>
      </c>
    </row>
    <row r="4007" spans="1:14" x14ac:dyDescent="0.25">
      <c r="A4007" t="s">
        <v>9</v>
      </c>
      <c r="B4007" t="s">
        <v>977</v>
      </c>
      <c r="C4007">
        <v>121.189375</v>
      </c>
      <c r="D4007">
        <v>22.83736</v>
      </c>
      <c r="E4007">
        <v>20210713</v>
      </c>
      <c r="F4007" t="s">
        <v>224</v>
      </c>
      <c r="G4007" t="s">
        <v>114</v>
      </c>
      <c r="H4007" t="s">
        <v>115</v>
      </c>
      <c r="I4007" t="s">
        <v>153</v>
      </c>
      <c r="J4007" t="s">
        <v>15</v>
      </c>
      <c r="K4007" t="str">
        <f>VLOOKUP(G4007,'[1]crosstable (6)'!$B:$C,2,FALSE)</f>
        <v>Chordata</v>
      </c>
      <c r="L4007" t="str">
        <f>VLOOKUP(H4007,'[1]crosstable (6)'!$D:$E,2,FALSE)</f>
        <v>Actinopterygii</v>
      </c>
      <c r="M4007" t="str">
        <f>VLOOKUP(I4007,'[1]crosstable (6)'!$H:$I,2,FALSE)</f>
        <v>Gobiidae</v>
      </c>
      <c r="N4007" t="str">
        <f>VLOOKUP(F4007,'[1]crosstable (6)'!$A:$J,10,FALSE)</f>
        <v>Istigobius decoratus</v>
      </c>
    </row>
    <row r="4008" spans="1:14" x14ac:dyDescent="0.25">
      <c r="A4008" t="s">
        <v>9</v>
      </c>
      <c r="B4008" t="s">
        <v>977</v>
      </c>
      <c r="C4008">
        <v>121.189375</v>
      </c>
      <c r="D4008">
        <v>22.83736</v>
      </c>
      <c r="E4008">
        <v>20210713</v>
      </c>
      <c r="F4008" t="s">
        <v>416</v>
      </c>
      <c r="G4008" t="s">
        <v>114</v>
      </c>
      <c r="H4008" t="s">
        <v>115</v>
      </c>
      <c r="I4008" t="s">
        <v>119</v>
      </c>
      <c r="J4008" t="s">
        <v>15</v>
      </c>
      <c r="K4008" t="str">
        <f>VLOOKUP(G4008,'[1]crosstable (6)'!$B:$C,2,FALSE)</f>
        <v>Chordata</v>
      </c>
      <c r="L4008" t="str">
        <f>VLOOKUP(H4008,'[1]crosstable (6)'!$D:$E,2,FALSE)</f>
        <v>Actinopterygii</v>
      </c>
      <c r="M4008" t="str">
        <f>VLOOKUP(I4008,'[1]crosstable (6)'!$H:$I,2,FALSE)</f>
        <v>Pomacentridae</v>
      </c>
      <c r="N4008" t="str">
        <f>VLOOKUP(F4008,'[1]crosstable (6)'!$A:$J,10,FALSE)</f>
        <v>Pomacentrus philippinus</v>
      </c>
    </row>
    <row r="4009" spans="1:14" x14ac:dyDescent="0.25">
      <c r="A4009" t="s">
        <v>9</v>
      </c>
      <c r="B4009" t="s">
        <v>977</v>
      </c>
      <c r="C4009">
        <v>121.189375</v>
      </c>
      <c r="D4009">
        <v>22.83736</v>
      </c>
      <c r="E4009">
        <v>20210713</v>
      </c>
      <c r="F4009" t="s">
        <v>173</v>
      </c>
      <c r="G4009" t="s">
        <v>114</v>
      </c>
      <c r="H4009" t="s">
        <v>115</v>
      </c>
      <c r="I4009" t="s">
        <v>116</v>
      </c>
      <c r="J4009" t="s">
        <v>15</v>
      </c>
      <c r="K4009" t="str">
        <f>VLOOKUP(G4009,'[1]crosstable (6)'!$B:$C,2,FALSE)</f>
        <v>Chordata</v>
      </c>
      <c r="L4009" t="str">
        <f>VLOOKUP(H4009,'[1]crosstable (6)'!$D:$E,2,FALSE)</f>
        <v>Actinopterygii</v>
      </c>
      <c r="M4009" t="str">
        <f>VLOOKUP(I4009,'[1]crosstable (6)'!$H:$I,2,FALSE)</f>
        <v>Labridae</v>
      </c>
      <c r="N4009" t="str">
        <f>VLOOKUP(F4009,'[1]crosstable (6)'!$A:$J,10,FALSE)</f>
        <v>Labroides dimidiatus</v>
      </c>
    </row>
    <row r="4010" spans="1:14" x14ac:dyDescent="0.25">
      <c r="A4010" t="s">
        <v>9</v>
      </c>
      <c r="B4010" t="s">
        <v>977</v>
      </c>
      <c r="C4010">
        <v>121.189375</v>
      </c>
      <c r="D4010">
        <v>22.83736</v>
      </c>
      <c r="E4010">
        <v>20210713</v>
      </c>
      <c r="F4010" t="s">
        <v>174</v>
      </c>
      <c r="G4010" t="s">
        <v>114</v>
      </c>
      <c r="H4010" t="s">
        <v>115</v>
      </c>
      <c r="I4010" t="s">
        <v>116</v>
      </c>
      <c r="J4010" t="s">
        <v>15</v>
      </c>
      <c r="K4010" t="str">
        <f>VLOOKUP(G4010,'[1]crosstable (6)'!$B:$C,2,FALSE)</f>
        <v>Chordata</v>
      </c>
      <c r="L4010" t="str">
        <f>VLOOKUP(H4010,'[1]crosstable (6)'!$D:$E,2,FALSE)</f>
        <v>Actinopterygii</v>
      </c>
      <c r="M4010" t="str">
        <f>VLOOKUP(I4010,'[1]crosstable (6)'!$H:$I,2,FALSE)</f>
        <v>Labridae</v>
      </c>
      <c r="N4010" t="str">
        <f>VLOOKUP(F4010,'[1]crosstable (6)'!$A:$J,10,FALSE)</f>
        <v>Thalassoma amblycephalum</v>
      </c>
    </row>
    <row r="4011" spans="1:14" x14ac:dyDescent="0.25">
      <c r="A4011" t="s">
        <v>9</v>
      </c>
      <c r="B4011" t="s">
        <v>977</v>
      </c>
      <c r="C4011">
        <v>121.189375</v>
      </c>
      <c r="D4011">
        <v>22.83736</v>
      </c>
      <c r="E4011">
        <v>20210713</v>
      </c>
      <c r="F4011" t="s">
        <v>508</v>
      </c>
      <c r="G4011" t="s">
        <v>114</v>
      </c>
      <c r="H4011" t="s">
        <v>115</v>
      </c>
      <c r="I4011" t="s">
        <v>116</v>
      </c>
      <c r="J4011" t="s">
        <v>15</v>
      </c>
      <c r="K4011" t="str">
        <f>VLOOKUP(G4011,'[1]crosstable (6)'!$B:$C,2,FALSE)</f>
        <v>Chordata</v>
      </c>
      <c r="L4011" t="str">
        <f>VLOOKUP(H4011,'[1]crosstable (6)'!$D:$E,2,FALSE)</f>
        <v>Actinopterygii</v>
      </c>
      <c r="M4011" t="str">
        <f>VLOOKUP(I4011,'[1]crosstable (6)'!$H:$I,2,FALSE)</f>
        <v>Labridae</v>
      </c>
      <c r="N4011" t="str">
        <f>VLOOKUP(F4011,'[1]crosstable (6)'!$A:$J,10,FALSE)</f>
        <v>Halichoeres hortulanus</v>
      </c>
    </row>
    <row r="4012" spans="1:14" x14ac:dyDescent="0.25">
      <c r="A4012" t="s">
        <v>9</v>
      </c>
      <c r="B4012" t="s">
        <v>977</v>
      </c>
      <c r="C4012">
        <v>121.189375</v>
      </c>
      <c r="D4012">
        <v>22.83736</v>
      </c>
      <c r="E4012">
        <v>20210713</v>
      </c>
      <c r="F4012" t="s">
        <v>942</v>
      </c>
      <c r="G4012" t="s">
        <v>114</v>
      </c>
      <c r="H4012" t="s">
        <v>115</v>
      </c>
      <c r="I4012" t="s">
        <v>119</v>
      </c>
      <c r="J4012" t="s">
        <v>15</v>
      </c>
      <c r="K4012" t="str">
        <f>VLOOKUP(G4012,'[1]crosstable (6)'!$B:$C,2,FALSE)</f>
        <v>Chordata</v>
      </c>
      <c r="L4012" t="str">
        <f>VLOOKUP(H4012,'[1]crosstable (6)'!$D:$E,2,FALSE)</f>
        <v>Actinopterygii</v>
      </c>
      <c r="M4012" t="str">
        <f>VLOOKUP(I4012,'[1]crosstable (6)'!$H:$I,2,FALSE)</f>
        <v>Pomacentridae</v>
      </c>
      <c r="N4012" t="str">
        <f>VLOOKUP(F4012,'[1]crosstable (6)'!$A:$J,10,FALSE)</f>
        <v>Neopomacentrus azysron</v>
      </c>
    </row>
    <row r="4013" spans="1:14" x14ac:dyDescent="0.25">
      <c r="A4013" t="s">
        <v>9</v>
      </c>
      <c r="B4013" t="s">
        <v>977</v>
      </c>
      <c r="C4013">
        <v>121.189375</v>
      </c>
      <c r="D4013">
        <v>22.83736</v>
      </c>
      <c r="E4013">
        <v>20210713</v>
      </c>
      <c r="F4013" t="s">
        <v>984</v>
      </c>
      <c r="G4013" t="s">
        <v>114</v>
      </c>
      <c r="H4013" t="s">
        <v>115</v>
      </c>
      <c r="I4013" t="s">
        <v>176</v>
      </c>
      <c r="J4013" t="s">
        <v>15</v>
      </c>
      <c r="K4013" t="str">
        <f>VLOOKUP(G4013,'[1]crosstable (6)'!$B:$C,2,FALSE)</f>
        <v>Chordata</v>
      </c>
      <c r="L4013" t="str">
        <f>VLOOKUP(H4013,'[1]crosstable (6)'!$D:$E,2,FALSE)</f>
        <v>Actinopterygii</v>
      </c>
      <c r="M4013" t="str">
        <f>VLOOKUP(I4013,'[1]crosstable (6)'!$H:$I,2,FALSE)</f>
        <v>Lutjanidae</v>
      </c>
      <c r="N4013" t="str">
        <f>VLOOKUP(F4013,'[1]crosstable (6)'!$A:$J,10,FALSE)</f>
        <v>Lutjanus fulvus</v>
      </c>
    </row>
    <row r="4014" spans="1:14" x14ac:dyDescent="0.25">
      <c r="A4014" t="s">
        <v>9</v>
      </c>
      <c r="B4014" t="s">
        <v>977</v>
      </c>
      <c r="C4014">
        <v>121.189375</v>
      </c>
      <c r="D4014">
        <v>22.83736</v>
      </c>
      <c r="E4014">
        <v>20210713</v>
      </c>
      <c r="F4014" t="s">
        <v>744</v>
      </c>
      <c r="G4014" t="s">
        <v>114</v>
      </c>
      <c r="H4014" t="s">
        <v>115</v>
      </c>
      <c r="I4014" t="s">
        <v>194</v>
      </c>
      <c r="J4014" t="s">
        <v>15</v>
      </c>
      <c r="K4014" t="str">
        <f>VLOOKUP(G4014,'[1]crosstable (6)'!$B:$C,2,FALSE)</f>
        <v>Chordata</v>
      </c>
      <c r="L4014" t="str">
        <f>VLOOKUP(H4014,'[1]crosstable (6)'!$D:$E,2,FALSE)</f>
        <v>Actinopterygii</v>
      </c>
      <c r="M4014" t="str">
        <f>VLOOKUP(I4014,'[1]crosstable (6)'!$H:$I,2,FALSE)</f>
        <v>Acanthuridae</v>
      </c>
      <c r="N4014" t="str">
        <f>VLOOKUP(F4014,'[1]crosstable (6)'!$A:$J,10,FALSE)</f>
        <v>Acanthurus xanthopterus</v>
      </c>
    </row>
    <row r="4015" spans="1:14" x14ac:dyDescent="0.25">
      <c r="A4015" t="s">
        <v>9</v>
      </c>
      <c r="B4015" t="s">
        <v>977</v>
      </c>
      <c r="C4015">
        <v>121.189375</v>
      </c>
      <c r="D4015">
        <v>22.83736</v>
      </c>
      <c r="E4015">
        <v>20210713</v>
      </c>
      <c r="F4015" t="s">
        <v>509</v>
      </c>
      <c r="G4015" t="s">
        <v>114</v>
      </c>
      <c r="H4015" t="s">
        <v>115</v>
      </c>
      <c r="I4015" t="s">
        <v>266</v>
      </c>
      <c r="J4015" t="s">
        <v>15</v>
      </c>
      <c r="K4015" t="str">
        <f>VLOOKUP(G4015,'[1]crosstable (6)'!$B:$C,2,FALSE)</f>
        <v>Chordata</v>
      </c>
      <c r="L4015" t="str">
        <f>VLOOKUP(H4015,'[1]crosstable (6)'!$D:$E,2,FALSE)</f>
        <v>Actinopterygii</v>
      </c>
      <c r="M4015" t="str">
        <f>VLOOKUP(I4015,'[1]crosstable (6)'!$H:$I,2,FALSE)</f>
        <v>Microdesmidae</v>
      </c>
      <c r="N4015" t="str">
        <f>VLOOKUP(F4015,'[1]crosstable (6)'!$A:$J,10,FALSE)</f>
        <v>Ptereleotris evides</v>
      </c>
    </row>
    <row r="4016" spans="1:14" x14ac:dyDescent="0.25">
      <c r="A4016" t="s">
        <v>9</v>
      </c>
      <c r="B4016" t="s">
        <v>977</v>
      </c>
      <c r="C4016">
        <v>121.189375</v>
      </c>
      <c r="D4016">
        <v>22.83736</v>
      </c>
      <c r="E4016">
        <v>20210713</v>
      </c>
      <c r="F4016" t="s">
        <v>179</v>
      </c>
      <c r="G4016" t="s">
        <v>114</v>
      </c>
      <c r="H4016" t="s">
        <v>115</v>
      </c>
      <c r="I4016" t="s">
        <v>116</v>
      </c>
      <c r="J4016" t="s">
        <v>15</v>
      </c>
      <c r="K4016" t="str">
        <f>VLOOKUP(G4016,'[1]crosstable (6)'!$B:$C,2,FALSE)</f>
        <v>Chordata</v>
      </c>
      <c r="L4016" t="str">
        <f>VLOOKUP(H4016,'[1]crosstable (6)'!$D:$E,2,FALSE)</f>
        <v>Actinopterygii</v>
      </c>
      <c r="M4016" t="str">
        <f>VLOOKUP(I4016,'[1]crosstable (6)'!$H:$I,2,FALSE)</f>
        <v>Labridae</v>
      </c>
      <c r="N4016" t="str">
        <f>VLOOKUP(F4016,'[1]crosstable (6)'!$A:$J,10,FALSE)</f>
        <v>Stethojulis bandanensis</v>
      </c>
    </row>
    <row r="4017" spans="1:14" x14ac:dyDescent="0.25">
      <c r="A4017" t="s">
        <v>9</v>
      </c>
      <c r="B4017" t="s">
        <v>977</v>
      </c>
      <c r="C4017">
        <v>121.189375</v>
      </c>
      <c r="D4017">
        <v>22.83736</v>
      </c>
      <c r="E4017">
        <v>20210713</v>
      </c>
      <c r="F4017" t="s">
        <v>848</v>
      </c>
      <c r="G4017" t="s">
        <v>114</v>
      </c>
      <c r="H4017" t="s">
        <v>115</v>
      </c>
      <c r="I4017" t="s">
        <v>297</v>
      </c>
      <c r="J4017" t="s">
        <v>15</v>
      </c>
      <c r="K4017" t="str">
        <f>VLOOKUP(G4017,'[1]crosstable (6)'!$B:$C,2,FALSE)</f>
        <v>Chordata</v>
      </c>
      <c r="L4017" t="str">
        <f>VLOOKUP(H4017,'[1]crosstable (6)'!$D:$E,2,FALSE)</f>
        <v>Actinopterygii</v>
      </c>
      <c r="M4017" t="str">
        <f>VLOOKUP(I4017,'[1]crosstable (6)'!$H:$I,2,FALSE)</f>
        <v>Blenniidae</v>
      </c>
      <c r="N4017" t="str">
        <f>VLOOKUP(F4017,'[1]crosstable (6)'!$A:$J,10,FALSE)</f>
        <v>Plagiotremus tapeinosoma</v>
      </c>
    </row>
    <row r="4018" spans="1:14" x14ac:dyDescent="0.25">
      <c r="A4018" t="s">
        <v>9</v>
      </c>
      <c r="B4018" t="s">
        <v>977</v>
      </c>
      <c r="C4018">
        <v>121.189375</v>
      </c>
      <c r="D4018">
        <v>22.83736</v>
      </c>
      <c r="E4018">
        <v>20210713</v>
      </c>
      <c r="F4018" t="s">
        <v>985</v>
      </c>
      <c r="G4018" t="s">
        <v>114</v>
      </c>
      <c r="H4018" t="s">
        <v>115</v>
      </c>
      <c r="I4018" t="s">
        <v>132</v>
      </c>
      <c r="J4018" t="s">
        <v>15</v>
      </c>
      <c r="K4018" t="str">
        <f>VLOOKUP(G4018,'[1]crosstable (6)'!$B:$C,2,FALSE)</f>
        <v>Chordata</v>
      </c>
      <c r="L4018" t="str">
        <f>VLOOKUP(H4018,'[1]crosstable (6)'!$D:$E,2,FALSE)</f>
        <v>Actinopterygii</v>
      </c>
      <c r="M4018" t="str">
        <f>VLOOKUP(I4018,'[1]crosstable (6)'!$H:$I,2,FALSE)</f>
        <v>Mullidae</v>
      </c>
      <c r="N4018" t="str">
        <f>VLOOKUP(F4018,'[1]crosstable (6)'!$A:$J,10,FALSE)</f>
        <v>Upeneus tragula</v>
      </c>
    </row>
    <row r="4019" spans="1:14" x14ac:dyDescent="0.25">
      <c r="A4019" t="s">
        <v>9</v>
      </c>
      <c r="B4019" t="s">
        <v>977</v>
      </c>
      <c r="C4019">
        <v>121.189375</v>
      </c>
      <c r="D4019">
        <v>22.83736</v>
      </c>
      <c r="E4019">
        <v>20210713</v>
      </c>
      <c r="F4019" t="s">
        <v>680</v>
      </c>
      <c r="G4019" t="s">
        <v>114</v>
      </c>
      <c r="H4019" t="s">
        <v>115</v>
      </c>
      <c r="I4019" t="s">
        <v>119</v>
      </c>
      <c r="J4019" t="s">
        <v>15</v>
      </c>
      <c r="K4019" t="str">
        <f>VLOOKUP(G4019,'[1]crosstable (6)'!$B:$C,2,FALSE)</f>
        <v>Chordata</v>
      </c>
      <c r="L4019" t="str">
        <f>VLOOKUP(H4019,'[1]crosstable (6)'!$D:$E,2,FALSE)</f>
        <v>Actinopterygii</v>
      </c>
      <c r="M4019" t="str">
        <f>VLOOKUP(I4019,'[1]crosstable (6)'!$H:$I,2,FALSE)</f>
        <v>Pomacentridae</v>
      </c>
      <c r="N4019" t="str">
        <f>VLOOKUP(F4019,'[1]crosstable (6)'!$A:$J,10,FALSE)</f>
        <v>Neoglyphidodon nigroris</v>
      </c>
    </row>
    <row r="4020" spans="1:14" x14ac:dyDescent="0.25">
      <c r="A4020" t="s">
        <v>9</v>
      </c>
      <c r="B4020" t="s">
        <v>977</v>
      </c>
      <c r="C4020">
        <v>121.189375</v>
      </c>
      <c r="D4020">
        <v>22.83736</v>
      </c>
      <c r="E4020">
        <v>20210713</v>
      </c>
      <c r="F4020" t="s">
        <v>426</v>
      </c>
      <c r="G4020" t="s">
        <v>114</v>
      </c>
      <c r="H4020" t="s">
        <v>115</v>
      </c>
      <c r="I4020" t="s">
        <v>119</v>
      </c>
      <c r="J4020" t="s">
        <v>15</v>
      </c>
      <c r="K4020" t="str">
        <f>VLOOKUP(G4020,'[1]crosstable (6)'!$B:$C,2,FALSE)</f>
        <v>Chordata</v>
      </c>
      <c r="L4020" t="str">
        <f>VLOOKUP(H4020,'[1]crosstable (6)'!$D:$E,2,FALSE)</f>
        <v>Actinopterygii</v>
      </c>
      <c r="M4020" t="str">
        <f>VLOOKUP(I4020,'[1]crosstable (6)'!$H:$I,2,FALSE)</f>
        <v>Pomacentridae</v>
      </c>
      <c r="N4020" t="str">
        <f>VLOOKUP(F4020,'[1]crosstable (6)'!$A:$J,10,FALSE)</f>
        <v>Chrysiptera rex</v>
      </c>
    </row>
    <row r="4021" spans="1:14" x14ac:dyDescent="0.25">
      <c r="A4021" t="s">
        <v>9</v>
      </c>
      <c r="B4021" t="s">
        <v>977</v>
      </c>
      <c r="C4021">
        <v>121.189375</v>
      </c>
      <c r="D4021">
        <v>22.83736</v>
      </c>
      <c r="E4021">
        <v>20210713</v>
      </c>
      <c r="F4021" t="s">
        <v>986</v>
      </c>
      <c r="G4021" t="s">
        <v>114</v>
      </c>
      <c r="H4021" t="s">
        <v>115</v>
      </c>
      <c r="I4021" t="s">
        <v>122</v>
      </c>
      <c r="J4021" t="s">
        <v>15</v>
      </c>
      <c r="K4021" t="str">
        <f>VLOOKUP(G4021,'[1]crosstable (6)'!$B:$C,2,FALSE)</f>
        <v>Chordata</v>
      </c>
      <c r="L4021" t="str">
        <f>VLOOKUP(H4021,'[1]crosstable (6)'!$D:$E,2,FALSE)</f>
        <v>Actinopterygii</v>
      </c>
      <c r="M4021" t="str">
        <f>VLOOKUP(I4021,'[1]crosstable (6)'!$H:$I,2,FALSE)</f>
        <v>Scaridae</v>
      </c>
      <c r="N4021" t="str">
        <f>VLOOKUP(F4021,'[1]crosstable (6)'!$A:$J,10,FALSE)</f>
        <v>Scarus prasiognathos</v>
      </c>
    </row>
    <row r="4022" spans="1:14" x14ac:dyDescent="0.25">
      <c r="A4022" t="s">
        <v>9</v>
      </c>
      <c r="B4022" t="s">
        <v>977</v>
      </c>
      <c r="C4022">
        <v>121.189375</v>
      </c>
      <c r="D4022">
        <v>22.83736</v>
      </c>
      <c r="E4022">
        <v>20210713</v>
      </c>
      <c r="F4022" t="s">
        <v>911</v>
      </c>
      <c r="G4022" t="s">
        <v>114</v>
      </c>
      <c r="H4022" t="s">
        <v>115</v>
      </c>
      <c r="I4022" t="s">
        <v>122</v>
      </c>
      <c r="J4022" t="s">
        <v>15</v>
      </c>
      <c r="K4022" t="str">
        <f>VLOOKUP(G4022,'[1]crosstable (6)'!$B:$C,2,FALSE)</f>
        <v>Chordata</v>
      </c>
      <c r="L4022" t="str">
        <f>VLOOKUP(H4022,'[1]crosstable (6)'!$D:$E,2,FALSE)</f>
        <v>Actinopterygii</v>
      </c>
      <c r="M4022" t="str">
        <f>VLOOKUP(I4022,'[1]crosstable (6)'!$H:$I,2,FALSE)</f>
        <v>Scaridae</v>
      </c>
      <c r="N4022" t="str">
        <f>VLOOKUP(F4022,'[1]crosstable (6)'!$A:$J,10,FALSE)</f>
        <v>Chlorurus oedema</v>
      </c>
    </row>
    <row r="4023" spans="1:14" x14ac:dyDescent="0.25">
      <c r="A4023" t="s">
        <v>9</v>
      </c>
      <c r="B4023" t="s">
        <v>977</v>
      </c>
      <c r="C4023">
        <v>121.189375</v>
      </c>
      <c r="D4023">
        <v>22.83736</v>
      </c>
      <c r="E4023">
        <v>20210713</v>
      </c>
      <c r="F4023" t="s">
        <v>584</v>
      </c>
      <c r="G4023" t="s">
        <v>114</v>
      </c>
      <c r="H4023" t="s">
        <v>115</v>
      </c>
      <c r="I4023" t="s">
        <v>145</v>
      </c>
      <c r="J4023" t="s">
        <v>15</v>
      </c>
      <c r="K4023" t="str">
        <f>VLOOKUP(G4023,'[1]crosstable (6)'!$B:$C,2,FALSE)</f>
        <v>Chordata</v>
      </c>
      <c r="L4023" t="str">
        <f>VLOOKUP(H4023,'[1]crosstable (6)'!$D:$E,2,FALSE)</f>
        <v>Actinopterygii</v>
      </c>
      <c r="M4023" t="str">
        <f>VLOOKUP(I4023,'[1]crosstable (6)'!$H:$I,2,FALSE)</f>
        <v>Apogonidae</v>
      </c>
      <c r="N4023" t="str">
        <f>VLOOKUP(F4023,'[1]crosstable (6)'!$A:$J,10,FALSE)</f>
        <v>Rhabdamia gracilis</v>
      </c>
    </row>
    <row r="4024" spans="1:14" x14ac:dyDescent="0.25">
      <c r="A4024" t="s">
        <v>9</v>
      </c>
      <c r="B4024" t="s">
        <v>977</v>
      </c>
      <c r="C4024">
        <v>121.189375</v>
      </c>
      <c r="D4024">
        <v>22.83736</v>
      </c>
      <c r="E4024">
        <v>20210713</v>
      </c>
      <c r="F4024" t="s">
        <v>431</v>
      </c>
      <c r="G4024" t="s">
        <v>114</v>
      </c>
      <c r="H4024" t="s">
        <v>115</v>
      </c>
      <c r="I4024" t="s">
        <v>194</v>
      </c>
      <c r="J4024" t="s">
        <v>15</v>
      </c>
      <c r="K4024" t="str">
        <f>VLOOKUP(G4024,'[1]crosstable (6)'!$B:$C,2,FALSE)</f>
        <v>Chordata</v>
      </c>
      <c r="L4024" t="str">
        <f>VLOOKUP(H4024,'[1]crosstable (6)'!$D:$E,2,FALSE)</f>
        <v>Actinopterygii</v>
      </c>
      <c r="M4024" t="str">
        <f>VLOOKUP(I4024,'[1]crosstable (6)'!$H:$I,2,FALSE)</f>
        <v>Acanthuridae</v>
      </c>
      <c r="N4024" t="str">
        <f>VLOOKUP(F4024,'[1]crosstable (6)'!$A:$J,10,FALSE)</f>
        <v>Acanthurus lineatus</v>
      </c>
    </row>
    <row r="4025" spans="1:14" x14ac:dyDescent="0.25">
      <c r="A4025" t="s">
        <v>9</v>
      </c>
      <c r="B4025" t="s">
        <v>977</v>
      </c>
      <c r="C4025">
        <v>121.189375</v>
      </c>
      <c r="D4025">
        <v>22.83736</v>
      </c>
      <c r="E4025">
        <v>20210713</v>
      </c>
      <c r="F4025" t="s">
        <v>912</v>
      </c>
      <c r="G4025" t="s">
        <v>114</v>
      </c>
      <c r="H4025" t="s">
        <v>115</v>
      </c>
      <c r="I4025" t="s">
        <v>116</v>
      </c>
      <c r="J4025" t="s">
        <v>15</v>
      </c>
      <c r="K4025" t="str">
        <f>VLOOKUP(G4025,'[1]crosstable (6)'!$B:$C,2,FALSE)</f>
        <v>Chordata</v>
      </c>
      <c r="L4025" t="str">
        <f>VLOOKUP(H4025,'[1]crosstable (6)'!$D:$E,2,FALSE)</f>
        <v>Actinopterygii</v>
      </c>
      <c r="M4025" t="str">
        <f>VLOOKUP(I4025,'[1]crosstable (6)'!$H:$I,2,FALSE)</f>
        <v>Labridae</v>
      </c>
      <c r="N4025" t="str">
        <f>VLOOKUP(F4025,'[1]crosstable (6)'!$A:$J,10,FALSE)</f>
        <v>Halichoeres marginatus</v>
      </c>
    </row>
    <row r="4026" spans="1:14" x14ac:dyDescent="0.25">
      <c r="A4026" t="s">
        <v>9</v>
      </c>
      <c r="B4026" t="s">
        <v>977</v>
      </c>
      <c r="C4026">
        <v>121.189375</v>
      </c>
      <c r="D4026">
        <v>22.83736</v>
      </c>
      <c r="E4026">
        <v>20210713</v>
      </c>
      <c r="F4026" t="s">
        <v>193</v>
      </c>
      <c r="G4026" t="s">
        <v>114</v>
      </c>
      <c r="H4026" t="s">
        <v>115</v>
      </c>
      <c r="I4026" t="s">
        <v>194</v>
      </c>
      <c r="J4026" t="s">
        <v>15</v>
      </c>
      <c r="K4026" t="str">
        <f>VLOOKUP(G4026,'[1]crosstable (6)'!$B:$C,2,FALSE)</f>
        <v>Chordata</v>
      </c>
      <c r="L4026" t="str">
        <f>VLOOKUP(H4026,'[1]crosstable (6)'!$D:$E,2,FALSE)</f>
        <v>Actinopterygii</v>
      </c>
      <c r="M4026" t="str">
        <f>VLOOKUP(I4026,'[1]crosstable (6)'!$H:$I,2,FALSE)</f>
        <v>Acanthuridae</v>
      </c>
      <c r="N4026" t="str">
        <f>VLOOKUP(F4026,'[1]crosstable (6)'!$A:$J,10,FALSE)</f>
        <v>Acanthurus nigrofuscus</v>
      </c>
    </row>
    <row r="4027" spans="1:14" x14ac:dyDescent="0.25">
      <c r="A4027" t="s">
        <v>9</v>
      </c>
      <c r="B4027" t="s">
        <v>977</v>
      </c>
      <c r="C4027">
        <v>121.189375</v>
      </c>
      <c r="D4027">
        <v>22.83736</v>
      </c>
      <c r="E4027">
        <v>20210713</v>
      </c>
      <c r="F4027" t="s">
        <v>987</v>
      </c>
      <c r="G4027" t="s">
        <v>114</v>
      </c>
      <c r="H4027" t="s">
        <v>115</v>
      </c>
      <c r="I4027" t="s">
        <v>145</v>
      </c>
      <c r="J4027" t="s">
        <v>15</v>
      </c>
      <c r="K4027" t="str">
        <f>VLOOKUP(G4027,'[1]crosstable (6)'!$B:$C,2,FALSE)</f>
        <v>Chordata</v>
      </c>
      <c r="L4027" t="str">
        <f>VLOOKUP(H4027,'[1]crosstable (6)'!$D:$E,2,FALSE)</f>
        <v>Actinopterygii</v>
      </c>
      <c r="M4027" t="str">
        <f>VLOOKUP(I4027,'[1]crosstable (6)'!$H:$I,2,FALSE)</f>
        <v>Apogonidae</v>
      </c>
      <c r="N4027" t="str">
        <f>VLOOKUP(F4027,'[1]crosstable (6)'!$A:$J,10,FALSE)</f>
        <v>Taeniamia fucata</v>
      </c>
    </row>
    <row r="4028" spans="1:14" x14ac:dyDescent="0.25">
      <c r="A4028" t="s">
        <v>9</v>
      </c>
      <c r="B4028" t="s">
        <v>977</v>
      </c>
      <c r="C4028">
        <v>121.189375</v>
      </c>
      <c r="D4028">
        <v>22.83736</v>
      </c>
      <c r="E4028">
        <v>20210713</v>
      </c>
      <c r="F4028" t="s">
        <v>436</v>
      </c>
      <c r="G4028" t="s">
        <v>114</v>
      </c>
      <c r="H4028" t="s">
        <v>115</v>
      </c>
      <c r="I4028" t="s">
        <v>297</v>
      </c>
      <c r="J4028" t="s">
        <v>15</v>
      </c>
      <c r="K4028" t="str">
        <f>VLOOKUP(G4028,'[1]crosstable (6)'!$B:$C,2,FALSE)</f>
        <v>Chordata</v>
      </c>
      <c r="L4028" t="str">
        <f>VLOOKUP(H4028,'[1]crosstable (6)'!$D:$E,2,FALSE)</f>
        <v>Actinopterygii</v>
      </c>
      <c r="M4028" t="str">
        <f>VLOOKUP(I4028,'[1]crosstable (6)'!$H:$I,2,FALSE)</f>
        <v>Blenniidae</v>
      </c>
      <c r="N4028" t="str">
        <f>VLOOKUP(F4028,'[1]crosstable (6)'!$A:$J,10,FALSE)</f>
        <v>Cirripectes castaneus</v>
      </c>
    </row>
    <row r="4029" spans="1:14" x14ac:dyDescent="0.25">
      <c r="A4029" t="s">
        <v>9</v>
      </c>
      <c r="B4029" t="s">
        <v>977</v>
      </c>
      <c r="C4029">
        <v>121.189375</v>
      </c>
      <c r="D4029">
        <v>22.83736</v>
      </c>
      <c r="E4029">
        <v>20210713</v>
      </c>
      <c r="F4029" t="s">
        <v>841</v>
      </c>
      <c r="G4029" t="s">
        <v>114</v>
      </c>
      <c r="H4029" t="s">
        <v>115</v>
      </c>
      <c r="I4029" t="s">
        <v>119</v>
      </c>
      <c r="J4029" t="s">
        <v>15</v>
      </c>
      <c r="K4029" t="str">
        <f>VLOOKUP(G4029,'[1]crosstable (6)'!$B:$C,2,FALSE)</f>
        <v>Chordata</v>
      </c>
      <c r="L4029" t="str">
        <f>VLOOKUP(H4029,'[1]crosstable (6)'!$D:$E,2,FALSE)</f>
        <v>Actinopterygii</v>
      </c>
      <c r="M4029" t="str">
        <f>VLOOKUP(I4029,'[1]crosstable (6)'!$H:$I,2,FALSE)</f>
        <v>Pomacentridae</v>
      </c>
      <c r="N4029" t="str">
        <f>VLOOKUP(F4029,'[1]crosstable (6)'!$A:$J,10,FALSE)</f>
        <v>Stegastes fasciolatus</v>
      </c>
    </row>
    <row r="4030" spans="1:14" x14ac:dyDescent="0.25">
      <c r="A4030" t="s">
        <v>9</v>
      </c>
      <c r="B4030" t="s">
        <v>977</v>
      </c>
      <c r="C4030">
        <v>121.189375</v>
      </c>
      <c r="D4030">
        <v>22.83736</v>
      </c>
      <c r="E4030">
        <v>20210713</v>
      </c>
      <c r="F4030" t="s">
        <v>573</v>
      </c>
      <c r="G4030" t="s">
        <v>156</v>
      </c>
      <c r="H4030" t="s">
        <v>157</v>
      </c>
      <c r="I4030" t="s">
        <v>574</v>
      </c>
      <c r="J4030" t="s">
        <v>15</v>
      </c>
      <c r="K4030" t="str">
        <f>VLOOKUP(G4030,'[1]crosstable (6)'!$B:$C,2,FALSE)</f>
        <v>Mollusca</v>
      </c>
      <c r="L4030" t="str">
        <f>VLOOKUP(H4030,'[1]crosstable (6)'!$D:$E,2,FALSE)</f>
        <v>Gastropoda</v>
      </c>
      <c r="M4030" t="str">
        <f>VLOOKUP(I4030,'[1]crosstable (6)'!$H:$I,2,FALSE)</f>
        <v>Samlidae</v>
      </c>
      <c r="N4030" t="str">
        <f>VLOOKUP(F4030,'[1]crosstable (6)'!$A:$J,10,FALSE)</f>
        <v>Samla bicolor</v>
      </c>
    </row>
    <row r="4031" spans="1:14" x14ac:dyDescent="0.25">
      <c r="A4031" t="s">
        <v>9</v>
      </c>
      <c r="B4031" t="s">
        <v>977</v>
      </c>
      <c r="C4031">
        <v>121.189375</v>
      </c>
      <c r="D4031">
        <v>22.83736</v>
      </c>
      <c r="E4031">
        <v>20210713</v>
      </c>
      <c r="F4031" t="s">
        <v>766</v>
      </c>
      <c r="G4031" t="s">
        <v>114</v>
      </c>
      <c r="H4031" t="s">
        <v>115</v>
      </c>
      <c r="I4031" t="s">
        <v>116</v>
      </c>
      <c r="J4031" t="s">
        <v>15</v>
      </c>
      <c r="K4031" t="str">
        <f>VLOOKUP(G4031,'[1]crosstable (6)'!$B:$C,2,FALSE)</f>
        <v>Chordata</v>
      </c>
      <c r="L4031" t="str">
        <f>VLOOKUP(H4031,'[1]crosstable (6)'!$D:$E,2,FALSE)</f>
        <v>Actinopterygii</v>
      </c>
      <c r="M4031" t="str">
        <f>VLOOKUP(I4031,'[1]crosstable (6)'!$H:$I,2,FALSE)</f>
        <v>Labridae</v>
      </c>
      <c r="N4031" t="str">
        <f>VLOOKUP(F4031,'[1]crosstable (6)'!$A:$J,10,FALSE)</f>
        <v>Gomphosus varius</v>
      </c>
    </row>
    <row r="4032" spans="1:14" x14ac:dyDescent="0.25">
      <c r="A4032" t="s">
        <v>9</v>
      </c>
      <c r="B4032" t="s">
        <v>977</v>
      </c>
      <c r="C4032">
        <v>121.189375</v>
      </c>
      <c r="D4032">
        <v>22.83736</v>
      </c>
      <c r="E4032">
        <v>20210713</v>
      </c>
      <c r="F4032" t="s">
        <v>776</v>
      </c>
      <c r="G4032" t="s">
        <v>114</v>
      </c>
      <c r="H4032" t="s">
        <v>115</v>
      </c>
      <c r="I4032" t="s">
        <v>122</v>
      </c>
      <c r="J4032" t="s">
        <v>15</v>
      </c>
      <c r="K4032" t="str">
        <f>VLOOKUP(G4032,'[1]crosstable (6)'!$B:$C,2,FALSE)</f>
        <v>Chordata</v>
      </c>
      <c r="L4032" t="str">
        <f>VLOOKUP(H4032,'[1]crosstable (6)'!$D:$E,2,FALSE)</f>
        <v>Actinopterygii</v>
      </c>
      <c r="M4032" t="str">
        <f>VLOOKUP(I4032,'[1]crosstable (6)'!$H:$I,2,FALSE)</f>
        <v>Scaridae</v>
      </c>
      <c r="N4032" t="str">
        <f>VLOOKUP(F4032,'[1]crosstable (6)'!$A:$J,10,FALSE)</f>
        <v>Scarus rivulatus</v>
      </c>
    </row>
    <row r="4033" spans="1:14" x14ac:dyDescent="0.25">
      <c r="A4033" t="s">
        <v>9</v>
      </c>
      <c r="B4033" t="s">
        <v>977</v>
      </c>
      <c r="C4033">
        <v>121.189375</v>
      </c>
      <c r="D4033">
        <v>22.83736</v>
      </c>
      <c r="E4033">
        <v>20210713</v>
      </c>
      <c r="F4033" t="s">
        <v>671</v>
      </c>
      <c r="G4033" t="s">
        <v>114</v>
      </c>
      <c r="H4033" t="s">
        <v>115</v>
      </c>
      <c r="I4033" t="s">
        <v>192</v>
      </c>
      <c r="J4033" t="s">
        <v>15</v>
      </c>
      <c r="K4033" t="str">
        <f>VLOOKUP(G4033,'[1]crosstable (6)'!$B:$C,2,FALSE)</f>
        <v>Chordata</v>
      </c>
      <c r="L4033" t="str">
        <f>VLOOKUP(H4033,'[1]crosstable (6)'!$D:$E,2,FALSE)</f>
        <v>Actinopterygii</v>
      </c>
      <c r="M4033" t="str">
        <f>VLOOKUP(I4033,'[1]crosstable (6)'!$H:$I,2,FALSE)</f>
        <v>Chaetodontidae</v>
      </c>
      <c r="N4033" t="str">
        <f>VLOOKUP(F4033,'[1]crosstable (6)'!$A:$J,10,FALSE)</f>
        <v>Chaetodon speculum</v>
      </c>
    </row>
    <row r="4034" spans="1:14" x14ac:dyDescent="0.25">
      <c r="A4034" t="s">
        <v>9</v>
      </c>
      <c r="B4034" t="s">
        <v>977</v>
      </c>
      <c r="C4034">
        <v>121.189375</v>
      </c>
      <c r="D4034">
        <v>22.83736</v>
      </c>
      <c r="E4034">
        <v>20210713</v>
      </c>
      <c r="F4034" t="s">
        <v>342</v>
      </c>
      <c r="G4034" t="s">
        <v>114</v>
      </c>
      <c r="H4034" t="s">
        <v>115</v>
      </c>
      <c r="I4034" t="s">
        <v>192</v>
      </c>
      <c r="J4034" t="s">
        <v>15</v>
      </c>
      <c r="K4034" t="str">
        <f>VLOOKUP(G4034,'[1]crosstable (6)'!$B:$C,2,FALSE)</f>
        <v>Chordata</v>
      </c>
      <c r="L4034" t="str">
        <f>VLOOKUP(H4034,'[1]crosstable (6)'!$D:$E,2,FALSE)</f>
        <v>Actinopterygii</v>
      </c>
      <c r="M4034" t="str">
        <f>VLOOKUP(I4034,'[1]crosstable (6)'!$H:$I,2,FALSE)</f>
        <v>Chaetodontidae</v>
      </c>
      <c r="N4034" t="str">
        <f>VLOOKUP(F4034,'[1]crosstable (6)'!$A:$J,10,FALSE)</f>
        <v>Chaetodon vagabundus</v>
      </c>
    </row>
    <row r="4035" spans="1:14" x14ac:dyDescent="0.25">
      <c r="A4035" t="s">
        <v>9</v>
      </c>
      <c r="B4035" t="s">
        <v>977</v>
      </c>
      <c r="C4035">
        <v>121.189375</v>
      </c>
      <c r="D4035">
        <v>22.83736</v>
      </c>
      <c r="E4035">
        <v>20210907</v>
      </c>
      <c r="F4035" t="s">
        <v>19</v>
      </c>
      <c r="G4035" t="s">
        <v>12</v>
      </c>
      <c r="H4035" t="s">
        <v>17</v>
      </c>
      <c r="I4035" t="s">
        <v>20</v>
      </c>
      <c r="J4035" t="s">
        <v>15</v>
      </c>
      <c r="K4035" t="str">
        <f>VLOOKUP(G4035,'[1]crosstable (6)'!$B:$C,2,FALSE)</f>
        <v>Cnidaria</v>
      </c>
      <c r="L4035" t="str">
        <f>VLOOKUP(H4035,'[1]crosstable (6)'!$D:$E,2,FALSE)</f>
        <v>Anthozoa</v>
      </c>
      <c r="M4035" t="str">
        <f>VLOOKUP(I4035,'[1]crosstable (6)'!$H:$I,2,FALSE)</f>
        <v>Merulinidae</v>
      </c>
      <c r="N4035" t="str">
        <f>VLOOKUP(F4035,'[1]crosstable (6)'!$A:$J,10,FALSE)</f>
        <v>Platygyra pini</v>
      </c>
    </row>
    <row r="4036" spans="1:14" x14ac:dyDescent="0.25">
      <c r="A4036" t="s">
        <v>9</v>
      </c>
      <c r="B4036" t="s">
        <v>977</v>
      </c>
      <c r="C4036">
        <v>121.189375</v>
      </c>
      <c r="D4036">
        <v>22.83736</v>
      </c>
      <c r="E4036">
        <v>20210907</v>
      </c>
      <c r="F4036" t="s">
        <v>461</v>
      </c>
      <c r="G4036" t="s">
        <v>12</v>
      </c>
      <c r="H4036" t="s">
        <v>17</v>
      </c>
      <c r="I4036" t="s">
        <v>20</v>
      </c>
      <c r="J4036" t="s">
        <v>15</v>
      </c>
      <c r="K4036" t="str">
        <f>VLOOKUP(G4036,'[1]crosstable (6)'!$B:$C,2,FALSE)</f>
        <v>Cnidaria</v>
      </c>
      <c r="L4036" t="str">
        <f>VLOOKUP(H4036,'[1]crosstable (6)'!$D:$E,2,FALSE)</f>
        <v>Anthozoa</v>
      </c>
      <c r="M4036" t="str">
        <f>VLOOKUP(I4036,'[1]crosstable (6)'!$H:$I,2,FALSE)</f>
        <v>Merulinidae</v>
      </c>
      <c r="N4036" t="str">
        <f>VLOOKUP(F4036,'[1]crosstable (6)'!$A:$J,10,FALSE)</f>
        <v>Cyphastrea microphthalma</v>
      </c>
    </row>
    <row r="4037" spans="1:14" x14ac:dyDescent="0.25">
      <c r="A4037" t="s">
        <v>9</v>
      </c>
      <c r="B4037" t="s">
        <v>977</v>
      </c>
      <c r="C4037">
        <v>121.189375</v>
      </c>
      <c r="D4037">
        <v>22.83736</v>
      </c>
      <c r="E4037">
        <v>20210907</v>
      </c>
      <c r="F4037" t="s">
        <v>21</v>
      </c>
      <c r="G4037" t="s">
        <v>12</v>
      </c>
      <c r="H4037" t="s">
        <v>17</v>
      </c>
      <c r="I4037" t="s">
        <v>22</v>
      </c>
      <c r="J4037" t="s">
        <v>15</v>
      </c>
      <c r="K4037" t="str">
        <f>VLOOKUP(G4037,'[1]crosstable (6)'!$B:$C,2,FALSE)</f>
        <v>Cnidaria</v>
      </c>
      <c r="L4037" t="str">
        <f>VLOOKUP(H4037,'[1]crosstable (6)'!$D:$E,2,FALSE)</f>
        <v>Anthozoa</v>
      </c>
      <c r="M4037" t="str">
        <f>VLOOKUP(I4037,'[1]crosstable (6)'!$H:$I,2,FALSE)</f>
        <v>Poritidae</v>
      </c>
      <c r="N4037" t="str">
        <f>VLOOKUP(F4037,'[1]crosstable (6)'!$A:$J,10,FALSE)</f>
        <v>Goniopora pedunculata</v>
      </c>
    </row>
    <row r="4038" spans="1:14" x14ac:dyDescent="0.25">
      <c r="A4038" t="s">
        <v>9</v>
      </c>
      <c r="B4038" t="s">
        <v>977</v>
      </c>
      <c r="C4038">
        <v>121.189375</v>
      </c>
      <c r="D4038">
        <v>22.83736</v>
      </c>
      <c r="E4038">
        <v>20210907</v>
      </c>
      <c r="F4038" t="s">
        <v>23</v>
      </c>
      <c r="G4038" t="s">
        <v>12</v>
      </c>
      <c r="H4038" t="s">
        <v>17</v>
      </c>
      <c r="I4038" t="s">
        <v>20</v>
      </c>
      <c r="J4038" t="s">
        <v>15</v>
      </c>
      <c r="K4038" t="str">
        <f>VLOOKUP(G4038,'[1]crosstable (6)'!$B:$C,2,FALSE)</f>
        <v>Cnidaria</v>
      </c>
      <c r="L4038" t="str">
        <f>VLOOKUP(H4038,'[1]crosstable (6)'!$D:$E,2,FALSE)</f>
        <v>Anthozoa</v>
      </c>
      <c r="M4038" t="str">
        <f>VLOOKUP(I4038,'[1]crosstable (6)'!$H:$I,2,FALSE)</f>
        <v>Merulinidae</v>
      </c>
      <c r="N4038" t="str">
        <f>VLOOKUP(F4038,'[1]crosstable (6)'!$A:$J,10,FALSE)</f>
        <v>Platygyra sinensis</v>
      </c>
    </row>
    <row r="4039" spans="1:14" x14ac:dyDescent="0.25">
      <c r="A4039" t="s">
        <v>9</v>
      </c>
      <c r="B4039" t="s">
        <v>977</v>
      </c>
      <c r="C4039">
        <v>121.189375</v>
      </c>
      <c r="D4039">
        <v>22.83736</v>
      </c>
      <c r="E4039">
        <v>20210907</v>
      </c>
      <c r="F4039" t="s">
        <v>24</v>
      </c>
      <c r="G4039" t="s">
        <v>12</v>
      </c>
      <c r="H4039" t="s">
        <v>17</v>
      </c>
      <c r="I4039" t="s">
        <v>25</v>
      </c>
      <c r="J4039" t="s">
        <v>15</v>
      </c>
      <c r="K4039" t="str">
        <f>VLOOKUP(G4039,'[1]crosstable (6)'!$B:$C,2,FALSE)</f>
        <v>Cnidaria</v>
      </c>
      <c r="L4039" t="str">
        <f>VLOOKUP(H4039,'[1]crosstable (6)'!$D:$E,2,FALSE)</f>
        <v>Anthozoa</v>
      </c>
      <c r="M4039" t="str">
        <f>VLOOKUP(I4039,'[1]crosstable (6)'!$H:$I,2,FALSE)</f>
        <v>Acroporidae</v>
      </c>
      <c r="N4039" t="str">
        <f>VLOOKUP(F4039,'[1]crosstable (6)'!$A:$J,10,FALSE)</f>
        <v>Acropora intermedia</v>
      </c>
    </row>
    <row r="4040" spans="1:14" x14ac:dyDescent="0.25">
      <c r="A4040" t="s">
        <v>9</v>
      </c>
      <c r="B4040" t="s">
        <v>977</v>
      </c>
      <c r="C4040">
        <v>121.189375</v>
      </c>
      <c r="D4040">
        <v>22.83736</v>
      </c>
      <c r="E4040">
        <v>20210907</v>
      </c>
      <c r="F4040" t="s">
        <v>363</v>
      </c>
      <c r="G4040" t="s">
        <v>12</v>
      </c>
      <c r="H4040" t="s">
        <v>17</v>
      </c>
      <c r="I4040" t="s">
        <v>20</v>
      </c>
      <c r="J4040" t="s">
        <v>15</v>
      </c>
      <c r="K4040" t="str">
        <f>VLOOKUP(G4040,'[1]crosstable (6)'!$B:$C,2,FALSE)</f>
        <v>Cnidaria</v>
      </c>
      <c r="L4040" t="str">
        <f>VLOOKUP(H4040,'[1]crosstable (6)'!$D:$E,2,FALSE)</f>
        <v>Anthozoa</v>
      </c>
      <c r="M4040" t="str">
        <f>VLOOKUP(I4040,'[1]crosstable (6)'!$H:$I,2,FALSE)</f>
        <v>Merulinidae</v>
      </c>
      <c r="N4040" t="str">
        <f>VLOOKUP(F4040,'[1]crosstable (6)'!$A:$J,10,FALSE)</f>
        <v>Favites pentagona</v>
      </c>
    </row>
    <row r="4041" spans="1:14" x14ac:dyDescent="0.25">
      <c r="A4041" t="s">
        <v>9</v>
      </c>
      <c r="B4041" t="s">
        <v>977</v>
      </c>
      <c r="C4041">
        <v>121.189375</v>
      </c>
      <c r="D4041">
        <v>22.83736</v>
      </c>
      <c r="E4041">
        <v>20210907</v>
      </c>
      <c r="F4041" t="s">
        <v>463</v>
      </c>
      <c r="G4041" t="s">
        <v>12</v>
      </c>
      <c r="H4041" t="s">
        <v>17</v>
      </c>
      <c r="I4041" t="s">
        <v>386</v>
      </c>
      <c r="J4041" t="s">
        <v>15</v>
      </c>
      <c r="K4041" t="str">
        <f>VLOOKUP(G4041,'[1]crosstable (6)'!$B:$C,2,FALSE)</f>
        <v>Cnidaria</v>
      </c>
      <c r="L4041" t="str">
        <f>VLOOKUP(H4041,'[1]crosstable (6)'!$D:$E,2,FALSE)</f>
        <v>Anthozoa</v>
      </c>
      <c r="M4041" t="str">
        <f>VLOOKUP(I4041,'[1]crosstable (6)'!$H:$I,2,FALSE)</f>
        <v>Sinulariidae</v>
      </c>
      <c r="N4041" t="str">
        <f>VLOOKUP(F4041,'[1]crosstable (6)'!$A:$J,10,FALSE)</f>
        <v>Sinularia exilis</v>
      </c>
    </row>
    <row r="4042" spans="1:14" x14ac:dyDescent="0.25">
      <c r="A4042" t="s">
        <v>9</v>
      </c>
      <c r="B4042" t="s">
        <v>977</v>
      </c>
      <c r="C4042">
        <v>121.189375</v>
      </c>
      <c r="D4042">
        <v>22.83736</v>
      </c>
      <c r="E4042">
        <v>20210907</v>
      </c>
      <c r="F4042" t="s">
        <v>464</v>
      </c>
      <c r="G4042" t="s">
        <v>12</v>
      </c>
      <c r="H4042" t="s">
        <v>17</v>
      </c>
      <c r="I4042" t="s">
        <v>20</v>
      </c>
      <c r="J4042" t="s">
        <v>15</v>
      </c>
      <c r="K4042" t="str">
        <f>VLOOKUP(G4042,'[1]crosstable (6)'!$B:$C,2,FALSE)</f>
        <v>Cnidaria</v>
      </c>
      <c r="L4042" t="str">
        <f>VLOOKUP(H4042,'[1]crosstable (6)'!$D:$E,2,FALSE)</f>
        <v>Anthozoa</v>
      </c>
      <c r="M4042" t="str">
        <f>VLOOKUP(I4042,'[1]crosstable (6)'!$H:$I,2,FALSE)</f>
        <v>Merulinidae</v>
      </c>
      <c r="N4042" t="str">
        <f>VLOOKUP(F4042,'[1]crosstable (6)'!$A:$J,10,FALSE)</f>
        <v>Merulina ampliata</v>
      </c>
    </row>
    <row r="4043" spans="1:14" x14ac:dyDescent="0.25">
      <c r="A4043" t="s">
        <v>9</v>
      </c>
      <c r="B4043" t="s">
        <v>977</v>
      </c>
      <c r="C4043">
        <v>121.189375</v>
      </c>
      <c r="D4043">
        <v>22.83736</v>
      </c>
      <c r="E4043">
        <v>20210907</v>
      </c>
      <c r="F4043" t="s">
        <v>98</v>
      </c>
      <c r="G4043" t="s">
        <v>12</v>
      </c>
      <c r="H4043" t="s">
        <v>17</v>
      </c>
      <c r="I4043" t="s">
        <v>22</v>
      </c>
      <c r="J4043" t="s">
        <v>15</v>
      </c>
      <c r="K4043" t="str">
        <f>VLOOKUP(G4043,'[1]crosstable (6)'!$B:$C,2,FALSE)</f>
        <v>Cnidaria</v>
      </c>
      <c r="L4043" t="str">
        <f>VLOOKUP(H4043,'[1]crosstable (6)'!$D:$E,2,FALSE)</f>
        <v>Anthozoa</v>
      </c>
      <c r="M4043" t="str">
        <f>VLOOKUP(I4043,'[1]crosstable (6)'!$H:$I,2,FALSE)</f>
        <v>Poritidae</v>
      </c>
      <c r="N4043" t="str">
        <f>VLOOKUP(F4043,'[1]crosstable (6)'!$A:$J,10,FALSE)</f>
        <v>Bernardpora stutchburyi</v>
      </c>
    </row>
    <row r="4044" spans="1:14" x14ac:dyDescent="0.25">
      <c r="A4044" t="s">
        <v>9</v>
      </c>
      <c r="B4044" t="s">
        <v>977</v>
      </c>
      <c r="C4044">
        <v>121.189375</v>
      </c>
      <c r="D4044">
        <v>22.83736</v>
      </c>
      <c r="E4044">
        <v>20210907</v>
      </c>
      <c r="F4044" t="s">
        <v>27</v>
      </c>
      <c r="G4044" t="s">
        <v>12</v>
      </c>
      <c r="H4044" t="s">
        <v>13</v>
      </c>
      <c r="I4044" t="s">
        <v>28</v>
      </c>
      <c r="J4044" t="s">
        <v>15</v>
      </c>
      <c r="K4044" t="str">
        <f>VLOOKUP(G4044,'[1]crosstable (6)'!$B:$C,2,FALSE)</f>
        <v>Cnidaria</v>
      </c>
      <c r="L4044" t="str">
        <f>VLOOKUP(H4044,'[1]crosstable (6)'!$D:$E,2,FALSE)</f>
        <v>Hydrozoa</v>
      </c>
      <c r="M4044" t="str">
        <f>VLOOKUP(I4044,'[1]crosstable (6)'!$H:$I,2,FALSE)</f>
        <v>Milleporidae</v>
      </c>
      <c r="N4044" t="str">
        <f>VLOOKUP(F4044,'[1]crosstable (6)'!$A:$J,10,FALSE)</f>
        <v>Millepora exaesa</v>
      </c>
    </row>
    <row r="4045" spans="1:14" x14ac:dyDescent="0.25">
      <c r="A4045" t="s">
        <v>9</v>
      </c>
      <c r="B4045" t="s">
        <v>977</v>
      </c>
      <c r="C4045">
        <v>121.189375</v>
      </c>
      <c r="D4045">
        <v>22.83736</v>
      </c>
      <c r="E4045">
        <v>20210907</v>
      </c>
      <c r="F4045" t="s">
        <v>29</v>
      </c>
      <c r="G4045" t="s">
        <v>12</v>
      </c>
      <c r="H4045" t="s">
        <v>17</v>
      </c>
      <c r="I4045" t="s">
        <v>20</v>
      </c>
      <c r="J4045" t="s">
        <v>15</v>
      </c>
      <c r="K4045" t="str">
        <f>VLOOKUP(G4045,'[1]crosstable (6)'!$B:$C,2,FALSE)</f>
        <v>Cnidaria</v>
      </c>
      <c r="L4045" t="str">
        <f>VLOOKUP(H4045,'[1]crosstable (6)'!$D:$E,2,FALSE)</f>
        <v>Anthozoa</v>
      </c>
      <c r="M4045" t="str">
        <f>VLOOKUP(I4045,'[1]crosstable (6)'!$H:$I,2,FALSE)</f>
        <v>Merulinidae</v>
      </c>
      <c r="N4045" t="str">
        <f>VLOOKUP(F4045,'[1]crosstable (6)'!$A:$J,10,FALSE)</f>
        <v>Dipsastraea favus</v>
      </c>
    </row>
    <row r="4046" spans="1:14" x14ac:dyDescent="0.25">
      <c r="A4046" t="s">
        <v>9</v>
      </c>
      <c r="B4046" t="s">
        <v>977</v>
      </c>
      <c r="C4046">
        <v>121.189375</v>
      </c>
      <c r="D4046">
        <v>22.83736</v>
      </c>
      <c r="E4046">
        <v>20210907</v>
      </c>
      <c r="F4046" t="s">
        <v>683</v>
      </c>
      <c r="G4046" t="s">
        <v>12</v>
      </c>
      <c r="H4046" t="s">
        <v>17</v>
      </c>
      <c r="I4046" t="s">
        <v>384</v>
      </c>
      <c r="J4046" t="s">
        <v>15</v>
      </c>
      <c r="K4046" t="str">
        <f>VLOOKUP(G4046,'[1]crosstable (6)'!$B:$C,2,FALSE)</f>
        <v>Cnidaria</v>
      </c>
      <c r="L4046" t="str">
        <f>VLOOKUP(H4046,'[1]crosstable (6)'!$D:$E,2,FALSE)</f>
        <v>Anthozoa</v>
      </c>
      <c r="M4046" t="str">
        <f>VLOOKUP(I4046,'[1]crosstable (6)'!$H:$I,2,FALSE)</f>
        <v>Ellisellidae</v>
      </c>
      <c r="N4046" t="str">
        <f>VLOOKUP(F4046,'[1]crosstable (6)'!$A:$J,10,FALSE)</f>
        <v>Junceella fragilis</v>
      </c>
    </row>
    <row r="4047" spans="1:14" x14ac:dyDescent="0.25">
      <c r="A4047" t="s">
        <v>9</v>
      </c>
      <c r="B4047" t="s">
        <v>977</v>
      </c>
      <c r="C4047">
        <v>121.189375</v>
      </c>
      <c r="D4047">
        <v>22.83736</v>
      </c>
      <c r="E4047">
        <v>20210907</v>
      </c>
      <c r="F4047" t="s">
        <v>371</v>
      </c>
      <c r="G4047" t="s">
        <v>12</v>
      </c>
      <c r="H4047" t="s">
        <v>17</v>
      </c>
      <c r="I4047" t="s">
        <v>22</v>
      </c>
      <c r="J4047" t="s">
        <v>15</v>
      </c>
      <c r="K4047" t="str">
        <f>VLOOKUP(G4047,'[1]crosstable (6)'!$B:$C,2,FALSE)</f>
        <v>Cnidaria</v>
      </c>
      <c r="L4047" t="str">
        <f>VLOOKUP(H4047,'[1]crosstable (6)'!$D:$E,2,FALSE)</f>
        <v>Anthozoa</v>
      </c>
      <c r="M4047" t="str">
        <f>VLOOKUP(I4047,'[1]crosstable (6)'!$H:$I,2,FALSE)</f>
        <v>Poritidae</v>
      </c>
      <c r="N4047" t="str">
        <f>VLOOKUP(F4047,'[1]crosstable (6)'!$A:$J,10,FALSE)</f>
        <v>Porites lichen</v>
      </c>
    </row>
    <row r="4048" spans="1:14" x14ac:dyDescent="0.25">
      <c r="A4048" t="s">
        <v>9</v>
      </c>
      <c r="B4048" t="s">
        <v>977</v>
      </c>
      <c r="C4048">
        <v>121.189375</v>
      </c>
      <c r="D4048">
        <v>22.83736</v>
      </c>
      <c r="E4048">
        <v>20210907</v>
      </c>
      <c r="F4048" t="s">
        <v>32</v>
      </c>
      <c r="G4048" t="s">
        <v>12</v>
      </c>
      <c r="H4048" t="s">
        <v>17</v>
      </c>
      <c r="I4048" t="s">
        <v>25</v>
      </c>
      <c r="J4048" t="s">
        <v>15</v>
      </c>
      <c r="K4048" t="str">
        <f>VLOOKUP(G4048,'[1]crosstable (6)'!$B:$C,2,FALSE)</f>
        <v>Cnidaria</v>
      </c>
      <c r="L4048" t="str">
        <f>VLOOKUP(H4048,'[1]crosstable (6)'!$D:$E,2,FALSE)</f>
        <v>Anthozoa</v>
      </c>
      <c r="M4048" t="str">
        <f>VLOOKUP(I4048,'[1]crosstable (6)'!$H:$I,2,FALSE)</f>
        <v>Acroporidae</v>
      </c>
      <c r="N4048" t="str">
        <f>VLOOKUP(F4048,'[1]crosstable (6)'!$A:$J,10,FALSE)</f>
        <v>Acropora aculeus</v>
      </c>
    </row>
    <row r="4049" spans="1:14" x14ac:dyDescent="0.25">
      <c r="A4049" t="s">
        <v>9</v>
      </c>
      <c r="B4049" t="s">
        <v>977</v>
      </c>
      <c r="C4049">
        <v>121.189375</v>
      </c>
      <c r="D4049">
        <v>22.83736</v>
      </c>
      <c r="E4049">
        <v>20210907</v>
      </c>
      <c r="F4049" t="s">
        <v>374</v>
      </c>
      <c r="G4049" t="s">
        <v>12</v>
      </c>
      <c r="H4049" t="s">
        <v>17</v>
      </c>
      <c r="I4049" t="s">
        <v>375</v>
      </c>
      <c r="J4049" t="s">
        <v>15</v>
      </c>
      <c r="K4049" t="str">
        <f>VLOOKUP(G4049,'[1]crosstable (6)'!$B:$C,2,FALSE)</f>
        <v>Cnidaria</v>
      </c>
      <c r="L4049" t="str">
        <f>VLOOKUP(H4049,'[1]crosstable (6)'!$D:$E,2,FALSE)</f>
        <v>Anthozoa</v>
      </c>
      <c r="M4049" t="str">
        <f>VLOOKUP(I4049,'[1]crosstable (6)'!$H:$I,2,FALSE)</f>
        <v>Sarcophytidae</v>
      </c>
      <c r="N4049" t="str">
        <f>VLOOKUP(F4049,'[1]crosstable (6)'!$A:$J,10,FALSE)</f>
        <v>Sarcophyton sp.1</v>
      </c>
    </row>
    <row r="4050" spans="1:14" x14ac:dyDescent="0.25">
      <c r="A4050" t="s">
        <v>9</v>
      </c>
      <c r="B4050" t="s">
        <v>977</v>
      </c>
      <c r="C4050">
        <v>121.189375</v>
      </c>
      <c r="D4050">
        <v>22.83736</v>
      </c>
      <c r="E4050">
        <v>20210907</v>
      </c>
      <c r="F4050" t="s">
        <v>468</v>
      </c>
      <c r="G4050" t="s">
        <v>12</v>
      </c>
      <c r="H4050" t="s">
        <v>17</v>
      </c>
      <c r="I4050" t="s">
        <v>375</v>
      </c>
      <c r="J4050" t="s">
        <v>15</v>
      </c>
      <c r="K4050" t="str">
        <f>VLOOKUP(G4050,'[1]crosstable (6)'!$B:$C,2,FALSE)</f>
        <v>Cnidaria</v>
      </c>
      <c r="L4050" t="str">
        <f>VLOOKUP(H4050,'[1]crosstable (6)'!$D:$E,2,FALSE)</f>
        <v>Anthozoa</v>
      </c>
      <c r="M4050" t="str">
        <f>VLOOKUP(I4050,'[1]crosstable (6)'!$H:$I,2,FALSE)</f>
        <v>Sarcophytidae</v>
      </c>
      <c r="N4050" t="str">
        <f>VLOOKUP(F4050,'[1]crosstable (6)'!$A:$J,10,FALSE)</f>
        <v>Sarcophyton sp.2</v>
      </c>
    </row>
    <row r="4051" spans="1:14" x14ac:dyDescent="0.25">
      <c r="A4051" t="s">
        <v>9</v>
      </c>
      <c r="B4051" t="s">
        <v>977</v>
      </c>
      <c r="C4051">
        <v>121.189375</v>
      </c>
      <c r="D4051">
        <v>22.83736</v>
      </c>
      <c r="E4051">
        <v>20210907</v>
      </c>
      <c r="F4051" t="s">
        <v>37</v>
      </c>
      <c r="G4051" t="s">
        <v>12</v>
      </c>
      <c r="H4051" t="s">
        <v>17</v>
      </c>
      <c r="I4051" t="s">
        <v>25</v>
      </c>
      <c r="J4051" t="s">
        <v>15</v>
      </c>
      <c r="K4051" t="str">
        <f>VLOOKUP(G4051,'[1]crosstable (6)'!$B:$C,2,FALSE)</f>
        <v>Cnidaria</v>
      </c>
      <c r="L4051" t="str">
        <f>VLOOKUP(H4051,'[1]crosstable (6)'!$D:$E,2,FALSE)</f>
        <v>Anthozoa</v>
      </c>
      <c r="M4051" t="str">
        <f>VLOOKUP(I4051,'[1]crosstable (6)'!$H:$I,2,FALSE)</f>
        <v>Acroporidae</v>
      </c>
      <c r="N4051" t="str">
        <f>VLOOKUP(F4051,'[1]crosstable (6)'!$A:$J,10,FALSE)</f>
        <v>Acropora divaricata</v>
      </c>
    </row>
    <row r="4052" spans="1:14" x14ac:dyDescent="0.25">
      <c r="A4052" t="s">
        <v>9</v>
      </c>
      <c r="B4052" t="s">
        <v>977</v>
      </c>
      <c r="C4052">
        <v>121.189375</v>
      </c>
      <c r="D4052">
        <v>22.83736</v>
      </c>
      <c r="E4052">
        <v>20210907</v>
      </c>
      <c r="F4052" t="s">
        <v>688</v>
      </c>
      <c r="G4052" t="s">
        <v>12</v>
      </c>
      <c r="H4052" t="s">
        <v>13</v>
      </c>
      <c r="I4052" t="s">
        <v>28</v>
      </c>
      <c r="J4052" t="s">
        <v>15</v>
      </c>
      <c r="K4052" t="str">
        <f>VLOOKUP(G4052,'[1]crosstable (6)'!$B:$C,2,FALSE)</f>
        <v>Cnidaria</v>
      </c>
      <c r="L4052" t="str">
        <f>VLOOKUP(H4052,'[1]crosstable (6)'!$D:$E,2,FALSE)</f>
        <v>Hydrozoa</v>
      </c>
      <c r="M4052" t="str">
        <f>VLOOKUP(I4052,'[1]crosstable (6)'!$H:$I,2,FALSE)</f>
        <v>Milleporidae</v>
      </c>
      <c r="N4052" t="str">
        <f>VLOOKUP(F4052,'[1]crosstable (6)'!$A:$J,10,FALSE)</f>
        <v>Millepora tenera</v>
      </c>
    </row>
    <row r="4053" spans="1:14" x14ac:dyDescent="0.25">
      <c r="A4053" t="s">
        <v>9</v>
      </c>
      <c r="B4053" t="s">
        <v>977</v>
      </c>
      <c r="C4053">
        <v>121.189375</v>
      </c>
      <c r="D4053">
        <v>22.83736</v>
      </c>
      <c r="E4053">
        <v>20210907</v>
      </c>
      <c r="F4053" t="s">
        <v>714</v>
      </c>
      <c r="G4053" t="s">
        <v>12</v>
      </c>
      <c r="H4053" t="s">
        <v>13</v>
      </c>
      <c r="I4053" t="s">
        <v>28</v>
      </c>
      <c r="J4053" t="s">
        <v>15</v>
      </c>
      <c r="K4053" t="str">
        <f>VLOOKUP(G4053,'[1]crosstable (6)'!$B:$C,2,FALSE)</f>
        <v>Cnidaria</v>
      </c>
      <c r="L4053" t="str">
        <f>VLOOKUP(H4053,'[1]crosstable (6)'!$D:$E,2,FALSE)</f>
        <v>Hydrozoa</v>
      </c>
      <c r="M4053" t="str">
        <f>VLOOKUP(I4053,'[1]crosstable (6)'!$H:$I,2,FALSE)</f>
        <v>Milleporidae</v>
      </c>
      <c r="N4053" t="str">
        <f>VLOOKUP(F4053,'[1]crosstable (6)'!$A:$J,10,FALSE)</f>
        <v>Millepora platyphylla</v>
      </c>
    </row>
    <row r="4054" spans="1:14" x14ac:dyDescent="0.25">
      <c r="A4054" t="s">
        <v>9</v>
      </c>
      <c r="B4054" t="s">
        <v>977</v>
      </c>
      <c r="C4054">
        <v>121.189375</v>
      </c>
      <c r="D4054">
        <v>22.83736</v>
      </c>
      <c r="E4054">
        <v>20210907</v>
      </c>
      <c r="F4054" t="s">
        <v>596</v>
      </c>
      <c r="G4054" t="s">
        <v>12</v>
      </c>
      <c r="H4054" t="s">
        <v>13</v>
      </c>
      <c r="I4054" t="s">
        <v>100</v>
      </c>
      <c r="J4054" t="s">
        <v>15</v>
      </c>
      <c r="K4054" t="str">
        <f>VLOOKUP(G4054,'[1]crosstable (6)'!$B:$C,2,FALSE)</f>
        <v>Cnidaria</v>
      </c>
      <c r="L4054" t="str">
        <f>VLOOKUP(H4054,'[1]crosstable (6)'!$D:$E,2,FALSE)</f>
        <v>Hydrozoa</v>
      </c>
      <c r="M4054" t="str">
        <f>VLOOKUP(I4054,'[1]crosstable (6)'!$H:$I,2,FALSE)</f>
        <v>Aglaopheniidae</v>
      </c>
      <c r="N4054" t="str">
        <f>VLOOKUP(F4054,'[1]crosstable (6)'!$A:$J,10,FALSE)</f>
        <v>Gymnangium sp.1</v>
      </c>
    </row>
    <row r="4055" spans="1:14" x14ac:dyDescent="0.25">
      <c r="A4055" t="s">
        <v>9</v>
      </c>
      <c r="B4055" t="s">
        <v>977</v>
      </c>
      <c r="C4055">
        <v>121.189375</v>
      </c>
      <c r="D4055">
        <v>22.83736</v>
      </c>
      <c r="E4055">
        <v>20210907</v>
      </c>
      <c r="F4055" t="s">
        <v>385</v>
      </c>
      <c r="G4055" t="s">
        <v>12</v>
      </c>
      <c r="H4055" t="s">
        <v>17</v>
      </c>
      <c r="I4055" t="s">
        <v>386</v>
      </c>
      <c r="J4055" t="s">
        <v>15</v>
      </c>
      <c r="K4055" t="str">
        <f>VLOOKUP(G4055,'[1]crosstable (6)'!$B:$C,2,FALSE)</f>
        <v>Cnidaria</v>
      </c>
      <c r="L4055" t="str">
        <f>VLOOKUP(H4055,'[1]crosstable (6)'!$D:$E,2,FALSE)</f>
        <v>Anthozoa</v>
      </c>
      <c r="M4055" t="str">
        <f>VLOOKUP(I4055,'[1]crosstable (6)'!$H:$I,2,FALSE)</f>
        <v>Sinulariidae</v>
      </c>
      <c r="N4055" t="str">
        <f>VLOOKUP(F4055,'[1]crosstable (6)'!$A:$J,10,FALSE)</f>
        <v>Sinularia sp.1</v>
      </c>
    </row>
    <row r="4056" spans="1:14" x14ac:dyDescent="0.25">
      <c r="A4056" t="s">
        <v>9</v>
      </c>
      <c r="B4056" t="s">
        <v>977</v>
      </c>
      <c r="C4056">
        <v>121.189375</v>
      </c>
      <c r="D4056">
        <v>22.83736</v>
      </c>
      <c r="E4056">
        <v>20210907</v>
      </c>
      <c r="F4056" t="s">
        <v>387</v>
      </c>
      <c r="G4056" t="s">
        <v>12</v>
      </c>
      <c r="H4056" t="s">
        <v>17</v>
      </c>
      <c r="I4056" t="s">
        <v>386</v>
      </c>
      <c r="J4056" t="s">
        <v>15</v>
      </c>
      <c r="K4056" t="str">
        <f>VLOOKUP(G4056,'[1]crosstable (6)'!$B:$C,2,FALSE)</f>
        <v>Cnidaria</v>
      </c>
      <c r="L4056" t="str">
        <f>VLOOKUP(H4056,'[1]crosstable (6)'!$D:$E,2,FALSE)</f>
        <v>Anthozoa</v>
      </c>
      <c r="M4056" t="str">
        <f>VLOOKUP(I4056,'[1]crosstable (6)'!$H:$I,2,FALSE)</f>
        <v>Sinulariidae</v>
      </c>
      <c r="N4056" t="str">
        <f>VLOOKUP(F4056,'[1]crosstable (6)'!$A:$J,10,FALSE)</f>
        <v>Sinularia sp.2</v>
      </c>
    </row>
    <row r="4057" spans="1:14" x14ac:dyDescent="0.25">
      <c r="A4057" t="s">
        <v>9</v>
      </c>
      <c r="B4057" t="s">
        <v>977</v>
      </c>
      <c r="C4057">
        <v>121.189375</v>
      </c>
      <c r="D4057">
        <v>22.83736</v>
      </c>
      <c r="E4057">
        <v>20210907</v>
      </c>
      <c r="F4057" t="s">
        <v>471</v>
      </c>
      <c r="G4057" t="s">
        <v>12</v>
      </c>
      <c r="H4057" t="s">
        <v>17</v>
      </c>
      <c r="I4057" t="s">
        <v>386</v>
      </c>
      <c r="J4057" t="s">
        <v>15</v>
      </c>
      <c r="K4057" t="str">
        <f>VLOOKUP(G4057,'[1]crosstable (6)'!$B:$C,2,FALSE)</f>
        <v>Cnidaria</v>
      </c>
      <c r="L4057" t="str">
        <f>VLOOKUP(H4057,'[1]crosstable (6)'!$D:$E,2,FALSE)</f>
        <v>Anthozoa</v>
      </c>
      <c r="M4057" t="str">
        <f>VLOOKUP(I4057,'[1]crosstable (6)'!$H:$I,2,FALSE)</f>
        <v>Sinulariidae</v>
      </c>
      <c r="N4057" t="str">
        <f>VLOOKUP(F4057,'[1]crosstable (6)'!$A:$J,10,FALSE)</f>
        <v>Sinularia sp.3</v>
      </c>
    </row>
    <row r="4058" spans="1:14" x14ac:dyDescent="0.25">
      <c r="A4058" t="s">
        <v>9</v>
      </c>
      <c r="B4058" t="s">
        <v>977</v>
      </c>
      <c r="C4058">
        <v>121.189375</v>
      </c>
      <c r="D4058">
        <v>22.83736</v>
      </c>
      <c r="E4058">
        <v>20210907</v>
      </c>
      <c r="F4058" t="s">
        <v>472</v>
      </c>
      <c r="G4058" t="s">
        <v>12</v>
      </c>
      <c r="H4058" t="s">
        <v>17</v>
      </c>
      <c r="I4058" t="s">
        <v>386</v>
      </c>
      <c r="J4058" t="s">
        <v>15</v>
      </c>
      <c r="K4058" t="str">
        <f>VLOOKUP(G4058,'[1]crosstable (6)'!$B:$C,2,FALSE)</f>
        <v>Cnidaria</v>
      </c>
      <c r="L4058" t="str">
        <f>VLOOKUP(H4058,'[1]crosstable (6)'!$D:$E,2,FALSE)</f>
        <v>Anthozoa</v>
      </c>
      <c r="M4058" t="str">
        <f>VLOOKUP(I4058,'[1]crosstable (6)'!$H:$I,2,FALSE)</f>
        <v>Sinulariidae</v>
      </c>
      <c r="N4058" t="str">
        <f>VLOOKUP(F4058,'[1]crosstable (6)'!$A:$J,10,FALSE)</f>
        <v>Sinularia sp.4</v>
      </c>
    </row>
    <row r="4059" spans="1:14" x14ac:dyDescent="0.25">
      <c r="A4059" t="s">
        <v>9</v>
      </c>
      <c r="B4059" t="s">
        <v>977</v>
      </c>
      <c r="C4059">
        <v>121.189375</v>
      </c>
      <c r="D4059">
        <v>22.83736</v>
      </c>
      <c r="E4059">
        <v>20210907</v>
      </c>
      <c r="F4059" t="s">
        <v>888</v>
      </c>
      <c r="G4059" t="s">
        <v>12</v>
      </c>
      <c r="H4059" t="s">
        <v>17</v>
      </c>
      <c r="I4059" t="s">
        <v>25</v>
      </c>
      <c r="J4059" t="s">
        <v>15</v>
      </c>
      <c r="K4059" t="str">
        <f>VLOOKUP(G4059,'[1]crosstable (6)'!$B:$C,2,FALSE)</f>
        <v>Cnidaria</v>
      </c>
      <c r="L4059" t="str">
        <f>VLOOKUP(H4059,'[1]crosstable (6)'!$D:$E,2,FALSE)</f>
        <v>Anthozoa</v>
      </c>
      <c r="M4059" t="str">
        <f>VLOOKUP(I4059,'[1]crosstable (6)'!$H:$I,2,FALSE)</f>
        <v>Acroporidae</v>
      </c>
      <c r="N4059" t="str">
        <f>VLOOKUP(F4059,'[1]crosstable (6)'!$A:$J,10,FALSE)</f>
        <v>Acropora digitifera</v>
      </c>
    </row>
    <row r="4060" spans="1:14" x14ac:dyDescent="0.25">
      <c r="A4060" t="s">
        <v>9</v>
      </c>
      <c r="B4060" t="s">
        <v>977</v>
      </c>
      <c r="C4060">
        <v>121.189375</v>
      </c>
      <c r="D4060">
        <v>22.83736</v>
      </c>
      <c r="E4060">
        <v>20210907</v>
      </c>
      <c r="F4060" t="s">
        <v>598</v>
      </c>
      <c r="G4060" t="s">
        <v>12</v>
      </c>
      <c r="H4060" t="s">
        <v>17</v>
      </c>
      <c r="I4060" t="s">
        <v>67</v>
      </c>
      <c r="J4060" t="s">
        <v>15</v>
      </c>
      <c r="K4060" t="str">
        <f>VLOOKUP(G4060,'[1]crosstable (6)'!$B:$C,2,FALSE)</f>
        <v>Cnidaria</v>
      </c>
      <c r="L4060" t="str">
        <f>VLOOKUP(H4060,'[1]crosstable (6)'!$D:$E,2,FALSE)</f>
        <v>Anthozoa</v>
      </c>
      <c r="M4060" t="str">
        <f>VLOOKUP(I4060,'[1]crosstable (6)'!$H:$I,2,FALSE)</f>
        <v>Euphylliidae</v>
      </c>
      <c r="N4060" t="str">
        <f>VLOOKUP(F4060,'[1]crosstable (6)'!$A:$J,10,FALSE)</f>
        <v>Galaxea astreata</v>
      </c>
    </row>
    <row r="4061" spans="1:14" x14ac:dyDescent="0.25">
      <c r="A4061" t="s">
        <v>9</v>
      </c>
      <c r="B4061" t="s">
        <v>977</v>
      </c>
      <c r="C4061">
        <v>121.189375</v>
      </c>
      <c r="D4061">
        <v>22.83736</v>
      </c>
      <c r="E4061">
        <v>20210907</v>
      </c>
      <c r="F4061" t="s">
        <v>599</v>
      </c>
      <c r="G4061" t="s">
        <v>12</v>
      </c>
      <c r="H4061" t="s">
        <v>17</v>
      </c>
      <c r="I4061" t="s">
        <v>25</v>
      </c>
      <c r="J4061" t="s">
        <v>15</v>
      </c>
      <c r="K4061" t="str">
        <f>VLOOKUP(G4061,'[1]crosstable (6)'!$B:$C,2,FALSE)</f>
        <v>Cnidaria</v>
      </c>
      <c r="L4061" t="str">
        <f>VLOOKUP(H4061,'[1]crosstable (6)'!$D:$E,2,FALSE)</f>
        <v>Anthozoa</v>
      </c>
      <c r="M4061" t="str">
        <f>VLOOKUP(I4061,'[1]crosstable (6)'!$H:$I,2,FALSE)</f>
        <v>Acroporidae</v>
      </c>
      <c r="N4061" t="str">
        <f>VLOOKUP(F4061,'[1]crosstable (6)'!$A:$J,10,FALSE)</f>
        <v>Montipora mollis</v>
      </c>
    </row>
    <row r="4062" spans="1:14" x14ac:dyDescent="0.25">
      <c r="A4062" t="s">
        <v>9</v>
      </c>
      <c r="B4062" t="s">
        <v>977</v>
      </c>
      <c r="C4062">
        <v>121.189375</v>
      </c>
      <c r="D4062">
        <v>22.83736</v>
      </c>
      <c r="E4062">
        <v>20210907</v>
      </c>
      <c r="F4062" t="s">
        <v>959</v>
      </c>
      <c r="G4062" t="s">
        <v>12</v>
      </c>
      <c r="H4062" t="s">
        <v>17</v>
      </c>
      <c r="I4062" t="s">
        <v>22</v>
      </c>
      <c r="J4062" t="s">
        <v>15</v>
      </c>
      <c r="K4062" t="str">
        <f>VLOOKUP(G4062,'[1]crosstable (6)'!$B:$C,2,FALSE)</f>
        <v>Cnidaria</v>
      </c>
      <c r="L4062" t="str">
        <f>VLOOKUP(H4062,'[1]crosstable (6)'!$D:$E,2,FALSE)</f>
        <v>Anthozoa</v>
      </c>
      <c r="M4062" t="str">
        <f>VLOOKUP(I4062,'[1]crosstable (6)'!$H:$I,2,FALSE)</f>
        <v>Poritidae</v>
      </c>
      <c r="N4062" t="str">
        <f>VLOOKUP(F4062,'[1]crosstable (6)'!$A:$J,10,FALSE)</f>
        <v>Goniopora tenuidens</v>
      </c>
    </row>
    <row r="4063" spans="1:14" x14ac:dyDescent="0.25">
      <c r="A4063" t="s">
        <v>9</v>
      </c>
      <c r="B4063" t="s">
        <v>977</v>
      </c>
      <c r="C4063">
        <v>121.189375</v>
      </c>
      <c r="D4063">
        <v>22.83736</v>
      </c>
      <c r="E4063">
        <v>20210907</v>
      </c>
      <c r="F4063" t="s">
        <v>42</v>
      </c>
      <c r="G4063" t="s">
        <v>12</v>
      </c>
      <c r="H4063" t="s">
        <v>17</v>
      </c>
      <c r="I4063" t="s">
        <v>43</v>
      </c>
      <c r="J4063" t="s">
        <v>15</v>
      </c>
      <c r="K4063" t="str">
        <f>VLOOKUP(G4063,'[1]crosstable (6)'!$B:$C,2,FALSE)</f>
        <v>Cnidaria</v>
      </c>
      <c r="L4063" t="str">
        <f>VLOOKUP(H4063,'[1]crosstable (6)'!$D:$E,2,FALSE)</f>
        <v>Anthozoa</v>
      </c>
      <c r="M4063" t="str">
        <f>VLOOKUP(I4063,'[1]crosstable (6)'!$H:$I,2,FALSE)</f>
        <v>Pocilloporidae</v>
      </c>
      <c r="N4063" t="str">
        <f>VLOOKUP(F4063,'[1]crosstable (6)'!$A:$J,10,FALSE)</f>
        <v>Pocillopora verrucosa</v>
      </c>
    </row>
    <row r="4064" spans="1:14" x14ac:dyDescent="0.25">
      <c r="A4064" t="s">
        <v>9</v>
      </c>
      <c r="B4064" t="s">
        <v>977</v>
      </c>
      <c r="C4064">
        <v>121.189375</v>
      </c>
      <c r="D4064">
        <v>22.83736</v>
      </c>
      <c r="E4064">
        <v>20210907</v>
      </c>
      <c r="F4064" t="s">
        <v>988</v>
      </c>
      <c r="G4064" t="s">
        <v>12</v>
      </c>
      <c r="H4064" t="s">
        <v>17</v>
      </c>
      <c r="I4064" t="s">
        <v>73</v>
      </c>
      <c r="J4064" t="s">
        <v>15</v>
      </c>
      <c r="K4064" t="str">
        <f>VLOOKUP(G4064,'[1]crosstable (6)'!$B:$C,2,FALSE)</f>
        <v>Cnidaria</v>
      </c>
      <c r="L4064" t="str">
        <f>VLOOKUP(H4064,'[1]crosstable (6)'!$D:$E,2,FALSE)</f>
        <v>Anthozoa</v>
      </c>
      <c r="M4064" t="str">
        <f>VLOOKUP(I4064,'[1]crosstable (6)'!$H:$I,2,FALSE)</f>
        <v>Agariciidae</v>
      </c>
      <c r="N4064" t="str">
        <f>VLOOKUP(F4064,'[1]crosstable (6)'!$A:$J,10,FALSE)</f>
        <v>Pavona venosa</v>
      </c>
    </row>
    <row r="4065" spans="1:14" x14ac:dyDescent="0.25">
      <c r="A4065" t="s">
        <v>9</v>
      </c>
      <c r="B4065" t="s">
        <v>977</v>
      </c>
      <c r="C4065">
        <v>121.189375</v>
      </c>
      <c r="D4065">
        <v>22.83736</v>
      </c>
      <c r="E4065">
        <v>20210907</v>
      </c>
      <c r="F4065" t="s">
        <v>104</v>
      </c>
      <c r="G4065" t="s">
        <v>12</v>
      </c>
      <c r="H4065" t="s">
        <v>17</v>
      </c>
      <c r="I4065" t="s">
        <v>20</v>
      </c>
      <c r="J4065" t="s">
        <v>15</v>
      </c>
      <c r="K4065" t="str">
        <f>VLOOKUP(G4065,'[1]crosstable (6)'!$B:$C,2,FALSE)</f>
        <v>Cnidaria</v>
      </c>
      <c r="L4065" t="str">
        <f>VLOOKUP(H4065,'[1]crosstable (6)'!$D:$E,2,FALSE)</f>
        <v>Anthozoa</v>
      </c>
      <c r="M4065" t="str">
        <f>VLOOKUP(I4065,'[1]crosstable (6)'!$H:$I,2,FALSE)</f>
        <v>Merulinidae</v>
      </c>
      <c r="N4065" t="str">
        <f>VLOOKUP(F4065,'[1]crosstable (6)'!$A:$J,10,FALSE)</f>
        <v>Dipsastraea pallida</v>
      </c>
    </row>
    <row r="4066" spans="1:14" x14ac:dyDescent="0.25">
      <c r="A4066" t="s">
        <v>9</v>
      </c>
      <c r="B4066" t="s">
        <v>977</v>
      </c>
      <c r="C4066">
        <v>121.189375</v>
      </c>
      <c r="D4066">
        <v>22.83736</v>
      </c>
      <c r="E4066">
        <v>20210907</v>
      </c>
      <c r="F4066" t="s">
        <v>58</v>
      </c>
      <c r="G4066" t="s">
        <v>12</v>
      </c>
      <c r="H4066" t="s">
        <v>17</v>
      </c>
      <c r="I4066" t="s">
        <v>43</v>
      </c>
      <c r="J4066" t="s">
        <v>15</v>
      </c>
      <c r="K4066" t="str">
        <f>VLOOKUP(G4066,'[1]crosstable (6)'!$B:$C,2,FALSE)</f>
        <v>Cnidaria</v>
      </c>
      <c r="L4066" t="str">
        <f>VLOOKUP(H4066,'[1]crosstable (6)'!$D:$E,2,FALSE)</f>
        <v>Anthozoa</v>
      </c>
      <c r="M4066" t="str">
        <f>VLOOKUP(I4066,'[1]crosstable (6)'!$H:$I,2,FALSE)</f>
        <v>Pocilloporidae</v>
      </c>
      <c r="N4066" t="str">
        <f>VLOOKUP(F4066,'[1]crosstable (6)'!$A:$J,10,FALSE)</f>
        <v>Pocillopora damicornis</v>
      </c>
    </row>
    <row r="4067" spans="1:14" x14ac:dyDescent="0.25">
      <c r="A4067" t="s">
        <v>9</v>
      </c>
      <c r="B4067" t="s">
        <v>977</v>
      </c>
      <c r="C4067">
        <v>121.189375</v>
      </c>
      <c r="D4067">
        <v>22.83736</v>
      </c>
      <c r="E4067">
        <v>20210907</v>
      </c>
      <c r="F4067" t="s">
        <v>405</v>
      </c>
      <c r="G4067" t="s">
        <v>12</v>
      </c>
      <c r="H4067" t="s">
        <v>17</v>
      </c>
      <c r="I4067" t="s">
        <v>375</v>
      </c>
      <c r="J4067" t="s">
        <v>15</v>
      </c>
      <c r="K4067" t="str">
        <f>VLOOKUP(G4067,'[1]crosstable (6)'!$B:$C,2,FALSE)</f>
        <v>Cnidaria</v>
      </c>
      <c r="L4067" t="str">
        <f>VLOOKUP(H4067,'[1]crosstable (6)'!$D:$E,2,FALSE)</f>
        <v>Anthozoa</v>
      </c>
      <c r="M4067" t="str">
        <f>VLOOKUP(I4067,'[1]crosstable (6)'!$H:$I,2,FALSE)</f>
        <v>Sarcophytidae</v>
      </c>
      <c r="N4067" t="str">
        <f>VLOOKUP(F4067,'[1]crosstable (6)'!$A:$J,10,FALSE)</f>
        <v>Sarcophyton tenuispiculatum</v>
      </c>
    </row>
    <row r="4068" spans="1:14" x14ac:dyDescent="0.25">
      <c r="A4068" t="s">
        <v>9</v>
      </c>
      <c r="B4068" t="s">
        <v>977</v>
      </c>
      <c r="C4068">
        <v>121.189375</v>
      </c>
      <c r="D4068">
        <v>22.83736</v>
      </c>
      <c r="E4068">
        <v>20210907</v>
      </c>
      <c r="F4068" t="s">
        <v>109</v>
      </c>
      <c r="G4068" t="s">
        <v>12</v>
      </c>
      <c r="H4068" t="s">
        <v>17</v>
      </c>
      <c r="I4068" t="s">
        <v>110</v>
      </c>
      <c r="J4068" t="s">
        <v>15</v>
      </c>
      <c r="K4068" t="str">
        <f>VLOOKUP(G4068,'[1]crosstable (6)'!$B:$C,2,FALSE)</f>
        <v>Cnidaria</v>
      </c>
      <c r="L4068" t="str">
        <f>VLOOKUP(H4068,'[1]crosstable (6)'!$D:$E,2,FALSE)</f>
        <v>Anthozoa</v>
      </c>
      <c r="M4068" t="str">
        <f>VLOOKUP(I4068,'[1]crosstable (6)'!$H:$I,2,FALSE)</f>
        <v>Discosomidae</v>
      </c>
      <c r="N4068" t="str">
        <f>VLOOKUP(F4068,'[1]crosstable (6)'!$A:$J,10,FALSE)</f>
        <v>Discosoma sp.1</v>
      </c>
    </row>
    <row r="4069" spans="1:14" x14ac:dyDescent="0.25">
      <c r="A4069" t="s">
        <v>9</v>
      </c>
      <c r="B4069" t="s">
        <v>977</v>
      </c>
      <c r="C4069">
        <v>121.189375</v>
      </c>
      <c r="D4069">
        <v>22.83736</v>
      </c>
      <c r="E4069">
        <v>20210907</v>
      </c>
      <c r="F4069" t="s">
        <v>787</v>
      </c>
      <c r="G4069" t="s">
        <v>12</v>
      </c>
      <c r="H4069" t="s">
        <v>17</v>
      </c>
      <c r="I4069" t="s">
        <v>20</v>
      </c>
      <c r="J4069" t="s">
        <v>15</v>
      </c>
      <c r="K4069" t="str">
        <f>VLOOKUP(G4069,'[1]crosstable (6)'!$B:$C,2,FALSE)</f>
        <v>Cnidaria</v>
      </c>
      <c r="L4069" t="str">
        <f>VLOOKUP(H4069,'[1]crosstable (6)'!$D:$E,2,FALSE)</f>
        <v>Anthozoa</v>
      </c>
      <c r="M4069" t="str">
        <f>VLOOKUP(I4069,'[1]crosstable (6)'!$H:$I,2,FALSE)</f>
        <v>Merulinidae</v>
      </c>
      <c r="N4069" t="str">
        <f>VLOOKUP(F4069,'[1]crosstable (6)'!$A:$J,10,FALSE)</f>
        <v>Cyphastrea chalcidicum</v>
      </c>
    </row>
    <row r="4070" spans="1:14" x14ac:dyDescent="0.25">
      <c r="A4070" t="s">
        <v>9</v>
      </c>
      <c r="B4070" t="s">
        <v>977</v>
      </c>
      <c r="C4070">
        <v>121.189375</v>
      </c>
      <c r="D4070">
        <v>22.83736</v>
      </c>
      <c r="E4070">
        <v>20210907</v>
      </c>
      <c r="F4070" t="s">
        <v>892</v>
      </c>
      <c r="G4070" t="s">
        <v>12</v>
      </c>
      <c r="H4070" t="s">
        <v>17</v>
      </c>
      <c r="I4070" t="s">
        <v>43</v>
      </c>
      <c r="J4070" t="s">
        <v>15</v>
      </c>
      <c r="K4070" t="str">
        <f>VLOOKUP(G4070,'[1]crosstable (6)'!$B:$C,2,FALSE)</f>
        <v>Cnidaria</v>
      </c>
      <c r="L4070" t="str">
        <f>VLOOKUP(H4070,'[1]crosstable (6)'!$D:$E,2,FALSE)</f>
        <v>Anthozoa</v>
      </c>
      <c r="M4070" t="str">
        <f>VLOOKUP(I4070,'[1]crosstable (6)'!$H:$I,2,FALSE)</f>
        <v>Pocilloporidae</v>
      </c>
      <c r="N4070" t="str">
        <f>VLOOKUP(F4070,'[1]crosstable (6)'!$A:$J,10,FALSE)</f>
        <v>Stylophora pistillata</v>
      </c>
    </row>
    <row r="4071" spans="1:14" x14ac:dyDescent="0.25">
      <c r="A4071" t="s">
        <v>9</v>
      </c>
      <c r="B4071" t="s">
        <v>977</v>
      </c>
      <c r="C4071">
        <v>121.189375</v>
      </c>
      <c r="D4071">
        <v>22.83736</v>
      </c>
      <c r="E4071">
        <v>20210907</v>
      </c>
      <c r="F4071" t="s">
        <v>893</v>
      </c>
      <c r="G4071" t="s">
        <v>12</v>
      </c>
      <c r="H4071" t="s">
        <v>17</v>
      </c>
      <c r="I4071" t="s">
        <v>375</v>
      </c>
      <c r="J4071" t="s">
        <v>15</v>
      </c>
      <c r="K4071" t="str">
        <f>VLOOKUP(G4071,'[1]crosstable (6)'!$B:$C,2,FALSE)</f>
        <v>Cnidaria</v>
      </c>
      <c r="L4071" t="str">
        <f>VLOOKUP(H4071,'[1]crosstable (6)'!$D:$E,2,FALSE)</f>
        <v>Anthozoa</v>
      </c>
      <c r="M4071" t="str">
        <f>VLOOKUP(I4071,'[1]crosstable (6)'!$H:$I,2,FALSE)</f>
        <v>Sarcophytidae</v>
      </c>
      <c r="N4071" t="str">
        <f>VLOOKUP(F4071,'[1]crosstable (6)'!$A:$J,10,FALSE)</f>
        <v>Lobophytum sp.1</v>
      </c>
    </row>
    <row r="4072" spans="1:14" x14ac:dyDescent="0.25">
      <c r="A4072" t="s">
        <v>9</v>
      </c>
      <c r="B4072" t="s">
        <v>977</v>
      </c>
      <c r="C4072">
        <v>121.189375</v>
      </c>
      <c r="D4072">
        <v>22.83736</v>
      </c>
      <c r="E4072">
        <v>20210907</v>
      </c>
      <c r="F4072" t="s">
        <v>70</v>
      </c>
      <c r="G4072" t="s">
        <v>12</v>
      </c>
      <c r="H4072" t="s">
        <v>17</v>
      </c>
      <c r="I4072" t="s">
        <v>25</v>
      </c>
      <c r="J4072" t="s">
        <v>15</v>
      </c>
      <c r="K4072" t="str">
        <f>VLOOKUP(G4072,'[1]crosstable (6)'!$B:$C,2,FALSE)</f>
        <v>Cnidaria</v>
      </c>
      <c r="L4072" t="str">
        <f>VLOOKUP(H4072,'[1]crosstable (6)'!$D:$E,2,FALSE)</f>
        <v>Anthozoa</v>
      </c>
      <c r="M4072" t="str">
        <f>VLOOKUP(I4072,'[1]crosstable (6)'!$H:$I,2,FALSE)</f>
        <v>Acroporidae</v>
      </c>
      <c r="N4072" t="str">
        <f>VLOOKUP(F4072,'[1]crosstable (6)'!$A:$J,10,FALSE)</f>
        <v>Astreopora myriophthalma</v>
      </c>
    </row>
    <row r="4073" spans="1:14" x14ac:dyDescent="0.25">
      <c r="A4073" t="s">
        <v>9</v>
      </c>
      <c r="B4073" t="s">
        <v>977</v>
      </c>
      <c r="C4073">
        <v>121.189375</v>
      </c>
      <c r="D4073">
        <v>22.83736</v>
      </c>
      <c r="E4073">
        <v>20210907</v>
      </c>
      <c r="F4073" t="s">
        <v>479</v>
      </c>
      <c r="G4073" t="s">
        <v>12</v>
      </c>
      <c r="H4073" t="s">
        <v>480</v>
      </c>
      <c r="I4073" t="s">
        <v>481</v>
      </c>
      <c r="J4073" t="s">
        <v>15</v>
      </c>
      <c r="K4073" t="str">
        <f>VLOOKUP(G4073,'[1]crosstable (6)'!$B:$C,2,FALSE)</f>
        <v>Cnidaria</v>
      </c>
      <c r="L4073" t="str">
        <f>VLOOKUP(H4073,'[1]crosstable (6)'!$D:$E,2,FALSE)</f>
        <v>Scyphozoa</v>
      </c>
      <c r="M4073" t="str">
        <f>VLOOKUP(I4073,'[1]crosstable (6)'!$H:$I,2,FALSE)</f>
        <v>Nausithoidae</v>
      </c>
      <c r="N4073" t="str">
        <f>VLOOKUP(F4073,'[1]crosstable (6)'!$A:$J,10,FALSE)</f>
        <v>Nausithoe racemosa</v>
      </c>
    </row>
    <row r="4074" spans="1:14" x14ac:dyDescent="0.25">
      <c r="A4074" t="s">
        <v>9</v>
      </c>
      <c r="B4074" t="s">
        <v>977</v>
      </c>
      <c r="C4074">
        <v>121.189375</v>
      </c>
      <c r="D4074">
        <v>22.83736</v>
      </c>
      <c r="E4074">
        <v>20210907</v>
      </c>
      <c r="F4074" t="s">
        <v>71</v>
      </c>
      <c r="G4074" t="s">
        <v>12</v>
      </c>
      <c r="H4074" t="s">
        <v>17</v>
      </c>
      <c r="I4074" t="s">
        <v>22</v>
      </c>
      <c r="J4074" t="s">
        <v>15</v>
      </c>
      <c r="K4074" t="str">
        <f>VLOOKUP(G4074,'[1]crosstable (6)'!$B:$C,2,FALSE)</f>
        <v>Cnidaria</v>
      </c>
      <c r="L4074" t="str">
        <f>VLOOKUP(H4074,'[1]crosstable (6)'!$D:$E,2,FALSE)</f>
        <v>Anthozoa</v>
      </c>
      <c r="M4074" t="str">
        <f>VLOOKUP(I4074,'[1]crosstable (6)'!$H:$I,2,FALSE)</f>
        <v>Poritidae</v>
      </c>
      <c r="N4074" t="str">
        <f>VLOOKUP(F4074,'[1]crosstable (6)'!$A:$J,10,FALSE)</f>
        <v>Porites lobata</v>
      </c>
    </row>
    <row r="4075" spans="1:14" x14ac:dyDescent="0.25">
      <c r="A4075" t="s">
        <v>9</v>
      </c>
      <c r="B4075" t="s">
        <v>977</v>
      </c>
      <c r="C4075">
        <v>121.189375</v>
      </c>
      <c r="D4075">
        <v>22.83736</v>
      </c>
      <c r="E4075">
        <v>20210907</v>
      </c>
      <c r="F4075" t="s">
        <v>482</v>
      </c>
      <c r="G4075" t="s">
        <v>12</v>
      </c>
      <c r="H4075" t="s">
        <v>17</v>
      </c>
      <c r="I4075" t="s">
        <v>20</v>
      </c>
      <c r="J4075" t="s">
        <v>15</v>
      </c>
      <c r="K4075" t="str">
        <f>VLOOKUP(G4075,'[1]crosstable (6)'!$B:$C,2,FALSE)</f>
        <v>Cnidaria</v>
      </c>
      <c r="L4075" t="str">
        <f>VLOOKUP(H4075,'[1]crosstable (6)'!$D:$E,2,FALSE)</f>
        <v>Anthozoa</v>
      </c>
      <c r="M4075" t="str">
        <f>VLOOKUP(I4075,'[1]crosstable (6)'!$H:$I,2,FALSE)</f>
        <v>Merulinidae</v>
      </c>
      <c r="N4075" t="str">
        <f>VLOOKUP(F4075,'[1]crosstable (6)'!$A:$J,10,FALSE)</f>
        <v>Favites halicora</v>
      </c>
    </row>
    <row r="4076" spans="1:14" x14ac:dyDescent="0.25">
      <c r="A4076" t="s">
        <v>9</v>
      </c>
      <c r="B4076" t="s">
        <v>977</v>
      </c>
      <c r="C4076">
        <v>121.189375</v>
      </c>
      <c r="D4076">
        <v>22.83736</v>
      </c>
      <c r="E4076">
        <v>20210907</v>
      </c>
      <c r="F4076" t="s">
        <v>430</v>
      </c>
      <c r="G4076" t="s">
        <v>12</v>
      </c>
      <c r="H4076" t="s">
        <v>17</v>
      </c>
      <c r="I4076" t="s">
        <v>367</v>
      </c>
      <c r="J4076" t="s">
        <v>15</v>
      </c>
      <c r="K4076" t="str">
        <f>VLOOKUP(G4076,'[1]crosstable (6)'!$B:$C,2,FALSE)</f>
        <v>Cnidaria</v>
      </c>
      <c r="L4076" t="str">
        <f>VLOOKUP(H4076,'[1]crosstable (6)'!$D:$E,2,FALSE)</f>
        <v>Anthozoa</v>
      </c>
      <c r="M4076" t="str">
        <f>VLOOKUP(I4076,'[1]crosstable (6)'!$H:$I,2,FALSE)</f>
        <v>Sphenopidae</v>
      </c>
      <c r="N4076" t="str">
        <f>VLOOKUP(F4076,'[1]crosstable (6)'!$A:$J,10,FALSE)</f>
        <v>Palythoa tuberculosa</v>
      </c>
    </row>
    <row r="4077" spans="1:14" x14ac:dyDescent="0.25">
      <c r="A4077" t="s">
        <v>9</v>
      </c>
      <c r="B4077" t="s">
        <v>977</v>
      </c>
      <c r="C4077">
        <v>121.189375</v>
      </c>
      <c r="D4077">
        <v>22.83736</v>
      </c>
      <c r="E4077">
        <v>20210907</v>
      </c>
      <c r="F4077" t="s">
        <v>702</v>
      </c>
      <c r="G4077" t="s">
        <v>12</v>
      </c>
      <c r="H4077" t="s">
        <v>17</v>
      </c>
      <c r="I4077" t="s">
        <v>73</v>
      </c>
      <c r="J4077" t="s">
        <v>15</v>
      </c>
      <c r="K4077" t="str">
        <f>VLOOKUP(G4077,'[1]crosstable (6)'!$B:$C,2,FALSE)</f>
        <v>Cnidaria</v>
      </c>
      <c r="L4077" t="str">
        <f>VLOOKUP(H4077,'[1]crosstable (6)'!$D:$E,2,FALSE)</f>
        <v>Anthozoa</v>
      </c>
      <c r="M4077" t="str">
        <f>VLOOKUP(I4077,'[1]crosstable (6)'!$H:$I,2,FALSE)</f>
        <v>Agariciidae</v>
      </c>
      <c r="N4077" t="str">
        <f>VLOOKUP(F4077,'[1]crosstable (6)'!$A:$J,10,FALSE)</f>
        <v>Pachyseris rugosa</v>
      </c>
    </row>
    <row r="4078" spans="1:14" x14ac:dyDescent="0.25">
      <c r="A4078" t="s">
        <v>9</v>
      </c>
      <c r="B4078" t="s">
        <v>977</v>
      </c>
      <c r="C4078">
        <v>121.189375</v>
      </c>
      <c r="D4078">
        <v>22.83736</v>
      </c>
      <c r="E4078">
        <v>20210907</v>
      </c>
      <c r="F4078" t="s">
        <v>607</v>
      </c>
      <c r="G4078" t="s">
        <v>12</v>
      </c>
      <c r="H4078" t="s">
        <v>17</v>
      </c>
      <c r="I4078" t="s">
        <v>69</v>
      </c>
      <c r="J4078" t="s">
        <v>15</v>
      </c>
      <c r="K4078" t="str">
        <f>VLOOKUP(G4078,'[1]crosstable (6)'!$B:$C,2,FALSE)</f>
        <v>Cnidaria</v>
      </c>
      <c r="L4078" t="str">
        <f>VLOOKUP(H4078,'[1]crosstable (6)'!$D:$E,2,FALSE)</f>
        <v>Anthozoa</v>
      </c>
      <c r="M4078" t="str">
        <f>VLOOKUP(I4078,'[1]crosstable (6)'!$H:$I,2,FALSE)</f>
        <v>Dendrophylliidae</v>
      </c>
      <c r="N4078" t="str">
        <f>VLOOKUP(F4078,'[1]crosstable (6)'!$A:$J,10,FALSE)</f>
        <v>Turbinaria mesenterina</v>
      </c>
    </row>
    <row r="4079" spans="1:14" x14ac:dyDescent="0.25">
      <c r="A4079" t="s">
        <v>9</v>
      </c>
      <c r="B4079" t="s">
        <v>977</v>
      </c>
      <c r="C4079">
        <v>121.189375</v>
      </c>
      <c r="D4079">
        <v>22.83736</v>
      </c>
      <c r="E4079">
        <v>20210907</v>
      </c>
      <c r="F4079" t="s">
        <v>962</v>
      </c>
      <c r="G4079" t="s">
        <v>12</v>
      </c>
      <c r="H4079" t="s">
        <v>17</v>
      </c>
      <c r="I4079" t="s">
        <v>22</v>
      </c>
      <c r="J4079" t="s">
        <v>15</v>
      </c>
      <c r="K4079" t="str">
        <f>VLOOKUP(G4079,'[1]crosstable (6)'!$B:$C,2,FALSE)</f>
        <v>Cnidaria</v>
      </c>
      <c r="L4079" t="str">
        <f>VLOOKUP(H4079,'[1]crosstable (6)'!$D:$E,2,FALSE)</f>
        <v>Anthozoa</v>
      </c>
      <c r="M4079" t="str">
        <f>VLOOKUP(I4079,'[1]crosstable (6)'!$H:$I,2,FALSE)</f>
        <v>Poritidae</v>
      </c>
      <c r="N4079" t="str">
        <f>VLOOKUP(F4079,'[1]crosstable (6)'!$A:$J,10,FALSE)</f>
        <v>Porites australiensis</v>
      </c>
    </row>
    <row r="4080" spans="1:14" x14ac:dyDescent="0.25">
      <c r="A4080" t="s">
        <v>9</v>
      </c>
      <c r="B4080" t="s">
        <v>977</v>
      </c>
      <c r="C4080">
        <v>121.189375</v>
      </c>
      <c r="D4080">
        <v>22.83736</v>
      </c>
      <c r="E4080">
        <v>20210907</v>
      </c>
      <c r="F4080" t="s">
        <v>76</v>
      </c>
      <c r="G4080" t="s">
        <v>12</v>
      </c>
      <c r="H4080" t="s">
        <v>17</v>
      </c>
      <c r="I4080" t="s">
        <v>77</v>
      </c>
      <c r="J4080" t="s">
        <v>15</v>
      </c>
      <c r="K4080" t="str">
        <f>VLOOKUP(G4080,'[1]crosstable (6)'!$B:$C,2,FALSE)</f>
        <v>Cnidaria</v>
      </c>
      <c r="L4080" t="str">
        <f>VLOOKUP(H4080,'[1]crosstable (6)'!$D:$E,2,FALSE)</f>
        <v>Anthozoa</v>
      </c>
      <c r="M4080" t="str">
        <f>VLOOKUP(I4080,'[1]crosstable (6)'!$H:$I,2,FALSE)</f>
        <v>Fungiidae</v>
      </c>
      <c r="N4080" t="str">
        <f>VLOOKUP(F4080,'[1]crosstable (6)'!$A:$J,10,FALSE)</f>
        <v>Fungia sp.1</v>
      </c>
    </row>
    <row r="4081" spans="1:14" x14ac:dyDescent="0.25">
      <c r="A4081" t="s">
        <v>9</v>
      </c>
      <c r="B4081" t="s">
        <v>977</v>
      </c>
      <c r="C4081">
        <v>121.189375</v>
      </c>
      <c r="D4081">
        <v>22.83736</v>
      </c>
      <c r="E4081">
        <v>20210907</v>
      </c>
      <c r="F4081" t="s">
        <v>79</v>
      </c>
      <c r="G4081" t="s">
        <v>12</v>
      </c>
      <c r="H4081" t="s">
        <v>17</v>
      </c>
      <c r="I4081" t="s">
        <v>36</v>
      </c>
      <c r="J4081" t="s">
        <v>15</v>
      </c>
      <c r="K4081" t="str">
        <f>VLOOKUP(G4081,'[1]crosstable (6)'!$B:$C,2,FALSE)</f>
        <v>Cnidaria</v>
      </c>
      <c r="L4081" t="str">
        <f>VLOOKUP(H4081,'[1]crosstable (6)'!$D:$E,2,FALSE)</f>
        <v>Anthozoa</v>
      </c>
      <c r="M4081" t="str">
        <f>VLOOKUP(I4081,'[1]crosstable (6)'!$H:$I,2,FALSE)</f>
        <v>Lobophylliidae</v>
      </c>
      <c r="N4081" t="str">
        <f>VLOOKUP(F4081,'[1]crosstable (6)'!$A:$J,10,FALSE)</f>
        <v>Lobophyllia radians</v>
      </c>
    </row>
    <row r="4082" spans="1:14" x14ac:dyDescent="0.25">
      <c r="A4082" t="s">
        <v>9</v>
      </c>
      <c r="B4082" t="s">
        <v>977</v>
      </c>
      <c r="C4082">
        <v>121.189375</v>
      </c>
      <c r="D4082">
        <v>22.83736</v>
      </c>
      <c r="E4082">
        <v>20210907</v>
      </c>
      <c r="F4082" t="s">
        <v>537</v>
      </c>
      <c r="G4082" t="s">
        <v>12</v>
      </c>
      <c r="H4082" t="s">
        <v>17</v>
      </c>
      <c r="I4082" t="s">
        <v>20</v>
      </c>
      <c r="J4082" t="s">
        <v>15</v>
      </c>
      <c r="K4082" t="str">
        <f>VLOOKUP(G4082,'[1]crosstable (6)'!$B:$C,2,FALSE)</f>
        <v>Cnidaria</v>
      </c>
      <c r="L4082" t="str">
        <f>VLOOKUP(H4082,'[1]crosstable (6)'!$D:$E,2,FALSE)</f>
        <v>Anthozoa</v>
      </c>
      <c r="M4082" t="str">
        <f>VLOOKUP(I4082,'[1]crosstable (6)'!$H:$I,2,FALSE)</f>
        <v>Merulinidae</v>
      </c>
      <c r="N4082" t="str">
        <f>VLOOKUP(F4082,'[1]crosstable (6)'!$A:$J,10,FALSE)</f>
        <v>Dipsastraea speciosa</v>
      </c>
    </row>
    <row r="4083" spans="1:14" x14ac:dyDescent="0.25">
      <c r="A4083" t="s">
        <v>9</v>
      </c>
      <c r="B4083" t="s">
        <v>977</v>
      </c>
      <c r="C4083">
        <v>121.189375</v>
      </c>
      <c r="D4083">
        <v>22.83736</v>
      </c>
      <c r="E4083">
        <v>20210907</v>
      </c>
      <c r="F4083" t="s">
        <v>609</v>
      </c>
      <c r="G4083" t="s">
        <v>12</v>
      </c>
      <c r="H4083" t="s">
        <v>17</v>
      </c>
      <c r="I4083" t="s">
        <v>36</v>
      </c>
      <c r="J4083" t="s">
        <v>15</v>
      </c>
      <c r="K4083" t="str">
        <f>VLOOKUP(G4083,'[1]crosstable (6)'!$B:$C,2,FALSE)</f>
        <v>Cnidaria</v>
      </c>
      <c r="L4083" t="str">
        <f>VLOOKUP(H4083,'[1]crosstable (6)'!$D:$E,2,FALSE)</f>
        <v>Anthozoa</v>
      </c>
      <c r="M4083" t="str">
        <f>VLOOKUP(I4083,'[1]crosstable (6)'!$H:$I,2,FALSE)</f>
        <v>Lobophylliidae</v>
      </c>
      <c r="N4083" t="str">
        <f>VLOOKUP(F4083,'[1]crosstable (6)'!$A:$J,10,FALSE)</f>
        <v>Echinophyllia orpheensis</v>
      </c>
    </row>
    <row r="4084" spans="1:14" x14ac:dyDescent="0.25">
      <c r="A4084" t="s">
        <v>9</v>
      </c>
      <c r="B4084" t="s">
        <v>977</v>
      </c>
      <c r="C4084">
        <v>121.189375</v>
      </c>
      <c r="D4084">
        <v>22.83736</v>
      </c>
      <c r="E4084">
        <v>20210907</v>
      </c>
      <c r="F4084" t="s">
        <v>86</v>
      </c>
      <c r="G4084" t="s">
        <v>12</v>
      </c>
      <c r="H4084" t="s">
        <v>17</v>
      </c>
      <c r="I4084" t="s">
        <v>20</v>
      </c>
      <c r="J4084" t="s">
        <v>15</v>
      </c>
      <c r="K4084" t="str">
        <f>VLOOKUP(G4084,'[1]crosstable (6)'!$B:$C,2,FALSE)</f>
        <v>Cnidaria</v>
      </c>
      <c r="L4084" t="str">
        <f>VLOOKUP(H4084,'[1]crosstable (6)'!$D:$E,2,FALSE)</f>
        <v>Anthozoa</v>
      </c>
      <c r="M4084" t="str">
        <f>VLOOKUP(I4084,'[1]crosstable (6)'!$H:$I,2,FALSE)</f>
        <v>Merulinidae</v>
      </c>
      <c r="N4084" t="str">
        <f>VLOOKUP(F4084,'[1]crosstable (6)'!$A:$J,10,FALSE)</f>
        <v>Goniastrea pectinata</v>
      </c>
    </row>
    <row r="4085" spans="1:14" x14ac:dyDescent="0.25">
      <c r="A4085" t="s">
        <v>9</v>
      </c>
      <c r="B4085" t="s">
        <v>977</v>
      </c>
      <c r="C4085">
        <v>121.189375</v>
      </c>
      <c r="D4085">
        <v>22.83736</v>
      </c>
      <c r="E4085">
        <v>20210907</v>
      </c>
      <c r="F4085" t="s">
        <v>895</v>
      </c>
      <c r="G4085" t="s">
        <v>12</v>
      </c>
      <c r="H4085" t="s">
        <v>17</v>
      </c>
      <c r="I4085" t="s">
        <v>36</v>
      </c>
      <c r="J4085" t="s">
        <v>15</v>
      </c>
      <c r="K4085" t="str">
        <f>VLOOKUP(G4085,'[1]crosstable (6)'!$B:$C,2,FALSE)</f>
        <v>Cnidaria</v>
      </c>
      <c r="L4085" t="str">
        <f>VLOOKUP(H4085,'[1]crosstable (6)'!$D:$E,2,FALSE)</f>
        <v>Anthozoa</v>
      </c>
      <c r="M4085" t="str">
        <f>VLOOKUP(I4085,'[1]crosstable (6)'!$H:$I,2,FALSE)</f>
        <v>Lobophylliidae</v>
      </c>
      <c r="N4085" t="str">
        <f>VLOOKUP(F4085,'[1]crosstable (6)'!$A:$J,10,FALSE)</f>
        <v>Acanthastrea hemprichii</v>
      </c>
    </row>
    <row r="4086" spans="1:14" x14ac:dyDescent="0.25">
      <c r="A4086" t="s">
        <v>9</v>
      </c>
      <c r="B4086" t="s">
        <v>977</v>
      </c>
      <c r="C4086">
        <v>121.189375</v>
      </c>
      <c r="D4086">
        <v>22.83736</v>
      </c>
      <c r="E4086">
        <v>20210907</v>
      </c>
      <c r="F4086" t="s">
        <v>492</v>
      </c>
      <c r="G4086" t="s">
        <v>12</v>
      </c>
      <c r="H4086" t="s">
        <v>17</v>
      </c>
      <c r="I4086" t="s">
        <v>20</v>
      </c>
      <c r="J4086" t="s">
        <v>15</v>
      </c>
      <c r="K4086" t="str">
        <f>VLOOKUP(G4086,'[1]crosstable (6)'!$B:$C,2,FALSE)</f>
        <v>Cnidaria</v>
      </c>
      <c r="L4086" t="str">
        <f>VLOOKUP(H4086,'[1]crosstable (6)'!$D:$E,2,FALSE)</f>
        <v>Anthozoa</v>
      </c>
      <c r="M4086" t="str">
        <f>VLOOKUP(I4086,'[1]crosstable (6)'!$H:$I,2,FALSE)</f>
        <v>Merulinidae</v>
      </c>
      <c r="N4086" t="str">
        <f>VLOOKUP(F4086,'[1]crosstable (6)'!$A:$J,10,FALSE)</f>
        <v>Favites abdita</v>
      </c>
    </row>
    <row r="4087" spans="1:14" x14ac:dyDescent="0.25">
      <c r="A4087" t="s">
        <v>9</v>
      </c>
      <c r="B4087" t="s">
        <v>977</v>
      </c>
      <c r="C4087">
        <v>121.189375</v>
      </c>
      <c r="D4087">
        <v>22.83736</v>
      </c>
      <c r="E4087">
        <v>20210907</v>
      </c>
      <c r="F4087" t="s">
        <v>896</v>
      </c>
      <c r="G4087" t="s">
        <v>12</v>
      </c>
      <c r="H4087" t="s">
        <v>17</v>
      </c>
      <c r="I4087" t="s">
        <v>20</v>
      </c>
      <c r="J4087" t="s">
        <v>15</v>
      </c>
      <c r="K4087" t="str">
        <f>VLOOKUP(G4087,'[1]crosstable (6)'!$B:$C,2,FALSE)</f>
        <v>Cnidaria</v>
      </c>
      <c r="L4087" t="str">
        <f>VLOOKUP(H4087,'[1]crosstable (6)'!$D:$E,2,FALSE)</f>
        <v>Anthozoa</v>
      </c>
      <c r="M4087" t="str">
        <f>VLOOKUP(I4087,'[1]crosstable (6)'!$H:$I,2,FALSE)</f>
        <v>Merulinidae</v>
      </c>
      <c r="N4087" t="str">
        <f>VLOOKUP(F4087,'[1]crosstable (6)'!$A:$J,10,FALSE)</f>
        <v>Astrea curta</v>
      </c>
    </row>
    <row r="4088" spans="1:14" x14ac:dyDescent="0.25">
      <c r="A4088" t="s">
        <v>9</v>
      </c>
      <c r="B4088" t="s">
        <v>977</v>
      </c>
      <c r="C4088">
        <v>121.189375</v>
      </c>
      <c r="D4088">
        <v>22.83736</v>
      </c>
      <c r="E4088">
        <v>20210907</v>
      </c>
      <c r="F4088" t="s">
        <v>705</v>
      </c>
      <c r="G4088" t="s">
        <v>12</v>
      </c>
      <c r="H4088" t="s">
        <v>17</v>
      </c>
      <c r="I4088" t="s">
        <v>706</v>
      </c>
      <c r="J4088" t="s">
        <v>15</v>
      </c>
      <c r="K4088" t="str">
        <f>VLOOKUP(G4088,'[1]crosstable (6)'!$B:$C,2,FALSE)</f>
        <v>Cnidaria</v>
      </c>
      <c r="L4088" t="str">
        <f>VLOOKUP(H4088,'[1]crosstable (6)'!$D:$E,2,FALSE)</f>
        <v>Anthozoa</v>
      </c>
      <c r="M4088" t="str">
        <f>VLOOKUP(I4088,'[1]crosstable (6)'!$H:$I,2,FALSE)</f>
        <v>Helioporidae</v>
      </c>
      <c r="N4088" t="str">
        <f>VLOOKUP(F4088,'[1]crosstable (6)'!$A:$J,10,FALSE)</f>
        <v>Heliopora coerulea</v>
      </c>
    </row>
    <row r="4089" spans="1:14" x14ac:dyDescent="0.25">
      <c r="A4089" t="s">
        <v>9</v>
      </c>
      <c r="B4089" t="s">
        <v>977</v>
      </c>
      <c r="C4089">
        <v>121.189375</v>
      </c>
      <c r="D4089">
        <v>22.83736</v>
      </c>
      <c r="E4089">
        <v>20210907</v>
      </c>
      <c r="F4089" t="s">
        <v>90</v>
      </c>
      <c r="G4089" t="s">
        <v>12</v>
      </c>
      <c r="H4089" t="s">
        <v>17</v>
      </c>
      <c r="I4089" t="s">
        <v>20</v>
      </c>
      <c r="J4089" t="s">
        <v>15</v>
      </c>
      <c r="K4089" t="str">
        <f>VLOOKUP(G4089,'[1]crosstable (6)'!$B:$C,2,FALSE)</f>
        <v>Cnidaria</v>
      </c>
      <c r="L4089" t="str">
        <f>VLOOKUP(H4089,'[1]crosstable (6)'!$D:$E,2,FALSE)</f>
        <v>Anthozoa</v>
      </c>
      <c r="M4089" t="str">
        <f>VLOOKUP(I4089,'[1]crosstable (6)'!$H:$I,2,FALSE)</f>
        <v>Merulinidae</v>
      </c>
      <c r="N4089" t="str">
        <f>VLOOKUP(F4089,'[1]crosstable (6)'!$A:$J,10,FALSE)</f>
        <v>Paragoniastrea russelli</v>
      </c>
    </row>
    <row r="4090" spans="1:14" x14ac:dyDescent="0.25">
      <c r="A4090" t="s">
        <v>9</v>
      </c>
      <c r="B4090" t="s">
        <v>977</v>
      </c>
      <c r="C4090">
        <v>121.189375</v>
      </c>
      <c r="D4090">
        <v>22.83736</v>
      </c>
      <c r="E4090">
        <v>20210907</v>
      </c>
      <c r="F4090" t="s">
        <v>91</v>
      </c>
      <c r="G4090" t="s">
        <v>12</v>
      </c>
      <c r="H4090" t="s">
        <v>17</v>
      </c>
      <c r="I4090" t="s">
        <v>22</v>
      </c>
      <c r="J4090" t="s">
        <v>15</v>
      </c>
      <c r="K4090" t="str">
        <f>VLOOKUP(G4090,'[1]crosstable (6)'!$B:$C,2,FALSE)</f>
        <v>Cnidaria</v>
      </c>
      <c r="L4090" t="str">
        <f>VLOOKUP(H4090,'[1]crosstable (6)'!$D:$E,2,FALSE)</f>
        <v>Anthozoa</v>
      </c>
      <c r="M4090" t="str">
        <f>VLOOKUP(I4090,'[1]crosstable (6)'!$H:$I,2,FALSE)</f>
        <v>Poritidae</v>
      </c>
      <c r="N4090" t="str">
        <f>VLOOKUP(F4090,'[1]crosstable (6)'!$A:$J,10,FALSE)</f>
        <v>Porites lutea</v>
      </c>
    </row>
    <row r="4091" spans="1:14" x14ac:dyDescent="0.25">
      <c r="A4091" t="s">
        <v>9</v>
      </c>
      <c r="B4091" t="s">
        <v>977</v>
      </c>
      <c r="C4091">
        <v>121.189375</v>
      </c>
      <c r="D4091">
        <v>22.83736</v>
      </c>
      <c r="E4091">
        <v>20210907</v>
      </c>
      <c r="F4091" t="s">
        <v>94</v>
      </c>
      <c r="G4091" t="s">
        <v>12</v>
      </c>
      <c r="H4091" t="s">
        <v>17</v>
      </c>
      <c r="I4091" t="s">
        <v>25</v>
      </c>
      <c r="J4091" t="s">
        <v>15</v>
      </c>
      <c r="K4091" t="str">
        <f>VLOOKUP(G4091,'[1]crosstable (6)'!$B:$C,2,FALSE)</f>
        <v>Cnidaria</v>
      </c>
      <c r="L4091" t="str">
        <f>VLOOKUP(H4091,'[1]crosstable (6)'!$D:$E,2,FALSE)</f>
        <v>Anthozoa</v>
      </c>
      <c r="M4091" t="str">
        <f>VLOOKUP(I4091,'[1]crosstable (6)'!$H:$I,2,FALSE)</f>
        <v>Acroporidae</v>
      </c>
      <c r="N4091" t="str">
        <f>VLOOKUP(F4091,'[1]crosstable (6)'!$A:$J,10,FALSE)</f>
        <v>Acropora valida</v>
      </c>
    </row>
    <row r="4092" spans="1:14" x14ac:dyDescent="0.25">
      <c r="A4092" t="s">
        <v>9</v>
      </c>
      <c r="B4092" t="s">
        <v>977</v>
      </c>
      <c r="C4092">
        <v>121.189375</v>
      </c>
      <c r="D4092">
        <v>22.83736</v>
      </c>
      <c r="E4092">
        <v>20220422</v>
      </c>
      <c r="F4092" t="s">
        <v>989</v>
      </c>
      <c r="G4092" t="s">
        <v>114</v>
      </c>
      <c r="H4092" t="s">
        <v>115</v>
      </c>
      <c r="I4092" t="s">
        <v>116</v>
      </c>
      <c r="J4092" t="s">
        <v>15</v>
      </c>
      <c r="K4092" t="str">
        <f>VLOOKUP(G4092,'[1]crosstable (6)'!$B:$C,2,FALSE)</f>
        <v>Chordata</v>
      </c>
      <c r="L4092" t="str">
        <f>VLOOKUP(H4092,'[1]crosstable (6)'!$D:$E,2,FALSE)</f>
        <v>Actinopterygii</v>
      </c>
      <c r="M4092" t="str">
        <f>VLOOKUP(I4092,'[1]crosstable (6)'!$H:$I,2,FALSE)</f>
        <v>Labridae</v>
      </c>
      <c r="N4092" t="str">
        <f>VLOOKUP(F4092,'[1]crosstable (6)'!$A:$J,10,FALSE)</f>
        <v>Thalassoma trilobatum</v>
      </c>
    </row>
    <row r="4093" spans="1:14" x14ac:dyDescent="0.25">
      <c r="A4093" t="s">
        <v>9</v>
      </c>
      <c r="B4093" t="s">
        <v>977</v>
      </c>
      <c r="C4093">
        <v>121.189375</v>
      </c>
      <c r="D4093">
        <v>22.83736</v>
      </c>
      <c r="E4093">
        <v>20220422</v>
      </c>
      <c r="F4093" t="s">
        <v>900</v>
      </c>
      <c r="G4093" t="s">
        <v>114</v>
      </c>
      <c r="H4093" t="s">
        <v>115</v>
      </c>
      <c r="I4093" t="s">
        <v>116</v>
      </c>
      <c r="J4093" t="s">
        <v>15</v>
      </c>
      <c r="K4093" t="str">
        <f>VLOOKUP(G4093,'[1]crosstable (6)'!$B:$C,2,FALSE)</f>
        <v>Chordata</v>
      </c>
      <c r="L4093" t="str">
        <f>VLOOKUP(H4093,'[1]crosstable (6)'!$D:$E,2,FALSE)</f>
        <v>Actinopterygii</v>
      </c>
      <c r="M4093" t="str">
        <f>VLOOKUP(I4093,'[1]crosstable (6)'!$H:$I,2,FALSE)</f>
        <v>Labridae</v>
      </c>
      <c r="N4093" t="str">
        <f>VLOOKUP(F4093,'[1]crosstable (6)'!$A:$J,10,FALSE)</f>
        <v>Stethojulis trilineata</v>
      </c>
    </row>
    <row r="4094" spans="1:14" x14ac:dyDescent="0.25">
      <c r="A4094" t="s">
        <v>9</v>
      </c>
      <c r="B4094" t="s">
        <v>977</v>
      </c>
      <c r="C4094">
        <v>121.189375</v>
      </c>
      <c r="D4094">
        <v>22.83736</v>
      </c>
      <c r="E4094">
        <v>20220422</v>
      </c>
      <c r="F4094" t="s">
        <v>300</v>
      </c>
      <c r="G4094" t="s">
        <v>114</v>
      </c>
      <c r="H4094" t="s">
        <v>115</v>
      </c>
      <c r="I4094" t="s">
        <v>192</v>
      </c>
      <c r="J4094" t="s">
        <v>15</v>
      </c>
      <c r="K4094" t="str">
        <f>VLOOKUP(G4094,'[1]crosstable (6)'!$B:$C,2,FALSE)</f>
        <v>Chordata</v>
      </c>
      <c r="L4094" t="str">
        <f>VLOOKUP(H4094,'[1]crosstable (6)'!$D:$E,2,FALSE)</f>
        <v>Actinopterygii</v>
      </c>
      <c r="M4094" t="str">
        <f>VLOOKUP(I4094,'[1]crosstable (6)'!$H:$I,2,FALSE)</f>
        <v>Chaetodontidae</v>
      </c>
      <c r="N4094" t="str">
        <f>VLOOKUP(F4094,'[1]crosstable (6)'!$A:$J,10,FALSE)</f>
        <v>Chaetodon lunula</v>
      </c>
    </row>
    <row r="4095" spans="1:14" x14ac:dyDescent="0.25">
      <c r="A4095" t="s">
        <v>9</v>
      </c>
      <c r="B4095" t="s">
        <v>977</v>
      </c>
      <c r="C4095">
        <v>121.189375</v>
      </c>
      <c r="D4095">
        <v>22.83736</v>
      </c>
      <c r="E4095">
        <v>20220422</v>
      </c>
      <c r="F4095" t="s">
        <v>499</v>
      </c>
      <c r="G4095" t="s">
        <v>114</v>
      </c>
      <c r="H4095" t="s">
        <v>115</v>
      </c>
      <c r="I4095" t="s">
        <v>132</v>
      </c>
      <c r="J4095" t="s">
        <v>15</v>
      </c>
      <c r="K4095" t="str">
        <f>VLOOKUP(G4095,'[1]crosstable (6)'!$B:$C,2,FALSE)</f>
        <v>Chordata</v>
      </c>
      <c r="L4095" t="str">
        <f>VLOOKUP(H4095,'[1]crosstable (6)'!$D:$E,2,FALSE)</f>
        <v>Actinopterygii</v>
      </c>
      <c r="M4095" t="str">
        <f>VLOOKUP(I4095,'[1]crosstable (6)'!$H:$I,2,FALSE)</f>
        <v>Mullidae</v>
      </c>
      <c r="N4095" t="str">
        <f>VLOOKUP(F4095,'[1]crosstable (6)'!$A:$J,10,FALSE)</f>
        <v>Parupeneus indicus</v>
      </c>
    </row>
    <row r="4096" spans="1:14" x14ac:dyDescent="0.25">
      <c r="A4096" t="s">
        <v>9</v>
      </c>
      <c r="B4096" t="s">
        <v>977</v>
      </c>
      <c r="C4096">
        <v>121.189375</v>
      </c>
      <c r="D4096">
        <v>22.83736</v>
      </c>
      <c r="E4096">
        <v>20220422</v>
      </c>
      <c r="F4096" t="s">
        <v>308</v>
      </c>
      <c r="G4096" t="s">
        <v>114</v>
      </c>
      <c r="H4096" t="s">
        <v>115</v>
      </c>
      <c r="I4096" t="s">
        <v>194</v>
      </c>
      <c r="J4096" t="s">
        <v>15</v>
      </c>
      <c r="K4096" t="str">
        <f>VLOOKUP(G4096,'[1]crosstable (6)'!$B:$C,2,FALSE)</f>
        <v>Chordata</v>
      </c>
      <c r="L4096" t="str">
        <f>VLOOKUP(H4096,'[1]crosstable (6)'!$D:$E,2,FALSE)</f>
        <v>Actinopterygii</v>
      </c>
      <c r="M4096" t="str">
        <f>VLOOKUP(I4096,'[1]crosstable (6)'!$H:$I,2,FALSE)</f>
        <v>Acanthuridae</v>
      </c>
      <c r="N4096" t="str">
        <f>VLOOKUP(F4096,'[1]crosstable (6)'!$A:$J,10,FALSE)</f>
        <v>Acanthurus dussumieri</v>
      </c>
    </row>
    <row r="4097" spans="1:14" x14ac:dyDescent="0.25">
      <c r="A4097" t="s">
        <v>9</v>
      </c>
      <c r="B4097" t="s">
        <v>977</v>
      </c>
      <c r="C4097">
        <v>121.189375</v>
      </c>
      <c r="D4097">
        <v>22.83736</v>
      </c>
      <c r="E4097">
        <v>20220422</v>
      </c>
      <c r="F4097" t="s">
        <v>503</v>
      </c>
      <c r="G4097" t="s">
        <v>114</v>
      </c>
      <c r="H4097" t="s">
        <v>115</v>
      </c>
      <c r="I4097" t="s">
        <v>192</v>
      </c>
      <c r="J4097" t="s">
        <v>15</v>
      </c>
      <c r="K4097" t="str">
        <f>VLOOKUP(G4097,'[1]crosstable (6)'!$B:$C,2,FALSE)</f>
        <v>Chordata</v>
      </c>
      <c r="L4097" t="str">
        <f>VLOOKUP(H4097,'[1]crosstable (6)'!$D:$E,2,FALSE)</f>
        <v>Actinopterygii</v>
      </c>
      <c r="M4097" t="str">
        <f>VLOOKUP(I4097,'[1]crosstable (6)'!$H:$I,2,FALSE)</f>
        <v>Chaetodontidae</v>
      </c>
      <c r="N4097" t="str">
        <f>VLOOKUP(F4097,'[1]crosstable (6)'!$A:$J,10,FALSE)</f>
        <v>Chaetodon citrinellus</v>
      </c>
    </row>
    <row r="4098" spans="1:14" x14ac:dyDescent="0.25">
      <c r="A4098" t="s">
        <v>9</v>
      </c>
      <c r="B4098" t="s">
        <v>977</v>
      </c>
      <c r="C4098">
        <v>121.189375</v>
      </c>
      <c r="D4098">
        <v>22.83736</v>
      </c>
      <c r="E4098">
        <v>20220422</v>
      </c>
      <c r="F4098" t="s">
        <v>758</v>
      </c>
      <c r="G4098" t="s">
        <v>114</v>
      </c>
      <c r="H4098" t="s">
        <v>115</v>
      </c>
      <c r="I4098" t="s">
        <v>176</v>
      </c>
      <c r="J4098" t="s">
        <v>15</v>
      </c>
      <c r="K4098" t="str">
        <f>VLOOKUP(G4098,'[1]crosstable (6)'!$B:$C,2,FALSE)</f>
        <v>Chordata</v>
      </c>
      <c r="L4098" t="str">
        <f>VLOOKUP(H4098,'[1]crosstable (6)'!$D:$E,2,FALSE)</f>
        <v>Actinopterygii</v>
      </c>
      <c r="M4098" t="str">
        <f>VLOOKUP(I4098,'[1]crosstable (6)'!$H:$I,2,FALSE)</f>
        <v>Lutjanidae</v>
      </c>
      <c r="N4098" t="str">
        <f>VLOOKUP(F4098,'[1]crosstable (6)'!$A:$J,10,FALSE)</f>
        <v>Lutjanus rivulatus</v>
      </c>
    </row>
    <row r="4099" spans="1:14" x14ac:dyDescent="0.25">
      <c r="A4099" t="s">
        <v>9</v>
      </c>
      <c r="B4099" t="s">
        <v>977</v>
      </c>
      <c r="C4099">
        <v>121.189375</v>
      </c>
      <c r="D4099">
        <v>22.83736</v>
      </c>
      <c r="E4099">
        <v>20220422</v>
      </c>
      <c r="F4099" t="s">
        <v>163</v>
      </c>
      <c r="G4099" t="s">
        <v>114</v>
      </c>
      <c r="H4099" t="s">
        <v>115</v>
      </c>
      <c r="I4099" t="s">
        <v>116</v>
      </c>
      <c r="J4099" t="s">
        <v>15</v>
      </c>
      <c r="K4099" t="str">
        <f>VLOOKUP(G4099,'[1]crosstable (6)'!$B:$C,2,FALSE)</f>
        <v>Chordata</v>
      </c>
      <c r="L4099" t="str">
        <f>VLOOKUP(H4099,'[1]crosstable (6)'!$D:$E,2,FALSE)</f>
        <v>Actinopterygii</v>
      </c>
      <c r="M4099" t="str">
        <f>VLOOKUP(I4099,'[1]crosstable (6)'!$H:$I,2,FALSE)</f>
        <v>Labridae</v>
      </c>
      <c r="N4099" t="str">
        <f>VLOOKUP(F4099,'[1]crosstable (6)'!$A:$J,10,FALSE)</f>
        <v>Thalassoma lutescens</v>
      </c>
    </row>
    <row r="4100" spans="1:14" x14ac:dyDescent="0.25">
      <c r="A4100" t="s">
        <v>9</v>
      </c>
      <c r="B4100" t="s">
        <v>977</v>
      </c>
      <c r="C4100">
        <v>121.189375</v>
      </c>
      <c r="D4100">
        <v>22.83736</v>
      </c>
      <c r="E4100">
        <v>20220422</v>
      </c>
      <c r="F4100" t="s">
        <v>545</v>
      </c>
      <c r="G4100" t="s">
        <v>114</v>
      </c>
      <c r="H4100" t="s">
        <v>115</v>
      </c>
      <c r="I4100" t="s">
        <v>119</v>
      </c>
      <c r="J4100" t="s">
        <v>15</v>
      </c>
      <c r="K4100" t="str">
        <f>VLOOKUP(G4100,'[1]crosstable (6)'!$B:$C,2,FALSE)</f>
        <v>Chordata</v>
      </c>
      <c r="L4100" t="str">
        <f>VLOOKUP(H4100,'[1]crosstable (6)'!$D:$E,2,FALSE)</f>
        <v>Actinopterygii</v>
      </c>
      <c r="M4100" t="str">
        <f>VLOOKUP(I4100,'[1]crosstable (6)'!$H:$I,2,FALSE)</f>
        <v>Pomacentridae</v>
      </c>
      <c r="N4100" t="str">
        <f>VLOOKUP(F4100,'[1]crosstable (6)'!$A:$J,10,FALSE)</f>
        <v>Abudefduf vaigiensis</v>
      </c>
    </row>
    <row r="4101" spans="1:14" x14ac:dyDescent="0.25">
      <c r="A4101" t="s">
        <v>9</v>
      </c>
      <c r="B4101" t="s">
        <v>977</v>
      </c>
      <c r="C4101">
        <v>121.189375</v>
      </c>
      <c r="D4101">
        <v>22.83736</v>
      </c>
      <c r="E4101">
        <v>20220422</v>
      </c>
      <c r="F4101" t="s">
        <v>862</v>
      </c>
      <c r="G4101" t="s">
        <v>156</v>
      </c>
      <c r="H4101" t="s">
        <v>157</v>
      </c>
      <c r="I4101" t="s">
        <v>863</v>
      </c>
      <c r="J4101" t="s">
        <v>15</v>
      </c>
      <c r="K4101" t="str">
        <f>VLOOKUP(G4101,'[1]crosstable (6)'!$B:$C,2,FALSE)</f>
        <v>Mollusca</v>
      </c>
      <c r="L4101" t="str">
        <f>VLOOKUP(H4101,'[1]crosstable (6)'!$D:$E,2,FALSE)</f>
        <v>Gastropoda</v>
      </c>
      <c r="M4101" t="str">
        <f>VLOOKUP(I4101,'[1]crosstable (6)'!$H:$I,2,FALSE)</f>
        <v>Facelinidae</v>
      </c>
      <c r="N4101" t="str">
        <f>VLOOKUP(F4101,'[1]crosstable (6)'!$A:$J,10,FALSE)</f>
        <v>Pteraeolidia semperi</v>
      </c>
    </row>
    <row r="4102" spans="1:14" x14ac:dyDescent="0.25">
      <c r="A4102" t="s">
        <v>9</v>
      </c>
      <c r="B4102" t="s">
        <v>977</v>
      </c>
      <c r="C4102">
        <v>121.189375</v>
      </c>
      <c r="D4102">
        <v>22.83736</v>
      </c>
      <c r="E4102">
        <v>20220422</v>
      </c>
      <c r="F4102" t="s">
        <v>416</v>
      </c>
      <c r="G4102" t="s">
        <v>114</v>
      </c>
      <c r="H4102" t="s">
        <v>115</v>
      </c>
      <c r="I4102" t="s">
        <v>119</v>
      </c>
      <c r="J4102" t="s">
        <v>15</v>
      </c>
      <c r="K4102" t="str">
        <f>VLOOKUP(G4102,'[1]crosstable (6)'!$B:$C,2,FALSE)</f>
        <v>Chordata</v>
      </c>
      <c r="L4102" t="str">
        <f>VLOOKUP(H4102,'[1]crosstable (6)'!$D:$E,2,FALSE)</f>
        <v>Actinopterygii</v>
      </c>
      <c r="M4102" t="str">
        <f>VLOOKUP(I4102,'[1]crosstable (6)'!$H:$I,2,FALSE)</f>
        <v>Pomacentridae</v>
      </c>
      <c r="N4102" t="str">
        <f>VLOOKUP(F4102,'[1]crosstable (6)'!$A:$J,10,FALSE)</f>
        <v>Pomacentrus philippinus</v>
      </c>
    </row>
    <row r="4103" spans="1:14" x14ac:dyDescent="0.25">
      <c r="A4103" t="s">
        <v>9</v>
      </c>
      <c r="B4103" t="s">
        <v>977</v>
      </c>
      <c r="C4103">
        <v>121.189375</v>
      </c>
      <c r="D4103">
        <v>22.83736</v>
      </c>
      <c r="E4103">
        <v>20220422</v>
      </c>
      <c r="F4103" t="s">
        <v>508</v>
      </c>
      <c r="G4103" t="s">
        <v>114</v>
      </c>
      <c r="H4103" t="s">
        <v>115</v>
      </c>
      <c r="I4103" t="s">
        <v>116</v>
      </c>
      <c r="J4103" t="s">
        <v>15</v>
      </c>
      <c r="K4103" t="str">
        <f>VLOOKUP(G4103,'[1]crosstable (6)'!$B:$C,2,FALSE)</f>
        <v>Chordata</v>
      </c>
      <c r="L4103" t="str">
        <f>VLOOKUP(H4103,'[1]crosstable (6)'!$D:$E,2,FALSE)</f>
        <v>Actinopterygii</v>
      </c>
      <c r="M4103" t="str">
        <f>VLOOKUP(I4103,'[1]crosstable (6)'!$H:$I,2,FALSE)</f>
        <v>Labridae</v>
      </c>
      <c r="N4103" t="str">
        <f>VLOOKUP(F4103,'[1]crosstable (6)'!$A:$J,10,FALSE)</f>
        <v>Halichoeres hortulanus</v>
      </c>
    </row>
    <row r="4104" spans="1:14" x14ac:dyDescent="0.25">
      <c r="A4104" t="s">
        <v>9</v>
      </c>
      <c r="B4104" t="s">
        <v>977</v>
      </c>
      <c r="C4104">
        <v>121.189375</v>
      </c>
      <c r="D4104">
        <v>22.83736</v>
      </c>
      <c r="E4104">
        <v>20220422</v>
      </c>
      <c r="F4104" t="s">
        <v>744</v>
      </c>
      <c r="G4104" t="s">
        <v>114</v>
      </c>
      <c r="H4104" t="s">
        <v>115</v>
      </c>
      <c r="I4104" t="s">
        <v>194</v>
      </c>
      <c r="J4104" t="s">
        <v>15</v>
      </c>
      <c r="K4104" t="str">
        <f>VLOOKUP(G4104,'[1]crosstable (6)'!$B:$C,2,FALSE)</f>
        <v>Chordata</v>
      </c>
      <c r="L4104" t="str">
        <f>VLOOKUP(H4104,'[1]crosstable (6)'!$D:$E,2,FALSE)</f>
        <v>Actinopterygii</v>
      </c>
      <c r="M4104" t="str">
        <f>VLOOKUP(I4104,'[1]crosstable (6)'!$H:$I,2,FALSE)</f>
        <v>Acanthuridae</v>
      </c>
      <c r="N4104" t="str">
        <f>VLOOKUP(F4104,'[1]crosstable (6)'!$A:$J,10,FALSE)</f>
        <v>Acanthurus xanthopterus</v>
      </c>
    </row>
    <row r="4105" spans="1:14" x14ac:dyDescent="0.25">
      <c r="A4105" t="s">
        <v>9</v>
      </c>
      <c r="B4105" t="s">
        <v>977</v>
      </c>
      <c r="C4105">
        <v>121.189375</v>
      </c>
      <c r="D4105">
        <v>22.83736</v>
      </c>
      <c r="E4105">
        <v>20220422</v>
      </c>
      <c r="F4105" t="s">
        <v>291</v>
      </c>
      <c r="G4105" t="s">
        <v>156</v>
      </c>
      <c r="H4105" t="s">
        <v>157</v>
      </c>
      <c r="I4105" t="s">
        <v>158</v>
      </c>
      <c r="J4105" t="s">
        <v>15</v>
      </c>
      <c r="K4105" t="str">
        <f>VLOOKUP(G4105,'[1]crosstable (6)'!$B:$C,2,FALSE)</f>
        <v>Mollusca</v>
      </c>
      <c r="L4105" t="str">
        <f>VLOOKUP(H4105,'[1]crosstable (6)'!$D:$E,2,FALSE)</f>
        <v>Gastropoda</v>
      </c>
      <c r="M4105" t="str">
        <f>VLOOKUP(I4105,'[1]crosstable (6)'!$H:$I,2,FALSE)</f>
        <v>Chromodorididae</v>
      </c>
      <c r="N4105" t="str">
        <f>VLOOKUP(F4105,'[1]crosstable (6)'!$A:$J,10,FALSE)</f>
        <v>Doriprismatica atromarginata</v>
      </c>
    </row>
    <row r="4106" spans="1:14" x14ac:dyDescent="0.25">
      <c r="A4106" t="s">
        <v>9</v>
      </c>
      <c r="B4106" t="s">
        <v>977</v>
      </c>
      <c r="C4106">
        <v>121.189375</v>
      </c>
      <c r="D4106">
        <v>22.83736</v>
      </c>
      <c r="E4106">
        <v>20220422</v>
      </c>
      <c r="F4106" t="s">
        <v>426</v>
      </c>
      <c r="G4106" t="s">
        <v>114</v>
      </c>
      <c r="H4106" t="s">
        <v>115</v>
      </c>
      <c r="I4106" t="s">
        <v>119</v>
      </c>
      <c r="J4106" t="s">
        <v>15</v>
      </c>
      <c r="K4106" t="str">
        <f>VLOOKUP(G4106,'[1]crosstable (6)'!$B:$C,2,FALSE)</f>
        <v>Chordata</v>
      </c>
      <c r="L4106" t="str">
        <f>VLOOKUP(H4106,'[1]crosstable (6)'!$D:$E,2,FALSE)</f>
        <v>Actinopterygii</v>
      </c>
      <c r="M4106" t="str">
        <f>VLOOKUP(I4106,'[1]crosstable (6)'!$H:$I,2,FALSE)</f>
        <v>Pomacentridae</v>
      </c>
      <c r="N4106" t="str">
        <f>VLOOKUP(F4106,'[1]crosstable (6)'!$A:$J,10,FALSE)</f>
        <v>Chrysiptera rex</v>
      </c>
    </row>
    <row r="4107" spans="1:14" x14ac:dyDescent="0.25">
      <c r="A4107" t="s">
        <v>9</v>
      </c>
      <c r="B4107" t="s">
        <v>977</v>
      </c>
      <c r="C4107">
        <v>121.189375</v>
      </c>
      <c r="D4107">
        <v>22.83736</v>
      </c>
      <c r="E4107">
        <v>20220422</v>
      </c>
      <c r="F4107" t="s">
        <v>990</v>
      </c>
      <c r="G4107" t="s">
        <v>114</v>
      </c>
      <c r="H4107" t="s">
        <v>115</v>
      </c>
      <c r="I4107" t="s">
        <v>194</v>
      </c>
      <c r="J4107" t="s">
        <v>15</v>
      </c>
      <c r="K4107" t="str">
        <f>VLOOKUP(G4107,'[1]crosstable (6)'!$B:$C,2,FALSE)</f>
        <v>Chordata</v>
      </c>
      <c r="L4107" t="str">
        <f>VLOOKUP(H4107,'[1]crosstable (6)'!$D:$E,2,FALSE)</f>
        <v>Actinopterygii</v>
      </c>
      <c r="M4107" t="str">
        <f>VLOOKUP(I4107,'[1]crosstable (6)'!$H:$I,2,FALSE)</f>
        <v>Acanthuridae</v>
      </c>
      <c r="N4107" t="str">
        <f>VLOOKUP(F4107,'[1]crosstable (6)'!$A:$J,10,FALSE)</f>
        <v>Ctenochaetus striatus</v>
      </c>
    </row>
    <row r="4108" spans="1:14" x14ac:dyDescent="0.25">
      <c r="A4108" t="s">
        <v>9</v>
      </c>
      <c r="B4108" t="s">
        <v>977</v>
      </c>
      <c r="C4108">
        <v>121.189375</v>
      </c>
      <c r="D4108">
        <v>22.83736</v>
      </c>
      <c r="E4108">
        <v>20220422</v>
      </c>
      <c r="F4108" t="s">
        <v>991</v>
      </c>
      <c r="G4108" t="s">
        <v>114</v>
      </c>
      <c r="H4108" t="s">
        <v>115</v>
      </c>
      <c r="I4108" t="s">
        <v>119</v>
      </c>
      <c r="J4108" t="s">
        <v>15</v>
      </c>
      <c r="K4108" t="str">
        <f>VLOOKUP(G4108,'[1]crosstable (6)'!$B:$C,2,FALSE)</f>
        <v>Chordata</v>
      </c>
      <c r="L4108" t="str">
        <f>VLOOKUP(H4108,'[1]crosstable (6)'!$D:$E,2,FALSE)</f>
        <v>Actinopterygii</v>
      </c>
      <c r="M4108" t="str">
        <f>VLOOKUP(I4108,'[1]crosstable (6)'!$H:$I,2,FALSE)</f>
        <v>Pomacentridae</v>
      </c>
      <c r="N4108" t="str">
        <f>VLOOKUP(F4108,'[1]crosstable (6)'!$A:$J,10,FALSE)</f>
        <v>Pomacentrus moluccensis</v>
      </c>
    </row>
    <row r="4109" spans="1:14" x14ac:dyDescent="0.25">
      <c r="A4109" t="s">
        <v>9</v>
      </c>
      <c r="B4109" t="s">
        <v>977</v>
      </c>
      <c r="C4109">
        <v>121.189375</v>
      </c>
      <c r="D4109">
        <v>22.83736</v>
      </c>
      <c r="E4109">
        <v>20220422</v>
      </c>
      <c r="F4109" t="s">
        <v>631</v>
      </c>
      <c r="G4109" t="s">
        <v>114</v>
      </c>
      <c r="H4109" t="s">
        <v>115</v>
      </c>
      <c r="I4109" t="s">
        <v>194</v>
      </c>
      <c r="J4109" t="s">
        <v>15</v>
      </c>
      <c r="K4109" t="str">
        <f>VLOOKUP(G4109,'[1]crosstable (6)'!$B:$C,2,FALSE)</f>
        <v>Chordata</v>
      </c>
      <c r="L4109" t="str">
        <f>VLOOKUP(H4109,'[1]crosstable (6)'!$D:$E,2,FALSE)</f>
        <v>Actinopterygii</v>
      </c>
      <c r="M4109" t="str">
        <f>VLOOKUP(I4109,'[1]crosstable (6)'!$H:$I,2,FALSE)</f>
        <v>Acanthuridae</v>
      </c>
      <c r="N4109" t="str">
        <f>VLOOKUP(F4109,'[1]crosstable (6)'!$A:$J,10,FALSE)</f>
        <v>Acanthurus maculiceps</v>
      </c>
    </row>
    <row r="4110" spans="1:14" x14ac:dyDescent="0.25">
      <c r="A4110" t="s">
        <v>9</v>
      </c>
      <c r="B4110" t="s">
        <v>977</v>
      </c>
      <c r="C4110">
        <v>121.189375</v>
      </c>
      <c r="D4110">
        <v>22.83736</v>
      </c>
      <c r="E4110">
        <v>20220422</v>
      </c>
      <c r="F4110" t="s">
        <v>200</v>
      </c>
      <c r="G4110" t="s">
        <v>114</v>
      </c>
      <c r="H4110" t="s">
        <v>115</v>
      </c>
      <c r="I4110" t="s">
        <v>201</v>
      </c>
      <c r="J4110" t="s">
        <v>15</v>
      </c>
      <c r="K4110" t="str">
        <f>VLOOKUP(G4110,'[1]crosstable (6)'!$B:$C,2,FALSE)</f>
        <v>Chordata</v>
      </c>
      <c r="L4110" t="str">
        <f>VLOOKUP(H4110,'[1]crosstable (6)'!$D:$E,2,FALSE)</f>
        <v>Actinopterygii</v>
      </c>
      <c r="M4110" t="str">
        <f>VLOOKUP(I4110,'[1]crosstable (6)'!$H:$I,2,FALSE)</f>
        <v>Carangidae</v>
      </c>
      <c r="N4110" t="str">
        <f>VLOOKUP(F4110,'[1]crosstable (6)'!$A:$J,10,FALSE)</f>
        <v>Caranx melampygus</v>
      </c>
    </row>
    <row r="4111" spans="1:14" x14ac:dyDescent="0.25">
      <c r="A4111" t="s">
        <v>9</v>
      </c>
      <c r="B4111" t="s">
        <v>977</v>
      </c>
      <c r="C4111">
        <v>121.189375</v>
      </c>
      <c r="D4111">
        <v>22.83736</v>
      </c>
      <c r="E4111">
        <v>20220422</v>
      </c>
      <c r="F4111" t="s">
        <v>766</v>
      </c>
      <c r="G4111" t="s">
        <v>114</v>
      </c>
      <c r="H4111" t="s">
        <v>115</v>
      </c>
      <c r="I4111" t="s">
        <v>116</v>
      </c>
      <c r="J4111" t="s">
        <v>15</v>
      </c>
      <c r="K4111" t="str">
        <f>VLOOKUP(G4111,'[1]crosstable (6)'!$B:$C,2,FALSE)</f>
        <v>Chordata</v>
      </c>
      <c r="L4111" t="str">
        <f>VLOOKUP(H4111,'[1]crosstable (6)'!$D:$E,2,FALSE)</f>
        <v>Actinopterygii</v>
      </c>
      <c r="M4111" t="str">
        <f>VLOOKUP(I4111,'[1]crosstable (6)'!$H:$I,2,FALSE)</f>
        <v>Labridae</v>
      </c>
      <c r="N4111" t="str">
        <f>VLOOKUP(F4111,'[1]crosstable (6)'!$A:$J,10,FALSE)</f>
        <v>Gomphosus varius</v>
      </c>
    </row>
    <row r="4112" spans="1:14" x14ac:dyDescent="0.25">
      <c r="A4112" t="s">
        <v>9</v>
      </c>
      <c r="B4112" t="s">
        <v>977</v>
      </c>
      <c r="C4112">
        <v>121.189375</v>
      </c>
      <c r="D4112">
        <v>22.83736</v>
      </c>
      <c r="E4112">
        <v>20220422</v>
      </c>
      <c r="F4112" t="s">
        <v>342</v>
      </c>
      <c r="G4112" t="s">
        <v>114</v>
      </c>
      <c r="H4112" t="s">
        <v>115</v>
      </c>
      <c r="I4112" t="s">
        <v>192</v>
      </c>
      <c r="J4112" t="s">
        <v>15</v>
      </c>
      <c r="K4112" t="str">
        <f>VLOOKUP(G4112,'[1]crosstable (6)'!$B:$C,2,FALSE)</f>
        <v>Chordata</v>
      </c>
      <c r="L4112" t="str">
        <f>VLOOKUP(H4112,'[1]crosstable (6)'!$D:$E,2,FALSE)</f>
        <v>Actinopterygii</v>
      </c>
      <c r="M4112" t="str">
        <f>VLOOKUP(I4112,'[1]crosstable (6)'!$H:$I,2,FALSE)</f>
        <v>Chaetodontidae</v>
      </c>
      <c r="N4112" t="str">
        <f>VLOOKUP(F4112,'[1]crosstable (6)'!$A:$J,10,FALSE)</f>
        <v>Chaetodon vagabundus</v>
      </c>
    </row>
    <row r="4113" spans="1:14" x14ac:dyDescent="0.25">
      <c r="A4113" t="s">
        <v>9</v>
      </c>
      <c r="B4113" t="s">
        <v>977</v>
      </c>
      <c r="C4113">
        <v>121.189375</v>
      </c>
      <c r="D4113">
        <v>22.83736</v>
      </c>
      <c r="E4113">
        <v>20220607</v>
      </c>
      <c r="F4113" t="s">
        <v>887</v>
      </c>
      <c r="G4113" t="s">
        <v>12</v>
      </c>
      <c r="H4113" t="s">
        <v>17</v>
      </c>
      <c r="I4113" t="s">
        <v>20</v>
      </c>
      <c r="J4113" t="s">
        <v>15</v>
      </c>
      <c r="K4113" t="str">
        <f>VLOOKUP(G4113,'[1]crosstable (6)'!$B:$C,2,FALSE)</f>
        <v>Cnidaria</v>
      </c>
      <c r="L4113" t="str">
        <f>VLOOKUP(H4113,'[1]crosstable (6)'!$D:$E,2,FALSE)</f>
        <v>Anthozoa</v>
      </c>
      <c r="M4113" t="str">
        <f>VLOOKUP(I4113,'[1]crosstable (6)'!$H:$I,2,FALSE)</f>
        <v>Merulinidae</v>
      </c>
      <c r="N4113" t="str">
        <f>VLOOKUP(F4113,'[1]crosstable (6)'!$A:$J,10,FALSE)</f>
        <v>Astraeosmilia maxima</v>
      </c>
    </row>
    <row r="4114" spans="1:14" x14ac:dyDescent="0.25">
      <c r="A4114" t="s">
        <v>9</v>
      </c>
      <c r="B4114" t="s">
        <v>977</v>
      </c>
      <c r="C4114">
        <v>121.189375</v>
      </c>
      <c r="D4114">
        <v>22.83736</v>
      </c>
      <c r="E4114">
        <v>20220607</v>
      </c>
      <c r="F4114" t="s">
        <v>19</v>
      </c>
      <c r="G4114" t="s">
        <v>12</v>
      </c>
      <c r="H4114" t="s">
        <v>17</v>
      </c>
      <c r="I4114" t="s">
        <v>20</v>
      </c>
      <c r="J4114" t="s">
        <v>15</v>
      </c>
      <c r="K4114" t="str">
        <f>VLOOKUP(G4114,'[1]crosstable (6)'!$B:$C,2,FALSE)</f>
        <v>Cnidaria</v>
      </c>
      <c r="L4114" t="str">
        <f>VLOOKUP(H4114,'[1]crosstable (6)'!$D:$E,2,FALSE)</f>
        <v>Anthozoa</v>
      </c>
      <c r="M4114" t="str">
        <f>VLOOKUP(I4114,'[1]crosstable (6)'!$H:$I,2,FALSE)</f>
        <v>Merulinidae</v>
      </c>
      <c r="N4114" t="str">
        <f>VLOOKUP(F4114,'[1]crosstable (6)'!$A:$J,10,FALSE)</f>
        <v>Platygyra pini</v>
      </c>
    </row>
    <row r="4115" spans="1:14" x14ac:dyDescent="0.25">
      <c r="A4115" t="s">
        <v>9</v>
      </c>
      <c r="B4115" t="s">
        <v>977</v>
      </c>
      <c r="C4115">
        <v>121.189375</v>
      </c>
      <c r="D4115">
        <v>22.83736</v>
      </c>
      <c r="E4115">
        <v>20220607</v>
      </c>
      <c r="F4115" t="s">
        <v>461</v>
      </c>
      <c r="G4115" t="s">
        <v>12</v>
      </c>
      <c r="H4115" t="s">
        <v>17</v>
      </c>
      <c r="I4115" t="s">
        <v>20</v>
      </c>
      <c r="J4115" t="s">
        <v>15</v>
      </c>
      <c r="K4115" t="str">
        <f>VLOOKUP(G4115,'[1]crosstable (6)'!$B:$C,2,FALSE)</f>
        <v>Cnidaria</v>
      </c>
      <c r="L4115" t="str">
        <f>VLOOKUP(H4115,'[1]crosstable (6)'!$D:$E,2,FALSE)</f>
        <v>Anthozoa</v>
      </c>
      <c r="M4115" t="str">
        <f>VLOOKUP(I4115,'[1]crosstable (6)'!$H:$I,2,FALSE)</f>
        <v>Merulinidae</v>
      </c>
      <c r="N4115" t="str">
        <f>VLOOKUP(F4115,'[1]crosstable (6)'!$A:$J,10,FALSE)</f>
        <v>Cyphastrea microphthalma</v>
      </c>
    </row>
    <row r="4116" spans="1:14" x14ac:dyDescent="0.25">
      <c r="A4116" t="s">
        <v>9</v>
      </c>
      <c r="B4116" t="s">
        <v>977</v>
      </c>
      <c r="C4116">
        <v>121.189375</v>
      </c>
      <c r="D4116">
        <v>22.83736</v>
      </c>
      <c r="E4116">
        <v>20220607</v>
      </c>
      <c r="F4116" t="s">
        <v>463</v>
      </c>
      <c r="G4116" t="s">
        <v>12</v>
      </c>
      <c r="H4116" t="s">
        <v>17</v>
      </c>
      <c r="I4116" t="s">
        <v>386</v>
      </c>
      <c r="J4116" t="s">
        <v>15</v>
      </c>
      <c r="K4116" t="str">
        <f>VLOOKUP(G4116,'[1]crosstable (6)'!$B:$C,2,FALSE)</f>
        <v>Cnidaria</v>
      </c>
      <c r="L4116" t="str">
        <f>VLOOKUP(H4116,'[1]crosstable (6)'!$D:$E,2,FALSE)</f>
        <v>Anthozoa</v>
      </c>
      <c r="M4116" t="str">
        <f>VLOOKUP(I4116,'[1]crosstable (6)'!$H:$I,2,FALSE)</f>
        <v>Sinulariidae</v>
      </c>
      <c r="N4116" t="str">
        <f>VLOOKUP(F4116,'[1]crosstable (6)'!$A:$J,10,FALSE)</f>
        <v>Sinularia exilis</v>
      </c>
    </row>
    <row r="4117" spans="1:14" x14ac:dyDescent="0.25">
      <c r="A4117" t="s">
        <v>9</v>
      </c>
      <c r="B4117" t="s">
        <v>977</v>
      </c>
      <c r="C4117">
        <v>121.189375</v>
      </c>
      <c r="D4117">
        <v>22.83736</v>
      </c>
      <c r="E4117">
        <v>20220607</v>
      </c>
      <c r="F4117" t="s">
        <v>29</v>
      </c>
      <c r="G4117" t="s">
        <v>12</v>
      </c>
      <c r="H4117" t="s">
        <v>17</v>
      </c>
      <c r="I4117" t="s">
        <v>20</v>
      </c>
      <c r="J4117" t="s">
        <v>15</v>
      </c>
      <c r="K4117" t="str">
        <f>VLOOKUP(G4117,'[1]crosstable (6)'!$B:$C,2,FALSE)</f>
        <v>Cnidaria</v>
      </c>
      <c r="L4117" t="str">
        <f>VLOOKUP(H4117,'[1]crosstable (6)'!$D:$E,2,FALSE)</f>
        <v>Anthozoa</v>
      </c>
      <c r="M4117" t="str">
        <f>VLOOKUP(I4117,'[1]crosstable (6)'!$H:$I,2,FALSE)</f>
        <v>Merulinidae</v>
      </c>
      <c r="N4117" t="str">
        <f>VLOOKUP(F4117,'[1]crosstable (6)'!$A:$J,10,FALSE)</f>
        <v>Dipsastraea favus</v>
      </c>
    </row>
    <row r="4118" spans="1:14" x14ac:dyDescent="0.25">
      <c r="A4118" t="s">
        <v>9</v>
      </c>
      <c r="B4118" t="s">
        <v>977</v>
      </c>
      <c r="C4118">
        <v>121.189375</v>
      </c>
      <c r="D4118">
        <v>22.83736</v>
      </c>
      <c r="E4118">
        <v>20220607</v>
      </c>
      <c r="F4118" t="s">
        <v>374</v>
      </c>
      <c r="G4118" t="s">
        <v>12</v>
      </c>
      <c r="H4118" t="s">
        <v>17</v>
      </c>
      <c r="I4118" t="s">
        <v>375</v>
      </c>
      <c r="J4118" t="s">
        <v>15</v>
      </c>
      <c r="K4118" t="str">
        <f>VLOOKUP(G4118,'[1]crosstable (6)'!$B:$C,2,FALSE)</f>
        <v>Cnidaria</v>
      </c>
      <c r="L4118" t="str">
        <f>VLOOKUP(H4118,'[1]crosstable (6)'!$D:$E,2,FALSE)</f>
        <v>Anthozoa</v>
      </c>
      <c r="M4118" t="str">
        <f>VLOOKUP(I4118,'[1]crosstable (6)'!$H:$I,2,FALSE)</f>
        <v>Sarcophytidae</v>
      </c>
      <c r="N4118" t="str">
        <f>VLOOKUP(F4118,'[1]crosstable (6)'!$A:$J,10,FALSE)</f>
        <v>Sarcophyton sp.1</v>
      </c>
    </row>
    <row r="4119" spans="1:14" x14ac:dyDescent="0.25">
      <c r="A4119" t="s">
        <v>9</v>
      </c>
      <c r="B4119" t="s">
        <v>977</v>
      </c>
      <c r="C4119">
        <v>121.189375</v>
      </c>
      <c r="D4119">
        <v>22.83736</v>
      </c>
      <c r="E4119">
        <v>20220607</v>
      </c>
      <c r="F4119" t="s">
        <v>468</v>
      </c>
      <c r="G4119" t="s">
        <v>12</v>
      </c>
      <c r="H4119" t="s">
        <v>17</v>
      </c>
      <c r="I4119" t="s">
        <v>375</v>
      </c>
      <c r="J4119" t="s">
        <v>15</v>
      </c>
      <c r="K4119" t="str">
        <f>VLOOKUP(G4119,'[1]crosstable (6)'!$B:$C,2,FALSE)</f>
        <v>Cnidaria</v>
      </c>
      <c r="L4119" t="str">
        <f>VLOOKUP(H4119,'[1]crosstable (6)'!$D:$E,2,FALSE)</f>
        <v>Anthozoa</v>
      </c>
      <c r="M4119" t="str">
        <f>VLOOKUP(I4119,'[1]crosstable (6)'!$H:$I,2,FALSE)</f>
        <v>Sarcophytidae</v>
      </c>
      <c r="N4119" t="str">
        <f>VLOOKUP(F4119,'[1]crosstable (6)'!$A:$J,10,FALSE)</f>
        <v>Sarcophyton sp.2</v>
      </c>
    </row>
    <row r="4120" spans="1:14" x14ac:dyDescent="0.25">
      <c r="A4120" t="s">
        <v>9</v>
      </c>
      <c r="B4120" t="s">
        <v>977</v>
      </c>
      <c r="C4120">
        <v>121.189375</v>
      </c>
      <c r="D4120">
        <v>22.83736</v>
      </c>
      <c r="E4120">
        <v>20220607</v>
      </c>
      <c r="F4120" t="s">
        <v>469</v>
      </c>
      <c r="G4120" t="s">
        <v>12</v>
      </c>
      <c r="H4120" t="s">
        <v>17</v>
      </c>
      <c r="I4120" t="s">
        <v>375</v>
      </c>
      <c r="J4120" t="s">
        <v>15</v>
      </c>
      <c r="K4120" t="str">
        <f>VLOOKUP(G4120,'[1]crosstable (6)'!$B:$C,2,FALSE)</f>
        <v>Cnidaria</v>
      </c>
      <c r="L4120" t="str">
        <f>VLOOKUP(H4120,'[1]crosstable (6)'!$D:$E,2,FALSE)</f>
        <v>Anthozoa</v>
      </c>
      <c r="M4120" t="str">
        <f>VLOOKUP(I4120,'[1]crosstable (6)'!$H:$I,2,FALSE)</f>
        <v>Sarcophytidae</v>
      </c>
      <c r="N4120" t="str">
        <f>VLOOKUP(F4120,'[1]crosstable (6)'!$A:$J,10,FALSE)</f>
        <v>Sarcophyton sp.3</v>
      </c>
    </row>
    <row r="4121" spans="1:14" x14ac:dyDescent="0.25">
      <c r="A4121" t="s">
        <v>9</v>
      </c>
      <c r="B4121" t="s">
        <v>977</v>
      </c>
      <c r="C4121">
        <v>121.189375</v>
      </c>
      <c r="D4121">
        <v>22.83736</v>
      </c>
      <c r="E4121">
        <v>20220607</v>
      </c>
      <c r="F4121" t="s">
        <v>470</v>
      </c>
      <c r="G4121" t="s">
        <v>12</v>
      </c>
      <c r="H4121" t="s">
        <v>17</v>
      </c>
      <c r="I4121" t="s">
        <v>375</v>
      </c>
      <c r="J4121" t="s">
        <v>15</v>
      </c>
      <c r="K4121" t="str">
        <f>VLOOKUP(G4121,'[1]crosstable (6)'!$B:$C,2,FALSE)</f>
        <v>Cnidaria</v>
      </c>
      <c r="L4121" t="str">
        <f>VLOOKUP(H4121,'[1]crosstable (6)'!$D:$E,2,FALSE)</f>
        <v>Anthozoa</v>
      </c>
      <c r="M4121" t="str">
        <f>VLOOKUP(I4121,'[1]crosstable (6)'!$H:$I,2,FALSE)</f>
        <v>Sarcophytidae</v>
      </c>
      <c r="N4121" t="str">
        <f>VLOOKUP(F4121,'[1]crosstable (6)'!$A:$J,10,FALSE)</f>
        <v>Sarcophyton ehrenbergi</v>
      </c>
    </row>
    <row r="4122" spans="1:14" x14ac:dyDescent="0.25">
      <c r="A4122" t="s">
        <v>9</v>
      </c>
      <c r="B4122" t="s">
        <v>977</v>
      </c>
      <c r="C4122">
        <v>121.189375</v>
      </c>
      <c r="D4122">
        <v>22.83736</v>
      </c>
      <c r="E4122">
        <v>20220607</v>
      </c>
      <c r="F4122" t="s">
        <v>714</v>
      </c>
      <c r="G4122" t="s">
        <v>12</v>
      </c>
      <c r="H4122" t="s">
        <v>13</v>
      </c>
      <c r="I4122" t="s">
        <v>28</v>
      </c>
      <c r="J4122" t="s">
        <v>15</v>
      </c>
      <c r="K4122" t="str">
        <f>VLOOKUP(G4122,'[1]crosstable (6)'!$B:$C,2,FALSE)</f>
        <v>Cnidaria</v>
      </c>
      <c r="L4122" t="str">
        <f>VLOOKUP(H4122,'[1]crosstable (6)'!$D:$E,2,FALSE)</f>
        <v>Hydrozoa</v>
      </c>
      <c r="M4122" t="str">
        <f>VLOOKUP(I4122,'[1]crosstable (6)'!$H:$I,2,FALSE)</f>
        <v>Milleporidae</v>
      </c>
      <c r="N4122" t="str">
        <f>VLOOKUP(F4122,'[1]crosstable (6)'!$A:$J,10,FALSE)</f>
        <v>Millepora platyphylla</v>
      </c>
    </row>
    <row r="4123" spans="1:14" x14ac:dyDescent="0.25">
      <c r="A4123" t="s">
        <v>9</v>
      </c>
      <c r="B4123" t="s">
        <v>977</v>
      </c>
      <c r="C4123">
        <v>121.189375</v>
      </c>
      <c r="D4123">
        <v>22.83736</v>
      </c>
      <c r="E4123">
        <v>20220607</v>
      </c>
      <c r="F4123" t="s">
        <v>525</v>
      </c>
      <c r="G4123" t="s">
        <v>12</v>
      </c>
      <c r="H4123" t="s">
        <v>17</v>
      </c>
      <c r="I4123" t="s">
        <v>20</v>
      </c>
      <c r="J4123" t="s">
        <v>15</v>
      </c>
      <c r="K4123" t="str">
        <f>VLOOKUP(G4123,'[1]crosstable (6)'!$B:$C,2,FALSE)</f>
        <v>Cnidaria</v>
      </c>
      <c r="L4123" t="str">
        <f>VLOOKUP(H4123,'[1]crosstable (6)'!$D:$E,2,FALSE)</f>
        <v>Anthozoa</v>
      </c>
      <c r="M4123" t="str">
        <f>VLOOKUP(I4123,'[1]crosstable (6)'!$H:$I,2,FALSE)</f>
        <v>Merulinidae</v>
      </c>
      <c r="N4123" t="str">
        <f>VLOOKUP(F4123,'[1]crosstable (6)'!$A:$J,10,FALSE)</f>
        <v>Favites complanata</v>
      </c>
    </row>
    <row r="4124" spans="1:14" x14ac:dyDescent="0.25">
      <c r="A4124" t="s">
        <v>9</v>
      </c>
      <c r="B4124" t="s">
        <v>977</v>
      </c>
      <c r="C4124">
        <v>121.189375</v>
      </c>
      <c r="D4124">
        <v>22.83736</v>
      </c>
      <c r="E4124">
        <v>20220607</v>
      </c>
      <c r="F4124" t="s">
        <v>690</v>
      </c>
      <c r="G4124" t="s">
        <v>12</v>
      </c>
      <c r="H4124" t="s">
        <v>17</v>
      </c>
      <c r="I4124" t="s">
        <v>375</v>
      </c>
      <c r="J4124" t="s">
        <v>15</v>
      </c>
      <c r="K4124" t="str">
        <f>VLOOKUP(G4124,'[1]crosstable (6)'!$B:$C,2,FALSE)</f>
        <v>Cnidaria</v>
      </c>
      <c r="L4124" t="str">
        <f>VLOOKUP(H4124,'[1]crosstable (6)'!$D:$E,2,FALSE)</f>
        <v>Anthozoa</v>
      </c>
      <c r="M4124" t="str">
        <f>VLOOKUP(I4124,'[1]crosstable (6)'!$H:$I,2,FALSE)</f>
        <v>Sarcophytidae</v>
      </c>
      <c r="N4124" t="str">
        <f>VLOOKUP(F4124,'[1]crosstable (6)'!$A:$J,10,FALSE)</f>
        <v>Sarcophyton trocheliophorum</v>
      </c>
    </row>
    <row r="4125" spans="1:14" x14ac:dyDescent="0.25">
      <c r="A4125" t="s">
        <v>9</v>
      </c>
      <c r="B4125" t="s">
        <v>977</v>
      </c>
      <c r="C4125">
        <v>121.189375</v>
      </c>
      <c r="D4125">
        <v>22.83736</v>
      </c>
      <c r="E4125">
        <v>20220607</v>
      </c>
      <c r="F4125" t="s">
        <v>381</v>
      </c>
      <c r="G4125" t="s">
        <v>12</v>
      </c>
      <c r="H4125" t="s">
        <v>17</v>
      </c>
      <c r="I4125" t="s">
        <v>382</v>
      </c>
      <c r="J4125" t="s">
        <v>15</v>
      </c>
      <c r="K4125" t="str">
        <f>VLOOKUP(G4125,'[1]crosstable (6)'!$B:$C,2,FALSE)</f>
        <v>Cnidaria</v>
      </c>
      <c r="L4125" t="str">
        <f>VLOOKUP(H4125,'[1]crosstable (6)'!$D:$E,2,FALSE)</f>
        <v>Anthozoa</v>
      </c>
      <c r="M4125" t="str">
        <f>VLOOKUP(I4125,'[1]crosstable (6)'!$H:$I,2,FALSE)</f>
        <v>Cladiellidae</v>
      </c>
      <c r="N4125" t="str">
        <f>VLOOKUP(F4125,'[1]crosstable (6)'!$A:$J,10,FALSE)</f>
        <v>Cladiella sp.1</v>
      </c>
    </row>
    <row r="4126" spans="1:14" x14ac:dyDescent="0.25">
      <c r="A4126" t="s">
        <v>9</v>
      </c>
      <c r="B4126" t="s">
        <v>977</v>
      </c>
      <c r="C4126">
        <v>121.189375</v>
      </c>
      <c r="D4126">
        <v>22.83736</v>
      </c>
      <c r="E4126">
        <v>20220607</v>
      </c>
      <c r="F4126" t="s">
        <v>515</v>
      </c>
      <c r="G4126" t="s">
        <v>12</v>
      </c>
      <c r="H4126" t="s">
        <v>17</v>
      </c>
      <c r="I4126" t="s">
        <v>382</v>
      </c>
      <c r="J4126" t="s">
        <v>15</v>
      </c>
      <c r="K4126" t="str">
        <f>VLOOKUP(G4126,'[1]crosstable (6)'!$B:$C,2,FALSE)</f>
        <v>Cnidaria</v>
      </c>
      <c r="L4126" t="str">
        <f>VLOOKUP(H4126,'[1]crosstable (6)'!$D:$E,2,FALSE)</f>
        <v>Anthozoa</v>
      </c>
      <c r="M4126" t="str">
        <f>VLOOKUP(I4126,'[1]crosstable (6)'!$H:$I,2,FALSE)</f>
        <v>Cladiellidae</v>
      </c>
      <c r="N4126" t="str">
        <f>VLOOKUP(F4126,'[1]crosstable (6)'!$A:$J,10,FALSE)</f>
        <v>Cladiella sp.2</v>
      </c>
    </row>
    <row r="4127" spans="1:14" x14ac:dyDescent="0.25">
      <c r="A4127" t="s">
        <v>9</v>
      </c>
      <c r="B4127" t="s">
        <v>977</v>
      </c>
      <c r="C4127">
        <v>121.189375</v>
      </c>
      <c r="D4127">
        <v>22.83736</v>
      </c>
      <c r="E4127">
        <v>20220607</v>
      </c>
      <c r="F4127" t="s">
        <v>385</v>
      </c>
      <c r="G4127" t="s">
        <v>12</v>
      </c>
      <c r="H4127" t="s">
        <v>17</v>
      </c>
      <c r="I4127" t="s">
        <v>386</v>
      </c>
      <c r="J4127" t="s">
        <v>15</v>
      </c>
      <c r="K4127" t="str">
        <f>VLOOKUP(G4127,'[1]crosstable (6)'!$B:$C,2,FALSE)</f>
        <v>Cnidaria</v>
      </c>
      <c r="L4127" t="str">
        <f>VLOOKUP(H4127,'[1]crosstable (6)'!$D:$E,2,FALSE)</f>
        <v>Anthozoa</v>
      </c>
      <c r="M4127" t="str">
        <f>VLOOKUP(I4127,'[1]crosstable (6)'!$H:$I,2,FALSE)</f>
        <v>Sinulariidae</v>
      </c>
      <c r="N4127" t="str">
        <f>VLOOKUP(F4127,'[1]crosstable (6)'!$A:$J,10,FALSE)</f>
        <v>Sinularia sp.1</v>
      </c>
    </row>
    <row r="4128" spans="1:14" x14ac:dyDescent="0.25">
      <c r="A4128" t="s">
        <v>9</v>
      </c>
      <c r="B4128" t="s">
        <v>977</v>
      </c>
      <c r="C4128">
        <v>121.189375</v>
      </c>
      <c r="D4128">
        <v>22.83736</v>
      </c>
      <c r="E4128">
        <v>20220607</v>
      </c>
      <c r="F4128" t="s">
        <v>387</v>
      </c>
      <c r="G4128" t="s">
        <v>12</v>
      </c>
      <c r="H4128" t="s">
        <v>17</v>
      </c>
      <c r="I4128" t="s">
        <v>386</v>
      </c>
      <c r="J4128" t="s">
        <v>15</v>
      </c>
      <c r="K4128" t="str">
        <f>VLOOKUP(G4128,'[1]crosstable (6)'!$B:$C,2,FALSE)</f>
        <v>Cnidaria</v>
      </c>
      <c r="L4128" t="str">
        <f>VLOOKUP(H4128,'[1]crosstable (6)'!$D:$E,2,FALSE)</f>
        <v>Anthozoa</v>
      </c>
      <c r="M4128" t="str">
        <f>VLOOKUP(I4128,'[1]crosstable (6)'!$H:$I,2,FALSE)</f>
        <v>Sinulariidae</v>
      </c>
      <c r="N4128" t="str">
        <f>VLOOKUP(F4128,'[1]crosstable (6)'!$A:$J,10,FALSE)</f>
        <v>Sinularia sp.2</v>
      </c>
    </row>
    <row r="4129" spans="1:14" x14ac:dyDescent="0.25">
      <c r="A4129" t="s">
        <v>9</v>
      </c>
      <c r="B4129" t="s">
        <v>977</v>
      </c>
      <c r="C4129">
        <v>121.189375</v>
      </c>
      <c r="D4129">
        <v>22.83736</v>
      </c>
      <c r="E4129">
        <v>20220607</v>
      </c>
      <c r="F4129" t="s">
        <v>717</v>
      </c>
      <c r="G4129" t="s">
        <v>12</v>
      </c>
      <c r="H4129" t="s">
        <v>17</v>
      </c>
      <c r="I4129" t="s">
        <v>386</v>
      </c>
      <c r="J4129" t="s">
        <v>15</v>
      </c>
      <c r="K4129" t="str">
        <f>VLOOKUP(G4129,'[1]crosstable (6)'!$B:$C,2,FALSE)</f>
        <v>Cnidaria</v>
      </c>
      <c r="L4129" t="str">
        <f>VLOOKUP(H4129,'[1]crosstable (6)'!$D:$E,2,FALSE)</f>
        <v>Anthozoa</v>
      </c>
      <c r="M4129" t="str">
        <f>VLOOKUP(I4129,'[1]crosstable (6)'!$H:$I,2,FALSE)</f>
        <v>Sinulariidae</v>
      </c>
      <c r="N4129" t="str">
        <f>VLOOKUP(F4129,'[1]crosstable (6)'!$A:$J,10,FALSE)</f>
        <v>Sinularia flexibilis</v>
      </c>
    </row>
    <row r="4130" spans="1:14" x14ac:dyDescent="0.25">
      <c r="A4130" t="s">
        <v>9</v>
      </c>
      <c r="B4130" t="s">
        <v>977</v>
      </c>
      <c r="C4130">
        <v>121.189375</v>
      </c>
      <c r="D4130">
        <v>22.83736</v>
      </c>
      <c r="E4130">
        <v>20220607</v>
      </c>
      <c r="F4130" t="s">
        <v>473</v>
      </c>
      <c r="G4130" t="s">
        <v>12</v>
      </c>
      <c r="H4130" t="s">
        <v>17</v>
      </c>
      <c r="I4130" t="s">
        <v>20</v>
      </c>
      <c r="J4130" t="s">
        <v>15</v>
      </c>
      <c r="K4130" t="str">
        <f>VLOOKUP(G4130,'[1]crosstable (6)'!$B:$C,2,FALSE)</f>
        <v>Cnidaria</v>
      </c>
      <c r="L4130" t="str">
        <f>VLOOKUP(H4130,'[1]crosstable (6)'!$D:$E,2,FALSE)</f>
        <v>Anthozoa</v>
      </c>
      <c r="M4130" t="str">
        <f>VLOOKUP(I4130,'[1]crosstable (6)'!$H:$I,2,FALSE)</f>
        <v>Merulinidae</v>
      </c>
      <c r="N4130" t="str">
        <f>VLOOKUP(F4130,'[1]crosstable (6)'!$A:$J,10,FALSE)</f>
        <v>Favites colemani</v>
      </c>
    </row>
    <row r="4131" spans="1:14" x14ac:dyDescent="0.25">
      <c r="A4131" t="s">
        <v>9</v>
      </c>
      <c r="B4131" t="s">
        <v>977</v>
      </c>
      <c r="C4131">
        <v>121.189375</v>
      </c>
      <c r="D4131">
        <v>22.83736</v>
      </c>
      <c r="E4131">
        <v>20220607</v>
      </c>
      <c r="F4131" t="s">
        <v>516</v>
      </c>
      <c r="G4131" t="s">
        <v>12</v>
      </c>
      <c r="H4131" t="s">
        <v>17</v>
      </c>
      <c r="I4131" t="s">
        <v>517</v>
      </c>
      <c r="J4131" t="s">
        <v>15</v>
      </c>
      <c r="K4131" t="str">
        <f>VLOOKUP(G4131,'[1]crosstable (6)'!$B:$C,2,FALSE)</f>
        <v>Cnidaria</v>
      </c>
      <c r="L4131" t="str">
        <f>VLOOKUP(H4131,'[1]crosstable (6)'!$D:$E,2,FALSE)</f>
        <v>Anthozoa</v>
      </c>
      <c r="M4131" t="str">
        <f>VLOOKUP(I4131,'[1]crosstable (6)'!$H:$I,2,FALSE)</f>
        <v>Melithaeidae</v>
      </c>
      <c r="N4131" t="str">
        <f>VLOOKUP(F4131,'[1]crosstable (6)'!$A:$J,10,FALSE)</f>
        <v>Melithaea sp.1</v>
      </c>
    </row>
    <row r="4132" spans="1:14" x14ac:dyDescent="0.25">
      <c r="A4132" t="s">
        <v>9</v>
      </c>
      <c r="B4132" t="s">
        <v>977</v>
      </c>
      <c r="C4132">
        <v>121.189375</v>
      </c>
      <c r="D4132">
        <v>22.83736</v>
      </c>
      <c r="E4132">
        <v>20220607</v>
      </c>
      <c r="F4132" t="s">
        <v>527</v>
      </c>
      <c r="G4132" t="s">
        <v>12</v>
      </c>
      <c r="H4132" t="s">
        <v>17</v>
      </c>
      <c r="I4132" t="s">
        <v>517</v>
      </c>
      <c r="J4132" t="s">
        <v>15</v>
      </c>
      <c r="K4132" t="str">
        <f>VLOOKUP(G4132,'[1]crosstable (6)'!$B:$C,2,FALSE)</f>
        <v>Cnidaria</v>
      </c>
      <c r="L4132" t="str">
        <f>VLOOKUP(H4132,'[1]crosstable (6)'!$D:$E,2,FALSE)</f>
        <v>Anthozoa</v>
      </c>
      <c r="M4132" t="str">
        <f>VLOOKUP(I4132,'[1]crosstable (6)'!$H:$I,2,FALSE)</f>
        <v>Melithaeidae</v>
      </c>
      <c r="N4132" t="str">
        <f>VLOOKUP(F4132,'[1]crosstable (6)'!$A:$J,10,FALSE)</f>
        <v>Melithaea sp.2</v>
      </c>
    </row>
    <row r="4133" spans="1:14" x14ac:dyDescent="0.25">
      <c r="A4133" t="s">
        <v>9</v>
      </c>
      <c r="B4133" t="s">
        <v>977</v>
      </c>
      <c r="C4133">
        <v>121.189375</v>
      </c>
      <c r="D4133">
        <v>22.83736</v>
      </c>
      <c r="E4133">
        <v>20220607</v>
      </c>
      <c r="F4133" t="s">
        <v>392</v>
      </c>
      <c r="G4133" t="s">
        <v>12</v>
      </c>
      <c r="H4133" t="s">
        <v>13</v>
      </c>
      <c r="I4133" t="s">
        <v>393</v>
      </c>
      <c r="J4133" t="s">
        <v>15</v>
      </c>
      <c r="K4133" t="str">
        <f>VLOOKUP(G4133,'[1]crosstable (6)'!$B:$C,2,FALSE)</f>
        <v>Cnidaria</v>
      </c>
      <c r="L4133" t="str">
        <f>VLOOKUP(H4133,'[1]crosstable (6)'!$D:$E,2,FALSE)</f>
        <v>Hydrozoa</v>
      </c>
      <c r="M4133" t="str">
        <f>VLOOKUP(I4133,'[1]crosstable (6)'!$H:$I,2,FALSE)</f>
        <v>Solanderiidae</v>
      </c>
      <c r="N4133" t="str">
        <f>VLOOKUP(F4133,'[1]crosstable (6)'!$A:$J,10,FALSE)</f>
        <v>Solanderia sp.1</v>
      </c>
    </row>
    <row r="4134" spans="1:14" x14ac:dyDescent="0.25">
      <c r="A4134" t="s">
        <v>9</v>
      </c>
      <c r="B4134" t="s">
        <v>977</v>
      </c>
      <c r="C4134">
        <v>121.189375</v>
      </c>
      <c r="D4134">
        <v>22.83736</v>
      </c>
      <c r="E4134">
        <v>20220607</v>
      </c>
      <c r="F4134" t="s">
        <v>104</v>
      </c>
      <c r="G4134" t="s">
        <v>12</v>
      </c>
      <c r="H4134" t="s">
        <v>17</v>
      </c>
      <c r="I4134" t="s">
        <v>20</v>
      </c>
      <c r="J4134" t="s">
        <v>15</v>
      </c>
      <c r="K4134" t="str">
        <f>VLOOKUP(G4134,'[1]crosstable (6)'!$B:$C,2,FALSE)</f>
        <v>Cnidaria</v>
      </c>
      <c r="L4134" t="str">
        <f>VLOOKUP(H4134,'[1]crosstable (6)'!$D:$E,2,FALSE)</f>
        <v>Anthozoa</v>
      </c>
      <c r="M4134" t="str">
        <f>VLOOKUP(I4134,'[1]crosstable (6)'!$H:$I,2,FALSE)</f>
        <v>Merulinidae</v>
      </c>
      <c r="N4134" t="str">
        <f>VLOOKUP(F4134,'[1]crosstable (6)'!$A:$J,10,FALSE)</f>
        <v>Dipsastraea pallida</v>
      </c>
    </row>
    <row r="4135" spans="1:14" x14ac:dyDescent="0.25">
      <c r="A4135" t="s">
        <v>9</v>
      </c>
      <c r="B4135" t="s">
        <v>977</v>
      </c>
      <c r="C4135">
        <v>121.189375</v>
      </c>
      <c r="D4135">
        <v>22.83736</v>
      </c>
      <c r="E4135">
        <v>20220607</v>
      </c>
      <c r="F4135" t="s">
        <v>54</v>
      </c>
      <c r="G4135" t="s">
        <v>12</v>
      </c>
      <c r="H4135" t="s">
        <v>17</v>
      </c>
      <c r="I4135" t="s">
        <v>25</v>
      </c>
      <c r="J4135" t="s">
        <v>15</v>
      </c>
      <c r="K4135" t="str">
        <f>VLOOKUP(G4135,'[1]crosstable (6)'!$B:$C,2,FALSE)</f>
        <v>Cnidaria</v>
      </c>
      <c r="L4135" t="str">
        <f>VLOOKUP(H4135,'[1]crosstable (6)'!$D:$E,2,FALSE)</f>
        <v>Anthozoa</v>
      </c>
      <c r="M4135" t="str">
        <f>VLOOKUP(I4135,'[1]crosstable (6)'!$H:$I,2,FALSE)</f>
        <v>Acroporidae</v>
      </c>
      <c r="N4135" t="str">
        <f>VLOOKUP(F4135,'[1]crosstable (6)'!$A:$J,10,FALSE)</f>
        <v>Acropora subulata</v>
      </c>
    </row>
    <row r="4136" spans="1:14" x14ac:dyDescent="0.25">
      <c r="A4136" t="s">
        <v>9</v>
      </c>
      <c r="B4136" t="s">
        <v>977</v>
      </c>
      <c r="C4136">
        <v>121.189375</v>
      </c>
      <c r="D4136">
        <v>22.83736</v>
      </c>
      <c r="E4136">
        <v>20220607</v>
      </c>
      <c r="F4136" t="s">
        <v>64</v>
      </c>
      <c r="G4136" t="s">
        <v>12</v>
      </c>
      <c r="H4136" t="s">
        <v>17</v>
      </c>
      <c r="I4136" t="s">
        <v>25</v>
      </c>
      <c r="J4136" t="s">
        <v>15</v>
      </c>
      <c r="K4136" t="str">
        <f>VLOOKUP(G4136,'[1]crosstable (6)'!$B:$C,2,FALSE)</f>
        <v>Cnidaria</v>
      </c>
      <c r="L4136" t="str">
        <f>VLOOKUP(H4136,'[1]crosstable (6)'!$D:$E,2,FALSE)</f>
        <v>Anthozoa</v>
      </c>
      <c r="M4136" t="str">
        <f>VLOOKUP(I4136,'[1]crosstable (6)'!$H:$I,2,FALSE)</f>
        <v>Acroporidae</v>
      </c>
      <c r="N4136" t="str">
        <f>VLOOKUP(F4136,'[1]crosstable (6)'!$A:$J,10,FALSE)</f>
        <v>Montipora efflorescens</v>
      </c>
    </row>
    <row r="4137" spans="1:14" x14ac:dyDescent="0.25">
      <c r="A4137" t="s">
        <v>9</v>
      </c>
      <c r="B4137" t="s">
        <v>977</v>
      </c>
      <c r="C4137">
        <v>121.189375</v>
      </c>
      <c r="D4137">
        <v>22.83736</v>
      </c>
      <c r="E4137">
        <v>20220607</v>
      </c>
      <c r="F4137" t="s">
        <v>787</v>
      </c>
      <c r="G4137" t="s">
        <v>12</v>
      </c>
      <c r="H4137" t="s">
        <v>17</v>
      </c>
      <c r="I4137" t="s">
        <v>20</v>
      </c>
      <c r="J4137" t="s">
        <v>15</v>
      </c>
      <c r="K4137" t="str">
        <f>VLOOKUP(G4137,'[1]crosstable (6)'!$B:$C,2,FALSE)</f>
        <v>Cnidaria</v>
      </c>
      <c r="L4137" t="str">
        <f>VLOOKUP(H4137,'[1]crosstable (6)'!$D:$E,2,FALSE)</f>
        <v>Anthozoa</v>
      </c>
      <c r="M4137" t="str">
        <f>VLOOKUP(I4137,'[1]crosstable (6)'!$H:$I,2,FALSE)</f>
        <v>Merulinidae</v>
      </c>
      <c r="N4137" t="str">
        <f>VLOOKUP(F4137,'[1]crosstable (6)'!$A:$J,10,FALSE)</f>
        <v>Cyphastrea chalcidicum</v>
      </c>
    </row>
    <row r="4138" spans="1:14" x14ac:dyDescent="0.25">
      <c r="A4138" t="s">
        <v>9</v>
      </c>
      <c r="B4138" t="s">
        <v>977</v>
      </c>
      <c r="C4138">
        <v>121.189375</v>
      </c>
      <c r="D4138">
        <v>22.83736</v>
      </c>
      <c r="E4138">
        <v>20220607</v>
      </c>
      <c r="F4138" t="s">
        <v>893</v>
      </c>
      <c r="G4138" t="s">
        <v>12</v>
      </c>
      <c r="H4138" t="s">
        <v>17</v>
      </c>
      <c r="I4138" t="s">
        <v>375</v>
      </c>
      <c r="J4138" t="s">
        <v>15</v>
      </c>
      <c r="K4138" t="str">
        <f>VLOOKUP(G4138,'[1]crosstable (6)'!$B:$C,2,FALSE)</f>
        <v>Cnidaria</v>
      </c>
      <c r="L4138" t="str">
        <f>VLOOKUP(H4138,'[1]crosstable (6)'!$D:$E,2,FALSE)</f>
        <v>Anthozoa</v>
      </c>
      <c r="M4138" t="str">
        <f>VLOOKUP(I4138,'[1]crosstable (6)'!$H:$I,2,FALSE)</f>
        <v>Sarcophytidae</v>
      </c>
      <c r="N4138" t="str">
        <f>VLOOKUP(F4138,'[1]crosstable (6)'!$A:$J,10,FALSE)</f>
        <v>Lobophytum sp.1</v>
      </c>
    </row>
    <row r="4139" spans="1:14" x14ac:dyDescent="0.25">
      <c r="A4139" t="s">
        <v>9</v>
      </c>
      <c r="B4139" t="s">
        <v>977</v>
      </c>
      <c r="C4139">
        <v>121.189375</v>
      </c>
      <c r="D4139">
        <v>22.83736</v>
      </c>
      <c r="E4139">
        <v>20220607</v>
      </c>
      <c r="F4139" t="s">
        <v>483</v>
      </c>
      <c r="G4139" t="s">
        <v>12</v>
      </c>
      <c r="H4139" t="s">
        <v>17</v>
      </c>
      <c r="I4139" t="s">
        <v>20</v>
      </c>
      <c r="J4139" t="s">
        <v>15</v>
      </c>
      <c r="K4139" t="str">
        <f>VLOOKUP(G4139,'[1]crosstable (6)'!$B:$C,2,FALSE)</f>
        <v>Cnidaria</v>
      </c>
      <c r="L4139" t="str">
        <f>VLOOKUP(H4139,'[1]crosstable (6)'!$D:$E,2,FALSE)</f>
        <v>Anthozoa</v>
      </c>
      <c r="M4139" t="str">
        <f>VLOOKUP(I4139,'[1]crosstable (6)'!$H:$I,2,FALSE)</f>
        <v>Merulinidae</v>
      </c>
      <c r="N4139" t="str">
        <f>VLOOKUP(F4139,'[1]crosstable (6)'!$A:$J,10,FALSE)</f>
        <v>Platygyra verweyi</v>
      </c>
    </row>
    <row r="4140" spans="1:14" x14ac:dyDescent="0.25">
      <c r="A4140" t="s">
        <v>9</v>
      </c>
      <c r="B4140" t="s">
        <v>977</v>
      </c>
      <c r="C4140">
        <v>121.189375</v>
      </c>
      <c r="D4140">
        <v>22.83736</v>
      </c>
      <c r="E4140">
        <v>20220607</v>
      </c>
      <c r="F4140" t="s">
        <v>520</v>
      </c>
      <c r="G4140" t="s">
        <v>12</v>
      </c>
      <c r="H4140" t="s">
        <v>17</v>
      </c>
      <c r="I4140" t="s">
        <v>407</v>
      </c>
      <c r="J4140" t="s">
        <v>15</v>
      </c>
      <c r="K4140" t="str">
        <f>VLOOKUP(G4140,'[1]crosstable (6)'!$B:$C,2,FALSE)</f>
        <v>Cnidaria</v>
      </c>
      <c r="L4140" t="str">
        <f>VLOOKUP(H4140,'[1]crosstable (6)'!$D:$E,2,FALSE)</f>
        <v>Anthozoa</v>
      </c>
      <c r="M4140" t="str">
        <f>VLOOKUP(I4140,'[1]crosstable (6)'!$H:$I,2,FALSE)</f>
        <v>Subergorgiidae</v>
      </c>
      <c r="N4140" t="str">
        <f>VLOOKUP(F4140,'[1]crosstable (6)'!$A:$J,10,FALSE)</f>
        <v>Annella sp.1</v>
      </c>
    </row>
    <row r="4141" spans="1:14" x14ac:dyDescent="0.25">
      <c r="A4141" t="s">
        <v>9</v>
      </c>
      <c r="B4141" t="s">
        <v>977</v>
      </c>
      <c r="C4141">
        <v>121.189375</v>
      </c>
      <c r="D4141">
        <v>22.83736</v>
      </c>
      <c r="E4141">
        <v>20220607</v>
      </c>
      <c r="F4141" t="s">
        <v>430</v>
      </c>
      <c r="G4141" t="s">
        <v>12</v>
      </c>
      <c r="H4141" t="s">
        <v>17</v>
      </c>
      <c r="I4141" t="s">
        <v>367</v>
      </c>
      <c r="J4141" t="s">
        <v>15</v>
      </c>
      <c r="K4141" t="str">
        <f>VLOOKUP(G4141,'[1]crosstable (6)'!$B:$C,2,FALSE)</f>
        <v>Cnidaria</v>
      </c>
      <c r="L4141" t="str">
        <f>VLOOKUP(H4141,'[1]crosstable (6)'!$D:$E,2,FALSE)</f>
        <v>Anthozoa</v>
      </c>
      <c r="M4141" t="str">
        <f>VLOOKUP(I4141,'[1]crosstable (6)'!$H:$I,2,FALSE)</f>
        <v>Sphenopidae</v>
      </c>
      <c r="N4141" t="str">
        <f>VLOOKUP(F4141,'[1]crosstable (6)'!$A:$J,10,FALSE)</f>
        <v>Palythoa tuberculosa</v>
      </c>
    </row>
    <row r="4142" spans="1:14" x14ac:dyDescent="0.25">
      <c r="A4142" t="s">
        <v>9</v>
      </c>
      <c r="B4142" t="s">
        <v>977</v>
      </c>
      <c r="C4142">
        <v>121.189375</v>
      </c>
      <c r="D4142">
        <v>22.83736</v>
      </c>
      <c r="E4142">
        <v>20220607</v>
      </c>
      <c r="F4142" t="s">
        <v>537</v>
      </c>
      <c r="G4142" t="s">
        <v>12</v>
      </c>
      <c r="H4142" t="s">
        <v>17</v>
      </c>
      <c r="I4142" t="s">
        <v>20</v>
      </c>
      <c r="J4142" t="s">
        <v>15</v>
      </c>
      <c r="K4142" t="str">
        <f>VLOOKUP(G4142,'[1]crosstable (6)'!$B:$C,2,FALSE)</f>
        <v>Cnidaria</v>
      </c>
      <c r="L4142" t="str">
        <f>VLOOKUP(H4142,'[1]crosstable (6)'!$D:$E,2,FALSE)</f>
        <v>Anthozoa</v>
      </c>
      <c r="M4142" t="str">
        <f>VLOOKUP(I4142,'[1]crosstable (6)'!$H:$I,2,FALSE)</f>
        <v>Merulinidae</v>
      </c>
      <c r="N4142" t="str">
        <f>VLOOKUP(F4142,'[1]crosstable (6)'!$A:$J,10,FALSE)</f>
        <v>Dipsastraea speciosa</v>
      </c>
    </row>
    <row r="4143" spans="1:14" x14ac:dyDescent="0.25">
      <c r="A4143" t="s">
        <v>9</v>
      </c>
      <c r="B4143" t="s">
        <v>977</v>
      </c>
      <c r="C4143">
        <v>121.189375</v>
      </c>
      <c r="D4143">
        <v>22.83736</v>
      </c>
      <c r="E4143">
        <v>20220607</v>
      </c>
      <c r="F4143" t="s">
        <v>895</v>
      </c>
      <c r="G4143" t="s">
        <v>12</v>
      </c>
      <c r="H4143" t="s">
        <v>17</v>
      </c>
      <c r="I4143" t="s">
        <v>36</v>
      </c>
      <c r="J4143" t="s">
        <v>15</v>
      </c>
      <c r="K4143" t="str">
        <f>VLOOKUP(G4143,'[1]crosstable (6)'!$B:$C,2,FALSE)</f>
        <v>Cnidaria</v>
      </c>
      <c r="L4143" t="str">
        <f>VLOOKUP(H4143,'[1]crosstable (6)'!$D:$E,2,FALSE)</f>
        <v>Anthozoa</v>
      </c>
      <c r="M4143" t="str">
        <f>VLOOKUP(I4143,'[1]crosstable (6)'!$H:$I,2,FALSE)</f>
        <v>Lobophylliidae</v>
      </c>
      <c r="N4143" t="str">
        <f>VLOOKUP(F4143,'[1]crosstable (6)'!$A:$J,10,FALSE)</f>
        <v>Acanthastrea hemprichii</v>
      </c>
    </row>
    <row r="4144" spans="1:14" x14ac:dyDescent="0.25">
      <c r="A4144" t="s">
        <v>9</v>
      </c>
      <c r="B4144" t="s">
        <v>977</v>
      </c>
      <c r="C4144">
        <v>121.189375</v>
      </c>
      <c r="D4144">
        <v>22.83736</v>
      </c>
      <c r="E4144">
        <v>20220607</v>
      </c>
      <c r="F4144" t="s">
        <v>492</v>
      </c>
      <c r="G4144" t="s">
        <v>12</v>
      </c>
      <c r="H4144" t="s">
        <v>17</v>
      </c>
      <c r="I4144" t="s">
        <v>20</v>
      </c>
      <c r="J4144" t="s">
        <v>15</v>
      </c>
      <c r="K4144" t="str">
        <f>VLOOKUP(G4144,'[1]crosstable (6)'!$B:$C,2,FALSE)</f>
        <v>Cnidaria</v>
      </c>
      <c r="L4144" t="str">
        <f>VLOOKUP(H4144,'[1]crosstable (6)'!$D:$E,2,FALSE)</f>
        <v>Anthozoa</v>
      </c>
      <c r="M4144" t="str">
        <f>VLOOKUP(I4144,'[1]crosstable (6)'!$H:$I,2,FALSE)</f>
        <v>Merulinidae</v>
      </c>
      <c r="N4144" t="str">
        <f>VLOOKUP(F4144,'[1]crosstable (6)'!$A:$J,10,FALSE)</f>
        <v>Favites abdita</v>
      </c>
    </row>
    <row r="4145" spans="1:14" x14ac:dyDescent="0.25">
      <c r="A4145" t="s">
        <v>9</v>
      </c>
      <c r="B4145" t="s">
        <v>977</v>
      </c>
      <c r="C4145">
        <v>121.189375</v>
      </c>
      <c r="D4145">
        <v>22.83736</v>
      </c>
      <c r="E4145">
        <v>20220607</v>
      </c>
      <c r="F4145" t="s">
        <v>112</v>
      </c>
      <c r="G4145" t="s">
        <v>12</v>
      </c>
      <c r="H4145" t="s">
        <v>17</v>
      </c>
      <c r="I4145" t="s">
        <v>67</v>
      </c>
      <c r="J4145" t="s">
        <v>15</v>
      </c>
      <c r="K4145" t="str">
        <f>VLOOKUP(G4145,'[1]crosstable (6)'!$B:$C,2,FALSE)</f>
        <v>Cnidaria</v>
      </c>
      <c r="L4145" t="str">
        <f>VLOOKUP(H4145,'[1]crosstable (6)'!$D:$E,2,FALSE)</f>
        <v>Anthozoa</v>
      </c>
      <c r="M4145" t="str">
        <f>VLOOKUP(I4145,'[1]crosstable (6)'!$H:$I,2,FALSE)</f>
        <v>Euphylliidae</v>
      </c>
      <c r="N4145" t="str">
        <f>VLOOKUP(F4145,'[1]crosstable (6)'!$A:$J,10,FALSE)</f>
        <v>Galaxea fascicularis</v>
      </c>
    </row>
    <row r="4146" spans="1:14" x14ac:dyDescent="0.25">
      <c r="A4146" t="s">
        <v>9</v>
      </c>
      <c r="B4146" t="s">
        <v>977</v>
      </c>
      <c r="C4146">
        <v>121.189375</v>
      </c>
      <c r="D4146">
        <v>22.83736</v>
      </c>
      <c r="E4146">
        <v>20220607</v>
      </c>
      <c r="F4146" t="s">
        <v>612</v>
      </c>
      <c r="G4146" t="s">
        <v>12</v>
      </c>
      <c r="H4146" t="s">
        <v>17</v>
      </c>
      <c r="I4146" t="s">
        <v>384</v>
      </c>
      <c r="J4146" t="s">
        <v>15</v>
      </c>
      <c r="K4146" t="str">
        <f>VLOOKUP(G4146,'[1]crosstable (6)'!$B:$C,2,FALSE)</f>
        <v>Cnidaria</v>
      </c>
      <c r="L4146" t="str">
        <f>VLOOKUP(H4146,'[1]crosstable (6)'!$D:$E,2,FALSE)</f>
        <v>Anthozoa</v>
      </c>
      <c r="M4146" t="str">
        <f>VLOOKUP(I4146,'[1]crosstable (6)'!$H:$I,2,FALSE)</f>
        <v>Ellisellidae</v>
      </c>
      <c r="N4146" t="str">
        <f>VLOOKUP(F4146,'[1]crosstable (6)'!$A:$J,10,FALSE)</f>
        <v>Dichotella sp.2</v>
      </c>
    </row>
    <row r="4147" spans="1:14" x14ac:dyDescent="0.25">
      <c r="A4147" t="s">
        <v>9</v>
      </c>
      <c r="B4147" t="s">
        <v>977</v>
      </c>
      <c r="C4147">
        <v>121.189375</v>
      </c>
      <c r="D4147">
        <v>22.83736</v>
      </c>
      <c r="E4147">
        <v>20220607</v>
      </c>
      <c r="F4147" t="s">
        <v>91</v>
      </c>
      <c r="G4147" t="s">
        <v>12</v>
      </c>
      <c r="H4147" t="s">
        <v>17</v>
      </c>
      <c r="I4147" t="s">
        <v>22</v>
      </c>
      <c r="J4147" t="s">
        <v>15</v>
      </c>
      <c r="K4147" t="str">
        <f>VLOOKUP(G4147,'[1]crosstable (6)'!$B:$C,2,FALSE)</f>
        <v>Cnidaria</v>
      </c>
      <c r="L4147" t="str">
        <f>VLOOKUP(H4147,'[1]crosstable (6)'!$D:$E,2,FALSE)</f>
        <v>Anthozoa</v>
      </c>
      <c r="M4147" t="str">
        <f>VLOOKUP(I4147,'[1]crosstable (6)'!$H:$I,2,FALSE)</f>
        <v>Poritidae</v>
      </c>
      <c r="N4147" t="str">
        <f>VLOOKUP(F4147,'[1]crosstable (6)'!$A:$J,10,FALSE)</f>
        <v>Porites lutea</v>
      </c>
    </row>
    <row r="4148" spans="1:14" x14ac:dyDescent="0.25">
      <c r="A4148" t="s">
        <v>9</v>
      </c>
      <c r="B4148" t="s">
        <v>977</v>
      </c>
      <c r="C4148">
        <v>121.189375</v>
      </c>
      <c r="D4148">
        <v>22.83736</v>
      </c>
      <c r="E4148">
        <v>20220607</v>
      </c>
      <c r="F4148" t="s">
        <v>493</v>
      </c>
      <c r="G4148" t="s">
        <v>12</v>
      </c>
      <c r="H4148" t="s">
        <v>17</v>
      </c>
      <c r="I4148" t="s">
        <v>494</v>
      </c>
      <c r="J4148" t="s">
        <v>15</v>
      </c>
      <c r="K4148" t="str">
        <f>VLOOKUP(G4148,'[1]crosstable (6)'!$B:$C,2,FALSE)</f>
        <v>Cnidaria</v>
      </c>
      <c r="L4148" t="str">
        <f>VLOOKUP(H4148,'[1]crosstable (6)'!$D:$E,2,FALSE)</f>
        <v>Anthozoa</v>
      </c>
      <c r="M4148" t="str">
        <f>VLOOKUP(I4148,'[1]crosstable (6)'!$H:$I,2,FALSE)</f>
        <v>Astrocoeniidae</v>
      </c>
      <c r="N4148" t="str">
        <f>VLOOKUP(F4148,'[1]crosstable (6)'!$A:$J,10,FALSE)</f>
        <v>Stylocoeniella guentheri</v>
      </c>
    </row>
    <row r="4149" spans="1:14" x14ac:dyDescent="0.25">
      <c r="A4149" t="s">
        <v>9</v>
      </c>
      <c r="B4149" t="s">
        <v>992</v>
      </c>
      <c r="C4149">
        <v>121.188918</v>
      </c>
      <c r="D4149">
        <v>22.835308999999999</v>
      </c>
      <c r="E4149">
        <v>20210713</v>
      </c>
      <c r="F4149" t="s">
        <v>978</v>
      </c>
      <c r="G4149" t="s">
        <v>114</v>
      </c>
      <c r="H4149" t="s">
        <v>115</v>
      </c>
      <c r="I4149" t="s">
        <v>119</v>
      </c>
      <c r="J4149" t="s">
        <v>15</v>
      </c>
      <c r="K4149" t="str">
        <f>VLOOKUP(G4149,'[1]crosstable (6)'!$B:$C,2,FALSE)</f>
        <v>Chordata</v>
      </c>
      <c r="L4149" t="str">
        <f>VLOOKUP(H4149,'[1]crosstable (6)'!$D:$E,2,FALSE)</f>
        <v>Actinopterygii</v>
      </c>
      <c r="M4149" t="str">
        <f>VLOOKUP(I4149,'[1]crosstable (6)'!$H:$I,2,FALSE)</f>
        <v>Pomacentridae</v>
      </c>
      <c r="N4149" t="str">
        <f>VLOOKUP(F4149,'[1]crosstable (6)'!$A:$J,10,FALSE)</f>
        <v>Abudefduf septemfasciatus</v>
      </c>
    </row>
    <row r="4150" spans="1:14" x14ac:dyDescent="0.25">
      <c r="A4150" t="s">
        <v>9</v>
      </c>
      <c r="B4150" t="s">
        <v>992</v>
      </c>
      <c r="C4150">
        <v>121.188918</v>
      </c>
      <c r="D4150">
        <v>22.835308999999999</v>
      </c>
      <c r="E4150">
        <v>20210713</v>
      </c>
      <c r="F4150" t="s">
        <v>348</v>
      </c>
      <c r="G4150" t="s">
        <v>114</v>
      </c>
      <c r="H4150" t="s">
        <v>115</v>
      </c>
      <c r="I4150" t="s">
        <v>297</v>
      </c>
      <c r="J4150" t="s">
        <v>15</v>
      </c>
      <c r="K4150" t="str">
        <f>VLOOKUP(G4150,'[1]crosstable (6)'!$B:$C,2,FALSE)</f>
        <v>Chordata</v>
      </c>
      <c r="L4150" t="str">
        <f>VLOOKUP(H4150,'[1]crosstable (6)'!$D:$E,2,FALSE)</f>
        <v>Actinopterygii</v>
      </c>
      <c r="M4150" t="str">
        <f>VLOOKUP(I4150,'[1]crosstable (6)'!$H:$I,2,FALSE)</f>
        <v>Blenniidae</v>
      </c>
      <c r="N4150" t="str">
        <f>VLOOKUP(F4150,'[1]crosstable (6)'!$A:$J,10,FALSE)</f>
        <v>Ecsenius yaeyamaensis</v>
      </c>
    </row>
    <row r="4151" spans="1:14" x14ac:dyDescent="0.25">
      <c r="A4151" t="s">
        <v>9</v>
      </c>
      <c r="B4151" t="s">
        <v>992</v>
      </c>
      <c r="C4151">
        <v>121.188918</v>
      </c>
      <c r="D4151">
        <v>22.835308999999999</v>
      </c>
      <c r="E4151">
        <v>20210713</v>
      </c>
      <c r="F4151" t="s">
        <v>900</v>
      </c>
      <c r="G4151" t="s">
        <v>114</v>
      </c>
      <c r="H4151" t="s">
        <v>115</v>
      </c>
      <c r="I4151" t="s">
        <v>116</v>
      </c>
      <c r="J4151" t="s">
        <v>15</v>
      </c>
      <c r="K4151" t="str">
        <f>VLOOKUP(G4151,'[1]crosstable (6)'!$B:$C,2,FALSE)</f>
        <v>Chordata</v>
      </c>
      <c r="L4151" t="str">
        <f>VLOOKUP(H4151,'[1]crosstable (6)'!$D:$E,2,FALSE)</f>
        <v>Actinopterygii</v>
      </c>
      <c r="M4151" t="str">
        <f>VLOOKUP(I4151,'[1]crosstable (6)'!$H:$I,2,FALSE)</f>
        <v>Labridae</v>
      </c>
      <c r="N4151" t="str">
        <f>VLOOKUP(F4151,'[1]crosstable (6)'!$A:$J,10,FALSE)</f>
        <v>Stethojulis trilineata</v>
      </c>
    </row>
    <row r="4152" spans="1:14" x14ac:dyDescent="0.25">
      <c r="A4152" t="s">
        <v>9</v>
      </c>
      <c r="B4152" t="s">
        <v>992</v>
      </c>
      <c r="C4152">
        <v>121.188918</v>
      </c>
      <c r="D4152">
        <v>22.835308999999999</v>
      </c>
      <c r="E4152">
        <v>20210713</v>
      </c>
      <c r="F4152" t="s">
        <v>993</v>
      </c>
      <c r="G4152" t="s">
        <v>114</v>
      </c>
      <c r="H4152" t="s">
        <v>115</v>
      </c>
      <c r="I4152" t="s">
        <v>153</v>
      </c>
      <c r="J4152" t="s">
        <v>15</v>
      </c>
      <c r="K4152" t="str">
        <f>VLOOKUP(G4152,'[1]crosstable (6)'!$B:$C,2,FALSE)</f>
        <v>Chordata</v>
      </c>
      <c r="L4152" t="str">
        <f>VLOOKUP(H4152,'[1]crosstable (6)'!$D:$E,2,FALSE)</f>
        <v>Actinopterygii</v>
      </c>
      <c r="M4152" t="str">
        <f>VLOOKUP(I4152,'[1]crosstable (6)'!$H:$I,2,FALSE)</f>
        <v>Gobiidae</v>
      </c>
      <c r="N4152" t="str">
        <f>VLOOKUP(F4152,'[1]crosstable (6)'!$A:$J,10,FALSE)</f>
        <v>Mahidolia mystacina</v>
      </c>
    </row>
    <row r="4153" spans="1:14" x14ac:dyDescent="0.25">
      <c r="A4153" t="s">
        <v>9</v>
      </c>
      <c r="B4153" t="s">
        <v>992</v>
      </c>
      <c r="C4153">
        <v>121.188918</v>
      </c>
      <c r="D4153">
        <v>22.835308999999999</v>
      </c>
      <c r="E4153">
        <v>20210713</v>
      </c>
      <c r="F4153" t="s">
        <v>362</v>
      </c>
      <c r="G4153" t="s">
        <v>114</v>
      </c>
      <c r="H4153" t="s">
        <v>115</v>
      </c>
      <c r="I4153" t="s">
        <v>116</v>
      </c>
      <c r="J4153" t="s">
        <v>15</v>
      </c>
      <c r="K4153" t="str">
        <f>VLOOKUP(G4153,'[1]crosstable (6)'!$B:$C,2,FALSE)</f>
        <v>Chordata</v>
      </c>
      <c r="L4153" t="str">
        <f>VLOOKUP(H4153,'[1]crosstable (6)'!$D:$E,2,FALSE)</f>
        <v>Actinopterygii</v>
      </c>
      <c r="M4153" t="str">
        <f>VLOOKUP(I4153,'[1]crosstable (6)'!$H:$I,2,FALSE)</f>
        <v>Labridae</v>
      </c>
      <c r="N4153" t="str">
        <f>VLOOKUP(F4153,'[1]crosstable (6)'!$A:$J,10,FALSE)</f>
        <v>Thalassoma quinquevittatum</v>
      </c>
    </row>
    <row r="4154" spans="1:14" x14ac:dyDescent="0.25">
      <c r="A4154" t="s">
        <v>9</v>
      </c>
      <c r="B4154" t="s">
        <v>992</v>
      </c>
      <c r="C4154">
        <v>121.188918</v>
      </c>
      <c r="D4154">
        <v>22.835308999999999</v>
      </c>
      <c r="E4154">
        <v>20210713</v>
      </c>
      <c r="F4154" t="s">
        <v>994</v>
      </c>
      <c r="G4154" t="s">
        <v>114</v>
      </c>
      <c r="H4154" t="s">
        <v>115</v>
      </c>
      <c r="I4154" t="s">
        <v>153</v>
      </c>
      <c r="J4154" t="s">
        <v>15</v>
      </c>
      <c r="K4154" t="str">
        <f>VLOOKUP(G4154,'[1]crosstable (6)'!$B:$C,2,FALSE)</f>
        <v>Chordata</v>
      </c>
      <c r="L4154" t="str">
        <f>VLOOKUP(H4154,'[1]crosstable (6)'!$D:$E,2,FALSE)</f>
        <v>Actinopterygii</v>
      </c>
      <c r="M4154" t="str">
        <f>VLOOKUP(I4154,'[1]crosstable (6)'!$H:$I,2,FALSE)</f>
        <v>Gobiidae</v>
      </c>
      <c r="N4154" t="str">
        <f>VLOOKUP(F4154,'[1]crosstable (6)'!$A:$J,10,FALSE)</f>
        <v>Oxyurichthys papuensis</v>
      </c>
    </row>
    <row r="4155" spans="1:14" x14ac:dyDescent="0.25">
      <c r="A4155" t="s">
        <v>9</v>
      </c>
      <c r="B4155" t="s">
        <v>992</v>
      </c>
      <c r="C4155">
        <v>121.188918</v>
      </c>
      <c r="D4155">
        <v>22.835308999999999</v>
      </c>
      <c r="E4155">
        <v>20210713</v>
      </c>
      <c r="F4155" t="s">
        <v>979</v>
      </c>
      <c r="G4155" t="s">
        <v>114</v>
      </c>
      <c r="H4155" t="s">
        <v>115</v>
      </c>
      <c r="I4155" t="s">
        <v>153</v>
      </c>
      <c r="J4155" t="s">
        <v>15</v>
      </c>
      <c r="K4155" t="str">
        <f>VLOOKUP(G4155,'[1]crosstable (6)'!$B:$C,2,FALSE)</f>
        <v>Chordata</v>
      </c>
      <c r="L4155" t="str">
        <f>VLOOKUP(H4155,'[1]crosstable (6)'!$D:$E,2,FALSE)</f>
        <v>Actinopterygii</v>
      </c>
      <c r="M4155" t="str">
        <f>VLOOKUP(I4155,'[1]crosstable (6)'!$H:$I,2,FALSE)</f>
        <v>Gobiidae</v>
      </c>
      <c r="N4155" t="str">
        <f>VLOOKUP(F4155,'[1]crosstable (6)'!$A:$J,10,FALSE)</f>
        <v>Istigobius goldmanni</v>
      </c>
    </row>
    <row r="4156" spans="1:14" x14ac:dyDescent="0.25">
      <c r="A4156" t="s">
        <v>9</v>
      </c>
      <c r="B4156" t="s">
        <v>992</v>
      </c>
      <c r="C4156">
        <v>121.188918</v>
      </c>
      <c r="D4156">
        <v>22.835308999999999</v>
      </c>
      <c r="E4156">
        <v>20210713</v>
      </c>
      <c r="F4156" t="s">
        <v>995</v>
      </c>
      <c r="G4156" t="s">
        <v>156</v>
      </c>
      <c r="H4156" t="s">
        <v>157</v>
      </c>
      <c r="I4156" t="s">
        <v>996</v>
      </c>
      <c r="J4156" t="s">
        <v>15</v>
      </c>
      <c r="K4156" t="str">
        <f>VLOOKUP(G4156,'[1]crosstable (6)'!$B:$C,2,FALSE)</f>
        <v>Mollusca</v>
      </c>
      <c r="L4156" t="str">
        <f>VLOOKUP(H4156,'[1]crosstable (6)'!$D:$E,2,FALSE)</f>
        <v>Gastropoda</v>
      </c>
      <c r="M4156" t="str">
        <f>VLOOKUP(I4156,'[1]crosstable (6)'!$H:$I,2,FALSE)</f>
        <v>Flabellinidae</v>
      </c>
      <c r="N4156" t="str">
        <f>VLOOKUP(F4156,'[1]crosstable (6)'!$A:$J,10,FALSE)</f>
        <v>Coryphellina exoptata</v>
      </c>
    </row>
    <row r="4157" spans="1:14" x14ac:dyDescent="0.25">
      <c r="A4157" t="s">
        <v>9</v>
      </c>
      <c r="B4157" t="s">
        <v>992</v>
      </c>
      <c r="C4157">
        <v>121.188918</v>
      </c>
      <c r="D4157">
        <v>22.835308999999999</v>
      </c>
      <c r="E4157">
        <v>20210713</v>
      </c>
      <c r="F4157" t="s">
        <v>997</v>
      </c>
      <c r="G4157" t="s">
        <v>114</v>
      </c>
      <c r="H4157" t="s">
        <v>115</v>
      </c>
      <c r="I4157" t="s">
        <v>176</v>
      </c>
      <c r="J4157" t="s">
        <v>15</v>
      </c>
      <c r="K4157" t="str">
        <f>VLOOKUP(G4157,'[1]crosstable (6)'!$B:$C,2,FALSE)</f>
        <v>Chordata</v>
      </c>
      <c r="L4157" t="str">
        <f>VLOOKUP(H4157,'[1]crosstable (6)'!$D:$E,2,FALSE)</f>
        <v>Actinopterygii</v>
      </c>
      <c r="M4157" t="str">
        <f>VLOOKUP(I4157,'[1]crosstable (6)'!$H:$I,2,FALSE)</f>
        <v>Lutjanidae</v>
      </c>
      <c r="N4157" t="str">
        <f>VLOOKUP(F4157,'[1]crosstable (6)'!$A:$J,10,FALSE)</f>
        <v>Lutjanus kasmira</v>
      </c>
    </row>
    <row r="4158" spans="1:14" x14ac:dyDescent="0.25">
      <c r="A4158" t="s">
        <v>9</v>
      </c>
      <c r="B4158" t="s">
        <v>992</v>
      </c>
      <c r="C4158">
        <v>121.188918</v>
      </c>
      <c r="D4158">
        <v>22.835308999999999</v>
      </c>
      <c r="E4158">
        <v>20210713</v>
      </c>
      <c r="F4158" t="s">
        <v>980</v>
      </c>
      <c r="G4158" t="s">
        <v>114</v>
      </c>
      <c r="H4158" t="s">
        <v>115</v>
      </c>
      <c r="I4158" t="s">
        <v>145</v>
      </c>
      <c r="J4158" t="s">
        <v>15</v>
      </c>
      <c r="K4158" t="str">
        <f>VLOOKUP(G4158,'[1]crosstable (6)'!$B:$C,2,FALSE)</f>
        <v>Chordata</v>
      </c>
      <c r="L4158" t="str">
        <f>VLOOKUP(H4158,'[1]crosstable (6)'!$D:$E,2,FALSE)</f>
        <v>Actinopterygii</v>
      </c>
      <c r="M4158" t="str">
        <f>VLOOKUP(I4158,'[1]crosstable (6)'!$H:$I,2,FALSE)</f>
        <v>Apogonidae</v>
      </c>
      <c r="N4158" t="str">
        <f>VLOOKUP(F4158,'[1]crosstable (6)'!$A:$J,10,FALSE)</f>
        <v>Archamia bleekeri</v>
      </c>
    </row>
    <row r="4159" spans="1:14" x14ac:dyDescent="0.25">
      <c r="A4159" t="s">
        <v>9</v>
      </c>
      <c r="B4159" t="s">
        <v>992</v>
      </c>
      <c r="C4159">
        <v>121.188918</v>
      </c>
      <c r="D4159">
        <v>22.835308999999999</v>
      </c>
      <c r="E4159">
        <v>20210713</v>
      </c>
      <c r="F4159" t="s">
        <v>128</v>
      </c>
      <c r="G4159" t="s">
        <v>114</v>
      </c>
      <c r="H4159" t="s">
        <v>115</v>
      </c>
      <c r="I4159" t="s">
        <v>119</v>
      </c>
      <c r="J4159" t="s">
        <v>15</v>
      </c>
      <c r="K4159" t="str">
        <f>VLOOKUP(G4159,'[1]crosstable (6)'!$B:$C,2,FALSE)</f>
        <v>Chordata</v>
      </c>
      <c r="L4159" t="str">
        <f>VLOOKUP(H4159,'[1]crosstable (6)'!$D:$E,2,FALSE)</f>
        <v>Actinopterygii</v>
      </c>
      <c r="M4159" t="str">
        <f>VLOOKUP(I4159,'[1]crosstable (6)'!$H:$I,2,FALSE)</f>
        <v>Pomacentridae</v>
      </c>
      <c r="N4159" t="str">
        <f>VLOOKUP(F4159,'[1]crosstable (6)'!$A:$J,10,FALSE)</f>
        <v>Amphiprion frenatus</v>
      </c>
    </row>
    <row r="4160" spans="1:14" x14ac:dyDescent="0.25">
      <c r="A4160" t="s">
        <v>9</v>
      </c>
      <c r="B4160" t="s">
        <v>992</v>
      </c>
      <c r="C4160">
        <v>121.188918</v>
      </c>
      <c r="D4160">
        <v>22.835308999999999</v>
      </c>
      <c r="E4160">
        <v>20210713</v>
      </c>
      <c r="F4160" t="s">
        <v>998</v>
      </c>
      <c r="G4160" t="s">
        <v>114</v>
      </c>
      <c r="H4160" t="s">
        <v>115</v>
      </c>
      <c r="I4160" t="s">
        <v>116</v>
      </c>
      <c r="J4160" t="s">
        <v>15</v>
      </c>
      <c r="K4160" t="str">
        <f>VLOOKUP(G4160,'[1]crosstable (6)'!$B:$C,2,FALSE)</f>
        <v>Chordata</v>
      </c>
      <c r="L4160" t="str">
        <f>VLOOKUP(H4160,'[1]crosstable (6)'!$D:$E,2,FALSE)</f>
        <v>Actinopterygii</v>
      </c>
      <c r="M4160" t="str">
        <f>VLOOKUP(I4160,'[1]crosstable (6)'!$H:$I,2,FALSE)</f>
        <v>Labridae</v>
      </c>
      <c r="N4160" t="str">
        <f>VLOOKUP(F4160,'[1]crosstable (6)'!$A:$J,10,FALSE)</f>
        <v>Iniistius celebicus</v>
      </c>
    </row>
    <row r="4161" spans="1:14" x14ac:dyDescent="0.25">
      <c r="A4161" t="s">
        <v>9</v>
      </c>
      <c r="B4161" t="s">
        <v>992</v>
      </c>
      <c r="C4161">
        <v>121.188918</v>
      </c>
      <c r="D4161">
        <v>22.835308999999999</v>
      </c>
      <c r="E4161">
        <v>20210713</v>
      </c>
      <c r="F4161" t="s">
        <v>214</v>
      </c>
      <c r="G4161" t="s">
        <v>114</v>
      </c>
      <c r="H4161" t="s">
        <v>115</v>
      </c>
      <c r="I4161" t="s">
        <v>192</v>
      </c>
      <c r="J4161" t="s">
        <v>15</v>
      </c>
      <c r="K4161" t="str">
        <f>VLOOKUP(G4161,'[1]crosstable (6)'!$B:$C,2,FALSE)</f>
        <v>Chordata</v>
      </c>
      <c r="L4161" t="str">
        <f>VLOOKUP(H4161,'[1]crosstable (6)'!$D:$E,2,FALSE)</f>
        <v>Actinopterygii</v>
      </c>
      <c r="M4161" t="str">
        <f>VLOOKUP(I4161,'[1]crosstable (6)'!$H:$I,2,FALSE)</f>
        <v>Chaetodontidae</v>
      </c>
      <c r="N4161" t="str">
        <f>VLOOKUP(F4161,'[1]crosstable (6)'!$A:$J,10,FALSE)</f>
        <v>Chaetodon kleinii</v>
      </c>
    </row>
    <row r="4162" spans="1:14" x14ac:dyDescent="0.25">
      <c r="A4162" t="s">
        <v>9</v>
      </c>
      <c r="B4162" t="s">
        <v>992</v>
      </c>
      <c r="C4162">
        <v>121.188918</v>
      </c>
      <c r="D4162">
        <v>22.835308999999999</v>
      </c>
      <c r="E4162">
        <v>20210713</v>
      </c>
      <c r="F4162" t="s">
        <v>636</v>
      </c>
      <c r="G4162" t="s">
        <v>114</v>
      </c>
      <c r="H4162" t="s">
        <v>115</v>
      </c>
      <c r="I4162" t="s">
        <v>122</v>
      </c>
      <c r="J4162" t="s">
        <v>15</v>
      </c>
      <c r="K4162" t="str">
        <f>VLOOKUP(G4162,'[1]crosstable (6)'!$B:$C,2,FALSE)</f>
        <v>Chordata</v>
      </c>
      <c r="L4162" t="str">
        <f>VLOOKUP(H4162,'[1]crosstable (6)'!$D:$E,2,FALSE)</f>
        <v>Actinopterygii</v>
      </c>
      <c r="M4162" t="str">
        <f>VLOOKUP(I4162,'[1]crosstable (6)'!$H:$I,2,FALSE)</f>
        <v>Scaridae</v>
      </c>
      <c r="N4162" t="str">
        <f>VLOOKUP(F4162,'[1]crosstable (6)'!$A:$J,10,FALSE)</f>
        <v>Scarus ovifrons</v>
      </c>
    </row>
    <row r="4163" spans="1:14" x14ac:dyDescent="0.25">
      <c r="A4163" t="s">
        <v>9</v>
      </c>
      <c r="B4163" t="s">
        <v>992</v>
      </c>
      <c r="C4163">
        <v>121.188918</v>
      </c>
      <c r="D4163">
        <v>22.835308999999999</v>
      </c>
      <c r="E4163">
        <v>20210713</v>
      </c>
      <c r="F4163" t="s">
        <v>308</v>
      </c>
      <c r="G4163" t="s">
        <v>114</v>
      </c>
      <c r="H4163" t="s">
        <v>115</v>
      </c>
      <c r="I4163" t="s">
        <v>194</v>
      </c>
      <c r="J4163" t="s">
        <v>15</v>
      </c>
      <c r="K4163" t="str">
        <f>VLOOKUP(G4163,'[1]crosstable (6)'!$B:$C,2,FALSE)</f>
        <v>Chordata</v>
      </c>
      <c r="L4163" t="str">
        <f>VLOOKUP(H4163,'[1]crosstable (6)'!$D:$E,2,FALSE)</f>
        <v>Actinopterygii</v>
      </c>
      <c r="M4163" t="str">
        <f>VLOOKUP(I4163,'[1]crosstable (6)'!$H:$I,2,FALSE)</f>
        <v>Acanthuridae</v>
      </c>
      <c r="N4163" t="str">
        <f>VLOOKUP(F4163,'[1]crosstable (6)'!$A:$J,10,FALSE)</f>
        <v>Acanthurus dussumieri</v>
      </c>
    </row>
    <row r="4164" spans="1:14" x14ac:dyDescent="0.25">
      <c r="A4164" t="s">
        <v>9</v>
      </c>
      <c r="B4164" t="s">
        <v>992</v>
      </c>
      <c r="C4164">
        <v>121.188918</v>
      </c>
      <c r="D4164">
        <v>22.835308999999999</v>
      </c>
      <c r="E4164">
        <v>20210713</v>
      </c>
      <c r="F4164" t="s">
        <v>926</v>
      </c>
      <c r="G4164" t="s">
        <v>114</v>
      </c>
      <c r="H4164" t="s">
        <v>115</v>
      </c>
      <c r="I4164" t="s">
        <v>927</v>
      </c>
      <c r="J4164" t="s">
        <v>15</v>
      </c>
      <c r="K4164" t="str">
        <f>VLOOKUP(G4164,'[1]crosstable (6)'!$B:$C,2,FALSE)</f>
        <v>Chordata</v>
      </c>
      <c r="L4164" t="str">
        <f>VLOOKUP(H4164,'[1]crosstable (6)'!$D:$E,2,FALSE)</f>
        <v>Actinopterygii</v>
      </c>
      <c r="M4164" t="str">
        <f>VLOOKUP(I4164,'[1]crosstable (6)'!$H:$I,2,FALSE)</f>
        <v>Siganidae</v>
      </c>
      <c r="N4164" t="str">
        <f>VLOOKUP(F4164,'[1]crosstable (6)'!$A:$J,10,FALSE)</f>
        <v>Siganus spinus</v>
      </c>
    </row>
    <row r="4165" spans="1:14" x14ac:dyDescent="0.25">
      <c r="A4165" t="s">
        <v>9</v>
      </c>
      <c r="B4165" t="s">
        <v>992</v>
      </c>
      <c r="C4165">
        <v>121.188918</v>
      </c>
      <c r="D4165">
        <v>22.835308999999999</v>
      </c>
      <c r="E4165">
        <v>20210713</v>
      </c>
      <c r="F4165" t="s">
        <v>999</v>
      </c>
      <c r="G4165" t="s">
        <v>114</v>
      </c>
      <c r="H4165" t="s">
        <v>115</v>
      </c>
      <c r="I4165" t="s">
        <v>1000</v>
      </c>
      <c r="J4165" t="s">
        <v>15</v>
      </c>
      <c r="K4165" t="str">
        <f>VLOOKUP(G4165,'[1]crosstable (6)'!$B:$C,2,FALSE)</f>
        <v>Chordata</v>
      </c>
      <c r="L4165" t="str">
        <f>VLOOKUP(H4165,'[1]crosstable (6)'!$D:$E,2,FALSE)</f>
        <v>Actinopterygii</v>
      </c>
      <c r="M4165" t="str">
        <f>VLOOKUP(I4165,'[1]crosstable (6)'!$H:$I,2,FALSE)</f>
        <v>Kyphosidae</v>
      </c>
      <c r="N4165" t="str">
        <f>VLOOKUP(F4165,'[1]crosstable (6)'!$A:$J,10,FALSE)</f>
        <v>Kyphosus bigibbus</v>
      </c>
    </row>
    <row r="4166" spans="1:14" x14ac:dyDescent="0.25">
      <c r="A4166" t="s">
        <v>9</v>
      </c>
      <c r="B4166" t="s">
        <v>992</v>
      </c>
      <c r="C4166">
        <v>121.188918</v>
      </c>
      <c r="D4166">
        <v>22.835308999999999</v>
      </c>
      <c r="E4166">
        <v>20210713</v>
      </c>
      <c r="F4166" t="s">
        <v>837</v>
      </c>
      <c r="G4166" t="s">
        <v>114</v>
      </c>
      <c r="H4166" t="s">
        <v>115</v>
      </c>
      <c r="I4166" t="s">
        <v>116</v>
      </c>
      <c r="J4166" t="s">
        <v>15</v>
      </c>
      <c r="K4166" t="str">
        <f>VLOOKUP(G4166,'[1]crosstable (6)'!$B:$C,2,FALSE)</f>
        <v>Chordata</v>
      </c>
      <c r="L4166" t="str">
        <f>VLOOKUP(H4166,'[1]crosstable (6)'!$D:$E,2,FALSE)</f>
        <v>Actinopterygii</v>
      </c>
      <c r="M4166" t="str">
        <f>VLOOKUP(I4166,'[1]crosstable (6)'!$H:$I,2,FALSE)</f>
        <v>Labridae</v>
      </c>
      <c r="N4166" t="str">
        <f>VLOOKUP(F4166,'[1]crosstable (6)'!$A:$J,10,FALSE)</f>
        <v>Thalassoma hardwicke</v>
      </c>
    </row>
    <row r="4167" spans="1:14" x14ac:dyDescent="0.25">
      <c r="A4167" t="s">
        <v>9</v>
      </c>
      <c r="B4167" t="s">
        <v>992</v>
      </c>
      <c r="C4167">
        <v>121.188918</v>
      </c>
      <c r="D4167">
        <v>22.835308999999999</v>
      </c>
      <c r="E4167">
        <v>20210713</v>
      </c>
      <c r="F4167" t="s">
        <v>217</v>
      </c>
      <c r="G4167" t="s">
        <v>114</v>
      </c>
      <c r="H4167" t="s">
        <v>115</v>
      </c>
      <c r="I4167" t="s">
        <v>122</v>
      </c>
      <c r="J4167" t="s">
        <v>15</v>
      </c>
      <c r="K4167" t="str">
        <f>VLOOKUP(G4167,'[1]crosstable (6)'!$B:$C,2,FALSE)</f>
        <v>Chordata</v>
      </c>
      <c r="L4167" t="str">
        <f>VLOOKUP(H4167,'[1]crosstable (6)'!$D:$E,2,FALSE)</f>
        <v>Actinopterygii</v>
      </c>
      <c r="M4167" t="str">
        <f>VLOOKUP(I4167,'[1]crosstable (6)'!$H:$I,2,FALSE)</f>
        <v>Scaridae</v>
      </c>
      <c r="N4167" t="str">
        <f>VLOOKUP(F4167,'[1]crosstable (6)'!$A:$J,10,FALSE)</f>
        <v>Scarus rubroviolaceus</v>
      </c>
    </row>
    <row r="4168" spans="1:14" x14ac:dyDescent="0.25">
      <c r="A4168" t="s">
        <v>9</v>
      </c>
      <c r="B4168" t="s">
        <v>992</v>
      </c>
      <c r="C4168">
        <v>121.188918</v>
      </c>
      <c r="D4168">
        <v>22.835308999999999</v>
      </c>
      <c r="E4168">
        <v>20210713</v>
      </c>
      <c r="F4168" t="s">
        <v>503</v>
      </c>
      <c r="G4168" t="s">
        <v>114</v>
      </c>
      <c r="H4168" t="s">
        <v>115</v>
      </c>
      <c r="I4168" t="s">
        <v>192</v>
      </c>
      <c r="J4168" t="s">
        <v>15</v>
      </c>
      <c r="K4168" t="str">
        <f>VLOOKUP(G4168,'[1]crosstable (6)'!$B:$C,2,FALSE)</f>
        <v>Chordata</v>
      </c>
      <c r="L4168" t="str">
        <f>VLOOKUP(H4168,'[1]crosstable (6)'!$D:$E,2,FALSE)</f>
        <v>Actinopterygii</v>
      </c>
      <c r="M4168" t="str">
        <f>VLOOKUP(I4168,'[1]crosstable (6)'!$H:$I,2,FALSE)</f>
        <v>Chaetodontidae</v>
      </c>
      <c r="N4168" t="str">
        <f>VLOOKUP(F4168,'[1]crosstable (6)'!$A:$J,10,FALSE)</f>
        <v>Chaetodon citrinellus</v>
      </c>
    </row>
    <row r="4169" spans="1:14" x14ac:dyDescent="0.25">
      <c r="A4169" t="s">
        <v>9</v>
      </c>
      <c r="B4169" t="s">
        <v>992</v>
      </c>
      <c r="C4169">
        <v>121.188918</v>
      </c>
      <c r="D4169">
        <v>22.835308999999999</v>
      </c>
      <c r="E4169">
        <v>20210713</v>
      </c>
      <c r="F4169" t="s">
        <v>391</v>
      </c>
      <c r="G4169" t="s">
        <v>114</v>
      </c>
      <c r="H4169" t="s">
        <v>115</v>
      </c>
      <c r="I4169" t="s">
        <v>145</v>
      </c>
      <c r="J4169" t="s">
        <v>15</v>
      </c>
      <c r="K4169" t="str">
        <f>VLOOKUP(G4169,'[1]crosstable (6)'!$B:$C,2,FALSE)</f>
        <v>Chordata</v>
      </c>
      <c r="L4169" t="str">
        <f>VLOOKUP(H4169,'[1]crosstable (6)'!$D:$E,2,FALSE)</f>
        <v>Actinopterygii</v>
      </c>
      <c r="M4169" t="str">
        <f>VLOOKUP(I4169,'[1]crosstable (6)'!$H:$I,2,FALSE)</f>
        <v>Apogonidae</v>
      </c>
      <c r="N4169" t="str">
        <f>VLOOKUP(F4169,'[1]crosstable (6)'!$A:$J,10,FALSE)</f>
        <v>Ostorhinchus cookii</v>
      </c>
    </row>
    <row r="4170" spans="1:14" x14ac:dyDescent="0.25">
      <c r="A4170" t="s">
        <v>9</v>
      </c>
      <c r="B4170" t="s">
        <v>992</v>
      </c>
      <c r="C4170">
        <v>121.188918</v>
      </c>
      <c r="D4170">
        <v>22.835308999999999</v>
      </c>
      <c r="E4170">
        <v>20210713</v>
      </c>
      <c r="F4170" t="s">
        <v>396</v>
      </c>
      <c r="G4170" t="s">
        <v>114</v>
      </c>
      <c r="H4170" t="s">
        <v>115</v>
      </c>
      <c r="I4170" t="s">
        <v>119</v>
      </c>
      <c r="J4170" t="s">
        <v>15</v>
      </c>
      <c r="K4170" t="str">
        <f>VLOOKUP(G4170,'[1]crosstable (6)'!$B:$C,2,FALSE)</f>
        <v>Chordata</v>
      </c>
      <c r="L4170" t="str">
        <f>VLOOKUP(H4170,'[1]crosstable (6)'!$D:$E,2,FALSE)</f>
        <v>Actinopterygii</v>
      </c>
      <c r="M4170" t="str">
        <f>VLOOKUP(I4170,'[1]crosstable (6)'!$H:$I,2,FALSE)</f>
        <v>Pomacentridae</v>
      </c>
      <c r="N4170" t="str">
        <f>VLOOKUP(F4170,'[1]crosstable (6)'!$A:$J,10,FALSE)</f>
        <v>Pomacentrus bankanensis</v>
      </c>
    </row>
    <row r="4171" spans="1:14" x14ac:dyDescent="0.25">
      <c r="A4171" t="s">
        <v>9</v>
      </c>
      <c r="B4171" t="s">
        <v>992</v>
      </c>
      <c r="C4171">
        <v>121.188918</v>
      </c>
      <c r="D4171">
        <v>22.835308999999999</v>
      </c>
      <c r="E4171">
        <v>20210713</v>
      </c>
      <c r="F4171" t="s">
        <v>1001</v>
      </c>
      <c r="G4171" t="s">
        <v>114</v>
      </c>
      <c r="H4171" t="s">
        <v>115</v>
      </c>
      <c r="I4171" t="s">
        <v>333</v>
      </c>
      <c r="J4171" t="s">
        <v>15</v>
      </c>
      <c r="K4171" t="str">
        <f>VLOOKUP(G4171,'[1]crosstable (6)'!$B:$C,2,FALSE)</f>
        <v>Chordata</v>
      </c>
      <c r="L4171" t="str">
        <f>VLOOKUP(H4171,'[1]crosstable (6)'!$D:$E,2,FALSE)</f>
        <v>Actinopterygii</v>
      </c>
      <c r="M4171" t="str">
        <f>VLOOKUP(I4171,'[1]crosstable (6)'!$H:$I,2,FALSE)</f>
        <v>Haemulidae</v>
      </c>
      <c r="N4171" t="str">
        <f>VLOOKUP(F4171,'[1]crosstable (6)'!$A:$J,10,FALSE)</f>
        <v>Diagramma pictum</v>
      </c>
    </row>
    <row r="4172" spans="1:14" x14ac:dyDescent="0.25">
      <c r="A4172" t="s">
        <v>9</v>
      </c>
      <c r="B4172" t="s">
        <v>992</v>
      </c>
      <c r="C4172">
        <v>121.188918</v>
      </c>
      <c r="D4172">
        <v>22.835308999999999</v>
      </c>
      <c r="E4172">
        <v>20210713</v>
      </c>
      <c r="F4172" t="s">
        <v>167</v>
      </c>
      <c r="G4172" t="s">
        <v>114</v>
      </c>
      <c r="H4172" t="s">
        <v>115</v>
      </c>
      <c r="I4172" t="s">
        <v>116</v>
      </c>
      <c r="J4172" t="s">
        <v>15</v>
      </c>
      <c r="K4172" t="str">
        <f>VLOOKUP(G4172,'[1]crosstable (6)'!$B:$C,2,FALSE)</f>
        <v>Chordata</v>
      </c>
      <c r="L4172" t="str">
        <f>VLOOKUP(H4172,'[1]crosstable (6)'!$D:$E,2,FALSE)</f>
        <v>Actinopterygii</v>
      </c>
      <c r="M4172" t="str">
        <f>VLOOKUP(I4172,'[1]crosstable (6)'!$H:$I,2,FALSE)</f>
        <v>Labridae</v>
      </c>
      <c r="N4172" t="str">
        <f>VLOOKUP(F4172,'[1]crosstable (6)'!$A:$J,10,FALSE)</f>
        <v>Hemigymnus fasciatus</v>
      </c>
    </row>
    <row r="4173" spans="1:14" x14ac:dyDescent="0.25">
      <c r="A4173" t="s">
        <v>9</v>
      </c>
      <c r="B4173" t="s">
        <v>992</v>
      </c>
      <c r="C4173">
        <v>121.188918</v>
      </c>
      <c r="D4173">
        <v>22.835308999999999</v>
      </c>
      <c r="E4173">
        <v>20210713</v>
      </c>
      <c r="F4173" t="s">
        <v>1002</v>
      </c>
      <c r="G4173" t="s">
        <v>114</v>
      </c>
      <c r="H4173" t="s">
        <v>115</v>
      </c>
      <c r="I4173" t="s">
        <v>1003</v>
      </c>
      <c r="J4173" t="s">
        <v>15</v>
      </c>
      <c r="K4173" t="str">
        <f>VLOOKUP(G4173,'[1]crosstable (6)'!$B:$C,2,FALSE)</f>
        <v>Chordata</v>
      </c>
      <c r="L4173" t="str">
        <f>VLOOKUP(H4173,'[1]crosstable (6)'!$D:$E,2,FALSE)</f>
        <v>Actinopterygii</v>
      </c>
      <c r="M4173" t="str">
        <f>VLOOKUP(I4173,'[1]crosstable (6)'!$H:$I,2,FALSE)</f>
        <v>Centriscidae</v>
      </c>
      <c r="N4173" t="str">
        <f>VLOOKUP(F4173,'[1]crosstable (6)'!$A:$J,10,FALSE)</f>
        <v>Aeoliscus strigatus</v>
      </c>
    </row>
    <row r="4174" spans="1:14" x14ac:dyDescent="0.25">
      <c r="A4174" t="s">
        <v>9</v>
      </c>
      <c r="B4174" t="s">
        <v>992</v>
      </c>
      <c r="C4174">
        <v>121.188918</v>
      </c>
      <c r="D4174">
        <v>22.835308999999999</v>
      </c>
      <c r="E4174">
        <v>20210713</v>
      </c>
      <c r="F4174" t="s">
        <v>265</v>
      </c>
      <c r="G4174" t="s">
        <v>114</v>
      </c>
      <c r="H4174" t="s">
        <v>115</v>
      </c>
      <c r="I4174" t="s">
        <v>266</v>
      </c>
      <c r="J4174" t="s">
        <v>15</v>
      </c>
      <c r="K4174" t="str">
        <f>VLOOKUP(G4174,'[1]crosstable (6)'!$B:$C,2,FALSE)</f>
        <v>Chordata</v>
      </c>
      <c r="L4174" t="str">
        <f>VLOOKUP(H4174,'[1]crosstable (6)'!$D:$E,2,FALSE)</f>
        <v>Actinopterygii</v>
      </c>
      <c r="M4174" t="str">
        <f>VLOOKUP(I4174,'[1]crosstable (6)'!$H:$I,2,FALSE)</f>
        <v>Microdesmidae</v>
      </c>
      <c r="N4174" t="str">
        <f>VLOOKUP(F4174,'[1]crosstable (6)'!$A:$J,10,FALSE)</f>
        <v>Ptereleotris microlepis</v>
      </c>
    </row>
    <row r="4175" spans="1:14" x14ac:dyDescent="0.25">
      <c r="A4175" t="s">
        <v>9</v>
      </c>
      <c r="B4175" t="s">
        <v>992</v>
      </c>
      <c r="C4175">
        <v>121.188918</v>
      </c>
      <c r="D4175">
        <v>22.835308999999999</v>
      </c>
      <c r="E4175">
        <v>20210713</v>
      </c>
      <c r="F4175" t="s">
        <v>268</v>
      </c>
      <c r="G4175" t="s">
        <v>114</v>
      </c>
      <c r="H4175" t="s">
        <v>115</v>
      </c>
      <c r="I4175" t="s">
        <v>192</v>
      </c>
      <c r="J4175" t="s">
        <v>15</v>
      </c>
      <c r="K4175" t="str">
        <f>VLOOKUP(G4175,'[1]crosstable (6)'!$B:$C,2,FALSE)</f>
        <v>Chordata</v>
      </c>
      <c r="L4175" t="str">
        <f>VLOOKUP(H4175,'[1]crosstable (6)'!$D:$E,2,FALSE)</f>
        <v>Actinopterygii</v>
      </c>
      <c r="M4175" t="str">
        <f>VLOOKUP(I4175,'[1]crosstable (6)'!$H:$I,2,FALSE)</f>
        <v>Chaetodontidae</v>
      </c>
      <c r="N4175" t="str">
        <f>VLOOKUP(F4175,'[1]crosstable (6)'!$A:$J,10,FALSE)</f>
        <v>Chaetodon auriga</v>
      </c>
    </row>
    <row r="4176" spans="1:14" x14ac:dyDescent="0.25">
      <c r="A4176" t="s">
        <v>9</v>
      </c>
      <c r="B4176" t="s">
        <v>992</v>
      </c>
      <c r="C4176">
        <v>121.188918</v>
      </c>
      <c r="D4176">
        <v>22.835308999999999</v>
      </c>
      <c r="E4176">
        <v>20210713</v>
      </c>
      <c r="F4176" t="s">
        <v>983</v>
      </c>
      <c r="G4176" t="s">
        <v>114</v>
      </c>
      <c r="H4176" t="s">
        <v>115</v>
      </c>
      <c r="I4176" t="s">
        <v>153</v>
      </c>
      <c r="J4176" t="s">
        <v>15</v>
      </c>
      <c r="K4176" t="str">
        <f>VLOOKUP(G4176,'[1]crosstable (6)'!$B:$C,2,FALSE)</f>
        <v>Chordata</v>
      </c>
      <c r="L4176" t="str">
        <f>VLOOKUP(H4176,'[1]crosstable (6)'!$D:$E,2,FALSE)</f>
        <v>Actinopterygii</v>
      </c>
      <c r="M4176" t="str">
        <f>VLOOKUP(I4176,'[1]crosstable (6)'!$H:$I,2,FALSE)</f>
        <v>Gobiidae</v>
      </c>
      <c r="N4176" t="str">
        <f>VLOOKUP(F4176,'[1]crosstable (6)'!$A:$J,10,FALSE)</f>
        <v>Amblygobius nocturnus</v>
      </c>
    </row>
    <row r="4177" spans="1:14" x14ac:dyDescent="0.25">
      <c r="A4177" t="s">
        <v>9</v>
      </c>
      <c r="B4177" t="s">
        <v>992</v>
      </c>
      <c r="C4177">
        <v>121.188918</v>
      </c>
      <c r="D4177">
        <v>22.835308999999999</v>
      </c>
      <c r="E4177">
        <v>20210713</v>
      </c>
      <c r="F4177" t="s">
        <v>862</v>
      </c>
      <c r="G4177" t="s">
        <v>156</v>
      </c>
      <c r="H4177" t="s">
        <v>157</v>
      </c>
      <c r="I4177" t="s">
        <v>863</v>
      </c>
      <c r="J4177" t="s">
        <v>15</v>
      </c>
      <c r="K4177" t="str">
        <f>VLOOKUP(G4177,'[1]crosstable (6)'!$B:$C,2,FALSE)</f>
        <v>Mollusca</v>
      </c>
      <c r="L4177" t="str">
        <f>VLOOKUP(H4177,'[1]crosstable (6)'!$D:$E,2,FALSE)</f>
        <v>Gastropoda</v>
      </c>
      <c r="M4177" t="str">
        <f>VLOOKUP(I4177,'[1]crosstable (6)'!$H:$I,2,FALSE)</f>
        <v>Facelinidae</v>
      </c>
      <c r="N4177" t="str">
        <f>VLOOKUP(F4177,'[1]crosstable (6)'!$A:$J,10,FALSE)</f>
        <v>Pteraeolidia semperi</v>
      </c>
    </row>
    <row r="4178" spans="1:14" x14ac:dyDescent="0.25">
      <c r="A4178" t="s">
        <v>9</v>
      </c>
      <c r="B4178" t="s">
        <v>992</v>
      </c>
      <c r="C4178">
        <v>121.188918</v>
      </c>
      <c r="D4178">
        <v>22.835308999999999</v>
      </c>
      <c r="E4178">
        <v>20210713</v>
      </c>
      <c r="F4178" t="s">
        <v>173</v>
      </c>
      <c r="G4178" t="s">
        <v>114</v>
      </c>
      <c r="H4178" t="s">
        <v>115</v>
      </c>
      <c r="I4178" t="s">
        <v>116</v>
      </c>
      <c r="J4178" t="s">
        <v>15</v>
      </c>
      <c r="K4178" t="str">
        <f>VLOOKUP(G4178,'[1]crosstable (6)'!$B:$C,2,FALSE)</f>
        <v>Chordata</v>
      </c>
      <c r="L4178" t="str">
        <f>VLOOKUP(H4178,'[1]crosstable (6)'!$D:$E,2,FALSE)</f>
        <v>Actinopterygii</v>
      </c>
      <c r="M4178" t="str">
        <f>VLOOKUP(I4178,'[1]crosstable (6)'!$H:$I,2,FALSE)</f>
        <v>Labridae</v>
      </c>
      <c r="N4178" t="str">
        <f>VLOOKUP(F4178,'[1]crosstable (6)'!$A:$J,10,FALSE)</f>
        <v>Labroides dimidiatus</v>
      </c>
    </row>
    <row r="4179" spans="1:14" x14ac:dyDescent="0.25">
      <c r="A4179" t="s">
        <v>9</v>
      </c>
      <c r="B4179" t="s">
        <v>992</v>
      </c>
      <c r="C4179">
        <v>121.188918</v>
      </c>
      <c r="D4179">
        <v>22.835308999999999</v>
      </c>
      <c r="E4179">
        <v>20210713</v>
      </c>
      <c r="F4179" t="s">
        <v>508</v>
      </c>
      <c r="G4179" t="s">
        <v>114</v>
      </c>
      <c r="H4179" t="s">
        <v>115</v>
      </c>
      <c r="I4179" t="s">
        <v>116</v>
      </c>
      <c r="J4179" t="s">
        <v>15</v>
      </c>
      <c r="K4179" t="str">
        <f>VLOOKUP(G4179,'[1]crosstable (6)'!$B:$C,2,FALSE)</f>
        <v>Chordata</v>
      </c>
      <c r="L4179" t="str">
        <f>VLOOKUP(H4179,'[1]crosstable (6)'!$D:$E,2,FALSE)</f>
        <v>Actinopterygii</v>
      </c>
      <c r="M4179" t="str">
        <f>VLOOKUP(I4179,'[1]crosstable (6)'!$H:$I,2,FALSE)</f>
        <v>Labridae</v>
      </c>
      <c r="N4179" t="str">
        <f>VLOOKUP(F4179,'[1]crosstable (6)'!$A:$J,10,FALSE)</f>
        <v>Halichoeres hortulanus</v>
      </c>
    </row>
    <row r="4180" spans="1:14" x14ac:dyDescent="0.25">
      <c r="A4180" t="s">
        <v>9</v>
      </c>
      <c r="B4180" t="s">
        <v>992</v>
      </c>
      <c r="C4180">
        <v>121.188918</v>
      </c>
      <c r="D4180">
        <v>22.835308999999999</v>
      </c>
      <c r="E4180">
        <v>20210713</v>
      </c>
      <c r="F4180" t="s">
        <v>942</v>
      </c>
      <c r="G4180" t="s">
        <v>114</v>
      </c>
      <c r="H4180" t="s">
        <v>115</v>
      </c>
      <c r="I4180" t="s">
        <v>119</v>
      </c>
      <c r="J4180" t="s">
        <v>15</v>
      </c>
      <c r="K4180" t="str">
        <f>VLOOKUP(G4180,'[1]crosstable (6)'!$B:$C,2,FALSE)</f>
        <v>Chordata</v>
      </c>
      <c r="L4180" t="str">
        <f>VLOOKUP(H4180,'[1]crosstable (6)'!$D:$E,2,FALSE)</f>
        <v>Actinopterygii</v>
      </c>
      <c r="M4180" t="str">
        <f>VLOOKUP(I4180,'[1]crosstable (6)'!$H:$I,2,FALSE)</f>
        <v>Pomacentridae</v>
      </c>
      <c r="N4180" t="str">
        <f>VLOOKUP(F4180,'[1]crosstable (6)'!$A:$J,10,FALSE)</f>
        <v>Neopomacentrus azysron</v>
      </c>
    </row>
    <row r="4181" spans="1:14" x14ac:dyDescent="0.25">
      <c r="A4181" t="s">
        <v>9</v>
      </c>
      <c r="B4181" t="s">
        <v>992</v>
      </c>
      <c r="C4181">
        <v>121.188918</v>
      </c>
      <c r="D4181">
        <v>22.835308999999999</v>
      </c>
      <c r="E4181">
        <v>20210713</v>
      </c>
      <c r="F4181" t="s">
        <v>984</v>
      </c>
      <c r="G4181" t="s">
        <v>114</v>
      </c>
      <c r="H4181" t="s">
        <v>115</v>
      </c>
      <c r="I4181" t="s">
        <v>176</v>
      </c>
      <c r="J4181" t="s">
        <v>15</v>
      </c>
      <c r="K4181" t="str">
        <f>VLOOKUP(G4181,'[1]crosstable (6)'!$B:$C,2,FALSE)</f>
        <v>Chordata</v>
      </c>
      <c r="L4181" t="str">
        <f>VLOOKUP(H4181,'[1]crosstable (6)'!$D:$E,2,FALSE)</f>
        <v>Actinopterygii</v>
      </c>
      <c r="M4181" t="str">
        <f>VLOOKUP(I4181,'[1]crosstable (6)'!$H:$I,2,FALSE)</f>
        <v>Lutjanidae</v>
      </c>
      <c r="N4181" t="str">
        <f>VLOOKUP(F4181,'[1]crosstable (6)'!$A:$J,10,FALSE)</f>
        <v>Lutjanus fulvus</v>
      </c>
    </row>
    <row r="4182" spans="1:14" x14ac:dyDescent="0.25">
      <c r="A4182" t="s">
        <v>9</v>
      </c>
      <c r="B4182" t="s">
        <v>992</v>
      </c>
      <c r="C4182">
        <v>121.188918</v>
      </c>
      <c r="D4182">
        <v>22.835308999999999</v>
      </c>
      <c r="E4182">
        <v>20210713</v>
      </c>
      <c r="F4182" t="s">
        <v>509</v>
      </c>
      <c r="G4182" t="s">
        <v>114</v>
      </c>
      <c r="H4182" t="s">
        <v>115</v>
      </c>
      <c r="I4182" t="s">
        <v>266</v>
      </c>
      <c r="J4182" t="s">
        <v>15</v>
      </c>
      <c r="K4182" t="str">
        <f>VLOOKUP(G4182,'[1]crosstable (6)'!$B:$C,2,FALSE)</f>
        <v>Chordata</v>
      </c>
      <c r="L4182" t="str">
        <f>VLOOKUP(H4182,'[1]crosstable (6)'!$D:$E,2,FALSE)</f>
        <v>Actinopterygii</v>
      </c>
      <c r="M4182" t="str">
        <f>VLOOKUP(I4182,'[1]crosstable (6)'!$H:$I,2,FALSE)</f>
        <v>Microdesmidae</v>
      </c>
      <c r="N4182" t="str">
        <f>VLOOKUP(F4182,'[1]crosstable (6)'!$A:$J,10,FALSE)</f>
        <v>Ptereleotris evides</v>
      </c>
    </row>
    <row r="4183" spans="1:14" x14ac:dyDescent="0.25">
      <c r="A4183" t="s">
        <v>9</v>
      </c>
      <c r="B4183" t="s">
        <v>992</v>
      </c>
      <c r="C4183">
        <v>121.188918</v>
      </c>
      <c r="D4183">
        <v>22.835308999999999</v>
      </c>
      <c r="E4183">
        <v>20210713</v>
      </c>
      <c r="F4183" t="s">
        <v>985</v>
      </c>
      <c r="G4183" t="s">
        <v>114</v>
      </c>
      <c r="H4183" t="s">
        <v>115</v>
      </c>
      <c r="I4183" t="s">
        <v>132</v>
      </c>
      <c r="J4183" t="s">
        <v>15</v>
      </c>
      <c r="K4183" t="str">
        <f>VLOOKUP(G4183,'[1]crosstable (6)'!$B:$C,2,FALSE)</f>
        <v>Chordata</v>
      </c>
      <c r="L4183" t="str">
        <f>VLOOKUP(H4183,'[1]crosstable (6)'!$D:$E,2,FALSE)</f>
        <v>Actinopterygii</v>
      </c>
      <c r="M4183" t="str">
        <f>VLOOKUP(I4183,'[1]crosstable (6)'!$H:$I,2,FALSE)</f>
        <v>Mullidae</v>
      </c>
      <c r="N4183" t="str">
        <f>VLOOKUP(F4183,'[1]crosstable (6)'!$A:$J,10,FALSE)</f>
        <v>Upeneus tragula</v>
      </c>
    </row>
    <row r="4184" spans="1:14" x14ac:dyDescent="0.25">
      <c r="A4184" t="s">
        <v>9</v>
      </c>
      <c r="B4184" t="s">
        <v>992</v>
      </c>
      <c r="C4184">
        <v>121.188918</v>
      </c>
      <c r="D4184">
        <v>22.835308999999999</v>
      </c>
      <c r="E4184">
        <v>20210713</v>
      </c>
      <c r="F4184" t="s">
        <v>840</v>
      </c>
      <c r="G4184" t="s">
        <v>114</v>
      </c>
      <c r="H4184" t="s">
        <v>115</v>
      </c>
      <c r="I4184" t="s">
        <v>511</v>
      </c>
      <c r="J4184" t="s">
        <v>15</v>
      </c>
      <c r="K4184" t="str">
        <f>VLOOKUP(G4184,'[1]crosstable (6)'!$B:$C,2,FALSE)</f>
        <v>Chordata</v>
      </c>
      <c r="L4184" t="str">
        <f>VLOOKUP(H4184,'[1]crosstable (6)'!$D:$E,2,FALSE)</f>
        <v>Actinopterygii</v>
      </c>
      <c r="M4184" t="str">
        <f>VLOOKUP(I4184,'[1]crosstable (6)'!$H:$I,2,FALSE)</f>
        <v>Pseudochromidae</v>
      </c>
      <c r="N4184" t="str">
        <f>VLOOKUP(F4184,'[1]crosstable (6)'!$A:$J,10,FALSE)</f>
        <v>Labracinus cyclophthalmus</v>
      </c>
    </row>
    <row r="4185" spans="1:14" x14ac:dyDescent="0.25">
      <c r="A4185" t="s">
        <v>9</v>
      </c>
      <c r="B4185" t="s">
        <v>992</v>
      </c>
      <c r="C4185">
        <v>121.188918</v>
      </c>
      <c r="D4185">
        <v>22.835308999999999</v>
      </c>
      <c r="E4185">
        <v>20210713</v>
      </c>
      <c r="F4185" t="s">
        <v>247</v>
      </c>
      <c r="G4185" t="s">
        <v>114</v>
      </c>
      <c r="H4185" t="s">
        <v>115</v>
      </c>
      <c r="I4185" t="s">
        <v>248</v>
      </c>
      <c r="J4185" t="s">
        <v>15</v>
      </c>
      <c r="K4185" t="str">
        <f>VLOOKUP(G4185,'[1]crosstable (6)'!$B:$C,2,FALSE)</f>
        <v>Chordata</v>
      </c>
      <c r="L4185" t="str">
        <f>VLOOKUP(H4185,'[1]crosstable (6)'!$D:$E,2,FALSE)</f>
        <v>Actinopterygii</v>
      </c>
      <c r="M4185" t="str">
        <f>VLOOKUP(I4185,'[1]crosstable (6)'!$H:$I,2,FALSE)</f>
        <v>Cirrhitidae</v>
      </c>
      <c r="N4185" t="str">
        <f>VLOOKUP(F4185,'[1]crosstable (6)'!$A:$J,10,FALSE)</f>
        <v>Paracirrhites forsteri</v>
      </c>
    </row>
    <row r="4186" spans="1:14" x14ac:dyDescent="0.25">
      <c r="A4186" t="s">
        <v>9</v>
      </c>
      <c r="B4186" t="s">
        <v>992</v>
      </c>
      <c r="C4186">
        <v>121.188918</v>
      </c>
      <c r="D4186">
        <v>22.835308999999999</v>
      </c>
      <c r="E4186">
        <v>20210713</v>
      </c>
      <c r="F4186" t="s">
        <v>986</v>
      </c>
      <c r="G4186" t="s">
        <v>114</v>
      </c>
      <c r="H4186" t="s">
        <v>115</v>
      </c>
      <c r="I4186" t="s">
        <v>122</v>
      </c>
      <c r="J4186" t="s">
        <v>15</v>
      </c>
      <c r="K4186" t="str">
        <f>VLOOKUP(G4186,'[1]crosstable (6)'!$B:$C,2,FALSE)</f>
        <v>Chordata</v>
      </c>
      <c r="L4186" t="str">
        <f>VLOOKUP(H4186,'[1]crosstable (6)'!$D:$E,2,FALSE)</f>
        <v>Actinopterygii</v>
      </c>
      <c r="M4186" t="str">
        <f>VLOOKUP(I4186,'[1]crosstable (6)'!$H:$I,2,FALSE)</f>
        <v>Scaridae</v>
      </c>
      <c r="N4186" t="str">
        <f>VLOOKUP(F4186,'[1]crosstable (6)'!$A:$J,10,FALSE)</f>
        <v>Scarus prasiognathos</v>
      </c>
    </row>
    <row r="4187" spans="1:14" x14ac:dyDescent="0.25">
      <c r="A4187" t="s">
        <v>9</v>
      </c>
      <c r="B4187" t="s">
        <v>992</v>
      </c>
      <c r="C4187">
        <v>121.188918</v>
      </c>
      <c r="D4187">
        <v>22.835308999999999</v>
      </c>
      <c r="E4187">
        <v>20210713</v>
      </c>
      <c r="F4187" t="s">
        <v>1004</v>
      </c>
      <c r="G4187" t="s">
        <v>114</v>
      </c>
      <c r="H4187" t="s">
        <v>115</v>
      </c>
      <c r="I4187" t="s">
        <v>153</v>
      </c>
      <c r="J4187" t="s">
        <v>15</v>
      </c>
      <c r="K4187" t="str">
        <f>VLOOKUP(G4187,'[1]crosstable (6)'!$B:$C,2,FALSE)</f>
        <v>Chordata</v>
      </c>
      <c r="L4187" t="str">
        <f>VLOOKUP(H4187,'[1]crosstable (6)'!$D:$E,2,FALSE)</f>
        <v>Actinopterygii</v>
      </c>
      <c r="M4187" t="str">
        <f>VLOOKUP(I4187,'[1]crosstable (6)'!$H:$I,2,FALSE)</f>
        <v>Gobiidae</v>
      </c>
      <c r="N4187" t="str">
        <f>VLOOKUP(F4187,'[1]crosstable (6)'!$A:$J,10,FALSE)</f>
        <v>Eviota prasina</v>
      </c>
    </row>
    <row r="4188" spans="1:14" x14ac:dyDescent="0.25">
      <c r="A4188" t="s">
        <v>9</v>
      </c>
      <c r="B4188" t="s">
        <v>992</v>
      </c>
      <c r="C4188">
        <v>121.188918</v>
      </c>
      <c r="D4188">
        <v>22.835308999999999</v>
      </c>
      <c r="E4188">
        <v>20210713</v>
      </c>
      <c r="F4188" t="s">
        <v>987</v>
      </c>
      <c r="G4188" t="s">
        <v>114</v>
      </c>
      <c r="H4188" t="s">
        <v>115</v>
      </c>
      <c r="I4188" t="s">
        <v>145</v>
      </c>
      <c r="J4188" t="s">
        <v>15</v>
      </c>
      <c r="K4188" t="str">
        <f>VLOOKUP(G4188,'[1]crosstable (6)'!$B:$C,2,FALSE)</f>
        <v>Chordata</v>
      </c>
      <c r="L4188" t="str">
        <f>VLOOKUP(H4188,'[1]crosstable (6)'!$D:$E,2,FALSE)</f>
        <v>Actinopterygii</v>
      </c>
      <c r="M4188" t="str">
        <f>VLOOKUP(I4188,'[1]crosstable (6)'!$H:$I,2,FALSE)</f>
        <v>Apogonidae</v>
      </c>
      <c r="N4188" t="str">
        <f>VLOOKUP(F4188,'[1]crosstable (6)'!$A:$J,10,FALSE)</f>
        <v>Taeniamia fucata</v>
      </c>
    </row>
    <row r="4189" spans="1:14" x14ac:dyDescent="0.25">
      <c r="A4189" t="s">
        <v>9</v>
      </c>
      <c r="B4189" t="s">
        <v>992</v>
      </c>
      <c r="C4189">
        <v>121.188918</v>
      </c>
      <c r="D4189">
        <v>22.835308999999999</v>
      </c>
      <c r="E4189">
        <v>20210713</v>
      </c>
      <c r="F4189" t="s">
        <v>775</v>
      </c>
      <c r="G4189" t="s">
        <v>114</v>
      </c>
      <c r="H4189" t="s">
        <v>115</v>
      </c>
      <c r="I4189" t="s">
        <v>147</v>
      </c>
      <c r="J4189" t="s">
        <v>15</v>
      </c>
      <c r="K4189" t="str">
        <f>VLOOKUP(G4189,'[1]crosstable (6)'!$B:$C,2,FALSE)</f>
        <v>Chordata</v>
      </c>
      <c r="L4189" t="str">
        <f>VLOOKUP(H4189,'[1]crosstable (6)'!$D:$E,2,FALSE)</f>
        <v>Actinopterygii</v>
      </c>
      <c r="M4189" t="str">
        <f>VLOOKUP(I4189,'[1]crosstable (6)'!$H:$I,2,FALSE)</f>
        <v>Balistidae</v>
      </c>
      <c r="N4189" t="str">
        <f>VLOOKUP(F4189,'[1]crosstable (6)'!$A:$J,10,FALSE)</f>
        <v>Balistoides viridescens</v>
      </c>
    </row>
    <row r="4190" spans="1:14" x14ac:dyDescent="0.25">
      <c r="A4190" t="s">
        <v>9</v>
      </c>
      <c r="B4190" t="s">
        <v>992</v>
      </c>
      <c r="C4190">
        <v>121.188918</v>
      </c>
      <c r="D4190">
        <v>22.835308999999999</v>
      </c>
      <c r="E4190">
        <v>20210713</v>
      </c>
      <c r="F4190" t="s">
        <v>338</v>
      </c>
      <c r="G4190" t="s">
        <v>156</v>
      </c>
      <c r="H4190" t="s">
        <v>157</v>
      </c>
      <c r="I4190" t="s">
        <v>230</v>
      </c>
      <c r="J4190" t="s">
        <v>15</v>
      </c>
      <c r="K4190" t="str">
        <f>VLOOKUP(G4190,'[1]crosstable (6)'!$B:$C,2,FALSE)</f>
        <v>Mollusca</v>
      </c>
      <c r="L4190" t="str">
        <f>VLOOKUP(H4190,'[1]crosstable (6)'!$D:$E,2,FALSE)</f>
        <v>Gastropoda</v>
      </c>
      <c r="M4190" t="str">
        <f>VLOOKUP(I4190,'[1]crosstable (6)'!$H:$I,2,FALSE)</f>
        <v>Phyllidiidae</v>
      </c>
      <c r="N4190" t="str">
        <f>VLOOKUP(F4190,'[1]crosstable (6)'!$A:$J,10,FALSE)</f>
        <v>Phyllidiella annulata</v>
      </c>
    </row>
    <row r="4191" spans="1:14" x14ac:dyDescent="0.25">
      <c r="A4191" t="s">
        <v>9</v>
      </c>
      <c r="B4191" t="s">
        <v>992</v>
      </c>
      <c r="C4191">
        <v>121.188918</v>
      </c>
      <c r="D4191">
        <v>22.835308999999999</v>
      </c>
      <c r="E4191">
        <v>20210713</v>
      </c>
      <c r="F4191" t="s">
        <v>1005</v>
      </c>
      <c r="G4191" t="s">
        <v>114</v>
      </c>
      <c r="H4191" t="s">
        <v>115</v>
      </c>
      <c r="I4191" t="s">
        <v>119</v>
      </c>
      <c r="J4191" t="s">
        <v>15</v>
      </c>
      <c r="K4191" t="str">
        <f>VLOOKUP(G4191,'[1]crosstable (6)'!$B:$C,2,FALSE)</f>
        <v>Chordata</v>
      </c>
      <c r="L4191" t="str">
        <f>VLOOKUP(H4191,'[1]crosstable (6)'!$D:$E,2,FALSE)</f>
        <v>Actinopterygii</v>
      </c>
      <c r="M4191" t="str">
        <f>VLOOKUP(I4191,'[1]crosstable (6)'!$H:$I,2,FALSE)</f>
        <v>Pomacentridae</v>
      </c>
      <c r="N4191" t="str">
        <f>VLOOKUP(F4191,'[1]crosstable (6)'!$A:$J,10,FALSE)</f>
        <v>Neopomacentrus cyanomos</v>
      </c>
    </row>
    <row r="4192" spans="1:14" x14ac:dyDescent="0.25">
      <c r="A4192" t="s">
        <v>9</v>
      </c>
      <c r="B4192" t="s">
        <v>992</v>
      </c>
      <c r="C4192">
        <v>121.188918</v>
      </c>
      <c r="D4192">
        <v>22.835308999999999</v>
      </c>
      <c r="E4192">
        <v>20210713</v>
      </c>
      <c r="F4192" t="s">
        <v>573</v>
      </c>
      <c r="G4192" t="s">
        <v>156</v>
      </c>
      <c r="H4192" t="s">
        <v>157</v>
      </c>
      <c r="I4192" t="s">
        <v>574</v>
      </c>
      <c r="J4192" t="s">
        <v>15</v>
      </c>
      <c r="K4192" t="str">
        <f>VLOOKUP(G4192,'[1]crosstable (6)'!$B:$C,2,FALSE)</f>
        <v>Mollusca</v>
      </c>
      <c r="L4192" t="str">
        <f>VLOOKUP(H4192,'[1]crosstable (6)'!$D:$E,2,FALSE)</f>
        <v>Gastropoda</v>
      </c>
      <c r="M4192" t="str">
        <f>VLOOKUP(I4192,'[1]crosstable (6)'!$H:$I,2,FALSE)</f>
        <v>Samlidae</v>
      </c>
      <c r="N4192" t="str">
        <f>VLOOKUP(F4192,'[1]crosstable (6)'!$A:$J,10,FALSE)</f>
        <v>Samla bicolor</v>
      </c>
    </row>
    <row r="4193" spans="1:14" x14ac:dyDescent="0.25">
      <c r="A4193" t="s">
        <v>9</v>
      </c>
      <c r="B4193" t="s">
        <v>992</v>
      </c>
      <c r="C4193">
        <v>121.188918</v>
      </c>
      <c r="D4193">
        <v>22.835308999999999</v>
      </c>
      <c r="E4193">
        <v>20210713</v>
      </c>
      <c r="F4193" t="s">
        <v>766</v>
      </c>
      <c r="G4193" t="s">
        <v>114</v>
      </c>
      <c r="H4193" t="s">
        <v>115</v>
      </c>
      <c r="I4193" t="s">
        <v>116</v>
      </c>
      <c r="J4193" t="s">
        <v>15</v>
      </c>
      <c r="K4193" t="str">
        <f>VLOOKUP(G4193,'[1]crosstable (6)'!$B:$C,2,FALSE)</f>
        <v>Chordata</v>
      </c>
      <c r="L4193" t="str">
        <f>VLOOKUP(H4193,'[1]crosstable (6)'!$D:$E,2,FALSE)</f>
        <v>Actinopterygii</v>
      </c>
      <c r="M4193" t="str">
        <f>VLOOKUP(I4193,'[1]crosstable (6)'!$H:$I,2,FALSE)</f>
        <v>Labridae</v>
      </c>
      <c r="N4193" t="str">
        <f>VLOOKUP(F4193,'[1]crosstable (6)'!$A:$J,10,FALSE)</f>
        <v>Gomphosus varius</v>
      </c>
    </row>
    <row r="4194" spans="1:14" x14ac:dyDescent="0.25">
      <c r="A4194" t="s">
        <v>9</v>
      </c>
      <c r="B4194" t="s">
        <v>992</v>
      </c>
      <c r="C4194">
        <v>121.188918</v>
      </c>
      <c r="D4194">
        <v>22.835308999999999</v>
      </c>
      <c r="E4194">
        <v>20210713</v>
      </c>
      <c r="F4194" t="s">
        <v>776</v>
      </c>
      <c r="G4194" t="s">
        <v>114</v>
      </c>
      <c r="H4194" t="s">
        <v>115</v>
      </c>
      <c r="I4194" t="s">
        <v>122</v>
      </c>
      <c r="J4194" t="s">
        <v>15</v>
      </c>
      <c r="K4194" t="str">
        <f>VLOOKUP(G4194,'[1]crosstable (6)'!$B:$C,2,FALSE)</f>
        <v>Chordata</v>
      </c>
      <c r="L4194" t="str">
        <f>VLOOKUP(H4194,'[1]crosstable (6)'!$D:$E,2,FALSE)</f>
        <v>Actinopterygii</v>
      </c>
      <c r="M4194" t="str">
        <f>VLOOKUP(I4194,'[1]crosstable (6)'!$H:$I,2,FALSE)</f>
        <v>Scaridae</v>
      </c>
      <c r="N4194" t="str">
        <f>VLOOKUP(F4194,'[1]crosstable (6)'!$A:$J,10,FALSE)</f>
        <v>Scarus rivulatus</v>
      </c>
    </row>
    <row r="4195" spans="1:14" x14ac:dyDescent="0.25">
      <c r="A4195" t="s">
        <v>9</v>
      </c>
      <c r="B4195" t="s">
        <v>992</v>
      </c>
      <c r="C4195">
        <v>121.188918</v>
      </c>
      <c r="D4195">
        <v>22.835308999999999</v>
      </c>
      <c r="E4195">
        <v>20210713</v>
      </c>
      <c r="F4195" t="s">
        <v>445</v>
      </c>
      <c r="G4195" t="s">
        <v>114</v>
      </c>
      <c r="H4195" t="s">
        <v>115</v>
      </c>
      <c r="I4195" t="s">
        <v>288</v>
      </c>
      <c r="J4195" t="s">
        <v>15</v>
      </c>
      <c r="K4195" t="str">
        <f>VLOOKUP(G4195,'[1]crosstable (6)'!$B:$C,2,FALSE)</f>
        <v>Chordata</v>
      </c>
      <c r="L4195" t="str">
        <f>VLOOKUP(H4195,'[1]crosstable (6)'!$D:$E,2,FALSE)</f>
        <v>Actinopterygii</v>
      </c>
      <c r="M4195" t="str">
        <f>VLOOKUP(I4195,'[1]crosstable (6)'!$H:$I,2,FALSE)</f>
        <v>Scorpaenidae</v>
      </c>
      <c r="N4195" t="str">
        <f>VLOOKUP(F4195,'[1]crosstable (6)'!$A:$J,10,FALSE)</f>
        <v>Pterois volitans</v>
      </c>
    </row>
    <row r="4196" spans="1:14" x14ac:dyDescent="0.25">
      <c r="A4196" t="s">
        <v>9</v>
      </c>
      <c r="B4196" t="s">
        <v>992</v>
      </c>
      <c r="C4196">
        <v>121.188918</v>
      </c>
      <c r="D4196">
        <v>22.835308999999999</v>
      </c>
      <c r="E4196">
        <v>20210907</v>
      </c>
      <c r="F4196" t="s">
        <v>357</v>
      </c>
      <c r="G4196" t="s">
        <v>12</v>
      </c>
      <c r="H4196" t="s">
        <v>17</v>
      </c>
      <c r="I4196" t="s">
        <v>69</v>
      </c>
      <c r="J4196" t="s">
        <v>15</v>
      </c>
      <c r="K4196" t="str">
        <f>VLOOKUP(G4196,'[1]crosstable (6)'!$B:$C,2,FALSE)</f>
        <v>Cnidaria</v>
      </c>
      <c r="L4196" t="str">
        <f>VLOOKUP(H4196,'[1]crosstable (6)'!$D:$E,2,FALSE)</f>
        <v>Anthozoa</v>
      </c>
      <c r="M4196" t="str">
        <f>VLOOKUP(I4196,'[1]crosstable (6)'!$H:$I,2,FALSE)</f>
        <v>Dendrophylliidae</v>
      </c>
      <c r="N4196" t="str">
        <f>VLOOKUP(F4196,'[1]crosstable (6)'!$A:$J,10,FALSE)</f>
        <v>Tubastraea floreana</v>
      </c>
    </row>
    <row r="4197" spans="1:14" x14ac:dyDescent="0.25">
      <c r="A4197" t="s">
        <v>9</v>
      </c>
      <c r="B4197" t="s">
        <v>992</v>
      </c>
      <c r="C4197">
        <v>121.188918</v>
      </c>
      <c r="D4197">
        <v>22.835308999999999</v>
      </c>
      <c r="E4197">
        <v>20210907</v>
      </c>
      <c r="F4197" t="s">
        <v>19</v>
      </c>
      <c r="G4197" t="s">
        <v>12</v>
      </c>
      <c r="H4197" t="s">
        <v>17</v>
      </c>
      <c r="I4197" t="s">
        <v>20</v>
      </c>
      <c r="J4197" t="s">
        <v>15</v>
      </c>
      <c r="K4197" t="str">
        <f>VLOOKUP(G4197,'[1]crosstable (6)'!$B:$C,2,FALSE)</f>
        <v>Cnidaria</v>
      </c>
      <c r="L4197" t="str">
        <f>VLOOKUP(H4197,'[1]crosstable (6)'!$D:$E,2,FALSE)</f>
        <v>Anthozoa</v>
      </c>
      <c r="M4197" t="str">
        <f>VLOOKUP(I4197,'[1]crosstable (6)'!$H:$I,2,FALSE)</f>
        <v>Merulinidae</v>
      </c>
      <c r="N4197" t="str">
        <f>VLOOKUP(F4197,'[1]crosstable (6)'!$A:$J,10,FALSE)</f>
        <v>Platygyra pini</v>
      </c>
    </row>
    <row r="4198" spans="1:14" x14ac:dyDescent="0.25">
      <c r="A4198" t="s">
        <v>9</v>
      </c>
      <c r="B4198" t="s">
        <v>992</v>
      </c>
      <c r="C4198">
        <v>121.188918</v>
      </c>
      <c r="D4198">
        <v>22.835308999999999</v>
      </c>
      <c r="E4198">
        <v>20210907</v>
      </c>
      <c r="F4198" t="s">
        <v>461</v>
      </c>
      <c r="G4198" t="s">
        <v>12</v>
      </c>
      <c r="H4198" t="s">
        <v>17</v>
      </c>
      <c r="I4198" t="s">
        <v>20</v>
      </c>
      <c r="J4198" t="s">
        <v>15</v>
      </c>
      <c r="K4198" t="str">
        <f>VLOOKUP(G4198,'[1]crosstable (6)'!$B:$C,2,FALSE)</f>
        <v>Cnidaria</v>
      </c>
      <c r="L4198" t="str">
        <f>VLOOKUP(H4198,'[1]crosstable (6)'!$D:$E,2,FALSE)</f>
        <v>Anthozoa</v>
      </c>
      <c r="M4198" t="str">
        <f>VLOOKUP(I4198,'[1]crosstable (6)'!$H:$I,2,FALSE)</f>
        <v>Merulinidae</v>
      </c>
      <c r="N4198" t="str">
        <f>VLOOKUP(F4198,'[1]crosstable (6)'!$A:$J,10,FALSE)</f>
        <v>Cyphastrea microphthalma</v>
      </c>
    </row>
    <row r="4199" spans="1:14" x14ac:dyDescent="0.25">
      <c r="A4199" t="s">
        <v>9</v>
      </c>
      <c r="B4199" t="s">
        <v>992</v>
      </c>
      <c r="C4199">
        <v>121.188918</v>
      </c>
      <c r="D4199">
        <v>22.835308999999999</v>
      </c>
      <c r="E4199">
        <v>20210907</v>
      </c>
      <c r="F4199" t="s">
        <v>21</v>
      </c>
      <c r="G4199" t="s">
        <v>12</v>
      </c>
      <c r="H4199" t="s">
        <v>17</v>
      </c>
      <c r="I4199" t="s">
        <v>22</v>
      </c>
      <c r="J4199" t="s">
        <v>15</v>
      </c>
      <c r="K4199" t="str">
        <f>VLOOKUP(G4199,'[1]crosstable (6)'!$B:$C,2,FALSE)</f>
        <v>Cnidaria</v>
      </c>
      <c r="L4199" t="str">
        <f>VLOOKUP(H4199,'[1]crosstable (6)'!$D:$E,2,FALSE)</f>
        <v>Anthozoa</v>
      </c>
      <c r="M4199" t="str">
        <f>VLOOKUP(I4199,'[1]crosstable (6)'!$H:$I,2,FALSE)</f>
        <v>Poritidae</v>
      </c>
      <c r="N4199" t="str">
        <f>VLOOKUP(F4199,'[1]crosstable (6)'!$A:$J,10,FALSE)</f>
        <v>Goniopora pedunculata</v>
      </c>
    </row>
    <row r="4200" spans="1:14" x14ac:dyDescent="0.25">
      <c r="A4200" t="s">
        <v>9</v>
      </c>
      <c r="B4200" t="s">
        <v>992</v>
      </c>
      <c r="C4200">
        <v>121.188918</v>
      </c>
      <c r="D4200">
        <v>22.835308999999999</v>
      </c>
      <c r="E4200">
        <v>20210907</v>
      </c>
      <c r="F4200" t="s">
        <v>363</v>
      </c>
      <c r="G4200" t="s">
        <v>12</v>
      </c>
      <c r="H4200" t="s">
        <v>17</v>
      </c>
      <c r="I4200" t="s">
        <v>20</v>
      </c>
      <c r="J4200" t="s">
        <v>15</v>
      </c>
      <c r="K4200" t="str">
        <f>VLOOKUP(G4200,'[1]crosstable (6)'!$B:$C,2,FALSE)</f>
        <v>Cnidaria</v>
      </c>
      <c r="L4200" t="str">
        <f>VLOOKUP(H4200,'[1]crosstable (6)'!$D:$E,2,FALSE)</f>
        <v>Anthozoa</v>
      </c>
      <c r="M4200" t="str">
        <f>VLOOKUP(I4200,'[1]crosstable (6)'!$H:$I,2,FALSE)</f>
        <v>Merulinidae</v>
      </c>
      <c r="N4200" t="str">
        <f>VLOOKUP(F4200,'[1]crosstable (6)'!$A:$J,10,FALSE)</f>
        <v>Favites pentagona</v>
      </c>
    </row>
    <row r="4201" spans="1:14" x14ac:dyDescent="0.25">
      <c r="A4201" t="s">
        <v>9</v>
      </c>
      <c r="B4201" t="s">
        <v>992</v>
      </c>
      <c r="C4201">
        <v>121.188918</v>
      </c>
      <c r="D4201">
        <v>22.835308999999999</v>
      </c>
      <c r="E4201">
        <v>20210907</v>
      </c>
      <c r="F4201" t="s">
        <v>27</v>
      </c>
      <c r="G4201" t="s">
        <v>12</v>
      </c>
      <c r="H4201" t="s">
        <v>13</v>
      </c>
      <c r="I4201" t="s">
        <v>28</v>
      </c>
      <c r="J4201" t="s">
        <v>15</v>
      </c>
      <c r="K4201" t="str">
        <f>VLOOKUP(G4201,'[1]crosstable (6)'!$B:$C,2,FALSE)</f>
        <v>Cnidaria</v>
      </c>
      <c r="L4201" t="str">
        <f>VLOOKUP(H4201,'[1]crosstable (6)'!$D:$E,2,FALSE)</f>
        <v>Hydrozoa</v>
      </c>
      <c r="M4201" t="str">
        <f>VLOOKUP(I4201,'[1]crosstable (6)'!$H:$I,2,FALSE)</f>
        <v>Milleporidae</v>
      </c>
      <c r="N4201" t="str">
        <f>VLOOKUP(F4201,'[1]crosstable (6)'!$A:$J,10,FALSE)</f>
        <v>Millepora exaesa</v>
      </c>
    </row>
    <row r="4202" spans="1:14" x14ac:dyDescent="0.25">
      <c r="A4202" t="s">
        <v>9</v>
      </c>
      <c r="B4202" t="s">
        <v>992</v>
      </c>
      <c r="C4202">
        <v>121.188918</v>
      </c>
      <c r="D4202">
        <v>22.835308999999999</v>
      </c>
      <c r="E4202">
        <v>20210907</v>
      </c>
      <c r="F4202" t="s">
        <v>371</v>
      </c>
      <c r="G4202" t="s">
        <v>12</v>
      </c>
      <c r="H4202" t="s">
        <v>17</v>
      </c>
      <c r="I4202" t="s">
        <v>22</v>
      </c>
      <c r="J4202" t="s">
        <v>15</v>
      </c>
      <c r="K4202" t="str">
        <f>VLOOKUP(G4202,'[1]crosstable (6)'!$B:$C,2,FALSE)</f>
        <v>Cnidaria</v>
      </c>
      <c r="L4202" t="str">
        <f>VLOOKUP(H4202,'[1]crosstable (6)'!$D:$E,2,FALSE)</f>
        <v>Anthozoa</v>
      </c>
      <c r="M4202" t="str">
        <f>VLOOKUP(I4202,'[1]crosstable (6)'!$H:$I,2,FALSE)</f>
        <v>Poritidae</v>
      </c>
      <c r="N4202" t="str">
        <f>VLOOKUP(F4202,'[1]crosstable (6)'!$A:$J,10,FALSE)</f>
        <v>Porites lichen</v>
      </c>
    </row>
    <row r="4203" spans="1:14" x14ac:dyDescent="0.25">
      <c r="A4203" t="s">
        <v>9</v>
      </c>
      <c r="B4203" t="s">
        <v>992</v>
      </c>
      <c r="C4203">
        <v>121.188918</v>
      </c>
      <c r="D4203">
        <v>22.835308999999999</v>
      </c>
      <c r="E4203">
        <v>20210907</v>
      </c>
      <c r="F4203" t="s">
        <v>374</v>
      </c>
      <c r="G4203" t="s">
        <v>12</v>
      </c>
      <c r="H4203" t="s">
        <v>17</v>
      </c>
      <c r="I4203" t="s">
        <v>375</v>
      </c>
      <c r="J4203" t="s">
        <v>15</v>
      </c>
      <c r="K4203" t="str">
        <f>VLOOKUP(G4203,'[1]crosstable (6)'!$B:$C,2,FALSE)</f>
        <v>Cnidaria</v>
      </c>
      <c r="L4203" t="str">
        <f>VLOOKUP(H4203,'[1]crosstable (6)'!$D:$E,2,FALSE)</f>
        <v>Anthozoa</v>
      </c>
      <c r="M4203" t="str">
        <f>VLOOKUP(I4203,'[1]crosstable (6)'!$H:$I,2,FALSE)</f>
        <v>Sarcophytidae</v>
      </c>
      <c r="N4203" t="str">
        <f>VLOOKUP(F4203,'[1]crosstable (6)'!$A:$J,10,FALSE)</f>
        <v>Sarcophyton sp.1</v>
      </c>
    </row>
    <row r="4204" spans="1:14" x14ac:dyDescent="0.25">
      <c r="A4204" t="s">
        <v>9</v>
      </c>
      <c r="B4204" t="s">
        <v>992</v>
      </c>
      <c r="C4204">
        <v>121.188918</v>
      </c>
      <c r="D4204">
        <v>22.835308999999999</v>
      </c>
      <c r="E4204">
        <v>20210907</v>
      </c>
      <c r="F4204" t="s">
        <v>470</v>
      </c>
      <c r="G4204" t="s">
        <v>12</v>
      </c>
      <c r="H4204" t="s">
        <v>17</v>
      </c>
      <c r="I4204" t="s">
        <v>375</v>
      </c>
      <c r="J4204" t="s">
        <v>15</v>
      </c>
      <c r="K4204" t="str">
        <f>VLOOKUP(G4204,'[1]crosstable (6)'!$B:$C,2,FALSE)</f>
        <v>Cnidaria</v>
      </c>
      <c r="L4204" t="str">
        <f>VLOOKUP(H4204,'[1]crosstable (6)'!$D:$E,2,FALSE)</f>
        <v>Anthozoa</v>
      </c>
      <c r="M4204" t="str">
        <f>VLOOKUP(I4204,'[1]crosstable (6)'!$H:$I,2,FALSE)</f>
        <v>Sarcophytidae</v>
      </c>
      <c r="N4204" t="str">
        <f>VLOOKUP(F4204,'[1]crosstable (6)'!$A:$J,10,FALSE)</f>
        <v>Sarcophyton ehrenbergi</v>
      </c>
    </row>
    <row r="4205" spans="1:14" x14ac:dyDescent="0.25">
      <c r="A4205" t="s">
        <v>9</v>
      </c>
      <c r="B4205" t="s">
        <v>992</v>
      </c>
      <c r="C4205">
        <v>121.188918</v>
      </c>
      <c r="D4205">
        <v>22.835308999999999</v>
      </c>
      <c r="E4205">
        <v>20210907</v>
      </c>
      <c r="F4205" t="s">
        <v>714</v>
      </c>
      <c r="G4205" t="s">
        <v>12</v>
      </c>
      <c r="H4205" t="s">
        <v>13</v>
      </c>
      <c r="I4205" t="s">
        <v>28</v>
      </c>
      <c r="J4205" t="s">
        <v>15</v>
      </c>
      <c r="K4205" t="str">
        <f>VLOOKUP(G4205,'[1]crosstable (6)'!$B:$C,2,FALSE)</f>
        <v>Cnidaria</v>
      </c>
      <c r="L4205" t="str">
        <f>VLOOKUP(H4205,'[1]crosstable (6)'!$D:$E,2,FALSE)</f>
        <v>Hydrozoa</v>
      </c>
      <c r="M4205" t="str">
        <f>VLOOKUP(I4205,'[1]crosstable (6)'!$H:$I,2,FALSE)</f>
        <v>Milleporidae</v>
      </c>
      <c r="N4205" t="str">
        <f>VLOOKUP(F4205,'[1]crosstable (6)'!$A:$J,10,FALSE)</f>
        <v>Millepora platyphylla</v>
      </c>
    </row>
    <row r="4206" spans="1:14" x14ac:dyDescent="0.25">
      <c r="A4206" t="s">
        <v>9</v>
      </c>
      <c r="B4206" t="s">
        <v>992</v>
      </c>
      <c r="C4206">
        <v>121.188918</v>
      </c>
      <c r="D4206">
        <v>22.835308999999999</v>
      </c>
      <c r="E4206">
        <v>20210907</v>
      </c>
      <c r="F4206" t="s">
        <v>598</v>
      </c>
      <c r="G4206" t="s">
        <v>12</v>
      </c>
      <c r="H4206" t="s">
        <v>17</v>
      </c>
      <c r="I4206" t="s">
        <v>67</v>
      </c>
      <c r="J4206" t="s">
        <v>15</v>
      </c>
      <c r="K4206" t="str">
        <f>VLOOKUP(G4206,'[1]crosstable (6)'!$B:$C,2,FALSE)</f>
        <v>Cnidaria</v>
      </c>
      <c r="L4206" t="str">
        <f>VLOOKUP(H4206,'[1]crosstable (6)'!$D:$E,2,FALSE)</f>
        <v>Anthozoa</v>
      </c>
      <c r="M4206" t="str">
        <f>VLOOKUP(I4206,'[1]crosstable (6)'!$H:$I,2,FALSE)</f>
        <v>Euphylliidae</v>
      </c>
      <c r="N4206" t="str">
        <f>VLOOKUP(F4206,'[1]crosstable (6)'!$A:$J,10,FALSE)</f>
        <v>Galaxea astreata</v>
      </c>
    </row>
    <row r="4207" spans="1:14" x14ac:dyDescent="0.25">
      <c r="A4207" t="s">
        <v>9</v>
      </c>
      <c r="B4207" t="s">
        <v>992</v>
      </c>
      <c r="C4207">
        <v>121.188918</v>
      </c>
      <c r="D4207">
        <v>22.835308999999999</v>
      </c>
      <c r="E4207">
        <v>20210907</v>
      </c>
      <c r="F4207" t="s">
        <v>42</v>
      </c>
      <c r="G4207" t="s">
        <v>12</v>
      </c>
      <c r="H4207" t="s">
        <v>17</v>
      </c>
      <c r="I4207" t="s">
        <v>43</v>
      </c>
      <c r="J4207" t="s">
        <v>15</v>
      </c>
      <c r="K4207" t="str">
        <f>VLOOKUP(G4207,'[1]crosstable (6)'!$B:$C,2,FALSE)</f>
        <v>Cnidaria</v>
      </c>
      <c r="L4207" t="str">
        <f>VLOOKUP(H4207,'[1]crosstable (6)'!$D:$E,2,FALSE)</f>
        <v>Anthozoa</v>
      </c>
      <c r="M4207" t="str">
        <f>VLOOKUP(I4207,'[1]crosstable (6)'!$H:$I,2,FALSE)</f>
        <v>Pocilloporidae</v>
      </c>
      <c r="N4207" t="str">
        <f>VLOOKUP(F4207,'[1]crosstable (6)'!$A:$J,10,FALSE)</f>
        <v>Pocillopora verrucosa</v>
      </c>
    </row>
    <row r="4208" spans="1:14" x14ac:dyDescent="0.25">
      <c r="A4208" t="s">
        <v>9</v>
      </c>
      <c r="B4208" t="s">
        <v>992</v>
      </c>
      <c r="C4208">
        <v>121.188918</v>
      </c>
      <c r="D4208">
        <v>22.835308999999999</v>
      </c>
      <c r="E4208">
        <v>20210907</v>
      </c>
      <c r="F4208" t="s">
        <v>397</v>
      </c>
      <c r="G4208" t="s">
        <v>12</v>
      </c>
      <c r="H4208" t="s">
        <v>17</v>
      </c>
      <c r="I4208" t="s">
        <v>398</v>
      </c>
      <c r="J4208" t="s">
        <v>15</v>
      </c>
      <c r="K4208" t="str">
        <f>VLOOKUP(G4208,'[1]crosstable (6)'!$B:$C,2,FALSE)</f>
        <v>Cnidaria</v>
      </c>
      <c r="L4208" t="str">
        <f>VLOOKUP(H4208,'[1]crosstable (6)'!$D:$E,2,FALSE)</f>
        <v>Anthozoa</v>
      </c>
      <c r="M4208" t="str">
        <f>VLOOKUP(I4208,'[1]crosstable (6)'!$H:$I,2,FALSE)</f>
        <v>Euplexauridae</v>
      </c>
      <c r="N4208" t="str">
        <f>VLOOKUP(F4208,'[1]crosstable (6)'!$A:$J,10,FALSE)</f>
        <v>Euplexaura sp.1</v>
      </c>
    </row>
    <row r="4209" spans="1:14" x14ac:dyDescent="0.25">
      <c r="A4209" t="s">
        <v>9</v>
      </c>
      <c r="B4209" t="s">
        <v>992</v>
      </c>
      <c r="C4209">
        <v>121.188918</v>
      </c>
      <c r="D4209">
        <v>22.835308999999999</v>
      </c>
      <c r="E4209">
        <v>20210907</v>
      </c>
      <c r="F4209" t="s">
        <v>399</v>
      </c>
      <c r="G4209" t="s">
        <v>12</v>
      </c>
      <c r="H4209" t="s">
        <v>17</v>
      </c>
      <c r="I4209" t="s">
        <v>398</v>
      </c>
      <c r="J4209" t="s">
        <v>15</v>
      </c>
      <c r="K4209" t="str">
        <f>VLOOKUP(G4209,'[1]crosstable (6)'!$B:$C,2,FALSE)</f>
        <v>Cnidaria</v>
      </c>
      <c r="L4209" t="str">
        <f>VLOOKUP(H4209,'[1]crosstable (6)'!$D:$E,2,FALSE)</f>
        <v>Anthozoa</v>
      </c>
      <c r="M4209" t="str">
        <f>VLOOKUP(I4209,'[1]crosstable (6)'!$H:$I,2,FALSE)</f>
        <v>Euplexauridae</v>
      </c>
      <c r="N4209" t="str">
        <f>VLOOKUP(F4209,'[1]crosstable (6)'!$A:$J,10,FALSE)</f>
        <v>Euplexaura sp.2</v>
      </c>
    </row>
    <row r="4210" spans="1:14" x14ac:dyDescent="0.25">
      <c r="A4210" t="s">
        <v>9</v>
      </c>
      <c r="B4210" t="s">
        <v>992</v>
      </c>
      <c r="C4210">
        <v>121.188918</v>
      </c>
      <c r="D4210">
        <v>22.835308999999999</v>
      </c>
      <c r="E4210">
        <v>20210907</v>
      </c>
      <c r="F4210" t="s">
        <v>47</v>
      </c>
      <c r="G4210" t="s">
        <v>12</v>
      </c>
      <c r="H4210" t="s">
        <v>17</v>
      </c>
      <c r="I4210" t="s">
        <v>43</v>
      </c>
      <c r="J4210" t="s">
        <v>15</v>
      </c>
      <c r="K4210" t="str">
        <f>VLOOKUP(G4210,'[1]crosstable (6)'!$B:$C,2,FALSE)</f>
        <v>Cnidaria</v>
      </c>
      <c r="L4210" t="str">
        <f>VLOOKUP(H4210,'[1]crosstable (6)'!$D:$E,2,FALSE)</f>
        <v>Anthozoa</v>
      </c>
      <c r="M4210" t="str">
        <f>VLOOKUP(I4210,'[1]crosstable (6)'!$H:$I,2,FALSE)</f>
        <v>Pocilloporidae</v>
      </c>
      <c r="N4210" t="str">
        <f>VLOOKUP(F4210,'[1]crosstable (6)'!$A:$J,10,FALSE)</f>
        <v>Pocillopora meandrina</v>
      </c>
    </row>
    <row r="4211" spans="1:14" x14ac:dyDescent="0.25">
      <c r="A4211" t="s">
        <v>9</v>
      </c>
      <c r="B4211" t="s">
        <v>992</v>
      </c>
      <c r="C4211">
        <v>121.188918</v>
      </c>
      <c r="D4211">
        <v>22.835308999999999</v>
      </c>
      <c r="E4211">
        <v>20210907</v>
      </c>
      <c r="F4211" t="s">
        <v>104</v>
      </c>
      <c r="G4211" t="s">
        <v>12</v>
      </c>
      <c r="H4211" t="s">
        <v>17</v>
      </c>
      <c r="I4211" t="s">
        <v>20</v>
      </c>
      <c r="J4211" t="s">
        <v>15</v>
      </c>
      <c r="K4211" t="str">
        <f>VLOOKUP(G4211,'[1]crosstable (6)'!$B:$C,2,FALSE)</f>
        <v>Cnidaria</v>
      </c>
      <c r="L4211" t="str">
        <f>VLOOKUP(H4211,'[1]crosstable (6)'!$D:$E,2,FALSE)</f>
        <v>Anthozoa</v>
      </c>
      <c r="M4211" t="str">
        <f>VLOOKUP(I4211,'[1]crosstable (6)'!$H:$I,2,FALSE)</f>
        <v>Merulinidae</v>
      </c>
      <c r="N4211" t="str">
        <f>VLOOKUP(F4211,'[1]crosstable (6)'!$A:$J,10,FALSE)</f>
        <v>Dipsastraea pallida</v>
      </c>
    </row>
    <row r="4212" spans="1:14" x14ac:dyDescent="0.25">
      <c r="A4212" t="s">
        <v>9</v>
      </c>
      <c r="B4212" t="s">
        <v>992</v>
      </c>
      <c r="C4212">
        <v>121.188918</v>
      </c>
      <c r="D4212">
        <v>22.835308999999999</v>
      </c>
      <c r="E4212">
        <v>20210907</v>
      </c>
      <c r="F4212" t="s">
        <v>474</v>
      </c>
      <c r="G4212" t="s">
        <v>12</v>
      </c>
      <c r="H4212" t="s">
        <v>17</v>
      </c>
      <c r="I4212" t="s">
        <v>20</v>
      </c>
      <c r="J4212" t="s">
        <v>15</v>
      </c>
      <c r="K4212" t="str">
        <f>VLOOKUP(G4212,'[1]crosstable (6)'!$B:$C,2,FALSE)</f>
        <v>Cnidaria</v>
      </c>
      <c r="L4212" t="str">
        <f>VLOOKUP(H4212,'[1]crosstable (6)'!$D:$E,2,FALSE)</f>
        <v>Anthozoa</v>
      </c>
      <c r="M4212" t="str">
        <f>VLOOKUP(I4212,'[1]crosstable (6)'!$H:$I,2,FALSE)</f>
        <v>Merulinidae</v>
      </c>
      <c r="N4212" t="str">
        <f>VLOOKUP(F4212,'[1]crosstable (6)'!$A:$J,10,FALSE)</f>
        <v>Dipsastraea laxa</v>
      </c>
    </row>
    <row r="4213" spans="1:14" x14ac:dyDescent="0.25">
      <c r="A4213" t="s">
        <v>9</v>
      </c>
      <c r="B4213" t="s">
        <v>992</v>
      </c>
      <c r="C4213">
        <v>121.188918</v>
      </c>
      <c r="D4213">
        <v>22.835308999999999</v>
      </c>
      <c r="E4213">
        <v>20210907</v>
      </c>
      <c r="F4213" t="s">
        <v>58</v>
      </c>
      <c r="G4213" t="s">
        <v>12</v>
      </c>
      <c r="H4213" t="s">
        <v>17</v>
      </c>
      <c r="I4213" t="s">
        <v>43</v>
      </c>
      <c r="J4213" t="s">
        <v>15</v>
      </c>
      <c r="K4213" t="str">
        <f>VLOOKUP(G4213,'[1]crosstable (6)'!$B:$C,2,FALSE)</f>
        <v>Cnidaria</v>
      </c>
      <c r="L4213" t="str">
        <f>VLOOKUP(H4213,'[1]crosstable (6)'!$D:$E,2,FALSE)</f>
        <v>Anthozoa</v>
      </c>
      <c r="M4213" t="str">
        <f>VLOOKUP(I4213,'[1]crosstable (6)'!$H:$I,2,FALSE)</f>
        <v>Pocilloporidae</v>
      </c>
      <c r="N4213" t="str">
        <f>VLOOKUP(F4213,'[1]crosstable (6)'!$A:$J,10,FALSE)</f>
        <v>Pocillopora damicornis</v>
      </c>
    </row>
    <row r="4214" spans="1:14" x14ac:dyDescent="0.25">
      <c r="A4214" t="s">
        <v>9</v>
      </c>
      <c r="B4214" t="s">
        <v>992</v>
      </c>
      <c r="C4214">
        <v>121.188918</v>
      </c>
      <c r="D4214">
        <v>22.835308999999999</v>
      </c>
      <c r="E4214">
        <v>20210907</v>
      </c>
      <c r="F4214" t="s">
        <v>106</v>
      </c>
      <c r="G4214" t="s">
        <v>12</v>
      </c>
      <c r="H4214" t="s">
        <v>17</v>
      </c>
      <c r="I4214" t="s">
        <v>25</v>
      </c>
      <c r="J4214" t="s">
        <v>15</v>
      </c>
      <c r="K4214" t="str">
        <f>VLOOKUP(G4214,'[1]crosstable (6)'!$B:$C,2,FALSE)</f>
        <v>Cnidaria</v>
      </c>
      <c r="L4214" t="str">
        <f>VLOOKUP(H4214,'[1]crosstable (6)'!$D:$E,2,FALSE)</f>
        <v>Anthozoa</v>
      </c>
      <c r="M4214" t="str">
        <f>VLOOKUP(I4214,'[1]crosstable (6)'!$H:$I,2,FALSE)</f>
        <v>Acroporidae</v>
      </c>
      <c r="N4214" t="str">
        <f>VLOOKUP(F4214,'[1]crosstable (6)'!$A:$J,10,FALSE)</f>
        <v>Acropora nana</v>
      </c>
    </row>
    <row r="4215" spans="1:14" x14ac:dyDescent="0.25">
      <c r="A4215" t="s">
        <v>9</v>
      </c>
      <c r="B4215" t="s">
        <v>992</v>
      </c>
      <c r="C4215">
        <v>121.188918</v>
      </c>
      <c r="D4215">
        <v>22.835308999999999</v>
      </c>
      <c r="E4215">
        <v>20210907</v>
      </c>
      <c r="F4215" t="s">
        <v>891</v>
      </c>
      <c r="G4215" t="s">
        <v>12</v>
      </c>
      <c r="H4215" t="s">
        <v>17</v>
      </c>
      <c r="I4215" t="s">
        <v>43</v>
      </c>
      <c r="J4215" t="s">
        <v>15</v>
      </c>
      <c r="K4215" t="str">
        <f>VLOOKUP(G4215,'[1]crosstable (6)'!$B:$C,2,FALSE)</f>
        <v>Cnidaria</v>
      </c>
      <c r="L4215" t="str">
        <f>VLOOKUP(H4215,'[1]crosstable (6)'!$D:$E,2,FALSE)</f>
        <v>Anthozoa</v>
      </c>
      <c r="M4215" t="str">
        <f>VLOOKUP(I4215,'[1]crosstable (6)'!$H:$I,2,FALSE)</f>
        <v>Pocilloporidae</v>
      </c>
      <c r="N4215" t="str">
        <f>VLOOKUP(F4215,'[1]crosstable (6)'!$A:$J,10,FALSE)</f>
        <v>Seriatopora caliendrum</v>
      </c>
    </row>
    <row r="4216" spans="1:14" x14ac:dyDescent="0.25">
      <c r="A4216" t="s">
        <v>9</v>
      </c>
      <c r="B4216" t="s">
        <v>992</v>
      </c>
      <c r="C4216">
        <v>121.188918</v>
      </c>
      <c r="D4216">
        <v>22.835308999999999</v>
      </c>
      <c r="E4216">
        <v>20210907</v>
      </c>
      <c r="F4216" t="s">
        <v>787</v>
      </c>
      <c r="G4216" t="s">
        <v>12</v>
      </c>
      <c r="H4216" t="s">
        <v>17</v>
      </c>
      <c r="I4216" t="s">
        <v>20</v>
      </c>
      <c r="J4216" t="s">
        <v>15</v>
      </c>
      <c r="K4216" t="str">
        <f>VLOOKUP(G4216,'[1]crosstable (6)'!$B:$C,2,FALSE)</f>
        <v>Cnidaria</v>
      </c>
      <c r="L4216" t="str">
        <f>VLOOKUP(H4216,'[1]crosstable (6)'!$D:$E,2,FALSE)</f>
        <v>Anthozoa</v>
      </c>
      <c r="M4216" t="str">
        <f>VLOOKUP(I4216,'[1]crosstable (6)'!$H:$I,2,FALSE)</f>
        <v>Merulinidae</v>
      </c>
      <c r="N4216" t="str">
        <f>VLOOKUP(F4216,'[1]crosstable (6)'!$A:$J,10,FALSE)</f>
        <v>Cyphastrea chalcidicum</v>
      </c>
    </row>
    <row r="4217" spans="1:14" x14ac:dyDescent="0.25">
      <c r="A4217" t="s">
        <v>9</v>
      </c>
      <c r="B4217" t="s">
        <v>992</v>
      </c>
      <c r="C4217">
        <v>121.188918</v>
      </c>
      <c r="D4217">
        <v>22.835308999999999</v>
      </c>
      <c r="E4217">
        <v>20210907</v>
      </c>
      <c r="F4217" t="s">
        <v>892</v>
      </c>
      <c r="G4217" t="s">
        <v>12</v>
      </c>
      <c r="H4217" t="s">
        <v>17</v>
      </c>
      <c r="I4217" t="s">
        <v>43</v>
      </c>
      <c r="J4217" t="s">
        <v>15</v>
      </c>
      <c r="K4217" t="str">
        <f>VLOOKUP(G4217,'[1]crosstable (6)'!$B:$C,2,FALSE)</f>
        <v>Cnidaria</v>
      </c>
      <c r="L4217" t="str">
        <f>VLOOKUP(H4217,'[1]crosstable (6)'!$D:$E,2,FALSE)</f>
        <v>Anthozoa</v>
      </c>
      <c r="M4217" t="str">
        <f>VLOOKUP(I4217,'[1]crosstable (6)'!$H:$I,2,FALSE)</f>
        <v>Pocilloporidae</v>
      </c>
      <c r="N4217" t="str">
        <f>VLOOKUP(F4217,'[1]crosstable (6)'!$A:$J,10,FALSE)</f>
        <v>Stylophora pistillata</v>
      </c>
    </row>
    <row r="4218" spans="1:14" x14ac:dyDescent="0.25">
      <c r="A4218" t="s">
        <v>9</v>
      </c>
      <c r="B4218" t="s">
        <v>992</v>
      </c>
      <c r="C4218">
        <v>121.188918</v>
      </c>
      <c r="D4218">
        <v>22.835308999999999</v>
      </c>
      <c r="E4218">
        <v>20210907</v>
      </c>
      <c r="F4218" t="s">
        <v>894</v>
      </c>
      <c r="G4218" t="s">
        <v>12</v>
      </c>
      <c r="H4218" t="s">
        <v>17</v>
      </c>
      <c r="I4218" t="s">
        <v>25</v>
      </c>
      <c r="J4218" t="s">
        <v>15</v>
      </c>
      <c r="K4218" t="str">
        <f>VLOOKUP(G4218,'[1]crosstable (6)'!$B:$C,2,FALSE)</f>
        <v>Cnidaria</v>
      </c>
      <c r="L4218" t="str">
        <f>VLOOKUP(H4218,'[1]crosstable (6)'!$D:$E,2,FALSE)</f>
        <v>Anthozoa</v>
      </c>
      <c r="M4218" t="str">
        <f>VLOOKUP(I4218,'[1]crosstable (6)'!$H:$I,2,FALSE)</f>
        <v>Acroporidae</v>
      </c>
      <c r="N4218" t="str">
        <f>VLOOKUP(F4218,'[1]crosstable (6)'!$A:$J,10,FALSE)</f>
        <v>Montipora turgescens</v>
      </c>
    </row>
    <row r="4219" spans="1:14" x14ac:dyDescent="0.25">
      <c r="A4219" t="s">
        <v>9</v>
      </c>
      <c r="B4219" t="s">
        <v>992</v>
      </c>
      <c r="C4219">
        <v>121.188918</v>
      </c>
      <c r="D4219">
        <v>22.835308999999999</v>
      </c>
      <c r="E4219">
        <v>20210907</v>
      </c>
      <c r="F4219" t="s">
        <v>537</v>
      </c>
      <c r="G4219" t="s">
        <v>12</v>
      </c>
      <c r="H4219" t="s">
        <v>17</v>
      </c>
      <c r="I4219" t="s">
        <v>20</v>
      </c>
      <c r="J4219" t="s">
        <v>15</v>
      </c>
      <c r="K4219" t="str">
        <f>VLOOKUP(G4219,'[1]crosstable (6)'!$B:$C,2,FALSE)</f>
        <v>Cnidaria</v>
      </c>
      <c r="L4219" t="str">
        <f>VLOOKUP(H4219,'[1]crosstable (6)'!$D:$E,2,FALSE)</f>
        <v>Anthozoa</v>
      </c>
      <c r="M4219" t="str">
        <f>VLOOKUP(I4219,'[1]crosstable (6)'!$H:$I,2,FALSE)</f>
        <v>Merulinidae</v>
      </c>
      <c r="N4219" t="str">
        <f>VLOOKUP(F4219,'[1]crosstable (6)'!$A:$J,10,FALSE)</f>
        <v>Dipsastraea speciosa</v>
      </c>
    </row>
    <row r="4220" spans="1:14" x14ac:dyDescent="0.25">
      <c r="A4220" t="s">
        <v>9</v>
      </c>
      <c r="B4220" t="s">
        <v>992</v>
      </c>
      <c r="C4220">
        <v>121.188918</v>
      </c>
      <c r="D4220">
        <v>22.835308999999999</v>
      </c>
      <c r="E4220">
        <v>20210907</v>
      </c>
      <c r="F4220" t="s">
        <v>609</v>
      </c>
      <c r="G4220" t="s">
        <v>12</v>
      </c>
      <c r="H4220" t="s">
        <v>17</v>
      </c>
      <c r="I4220" t="s">
        <v>36</v>
      </c>
      <c r="J4220" t="s">
        <v>15</v>
      </c>
      <c r="K4220" t="str">
        <f>VLOOKUP(G4220,'[1]crosstable (6)'!$B:$C,2,FALSE)</f>
        <v>Cnidaria</v>
      </c>
      <c r="L4220" t="str">
        <f>VLOOKUP(H4220,'[1]crosstable (6)'!$D:$E,2,FALSE)</f>
        <v>Anthozoa</v>
      </c>
      <c r="M4220" t="str">
        <f>VLOOKUP(I4220,'[1]crosstable (6)'!$H:$I,2,FALSE)</f>
        <v>Lobophylliidae</v>
      </c>
      <c r="N4220" t="str">
        <f>VLOOKUP(F4220,'[1]crosstable (6)'!$A:$J,10,FALSE)</f>
        <v>Echinophyllia orpheensis</v>
      </c>
    </row>
    <row r="4221" spans="1:14" x14ac:dyDescent="0.25">
      <c r="A4221" t="s">
        <v>9</v>
      </c>
      <c r="B4221" t="s">
        <v>992</v>
      </c>
      <c r="C4221">
        <v>121.188918</v>
      </c>
      <c r="D4221">
        <v>22.835308999999999</v>
      </c>
      <c r="E4221">
        <v>20210907</v>
      </c>
      <c r="F4221" t="s">
        <v>86</v>
      </c>
      <c r="G4221" t="s">
        <v>12</v>
      </c>
      <c r="H4221" t="s">
        <v>17</v>
      </c>
      <c r="I4221" t="s">
        <v>20</v>
      </c>
      <c r="J4221" t="s">
        <v>15</v>
      </c>
      <c r="K4221" t="str">
        <f>VLOOKUP(G4221,'[1]crosstable (6)'!$B:$C,2,FALSE)</f>
        <v>Cnidaria</v>
      </c>
      <c r="L4221" t="str">
        <f>VLOOKUP(H4221,'[1]crosstable (6)'!$D:$E,2,FALSE)</f>
        <v>Anthozoa</v>
      </c>
      <c r="M4221" t="str">
        <f>VLOOKUP(I4221,'[1]crosstable (6)'!$H:$I,2,FALSE)</f>
        <v>Merulinidae</v>
      </c>
      <c r="N4221" t="str">
        <f>VLOOKUP(F4221,'[1]crosstable (6)'!$A:$J,10,FALSE)</f>
        <v>Goniastrea pectinata</v>
      </c>
    </row>
    <row r="4222" spans="1:14" x14ac:dyDescent="0.25">
      <c r="A4222" t="s">
        <v>9</v>
      </c>
      <c r="B4222" t="s">
        <v>992</v>
      </c>
      <c r="C4222">
        <v>121.188918</v>
      </c>
      <c r="D4222">
        <v>22.835308999999999</v>
      </c>
      <c r="E4222">
        <v>20210907</v>
      </c>
      <c r="F4222" t="s">
        <v>492</v>
      </c>
      <c r="G4222" t="s">
        <v>12</v>
      </c>
      <c r="H4222" t="s">
        <v>17</v>
      </c>
      <c r="I4222" t="s">
        <v>20</v>
      </c>
      <c r="J4222" t="s">
        <v>15</v>
      </c>
      <c r="K4222" t="str">
        <f>VLOOKUP(G4222,'[1]crosstable (6)'!$B:$C,2,FALSE)</f>
        <v>Cnidaria</v>
      </c>
      <c r="L4222" t="str">
        <f>VLOOKUP(H4222,'[1]crosstable (6)'!$D:$E,2,FALSE)</f>
        <v>Anthozoa</v>
      </c>
      <c r="M4222" t="str">
        <f>VLOOKUP(I4222,'[1]crosstable (6)'!$H:$I,2,FALSE)</f>
        <v>Merulinidae</v>
      </c>
      <c r="N4222" t="str">
        <f>VLOOKUP(F4222,'[1]crosstable (6)'!$A:$J,10,FALSE)</f>
        <v>Favites abdita</v>
      </c>
    </row>
    <row r="4223" spans="1:14" x14ac:dyDescent="0.25">
      <c r="A4223" t="s">
        <v>9</v>
      </c>
      <c r="B4223" t="s">
        <v>992</v>
      </c>
      <c r="C4223">
        <v>121.188918</v>
      </c>
      <c r="D4223">
        <v>22.835308999999999</v>
      </c>
      <c r="E4223">
        <v>20210907</v>
      </c>
      <c r="F4223" t="s">
        <v>92</v>
      </c>
      <c r="G4223" t="s">
        <v>12</v>
      </c>
      <c r="H4223" t="s">
        <v>17</v>
      </c>
      <c r="I4223" t="s">
        <v>50</v>
      </c>
      <c r="J4223" t="s">
        <v>15</v>
      </c>
      <c r="K4223" t="str">
        <f>VLOOKUP(G4223,'[1]crosstable (6)'!$B:$C,2,FALSE)</f>
        <v>Cnidaria</v>
      </c>
      <c r="L4223" t="str">
        <f>VLOOKUP(H4223,'[1]crosstable (6)'!$D:$E,2,FALSE)</f>
        <v>Anthozoa</v>
      </c>
      <c r="M4223" t="str">
        <f>VLOOKUP(I4223,'[1]crosstable (6)'!$H:$I,2,FALSE)</f>
        <v>Xeniidae</v>
      </c>
      <c r="N4223" t="str">
        <f>VLOOKUP(F4223,'[1]crosstable (6)'!$A:$J,10,FALSE)</f>
        <v>Heteroxenia sp.1</v>
      </c>
    </row>
    <row r="4224" spans="1:14" x14ac:dyDescent="0.25">
      <c r="A4224" t="s">
        <v>9</v>
      </c>
      <c r="B4224" t="s">
        <v>992</v>
      </c>
      <c r="C4224">
        <v>121.188918</v>
      </c>
      <c r="D4224">
        <v>22.835308999999999</v>
      </c>
      <c r="E4224">
        <v>20210907</v>
      </c>
      <c r="F4224" t="s">
        <v>94</v>
      </c>
      <c r="G4224" t="s">
        <v>12</v>
      </c>
      <c r="H4224" t="s">
        <v>17</v>
      </c>
      <c r="I4224" t="s">
        <v>25</v>
      </c>
      <c r="J4224" t="s">
        <v>15</v>
      </c>
      <c r="K4224" t="str">
        <f>VLOOKUP(G4224,'[1]crosstable (6)'!$B:$C,2,FALSE)</f>
        <v>Cnidaria</v>
      </c>
      <c r="L4224" t="str">
        <f>VLOOKUP(H4224,'[1]crosstable (6)'!$D:$E,2,FALSE)</f>
        <v>Anthozoa</v>
      </c>
      <c r="M4224" t="str">
        <f>VLOOKUP(I4224,'[1]crosstable (6)'!$H:$I,2,FALSE)</f>
        <v>Acroporidae</v>
      </c>
      <c r="N4224" t="str">
        <f>VLOOKUP(F4224,'[1]crosstable (6)'!$A:$J,10,FALSE)</f>
        <v>Acropora valida</v>
      </c>
    </row>
    <row r="4225" spans="1:14" x14ac:dyDescent="0.25">
      <c r="A4225" t="s">
        <v>9</v>
      </c>
      <c r="B4225" t="s">
        <v>992</v>
      </c>
      <c r="C4225">
        <v>121.188918</v>
      </c>
      <c r="D4225">
        <v>22.835308999999999</v>
      </c>
      <c r="E4225">
        <v>20220422</v>
      </c>
      <c r="F4225" t="s">
        <v>348</v>
      </c>
      <c r="G4225" t="s">
        <v>114</v>
      </c>
      <c r="H4225" t="s">
        <v>115</v>
      </c>
      <c r="I4225" t="s">
        <v>297</v>
      </c>
      <c r="J4225" t="s">
        <v>15</v>
      </c>
      <c r="K4225" t="str">
        <f>VLOOKUP(G4225,'[1]crosstable (6)'!$B:$C,2,FALSE)</f>
        <v>Chordata</v>
      </c>
      <c r="L4225" t="str">
        <f>VLOOKUP(H4225,'[1]crosstable (6)'!$D:$E,2,FALSE)</f>
        <v>Actinopterygii</v>
      </c>
      <c r="M4225" t="str">
        <f>VLOOKUP(I4225,'[1]crosstable (6)'!$H:$I,2,FALSE)</f>
        <v>Blenniidae</v>
      </c>
      <c r="N4225" t="str">
        <f>VLOOKUP(F4225,'[1]crosstable (6)'!$A:$J,10,FALSE)</f>
        <v>Ecsenius yaeyamaensis</v>
      </c>
    </row>
    <row r="4226" spans="1:14" x14ac:dyDescent="0.25">
      <c r="A4226" t="s">
        <v>9</v>
      </c>
      <c r="B4226" t="s">
        <v>992</v>
      </c>
      <c r="C4226">
        <v>121.188918</v>
      </c>
      <c r="D4226">
        <v>22.835308999999999</v>
      </c>
      <c r="E4226">
        <v>20220422</v>
      </c>
      <c r="F4226" t="s">
        <v>832</v>
      </c>
      <c r="G4226" t="s">
        <v>114</v>
      </c>
      <c r="H4226" t="s">
        <v>115</v>
      </c>
      <c r="I4226" t="s">
        <v>116</v>
      </c>
      <c r="J4226" t="s">
        <v>15</v>
      </c>
      <c r="K4226" t="str">
        <f>VLOOKUP(G4226,'[1]crosstable (6)'!$B:$C,2,FALSE)</f>
        <v>Chordata</v>
      </c>
      <c r="L4226" t="str">
        <f>VLOOKUP(H4226,'[1]crosstable (6)'!$D:$E,2,FALSE)</f>
        <v>Actinopterygii</v>
      </c>
      <c r="M4226" t="str">
        <f>VLOOKUP(I4226,'[1]crosstable (6)'!$H:$I,2,FALSE)</f>
        <v>Labridae</v>
      </c>
      <c r="N4226" t="str">
        <f>VLOOKUP(F4226,'[1]crosstable (6)'!$A:$J,10,FALSE)</f>
        <v>Cheilinus trilobatus</v>
      </c>
    </row>
    <row r="4227" spans="1:14" x14ac:dyDescent="0.25">
      <c r="A4227" t="s">
        <v>9</v>
      </c>
      <c r="B4227" t="s">
        <v>992</v>
      </c>
      <c r="C4227">
        <v>121.188918</v>
      </c>
      <c r="D4227">
        <v>22.835308999999999</v>
      </c>
      <c r="E4227">
        <v>20220422</v>
      </c>
      <c r="F4227" t="s">
        <v>256</v>
      </c>
      <c r="G4227" t="s">
        <v>114</v>
      </c>
      <c r="H4227" t="s">
        <v>115</v>
      </c>
      <c r="I4227" t="s">
        <v>122</v>
      </c>
      <c r="J4227" t="s">
        <v>15</v>
      </c>
      <c r="K4227" t="str">
        <f>VLOOKUP(G4227,'[1]crosstable (6)'!$B:$C,2,FALSE)</f>
        <v>Chordata</v>
      </c>
      <c r="L4227" t="str">
        <f>VLOOKUP(H4227,'[1]crosstable (6)'!$D:$E,2,FALSE)</f>
        <v>Actinopterygii</v>
      </c>
      <c r="M4227" t="str">
        <f>VLOOKUP(I4227,'[1]crosstable (6)'!$H:$I,2,FALSE)</f>
        <v>Scaridae</v>
      </c>
      <c r="N4227" t="str">
        <f>VLOOKUP(F4227,'[1]crosstable (6)'!$A:$J,10,FALSE)</f>
        <v>Chlorurus microrhinos</v>
      </c>
    </row>
    <row r="4228" spans="1:14" x14ac:dyDescent="0.25">
      <c r="A4228" t="s">
        <v>9</v>
      </c>
      <c r="B4228" t="s">
        <v>992</v>
      </c>
      <c r="C4228">
        <v>121.188918</v>
      </c>
      <c r="D4228">
        <v>22.835308999999999</v>
      </c>
      <c r="E4228">
        <v>20220422</v>
      </c>
      <c r="F4228" t="s">
        <v>499</v>
      </c>
      <c r="G4228" t="s">
        <v>114</v>
      </c>
      <c r="H4228" t="s">
        <v>115</v>
      </c>
      <c r="I4228" t="s">
        <v>132</v>
      </c>
      <c r="J4228" t="s">
        <v>15</v>
      </c>
      <c r="K4228" t="str">
        <f>VLOOKUP(G4228,'[1]crosstable (6)'!$B:$C,2,FALSE)</f>
        <v>Chordata</v>
      </c>
      <c r="L4228" t="str">
        <f>VLOOKUP(H4228,'[1]crosstable (6)'!$D:$E,2,FALSE)</f>
        <v>Actinopterygii</v>
      </c>
      <c r="M4228" t="str">
        <f>VLOOKUP(I4228,'[1]crosstable (6)'!$H:$I,2,FALSE)</f>
        <v>Mullidae</v>
      </c>
      <c r="N4228" t="str">
        <f>VLOOKUP(F4228,'[1]crosstable (6)'!$A:$J,10,FALSE)</f>
        <v>Parupeneus indicus</v>
      </c>
    </row>
    <row r="4229" spans="1:14" x14ac:dyDescent="0.25">
      <c r="A4229" t="s">
        <v>9</v>
      </c>
      <c r="B4229" t="s">
        <v>992</v>
      </c>
      <c r="C4229">
        <v>121.188918</v>
      </c>
      <c r="D4229">
        <v>22.835308999999999</v>
      </c>
      <c r="E4229">
        <v>20220422</v>
      </c>
      <c r="F4229" t="s">
        <v>131</v>
      </c>
      <c r="G4229" t="s">
        <v>114</v>
      </c>
      <c r="H4229" t="s">
        <v>115</v>
      </c>
      <c r="I4229" t="s">
        <v>132</v>
      </c>
      <c r="J4229" t="s">
        <v>15</v>
      </c>
      <c r="K4229" t="str">
        <f>VLOOKUP(G4229,'[1]crosstable (6)'!$B:$C,2,FALSE)</f>
        <v>Chordata</v>
      </c>
      <c r="L4229" t="str">
        <f>VLOOKUP(H4229,'[1]crosstable (6)'!$D:$E,2,FALSE)</f>
        <v>Actinopterygii</v>
      </c>
      <c r="M4229" t="str">
        <f>VLOOKUP(I4229,'[1]crosstable (6)'!$H:$I,2,FALSE)</f>
        <v>Mullidae</v>
      </c>
      <c r="N4229" t="str">
        <f>VLOOKUP(F4229,'[1]crosstable (6)'!$A:$J,10,FALSE)</f>
        <v>Parupeneus multifasciatus</v>
      </c>
    </row>
    <row r="4230" spans="1:14" x14ac:dyDescent="0.25">
      <c r="A4230" t="s">
        <v>9</v>
      </c>
      <c r="B4230" t="s">
        <v>992</v>
      </c>
      <c r="C4230">
        <v>121.188918</v>
      </c>
      <c r="D4230">
        <v>22.835308999999999</v>
      </c>
      <c r="E4230">
        <v>20220422</v>
      </c>
      <c r="F4230" t="s">
        <v>305</v>
      </c>
      <c r="G4230" t="s">
        <v>114</v>
      </c>
      <c r="H4230" t="s">
        <v>115</v>
      </c>
      <c r="I4230" t="s">
        <v>192</v>
      </c>
      <c r="J4230" t="s">
        <v>15</v>
      </c>
      <c r="K4230" t="str">
        <f>VLOOKUP(G4230,'[1]crosstable (6)'!$B:$C,2,FALSE)</f>
        <v>Chordata</v>
      </c>
      <c r="L4230" t="str">
        <f>VLOOKUP(H4230,'[1]crosstable (6)'!$D:$E,2,FALSE)</f>
        <v>Actinopterygii</v>
      </c>
      <c r="M4230" t="str">
        <f>VLOOKUP(I4230,'[1]crosstable (6)'!$H:$I,2,FALSE)</f>
        <v>Chaetodontidae</v>
      </c>
      <c r="N4230" t="str">
        <f>VLOOKUP(F4230,'[1]crosstable (6)'!$A:$J,10,FALSE)</f>
        <v>Chaetodon auripes</v>
      </c>
    </row>
    <row r="4231" spans="1:14" x14ac:dyDescent="0.25">
      <c r="A4231" t="s">
        <v>9</v>
      </c>
      <c r="B4231" t="s">
        <v>992</v>
      </c>
      <c r="C4231">
        <v>121.188918</v>
      </c>
      <c r="D4231">
        <v>22.835308999999999</v>
      </c>
      <c r="E4231">
        <v>20220422</v>
      </c>
      <c r="F4231" t="s">
        <v>308</v>
      </c>
      <c r="G4231" t="s">
        <v>114</v>
      </c>
      <c r="H4231" t="s">
        <v>115</v>
      </c>
      <c r="I4231" t="s">
        <v>194</v>
      </c>
      <c r="J4231" t="s">
        <v>15</v>
      </c>
      <c r="K4231" t="str">
        <f>VLOOKUP(G4231,'[1]crosstable (6)'!$B:$C,2,FALSE)</f>
        <v>Chordata</v>
      </c>
      <c r="L4231" t="str">
        <f>VLOOKUP(H4231,'[1]crosstable (6)'!$D:$E,2,FALSE)</f>
        <v>Actinopterygii</v>
      </c>
      <c r="M4231" t="str">
        <f>VLOOKUP(I4231,'[1]crosstable (6)'!$H:$I,2,FALSE)</f>
        <v>Acanthuridae</v>
      </c>
      <c r="N4231" t="str">
        <f>VLOOKUP(F4231,'[1]crosstable (6)'!$A:$J,10,FALSE)</f>
        <v>Acanthurus dussumieri</v>
      </c>
    </row>
    <row r="4232" spans="1:14" x14ac:dyDescent="0.25">
      <c r="A4232" t="s">
        <v>9</v>
      </c>
      <c r="B4232" t="s">
        <v>992</v>
      </c>
      <c r="C4232">
        <v>121.188918</v>
      </c>
      <c r="D4232">
        <v>22.835308999999999</v>
      </c>
      <c r="E4232">
        <v>20220422</v>
      </c>
      <c r="F4232" t="s">
        <v>237</v>
      </c>
      <c r="G4232" t="s">
        <v>156</v>
      </c>
      <c r="H4232" t="s">
        <v>157</v>
      </c>
      <c r="I4232" t="s">
        <v>230</v>
      </c>
      <c r="J4232" t="s">
        <v>15</v>
      </c>
      <c r="K4232" t="str">
        <f>VLOOKUP(G4232,'[1]crosstable (6)'!$B:$C,2,FALSE)</f>
        <v>Mollusca</v>
      </c>
      <c r="L4232" t="str">
        <f>VLOOKUP(H4232,'[1]crosstable (6)'!$D:$E,2,FALSE)</f>
        <v>Gastropoda</v>
      </c>
      <c r="M4232" t="str">
        <f>VLOOKUP(I4232,'[1]crosstable (6)'!$H:$I,2,FALSE)</f>
        <v>Phyllidiidae</v>
      </c>
      <c r="N4232" t="str">
        <f>VLOOKUP(F4232,'[1]crosstable (6)'!$A:$J,10,FALSE)</f>
        <v>Phyllidiella pustulosa</v>
      </c>
    </row>
    <row r="4233" spans="1:14" x14ac:dyDescent="0.25">
      <c r="A4233" t="s">
        <v>9</v>
      </c>
      <c r="B4233" t="s">
        <v>992</v>
      </c>
      <c r="C4233">
        <v>121.188918</v>
      </c>
      <c r="D4233">
        <v>22.835308999999999</v>
      </c>
      <c r="E4233">
        <v>20220422</v>
      </c>
      <c r="F4233" t="s">
        <v>388</v>
      </c>
      <c r="G4233" t="s">
        <v>114</v>
      </c>
      <c r="H4233" t="s">
        <v>115</v>
      </c>
      <c r="I4233" t="s">
        <v>169</v>
      </c>
      <c r="J4233" t="s">
        <v>15</v>
      </c>
      <c r="K4233" t="str">
        <f>VLOOKUP(G4233,'[1]crosstable (6)'!$B:$C,2,FALSE)</f>
        <v>Chordata</v>
      </c>
      <c r="L4233" t="str">
        <f>VLOOKUP(H4233,'[1]crosstable (6)'!$D:$E,2,FALSE)</f>
        <v>Actinopterygii</v>
      </c>
      <c r="M4233" t="str">
        <f>VLOOKUP(I4233,'[1]crosstable (6)'!$H:$I,2,FALSE)</f>
        <v>Tripterygiidae</v>
      </c>
      <c r="N4233" t="str">
        <f>VLOOKUP(F4233,'[1]crosstable (6)'!$A:$J,10,FALSE)</f>
        <v>Enneapterygius rubicauda</v>
      </c>
    </row>
    <row r="4234" spans="1:14" x14ac:dyDescent="0.25">
      <c r="A4234" t="s">
        <v>9</v>
      </c>
      <c r="B4234" t="s">
        <v>992</v>
      </c>
      <c r="C4234">
        <v>121.188918</v>
      </c>
      <c r="D4234">
        <v>22.835308999999999</v>
      </c>
      <c r="E4234">
        <v>20220422</v>
      </c>
      <c r="F4234" t="s">
        <v>391</v>
      </c>
      <c r="G4234" t="s">
        <v>114</v>
      </c>
      <c r="H4234" t="s">
        <v>115</v>
      </c>
      <c r="I4234" t="s">
        <v>145</v>
      </c>
      <c r="J4234" t="s">
        <v>15</v>
      </c>
      <c r="K4234" t="str">
        <f>VLOOKUP(G4234,'[1]crosstable (6)'!$B:$C,2,FALSE)</f>
        <v>Chordata</v>
      </c>
      <c r="L4234" t="str">
        <f>VLOOKUP(H4234,'[1]crosstable (6)'!$D:$E,2,FALSE)</f>
        <v>Actinopterygii</v>
      </c>
      <c r="M4234" t="str">
        <f>VLOOKUP(I4234,'[1]crosstable (6)'!$H:$I,2,FALSE)</f>
        <v>Apogonidae</v>
      </c>
      <c r="N4234" t="str">
        <f>VLOOKUP(F4234,'[1]crosstable (6)'!$A:$J,10,FALSE)</f>
        <v>Ostorhinchus cookii</v>
      </c>
    </row>
    <row r="4235" spans="1:14" x14ac:dyDescent="0.25">
      <c r="A4235" t="s">
        <v>9</v>
      </c>
      <c r="B4235" t="s">
        <v>992</v>
      </c>
      <c r="C4235">
        <v>121.188918</v>
      </c>
      <c r="D4235">
        <v>22.835308999999999</v>
      </c>
      <c r="E4235">
        <v>20220422</v>
      </c>
      <c r="F4235" t="s">
        <v>167</v>
      </c>
      <c r="G4235" t="s">
        <v>114</v>
      </c>
      <c r="H4235" t="s">
        <v>115</v>
      </c>
      <c r="I4235" t="s">
        <v>116</v>
      </c>
      <c r="J4235" t="s">
        <v>15</v>
      </c>
      <c r="K4235" t="str">
        <f>VLOOKUP(G4235,'[1]crosstable (6)'!$B:$C,2,FALSE)</f>
        <v>Chordata</v>
      </c>
      <c r="L4235" t="str">
        <f>VLOOKUP(H4235,'[1]crosstable (6)'!$D:$E,2,FALSE)</f>
        <v>Actinopterygii</v>
      </c>
      <c r="M4235" t="str">
        <f>VLOOKUP(I4235,'[1]crosstable (6)'!$H:$I,2,FALSE)</f>
        <v>Labridae</v>
      </c>
      <c r="N4235" t="str">
        <f>VLOOKUP(F4235,'[1]crosstable (6)'!$A:$J,10,FALSE)</f>
        <v>Hemigymnus fasciatus</v>
      </c>
    </row>
    <row r="4236" spans="1:14" x14ac:dyDescent="0.25">
      <c r="A4236" t="s">
        <v>9</v>
      </c>
      <c r="B4236" t="s">
        <v>992</v>
      </c>
      <c r="C4236">
        <v>121.188918</v>
      </c>
      <c r="D4236">
        <v>22.835308999999999</v>
      </c>
      <c r="E4236">
        <v>20220422</v>
      </c>
      <c r="F4236" t="s">
        <v>450</v>
      </c>
      <c r="G4236" t="s">
        <v>114</v>
      </c>
      <c r="H4236" t="s">
        <v>115</v>
      </c>
      <c r="I4236" t="s">
        <v>125</v>
      </c>
      <c r="J4236" t="s">
        <v>15</v>
      </c>
      <c r="K4236" t="str">
        <f>VLOOKUP(G4236,'[1]crosstable (6)'!$B:$C,2,FALSE)</f>
        <v>Chordata</v>
      </c>
      <c r="L4236" t="str">
        <f>VLOOKUP(H4236,'[1]crosstable (6)'!$D:$E,2,FALSE)</f>
        <v>Actinopterygii</v>
      </c>
      <c r="M4236" t="str">
        <f>VLOOKUP(I4236,'[1]crosstable (6)'!$H:$I,2,FALSE)</f>
        <v>Pinguipedidae</v>
      </c>
      <c r="N4236" t="str">
        <f>VLOOKUP(F4236,'[1]crosstable (6)'!$A:$J,10,FALSE)</f>
        <v>Parapercis millepunctata</v>
      </c>
    </row>
    <row r="4237" spans="1:14" x14ac:dyDescent="0.25">
      <c r="A4237" t="s">
        <v>9</v>
      </c>
      <c r="B4237" t="s">
        <v>992</v>
      </c>
      <c r="C4237">
        <v>121.188918</v>
      </c>
      <c r="D4237">
        <v>22.835308999999999</v>
      </c>
      <c r="E4237">
        <v>20220422</v>
      </c>
      <c r="F4237" t="s">
        <v>940</v>
      </c>
      <c r="G4237" t="s">
        <v>114</v>
      </c>
      <c r="H4237" t="s">
        <v>115</v>
      </c>
      <c r="I4237" t="s">
        <v>253</v>
      </c>
      <c r="J4237" t="s">
        <v>15</v>
      </c>
      <c r="K4237" t="str">
        <f>VLOOKUP(G4237,'[1]crosstable (6)'!$B:$C,2,FALSE)</f>
        <v>Chordata</v>
      </c>
      <c r="L4237" t="str">
        <f>VLOOKUP(H4237,'[1]crosstable (6)'!$D:$E,2,FALSE)</f>
        <v>Actinopterygii</v>
      </c>
      <c r="M4237" t="str">
        <f>VLOOKUP(I4237,'[1]crosstable (6)'!$H:$I,2,FALSE)</f>
        <v>Nemipteridae</v>
      </c>
      <c r="N4237" t="str">
        <f>VLOOKUP(F4237,'[1]crosstable (6)'!$A:$J,10,FALSE)</f>
        <v>Scolopsis monogramma</v>
      </c>
    </row>
    <row r="4238" spans="1:14" x14ac:dyDescent="0.25">
      <c r="A4238" t="s">
        <v>9</v>
      </c>
      <c r="B4238" t="s">
        <v>992</v>
      </c>
      <c r="C4238">
        <v>121.188918</v>
      </c>
      <c r="D4238">
        <v>22.835308999999999</v>
      </c>
      <c r="E4238">
        <v>20220422</v>
      </c>
      <c r="F4238" t="s">
        <v>268</v>
      </c>
      <c r="G4238" t="s">
        <v>114</v>
      </c>
      <c r="H4238" t="s">
        <v>115</v>
      </c>
      <c r="I4238" t="s">
        <v>192</v>
      </c>
      <c r="J4238" t="s">
        <v>15</v>
      </c>
      <c r="K4238" t="str">
        <f>VLOOKUP(G4238,'[1]crosstable (6)'!$B:$C,2,FALSE)</f>
        <v>Chordata</v>
      </c>
      <c r="L4238" t="str">
        <f>VLOOKUP(H4238,'[1]crosstable (6)'!$D:$E,2,FALSE)</f>
        <v>Actinopterygii</v>
      </c>
      <c r="M4238" t="str">
        <f>VLOOKUP(I4238,'[1]crosstable (6)'!$H:$I,2,FALSE)</f>
        <v>Chaetodontidae</v>
      </c>
      <c r="N4238" t="str">
        <f>VLOOKUP(F4238,'[1]crosstable (6)'!$A:$J,10,FALSE)</f>
        <v>Chaetodon auriga</v>
      </c>
    </row>
    <row r="4239" spans="1:14" x14ac:dyDescent="0.25">
      <c r="A4239" t="s">
        <v>9</v>
      </c>
      <c r="B4239" t="s">
        <v>992</v>
      </c>
      <c r="C4239">
        <v>121.188918</v>
      </c>
      <c r="D4239">
        <v>22.835308999999999</v>
      </c>
      <c r="E4239">
        <v>20220422</v>
      </c>
      <c r="F4239" t="s">
        <v>416</v>
      </c>
      <c r="G4239" t="s">
        <v>114</v>
      </c>
      <c r="H4239" t="s">
        <v>115</v>
      </c>
      <c r="I4239" t="s">
        <v>119</v>
      </c>
      <c r="J4239" t="s">
        <v>15</v>
      </c>
      <c r="K4239" t="str">
        <f>VLOOKUP(G4239,'[1]crosstable (6)'!$B:$C,2,FALSE)</f>
        <v>Chordata</v>
      </c>
      <c r="L4239" t="str">
        <f>VLOOKUP(H4239,'[1]crosstable (6)'!$D:$E,2,FALSE)</f>
        <v>Actinopterygii</v>
      </c>
      <c r="M4239" t="str">
        <f>VLOOKUP(I4239,'[1]crosstable (6)'!$H:$I,2,FALSE)</f>
        <v>Pomacentridae</v>
      </c>
      <c r="N4239" t="str">
        <f>VLOOKUP(F4239,'[1]crosstable (6)'!$A:$J,10,FALSE)</f>
        <v>Pomacentrus philippinus</v>
      </c>
    </row>
    <row r="4240" spans="1:14" x14ac:dyDescent="0.25">
      <c r="A4240" t="s">
        <v>9</v>
      </c>
      <c r="B4240" t="s">
        <v>992</v>
      </c>
      <c r="C4240">
        <v>121.188918</v>
      </c>
      <c r="D4240">
        <v>22.835308999999999</v>
      </c>
      <c r="E4240">
        <v>20220422</v>
      </c>
      <c r="F4240" t="s">
        <v>173</v>
      </c>
      <c r="G4240" t="s">
        <v>114</v>
      </c>
      <c r="H4240" t="s">
        <v>115</v>
      </c>
      <c r="I4240" t="s">
        <v>116</v>
      </c>
      <c r="J4240" t="s">
        <v>15</v>
      </c>
      <c r="K4240" t="str">
        <f>VLOOKUP(G4240,'[1]crosstable (6)'!$B:$C,2,FALSE)</f>
        <v>Chordata</v>
      </c>
      <c r="L4240" t="str">
        <f>VLOOKUP(H4240,'[1]crosstable (6)'!$D:$E,2,FALSE)</f>
        <v>Actinopterygii</v>
      </c>
      <c r="M4240" t="str">
        <f>VLOOKUP(I4240,'[1]crosstable (6)'!$H:$I,2,FALSE)</f>
        <v>Labridae</v>
      </c>
      <c r="N4240" t="str">
        <f>VLOOKUP(F4240,'[1]crosstable (6)'!$A:$J,10,FALSE)</f>
        <v>Labroides dimidiatus</v>
      </c>
    </row>
    <row r="4241" spans="1:14" x14ac:dyDescent="0.25">
      <c r="A4241" t="s">
        <v>9</v>
      </c>
      <c r="B4241" t="s">
        <v>992</v>
      </c>
      <c r="C4241">
        <v>121.188918</v>
      </c>
      <c r="D4241">
        <v>22.835308999999999</v>
      </c>
      <c r="E4241">
        <v>20220422</v>
      </c>
      <c r="F4241" t="s">
        <v>984</v>
      </c>
      <c r="G4241" t="s">
        <v>114</v>
      </c>
      <c r="H4241" t="s">
        <v>115</v>
      </c>
      <c r="I4241" t="s">
        <v>176</v>
      </c>
      <c r="J4241" t="s">
        <v>15</v>
      </c>
      <c r="K4241" t="str">
        <f>VLOOKUP(G4241,'[1]crosstable (6)'!$B:$C,2,FALSE)</f>
        <v>Chordata</v>
      </c>
      <c r="L4241" t="str">
        <f>VLOOKUP(H4241,'[1]crosstable (6)'!$D:$E,2,FALSE)</f>
        <v>Actinopterygii</v>
      </c>
      <c r="M4241" t="str">
        <f>VLOOKUP(I4241,'[1]crosstable (6)'!$H:$I,2,FALSE)</f>
        <v>Lutjanidae</v>
      </c>
      <c r="N4241" t="str">
        <f>VLOOKUP(F4241,'[1]crosstable (6)'!$A:$J,10,FALSE)</f>
        <v>Lutjanus fulvus</v>
      </c>
    </row>
    <row r="4242" spans="1:14" x14ac:dyDescent="0.25">
      <c r="A4242" t="s">
        <v>9</v>
      </c>
      <c r="B4242" t="s">
        <v>992</v>
      </c>
      <c r="C4242">
        <v>121.188918</v>
      </c>
      <c r="D4242">
        <v>22.835308999999999</v>
      </c>
      <c r="E4242">
        <v>20220422</v>
      </c>
      <c r="F4242" t="s">
        <v>744</v>
      </c>
      <c r="G4242" t="s">
        <v>114</v>
      </c>
      <c r="H4242" t="s">
        <v>115</v>
      </c>
      <c r="I4242" t="s">
        <v>194</v>
      </c>
      <c r="J4242" t="s">
        <v>15</v>
      </c>
      <c r="K4242" t="str">
        <f>VLOOKUP(G4242,'[1]crosstable (6)'!$B:$C,2,FALSE)</f>
        <v>Chordata</v>
      </c>
      <c r="L4242" t="str">
        <f>VLOOKUP(H4242,'[1]crosstable (6)'!$D:$E,2,FALSE)</f>
        <v>Actinopterygii</v>
      </c>
      <c r="M4242" t="str">
        <f>VLOOKUP(I4242,'[1]crosstable (6)'!$H:$I,2,FALSE)</f>
        <v>Acanthuridae</v>
      </c>
      <c r="N4242" t="str">
        <f>VLOOKUP(F4242,'[1]crosstable (6)'!$A:$J,10,FALSE)</f>
        <v>Acanthurus xanthopterus</v>
      </c>
    </row>
    <row r="4243" spans="1:14" x14ac:dyDescent="0.25">
      <c r="A4243" t="s">
        <v>9</v>
      </c>
      <c r="B4243" t="s">
        <v>992</v>
      </c>
      <c r="C4243">
        <v>121.188918</v>
      </c>
      <c r="D4243">
        <v>22.835308999999999</v>
      </c>
      <c r="E4243">
        <v>20220422</v>
      </c>
      <c r="F4243" t="s">
        <v>421</v>
      </c>
      <c r="G4243" t="s">
        <v>114</v>
      </c>
      <c r="H4243" t="s">
        <v>115</v>
      </c>
      <c r="I4243" t="s">
        <v>116</v>
      </c>
      <c r="J4243" t="s">
        <v>15</v>
      </c>
      <c r="K4243" t="str">
        <f>VLOOKUP(G4243,'[1]crosstable (6)'!$B:$C,2,FALSE)</f>
        <v>Chordata</v>
      </c>
      <c r="L4243" t="str">
        <f>VLOOKUP(H4243,'[1]crosstable (6)'!$D:$E,2,FALSE)</f>
        <v>Actinopterygii</v>
      </c>
      <c r="M4243" t="str">
        <f>VLOOKUP(I4243,'[1]crosstable (6)'!$H:$I,2,FALSE)</f>
        <v>Labridae</v>
      </c>
      <c r="N4243" t="str">
        <f>VLOOKUP(F4243,'[1]crosstable (6)'!$A:$J,10,FALSE)</f>
        <v>Halichoeres melanochir</v>
      </c>
    </row>
    <row r="4244" spans="1:14" x14ac:dyDescent="0.25">
      <c r="A4244" t="s">
        <v>9</v>
      </c>
      <c r="B4244" t="s">
        <v>992</v>
      </c>
      <c r="C4244">
        <v>121.188918</v>
      </c>
      <c r="D4244">
        <v>22.835308999999999</v>
      </c>
      <c r="E4244">
        <v>20220422</v>
      </c>
      <c r="F4244" t="s">
        <v>291</v>
      </c>
      <c r="G4244" t="s">
        <v>156</v>
      </c>
      <c r="H4244" t="s">
        <v>157</v>
      </c>
      <c r="I4244" t="s">
        <v>158</v>
      </c>
      <c r="J4244" t="s">
        <v>15</v>
      </c>
      <c r="K4244" t="str">
        <f>VLOOKUP(G4244,'[1]crosstable (6)'!$B:$C,2,FALSE)</f>
        <v>Mollusca</v>
      </c>
      <c r="L4244" t="str">
        <f>VLOOKUP(H4244,'[1]crosstable (6)'!$D:$E,2,FALSE)</f>
        <v>Gastropoda</v>
      </c>
      <c r="M4244" t="str">
        <f>VLOOKUP(I4244,'[1]crosstable (6)'!$H:$I,2,FALSE)</f>
        <v>Chromodorididae</v>
      </c>
      <c r="N4244" t="str">
        <f>VLOOKUP(F4244,'[1]crosstable (6)'!$A:$J,10,FALSE)</f>
        <v>Doriprismatica atromarginata</v>
      </c>
    </row>
    <row r="4245" spans="1:14" x14ac:dyDescent="0.25">
      <c r="A4245" t="s">
        <v>9</v>
      </c>
      <c r="B4245" t="s">
        <v>992</v>
      </c>
      <c r="C4245">
        <v>121.188918</v>
      </c>
      <c r="D4245">
        <v>22.835308999999999</v>
      </c>
      <c r="E4245">
        <v>20220422</v>
      </c>
      <c r="F4245" t="s">
        <v>987</v>
      </c>
      <c r="G4245" t="s">
        <v>114</v>
      </c>
      <c r="H4245" t="s">
        <v>115</v>
      </c>
      <c r="I4245" t="s">
        <v>145</v>
      </c>
      <c r="J4245" t="s">
        <v>15</v>
      </c>
      <c r="K4245" t="str">
        <f>VLOOKUP(G4245,'[1]crosstable (6)'!$B:$C,2,FALSE)</f>
        <v>Chordata</v>
      </c>
      <c r="L4245" t="str">
        <f>VLOOKUP(H4245,'[1]crosstable (6)'!$D:$E,2,FALSE)</f>
        <v>Actinopterygii</v>
      </c>
      <c r="M4245" t="str">
        <f>VLOOKUP(I4245,'[1]crosstable (6)'!$H:$I,2,FALSE)</f>
        <v>Apogonidae</v>
      </c>
      <c r="N4245" t="str">
        <f>VLOOKUP(F4245,'[1]crosstable (6)'!$A:$J,10,FALSE)</f>
        <v>Taeniamia fucata</v>
      </c>
    </row>
    <row r="4246" spans="1:14" x14ac:dyDescent="0.25">
      <c r="A4246" t="s">
        <v>9</v>
      </c>
      <c r="B4246" t="s">
        <v>992</v>
      </c>
      <c r="C4246">
        <v>121.188918</v>
      </c>
      <c r="D4246">
        <v>22.835308999999999</v>
      </c>
      <c r="E4246">
        <v>20220422</v>
      </c>
      <c r="F4246" t="s">
        <v>631</v>
      </c>
      <c r="G4246" t="s">
        <v>114</v>
      </c>
      <c r="H4246" t="s">
        <v>115</v>
      </c>
      <c r="I4246" t="s">
        <v>194</v>
      </c>
      <c r="J4246" t="s">
        <v>15</v>
      </c>
      <c r="K4246" t="str">
        <f>VLOOKUP(G4246,'[1]crosstable (6)'!$B:$C,2,FALSE)</f>
        <v>Chordata</v>
      </c>
      <c r="L4246" t="str">
        <f>VLOOKUP(H4246,'[1]crosstable (6)'!$D:$E,2,FALSE)</f>
        <v>Actinopterygii</v>
      </c>
      <c r="M4246" t="str">
        <f>VLOOKUP(I4246,'[1]crosstable (6)'!$H:$I,2,FALSE)</f>
        <v>Acanthuridae</v>
      </c>
      <c r="N4246" t="str">
        <f>VLOOKUP(F4246,'[1]crosstable (6)'!$A:$J,10,FALSE)</f>
        <v>Acanthurus maculiceps</v>
      </c>
    </row>
    <row r="4247" spans="1:14" x14ac:dyDescent="0.25">
      <c r="A4247" t="s">
        <v>9</v>
      </c>
      <c r="B4247" t="s">
        <v>992</v>
      </c>
      <c r="C4247">
        <v>121.188918</v>
      </c>
      <c r="D4247">
        <v>22.835308999999999</v>
      </c>
      <c r="E4247">
        <v>20220422</v>
      </c>
      <c r="F4247" t="s">
        <v>200</v>
      </c>
      <c r="G4247" t="s">
        <v>114</v>
      </c>
      <c r="H4247" t="s">
        <v>115</v>
      </c>
      <c r="I4247" t="s">
        <v>201</v>
      </c>
      <c r="J4247" t="s">
        <v>15</v>
      </c>
      <c r="K4247" t="str">
        <f>VLOOKUP(G4247,'[1]crosstable (6)'!$B:$C,2,FALSE)</f>
        <v>Chordata</v>
      </c>
      <c r="L4247" t="str">
        <f>VLOOKUP(H4247,'[1]crosstable (6)'!$D:$E,2,FALSE)</f>
        <v>Actinopterygii</v>
      </c>
      <c r="M4247" t="str">
        <f>VLOOKUP(I4247,'[1]crosstable (6)'!$H:$I,2,FALSE)</f>
        <v>Carangidae</v>
      </c>
      <c r="N4247" t="str">
        <f>VLOOKUP(F4247,'[1]crosstable (6)'!$A:$J,10,FALSE)</f>
        <v>Caranx melampygus</v>
      </c>
    </row>
    <row r="4248" spans="1:14" x14ac:dyDescent="0.25">
      <c r="A4248" t="s">
        <v>9</v>
      </c>
      <c r="B4248" t="s">
        <v>992</v>
      </c>
      <c r="C4248">
        <v>121.188918</v>
      </c>
      <c r="D4248">
        <v>22.835308999999999</v>
      </c>
      <c r="E4248">
        <v>20220422</v>
      </c>
      <c r="F4248" t="s">
        <v>342</v>
      </c>
      <c r="G4248" t="s">
        <v>114</v>
      </c>
      <c r="H4248" t="s">
        <v>115</v>
      </c>
      <c r="I4248" t="s">
        <v>192</v>
      </c>
      <c r="J4248" t="s">
        <v>15</v>
      </c>
      <c r="K4248" t="str">
        <f>VLOOKUP(G4248,'[1]crosstable (6)'!$B:$C,2,FALSE)</f>
        <v>Chordata</v>
      </c>
      <c r="L4248" t="str">
        <f>VLOOKUP(H4248,'[1]crosstable (6)'!$D:$E,2,FALSE)</f>
        <v>Actinopterygii</v>
      </c>
      <c r="M4248" t="str">
        <f>VLOOKUP(I4248,'[1]crosstable (6)'!$H:$I,2,FALSE)</f>
        <v>Chaetodontidae</v>
      </c>
      <c r="N4248" t="str">
        <f>VLOOKUP(F4248,'[1]crosstable (6)'!$A:$J,10,FALSE)</f>
        <v>Chaetodon vagabundus</v>
      </c>
    </row>
    <row r="4249" spans="1:14" x14ac:dyDescent="0.25">
      <c r="A4249" t="s">
        <v>9</v>
      </c>
      <c r="B4249" t="s">
        <v>992</v>
      </c>
      <c r="C4249">
        <v>121.188918</v>
      </c>
      <c r="D4249">
        <v>22.835308999999999</v>
      </c>
      <c r="E4249">
        <v>20220422</v>
      </c>
      <c r="F4249" t="s">
        <v>343</v>
      </c>
      <c r="G4249" t="s">
        <v>114</v>
      </c>
      <c r="H4249" t="s">
        <v>115</v>
      </c>
      <c r="I4249" t="s">
        <v>130</v>
      </c>
      <c r="J4249" t="s">
        <v>15</v>
      </c>
      <c r="K4249" t="str">
        <f>VLOOKUP(G4249,'[1]crosstable (6)'!$B:$C,2,FALSE)</f>
        <v>Chordata</v>
      </c>
      <c r="L4249" t="str">
        <f>VLOOKUP(H4249,'[1]crosstable (6)'!$D:$E,2,FALSE)</f>
        <v>Actinopterygii</v>
      </c>
      <c r="M4249" t="str">
        <f>VLOOKUP(I4249,'[1]crosstable (6)'!$H:$I,2,FALSE)</f>
        <v>Pomacanthidae</v>
      </c>
      <c r="N4249" t="str">
        <f>VLOOKUP(F4249,'[1]crosstable (6)'!$A:$J,10,FALSE)</f>
        <v>Pomacanthus semicirculatus</v>
      </c>
    </row>
    <row r="4250" spans="1:14" x14ac:dyDescent="0.25">
      <c r="A4250" t="s">
        <v>9</v>
      </c>
      <c r="B4250" t="s">
        <v>992</v>
      </c>
      <c r="C4250">
        <v>121.188918</v>
      </c>
      <c r="D4250">
        <v>22.835308999999999</v>
      </c>
      <c r="E4250">
        <v>20220607</v>
      </c>
      <c r="F4250" t="s">
        <v>887</v>
      </c>
      <c r="G4250" t="s">
        <v>12</v>
      </c>
      <c r="H4250" t="s">
        <v>17</v>
      </c>
      <c r="I4250" t="s">
        <v>20</v>
      </c>
      <c r="J4250" t="s">
        <v>15</v>
      </c>
      <c r="K4250" t="str">
        <f>VLOOKUP(G4250,'[1]crosstable (6)'!$B:$C,2,FALSE)</f>
        <v>Cnidaria</v>
      </c>
      <c r="L4250" t="str">
        <f>VLOOKUP(H4250,'[1]crosstable (6)'!$D:$E,2,FALSE)</f>
        <v>Anthozoa</v>
      </c>
      <c r="M4250" t="str">
        <f>VLOOKUP(I4250,'[1]crosstable (6)'!$H:$I,2,FALSE)</f>
        <v>Merulinidae</v>
      </c>
      <c r="N4250" t="str">
        <f>VLOOKUP(F4250,'[1]crosstable (6)'!$A:$J,10,FALSE)</f>
        <v>Astraeosmilia maxima</v>
      </c>
    </row>
    <row r="4251" spans="1:14" x14ac:dyDescent="0.25">
      <c r="A4251" t="s">
        <v>9</v>
      </c>
      <c r="B4251" t="s">
        <v>992</v>
      </c>
      <c r="C4251">
        <v>121.188918</v>
      </c>
      <c r="D4251">
        <v>22.835308999999999</v>
      </c>
      <c r="E4251">
        <v>20220607</v>
      </c>
      <c r="F4251" t="s">
        <v>96</v>
      </c>
      <c r="G4251" t="s">
        <v>12</v>
      </c>
      <c r="H4251" t="s">
        <v>17</v>
      </c>
      <c r="I4251" t="s">
        <v>20</v>
      </c>
      <c r="J4251" t="s">
        <v>15</v>
      </c>
      <c r="K4251" t="str">
        <f>VLOOKUP(G4251,'[1]crosstable (6)'!$B:$C,2,FALSE)</f>
        <v>Cnidaria</v>
      </c>
      <c r="L4251" t="str">
        <f>VLOOKUP(H4251,'[1]crosstable (6)'!$D:$E,2,FALSE)</f>
        <v>Anthozoa</v>
      </c>
      <c r="M4251" t="str">
        <f>VLOOKUP(I4251,'[1]crosstable (6)'!$H:$I,2,FALSE)</f>
        <v>Merulinidae</v>
      </c>
      <c r="N4251" t="str">
        <f>VLOOKUP(F4251,'[1]crosstable (6)'!$A:$J,10,FALSE)</f>
        <v>Hydnophora exesa</v>
      </c>
    </row>
    <row r="4252" spans="1:14" x14ac:dyDescent="0.25">
      <c r="A4252" t="s">
        <v>9</v>
      </c>
      <c r="B4252" t="s">
        <v>992</v>
      </c>
      <c r="C4252">
        <v>121.188918</v>
      </c>
      <c r="D4252">
        <v>22.835308999999999</v>
      </c>
      <c r="E4252">
        <v>20220607</v>
      </c>
      <c r="F4252" t="s">
        <v>459</v>
      </c>
      <c r="G4252" t="s">
        <v>12</v>
      </c>
      <c r="H4252" t="s">
        <v>17</v>
      </c>
      <c r="I4252" t="s">
        <v>20</v>
      </c>
      <c r="J4252" t="s">
        <v>15</v>
      </c>
      <c r="K4252" t="str">
        <f>VLOOKUP(G4252,'[1]crosstable (6)'!$B:$C,2,FALSE)</f>
        <v>Cnidaria</v>
      </c>
      <c r="L4252" t="str">
        <f>VLOOKUP(H4252,'[1]crosstable (6)'!$D:$E,2,FALSE)</f>
        <v>Anthozoa</v>
      </c>
      <c r="M4252" t="str">
        <f>VLOOKUP(I4252,'[1]crosstable (6)'!$H:$I,2,FALSE)</f>
        <v>Merulinidae</v>
      </c>
      <c r="N4252" t="str">
        <f>VLOOKUP(F4252,'[1]crosstable (6)'!$A:$J,10,FALSE)</f>
        <v>Echinopora gemmacea</v>
      </c>
    </row>
    <row r="4253" spans="1:14" x14ac:dyDescent="0.25">
      <c r="A4253" t="s">
        <v>9</v>
      </c>
      <c r="B4253" t="s">
        <v>992</v>
      </c>
      <c r="C4253">
        <v>121.188918</v>
      </c>
      <c r="D4253">
        <v>22.835308999999999</v>
      </c>
      <c r="E4253">
        <v>20220607</v>
      </c>
      <c r="F4253" t="s">
        <v>19</v>
      </c>
      <c r="G4253" t="s">
        <v>12</v>
      </c>
      <c r="H4253" t="s">
        <v>17</v>
      </c>
      <c r="I4253" t="s">
        <v>20</v>
      </c>
      <c r="J4253" t="s">
        <v>15</v>
      </c>
      <c r="K4253" t="str">
        <f>VLOOKUP(G4253,'[1]crosstable (6)'!$B:$C,2,FALSE)</f>
        <v>Cnidaria</v>
      </c>
      <c r="L4253" t="str">
        <f>VLOOKUP(H4253,'[1]crosstable (6)'!$D:$E,2,FALSE)</f>
        <v>Anthozoa</v>
      </c>
      <c r="M4253" t="str">
        <f>VLOOKUP(I4253,'[1]crosstable (6)'!$H:$I,2,FALSE)</f>
        <v>Merulinidae</v>
      </c>
      <c r="N4253" t="str">
        <f>VLOOKUP(F4253,'[1]crosstable (6)'!$A:$J,10,FALSE)</f>
        <v>Platygyra pini</v>
      </c>
    </row>
    <row r="4254" spans="1:14" x14ac:dyDescent="0.25">
      <c r="A4254" t="s">
        <v>9</v>
      </c>
      <c r="B4254" t="s">
        <v>992</v>
      </c>
      <c r="C4254">
        <v>121.188918</v>
      </c>
      <c r="D4254">
        <v>22.835308999999999</v>
      </c>
      <c r="E4254">
        <v>20220607</v>
      </c>
      <c r="F4254" t="s">
        <v>461</v>
      </c>
      <c r="G4254" t="s">
        <v>12</v>
      </c>
      <c r="H4254" t="s">
        <v>17</v>
      </c>
      <c r="I4254" t="s">
        <v>20</v>
      </c>
      <c r="J4254" t="s">
        <v>15</v>
      </c>
      <c r="K4254" t="str">
        <f>VLOOKUP(G4254,'[1]crosstable (6)'!$B:$C,2,FALSE)</f>
        <v>Cnidaria</v>
      </c>
      <c r="L4254" t="str">
        <f>VLOOKUP(H4254,'[1]crosstable (6)'!$D:$E,2,FALSE)</f>
        <v>Anthozoa</v>
      </c>
      <c r="M4254" t="str">
        <f>VLOOKUP(I4254,'[1]crosstable (6)'!$H:$I,2,FALSE)</f>
        <v>Merulinidae</v>
      </c>
      <c r="N4254" t="str">
        <f>VLOOKUP(F4254,'[1]crosstable (6)'!$A:$J,10,FALSE)</f>
        <v>Cyphastrea microphthalma</v>
      </c>
    </row>
    <row r="4255" spans="1:14" x14ac:dyDescent="0.25">
      <c r="A4255" t="s">
        <v>9</v>
      </c>
      <c r="B4255" t="s">
        <v>992</v>
      </c>
      <c r="C4255">
        <v>121.188918</v>
      </c>
      <c r="D4255">
        <v>22.835308999999999</v>
      </c>
      <c r="E4255">
        <v>20220607</v>
      </c>
      <c r="F4255" t="s">
        <v>21</v>
      </c>
      <c r="G4255" t="s">
        <v>12</v>
      </c>
      <c r="H4255" t="s">
        <v>17</v>
      </c>
      <c r="I4255" t="s">
        <v>22</v>
      </c>
      <c r="J4255" t="s">
        <v>15</v>
      </c>
      <c r="K4255" t="str">
        <f>VLOOKUP(G4255,'[1]crosstable (6)'!$B:$C,2,FALSE)</f>
        <v>Cnidaria</v>
      </c>
      <c r="L4255" t="str">
        <f>VLOOKUP(H4255,'[1]crosstable (6)'!$D:$E,2,FALSE)</f>
        <v>Anthozoa</v>
      </c>
      <c r="M4255" t="str">
        <f>VLOOKUP(I4255,'[1]crosstable (6)'!$H:$I,2,FALSE)</f>
        <v>Poritidae</v>
      </c>
      <c r="N4255" t="str">
        <f>VLOOKUP(F4255,'[1]crosstable (6)'!$A:$J,10,FALSE)</f>
        <v>Goniopora pedunculata</v>
      </c>
    </row>
    <row r="4256" spans="1:14" x14ac:dyDescent="0.25">
      <c r="A4256" t="s">
        <v>9</v>
      </c>
      <c r="B4256" t="s">
        <v>992</v>
      </c>
      <c r="C4256">
        <v>121.188918</v>
      </c>
      <c r="D4256">
        <v>22.835308999999999</v>
      </c>
      <c r="E4256">
        <v>20220607</v>
      </c>
      <c r="F4256" t="s">
        <v>363</v>
      </c>
      <c r="G4256" t="s">
        <v>12</v>
      </c>
      <c r="H4256" t="s">
        <v>17</v>
      </c>
      <c r="I4256" t="s">
        <v>20</v>
      </c>
      <c r="J4256" t="s">
        <v>15</v>
      </c>
      <c r="K4256" t="str">
        <f>VLOOKUP(G4256,'[1]crosstable (6)'!$B:$C,2,FALSE)</f>
        <v>Cnidaria</v>
      </c>
      <c r="L4256" t="str">
        <f>VLOOKUP(H4256,'[1]crosstable (6)'!$D:$E,2,FALSE)</f>
        <v>Anthozoa</v>
      </c>
      <c r="M4256" t="str">
        <f>VLOOKUP(I4256,'[1]crosstable (6)'!$H:$I,2,FALSE)</f>
        <v>Merulinidae</v>
      </c>
      <c r="N4256" t="str">
        <f>VLOOKUP(F4256,'[1]crosstable (6)'!$A:$J,10,FALSE)</f>
        <v>Favites pentagona</v>
      </c>
    </row>
    <row r="4257" spans="1:14" x14ac:dyDescent="0.25">
      <c r="A4257" t="s">
        <v>9</v>
      </c>
      <c r="B4257" t="s">
        <v>992</v>
      </c>
      <c r="C4257">
        <v>121.188918</v>
      </c>
      <c r="D4257">
        <v>22.835308999999999</v>
      </c>
      <c r="E4257">
        <v>20220607</v>
      </c>
      <c r="F4257" t="s">
        <v>98</v>
      </c>
      <c r="G4257" t="s">
        <v>12</v>
      </c>
      <c r="H4257" t="s">
        <v>17</v>
      </c>
      <c r="I4257" t="s">
        <v>22</v>
      </c>
      <c r="J4257" t="s">
        <v>15</v>
      </c>
      <c r="K4257" t="str">
        <f>VLOOKUP(G4257,'[1]crosstable (6)'!$B:$C,2,FALSE)</f>
        <v>Cnidaria</v>
      </c>
      <c r="L4257" t="str">
        <f>VLOOKUP(H4257,'[1]crosstable (6)'!$D:$E,2,FALSE)</f>
        <v>Anthozoa</v>
      </c>
      <c r="M4257" t="str">
        <f>VLOOKUP(I4257,'[1]crosstable (6)'!$H:$I,2,FALSE)</f>
        <v>Poritidae</v>
      </c>
      <c r="N4257" t="str">
        <f>VLOOKUP(F4257,'[1]crosstable (6)'!$A:$J,10,FALSE)</f>
        <v>Bernardpora stutchburyi</v>
      </c>
    </row>
    <row r="4258" spans="1:14" x14ac:dyDescent="0.25">
      <c r="A4258" t="s">
        <v>9</v>
      </c>
      <c r="B4258" t="s">
        <v>992</v>
      </c>
      <c r="C4258">
        <v>121.188918</v>
      </c>
      <c r="D4258">
        <v>22.835308999999999</v>
      </c>
      <c r="E4258">
        <v>20220607</v>
      </c>
      <c r="F4258" t="s">
        <v>29</v>
      </c>
      <c r="G4258" t="s">
        <v>12</v>
      </c>
      <c r="H4258" t="s">
        <v>17</v>
      </c>
      <c r="I4258" t="s">
        <v>20</v>
      </c>
      <c r="J4258" t="s">
        <v>15</v>
      </c>
      <c r="K4258" t="str">
        <f>VLOOKUP(G4258,'[1]crosstable (6)'!$B:$C,2,FALSE)</f>
        <v>Cnidaria</v>
      </c>
      <c r="L4258" t="str">
        <f>VLOOKUP(H4258,'[1]crosstable (6)'!$D:$E,2,FALSE)</f>
        <v>Anthozoa</v>
      </c>
      <c r="M4258" t="str">
        <f>VLOOKUP(I4258,'[1]crosstable (6)'!$H:$I,2,FALSE)</f>
        <v>Merulinidae</v>
      </c>
      <c r="N4258" t="str">
        <f>VLOOKUP(F4258,'[1]crosstable (6)'!$A:$J,10,FALSE)</f>
        <v>Dipsastraea favus</v>
      </c>
    </row>
    <row r="4259" spans="1:14" x14ac:dyDescent="0.25">
      <c r="A4259" t="s">
        <v>9</v>
      </c>
      <c r="B4259" t="s">
        <v>992</v>
      </c>
      <c r="C4259">
        <v>121.188918</v>
      </c>
      <c r="D4259">
        <v>22.835308999999999</v>
      </c>
      <c r="E4259">
        <v>20220607</v>
      </c>
      <c r="F4259" t="s">
        <v>30</v>
      </c>
      <c r="G4259" t="s">
        <v>12</v>
      </c>
      <c r="H4259" t="s">
        <v>17</v>
      </c>
      <c r="I4259" t="s">
        <v>31</v>
      </c>
      <c r="J4259" t="s">
        <v>15</v>
      </c>
      <c r="K4259" t="str">
        <f>VLOOKUP(G4259,'[1]crosstable (6)'!$B:$C,2,FALSE)</f>
        <v>Cnidaria</v>
      </c>
      <c r="L4259" t="str">
        <f>VLOOKUP(H4259,'[1]crosstable (6)'!$D:$E,2,FALSE)</f>
        <v>Anthozoa</v>
      </c>
      <c r="M4259" t="str">
        <f>VLOOKUP(I4259,'[1]crosstable (6)'!$H:$I,2,FALSE)</f>
        <v>Diploastraeidae</v>
      </c>
      <c r="N4259" t="str">
        <f>VLOOKUP(F4259,'[1]crosstable (6)'!$A:$J,10,FALSE)</f>
        <v>Diploastrea heliopora</v>
      </c>
    </row>
    <row r="4260" spans="1:14" x14ac:dyDescent="0.25">
      <c r="A4260" t="s">
        <v>9</v>
      </c>
      <c r="B4260" t="s">
        <v>992</v>
      </c>
      <c r="C4260">
        <v>121.188918</v>
      </c>
      <c r="D4260">
        <v>22.835308999999999</v>
      </c>
      <c r="E4260">
        <v>20220607</v>
      </c>
      <c r="F4260" t="s">
        <v>898</v>
      </c>
      <c r="G4260" t="s">
        <v>12</v>
      </c>
      <c r="H4260" t="s">
        <v>17</v>
      </c>
      <c r="I4260" t="s">
        <v>36</v>
      </c>
      <c r="J4260" t="s">
        <v>15</v>
      </c>
      <c r="K4260" t="str">
        <f>VLOOKUP(G4260,'[1]crosstable (6)'!$B:$C,2,FALSE)</f>
        <v>Cnidaria</v>
      </c>
      <c r="L4260" t="str">
        <f>VLOOKUP(H4260,'[1]crosstable (6)'!$D:$E,2,FALSE)</f>
        <v>Anthozoa</v>
      </c>
      <c r="M4260" t="str">
        <f>VLOOKUP(I4260,'[1]crosstable (6)'!$H:$I,2,FALSE)</f>
        <v>Lobophylliidae</v>
      </c>
      <c r="N4260" t="str">
        <f>VLOOKUP(F4260,'[1]crosstable (6)'!$A:$J,10,FALSE)</f>
        <v>Oxypora echinata</v>
      </c>
    </row>
    <row r="4261" spans="1:14" x14ac:dyDescent="0.25">
      <c r="A4261" t="s">
        <v>9</v>
      </c>
      <c r="B4261" t="s">
        <v>992</v>
      </c>
      <c r="C4261">
        <v>121.188918</v>
      </c>
      <c r="D4261">
        <v>22.835308999999999</v>
      </c>
      <c r="E4261">
        <v>20220607</v>
      </c>
      <c r="F4261" t="s">
        <v>374</v>
      </c>
      <c r="G4261" t="s">
        <v>12</v>
      </c>
      <c r="H4261" t="s">
        <v>17</v>
      </c>
      <c r="I4261" t="s">
        <v>375</v>
      </c>
      <c r="J4261" t="s">
        <v>15</v>
      </c>
      <c r="K4261" t="str">
        <f>VLOOKUP(G4261,'[1]crosstable (6)'!$B:$C,2,FALSE)</f>
        <v>Cnidaria</v>
      </c>
      <c r="L4261" t="str">
        <f>VLOOKUP(H4261,'[1]crosstable (6)'!$D:$E,2,FALSE)</f>
        <v>Anthozoa</v>
      </c>
      <c r="M4261" t="str">
        <f>VLOOKUP(I4261,'[1]crosstable (6)'!$H:$I,2,FALSE)</f>
        <v>Sarcophytidae</v>
      </c>
      <c r="N4261" t="str">
        <f>VLOOKUP(F4261,'[1]crosstable (6)'!$A:$J,10,FALSE)</f>
        <v>Sarcophyton sp.1</v>
      </c>
    </row>
    <row r="4262" spans="1:14" x14ac:dyDescent="0.25">
      <c r="A4262" t="s">
        <v>9</v>
      </c>
      <c r="B4262" t="s">
        <v>992</v>
      </c>
      <c r="C4262">
        <v>121.188918</v>
      </c>
      <c r="D4262">
        <v>22.835308999999999</v>
      </c>
      <c r="E4262">
        <v>20220607</v>
      </c>
      <c r="F4262" t="s">
        <v>468</v>
      </c>
      <c r="G4262" t="s">
        <v>12</v>
      </c>
      <c r="H4262" t="s">
        <v>17</v>
      </c>
      <c r="I4262" t="s">
        <v>375</v>
      </c>
      <c r="J4262" t="s">
        <v>15</v>
      </c>
      <c r="K4262" t="str">
        <f>VLOOKUP(G4262,'[1]crosstable (6)'!$B:$C,2,FALSE)</f>
        <v>Cnidaria</v>
      </c>
      <c r="L4262" t="str">
        <f>VLOOKUP(H4262,'[1]crosstable (6)'!$D:$E,2,FALSE)</f>
        <v>Anthozoa</v>
      </c>
      <c r="M4262" t="str">
        <f>VLOOKUP(I4262,'[1]crosstable (6)'!$H:$I,2,FALSE)</f>
        <v>Sarcophytidae</v>
      </c>
      <c r="N4262" t="str">
        <f>VLOOKUP(F4262,'[1]crosstable (6)'!$A:$J,10,FALSE)</f>
        <v>Sarcophyton sp.2</v>
      </c>
    </row>
    <row r="4263" spans="1:14" x14ac:dyDescent="0.25">
      <c r="A4263" t="s">
        <v>9</v>
      </c>
      <c r="B4263" t="s">
        <v>992</v>
      </c>
      <c r="C4263">
        <v>121.188918</v>
      </c>
      <c r="D4263">
        <v>22.835308999999999</v>
      </c>
      <c r="E4263">
        <v>20220607</v>
      </c>
      <c r="F4263" t="s">
        <v>469</v>
      </c>
      <c r="G4263" t="s">
        <v>12</v>
      </c>
      <c r="H4263" t="s">
        <v>17</v>
      </c>
      <c r="I4263" t="s">
        <v>375</v>
      </c>
      <c r="J4263" t="s">
        <v>15</v>
      </c>
      <c r="K4263" t="str">
        <f>VLOOKUP(G4263,'[1]crosstable (6)'!$B:$C,2,FALSE)</f>
        <v>Cnidaria</v>
      </c>
      <c r="L4263" t="str">
        <f>VLOOKUP(H4263,'[1]crosstable (6)'!$D:$E,2,FALSE)</f>
        <v>Anthozoa</v>
      </c>
      <c r="M4263" t="str">
        <f>VLOOKUP(I4263,'[1]crosstable (6)'!$H:$I,2,FALSE)</f>
        <v>Sarcophytidae</v>
      </c>
      <c r="N4263" t="str">
        <f>VLOOKUP(F4263,'[1]crosstable (6)'!$A:$J,10,FALSE)</f>
        <v>Sarcophyton sp.3</v>
      </c>
    </row>
    <row r="4264" spans="1:14" x14ac:dyDescent="0.25">
      <c r="A4264" t="s">
        <v>9</v>
      </c>
      <c r="B4264" t="s">
        <v>992</v>
      </c>
      <c r="C4264">
        <v>121.188918</v>
      </c>
      <c r="D4264">
        <v>22.835308999999999</v>
      </c>
      <c r="E4264">
        <v>20220607</v>
      </c>
      <c r="F4264" t="s">
        <v>35</v>
      </c>
      <c r="G4264" t="s">
        <v>12</v>
      </c>
      <c r="H4264" t="s">
        <v>17</v>
      </c>
      <c r="I4264" t="s">
        <v>36</v>
      </c>
      <c r="J4264" t="s">
        <v>15</v>
      </c>
      <c r="K4264" t="str">
        <f>VLOOKUP(G4264,'[1]crosstable (6)'!$B:$C,2,FALSE)</f>
        <v>Cnidaria</v>
      </c>
      <c r="L4264" t="str">
        <f>VLOOKUP(H4264,'[1]crosstable (6)'!$D:$E,2,FALSE)</f>
        <v>Anthozoa</v>
      </c>
      <c r="M4264" t="str">
        <f>VLOOKUP(I4264,'[1]crosstable (6)'!$H:$I,2,FALSE)</f>
        <v>Lobophylliidae</v>
      </c>
      <c r="N4264" t="str">
        <f>VLOOKUP(F4264,'[1]crosstable (6)'!$A:$J,10,FALSE)</f>
        <v>Lobophyllia corymbosa</v>
      </c>
    </row>
    <row r="4265" spans="1:14" x14ac:dyDescent="0.25">
      <c r="A4265" t="s">
        <v>9</v>
      </c>
      <c r="B4265" t="s">
        <v>992</v>
      </c>
      <c r="C4265">
        <v>121.188918</v>
      </c>
      <c r="D4265">
        <v>22.835308999999999</v>
      </c>
      <c r="E4265">
        <v>20220607</v>
      </c>
      <c r="F4265" t="s">
        <v>470</v>
      </c>
      <c r="G4265" t="s">
        <v>12</v>
      </c>
      <c r="H4265" t="s">
        <v>17</v>
      </c>
      <c r="I4265" t="s">
        <v>375</v>
      </c>
      <c r="J4265" t="s">
        <v>15</v>
      </c>
      <c r="K4265" t="str">
        <f>VLOOKUP(G4265,'[1]crosstable (6)'!$B:$C,2,FALSE)</f>
        <v>Cnidaria</v>
      </c>
      <c r="L4265" t="str">
        <f>VLOOKUP(H4265,'[1]crosstable (6)'!$D:$E,2,FALSE)</f>
        <v>Anthozoa</v>
      </c>
      <c r="M4265" t="str">
        <f>VLOOKUP(I4265,'[1]crosstable (6)'!$H:$I,2,FALSE)</f>
        <v>Sarcophytidae</v>
      </c>
      <c r="N4265" t="str">
        <f>VLOOKUP(F4265,'[1]crosstable (6)'!$A:$J,10,FALSE)</f>
        <v>Sarcophyton ehrenbergi</v>
      </c>
    </row>
    <row r="4266" spans="1:14" x14ac:dyDescent="0.25">
      <c r="A4266" t="s">
        <v>9</v>
      </c>
      <c r="B4266" t="s">
        <v>992</v>
      </c>
      <c r="C4266">
        <v>121.188918</v>
      </c>
      <c r="D4266">
        <v>22.835308999999999</v>
      </c>
      <c r="E4266">
        <v>20220607</v>
      </c>
      <c r="F4266" t="s">
        <v>526</v>
      </c>
      <c r="G4266" t="s">
        <v>12</v>
      </c>
      <c r="H4266" t="s">
        <v>17</v>
      </c>
      <c r="I4266" t="s">
        <v>77</v>
      </c>
      <c r="J4266" t="s">
        <v>15</v>
      </c>
      <c r="K4266" t="str">
        <f>VLOOKUP(G4266,'[1]crosstable (6)'!$B:$C,2,FALSE)</f>
        <v>Cnidaria</v>
      </c>
      <c r="L4266" t="str">
        <f>VLOOKUP(H4266,'[1]crosstable (6)'!$D:$E,2,FALSE)</f>
        <v>Anthozoa</v>
      </c>
      <c r="M4266" t="str">
        <f>VLOOKUP(I4266,'[1]crosstable (6)'!$H:$I,2,FALSE)</f>
        <v>Fungiidae</v>
      </c>
      <c r="N4266" t="str">
        <f>VLOOKUP(F4266,'[1]crosstable (6)'!$A:$J,10,FALSE)</f>
        <v>Lithophyllon undulatum</v>
      </c>
    </row>
    <row r="4267" spans="1:14" x14ac:dyDescent="0.25">
      <c r="A4267" t="s">
        <v>9</v>
      </c>
      <c r="B4267" t="s">
        <v>992</v>
      </c>
      <c r="C4267">
        <v>121.188918</v>
      </c>
      <c r="D4267">
        <v>22.835308999999999</v>
      </c>
      <c r="E4267">
        <v>20220607</v>
      </c>
      <c r="F4267" t="s">
        <v>385</v>
      </c>
      <c r="G4267" t="s">
        <v>12</v>
      </c>
      <c r="H4267" t="s">
        <v>17</v>
      </c>
      <c r="I4267" t="s">
        <v>386</v>
      </c>
      <c r="J4267" t="s">
        <v>15</v>
      </c>
      <c r="K4267" t="str">
        <f>VLOOKUP(G4267,'[1]crosstable (6)'!$B:$C,2,FALSE)</f>
        <v>Cnidaria</v>
      </c>
      <c r="L4267" t="str">
        <f>VLOOKUP(H4267,'[1]crosstable (6)'!$D:$E,2,FALSE)</f>
        <v>Anthozoa</v>
      </c>
      <c r="M4267" t="str">
        <f>VLOOKUP(I4267,'[1]crosstable (6)'!$H:$I,2,FALSE)</f>
        <v>Sinulariidae</v>
      </c>
      <c r="N4267" t="str">
        <f>VLOOKUP(F4267,'[1]crosstable (6)'!$A:$J,10,FALSE)</f>
        <v>Sinularia sp.1</v>
      </c>
    </row>
    <row r="4268" spans="1:14" x14ac:dyDescent="0.25">
      <c r="A4268" t="s">
        <v>9</v>
      </c>
      <c r="B4268" t="s">
        <v>992</v>
      </c>
      <c r="C4268">
        <v>121.188918</v>
      </c>
      <c r="D4268">
        <v>22.835308999999999</v>
      </c>
      <c r="E4268">
        <v>20220607</v>
      </c>
      <c r="F4268" t="s">
        <v>387</v>
      </c>
      <c r="G4268" t="s">
        <v>12</v>
      </c>
      <c r="H4268" t="s">
        <v>17</v>
      </c>
      <c r="I4268" t="s">
        <v>386</v>
      </c>
      <c r="J4268" t="s">
        <v>15</v>
      </c>
      <c r="K4268" t="str">
        <f>VLOOKUP(G4268,'[1]crosstable (6)'!$B:$C,2,FALSE)</f>
        <v>Cnidaria</v>
      </c>
      <c r="L4268" t="str">
        <f>VLOOKUP(H4268,'[1]crosstable (6)'!$D:$E,2,FALSE)</f>
        <v>Anthozoa</v>
      </c>
      <c r="M4268" t="str">
        <f>VLOOKUP(I4268,'[1]crosstable (6)'!$H:$I,2,FALSE)</f>
        <v>Sinulariidae</v>
      </c>
      <c r="N4268" t="str">
        <f>VLOOKUP(F4268,'[1]crosstable (6)'!$A:$J,10,FALSE)</f>
        <v>Sinularia sp.2</v>
      </c>
    </row>
    <row r="4269" spans="1:14" x14ac:dyDescent="0.25">
      <c r="A4269" t="s">
        <v>9</v>
      </c>
      <c r="B4269" t="s">
        <v>992</v>
      </c>
      <c r="C4269">
        <v>121.188918</v>
      </c>
      <c r="D4269">
        <v>22.835308999999999</v>
      </c>
      <c r="E4269">
        <v>20220607</v>
      </c>
      <c r="F4269" t="s">
        <v>471</v>
      </c>
      <c r="G4269" t="s">
        <v>12</v>
      </c>
      <c r="H4269" t="s">
        <v>17</v>
      </c>
      <c r="I4269" t="s">
        <v>386</v>
      </c>
      <c r="J4269" t="s">
        <v>15</v>
      </c>
      <c r="K4269" t="str">
        <f>VLOOKUP(G4269,'[1]crosstable (6)'!$B:$C,2,FALSE)</f>
        <v>Cnidaria</v>
      </c>
      <c r="L4269" t="str">
        <f>VLOOKUP(H4269,'[1]crosstable (6)'!$D:$E,2,FALSE)</f>
        <v>Anthozoa</v>
      </c>
      <c r="M4269" t="str">
        <f>VLOOKUP(I4269,'[1]crosstable (6)'!$H:$I,2,FALSE)</f>
        <v>Sinulariidae</v>
      </c>
      <c r="N4269" t="str">
        <f>VLOOKUP(F4269,'[1]crosstable (6)'!$A:$J,10,FALSE)</f>
        <v>Sinularia sp.3</v>
      </c>
    </row>
    <row r="4270" spans="1:14" x14ac:dyDescent="0.25">
      <c r="A4270" t="s">
        <v>9</v>
      </c>
      <c r="B4270" t="s">
        <v>992</v>
      </c>
      <c r="C4270">
        <v>121.188918</v>
      </c>
      <c r="D4270">
        <v>22.835308999999999</v>
      </c>
      <c r="E4270">
        <v>20220607</v>
      </c>
      <c r="F4270" t="s">
        <v>528</v>
      </c>
      <c r="G4270" t="s">
        <v>12</v>
      </c>
      <c r="H4270" t="s">
        <v>17</v>
      </c>
      <c r="I4270" t="s">
        <v>375</v>
      </c>
      <c r="J4270" t="s">
        <v>15</v>
      </c>
      <c r="K4270" t="str">
        <f>VLOOKUP(G4270,'[1]crosstable (6)'!$B:$C,2,FALSE)</f>
        <v>Cnidaria</v>
      </c>
      <c r="L4270" t="str">
        <f>VLOOKUP(H4270,'[1]crosstable (6)'!$D:$E,2,FALSE)</f>
        <v>Anthozoa</v>
      </c>
      <c r="M4270" t="str">
        <f>VLOOKUP(I4270,'[1]crosstable (6)'!$H:$I,2,FALSE)</f>
        <v>Sarcophytidae</v>
      </c>
      <c r="N4270" t="str">
        <f>VLOOKUP(F4270,'[1]crosstable (6)'!$A:$J,10,FALSE)</f>
        <v>Sclerophytum sp.1</v>
      </c>
    </row>
    <row r="4271" spans="1:14" x14ac:dyDescent="0.25">
      <c r="A4271" t="s">
        <v>9</v>
      </c>
      <c r="B4271" t="s">
        <v>992</v>
      </c>
      <c r="C4271">
        <v>121.188918</v>
      </c>
      <c r="D4271">
        <v>22.835308999999999</v>
      </c>
      <c r="E4271">
        <v>20220607</v>
      </c>
      <c r="F4271" t="s">
        <v>104</v>
      </c>
      <c r="G4271" t="s">
        <v>12</v>
      </c>
      <c r="H4271" t="s">
        <v>17</v>
      </c>
      <c r="I4271" t="s">
        <v>20</v>
      </c>
      <c r="J4271" t="s">
        <v>15</v>
      </c>
      <c r="K4271" t="str">
        <f>VLOOKUP(G4271,'[1]crosstable (6)'!$B:$C,2,FALSE)</f>
        <v>Cnidaria</v>
      </c>
      <c r="L4271" t="str">
        <f>VLOOKUP(H4271,'[1]crosstable (6)'!$D:$E,2,FALSE)</f>
        <v>Anthozoa</v>
      </c>
      <c r="M4271" t="str">
        <f>VLOOKUP(I4271,'[1]crosstable (6)'!$H:$I,2,FALSE)</f>
        <v>Merulinidae</v>
      </c>
      <c r="N4271" t="str">
        <f>VLOOKUP(F4271,'[1]crosstable (6)'!$A:$J,10,FALSE)</f>
        <v>Dipsastraea pallida</v>
      </c>
    </row>
    <row r="4272" spans="1:14" x14ac:dyDescent="0.25">
      <c r="A4272" t="s">
        <v>9</v>
      </c>
      <c r="B4272" t="s">
        <v>992</v>
      </c>
      <c r="C4272">
        <v>121.188918</v>
      </c>
      <c r="D4272">
        <v>22.835308999999999</v>
      </c>
      <c r="E4272">
        <v>20220607</v>
      </c>
      <c r="F4272" t="s">
        <v>474</v>
      </c>
      <c r="G4272" t="s">
        <v>12</v>
      </c>
      <c r="H4272" t="s">
        <v>17</v>
      </c>
      <c r="I4272" t="s">
        <v>20</v>
      </c>
      <c r="J4272" t="s">
        <v>15</v>
      </c>
      <c r="K4272" t="str">
        <f>VLOOKUP(G4272,'[1]crosstable (6)'!$B:$C,2,FALSE)</f>
        <v>Cnidaria</v>
      </c>
      <c r="L4272" t="str">
        <f>VLOOKUP(H4272,'[1]crosstable (6)'!$D:$E,2,FALSE)</f>
        <v>Anthozoa</v>
      </c>
      <c r="M4272" t="str">
        <f>VLOOKUP(I4272,'[1]crosstable (6)'!$H:$I,2,FALSE)</f>
        <v>Merulinidae</v>
      </c>
      <c r="N4272" t="str">
        <f>VLOOKUP(F4272,'[1]crosstable (6)'!$A:$J,10,FALSE)</f>
        <v>Dipsastraea laxa</v>
      </c>
    </row>
    <row r="4273" spans="1:14" x14ac:dyDescent="0.25">
      <c r="A4273" t="s">
        <v>9</v>
      </c>
      <c r="B4273" t="s">
        <v>992</v>
      </c>
      <c r="C4273">
        <v>121.188918</v>
      </c>
      <c r="D4273">
        <v>22.835308999999999</v>
      </c>
      <c r="E4273">
        <v>20220607</v>
      </c>
      <c r="F4273" t="s">
        <v>475</v>
      </c>
      <c r="G4273" t="s">
        <v>12</v>
      </c>
      <c r="H4273" t="s">
        <v>17</v>
      </c>
      <c r="I4273" t="s">
        <v>36</v>
      </c>
      <c r="J4273" t="s">
        <v>15</v>
      </c>
      <c r="K4273" t="str">
        <f>VLOOKUP(G4273,'[1]crosstable (6)'!$B:$C,2,FALSE)</f>
        <v>Cnidaria</v>
      </c>
      <c r="L4273" t="str">
        <f>VLOOKUP(H4273,'[1]crosstable (6)'!$D:$E,2,FALSE)</f>
        <v>Anthozoa</v>
      </c>
      <c r="M4273" t="str">
        <f>VLOOKUP(I4273,'[1]crosstable (6)'!$H:$I,2,FALSE)</f>
        <v>Lobophylliidae</v>
      </c>
      <c r="N4273" t="str">
        <f>VLOOKUP(F4273,'[1]crosstable (6)'!$A:$J,10,FALSE)</f>
        <v>Echinophyllia aspera</v>
      </c>
    </row>
    <row r="4274" spans="1:14" x14ac:dyDescent="0.25">
      <c r="A4274" t="s">
        <v>9</v>
      </c>
      <c r="B4274" t="s">
        <v>992</v>
      </c>
      <c r="C4274">
        <v>121.188918</v>
      </c>
      <c r="D4274">
        <v>22.835308999999999</v>
      </c>
      <c r="E4274">
        <v>20220607</v>
      </c>
      <c r="F4274" t="s">
        <v>405</v>
      </c>
      <c r="G4274" t="s">
        <v>12</v>
      </c>
      <c r="H4274" t="s">
        <v>17</v>
      </c>
      <c r="I4274" t="s">
        <v>375</v>
      </c>
      <c r="J4274" t="s">
        <v>15</v>
      </c>
      <c r="K4274" t="str">
        <f>VLOOKUP(G4274,'[1]crosstable (6)'!$B:$C,2,FALSE)</f>
        <v>Cnidaria</v>
      </c>
      <c r="L4274" t="str">
        <f>VLOOKUP(H4274,'[1]crosstable (6)'!$D:$E,2,FALSE)</f>
        <v>Anthozoa</v>
      </c>
      <c r="M4274" t="str">
        <f>VLOOKUP(I4274,'[1]crosstable (6)'!$H:$I,2,FALSE)</f>
        <v>Sarcophytidae</v>
      </c>
      <c r="N4274" t="str">
        <f>VLOOKUP(F4274,'[1]crosstable (6)'!$A:$J,10,FALSE)</f>
        <v>Sarcophyton tenuispiculatum</v>
      </c>
    </row>
    <row r="4275" spans="1:14" x14ac:dyDescent="0.25">
      <c r="A4275" t="s">
        <v>9</v>
      </c>
      <c r="B4275" t="s">
        <v>992</v>
      </c>
      <c r="C4275">
        <v>121.188918</v>
      </c>
      <c r="D4275">
        <v>22.835308999999999</v>
      </c>
      <c r="E4275">
        <v>20220607</v>
      </c>
      <c r="F4275" t="s">
        <v>406</v>
      </c>
      <c r="G4275" t="s">
        <v>12</v>
      </c>
      <c r="H4275" t="s">
        <v>17</v>
      </c>
      <c r="I4275" t="s">
        <v>407</v>
      </c>
      <c r="J4275" t="s">
        <v>15</v>
      </c>
      <c r="K4275" t="str">
        <f>VLOOKUP(G4275,'[1]crosstable (6)'!$B:$C,2,FALSE)</f>
        <v>Cnidaria</v>
      </c>
      <c r="L4275" t="str">
        <f>VLOOKUP(H4275,'[1]crosstable (6)'!$D:$E,2,FALSE)</f>
        <v>Anthozoa</v>
      </c>
      <c r="M4275" t="str">
        <f>VLOOKUP(I4275,'[1]crosstable (6)'!$H:$I,2,FALSE)</f>
        <v>Subergorgiidae</v>
      </c>
      <c r="N4275" t="str">
        <f>VLOOKUP(F4275,'[1]crosstable (6)'!$A:$J,10,FALSE)</f>
        <v>Subergorgia sp.1</v>
      </c>
    </row>
    <row r="4276" spans="1:14" x14ac:dyDescent="0.25">
      <c r="A4276" t="s">
        <v>9</v>
      </c>
      <c r="B4276" t="s">
        <v>992</v>
      </c>
      <c r="C4276">
        <v>121.188918</v>
      </c>
      <c r="D4276">
        <v>22.835308999999999</v>
      </c>
      <c r="E4276">
        <v>20220607</v>
      </c>
      <c r="F4276" t="s">
        <v>66</v>
      </c>
      <c r="G4276" t="s">
        <v>12</v>
      </c>
      <c r="H4276" t="s">
        <v>17</v>
      </c>
      <c r="I4276" t="s">
        <v>67</v>
      </c>
      <c r="J4276" t="s">
        <v>15</v>
      </c>
      <c r="K4276" t="str">
        <f>VLOOKUP(G4276,'[1]crosstable (6)'!$B:$C,2,FALSE)</f>
        <v>Cnidaria</v>
      </c>
      <c r="L4276" t="str">
        <f>VLOOKUP(H4276,'[1]crosstable (6)'!$D:$E,2,FALSE)</f>
        <v>Anthozoa</v>
      </c>
      <c r="M4276" t="str">
        <f>VLOOKUP(I4276,'[1]crosstable (6)'!$H:$I,2,FALSE)</f>
        <v>Euphylliidae</v>
      </c>
      <c r="N4276" t="str">
        <f>VLOOKUP(F4276,'[1]crosstable (6)'!$A:$J,10,FALSE)</f>
        <v>Fimbriaphyllia ancora</v>
      </c>
    </row>
    <row r="4277" spans="1:14" x14ac:dyDescent="0.25">
      <c r="A4277" t="s">
        <v>9</v>
      </c>
      <c r="B4277" t="s">
        <v>992</v>
      </c>
      <c r="C4277">
        <v>121.188918</v>
      </c>
      <c r="D4277">
        <v>22.835308999999999</v>
      </c>
      <c r="E4277">
        <v>20220607</v>
      </c>
      <c r="F4277" t="s">
        <v>535</v>
      </c>
      <c r="G4277" t="s">
        <v>12</v>
      </c>
      <c r="H4277" t="s">
        <v>17</v>
      </c>
      <c r="I4277" t="s">
        <v>382</v>
      </c>
      <c r="J4277" t="s">
        <v>15</v>
      </c>
      <c r="K4277" t="str">
        <f>VLOOKUP(G4277,'[1]crosstable (6)'!$B:$C,2,FALSE)</f>
        <v>Cnidaria</v>
      </c>
      <c r="L4277" t="str">
        <f>VLOOKUP(H4277,'[1]crosstable (6)'!$D:$E,2,FALSE)</f>
        <v>Anthozoa</v>
      </c>
      <c r="M4277" t="str">
        <f>VLOOKUP(I4277,'[1]crosstable (6)'!$H:$I,2,FALSE)</f>
        <v>Cladiellidae</v>
      </c>
      <c r="N4277" t="str">
        <f>VLOOKUP(F4277,'[1]crosstable (6)'!$A:$J,10,FALSE)</f>
        <v>Klyxum sp.1</v>
      </c>
    </row>
    <row r="4278" spans="1:14" x14ac:dyDescent="0.25">
      <c r="A4278" t="s">
        <v>9</v>
      </c>
      <c r="B4278" t="s">
        <v>992</v>
      </c>
      <c r="C4278">
        <v>121.188918</v>
      </c>
      <c r="D4278">
        <v>22.835308999999999</v>
      </c>
      <c r="E4278">
        <v>20220607</v>
      </c>
      <c r="F4278" t="s">
        <v>1006</v>
      </c>
      <c r="G4278" t="s">
        <v>12</v>
      </c>
      <c r="H4278" t="s">
        <v>17</v>
      </c>
      <c r="I4278" t="s">
        <v>382</v>
      </c>
      <c r="J4278" t="s">
        <v>15</v>
      </c>
      <c r="K4278" t="str">
        <f>VLOOKUP(G4278,'[1]crosstable (6)'!$B:$C,2,FALSE)</f>
        <v>Cnidaria</v>
      </c>
      <c r="L4278" t="str">
        <f>VLOOKUP(H4278,'[1]crosstable (6)'!$D:$E,2,FALSE)</f>
        <v>Anthozoa</v>
      </c>
      <c r="M4278" t="str">
        <f>VLOOKUP(I4278,'[1]crosstable (6)'!$H:$I,2,FALSE)</f>
        <v>Cladiellidae</v>
      </c>
      <c r="N4278" t="str">
        <f>VLOOKUP(F4278,'[1]crosstable (6)'!$A:$J,10,FALSE)</f>
        <v>Klyxum sp.2</v>
      </c>
    </row>
    <row r="4279" spans="1:14" x14ac:dyDescent="0.25">
      <c r="A4279" t="s">
        <v>9</v>
      </c>
      <c r="B4279" t="s">
        <v>992</v>
      </c>
      <c r="C4279">
        <v>121.188918</v>
      </c>
      <c r="D4279">
        <v>22.835308999999999</v>
      </c>
      <c r="E4279">
        <v>20220607</v>
      </c>
      <c r="F4279" t="s">
        <v>893</v>
      </c>
      <c r="G4279" t="s">
        <v>12</v>
      </c>
      <c r="H4279" t="s">
        <v>17</v>
      </c>
      <c r="I4279" t="s">
        <v>375</v>
      </c>
      <c r="J4279" t="s">
        <v>15</v>
      </c>
      <c r="K4279" t="str">
        <f>VLOOKUP(G4279,'[1]crosstable (6)'!$B:$C,2,FALSE)</f>
        <v>Cnidaria</v>
      </c>
      <c r="L4279" t="str">
        <f>VLOOKUP(H4279,'[1]crosstable (6)'!$D:$E,2,FALSE)</f>
        <v>Anthozoa</v>
      </c>
      <c r="M4279" t="str">
        <f>VLOOKUP(I4279,'[1]crosstable (6)'!$H:$I,2,FALSE)</f>
        <v>Sarcophytidae</v>
      </c>
      <c r="N4279" t="str">
        <f>VLOOKUP(F4279,'[1]crosstable (6)'!$A:$J,10,FALSE)</f>
        <v>Lobophytum sp.1</v>
      </c>
    </row>
    <row r="4280" spans="1:14" x14ac:dyDescent="0.25">
      <c r="A4280" t="s">
        <v>9</v>
      </c>
      <c r="B4280" t="s">
        <v>992</v>
      </c>
      <c r="C4280">
        <v>121.188918</v>
      </c>
      <c r="D4280">
        <v>22.835308999999999</v>
      </c>
      <c r="E4280">
        <v>20220607</v>
      </c>
      <c r="F4280" t="s">
        <v>479</v>
      </c>
      <c r="G4280" t="s">
        <v>12</v>
      </c>
      <c r="H4280" t="s">
        <v>480</v>
      </c>
      <c r="I4280" t="s">
        <v>481</v>
      </c>
      <c r="J4280" t="s">
        <v>15</v>
      </c>
      <c r="K4280" t="str">
        <f>VLOOKUP(G4280,'[1]crosstable (6)'!$B:$C,2,FALSE)</f>
        <v>Cnidaria</v>
      </c>
      <c r="L4280" t="str">
        <f>VLOOKUP(H4280,'[1]crosstable (6)'!$D:$E,2,FALSE)</f>
        <v>Scyphozoa</v>
      </c>
      <c r="M4280" t="str">
        <f>VLOOKUP(I4280,'[1]crosstable (6)'!$H:$I,2,FALSE)</f>
        <v>Nausithoidae</v>
      </c>
      <c r="N4280" t="str">
        <f>VLOOKUP(F4280,'[1]crosstable (6)'!$A:$J,10,FALSE)</f>
        <v>Nausithoe racemosa</v>
      </c>
    </row>
    <row r="4281" spans="1:14" x14ac:dyDescent="0.25">
      <c r="A4281" t="s">
        <v>9</v>
      </c>
      <c r="B4281" t="s">
        <v>992</v>
      </c>
      <c r="C4281">
        <v>121.188918</v>
      </c>
      <c r="D4281">
        <v>22.835308999999999</v>
      </c>
      <c r="E4281">
        <v>20220607</v>
      </c>
      <c r="F4281" t="s">
        <v>482</v>
      </c>
      <c r="G4281" t="s">
        <v>12</v>
      </c>
      <c r="H4281" t="s">
        <v>17</v>
      </c>
      <c r="I4281" t="s">
        <v>20</v>
      </c>
      <c r="J4281" t="s">
        <v>15</v>
      </c>
      <c r="K4281" t="str">
        <f>VLOOKUP(G4281,'[1]crosstable (6)'!$B:$C,2,FALSE)</f>
        <v>Cnidaria</v>
      </c>
      <c r="L4281" t="str">
        <f>VLOOKUP(H4281,'[1]crosstable (6)'!$D:$E,2,FALSE)</f>
        <v>Anthozoa</v>
      </c>
      <c r="M4281" t="str">
        <f>VLOOKUP(I4281,'[1]crosstable (6)'!$H:$I,2,FALSE)</f>
        <v>Merulinidae</v>
      </c>
      <c r="N4281" t="str">
        <f>VLOOKUP(F4281,'[1]crosstable (6)'!$A:$J,10,FALSE)</f>
        <v>Favites halicora</v>
      </c>
    </row>
    <row r="4282" spans="1:14" x14ac:dyDescent="0.25">
      <c r="A4282" t="s">
        <v>9</v>
      </c>
      <c r="B4282" t="s">
        <v>992</v>
      </c>
      <c r="C4282">
        <v>121.188918</v>
      </c>
      <c r="D4282">
        <v>22.835308999999999</v>
      </c>
      <c r="E4282">
        <v>20220607</v>
      </c>
      <c r="F4282" t="s">
        <v>536</v>
      </c>
      <c r="G4282" t="s">
        <v>12</v>
      </c>
      <c r="H4282" t="s">
        <v>17</v>
      </c>
      <c r="I4282" t="s">
        <v>36</v>
      </c>
      <c r="J4282" t="s">
        <v>15</v>
      </c>
      <c r="K4282" t="str">
        <f>VLOOKUP(G4282,'[1]crosstable (6)'!$B:$C,2,FALSE)</f>
        <v>Cnidaria</v>
      </c>
      <c r="L4282" t="str">
        <f>VLOOKUP(H4282,'[1]crosstable (6)'!$D:$E,2,FALSE)</f>
        <v>Anthozoa</v>
      </c>
      <c r="M4282" t="str">
        <f>VLOOKUP(I4282,'[1]crosstable (6)'!$H:$I,2,FALSE)</f>
        <v>Lobophylliidae</v>
      </c>
      <c r="N4282" t="str">
        <f>VLOOKUP(F4282,'[1]crosstable (6)'!$A:$J,10,FALSE)</f>
        <v>Oxypora lacera</v>
      </c>
    </row>
    <row r="4283" spans="1:14" x14ac:dyDescent="0.25">
      <c r="A4283" t="s">
        <v>9</v>
      </c>
      <c r="B4283" t="s">
        <v>992</v>
      </c>
      <c r="C4283">
        <v>121.188918</v>
      </c>
      <c r="D4283">
        <v>22.835308999999999</v>
      </c>
      <c r="E4283">
        <v>20220607</v>
      </c>
      <c r="F4283" t="s">
        <v>72</v>
      </c>
      <c r="G4283" t="s">
        <v>12</v>
      </c>
      <c r="H4283" t="s">
        <v>17</v>
      </c>
      <c r="I4283" t="s">
        <v>73</v>
      </c>
      <c r="J4283" t="s">
        <v>15</v>
      </c>
      <c r="K4283" t="str">
        <f>VLOOKUP(G4283,'[1]crosstable (6)'!$B:$C,2,FALSE)</f>
        <v>Cnidaria</v>
      </c>
      <c r="L4283" t="str">
        <f>VLOOKUP(H4283,'[1]crosstable (6)'!$D:$E,2,FALSE)</f>
        <v>Anthozoa</v>
      </c>
      <c r="M4283" t="str">
        <f>VLOOKUP(I4283,'[1]crosstable (6)'!$H:$I,2,FALSE)</f>
        <v>Agariciidae</v>
      </c>
      <c r="N4283" t="str">
        <f>VLOOKUP(F4283,'[1]crosstable (6)'!$A:$J,10,FALSE)</f>
        <v>Pachyseris speciosa</v>
      </c>
    </row>
    <row r="4284" spans="1:14" x14ac:dyDescent="0.25">
      <c r="A4284" t="s">
        <v>9</v>
      </c>
      <c r="B4284" t="s">
        <v>992</v>
      </c>
      <c r="C4284">
        <v>121.188918</v>
      </c>
      <c r="D4284">
        <v>22.835308999999999</v>
      </c>
      <c r="E4284">
        <v>20220607</v>
      </c>
      <c r="F4284" t="s">
        <v>607</v>
      </c>
      <c r="G4284" t="s">
        <v>12</v>
      </c>
      <c r="H4284" t="s">
        <v>17</v>
      </c>
      <c r="I4284" t="s">
        <v>69</v>
      </c>
      <c r="J4284" t="s">
        <v>15</v>
      </c>
      <c r="K4284" t="str">
        <f>VLOOKUP(G4284,'[1]crosstable (6)'!$B:$C,2,FALSE)</f>
        <v>Cnidaria</v>
      </c>
      <c r="L4284" t="str">
        <f>VLOOKUP(H4284,'[1]crosstable (6)'!$D:$E,2,FALSE)</f>
        <v>Anthozoa</v>
      </c>
      <c r="M4284" t="str">
        <f>VLOOKUP(I4284,'[1]crosstable (6)'!$H:$I,2,FALSE)</f>
        <v>Dendrophylliidae</v>
      </c>
      <c r="N4284" t="str">
        <f>VLOOKUP(F4284,'[1]crosstable (6)'!$A:$J,10,FALSE)</f>
        <v>Turbinaria mesenterina</v>
      </c>
    </row>
    <row r="4285" spans="1:14" x14ac:dyDescent="0.25">
      <c r="A4285" t="s">
        <v>9</v>
      </c>
      <c r="B4285" t="s">
        <v>992</v>
      </c>
      <c r="C4285">
        <v>121.188918</v>
      </c>
      <c r="D4285">
        <v>22.835308999999999</v>
      </c>
      <c r="E4285">
        <v>20220607</v>
      </c>
      <c r="F4285" t="s">
        <v>488</v>
      </c>
      <c r="G4285" t="s">
        <v>12</v>
      </c>
      <c r="H4285" t="s">
        <v>17</v>
      </c>
      <c r="I4285" t="s">
        <v>382</v>
      </c>
      <c r="J4285" t="s">
        <v>15</v>
      </c>
      <c r="K4285" t="str">
        <f>VLOOKUP(G4285,'[1]crosstable (6)'!$B:$C,2,FALSE)</f>
        <v>Cnidaria</v>
      </c>
      <c r="L4285" t="str">
        <f>VLOOKUP(H4285,'[1]crosstable (6)'!$D:$E,2,FALSE)</f>
        <v>Anthozoa</v>
      </c>
      <c r="M4285" t="str">
        <f>VLOOKUP(I4285,'[1]crosstable (6)'!$H:$I,2,FALSE)</f>
        <v>Cladiellidae</v>
      </c>
      <c r="N4285" t="str">
        <f>VLOOKUP(F4285,'[1]crosstable (6)'!$A:$J,10,FALSE)</f>
        <v>Aldersladum jengi</v>
      </c>
    </row>
    <row r="4286" spans="1:14" x14ac:dyDescent="0.25">
      <c r="A4286" t="s">
        <v>9</v>
      </c>
      <c r="B4286" t="s">
        <v>992</v>
      </c>
      <c r="C4286">
        <v>121.188918</v>
      </c>
      <c r="D4286">
        <v>22.835308999999999</v>
      </c>
      <c r="E4286">
        <v>20220607</v>
      </c>
      <c r="F4286" t="s">
        <v>489</v>
      </c>
      <c r="G4286" t="s">
        <v>12</v>
      </c>
      <c r="H4286" t="s">
        <v>17</v>
      </c>
      <c r="I4286" t="s">
        <v>20</v>
      </c>
      <c r="J4286" t="s">
        <v>15</v>
      </c>
      <c r="K4286" t="str">
        <f>VLOOKUP(G4286,'[1]crosstable (6)'!$B:$C,2,FALSE)</f>
        <v>Cnidaria</v>
      </c>
      <c r="L4286" t="str">
        <f>VLOOKUP(H4286,'[1]crosstable (6)'!$D:$E,2,FALSE)</f>
        <v>Anthozoa</v>
      </c>
      <c r="M4286" t="str">
        <f>VLOOKUP(I4286,'[1]crosstable (6)'!$H:$I,2,FALSE)</f>
        <v>Merulinidae</v>
      </c>
      <c r="N4286" t="str">
        <f>VLOOKUP(F4286,'[1]crosstable (6)'!$A:$J,10,FALSE)</f>
        <v>Paragoniastrea australensis</v>
      </c>
    </row>
    <row r="4287" spans="1:14" x14ac:dyDescent="0.25">
      <c r="A4287" t="s">
        <v>9</v>
      </c>
      <c r="B4287" t="s">
        <v>992</v>
      </c>
      <c r="C4287">
        <v>121.188918</v>
      </c>
      <c r="D4287">
        <v>22.835308999999999</v>
      </c>
      <c r="E4287">
        <v>20220607</v>
      </c>
      <c r="F4287" t="s">
        <v>537</v>
      </c>
      <c r="G4287" t="s">
        <v>12</v>
      </c>
      <c r="H4287" t="s">
        <v>17</v>
      </c>
      <c r="I4287" t="s">
        <v>20</v>
      </c>
      <c r="J4287" t="s">
        <v>15</v>
      </c>
      <c r="K4287" t="str">
        <f>VLOOKUP(G4287,'[1]crosstable (6)'!$B:$C,2,FALSE)</f>
        <v>Cnidaria</v>
      </c>
      <c r="L4287" t="str">
        <f>VLOOKUP(H4287,'[1]crosstable (6)'!$D:$E,2,FALSE)</f>
        <v>Anthozoa</v>
      </c>
      <c r="M4287" t="str">
        <f>VLOOKUP(I4287,'[1]crosstable (6)'!$H:$I,2,FALSE)</f>
        <v>Merulinidae</v>
      </c>
      <c r="N4287" t="str">
        <f>VLOOKUP(F4287,'[1]crosstable (6)'!$A:$J,10,FALSE)</f>
        <v>Dipsastraea speciosa</v>
      </c>
    </row>
    <row r="4288" spans="1:14" x14ac:dyDescent="0.25">
      <c r="A4288" t="s">
        <v>9</v>
      </c>
      <c r="B4288" t="s">
        <v>992</v>
      </c>
      <c r="C4288">
        <v>121.188918</v>
      </c>
      <c r="D4288">
        <v>22.835308999999999</v>
      </c>
      <c r="E4288">
        <v>20220607</v>
      </c>
      <c r="F4288" t="s">
        <v>609</v>
      </c>
      <c r="G4288" t="s">
        <v>12</v>
      </c>
      <c r="H4288" t="s">
        <v>17</v>
      </c>
      <c r="I4288" t="s">
        <v>36</v>
      </c>
      <c r="J4288" t="s">
        <v>15</v>
      </c>
      <c r="K4288" t="str">
        <f>VLOOKUP(G4288,'[1]crosstable (6)'!$B:$C,2,FALSE)</f>
        <v>Cnidaria</v>
      </c>
      <c r="L4288" t="str">
        <f>VLOOKUP(H4288,'[1]crosstable (6)'!$D:$E,2,FALSE)</f>
        <v>Anthozoa</v>
      </c>
      <c r="M4288" t="str">
        <f>VLOOKUP(I4288,'[1]crosstable (6)'!$H:$I,2,FALSE)</f>
        <v>Lobophylliidae</v>
      </c>
      <c r="N4288" t="str">
        <f>VLOOKUP(F4288,'[1]crosstable (6)'!$A:$J,10,FALSE)</f>
        <v>Echinophyllia orpheensis</v>
      </c>
    </row>
    <row r="4289" spans="1:14" x14ac:dyDescent="0.25">
      <c r="A4289" t="s">
        <v>9</v>
      </c>
      <c r="B4289" t="s">
        <v>992</v>
      </c>
      <c r="C4289">
        <v>121.188918</v>
      </c>
      <c r="D4289">
        <v>22.835308999999999</v>
      </c>
      <c r="E4289">
        <v>20220607</v>
      </c>
      <c r="F4289" t="s">
        <v>492</v>
      </c>
      <c r="G4289" t="s">
        <v>12</v>
      </c>
      <c r="H4289" t="s">
        <v>17</v>
      </c>
      <c r="I4289" t="s">
        <v>20</v>
      </c>
      <c r="J4289" t="s">
        <v>15</v>
      </c>
      <c r="K4289" t="str">
        <f>VLOOKUP(G4289,'[1]crosstable (6)'!$B:$C,2,FALSE)</f>
        <v>Cnidaria</v>
      </c>
      <c r="L4289" t="str">
        <f>VLOOKUP(H4289,'[1]crosstable (6)'!$D:$E,2,FALSE)</f>
        <v>Anthozoa</v>
      </c>
      <c r="M4289" t="str">
        <f>VLOOKUP(I4289,'[1]crosstable (6)'!$H:$I,2,FALSE)</f>
        <v>Merulinidae</v>
      </c>
      <c r="N4289" t="str">
        <f>VLOOKUP(F4289,'[1]crosstable (6)'!$A:$J,10,FALSE)</f>
        <v>Favites abdita</v>
      </c>
    </row>
    <row r="4290" spans="1:14" x14ac:dyDescent="0.25">
      <c r="A4290" t="s">
        <v>9</v>
      </c>
      <c r="B4290" t="s">
        <v>992</v>
      </c>
      <c r="C4290">
        <v>121.188918</v>
      </c>
      <c r="D4290">
        <v>22.835308999999999</v>
      </c>
      <c r="E4290">
        <v>20220607</v>
      </c>
      <c r="F4290" t="s">
        <v>789</v>
      </c>
      <c r="G4290" t="s">
        <v>12</v>
      </c>
      <c r="H4290" t="s">
        <v>17</v>
      </c>
      <c r="I4290" t="s">
        <v>25</v>
      </c>
      <c r="J4290" t="s">
        <v>15</v>
      </c>
      <c r="K4290" t="str">
        <f>VLOOKUP(G4290,'[1]crosstable (6)'!$B:$C,2,FALSE)</f>
        <v>Cnidaria</v>
      </c>
      <c r="L4290" t="str">
        <f>VLOOKUP(H4290,'[1]crosstable (6)'!$D:$E,2,FALSE)</f>
        <v>Anthozoa</v>
      </c>
      <c r="M4290" t="str">
        <f>VLOOKUP(I4290,'[1]crosstable (6)'!$H:$I,2,FALSE)</f>
        <v>Acroporidae</v>
      </c>
      <c r="N4290" t="str">
        <f>VLOOKUP(F4290,'[1]crosstable (6)'!$A:$J,10,FALSE)</f>
        <v>Montipora danae</v>
      </c>
    </row>
    <row r="4291" spans="1:14" x14ac:dyDescent="0.25">
      <c r="A4291" t="s">
        <v>9</v>
      </c>
      <c r="B4291" t="s">
        <v>992</v>
      </c>
      <c r="C4291">
        <v>121.188918</v>
      </c>
      <c r="D4291">
        <v>22.835308999999999</v>
      </c>
      <c r="E4291">
        <v>20220607</v>
      </c>
      <c r="F4291" t="s">
        <v>112</v>
      </c>
      <c r="G4291" t="s">
        <v>12</v>
      </c>
      <c r="H4291" t="s">
        <v>17</v>
      </c>
      <c r="I4291" t="s">
        <v>67</v>
      </c>
      <c r="J4291" t="s">
        <v>15</v>
      </c>
      <c r="K4291" t="str">
        <f>VLOOKUP(G4291,'[1]crosstable (6)'!$B:$C,2,FALSE)</f>
        <v>Cnidaria</v>
      </c>
      <c r="L4291" t="str">
        <f>VLOOKUP(H4291,'[1]crosstable (6)'!$D:$E,2,FALSE)</f>
        <v>Anthozoa</v>
      </c>
      <c r="M4291" t="str">
        <f>VLOOKUP(I4291,'[1]crosstable (6)'!$H:$I,2,FALSE)</f>
        <v>Euphylliidae</v>
      </c>
      <c r="N4291" t="str">
        <f>VLOOKUP(F4291,'[1]crosstable (6)'!$A:$J,10,FALSE)</f>
        <v>Galaxea fascicularis</v>
      </c>
    </row>
    <row r="4292" spans="1:14" x14ac:dyDescent="0.25">
      <c r="A4292" t="s">
        <v>9</v>
      </c>
      <c r="B4292" t="s">
        <v>992</v>
      </c>
      <c r="C4292">
        <v>121.188918</v>
      </c>
      <c r="D4292">
        <v>22.835308999999999</v>
      </c>
      <c r="E4292">
        <v>20220607</v>
      </c>
      <c r="F4292" t="s">
        <v>705</v>
      </c>
      <c r="G4292" t="s">
        <v>12</v>
      </c>
      <c r="H4292" t="s">
        <v>17</v>
      </c>
      <c r="I4292" t="s">
        <v>706</v>
      </c>
      <c r="J4292" t="s">
        <v>15</v>
      </c>
      <c r="K4292" t="str">
        <f>VLOOKUP(G4292,'[1]crosstable (6)'!$B:$C,2,FALSE)</f>
        <v>Cnidaria</v>
      </c>
      <c r="L4292" t="str">
        <f>VLOOKUP(H4292,'[1]crosstable (6)'!$D:$E,2,FALSE)</f>
        <v>Anthozoa</v>
      </c>
      <c r="M4292" t="str">
        <f>VLOOKUP(I4292,'[1]crosstable (6)'!$H:$I,2,FALSE)</f>
        <v>Helioporidae</v>
      </c>
      <c r="N4292" t="str">
        <f>VLOOKUP(F4292,'[1]crosstable (6)'!$A:$J,10,FALSE)</f>
        <v>Heliopora coerulea</v>
      </c>
    </row>
    <row r="4293" spans="1:14" x14ac:dyDescent="0.25">
      <c r="A4293" t="s">
        <v>9</v>
      </c>
      <c r="B4293" t="s">
        <v>992</v>
      </c>
      <c r="C4293">
        <v>121.188918</v>
      </c>
      <c r="D4293">
        <v>22.835308999999999</v>
      </c>
      <c r="E4293">
        <v>20220607</v>
      </c>
      <c r="F4293" t="s">
        <v>812</v>
      </c>
      <c r="G4293" t="s">
        <v>12</v>
      </c>
      <c r="H4293" t="s">
        <v>17</v>
      </c>
      <c r="I4293" t="s">
        <v>20</v>
      </c>
      <c r="J4293" t="s">
        <v>15</v>
      </c>
      <c r="K4293" t="str">
        <f>VLOOKUP(G4293,'[1]crosstable (6)'!$B:$C,2,FALSE)</f>
        <v>Cnidaria</v>
      </c>
      <c r="L4293" t="str">
        <f>VLOOKUP(H4293,'[1]crosstable (6)'!$D:$E,2,FALSE)</f>
        <v>Anthozoa</v>
      </c>
      <c r="M4293" t="str">
        <f>VLOOKUP(I4293,'[1]crosstable (6)'!$H:$I,2,FALSE)</f>
        <v>Merulinidae</v>
      </c>
      <c r="N4293" t="str">
        <f>VLOOKUP(F4293,'[1]crosstable (6)'!$A:$J,10,FALSE)</f>
        <v>Dipsastraea rotumana</v>
      </c>
    </row>
    <row r="4294" spans="1:14" x14ac:dyDescent="0.25">
      <c r="A4294" t="s">
        <v>9</v>
      </c>
      <c r="B4294" t="s">
        <v>992</v>
      </c>
      <c r="C4294">
        <v>121.188918</v>
      </c>
      <c r="D4294">
        <v>22.835308999999999</v>
      </c>
      <c r="E4294">
        <v>20220607</v>
      </c>
      <c r="F4294" t="s">
        <v>91</v>
      </c>
      <c r="G4294" t="s">
        <v>12</v>
      </c>
      <c r="H4294" t="s">
        <v>17</v>
      </c>
      <c r="I4294" t="s">
        <v>22</v>
      </c>
      <c r="J4294" t="s">
        <v>15</v>
      </c>
      <c r="K4294" t="str">
        <f>VLOOKUP(G4294,'[1]crosstable (6)'!$B:$C,2,FALSE)</f>
        <v>Cnidaria</v>
      </c>
      <c r="L4294" t="str">
        <f>VLOOKUP(H4294,'[1]crosstable (6)'!$D:$E,2,FALSE)</f>
        <v>Anthozoa</v>
      </c>
      <c r="M4294" t="str">
        <f>VLOOKUP(I4294,'[1]crosstable (6)'!$H:$I,2,FALSE)</f>
        <v>Poritidae</v>
      </c>
      <c r="N4294" t="str">
        <f>VLOOKUP(F4294,'[1]crosstable (6)'!$A:$J,10,FALSE)</f>
        <v>Porites lutea</v>
      </c>
    </row>
    <row r="4295" spans="1:14" x14ac:dyDescent="0.25">
      <c r="A4295" t="s">
        <v>9</v>
      </c>
      <c r="B4295" t="s">
        <v>1007</v>
      </c>
      <c r="C4295">
        <v>121.492287</v>
      </c>
      <c r="D4295">
        <v>22.678853</v>
      </c>
      <c r="E4295">
        <v>20211026</v>
      </c>
      <c r="F4295" t="s">
        <v>357</v>
      </c>
      <c r="G4295" t="s">
        <v>12</v>
      </c>
      <c r="H4295" t="s">
        <v>17</v>
      </c>
      <c r="I4295" t="s">
        <v>69</v>
      </c>
      <c r="J4295" t="s">
        <v>15</v>
      </c>
      <c r="K4295" t="str">
        <f>VLOOKUP(G4295,'[1]crosstable (6)'!$B:$C,2,FALSE)</f>
        <v>Cnidaria</v>
      </c>
      <c r="L4295" t="str">
        <f>VLOOKUP(H4295,'[1]crosstable (6)'!$D:$E,2,FALSE)</f>
        <v>Anthozoa</v>
      </c>
      <c r="M4295" t="str">
        <f>VLOOKUP(I4295,'[1]crosstable (6)'!$H:$I,2,FALSE)</f>
        <v>Dendrophylliidae</v>
      </c>
      <c r="N4295" t="str">
        <f>VLOOKUP(F4295,'[1]crosstable (6)'!$A:$J,10,FALSE)</f>
        <v>Tubastraea floreana</v>
      </c>
    </row>
    <row r="4296" spans="1:14" x14ac:dyDescent="0.25">
      <c r="A4296" t="s">
        <v>9</v>
      </c>
      <c r="B4296" t="s">
        <v>1007</v>
      </c>
      <c r="C4296">
        <v>121.492287</v>
      </c>
      <c r="D4296">
        <v>22.678853</v>
      </c>
      <c r="E4296">
        <v>20211026</v>
      </c>
      <c r="F4296" t="s">
        <v>33</v>
      </c>
      <c r="G4296" t="s">
        <v>12</v>
      </c>
      <c r="H4296" t="s">
        <v>17</v>
      </c>
      <c r="I4296" t="s">
        <v>34</v>
      </c>
      <c r="J4296" t="s">
        <v>15</v>
      </c>
      <c r="K4296" t="str">
        <f>VLOOKUP(G4296,'[1]crosstable (6)'!$B:$C,2,FALSE)</f>
        <v>Cnidaria</v>
      </c>
      <c r="L4296" t="str">
        <f>VLOOKUP(H4296,'[1]crosstable (6)'!$D:$E,2,FALSE)</f>
        <v>Anthozoa</v>
      </c>
      <c r="M4296" t="str">
        <f>VLOOKUP(I4296,'[1]crosstable (6)'!$H:$I,2,FALSE)</f>
        <v>Clavulariidae</v>
      </c>
      <c r="N4296" t="str">
        <f>VLOOKUP(F4296,'[1]crosstable (6)'!$A:$J,10,FALSE)</f>
        <v>Clavularia sp.1</v>
      </c>
    </row>
    <row r="4297" spans="1:14" x14ac:dyDescent="0.25">
      <c r="A4297" t="s">
        <v>9</v>
      </c>
      <c r="B4297" t="s">
        <v>1007</v>
      </c>
      <c r="C4297">
        <v>121.492287</v>
      </c>
      <c r="D4297">
        <v>22.678853</v>
      </c>
      <c r="E4297">
        <v>20211026</v>
      </c>
      <c r="F4297" t="s">
        <v>686</v>
      </c>
      <c r="G4297" t="s">
        <v>12</v>
      </c>
      <c r="H4297" t="s">
        <v>17</v>
      </c>
      <c r="I4297" t="s">
        <v>34</v>
      </c>
      <c r="J4297" t="s">
        <v>15</v>
      </c>
      <c r="K4297" t="str">
        <f>VLOOKUP(G4297,'[1]crosstable (6)'!$B:$C,2,FALSE)</f>
        <v>Cnidaria</v>
      </c>
      <c r="L4297" t="str">
        <f>VLOOKUP(H4297,'[1]crosstable (6)'!$D:$E,2,FALSE)</f>
        <v>Anthozoa</v>
      </c>
      <c r="M4297" t="str">
        <f>VLOOKUP(I4297,'[1]crosstable (6)'!$H:$I,2,FALSE)</f>
        <v>Clavulariidae</v>
      </c>
      <c r="N4297" t="str">
        <f>VLOOKUP(F4297,'[1]crosstable (6)'!$A:$J,10,FALSE)</f>
        <v>Clavularia sp.2</v>
      </c>
    </row>
    <row r="4298" spans="1:14" x14ac:dyDescent="0.25">
      <c r="A4298" t="s">
        <v>9</v>
      </c>
      <c r="B4298" t="s">
        <v>1007</v>
      </c>
      <c r="C4298">
        <v>121.492287</v>
      </c>
      <c r="D4298">
        <v>22.678853</v>
      </c>
      <c r="E4298">
        <v>20211026</v>
      </c>
      <c r="F4298" t="s">
        <v>713</v>
      </c>
      <c r="G4298" t="s">
        <v>12</v>
      </c>
      <c r="H4298" t="s">
        <v>17</v>
      </c>
      <c r="I4298" t="s">
        <v>377</v>
      </c>
      <c r="J4298" t="s">
        <v>15</v>
      </c>
      <c r="K4298" t="str">
        <f>VLOOKUP(G4298,'[1]crosstable (6)'!$B:$C,2,FALSE)</f>
        <v>Cnidaria</v>
      </c>
      <c r="L4298" t="str">
        <f>VLOOKUP(H4298,'[1]crosstable (6)'!$D:$E,2,FALSE)</f>
        <v>Anthozoa</v>
      </c>
      <c r="M4298" t="str">
        <f>VLOOKUP(I4298,'[1]crosstable (6)'!$H:$I,2,FALSE)</f>
        <v>Heteractidae</v>
      </c>
      <c r="N4298" t="str">
        <f>VLOOKUP(F4298,'[1]crosstable (6)'!$A:$J,10,FALSE)</f>
        <v>Radianthus crispa</v>
      </c>
    </row>
    <row r="4299" spans="1:14" x14ac:dyDescent="0.25">
      <c r="A4299" t="s">
        <v>9</v>
      </c>
      <c r="B4299" t="s">
        <v>1007</v>
      </c>
      <c r="C4299">
        <v>121.492287</v>
      </c>
      <c r="D4299">
        <v>22.678853</v>
      </c>
      <c r="E4299">
        <v>20211026</v>
      </c>
      <c r="F4299" t="s">
        <v>406</v>
      </c>
      <c r="G4299" t="s">
        <v>12</v>
      </c>
      <c r="H4299" t="s">
        <v>17</v>
      </c>
      <c r="I4299" t="s">
        <v>407</v>
      </c>
      <c r="J4299" t="s">
        <v>15</v>
      </c>
      <c r="K4299" t="str">
        <f>VLOOKUP(G4299,'[1]crosstable (6)'!$B:$C,2,FALSE)</f>
        <v>Cnidaria</v>
      </c>
      <c r="L4299" t="str">
        <f>VLOOKUP(H4299,'[1]crosstable (6)'!$D:$E,2,FALSE)</f>
        <v>Anthozoa</v>
      </c>
      <c r="M4299" t="str">
        <f>VLOOKUP(I4299,'[1]crosstable (6)'!$H:$I,2,FALSE)</f>
        <v>Subergorgiidae</v>
      </c>
      <c r="N4299" t="str">
        <f>VLOOKUP(F4299,'[1]crosstable (6)'!$A:$J,10,FALSE)</f>
        <v>Subergorgia sp.1</v>
      </c>
    </row>
    <row r="4300" spans="1:14" x14ac:dyDescent="0.25">
      <c r="A4300" t="s">
        <v>9</v>
      </c>
      <c r="B4300" t="s">
        <v>1007</v>
      </c>
      <c r="C4300">
        <v>121.492287</v>
      </c>
      <c r="D4300">
        <v>22.678853</v>
      </c>
      <c r="E4300">
        <v>20211026</v>
      </c>
      <c r="F4300" t="s">
        <v>109</v>
      </c>
      <c r="G4300" t="s">
        <v>12</v>
      </c>
      <c r="H4300" t="s">
        <v>17</v>
      </c>
      <c r="I4300" t="s">
        <v>110</v>
      </c>
      <c r="J4300" t="s">
        <v>15</v>
      </c>
      <c r="K4300" t="str">
        <f>VLOOKUP(G4300,'[1]crosstable (6)'!$B:$C,2,FALSE)</f>
        <v>Cnidaria</v>
      </c>
      <c r="L4300" t="str">
        <f>VLOOKUP(H4300,'[1]crosstable (6)'!$D:$E,2,FALSE)</f>
        <v>Anthozoa</v>
      </c>
      <c r="M4300" t="str">
        <f>VLOOKUP(I4300,'[1]crosstable (6)'!$H:$I,2,FALSE)</f>
        <v>Discosomidae</v>
      </c>
      <c r="N4300" t="str">
        <f>VLOOKUP(F4300,'[1]crosstable (6)'!$A:$J,10,FALSE)</f>
        <v>Discosoma sp.1</v>
      </c>
    </row>
    <row r="4301" spans="1:14" x14ac:dyDescent="0.25">
      <c r="A4301" t="s">
        <v>9</v>
      </c>
      <c r="B4301" t="s">
        <v>1007</v>
      </c>
      <c r="C4301">
        <v>121.492287</v>
      </c>
      <c r="D4301">
        <v>22.678853</v>
      </c>
      <c r="E4301">
        <v>20211026</v>
      </c>
      <c r="F4301" t="s">
        <v>892</v>
      </c>
      <c r="G4301" t="s">
        <v>12</v>
      </c>
      <c r="H4301" t="s">
        <v>17</v>
      </c>
      <c r="I4301" t="s">
        <v>43</v>
      </c>
      <c r="J4301" t="s">
        <v>15</v>
      </c>
      <c r="K4301" t="str">
        <f>VLOOKUP(G4301,'[1]crosstable (6)'!$B:$C,2,FALSE)</f>
        <v>Cnidaria</v>
      </c>
      <c r="L4301" t="str">
        <f>VLOOKUP(H4301,'[1]crosstable (6)'!$D:$E,2,FALSE)</f>
        <v>Anthozoa</v>
      </c>
      <c r="M4301" t="str">
        <f>VLOOKUP(I4301,'[1]crosstable (6)'!$H:$I,2,FALSE)</f>
        <v>Pocilloporidae</v>
      </c>
      <c r="N4301" t="str">
        <f>VLOOKUP(F4301,'[1]crosstable (6)'!$A:$J,10,FALSE)</f>
        <v>Stylophora pistillata</v>
      </c>
    </row>
    <row r="4302" spans="1:14" x14ac:dyDescent="0.25">
      <c r="A4302" t="s">
        <v>9</v>
      </c>
      <c r="B4302" t="s">
        <v>1007</v>
      </c>
      <c r="C4302">
        <v>121.492287</v>
      </c>
      <c r="D4302">
        <v>22.678853</v>
      </c>
      <c r="E4302">
        <v>20211026</v>
      </c>
      <c r="F4302" t="s">
        <v>821</v>
      </c>
      <c r="G4302" t="s">
        <v>12</v>
      </c>
      <c r="H4302" t="s">
        <v>17</v>
      </c>
      <c r="I4302" t="s">
        <v>67</v>
      </c>
      <c r="J4302" t="s">
        <v>15</v>
      </c>
      <c r="K4302" t="str">
        <f>VLOOKUP(G4302,'[1]crosstable (6)'!$B:$C,2,FALSE)</f>
        <v>Cnidaria</v>
      </c>
      <c r="L4302" t="str">
        <f>VLOOKUP(H4302,'[1]crosstable (6)'!$D:$E,2,FALSE)</f>
        <v>Anthozoa</v>
      </c>
      <c r="M4302" t="str">
        <f>VLOOKUP(I4302,'[1]crosstable (6)'!$H:$I,2,FALSE)</f>
        <v>Euphylliidae</v>
      </c>
      <c r="N4302" t="str">
        <f>VLOOKUP(F4302,'[1]crosstable (6)'!$A:$J,10,FALSE)</f>
        <v>Euphyllia cristata</v>
      </c>
    </row>
    <row r="4303" spans="1:14" x14ac:dyDescent="0.25">
      <c r="A4303" t="s">
        <v>9</v>
      </c>
      <c r="B4303" t="s">
        <v>1007</v>
      </c>
      <c r="C4303">
        <v>121.492287</v>
      </c>
      <c r="D4303">
        <v>22.678853</v>
      </c>
      <c r="E4303">
        <v>20211026</v>
      </c>
      <c r="F4303" t="s">
        <v>705</v>
      </c>
      <c r="G4303" t="s">
        <v>12</v>
      </c>
      <c r="H4303" t="s">
        <v>17</v>
      </c>
      <c r="I4303" t="s">
        <v>706</v>
      </c>
      <c r="J4303" t="s">
        <v>15</v>
      </c>
      <c r="K4303" t="str">
        <f>VLOOKUP(G4303,'[1]crosstable (6)'!$B:$C,2,FALSE)</f>
        <v>Cnidaria</v>
      </c>
      <c r="L4303" t="str">
        <f>VLOOKUP(H4303,'[1]crosstable (6)'!$D:$E,2,FALSE)</f>
        <v>Anthozoa</v>
      </c>
      <c r="M4303" t="str">
        <f>VLOOKUP(I4303,'[1]crosstable (6)'!$H:$I,2,FALSE)</f>
        <v>Helioporidae</v>
      </c>
      <c r="N4303" t="str">
        <f>VLOOKUP(F4303,'[1]crosstable (6)'!$A:$J,10,FALSE)</f>
        <v>Heliopora coerulea</v>
      </c>
    </row>
    <row r="4304" spans="1:14" x14ac:dyDescent="0.25">
      <c r="A4304" t="s">
        <v>9</v>
      </c>
      <c r="B4304" t="s">
        <v>1007</v>
      </c>
      <c r="C4304">
        <v>121.492287</v>
      </c>
      <c r="D4304">
        <v>22.678853</v>
      </c>
      <c r="E4304">
        <v>20211026</v>
      </c>
      <c r="F4304" t="s">
        <v>92</v>
      </c>
      <c r="G4304" t="s">
        <v>12</v>
      </c>
      <c r="H4304" t="s">
        <v>17</v>
      </c>
      <c r="I4304" t="s">
        <v>50</v>
      </c>
      <c r="J4304" t="s">
        <v>15</v>
      </c>
      <c r="K4304" t="str">
        <f>VLOOKUP(G4304,'[1]crosstable (6)'!$B:$C,2,FALSE)</f>
        <v>Cnidaria</v>
      </c>
      <c r="L4304" t="str">
        <f>VLOOKUP(H4304,'[1]crosstable (6)'!$D:$E,2,FALSE)</f>
        <v>Anthozoa</v>
      </c>
      <c r="M4304" t="str">
        <f>VLOOKUP(I4304,'[1]crosstable (6)'!$H:$I,2,FALSE)</f>
        <v>Xeniidae</v>
      </c>
      <c r="N4304" t="str">
        <f>VLOOKUP(F4304,'[1]crosstable (6)'!$A:$J,10,FALSE)</f>
        <v>Heteroxenia sp.1</v>
      </c>
    </row>
    <row r="4305" spans="1:14" x14ac:dyDescent="0.25">
      <c r="A4305" t="s">
        <v>9</v>
      </c>
      <c r="B4305" t="s">
        <v>1007</v>
      </c>
      <c r="C4305">
        <v>121.492287</v>
      </c>
      <c r="D4305">
        <v>22.678853</v>
      </c>
      <c r="E4305">
        <v>20220807</v>
      </c>
      <c r="F4305" t="s">
        <v>458</v>
      </c>
      <c r="G4305" t="s">
        <v>12</v>
      </c>
      <c r="H4305" t="s">
        <v>17</v>
      </c>
      <c r="I4305" t="s">
        <v>20</v>
      </c>
      <c r="J4305" t="s">
        <v>15</v>
      </c>
      <c r="K4305" t="str">
        <f>VLOOKUP(G4305,'[1]crosstable (6)'!$B:$C,2,FALSE)</f>
        <v>Cnidaria</v>
      </c>
      <c r="L4305" t="str">
        <f>VLOOKUP(H4305,'[1]crosstable (6)'!$D:$E,2,FALSE)</f>
        <v>Anthozoa</v>
      </c>
      <c r="M4305" t="str">
        <f>VLOOKUP(I4305,'[1]crosstable (6)'!$H:$I,2,FALSE)</f>
        <v>Merulinidae</v>
      </c>
      <c r="N4305" t="str">
        <f>VLOOKUP(F4305,'[1]crosstable (6)'!$A:$J,10,FALSE)</f>
        <v>Favites micropentagonus</v>
      </c>
    </row>
    <row r="4306" spans="1:14" x14ac:dyDescent="0.25">
      <c r="A4306" t="s">
        <v>9</v>
      </c>
      <c r="B4306" t="s">
        <v>1007</v>
      </c>
      <c r="C4306">
        <v>121.492287</v>
      </c>
      <c r="D4306">
        <v>22.678853</v>
      </c>
      <c r="E4306">
        <v>20220807</v>
      </c>
      <c r="F4306" t="s">
        <v>357</v>
      </c>
      <c r="G4306" t="s">
        <v>12</v>
      </c>
      <c r="H4306" t="s">
        <v>17</v>
      </c>
      <c r="I4306" t="s">
        <v>69</v>
      </c>
      <c r="J4306" t="s">
        <v>15</v>
      </c>
      <c r="K4306" t="str">
        <f>VLOOKUP(G4306,'[1]crosstable (6)'!$B:$C,2,FALSE)</f>
        <v>Cnidaria</v>
      </c>
      <c r="L4306" t="str">
        <f>VLOOKUP(H4306,'[1]crosstable (6)'!$D:$E,2,FALSE)</f>
        <v>Anthozoa</v>
      </c>
      <c r="M4306" t="str">
        <f>VLOOKUP(I4306,'[1]crosstable (6)'!$H:$I,2,FALSE)</f>
        <v>Dendrophylliidae</v>
      </c>
      <c r="N4306" t="str">
        <f>VLOOKUP(F4306,'[1]crosstable (6)'!$A:$J,10,FALSE)</f>
        <v>Tubastraea floreana</v>
      </c>
    </row>
    <row r="4307" spans="1:14" x14ac:dyDescent="0.25">
      <c r="A4307" t="s">
        <v>9</v>
      </c>
      <c r="B4307" t="s">
        <v>1007</v>
      </c>
      <c r="C4307">
        <v>121.492287</v>
      </c>
      <c r="D4307">
        <v>22.678853</v>
      </c>
      <c r="E4307">
        <v>20220807</v>
      </c>
      <c r="F4307" t="s">
        <v>459</v>
      </c>
      <c r="G4307" t="s">
        <v>12</v>
      </c>
      <c r="H4307" t="s">
        <v>17</v>
      </c>
      <c r="I4307" t="s">
        <v>20</v>
      </c>
      <c r="J4307" t="s">
        <v>15</v>
      </c>
      <c r="K4307" t="str">
        <f>VLOOKUP(G4307,'[1]crosstable (6)'!$B:$C,2,FALSE)</f>
        <v>Cnidaria</v>
      </c>
      <c r="L4307" t="str">
        <f>VLOOKUP(H4307,'[1]crosstable (6)'!$D:$E,2,FALSE)</f>
        <v>Anthozoa</v>
      </c>
      <c r="M4307" t="str">
        <f>VLOOKUP(I4307,'[1]crosstable (6)'!$H:$I,2,FALSE)</f>
        <v>Merulinidae</v>
      </c>
      <c r="N4307" t="str">
        <f>VLOOKUP(F4307,'[1]crosstable (6)'!$A:$J,10,FALSE)</f>
        <v>Echinopora gemmacea</v>
      </c>
    </row>
    <row r="4308" spans="1:14" x14ac:dyDescent="0.25">
      <c r="A4308" t="s">
        <v>9</v>
      </c>
      <c r="B4308" t="s">
        <v>1007</v>
      </c>
      <c r="C4308">
        <v>121.492287</v>
      </c>
      <c r="D4308">
        <v>22.678853</v>
      </c>
      <c r="E4308">
        <v>20220807</v>
      </c>
      <c r="F4308" t="s">
        <v>363</v>
      </c>
      <c r="G4308" t="s">
        <v>12</v>
      </c>
      <c r="H4308" t="s">
        <v>17</v>
      </c>
      <c r="I4308" t="s">
        <v>20</v>
      </c>
      <c r="J4308" t="s">
        <v>15</v>
      </c>
      <c r="K4308" t="str">
        <f>VLOOKUP(G4308,'[1]crosstable (6)'!$B:$C,2,FALSE)</f>
        <v>Cnidaria</v>
      </c>
      <c r="L4308" t="str">
        <f>VLOOKUP(H4308,'[1]crosstable (6)'!$D:$E,2,FALSE)</f>
        <v>Anthozoa</v>
      </c>
      <c r="M4308" t="str">
        <f>VLOOKUP(I4308,'[1]crosstable (6)'!$H:$I,2,FALSE)</f>
        <v>Merulinidae</v>
      </c>
      <c r="N4308" t="str">
        <f>VLOOKUP(F4308,'[1]crosstable (6)'!$A:$J,10,FALSE)</f>
        <v>Favites pentagona</v>
      </c>
    </row>
    <row r="4309" spans="1:14" x14ac:dyDescent="0.25">
      <c r="A4309" t="s">
        <v>9</v>
      </c>
      <c r="B4309" t="s">
        <v>1007</v>
      </c>
      <c r="C4309">
        <v>121.492287</v>
      </c>
      <c r="D4309">
        <v>22.678853</v>
      </c>
      <c r="E4309">
        <v>20220807</v>
      </c>
      <c r="F4309" t="s">
        <v>26</v>
      </c>
      <c r="G4309" t="s">
        <v>12</v>
      </c>
      <c r="H4309" t="s">
        <v>17</v>
      </c>
      <c r="I4309" t="s">
        <v>20</v>
      </c>
      <c r="J4309" t="s">
        <v>15</v>
      </c>
      <c r="K4309" t="str">
        <f>VLOOKUP(G4309,'[1]crosstable (6)'!$B:$C,2,FALSE)</f>
        <v>Cnidaria</v>
      </c>
      <c r="L4309" t="str">
        <f>VLOOKUP(H4309,'[1]crosstable (6)'!$D:$E,2,FALSE)</f>
        <v>Anthozoa</v>
      </c>
      <c r="M4309" t="str">
        <f>VLOOKUP(I4309,'[1]crosstable (6)'!$H:$I,2,FALSE)</f>
        <v>Merulinidae</v>
      </c>
      <c r="N4309" t="str">
        <f>VLOOKUP(F4309,'[1]crosstable (6)'!$A:$J,10,FALSE)</f>
        <v>Platygyra lamellina</v>
      </c>
    </row>
    <row r="4310" spans="1:14" x14ac:dyDescent="0.25">
      <c r="A4310" t="s">
        <v>9</v>
      </c>
      <c r="B4310" t="s">
        <v>1007</v>
      </c>
      <c r="C4310">
        <v>121.492287</v>
      </c>
      <c r="D4310">
        <v>22.678853</v>
      </c>
      <c r="E4310">
        <v>20220807</v>
      </c>
      <c r="F4310" t="s">
        <v>98</v>
      </c>
      <c r="G4310" t="s">
        <v>12</v>
      </c>
      <c r="H4310" t="s">
        <v>17</v>
      </c>
      <c r="I4310" t="s">
        <v>22</v>
      </c>
      <c r="J4310" t="s">
        <v>15</v>
      </c>
      <c r="K4310" t="str">
        <f>VLOOKUP(G4310,'[1]crosstable (6)'!$B:$C,2,FALSE)</f>
        <v>Cnidaria</v>
      </c>
      <c r="L4310" t="str">
        <f>VLOOKUP(H4310,'[1]crosstable (6)'!$D:$E,2,FALSE)</f>
        <v>Anthozoa</v>
      </c>
      <c r="M4310" t="str">
        <f>VLOOKUP(I4310,'[1]crosstable (6)'!$H:$I,2,FALSE)</f>
        <v>Poritidae</v>
      </c>
      <c r="N4310" t="str">
        <f>VLOOKUP(F4310,'[1]crosstable (6)'!$A:$J,10,FALSE)</f>
        <v>Bernardpora stutchburyi</v>
      </c>
    </row>
    <row r="4311" spans="1:14" x14ac:dyDescent="0.25">
      <c r="A4311" t="s">
        <v>9</v>
      </c>
      <c r="B4311" t="s">
        <v>1007</v>
      </c>
      <c r="C4311">
        <v>121.492287</v>
      </c>
      <c r="D4311">
        <v>22.678853</v>
      </c>
      <c r="E4311">
        <v>20220807</v>
      </c>
      <c r="F4311" t="s">
        <v>1008</v>
      </c>
      <c r="G4311" t="s">
        <v>12</v>
      </c>
      <c r="H4311" t="s">
        <v>17</v>
      </c>
      <c r="I4311" t="s">
        <v>594</v>
      </c>
      <c r="J4311" t="s">
        <v>15</v>
      </c>
      <c r="K4311" t="str">
        <f>VLOOKUP(G4311,'[1]crosstable (6)'!$B:$C,2,FALSE)</f>
        <v>Cnidaria</v>
      </c>
      <c r="L4311" t="str">
        <f>VLOOKUP(H4311,'[1]crosstable (6)'!$D:$E,2,FALSE)</f>
        <v>Anthozoa</v>
      </c>
      <c r="M4311" t="str">
        <f>VLOOKUP(I4311,'[1]crosstable (6)'!$H:$I,2,FALSE)</f>
        <v>Actiniidae</v>
      </c>
      <c r="N4311" t="str">
        <f>VLOOKUP(F4311,'[1]crosstable (6)'!$A:$J,10,FALSE)</f>
        <v>Entacmaea sp.1</v>
      </c>
    </row>
    <row r="4312" spans="1:14" x14ac:dyDescent="0.25">
      <c r="A4312" t="s">
        <v>9</v>
      </c>
      <c r="B4312" t="s">
        <v>1007</v>
      </c>
      <c r="C4312">
        <v>121.492287</v>
      </c>
      <c r="D4312">
        <v>22.678853</v>
      </c>
      <c r="E4312">
        <v>20220807</v>
      </c>
      <c r="F4312" t="s">
        <v>369</v>
      </c>
      <c r="G4312" t="s">
        <v>12</v>
      </c>
      <c r="H4312" t="s">
        <v>17</v>
      </c>
      <c r="I4312" t="s">
        <v>43</v>
      </c>
      <c r="J4312" t="s">
        <v>15</v>
      </c>
      <c r="K4312" t="str">
        <f>VLOOKUP(G4312,'[1]crosstable (6)'!$B:$C,2,FALSE)</f>
        <v>Cnidaria</v>
      </c>
      <c r="L4312" t="str">
        <f>VLOOKUP(H4312,'[1]crosstable (6)'!$D:$E,2,FALSE)</f>
        <v>Anthozoa</v>
      </c>
      <c r="M4312" t="str">
        <f>VLOOKUP(I4312,'[1]crosstable (6)'!$H:$I,2,FALSE)</f>
        <v>Pocilloporidae</v>
      </c>
      <c r="N4312" t="str">
        <f>VLOOKUP(F4312,'[1]crosstable (6)'!$A:$J,10,FALSE)</f>
        <v>Pocillopora grandis</v>
      </c>
    </row>
    <row r="4313" spans="1:14" x14ac:dyDescent="0.25">
      <c r="A4313" t="s">
        <v>9</v>
      </c>
      <c r="B4313" t="s">
        <v>1007</v>
      </c>
      <c r="C4313">
        <v>121.492287</v>
      </c>
      <c r="D4313">
        <v>22.678853</v>
      </c>
      <c r="E4313">
        <v>20220807</v>
      </c>
      <c r="F4313" t="s">
        <v>27</v>
      </c>
      <c r="G4313" t="s">
        <v>12</v>
      </c>
      <c r="H4313" t="s">
        <v>13</v>
      </c>
      <c r="I4313" t="s">
        <v>28</v>
      </c>
      <c r="J4313" t="s">
        <v>15</v>
      </c>
      <c r="K4313" t="str">
        <f>VLOOKUP(G4313,'[1]crosstable (6)'!$B:$C,2,FALSE)</f>
        <v>Cnidaria</v>
      </c>
      <c r="L4313" t="str">
        <f>VLOOKUP(H4313,'[1]crosstable (6)'!$D:$E,2,FALSE)</f>
        <v>Hydrozoa</v>
      </c>
      <c r="M4313" t="str">
        <f>VLOOKUP(I4313,'[1]crosstable (6)'!$H:$I,2,FALSE)</f>
        <v>Milleporidae</v>
      </c>
      <c r="N4313" t="str">
        <f>VLOOKUP(F4313,'[1]crosstable (6)'!$A:$J,10,FALSE)</f>
        <v>Millepora exaesa</v>
      </c>
    </row>
    <row r="4314" spans="1:14" x14ac:dyDescent="0.25">
      <c r="A4314" t="s">
        <v>9</v>
      </c>
      <c r="B4314" t="s">
        <v>1007</v>
      </c>
      <c r="C4314">
        <v>121.492287</v>
      </c>
      <c r="D4314">
        <v>22.678853</v>
      </c>
      <c r="E4314">
        <v>20220807</v>
      </c>
      <c r="F4314" t="s">
        <v>32</v>
      </c>
      <c r="G4314" t="s">
        <v>12</v>
      </c>
      <c r="H4314" t="s">
        <v>17</v>
      </c>
      <c r="I4314" t="s">
        <v>25</v>
      </c>
      <c r="J4314" t="s">
        <v>15</v>
      </c>
      <c r="K4314" t="str">
        <f>VLOOKUP(G4314,'[1]crosstable (6)'!$B:$C,2,FALSE)</f>
        <v>Cnidaria</v>
      </c>
      <c r="L4314" t="str">
        <f>VLOOKUP(H4314,'[1]crosstable (6)'!$D:$E,2,FALSE)</f>
        <v>Anthozoa</v>
      </c>
      <c r="M4314" t="str">
        <f>VLOOKUP(I4314,'[1]crosstable (6)'!$H:$I,2,FALSE)</f>
        <v>Acroporidae</v>
      </c>
      <c r="N4314" t="str">
        <f>VLOOKUP(F4314,'[1]crosstable (6)'!$A:$J,10,FALSE)</f>
        <v>Acropora aculeus</v>
      </c>
    </row>
    <row r="4315" spans="1:14" x14ac:dyDescent="0.25">
      <c r="A4315" t="s">
        <v>9</v>
      </c>
      <c r="B4315" t="s">
        <v>1007</v>
      </c>
      <c r="C4315">
        <v>121.492287</v>
      </c>
      <c r="D4315">
        <v>22.678853</v>
      </c>
      <c r="E4315">
        <v>20220807</v>
      </c>
      <c r="F4315" t="s">
        <v>374</v>
      </c>
      <c r="G4315" t="s">
        <v>12</v>
      </c>
      <c r="H4315" t="s">
        <v>17</v>
      </c>
      <c r="I4315" t="s">
        <v>375</v>
      </c>
      <c r="J4315" t="s">
        <v>15</v>
      </c>
      <c r="K4315" t="str">
        <f>VLOOKUP(G4315,'[1]crosstable (6)'!$B:$C,2,FALSE)</f>
        <v>Cnidaria</v>
      </c>
      <c r="L4315" t="str">
        <f>VLOOKUP(H4315,'[1]crosstable (6)'!$D:$E,2,FALSE)</f>
        <v>Anthozoa</v>
      </c>
      <c r="M4315" t="str">
        <f>VLOOKUP(I4315,'[1]crosstable (6)'!$H:$I,2,FALSE)</f>
        <v>Sarcophytidae</v>
      </c>
      <c r="N4315" t="str">
        <f>VLOOKUP(F4315,'[1]crosstable (6)'!$A:$J,10,FALSE)</f>
        <v>Sarcophyton sp.1</v>
      </c>
    </row>
    <row r="4316" spans="1:14" x14ac:dyDescent="0.25">
      <c r="A4316" t="s">
        <v>9</v>
      </c>
      <c r="B4316" t="s">
        <v>1007</v>
      </c>
      <c r="C4316">
        <v>121.492287</v>
      </c>
      <c r="D4316">
        <v>22.678853</v>
      </c>
      <c r="E4316">
        <v>20220807</v>
      </c>
      <c r="F4316" t="s">
        <v>468</v>
      </c>
      <c r="G4316" t="s">
        <v>12</v>
      </c>
      <c r="H4316" t="s">
        <v>17</v>
      </c>
      <c r="I4316" t="s">
        <v>375</v>
      </c>
      <c r="J4316" t="s">
        <v>15</v>
      </c>
      <c r="K4316" t="str">
        <f>VLOOKUP(G4316,'[1]crosstable (6)'!$B:$C,2,FALSE)</f>
        <v>Cnidaria</v>
      </c>
      <c r="L4316" t="str">
        <f>VLOOKUP(H4316,'[1]crosstable (6)'!$D:$E,2,FALSE)</f>
        <v>Anthozoa</v>
      </c>
      <c r="M4316" t="str">
        <f>VLOOKUP(I4316,'[1]crosstable (6)'!$H:$I,2,FALSE)</f>
        <v>Sarcophytidae</v>
      </c>
      <c r="N4316" t="str">
        <f>VLOOKUP(F4316,'[1]crosstable (6)'!$A:$J,10,FALSE)</f>
        <v>Sarcophyton sp.2</v>
      </c>
    </row>
    <row r="4317" spans="1:14" x14ac:dyDescent="0.25">
      <c r="A4317" t="s">
        <v>9</v>
      </c>
      <c r="B4317" t="s">
        <v>1007</v>
      </c>
      <c r="C4317">
        <v>121.492287</v>
      </c>
      <c r="D4317">
        <v>22.678853</v>
      </c>
      <c r="E4317">
        <v>20220807</v>
      </c>
      <c r="F4317" t="s">
        <v>469</v>
      </c>
      <c r="G4317" t="s">
        <v>12</v>
      </c>
      <c r="H4317" t="s">
        <v>17</v>
      </c>
      <c r="I4317" t="s">
        <v>375</v>
      </c>
      <c r="J4317" t="s">
        <v>15</v>
      </c>
      <c r="K4317" t="str">
        <f>VLOOKUP(G4317,'[1]crosstable (6)'!$B:$C,2,FALSE)</f>
        <v>Cnidaria</v>
      </c>
      <c r="L4317" t="str">
        <f>VLOOKUP(H4317,'[1]crosstable (6)'!$D:$E,2,FALSE)</f>
        <v>Anthozoa</v>
      </c>
      <c r="M4317" t="str">
        <f>VLOOKUP(I4317,'[1]crosstable (6)'!$H:$I,2,FALSE)</f>
        <v>Sarcophytidae</v>
      </c>
      <c r="N4317" t="str">
        <f>VLOOKUP(F4317,'[1]crosstable (6)'!$A:$J,10,FALSE)</f>
        <v>Sarcophyton sp.3</v>
      </c>
    </row>
    <row r="4318" spans="1:14" x14ac:dyDescent="0.25">
      <c r="A4318" t="s">
        <v>9</v>
      </c>
      <c r="B4318" t="s">
        <v>1007</v>
      </c>
      <c r="C4318">
        <v>121.492287</v>
      </c>
      <c r="D4318">
        <v>22.678853</v>
      </c>
      <c r="E4318">
        <v>20220807</v>
      </c>
      <c r="F4318" t="s">
        <v>779</v>
      </c>
      <c r="G4318" t="s">
        <v>12</v>
      </c>
      <c r="H4318" t="s">
        <v>17</v>
      </c>
      <c r="I4318" t="s">
        <v>67</v>
      </c>
      <c r="J4318" t="s">
        <v>15</v>
      </c>
      <c r="K4318" t="str">
        <f>VLOOKUP(G4318,'[1]crosstable (6)'!$B:$C,2,FALSE)</f>
        <v>Cnidaria</v>
      </c>
      <c r="L4318" t="str">
        <f>VLOOKUP(H4318,'[1]crosstable (6)'!$D:$E,2,FALSE)</f>
        <v>Anthozoa</v>
      </c>
      <c r="M4318" t="str">
        <f>VLOOKUP(I4318,'[1]crosstable (6)'!$H:$I,2,FALSE)</f>
        <v>Euphylliidae</v>
      </c>
      <c r="N4318" t="str">
        <f>VLOOKUP(F4318,'[1]crosstable (6)'!$A:$J,10,FALSE)</f>
        <v>Euphyllia glabrescens</v>
      </c>
    </row>
    <row r="4319" spans="1:14" x14ac:dyDescent="0.25">
      <c r="A4319" t="s">
        <v>9</v>
      </c>
      <c r="B4319" t="s">
        <v>1007</v>
      </c>
      <c r="C4319">
        <v>121.492287</v>
      </c>
      <c r="D4319">
        <v>22.678853</v>
      </c>
      <c r="E4319">
        <v>20220807</v>
      </c>
      <c r="F4319" t="s">
        <v>37</v>
      </c>
      <c r="G4319" t="s">
        <v>12</v>
      </c>
      <c r="H4319" t="s">
        <v>17</v>
      </c>
      <c r="I4319" t="s">
        <v>25</v>
      </c>
      <c r="J4319" t="s">
        <v>15</v>
      </c>
      <c r="K4319" t="str">
        <f>VLOOKUP(G4319,'[1]crosstable (6)'!$B:$C,2,FALSE)</f>
        <v>Cnidaria</v>
      </c>
      <c r="L4319" t="str">
        <f>VLOOKUP(H4319,'[1]crosstable (6)'!$D:$E,2,FALSE)</f>
        <v>Anthozoa</v>
      </c>
      <c r="M4319" t="str">
        <f>VLOOKUP(I4319,'[1]crosstable (6)'!$H:$I,2,FALSE)</f>
        <v>Acroporidae</v>
      </c>
      <c r="N4319" t="str">
        <f>VLOOKUP(F4319,'[1]crosstable (6)'!$A:$J,10,FALSE)</f>
        <v>Acropora divaricata</v>
      </c>
    </row>
    <row r="4320" spans="1:14" x14ac:dyDescent="0.25">
      <c r="A4320" t="s">
        <v>9</v>
      </c>
      <c r="B4320" t="s">
        <v>1007</v>
      </c>
      <c r="C4320">
        <v>121.492287</v>
      </c>
      <c r="D4320">
        <v>22.678853</v>
      </c>
      <c r="E4320">
        <v>20220807</v>
      </c>
      <c r="F4320" t="s">
        <v>688</v>
      </c>
      <c r="G4320" t="s">
        <v>12</v>
      </c>
      <c r="H4320" t="s">
        <v>13</v>
      </c>
      <c r="I4320" t="s">
        <v>28</v>
      </c>
      <c r="J4320" t="s">
        <v>15</v>
      </c>
      <c r="K4320" t="str">
        <f>VLOOKUP(G4320,'[1]crosstable (6)'!$B:$C,2,FALSE)</f>
        <v>Cnidaria</v>
      </c>
      <c r="L4320" t="str">
        <f>VLOOKUP(H4320,'[1]crosstable (6)'!$D:$E,2,FALSE)</f>
        <v>Hydrozoa</v>
      </c>
      <c r="M4320" t="str">
        <f>VLOOKUP(I4320,'[1]crosstable (6)'!$H:$I,2,FALSE)</f>
        <v>Milleporidae</v>
      </c>
      <c r="N4320" t="str">
        <f>VLOOKUP(F4320,'[1]crosstable (6)'!$A:$J,10,FALSE)</f>
        <v>Millepora tenera</v>
      </c>
    </row>
    <row r="4321" spans="1:14" x14ac:dyDescent="0.25">
      <c r="A4321" t="s">
        <v>9</v>
      </c>
      <c r="B4321" t="s">
        <v>1007</v>
      </c>
      <c r="C4321">
        <v>121.492287</v>
      </c>
      <c r="D4321">
        <v>22.678853</v>
      </c>
      <c r="E4321">
        <v>20220807</v>
      </c>
      <c r="F4321" t="s">
        <v>525</v>
      </c>
      <c r="G4321" t="s">
        <v>12</v>
      </c>
      <c r="H4321" t="s">
        <v>17</v>
      </c>
      <c r="I4321" t="s">
        <v>20</v>
      </c>
      <c r="J4321" t="s">
        <v>15</v>
      </c>
      <c r="K4321" t="str">
        <f>VLOOKUP(G4321,'[1]crosstable (6)'!$B:$C,2,FALSE)</f>
        <v>Cnidaria</v>
      </c>
      <c r="L4321" t="str">
        <f>VLOOKUP(H4321,'[1]crosstable (6)'!$D:$E,2,FALSE)</f>
        <v>Anthozoa</v>
      </c>
      <c r="M4321" t="str">
        <f>VLOOKUP(I4321,'[1]crosstable (6)'!$H:$I,2,FALSE)</f>
        <v>Merulinidae</v>
      </c>
      <c r="N4321" t="str">
        <f>VLOOKUP(F4321,'[1]crosstable (6)'!$A:$J,10,FALSE)</f>
        <v>Favites complanata</v>
      </c>
    </row>
    <row r="4322" spans="1:14" x14ac:dyDescent="0.25">
      <c r="A4322" t="s">
        <v>9</v>
      </c>
      <c r="B4322" t="s">
        <v>1007</v>
      </c>
      <c r="C4322">
        <v>121.492287</v>
      </c>
      <c r="D4322">
        <v>22.678853</v>
      </c>
      <c r="E4322">
        <v>20220807</v>
      </c>
      <c r="F4322" t="s">
        <v>1009</v>
      </c>
      <c r="G4322" t="s">
        <v>12</v>
      </c>
      <c r="H4322" t="s">
        <v>17</v>
      </c>
      <c r="I4322" t="s">
        <v>25</v>
      </c>
      <c r="J4322" t="s">
        <v>15</v>
      </c>
      <c r="K4322" t="str">
        <f>VLOOKUP(G4322,'[1]crosstable (6)'!$B:$C,2,FALSE)</f>
        <v>Cnidaria</v>
      </c>
      <c r="L4322" t="str">
        <f>VLOOKUP(H4322,'[1]crosstable (6)'!$D:$E,2,FALSE)</f>
        <v>Anthozoa</v>
      </c>
      <c r="M4322" t="str">
        <f>VLOOKUP(I4322,'[1]crosstable (6)'!$H:$I,2,FALSE)</f>
        <v>Acroporidae</v>
      </c>
      <c r="N4322" t="str">
        <f>VLOOKUP(F4322,'[1]crosstable (6)'!$A:$J,10,FALSE)</f>
        <v>Acropora gemmifera</v>
      </c>
    </row>
    <row r="4323" spans="1:14" x14ac:dyDescent="0.25">
      <c r="A4323" t="s">
        <v>9</v>
      </c>
      <c r="B4323" t="s">
        <v>1007</v>
      </c>
      <c r="C4323">
        <v>121.492287</v>
      </c>
      <c r="D4323">
        <v>22.678853</v>
      </c>
      <c r="E4323">
        <v>20220807</v>
      </c>
      <c r="F4323" t="s">
        <v>780</v>
      </c>
      <c r="G4323" t="s">
        <v>12</v>
      </c>
      <c r="H4323" t="s">
        <v>17</v>
      </c>
      <c r="I4323" t="s">
        <v>25</v>
      </c>
      <c r="J4323" t="s">
        <v>15</v>
      </c>
      <c r="K4323" t="str">
        <f>VLOOKUP(G4323,'[1]crosstable (6)'!$B:$C,2,FALSE)</f>
        <v>Cnidaria</v>
      </c>
      <c r="L4323" t="str">
        <f>VLOOKUP(H4323,'[1]crosstable (6)'!$D:$E,2,FALSE)</f>
        <v>Anthozoa</v>
      </c>
      <c r="M4323" t="str">
        <f>VLOOKUP(I4323,'[1]crosstable (6)'!$H:$I,2,FALSE)</f>
        <v>Acroporidae</v>
      </c>
      <c r="N4323" t="str">
        <f>VLOOKUP(F4323,'[1]crosstable (6)'!$A:$J,10,FALSE)</f>
        <v>Montipora grisea</v>
      </c>
    </row>
    <row r="4324" spans="1:14" x14ac:dyDescent="0.25">
      <c r="A4324" t="s">
        <v>9</v>
      </c>
      <c r="B4324" t="s">
        <v>1007</v>
      </c>
      <c r="C4324">
        <v>121.492287</v>
      </c>
      <c r="D4324">
        <v>22.678853</v>
      </c>
      <c r="E4324">
        <v>20220807</v>
      </c>
      <c r="F4324" t="s">
        <v>385</v>
      </c>
      <c r="G4324" t="s">
        <v>12</v>
      </c>
      <c r="H4324" t="s">
        <v>17</v>
      </c>
      <c r="I4324" t="s">
        <v>386</v>
      </c>
      <c r="J4324" t="s">
        <v>15</v>
      </c>
      <c r="K4324" t="str">
        <f>VLOOKUP(G4324,'[1]crosstable (6)'!$B:$C,2,FALSE)</f>
        <v>Cnidaria</v>
      </c>
      <c r="L4324" t="str">
        <f>VLOOKUP(H4324,'[1]crosstable (6)'!$D:$E,2,FALSE)</f>
        <v>Anthozoa</v>
      </c>
      <c r="M4324" t="str">
        <f>VLOOKUP(I4324,'[1]crosstable (6)'!$H:$I,2,FALSE)</f>
        <v>Sinulariidae</v>
      </c>
      <c r="N4324" t="str">
        <f>VLOOKUP(F4324,'[1]crosstable (6)'!$A:$J,10,FALSE)</f>
        <v>Sinularia sp.1</v>
      </c>
    </row>
    <row r="4325" spans="1:14" x14ac:dyDescent="0.25">
      <c r="A4325" t="s">
        <v>9</v>
      </c>
      <c r="B4325" t="s">
        <v>1007</v>
      </c>
      <c r="C4325">
        <v>121.492287</v>
      </c>
      <c r="D4325">
        <v>22.678853</v>
      </c>
      <c r="E4325">
        <v>20220807</v>
      </c>
      <c r="F4325" t="s">
        <v>387</v>
      </c>
      <c r="G4325" t="s">
        <v>12</v>
      </c>
      <c r="H4325" t="s">
        <v>17</v>
      </c>
      <c r="I4325" t="s">
        <v>386</v>
      </c>
      <c r="J4325" t="s">
        <v>15</v>
      </c>
      <c r="K4325" t="str">
        <f>VLOOKUP(G4325,'[1]crosstable (6)'!$B:$C,2,FALSE)</f>
        <v>Cnidaria</v>
      </c>
      <c r="L4325" t="str">
        <f>VLOOKUP(H4325,'[1]crosstable (6)'!$D:$E,2,FALSE)</f>
        <v>Anthozoa</v>
      </c>
      <c r="M4325" t="str">
        <f>VLOOKUP(I4325,'[1]crosstable (6)'!$H:$I,2,FALSE)</f>
        <v>Sinulariidae</v>
      </c>
      <c r="N4325" t="str">
        <f>VLOOKUP(F4325,'[1]crosstable (6)'!$A:$J,10,FALSE)</f>
        <v>Sinularia sp.2</v>
      </c>
    </row>
    <row r="4326" spans="1:14" x14ac:dyDescent="0.25">
      <c r="A4326" t="s">
        <v>9</v>
      </c>
      <c r="B4326" t="s">
        <v>1007</v>
      </c>
      <c r="C4326">
        <v>121.492287</v>
      </c>
      <c r="D4326">
        <v>22.678853</v>
      </c>
      <c r="E4326">
        <v>20220807</v>
      </c>
      <c r="F4326" t="s">
        <v>888</v>
      </c>
      <c r="G4326" t="s">
        <v>12</v>
      </c>
      <c r="H4326" t="s">
        <v>17</v>
      </c>
      <c r="I4326" t="s">
        <v>25</v>
      </c>
      <c r="J4326" t="s">
        <v>15</v>
      </c>
      <c r="K4326" t="str">
        <f>VLOOKUP(G4326,'[1]crosstable (6)'!$B:$C,2,FALSE)</f>
        <v>Cnidaria</v>
      </c>
      <c r="L4326" t="str">
        <f>VLOOKUP(H4326,'[1]crosstable (6)'!$D:$E,2,FALSE)</f>
        <v>Anthozoa</v>
      </c>
      <c r="M4326" t="str">
        <f>VLOOKUP(I4326,'[1]crosstable (6)'!$H:$I,2,FALSE)</f>
        <v>Acroporidae</v>
      </c>
      <c r="N4326" t="str">
        <f>VLOOKUP(F4326,'[1]crosstable (6)'!$A:$J,10,FALSE)</f>
        <v>Acropora digitifera</v>
      </c>
    </row>
    <row r="4327" spans="1:14" x14ac:dyDescent="0.25">
      <c r="A4327" t="s">
        <v>9</v>
      </c>
      <c r="B4327" t="s">
        <v>1007</v>
      </c>
      <c r="C4327">
        <v>121.492287</v>
      </c>
      <c r="D4327">
        <v>22.678853</v>
      </c>
      <c r="E4327">
        <v>20220807</v>
      </c>
      <c r="F4327" t="s">
        <v>41</v>
      </c>
      <c r="G4327" t="s">
        <v>12</v>
      </c>
      <c r="H4327" t="s">
        <v>17</v>
      </c>
      <c r="I4327" t="s">
        <v>25</v>
      </c>
      <c r="J4327" t="s">
        <v>15</v>
      </c>
      <c r="K4327" t="str">
        <f>VLOOKUP(G4327,'[1]crosstable (6)'!$B:$C,2,FALSE)</f>
        <v>Cnidaria</v>
      </c>
      <c r="L4327" t="str">
        <f>VLOOKUP(H4327,'[1]crosstable (6)'!$D:$E,2,FALSE)</f>
        <v>Anthozoa</v>
      </c>
      <c r="M4327" t="str">
        <f>VLOOKUP(I4327,'[1]crosstable (6)'!$H:$I,2,FALSE)</f>
        <v>Acroporidae</v>
      </c>
      <c r="N4327" t="str">
        <f>VLOOKUP(F4327,'[1]crosstable (6)'!$A:$J,10,FALSE)</f>
        <v>Montipora verrucosa</v>
      </c>
    </row>
    <row r="4328" spans="1:14" x14ac:dyDescent="0.25">
      <c r="A4328" t="s">
        <v>9</v>
      </c>
      <c r="B4328" t="s">
        <v>1007</v>
      </c>
      <c r="C4328">
        <v>121.492287</v>
      </c>
      <c r="D4328">
        <v>22.678853</v>
      </c>
      <c r="E4328">
        <v>20220807</v>
      </c>
      <c r="F4328" t="s">
        <v>42</v>
      </c>
      <c r="G4328" t="s">
        <v>12</v>
      </c>
      <c r="H4328" t="s">
        <v>17</v>
      </c>
      <c r="I4328" t="s">
        <v>43</v>
      </c>
      <c r="J4328" t="s">
        <v>15</v>
      </c>
      <c r="K4328" t="str">
        <f>VLOOKUP(G4328,'[1]crosstable (6)'!$B:$C,2,FALSE)</f>
        <v>Cnidaria</v>
      </c>
      <c r="L4328" t="str">
        <f>VLOOKUP(H4328,'[1]crosstable (6)'!$D:$E,2,FALSE)</f>
        <v>Anthozoa</v>
      </c>
      <c r="M4328" t="str">
        <f>VLOOKUP(I4328,'[1]crosstable (6)'!$H:$I,2,FALSE)</f>
        <v>Pocilloporidae</v>
      </c>
      <c r="N4328" t="str">
        <f>VLOOKUP(F4328,'[1]crosstable (6)'!$A:$J,10,FALSE)</f>
        <v>Pocillopora verrucosa</v>
      </c>
    </row>
    <row r="4329" spans="1:14" x14ac:dyDescent="0.25">
      <c r="A4329" t="s">
        <v>9</v>
      </c>
      <c r="B4329" t="s">
        <v>1007</v>
      </c>
      <c r="C4329">
        <v>121.492287</v>
      </c>
      <c r="D4329">
        <v>22.678853</v>
      </c>
      <c r="E4329">
        <v>20220807</v>
      </c>
      <c r="F4329" t="s">
        <v>516</v>
      </c>
      <c r="G4329" t="s">
        <v>12</v>
      </c>
      <c r="H4329" t="s">
        <v>17</v>
      </c>
      <c r="I4329" t="s">
        <v>517</v>
      </c>
      <c r="J4329" t="s">
        <v>15</v>
      </c>
      <c r="K4329" t="str">
        <f>VLOOKUP(G4329,'[1]crosstable (6)'!$B:$C,2,FALSE)</f>
        <v>Cnidaria</v>
      </c>
      <c r="L4329" t="str">
        <f>VLOOKUP(H4329,'[1]crosstable (6)'!$D:$E,2,FALSE)</f>
        <v>Anthozoa</v>
      </c>
      <c r="M4329" t="str">
        <f>VLOOKUP(I4329,'[1]crosstable (6)'!$H:$I,2,FALSE)</f>
        <v>Melithaeidae</v>
      </c>
      <c r="N4329" t="str">
        <f>VLOOKUP(F4329,'[1]crosstable (6)'!$A:$J,10,FALSE)</f>
        <v>Melithaea sp.1</v>
      </c>
    </row>
    <row r="4330" spans="1:14" x14ac:dyDescent="0.25">
      <c r="A4330" t="s">
        <v>9</v>
      </c>
      <c r="B4330" t="s">
        <v>1007</v>
      </c>
      <c r="C4330">
        <v>121.492287</v>
      </c>
      <c r="D4330">
        <v>22.678853</v>
      </c>
      <c r="E4330">
        <v>20220807</v>
      </c>
      <c r="F4330" t="s">
        <v>45</v>
      </c>
      <c r="G4330" t="s">
        <v>12</v>
      </c>
      <c r="H4330" t="s">
        <v>17</v>
      </c>
      <c r="I4330" t="s">
        <v>25</v>
      </c>
      <c r="J4330" t="s">
        <v>15</v>
      </c>
      <c r="K4330" t="str">
        <f>VLOOKUP(G4330,'[1]crosstable (6)'!$B:$C,2,FALSE)</f>
        <v>Cnidaria</v>
      </c>
      <c r="L4330" t="str">
        <f>VLOOKUP(H4330,'[1]crosstable (6)'!$D:$E,2,FALSE)</f>
        <v>Anthozoa</v>
      </c>
      <c r="M4330" t="str">
        <f>VLOOKUP(I4330,'[1]crosstable (6)'!$H:$I,2,FALSE)</f>
        <v>Acroporidae</v>
      </c>
      <c r="N4330" t="str">
        <f>VLOOKUP(F4330,'[1]crosstable (6)'!$A:$J,10,FALSE)</f>
        <v>Acropora elseyi</v>
      </c>
    </row>
    <row r="4331" spans="1:14" x14ac:dyDescent="0.25">
      <c r="A4331" t="s">
        <v>9</v>
      </c>
      <c r="B4331" t="s">
        <v>1007</v>
      </c>
      <c r="C4331">
        <v>121.492287</v>
      </c>
      <c r="D4331">
        <v>22.678853</v>
      </c>
      <c r="E4331">
        <v>20220807</v>
      </c>
      <c r="F4331" t="s">
        <v>530</v>
      </c>
      <c r="G4331" t="s">
        <v>12</v>
      </c>
      <c r="H4331" t="s">
        <v>17</v>
      </c>
      <c r="I4331" t="s">
        <v>25</v>
      </c>
      <c r="J4331" t="s">
        <v>15</v>
      </c>
      <c r="K4331" t="str">
        <f>VLOOKUP(G4331,'[1]crosstable (6)'!$B:$C,2,FALSE)</f>
        <v>Cnidaria</v>
      </c>
      <c r="L4331" t="str">
        <f>VLOOKUP(H4331,'[1]crosstable (6)'!$D:$E,2,FALSE)</f>
        <v>Anthozoa</v>
      </c>
      <c r="M4331" t="str">
        <f>VLOOKUP(I4331,'[1]crosstable (6)'!$H:$I,2,FALSE)</f>
        <v>Acroporidae</v>
      </c>
      <c r="N4331" t="str">
        <f>VLOOKUP(F4331,'[1]crosstable (6)'!$A:$J,10,FALSE)</f>
        <v>Acropora hyacinthus</v>
      </c>
    </row>
    <row r="4332" spans="1:14" x14ac:dyDescent="0.25">
      <c r="A4332" t="s">
        <v>9</v>
      </c>
      <c r="B4332" t="s">
        <v>1007</v>
      </c>
      <c r="C4332">
        <v>121.492287</v>
      </c>
      <c r="D4332">
        <v>22.678853</v>
      </c>
      <c r="E4332">
        <v>20220807</v>
      </c>
      <c r="F4332" t="s">
        <v>49</v>
      </c>
      <c r="G4332" t="s">
        <v>12</v>
      </c>
      <c r="H4332" t="s">
        <v>17</v>
      </c>
      <c r="I4332" t="s">
        <v>50</v>
      </c>
      <c r="J4332" t="s">
        <v>15</v>
      </c>
      <c r="K4332" t="str">
        <f>VLOOKUP(G4332,'[1]crosstable (6)'!$B:$C,2,FALSE)</f>
        <v>Cnidaria</v>
      </c>
      <c r="L4332" t="str">
        <f>VLOOKUP(H4332,'[1]crosstable (6)'!$D:$E,2,FALSE)</f>
        <v>Anthozoa</v>
      </c>
      <c r="M4332" t="str">
        <f>VLOOKUP(I4332,'[1]crosstable (6)'!$H:$I,2,FALSE)</f>
        <v>Xeniidae</v>
      </c>
      <c r="N4332" t="str">
        <f>VLOOKUP(F4332,'[1]crosstable (6)'!$A:$J,10,FALSE)</f>
        <v>Efflatounaria sp.1</v>
      </c>
    </row>
    <row r="4333" spans="1:14" x14ac:dyDescent="0.25">
      <c r="A4333" t="s">
        <v>9</v>
      </c>
      <c r="B4333" t="s">
        <v>1007</v>
      </c>
      <c r="C4333">
        <v>121.492287</v>
      </c>
      <c r="D4333">
        <v>22.678853</v>
      </c>
      <c r="E4333">
        <v>20220807</v>
      </c>
      <c r="F4333" t="s">
        <v>104</v>
      </c>
      <c r="G4333" t="s">
        <v>12</v>
      </c>
      <c r="H4333" t="s">
        <v>17</v>
      </c>
      <c r="I4333" t="s">
        <v>20</v>
      </c>
      <c r="J4333" t="s">
        <v>15</v>
      </c>
      <c r="K4333" t="str">
        <f>VLOOKUP(G4333,'[1]crosstable (6)'!$B:$C,2,FALSE)</f>
        <v>Cnidaria</v>
      </c>
      <c r="L4333" t="str">
        <f>VLOOKUP(H4333,'[1]crosstable (6)'!$D:$E,2,FALSE)</f>
        <v>Anthozoa</v>
      </c>
      <c r="M4333" t="str">
        <f>VLOOKUP(I4333,'[1]crosstable (6)'!$H:$I,2,FALSE)</f>
        <v>Merulinidae</v>
      </c>
      <c r="N4333" t="str">
        <f>VLOOKUP(F4333,'[1]crosstable (6)'!$A:$J,10,FALSE)</f>
        <v>Dipsastraea pallida</v>
      </c>
    </row>
    <row r="4334" spans="1:14" x14ac:dyDescent="0.25">
      <c r="A4334" t="s">
        <v>9</v>
      </c>
      <c r="B4334" t="s">
        <v>1007</v>
      </c>
      <c r="C4334">
        <v>121.492287</v>
      </c>
      <c r="D4334">
        <v>22.678853</v>
      </c>
      <c r="E4334">
        <v>20220807</v>
      </c>
      <c r="F4334" t="s">
        <v>797</v>
      </c>
      <c r="G4334" t="s">
        <v>12</v>
      </c>
      <c r="H4334" t="s">
        <v>17</v>
      </c>
      <c r="I4334" t="s">
        <v>20</v>
      </c>
      <c r="J4334" t="s">
        <v>15</v>
      </c>
      <c r="K4334" t="str">
        <f>VLOOKUP(G4334,'[1]crosstable (6)'!$B:$C,2,FALSE)</f>
        <v>Cnidaria</v>
      </c>
      <c r="L4334" t="str">
        <f>VLOOKUP(H4334,'[1]crosstable (6)'!$D:$E,2,FALSE)</f>
        <v>Anthozoa</v>
      </c>
      <c r="M4334" t="str">
        <f>VLOOKUP(I4334,'[1]crosstable (6)'!$H:$I,2,FALSE)</f>
        <v>Merulinidae</v>
      </c>
      <c r="N4334" t="str">
        <f>VLOOKUP(F4334,'[1]crosstable (6)'!$A:$J,10,FALSE)</f>
        <v>Leptoria phrygia</v>
      </c>
    </row>
    <row r="4335" spans="1:14" x14ac:dyDescent="0.25">
      <c r="A4335" t="s">
        <v>9</v>
      </c>
      <c r="B4335" t="s">
        <v>1007</v>
      </c>
      <c r="C4335">
        <v>121.492287</v>
      </c>
      <c r="D4335">
        <v>22.678853</v>
      </c>
      <c r="E4335">
        <v>20220807</v>
      </c>
      <c r="F4335" t="s">
        <v>54</v>
      </c>
      <c r="G4335" t="s">
        <v>12</v>
      </c>
      <c r="H4335" t="s">
        <v>17</v>
      </c>
      <c r="I4335" t="s">
        <v>25</v>
      </c>
      <c r="J4335" t="s">
        <v>15</v>
      </c>
      <c r="K4335" t="str">
        <f>VLOOKUP(G4335,'[1]crosstable (6)'!$B:$C,2,FALSE)</f>
        <v>Cnidaria</v>
      </c>
      <c r="L4335" t="str">
        <f>VLOOKUP(H4335,'[1]crosstable (6)'!$D:$E,2,FALSE)</f>
        <v>Anthozoa</v>
      </c>
      <c r="M4335" t="str">
        <f>VLOOKUP(I4335,'[1]crosstable (6)'!$H:$I,2,FALSE)</f>
        <v>Acroporidae</v>
      </c>
      <c r="N4335" t="str">
        <f>VLOOKUP(F4335,'[1]crosstable (6)'!$A:$J,10,FALSE)</f>
        <v>Acropora subulata</v>
      </c>
    </row>
    <row r="4336" spans="1:14" x14ac:dyDescent="0.25">
      <c r="A4336" t="s">
        <v>9</v>
      </c>
      <c r="B4336" t="s">
        <v>1007</v>
      </c>
      <c r="C4336">
        <v>121.492287</v>
      </c>
      <c r="D4336">
        <v>22.678853</v>
      </c>
      <c r="E4336">
        <v>20220807</v>
      </c>
      <c r="F4336" t="s">
        <v>474</v>
      </c>
      <c r="G4336" t="s">
        <v>12</v>
      </c>
      <c r="H4336" t="s">
        <v>17</v>
      </c>
      <c r="I4336" t="s">
        <v>20</v>
      </c>
      <c r="J4336" t="s">
        <v>15</v>
      </c>
      <c r="K4336" t="str">
        <f>VLOOKUP(G4336,'[1]crosstable (6)'!$B:$C,2,FALSE)</f>
        <v>Cnidaria</v>
      </c>
      <c r="L4336" t="str">
        <f>VLOOKUP(H4336,'[1]crosstable (6)'!$D:$E,2,FALSE)</f>
        <v>Anthozoa</v>
      </c>
      <c r="M4336" t="str">
        <f>VLOOKUP(I4336,'[1]crosstable (6)'!$H:$I,2,FALSE)</f>
        <v>Merulinidae</v>
      </c>
      <c r="N4336" t="str">
        <f>VLOOKUP(F4336,'[1]crosstable (6)'!$A:$J,10,FALSE)</f>
        <v>Dipsastraea laxa</v>
      </c>
    </row>
    <row r="4337" spans="1:14" x14ac:dyDescent="0.25">
      <c r="A4337" t="s">
        <v>9</v>
      </c>
      <c r="B4337" t="s">
        <v>1007</v>
      </c>
      <c r="C4337">
        <v>121.492287</v>
      </c>
      <c r="D4337">
        <v>22.678853</v>
      </c>
      <c r="E4337">
        <v>20220807</v>
      </c>
      <c r="F4337" t="s">
        <v>1010</v>
      </c>
      <c r="G4337" t="s">
        <v>12</v>
      </c>
      <c r="H4337" t="s">
        <v>17</v>
      </c>
      <c r="I4337" t="s">
        <v>25</v>
      </c>
      <c r="J4337" t="s">
        <v>15</v>
      </c>
      <c r="K4337" t="str">
        <f>VLOOKUP(G4337,'[1]crosstable (6)'!$B:$C,2,FALSE)</f>
        <v>Cnidaria</v>
      </c>
      <c r="L4337" t="str">
        <f>VLOOKUP(H4337,'[1]crosstable (6)'!$D:$E,2,FALSE)</f>
        <v>Anthozoa</v>
      </c>
      <c r="M4337" t="str">
        <f>VLOOKUP(I4337,'[1]crosstable (6)'!$H:$I,2,FALSE)</f>
        <v>Acroporidae</v>
      </c>
      <c r="N4337" t="str">
        <f>VLOOKUP(F4337,'[1]crosstable (6)'!$A:$J,10,FALSE)</f>
        <v>Acropora humilis</v>
      </c>
    </row>
    <row r="4338" spans="1:14" x14ac:dyDescent="0.25">
      <c r="A4338" t="s">
        <v>9</v>
      </c>
      <c r="B4338" t="s">
        <v>1007</v>
      </c>
      <c r="C4338">
        <v>121.492287</v>
      </c>
      <c r="D4338">
        <v>22.678853</v>
      </c>
      <c r="E4338">
        <v>20220807</v>
      </c>
      <c r="F4338" t="s">
        <v>784</v>
      </c>
      <c r="G4338" t="s">
        <v>12</v>
      </c>
      <c r="H4338" t="s">
        <v>17</v>
      </c>
      <c r="I4338" t="s">
        <v>25</v>
      </c>
      <c r="J4338" t="s">
        <v>15</v>
      </c>
      <c r="K4338" t="str">
        <f>VLOOKUP(G4338,'[1]crosstable (6)'!$B:$C,2,FALSE)</f>
        <v>Cnidaria</v>
      </c>
      <c r="L4338" t="str">
        <f>VLOOKUP(H4338,'[1]crosstable (6)'!$D:$E,2,FALSE)</f>
        <v>Anthozoa</v>
      </c>
      <c r="M4338" t="str">
        <f>VLOOKUP(I4338,'[1]crosstable (6)'!$H:$I,2,FALSE)</f>
        <v>Acroporidae</v>
      </c>
      <c r="N4338" t="str">
        <f>VLOOKUP(F4338,'[1]crosstable (6)'!$A:$J,10,FALSE)</f>
        <v>Acropora solitaryensis</v>
      </c>
    </row>
    <row r="4339" spans="1:14" x14ac:dyDescent="0.25">
      <c r="A4339" t="s">
        <v>9</v>
      </c>
      <c r="B4339" t="s">
        <v>1007</v>
      </c>
      <c r="C4339">
        <v>121.492287</v>
      </c>
      <c r="D4339">
        <v>22.678853</v>
      </c>
      <c r="E4339">
        <v>20220807</v>
      </c>
      <c r="F4339" t="s">
        <v>64</v>
      </c>
      <c r="G4339" t="s">
        <v>12</v>
      </c>
      <c r="H4339" t="s">
        <v>17</v>
      </c>
      <c r="I4339" t="s">
        <v>25</v>
      </c>
      <c r="J4339" t="s">
        <v>15</v>
      </c>
      <c r="K4339" t="str">
        <f>VLOOKUP(G4339,'[1]crosstable (6)'!$B:$C,2,FALSE)</f>
        <v>Cnidaria</v>
      </c>
      <c r="L4339" t="str">
        <f>VLOOKUP(H4339,'[1]crosstable (6)'!$D:$E,2,FALSE)</f>
        <v>Anthozoa</v>
      </c>
      <c r="M4339" t="str">
        <f>VLOOKUP(I4339,'[1]crosstable (6)'!$H:$I,2,FALSE)</f>
        <v>Acroporidae</v>
      </c>
      <c r="N4339" t="str">
        <f>VLOOKUP(F4339,'[1]crosstable (6)'!$A:$J,10,FALSE)</f>
        <v>Montipora efflorescens</v>
      </c>
    </row>
    <row r="4340" spans="1:14" x14ac:dyDescent="0.25">
      <c r="A4340" t="s">
        <v>9</v>
      </c>
      <c r="B4340" t="s">
        <v>1007</v>
      </c>
      <c r="C4340">
        <v>121.492287</v>
      </c>
      <c r="D4340">
        <v>22.678853</v>
      </c>
      <c r="E4340">
        <v>20220807</v>
      </c>
      <c r="F4340" t="s">
        <v>65</v>
      </c>
      <c r="G4340" t="s">
        <v>12</v>
      </c>
      <c r="H4340" t="s">
        <v>17</v>
      </c>
      <c r="I4340" t="s">
        <v>52</v>
      </c>
      <c r="J4340" t="s">
        <v>15</v>
      </c>
      <c r="K4340" t="str">
        <f>VLOOKUP(G4340,'[1]crosstable (6)'!$B:$C,2,FALSE)</f>
        <v>Cnidaria</v>
      </c>
      <c r="L4340" t="str">
        <f>VLOOKUP(H4340,'[1]crosstable (6)'!$D:$E,2,FALSE)</f>
        <v>Anthozoa</v>
      </c>
      <c r="M4340" t="str">
        <f>VLOOKUP(I4340,'[1]crosstable (6)'!$H:$I,2,FALSE)</f>
        <v>Nephtheidae</v>
      </c>
      <c r="N4340" t="str">
        <f>VLOOKUP(F4340,'[1]crosstable (6)'!$A:$J,10,FALSE)</f>
        <v>Dendronephthya sp.1</v>
      </c>
    </row>
    <row r="4341" spans="1:14" x14ac:dyDescent="0.25">
      <c r="A4341" t="s">
        <v>9</v>
      </c>
      <c r="B4341" t="s">
        <v>1007</v>
      </c>
      <c r="C4341">
        <v>121.492287</v>
      </c>
      <c r="D4341">
        <v>22.678853</v>
      </c>
      <c r="E4341">
        <v>20220807</v>
      </c>
      <c r="F4341" t="s">
        <v>476</v>
      </c>
      <c r="G4341" t="s">
        <v>12</v>
      </c>
      <c r="H4341" t="s">
        <v>17</v>
      </c>
      <c r="I4341" t="s">
        <v>25</v>
      </c>
      <c r="J4341" t="s">
        <v>15</v>
      </c>
      <c r="K4341" t="str">
        <f>VLOOKUP(G4341,'[1]crosstable (6)'!$B:$C,2,FALSE)</f>
        <v>Cnidaria</v>
      </c>
      <c r="L4341" t="str">
        <f>VLOOKUP(H4341,'[1]crosstable (6)'!$D:$E,2,FALSE)</f>
        <v>Anthozoa</v>
      </c>
      <c r="M4341" t="str">
        <f>VLOOKUP(I4341,'[1]crosstable (6)'!$H:$I,2,FALSE)</f>
        <v>Acroporidae</v>
      </c>
      <c r="N4341" t="str">
        <f>VLOOKUP(F4341,'[1]crosstable (6)'!$A:$J,10,FALSE)</f>
        <v>Montipora tuberculosa</v>
      </c>
    </row>
    <row r="4342" spans="1:14" x14ac:dyDescent="0.25">
      <c r="A4342" t="s">
        <v>9</v>
      </c>
      <c r="B4342" t="s">
        <v>1007</v>
      </c>
      <c r="C4342">
        <v>121.492287</v>
      </c>
      <c r="D4342">
        <v>22.678853</v>
      </c>
      <c r="E4342">
        <v>20220807</v>
      </c>
      <c r="F4342" t="s">
        <v>418</v>
      </c>
      <c r="G4342" t="s">
        <v>12</v>
      </c>
      <c r="H4342" t="s">
        <v>17</v>
      </c>
      <c r="I4342" t="s">
        <v>25</v>
      </c>
      <c r="J4342" t="s">
        <v>15</v>
      </c>
      <c r="K4342" t="str">
        <f>VLOOKUP(G4342,'[1]crosstable (6)'!$B:$C,2,FALSE)</f>
        <v>Cnidaria</v>
      </c>
      <c r="L4342" t="str">
        <f>VLOOKUP(H4342,'[1]crosstable (6)'!$D:$E,2,FALSE)</f>
        <v>Anthozoa</v>
      </c>
      <c r="M4342" t="str">
        <f>VLOOKUP(I4342,'[1]crosstable (6)'!$H:$I,2,FALSE)</f>
        <v>Acroporidae</v>
      </c>
      <c r="N4342" t="str">
        <f>VLOOKUP(F4342,'[1]crosstable (6)'!$A:$J,10,FALSE)</f>
        <v>Acropora cerealis</v>
      </c>
    </row>
    <row r="4343" spans="1:14" x14ac:dyDescent="0.25">
      <c r="A4343" t="s">
        <v>9</v>
      </c>
      <c r="B4343" t="s">
        <v>1007</v>
      </c>
      <c r="C4343">
        <v>121.492287</v>
      </c>
      <c r="D4343">
        <v>22.678853</v>
      </c>
      <c r="E4343">
        <v>20220807</v>
      </c>
      <c r="F4343" t="s">
        <v>109</v>
      </c>
      <c r="G4343" t="s">
        <v>12</v>
      </c>
      <c r="H4343" t="s">
        <v>17</v>
      </c>
      <c r="I4343" t="s">
        <v>110</v>
      </c>
      <c r="J4343" t="s">
        <v>15</v>
      </c>
      <c r="K4343" t="str">
        <f>VLOOKUP(G4343,'[1]crosstable (6)'!$B:$C,2,FALSE)</f>
        <v>Cnidaria</v>
      </c>
      <c r="L4343" t="str">
        <f>VLOOKUP(H4343,'[1]crosstable (6)'!$D:$E,2,FALSE)</f>
        <v>Anthozoa</v>
      </c>
      <c r="M4343" t="str">
        <f>VLOOKUP(I4343,'[1]crosstable (6)'!$H:$I,2,FALSE)</f>
        <v>Discosomidae</v>
      </c>
      <c r="N4343" t="str">
        <f>VLOOKUP(F4343,'[1]crosstable (6)'!$A:$J,10,FALSE)</f>
        <v>Discosoma sp.1</v>
      </c>
    </row>
    <row r="4344" spans="1:14" x14ac:dyDescent="0.25">
      <c r="A4344" t="s">
        <v>9</v>
      </c>
      <c r="B4344" t="s">
        <v>1007</v>
      </c>
      <c r="C4344">
        <v>121.492287</v>
      </c>
      <c r="D4344">
        <v>22.678853</v>
      </c>
      <c r="E4344">
        <v>20220807</v>
      </c>
      <c r="F4344" t="s">
        <v>892</v>
      </c>
      <c r="G4344" t="s">
        <v>12</v>
      </c>
      <c r="H4344" t="s">
        <v>17</v>
      </c>
      <c r="I4344" t="s">
        <v>43</v>
      </c>
      <c r="J4344" t="s">
        <v>15</v>
      </c>
      <c r="K4344" t="str">
        <f>VLOOKUP(G4344,'[1]crosstable (6)'!$B:$C,2,FALSE)</f>
        <v>Cnidaria</v>
      </c>
      <c r="L4344" t="str">
        <f>VLOOKUP(H4344,'[1]crosstable (6)'!$D:$E,2,FALSE)</f>
        <v>Anthozoa</v>
      </c>
      <c r="M4344" t="str">
        <f>VLOOKUP(I4344,'[1]crosstable (6)'!$H:$I,2,FALSE)</f>
        <v>Pocilloporidae</v>
      </c>
      <c r="N4344" t="str">
        <f>VLOOKUP(F4344,'[1]crosstable (6)'!$A:$J,10,FALSE)</f>
        <v>Stylophora pistillata</v>
      </c>
    </row>
    <row r="4345" spans="1:14" x14ac:dyDescent="0.25">
      <c r="A4345" t="s">
        <v>9</v>
      </c>
      <c r="B4345" t="s">
        <v>1007</v>
      </c>
      <c r="C4345">
        <v>121.492287</v>
      </c>
      <c r="D4345">
        <v>22.678853</v>
      </c>
      <c r="E4345">
        <v>20220807</v>
      </c>
      <c r="F4345" t="s">
        <v>535</v>
      </c>
      <c r="G4345" t="s">
        <v>12</v>
      </c>
      <c r="H4345" t="s">
        <v>17</v>
      </c>
      <c r="I4345" t="s">
        <v>382</v>
      </c>
      <c r="J4345" t="s">
        <v>15</v>
      </c>
      <c r="K4345" t="str">
        <f>VLOOKUP(G4345,'[1]crosstable (6)'!$B:$C,2,FALSE)</f>
        <v>Cnidaria</v>
      </c>
      <c r="L4345" t="str">
        <f>VLOOKUP(H4345,'[1]crosstable (6)'!$D:$E,2,FALSE)</f>
        <v>Anthozoa</v>
      </c>
      <c r="M4345" t="str">
        <f>VLOOKUP(I4345,'[1]crosstable (6)'!$H:$I,2,FALSE)</f>
        <v>Cladiellidae</v>
      </c>
      <c r="N4345" t="str">
        <f>VLOOKUP(F4345,'[1]crosstable (6)'!$A:$J,10,FALSE)</f>
        <v>Klyxum sp.1</v>
      </c>
    </row>
    <row r="4346" spans="1:14" x14ac:dyDescent="0.25">
      <c r="A4346" t="s">
        <v>9</v>
      </c>
      <c r="B4346" t="s">
        <v>1007</v>
      </c>
      <c r="C4346">
        <v>121.492287</v>
      </c>
      <c r="D4346">
        <v>22.678853</v>
      </c>
      <c r="E4346">
        <v>20220807</v>
      </c>
      <c r="F4346" t="s">
        <v>893</v>
      </c>
      <c r="G4346" t="s">
        <v>12</v>
      </c>
      <c r="H4346" t="s">
        <v>17</v>
      </c>
      <c r="I4346" t="s">
        <v>375</v>
      </c>
      <c r="J4346" t="s">
        <v>15</v>
      </c>
      <c r="K4346" t="str">
        <f>VLOOKUP(G4346,'[1]crosstable (6)'!$B:$C,2,FALSE)</f>
        <v>Cnidaria</v>
      </c>
      <c r="L4346" t="str">
        <f>VLOOKUP(H4346,'[1]crosstable (6)'!$D:$E,2,FALSE)</f>
        <v>Anthozoa</v>
      </c>
      <c r="M4346" t="str">
        <f>VLOOKUP(I4346,'[1]crosstable (6)'!$H:$I,2,FALSE)</f>
        <v>Sarcophytidae</v>
      </c>
      <c r="N4346" t="str">
        <f>VLOOKUP(F4346,'[1]crosstable (6)'!$A:$J,10,FALSE)</f>
        <v>Lobophytum sp.1</v>
      </c>
    </row>
    <row r="4347" spans="1:14" x14ac:dyDescent="0.25">
      <c r="A4347" t="s">
        <v>9</v>
      </c>
      <c r="B4347" t="s">
        <v>1007</v>
      </c>
      <c r="C4347">
        <v>121.492287</v>
      </c>
      <c r="D4347">
        <v>22.678853</v>
      </c>
      <c r="E4347">
        <v>20220807</v>
      </c>
      <c r="F4347" t="s">
        <v>1011</v>
      </c>
      <c r="G4347" t="s">
        <v>12</v>
      </c>
      <c r="H4347" t="s">
        <v>17</v>
      </c>
      <c r="I4347" t="s">
        <v>375</v>
      </c>
      <c r="J4347" t="s">
        <v>15</v>
      </c>
      <c r="K4347" t="str">
        <f>VLOOKUP(G4347,'[1]crosstable (6)'!$B:$C,2,FALSE)</f>
        <v>Cnidaria</v>
      </c>
      <c r="L4347" t="str">
        <f>VLOOKUP(H4347,'[1]crosstable (6)'!$D:$E,2,FALSE)</f>
        <v>Anthozoa</v>
      </c>
      <c r="M4347" t="str">
        <f>VLOOKUP(I4347,'[1]crosstable (6)'!$H:$I,2,FALSE)</f>
        <v>Sarcophytidae</v>
      </c>
      <c r="N4347" t="str">
        <f>VLOOKUP(F4347,'[1]crosstable (6)'!$A:$J,10,FALSE)</f>
        <v>Lobophytum sp.2</v>
      </c>
    </row>
    <row r="4348" spans="1:14" x14ac:dyDescent="0.25">
      <c r="A4348" t="s">
        <v>9</v>
      </c>
      <c r="B4348" t="s">
        <v>1007</v>
      </c>
      <c r="C4348">
        <v>121.492287</v>
      </c>
      <c r="D4348">
        <v>22.678853</v>
      </c>
      <c r="E4348">
        <v>20220807</v>
      </c>
      <c r="F4348" t="s">
        <v>68</v>
      </c>
      <c r="G4348" t="s">
        <v>12</v>
      </c>
      <c r="H4348" t="s">
        <v>17</v>
      </c>
      <c r="I4348" t="s">
        <v>69</v>
      </c>
      <c r="J4348" t="s">
        <v>15</v>
      </c>
      <c r="K4348" t="str">
        <f>VLOOKUP(G4348,'[1]crosstable (6)'!$B:$C,2,FALSE)</f>
        <v>Cnidaria</v>
      </c>
      <c r="L4348" t="str">
        <f>VLOOKUP(H4348,'[1]crosstable (6)'!$D:$E,2,FALSE)</f>
        <v>Anthozoa</v>
      </c>
      <c r="M4348" t="str">
        <f>VLOOKUP(I4348,'[1]crosstable (6)'!$H:$I,2,FALSE)</f>
        <v>Dendrophylliidae</v>
      </c>
      <c r="N4348" t="str">
        <f>VLOOKUP(F4348,'[1]crosstable (6)'!$A:$J,10,FALSE)</f>
        <v>Turbinaria frondens</v>
      </c>
    </row>
    <row r="4349" spans="1:14" x14ac:dyDescent="0.25">
      <c r="A4349" t="s">
        <v>9</v>
      </c>
      <c r="B4349" t="s">
        <v>1007</v>
      </c>
      <c r="C4349">
        <v>121.492287</v>
      </c>
      <c r="D4349">
        <v>22.678853</v>
      </c>
      <c r="E4349">
        <v>20220807</v>
      </c>
      <c r="F4349" t="s">
        <v>699</v>
      </c>
      <c r="G4349" t="s">
        <v>12</v>
      </c>
      <c r="H4349" t="s">
        <v>17</v>
      </c>
      <c r="I4349" t="s">
        <v>36</v>
      </c>
      <c r="J4349" t="s">
        <v>15</v>
      </c>
      <c r="K4349" t="str">
        <f>VLOOKUP(G4349,'[1]crosstable (6)'!$B:$C,2,FALSE)</f>
        <v>Cnidaria</v>
      </c>
      <c r="L4349" t="str">
        <f>VLOOKUP(H4349,'[1]crosstable (6)'!$D:$E,2,FALSE)</f>
        <v>Anthozoa</v>
      </c>
      <c r="M4349" t="str">
        <f>VLOOKUP(I4349,'[1]crosstable (6)'!$H:$I,2,FALSE)</f>
        <v>Lobophylliidae</v>
      </c>
      <c r="N4349" t="str">
        <f>VLOOKUP(F4349,'[1]crosstable (6)'!$A:$J,10,FALSE)</f>
        <v>Lobophyllia vitiensis</v>
      </c>
    </row>
    <row r="4350" spans="1:14" x14ac:dyDescent="0.25">
      <c r="A4350" t="s">
        <v>9</v>
      </c>
      <c r="B4350" t="s">
        <v>1007</v>
      </c>
      <c r="C4350">
        <v>121.492287</v>
      </c>
      <c r="D4350">
        <v>22.678853</v>
      </c>
      <c r="E4350">
        <v>20220807</v>
      </c>
      <c r="F4350" t="s">
        <v>70</v>
      </c>
      <c r="G4350" t="s">
        <v>12</v>
      </c>
      <c r="H4350" t="s">
        <v>17</v>
      </c>
      <c r="I4350" t="s">
        <v>25</v>
      </c>
      <c r="J4350" t="s">
        <v>15</v>
      </c>
      <c r="K4350" t="str">
        <f>VLOOKUP(G4350,'[1]crosstable (6)'!$B:$C,2,FALSE)</f>
        <v>Cnidaria</v>
      </c>
      <c r="L4350" t="str">
        <f>VLOOKUP(H4350,'[1]crosstable (6)'!$D:$E,2,FALSE)</f>
        <v>Anthozoa</v>
      </c>
      <c r="M4350" t="str">
        <f>VLOOKUP(I4350,'[1]crosstable (6)'!$H:$I,2,FALSE)</f>
        <v>Acroporidae</v>
      </c>
      <c r="N4350" t="str">
        <f>VLOOKUP(F4350,'[1]crosstable (6)'!$A:$J,10,FALSE)</f>
        <v>Astreopora myriophthalma</v>
      </c>
    </row>
    <row r="4351" spans="1:14" x14ac:dyDescent="0.25">
      <c r="A4351" t="s">
        <v>9</v>
      </c>
      <c r="B4351" t="s">
        <v>1007</v>
      </c>
      <c r="C4351">
        <v>121.492287</v>
      </c>
      <c r="D4351">
        <v>22.678853</v>
      </c>
      <c r="E4351">
        <v>20220807</v>
      </c>
      <c r="F4351" t="s">
        <v>71</v>
      </c>
      <c r="G4351" t="s">
        <v>12</v>
      </c>
      <c r="H4351" t="s">
        <v>17</v>
      </c>
      <c r="I4351" t="s">
        <v>22</v>
      </c>
      <c r="J4351" t="s">
        <v>15</v>
      </c>
      <c r="K4351" t="str">
        <f>VLOOKUP(G4351,'[1]crosstable (6)'!$B:$C,2,FALSE)</f>
        <v>Cnidaria</v>
      </c>
      <c r="L4351" t="str">
        <f>VLOOKUP(H4351,'[1]crosstable (6)'!$D:$E,2,FALSE)</f>
        <v>Anthozoa</v>
      </c>
      <c r="M4351" t="str">
        <f>VLOOKUP(I4351,'[1]crosstable (6)'!$H:$I,2,FALSE)</f>
        <v>Poritidae</v>
      </c>
      <c r="N4351" t="str">
        <f>VLOOKUP(F4351,'[1]crosstable (6)'!$A:$J,10,FALSE)</f>
        <v>Porites lobata</v>
      </c>
    </row>
    <row r="4352" spans="1:14" x14ac:dyDescent="0.25">
      <c r="A4352" t="s">
        <v>9</v>
      </c>
      <c r="B4352" t="s">
        <v>1007</v>
      </c>
      <c r="C4352">
        <v>121.492287</v>
      </c>
      <c r="D4352">
        <v>22.678853</v>
      </c>
      <c r="E4352">
        <v>20220807</v>
      </c>
      <c r="F4352" t="s">
        <v>811</v>
      </c>
      <c r="G4352" t="s">
        <v>12</v>
      </c>
      <c r="H4352" t="s">
        <v>17</v>
      </c>
      <c r="I4352" t="s">
        <v>20</v>
      </c>
      <c r="J4352" t="s">
        <v>15</v>
      </c>
      <c r="K4352" t="str">
        <f>VLOOKUP(G4352,'[1]crosstable (6)'!$B:$C,2,FALSE)</f>
        <v>Cnidaria</v>
      </c>
      <c r="L4352" t="str">
        <f>VLOOKUP(H4352,'[1]crosstable (6)'!$D:$E,2,FALSE)</f>
        <v>Anthozoa</v>
      </c>
      <c r="M4352" t="str">
        <f>VLOOKUP(I4352,'[1]crosstable (6)'!$H:$I,2,FALSE)</f>
        <v>Merulinidae</v>
      </c>
      <c r="N4352" t="str">
        <f>VLOOKUP(F4352,'[1]crosstable (6)'!$A:$J,10,FALSE)</f>
        <v>Goniastrea retiformis</v>
      </c>
    </row>
    <row r="4353" spans="1:14" x14ac:dyDescent="0.25">
      <c r="A4353" t="s">
        <v>9</v>
      </c>
      <c r="B4353" t="s">
        <v>1007</v>
      </c>
      <c r="C4353">
        <v>121.492287</v>
      </c>
      <c r="D4353">
        <v>22.678853</v>
      </c>
      <c r="E4353">
        <v>20220807</v>
      </c>
      <c r="F4353" t="s">
        <v>430</v>
      </c>
      <c r="G4353" t="s">
        <v>12</v>
      </c>
      <c r="H4353" t="s">
        <v>17</v>
      </c>
      <c r="I4353" t="s">
        <v>367</v>
      </c>
      <c r="J4353" t="s">
        <v>15</v>
      </c>
      <c r="K4353" t="str">
        <f>VLOOKUP(G4353,'[1]crosstable (6)'!$B:$C,2,FALSE)</f>
        <v>Cnidaria</v>
      </c>
      <c r="L4353" t="str">
        <f>VLOOKUP(H4353,'[1]crosstable (6)'!$D:$E,2,FALSE)</f>
        <v>Anthozoa</v>
      </c>
      <c r="M4353" t="str">
        <f>VLOOKUP(I4353,'[1]crosstable (6)'!$H:$I,2,FALSE)</f>
        <v>Sphenopidae</v>
      </c>
      <c r="N4353" t="str">
        <f>VLOOKUP(F4353,'[1]crosstable (6)'!$A:$J,10,FALSE)</f>
        <v>Palythoa tuberculosa</v>
      </c>
    </row>
    <row r="4354" spans="1:14" x14ac:dyDescent="0.25">
      <c r="A4354" t="s">
        <v>9</v>
      </c>
      <c r="B4354" t="s">
        <v>1007</v>
      </c>
      <c r="C4354">
        <v>121.492287</v>
      </c>
      <c r="D4354">
        <v>22.678853</v>
      </c>
      <c r="E4354">
        <v>20220807</v>
      </c>
      <c r="F4354" t="s">
        <v>703</v>
      </c>
      <c r="G4354" t="s">
        <v>12</v>
      </c>
      <c r="H4354" t="s">
        <v>17</v>
      </c>
      <c r="I4354" t="s">
        <v>25</v>
      </c>
      <c r="J4354" t="s">
        <v>15</v>
      </c>
      <c r="K4354" t="str">
        <f>VLOOKUP(G4354,'[1]crosstable (6)'!$B:$C,2,FALSE)</f>
        <v>Cnidaria</v>
      </c>
      <c r="L4354" t="str">
        <f>VLOOKUP(H4354,'[1]crosstable (6)'!$D:$E,2,FALSE)</f>
        <v>Anthozoa</v>
      </c>
      <c r="M4354" t="str">
        <f>VLOOKUP(I4354,'[1]crosstable (6)'!$H:$I,2,FALSE)</f>
        <v>Acroporidae</v>
      </c>
      <c r="N4354" t="str">
        <f>VLOOKUP(F4354,'[1]crosstable (6)'!$A:$J,10,FALSE)</f>
        <v>Acropora latistella</v>
      </c>
    </row>
    <row r="4355" spans="1:14" x14ac:dyDescent="0.25">
      <c r="A4355" t="s">
        <v>9</v>
      </c>
      <c r="B4355" t="s">
        <v>1007</v>
      </c>
      <c r="C4355">
        <v>121.492287</v>
      </c>
      <c r="D4355">
        <v>22.678853</v>
      </c>
      <c r="E4355">
        <v>20220807</v>
      </c>
      <c r="F4355" t="s">
        <v>607</v>
      </c>
      <c r="G4355" t="s">
        <v>12</v>
      </c>
      <c r="H4355" t="s">
        <v>17</v>
      </c>
      <c r="I4355" t="s">
        <v>69</v>
      </c>
      <c r="J4355" t="s">
        <v>15</v>
      </c>
      <c r="K4355" t="str">
        <f>VLOOKUP(G4355,'[1]crosstable (6)'!$B:$C,2,FALSE)</f>
        <v>Cnidaria</v>
      </c>
      <c r="L4355" t="str">
        <f>VLOOKUP(H4355,'[1]crosstable (6)'!$D:$E,2,FALSE)</f>
        <v>Anthozoa</v>
      </c>
      <c r="M4355" t="str">
        <f>VLOOKUP(I4355,'[1]crosstable (6)'!$H:$I,2,FALSE)</f>
        <v>Dendrophylliidae</v>
      </c>
      <c r="N4355" t="str">
        <f>VLOOKUP(F4355,'[1]crosstable (6)'!$A:$J,10,FALSE)</f>
        <v>Turbinaria mesenterina</v>
      </c>
    </row>
    <row r="4356" spans="1:14" x14ac:dyDescent="0.25">
      <c r="A4356" t="s">
        <v>9</v>
      </c>
      <c r="B4356" t="s">
        <v>1007</v>
      </c>
      <c r="C4356">
        <v>121.492287</v>
      </c>
      <c r="D4356">
        <v>22.678853</v>
      </c>
      <c r="E4356">
        <v>20220807</v>
      </c>
      <c r="F4356" t="s">
        <v>75</v>
      </c>
      <c r="G4356" t="s">
        <v>12</v>
      </c>
      <c r="H4356" t="s">
        <v>17</v>
      </c>
      <c r="I4356" t="s">
        <v>36</v>
      </c>
      <c r="J4356" t="s">
        <v>15</v>
      </c>
      <c r="K4356" t="str">
        <f>VLOOKUP(G4356,'[1]crosstable (6)'!$B:$C,2,FALSE)</f>
        <v>Cnidaria</v>
      </c>
      <c r="L4356" t="str">
        <f>VLOOKUP(H4356,'[1]crosstable (6)'!$D:$E,2,FALSE)</f>
        <v>Anthozoa</v>
      </c>
      <c r="M4356" t="str">
        <f>VLOOKUP(I4356,'[1]crosstable (6)'!$H:$I,2,FALSE)</f>
        <v>Lobophylliidae</v>
      </c>
      <c r="N4356" t="str">
        <f>VLOOKUP(F4356,'[1]crosstable (6)'!$A:$J,10,FALSE)</f>
        <v>Lobophyllia agaricia</v>
      </c>
    </row>
    <row r="4357" spans="1:14" x14ac:dyDescent="0.25">
      <c r="A4357" t="s">
        <v>9</v>
      </c>
      <c r="B4357" t="s">
        <v>1007</v>
      </c>
      <c r="C4357">
        <v>121.492287</v>
      </c>
      <c r="D4357">
        <v>22.678853</v>
      </c>
      <c r="E4357">
        <v>20220807</v>
      </c>
      <c r="F4357" t="s">
        <v>432</v>
      </c>
      <c r="G4357" t="s">
        <v>12</v>
      </c>
      <c r="H4357" t="s">
        <v>17</v>
      </c>
      <c r="I4357" t="s">
        <v>355</v>
      </c>
      <c r="J4357" t="s">
        <v>15</v>
      </c>
      <c r="K4357" t="str">
        <f>VLOOKUP(G4357,'[1]crosstable (6)'!$B:$C,2,FALSE)</f>
        <v>Cnidaria</v>
      </c>
      <c r="L4357" t="str">
        <f>VLOOKUP(H4357,'[1]crosstable (6)'!$D:$E,2,FALSE)</f>
        <v>Anthozoa</v>
      </c>
      <c r="M4357" t="str">
        <f>VLOOKUP(I4357,'[1]crosstable (6)'!$H:$I,2,FALSE)</f>
        <v>Paramuriceidae</v>
      </c>
      <c r="N4357" t="str">
        <f>VLOOKUP(F4357,'[1]crosstable (6)'!$A:$J,10,FALSE)</f>
        <v>Bebryce sp.1</v>
      </c>
    </row>
    <row r="4358" spans="1:14" x14ac:dyDescent="0.25">
      <c r="A4358" t="s">
        <v>9</v>
      </c>
      <c r="B4358" t="s">
        <v>1007</v>
      </c>
      <c r="C4358">
        <v>121.492287</v>
      </c>
      <c r="D4358">
        <v>22.678853</v>
      </c>
      <c r="E4358">
        <v>20220807</v>
      </c>
      <c r="F4358" t="s">
        <v>78</v>
      </c>
      <c r="G4358" t="s">
        <v>12</v>
      </c>
      <c r="H4358" t="s">
        <v>17</v>
      </c>
      <c r="I4358" t="s">
        <v>25</v>
      </c>
      <c r="J4358" t="s">
        <v>15</v>
      </c>
      <c r="K4358" t="str">
        <f>VLOOKUP(G4358,'[1]crosstable (6)'!$B:$C,2,FALSE)</f>
        <v>Cnidaria</v>
      </c>
      <c r="L4358" t="str">
        <f>VLOOKUP(H4358,'[1]crosstable (6)'!$D:$E,2,FALSE)</f>
        <v>Anthozoa</v>
      </c>
      <c r="M4358" t="str">
        <f>VLOOKUP(I4358,'[1]crosstable (6)'!$H:$I,2,FALSE)</f>
        <v>Acroporidae</v>
      </c>
      <c r="N4358" t="str">
        <f>VLOOKUP(F4358,'[1]crosstable (6)'!$A:$J,10,FALSE)</f>
        <v>Acropora cytherea</v>
      </c>
    </row>
    <row r="4359" spans="1:14" x14ac:dyDescent="0.25">
      <c r="A4359" t="s">
        <v>9</v>
      </c>
      <c r="B4359" t="s">
        <v>1007</v>
      </c>
      <c r="C4359">
        <v>121.492287</v>
      </c>
      <c r="D4359">
        <v>22.678853</v>
      </c>
      <c r="E4359">
        <v>20220807</v>
      </c>
      <c r="F4359" t="s">
        <v>79</v>
      </c>
      <c r="G4359" t="s">
        <v>12</v>
      </c>
      <c r="H4359" t="s">
        <v>17</v>
      </c>
      <c r="I4359" t="s">
        <v>36</v>
      </c>
      <c r="J4359" t="s">
        <v>15</v>
      </c>
      <c r="K4359" t="str">
        <f>VLOOKUP(G4359,'[1]crosstable (6)'!$B:$C,2,FALSE)</f>
        <v>Cnidaria</v>
      </c>
      <c r="L4359" t="str">
        <f>VLOOKUP(H4359,'[1]crosstable (6)'!$D:$E,2,FALSE)</f>
        <v>Anthozoa</v>
      </c>
      <c r="M4359" t="str">
        <f>VLOOKUP(I4359,'[1]crosstable (6)'!$H:$I,2,FALSE)</f>
        <v>Lobophylliidae</v>
      </c>
      <c r="N4359" t="str">
        <f>VLOOKUP(F4359,'[1]crosstable (6)'!$A:$J,10,FALSE)</f>
        <v>Lobophyllia radians</v>
      </c>
    </row>
    <row r="4360" spans="1:14" x14ac:dyDescent="0.25">
      <c r="A4360" t="s">
        <v>9</v>
      </c>
      <c r="B4360" t="s">
        <v>1007</v>
      </c>
      <c r="C4360">
        <v>121.492287</v>
      </c>
      <c r="D4360">
        <v>22.678853</v>
      </c>
      <c r="E4360">
        <v>20220807</v>
      </c>
      <c r="F4360" t="s">
        <v>80</v>
      </c>
      <c r="G4360" t="s">
        <v>12</v>
      </c>
      <c r="H4360" t="s">
        <v>17</v>
      </c>
      <c r="I4360" t="s">
        <v>52</v>
      </c>
      <c r="J4360" t="s">
        <v>15</v>
      </c>
      <c r="K4360" t="str">
        <f>VLOOKUP(G4360,'[1]crosstable (6)'!$B:$C,2,FALSE)</f>
        <v>Cnidaria</v>
      </c>
      <c r="L4360" t="str">
        <f>VLOOKUP(H4360,'[1]crosstable (6)'!$D:$E,2,FALSE)</f>
        <v>Anthozoa</v>
      </c>
      <c r="M4360" t="str">
        <f>VLOOKUP(I4360,'[1]crosstable (6)'!$H:$I,2,FALSE)</f>
        <v>Nephtheidae</v>
      </c>
      <c r="N4360" t="str">
        <f>VLOOKUP(F4360,'[1]crosstable (6)'!$A:$J,10,FALSE)</f>
        <v>Litophyton sp.1</v>
      </c>
    </row>
    <row r="4361" spans="1:14" x14ac:dyDescent="0.25">
      <c r="A4361" t="s">
        <v>9</v>
      </c>
      <c r="B4361" t="s">
        <v>1007</v>
      </c>
      <c r="C4361">
        <v>121.492287</v>
      </c>
      <c r="D4361">
        <v>22.678853</v>
      </c>
      <c r="E4361">
        <v>20220807</v>
      </c>
      <c r="F4361" t="s">
        <v>111</v>
      </c>
      <c r="G4361" t="s">
        <v>12</v>
      </c>
      <c r="H4361" t="s">
        <v>17</v>
      </c>
      <c r="I4361" t="s">
        <v>52</v>
      </c>
      <c r="J4361" t="s">
        <v>15</v>
      </c>
      <c r="K4361" t="str">
        <f>VLOOKUP(G4361,'[1]crosstable (6)'!$B:$C,2,FALSE)</f>
        <v>Cnidaria</v>
      </c>
      <c r="L4361" t="str">
        <f>VLOOKUP(H4361,'[1]crosstable (6)'!$D:$E,2,FALSE)</f>
        <v>Anthozoa</v>
      </c>
      <c r="M4361" t="str">
        <f>VLOOKUP(I4361,'[1]crosstable (6)'!$H:$I,2,FALSE)</f>
        <v>Nephtheidae</v>
      </c>
      <c r="N4361" t="str">
        <f>VLOOKUP(F4361,'[1]crosstable (6)'!$A:$J,10,FALSE)</f>
        <v>Litophyton sp.2</v>
      </c>
    </row>
    <row r="4362" spans="1:14" x14ac:dyDescent="0.25">
      <c r="A4362" t="s">
        <v>9</v>
      </c>
      <c r="B4362" t="s">
        <v>1007</v>
      </c>
      <c r="C4362">
        <v>121.492287</v>
      </c>
      <c r="D4362">
        <v>22.678853</v>
      </c>
      <c r="E4362">
        <v>20220807</v>
      </c>
      <c r="F4362" t="s">
        <v>537</v>
      </c>
      <c r="G4362" t="s">
        <v>12</v>
      </c>
      <c r="H4362" t="s">
        <v>17</v>
      </c>
      <c r="I4362" t="s">
        <v>20</v>
      </c>
      <c r="J4362" t="s">
        <v>15</v>
      </c>
      <c r="K4362" t="str">
        <f>VLOOKUP(G4362,'[1]crosstable (6)'!$B:$C,2,FALSE)</f>
        <v>Cnidaria</v>
      </c>
      <c r="L4362" t="str">
        <f>VLOOKUP(H4362,'[1]crosstable (6)'!$D:$E,2,FALSE)</f>
        <v>Anthozoa</v>
      </c>
      <c r="M4362" t="str">
        <f>VLOOKUP(I4362,'[1]crosstable (6)'!$H:$I,2,FALSE)</f>
        <v>Merulinidae</v>
      </c>
      <c r="N4362" t="str">
        <f>VLOOKUP(F4362,'[1]crosstable (6)'!$A:$J,10,FALSE)</f>
        <v>Dipsastraea speciosa</v>
      </c>
    </row>
    <row r="4363" spans="1:14" x14ac:dyDescent="0.25">
      <c r="A4363" t="s">
        <v>9</v>
      </c>
      <c r="B4363" t="s">
        <v>1007</v>
      </c>
      <c r="C4363">
        <v>121.492287</v>
      </c>
      <c r="D4363">
        <v>22.678853</v>
      </c>
      <c r="E4363">
        <v>20220807</v>
      </c>
      <c r="F4363" t="s">
        <v>84</v>
      </c>
      <c r="G4363" t="s">
        <v>12</v>
      </c>
      <c r="H4363" t="s">
        <v>17</v>
      </c>
      <c r="I4363" t="s">
        <v>25</v>
      </c>
      <c r="J4363" t="s">
        <v>15</v>
      </c>
      <c r="K4363" t="str">
        <f>VLOOKUP(G4363,'[1]crosstable (6)'!$B:$C,2,FALSE)</f>
        <v>Cnidaria</v>
      </c>
      <c r="L4363" t="str">
        <f>VLOOKUP(H4363,'[1]crosstable (6)'!$D:$E,2,FALSE)</f>
        <v>Anthozoa</v>
      </c>
      <c r="M4363" t="str">
        <f>VLOOKUP(I4363,'[1]crosstable (6)'!$H:$I,2,FALSE)</f>
        <v>Acroporidae</v>
      </c>
      <c r="N4363" t="str">
        <f>VLOOKUP(F4363,'[1]crosstable (6)'!$A:$J,10,FALSE)</f>
        <v>Acropora secale</v>
      </c>
    </row>
    <row r="4364" spans="1:14" x14ac:dyDescent="0.25">
      <c r="A4364" t="s">
        <v>9</v>
      </c>
      <c r="B4364" t="s">
        <v>1007</v>
      </c>
      <c r="C4364">
        <v>121.492287</v>
      </c>
      <c r="D4364">
        <v>22.678853</v>
      </c>
      <c r="E4364">
        <v>20220807</v>
      </c>
      <c r="F4364" t="s">
        <v>609</v>
      </c>
      <c r="G4364" t="s">
        <v>12</v>
      </c>
      <c r="H4364" t="s">
        <v>17</v>
      </c>
      <c r="I4364" t="s">
        <v>36</v>
      </c>
      <c r="J4364" t="s">
        <v>15</v>
      </c>
      <c r="K4364" t="str">
        <f>VLOOKUP(G4364,'[1]crosstable (6)'!$B:$C,2,FALSE)</f>
        <v>Cnidaria</v>
      </c>
      <c r="L4364" t="str">
        <f>VLOOKUP(H4364,'[1]crosstable (6)'!$D:$E,2,FALSE)</f>
        <v>Anthozoa</v>
      </c>
      <c r="M4364" t="str">
        <f>VLOOKUP(I4364,'[1]crosstable (6)'!$H:$I,2,FALSE)</f>
        <v>Lobophylliidae</v>
      </c>
      <c r="N4364" t="str">
        <f>VLOOKUP(F4364,'[1]crosstable (6)'!$A:$J,10,FALSE)</f>
        <v>Echinophyllia orpheensis</v>
      </c>
    </row>
    <row r="4365" spans="1:14" x14ac:dyDescent="0.25">
      <c r="A4365" t="s">
        <v>9</v>
      </c>
      <c r="B4365" t="s">
        <v>1007</v>
      </c>
      <c r="C4365">
        <v>121.492287</v>
      </c>
      <c r="D4365">
        <v>22.678853</v>
      </c>
      <c r="E4365">
        <v>20220807</v>
      </c>
      <c r="F4365" t="s">
        <v>85</v>
      </c>
      <c r="G4365" t="s">
        <v>12</v>
      </c>
      <c r="H4365" t="s">
        <v>17</v>
      </c>
      <c r="I4365" t="s">
        <v>25</v>
      </c>
      <c r="J4365" t="s">
        <v>15</v>
      </c>
      <c r="K4365" t="str">
        <f>VLOOKUP(G4365,'[1]crosstable (6)'!$B:$C,2,FALSE)</f>
        <v>Cnidaria</v>
      </c>
      <c r="L4365" t="str">
        <f>VLOOKUP(H4365,'[1]crosstable (6)'!$D:$E,2,FALSE)</f>
        <v>Anthozoa</v>
      </c>
      <c r="M4365" t="str">
        <f>VLOOKUP(I4365,'[1]crosstable (6)'!$H:$I,2,FALSE)</f>
        <v>Acroporidae</v>
      </c>
      <c r="N4365" t="str">
        <f>VLOOKUP(F4365,'[1]crosstable (6)'!$A:$J,10,FALSE)</f>
        <v>Acropora acuminata</v>
      </c>
    </row>
    <row r="4366" spans="1:14" x14ac:dyDescent="0.25">
      <c r="A4366" t="s">
        <v>9</v>
      </c>
      <c r="B4366" t="s">
        <v>1007</v>
      </c>
      <c r="C4366">
        <v>121.492287</v>
      </c>
      <c r="D4366">
        <v>22.678853</v>
      </c>
      <c r="E4366">
        <v>20220807</v>
      </c>
      <c r="F4366" t="s">
        <v>87</v>
      </c>
      <c r="G4366" t="s">
        <v>12</v>
      </c>
      <c r="H4366" t="s">
        <v>17</v>
      </c>
      <c r="I4366" t="s">
        <v>22</v>
      </c>
      <c r="J4366" t="s">
        <v>15</v>
      </c>
      <c r="K4366" t="str">
        <f>VLOOKUP(G4366,'[1]crosstable (6)'!$B:$C,2,FALSE)</f>
        <v>Cnidaria</v>
      </c>
      <c r="L4366" t="str">
        <f>VLOOKUP(H4366,'[1]crosstable (6)'!$D:$E,2,FALSE)</f>
        <v>Anthozoa</v>
      </c>
      <c r="M4366" t="str">
        <f>VLOOKUP(I4366,'[1]crosstable (6)'!$H:$I,2,FALSE)</f>
        <v>Poritidae</v>
      </c>
      <c r="N4366" t="str">
        <f>VLOOKUP(F4366,'[1]crosstable (6)'!$A:$J,10,FALSE)</f>
        <v>Porites rus</v>
      </c>
    </row>
    <row r="4367" spans="1:14" x14ac:dyDescent="0.25">
      <c r="A4367" t="s">
        <v>9</v>
      </c>
      <c r="B4367" t="s">
        <v>1007</v>
      </c>
      <c r="C4367">
        <v>121.492287</v>
      </c>
      <c r="D4367">
        <v>22.678853</v>
      </c>
      <c r="E4367">
        <v>20220807</v>
      </c>
      <c r="F4367" t="s">
        <v>440</v>
      </c>
      <c r="G4367" t="s">
        <v>12</v>
      </c>
      <c r="H4367" t="s">
        <v>17</v>
      </c>
      <c r="I4367" t="s">
        <v>423</v>
      </c>
      <c r="J4367" t="s">
        <v>15</v>
      </c>
      <c r="K4367" t="str">
        <f>VLOOKUP(G4367,'[1]crosstable (6)'!$B:$C,2,FALSE)</f>
        <v>Cnidaria</v>
      </c>
      <c r="L4367" t="str">
        <f>VLOOKUP(H4367,'[1]crosstable (6)'!$D:$E,2,FALSE)</f>
        <v>Anthozoa</v>
      </c>
      <c r="M4367" t="str">
        <f>VLOOKUP(I4367,'[1]crosstable (6)'!$H:$I,2,FALSE)</f>
        <v>Antipathidae</v>
      </c>
      <c r="N4367" t="str">
        <f>VLOOKUP(F4367,'[1]crosstable (6)'!$A:$J,10,FALSE)</f>
        <v>Cirrhipathes sp.1</v>
      </c>
    </row>
    <row r="4368" spans="1:14" x14ac:dyDescent="0.25">
      <c r="A4368" t="s">
        <v>9</v>
      </c>
      <c r="B4368" t="s">
        <v>1007</v>
      </c>
      <c r="C4368">
        <v>121.492287</v>
      </c>
      <c r="D4368">
        <v>22.678853</v>
      </c>
      <c r="E4368">
        <v>20220807</v>
      </c>
      <c r="F4368" t="s">
        <v>112</v>
      </c>
      <c r="G4368" t="s">
        <v>12</v>
      </c>
      <c r="H4368" t="s">
        <v>17</v>
      </c>
      <c r="I4368" t="s">
        <v>67</v>
      </c>
      <c r="J4368" t="s">
        <v>15</v>
      </c>
      <c r="K4368" t="str">
        <f>VLOOKUP(G4368,'[1]crosstable (6)'!$B:$C,2,FALSE)</f>
        <v>Cnidaria</v>
      </c>
      <c r="L4368" t="str">
        <f>VLOOKUP(H4368,'[1]crosstable (6)'!$D:$E,2,FALSE)</f>
        <v>Anthozoa</v>
      </c>
      <c r="M4368" t="str">
        <f>VLOOKUP(I4368,'[1]crosstable (6)'!$H:$I,2,FALSE)</f>
        <v>Euphylliidae</v>
      </c>
      <c r="N4368" t="str">
        <f>VLOOKUP(F4368,'[1]crosstable (6)'!$A:$J,10,FALSE)</f>
        <v>Galaxea fascicularis</v>
      </c>
    </row>
    <row r="4369" spans="1:14" x14ac:dyDescent="0.25">
      <c r="A4369" t="s">
        <v>9</v>
      </c>
      <c r="B4369" t="s">
        <v>1007</v>
      </c>
      <c r="C4369">
        <v>121.492287</v>
      </c>
      <c r="D4369">
        <v>22.678853</v>
      </c>
      <c r="E4369">
        <v>20220807</v>
      </c>
      <c r="F4369" t="s">
        <v>705</v>
      </c>
      <c r="G4369" t="s">
        <v>12</v>
      </c>
      <c r="H4369" t="s">
        <v>17</v>
      </c>
      <c r="I4369" t="s">
        <v>706</v>
      </c>
      <c r="J4369" t="s">
        <v>15</v>
      </c>
      <c r="K4369" t="str">
        <f>VLOOKUP(G4369,'[1]crosstable (6)'!$B:$C,2,FALSE)</f>
        <v>Cnidaria</v>
      </c>
      <c r="L4369" t="str">
        <f>VLOOKUP(H4369,'[1]crosstable (6)'!$D:$E,2,FALSE)</f>
        <v>Anthozoa</v>
      </c>
      <c r="M4369" t="str">
        <f>VLOOKUP(I4369,'[1]crosstable (6)'!$H:$I,2,FALSE)</f>
        <v>Helioporidae</v>
      </c>
      <c r="N4369" t="str">
        <f>VLOOKUP(F4369,'[1]crosstable (6)'!$A:$J,10,FALSE)</f>
        <v>Heliopora coerulea</v>
      </c>
    </row>
    <row r="4370" spans="1:14" x14ac:dyDescent="0.25">
      <c r="A4370" t="s">
        <v>9</v>
      </c>
      <c r="B4370" t="s">
        <v>1007</v>
      </c>
      <c r="C4370">
        <v>121.492287</v>
      </c>
      <c r="D4370">
        <v>22.678853</v>
      </c>
      <c r="E4370">
        <v>20220807</v>
      </c>
      <c r="F4370" t="s">
        <v>91</v>
      </c>
      <c r="G4370" t="s">
        <v>12</v>
      </c>
      <c r="H4370" t="s">
        <v>17</v>
      </c>
      <c r="I4370" t="s">
        <v>22</v>
      </c>
      <c r="J4370" t="s">
        <v>15</v>
      </c>
      <c r="K4370" t="str">
        <f>VLOOKUP(G4370,'[1]crosstable (6)'!$B:$C,2,FALSE)</f>
        <v>Cnidaria</v>
      </c>
      <c r="L4370" t="str">
        <f>VLOOKUP(H4370,'[1]crosstable (6)'!$D:$E,2,FALSE)</f>
        <v>Anthozoa</v>
      </c>
      <c r="M4370" t="str">
        <f>VLOOKUP(I4370,'[1]crosstable (6)'!$H:$I,2,FALSE)</f>
        <v>Poritidae</v>
      </c>
      <c r="N4370" t="str">
        <f>VLOOKUP(F4370,'[1]crosstable (6)'!$A:$J,10,FALSE)</f>
        <v>Porites lutea</v>
      </c>
    </row>
    <row r="4371" spans="1:14" x14ac:dyDescent="0.25">
      <c r="A4371" t="s">
        <v>9</v>
      </c>
      <c r="B4371" t="s">
        <v>1007</v>
      </c>
      <c r="C4371">
        <v>121.492287</v>
      </c>
      <c r="D4371">
        <v>22.678853</v>
      </c>
      <c r="E4371">
        <v>20220807</v>
      </c>
      <c r="F4371" t="s">
        <v>92</v>
      </c>
      <c r="G4371" t="s">
        <v>12</v>
      </c>
      <c r="H4371" t="s">
        <v>17</v>
      </c>
      <c r="I4371" t="s">
        <v>50</v>
      </c>
      <c r="J4371" t="s">
        <v>15</v>
      </c>
      <c r="K4371" t="str">
        <f>VLOOKUP(G4371,'[1]crosstable (6)'!$B:$C,2,FALSE)</f>
        <v>Cnidaria</v>
      </c>
      <c r="L4371" t="str">
        <f>VLOOKUP(H4371,'[1]crosstable (6)'!$D:$E,2,FALSE)</f>
        <v>Anthozoa</v>
      </c>
      <c r="M4371" t="str">
        <f>VLOOKUP(I4371,'[1]crosstable (6)'!$H:$I,2,FALSE)</f>
        <v>Xeniidae</v>
      </c>
      <c r="N4371" t="str">
        <f>VLOOKUP(F4371,'[1]crosstable (6)'!$A:$J,10,FALSE)</f>
        <v>Heteroxenia sp.1</v>
      </c>
    </row>
    <row r="4372" spans="1:14" x14ac:dyDescent="0.25">
      <c r="A4372" t="s">
        <v>9</v>
      </c>
      <c r="B4372" t="s">
        <v>1007</v>
      </c>
      <c r="C4372">
        <v>121.492287</v>
      </c>
      <c r="D4372">
        <v>22.678853</v>
      </c>
      <c r="E4372">
        <v>20220807</v>
      </c>
      <c r="F4372" t="s">
        <v>93</v>
      </c>
      <c r="G4372" t="s">
        <v>12</v>
      </c>
      <c r="H4372" t="s">
        <v>17</v>
      </c>
      <c r="I4372" t="s">
        <v>50</v>
      </c>
      <c r="J4372" t="s">
        <v>15</v>
      </c>
      <c r="K4372" t="str">
        <f>VLOOKUP(G4372,'[1]crosstable (6)'!$B:$C,2,FALSE)</f>
        <v>Cnidaria</v>
      </c>
      <c r="L4372" t="str">
        <f>VLOOKUP(H4372,'[1]crosstable (6)'!$D:$E,2,FALSE)</f>
        <v>Anthozoa</v>
      </c>
      <c r="M4372" t="str">
        <f>VLOOKUP(I4372,'[1]crosstable (6)'!$H:$I,2,FALSE)</f>
        <v>Xeniidae</v>
      </c>
      <c r="N4372" t="str">
        <f>VLOOKUP(F4372,'[1]crosstable (6)'!$A:$J,10,FALSE)</f>
        <v>Heteroxenia sp.2</v>
      </c>
    </row>
    <row r="4373" spans="1:14" x14ac:dyDescent="0.25">
      <c r="A4373" t="s">
        <v>9</v>
      </c>
      <c r="B4373" t="s">
        <v>1007</v>
      </c>
      <c r="C4373">
        <v>121.492287</v>
      </c>
      <c r="D4373">
        <v>22.678853</v>
      </c>
      <c r="E4373">
        <v>20220807</v>
      </c>
      <c r="F4373" t="s">
        <v>95</v>
      </c>
      <c r="G4373" t="s">
        <v>12</v>
      </c>
      <c r="H4373" t="s">
        <v>17</v>
      </c>
      <c r="I4373" t="s">
        <v>25</v>
      </c>
      <c r="J4373" t="s">
        <v>15</v>
      </c>
      <c r="K4373" t="str">
        <f>VLOOKUP(G4373,'[1]crosstable (6)'!$B:$C,2,FALSE)</f>
        <v>Cnidaria</v>
      </c>
      <c r="L4373" t="str">
        <f>VLOOKUP(H4373,'[1]crosstable (6)'!$D:$E,2,FALSE)</f>
        <v>Anthozoa</v>
      </c>
      <c r="M4373" t="str">
        <f>VLOOKUP(I4373,'[1]crosstable (6)'!$H:$I,2,FALSE)</f>
        <v>Acroporidae</v>
      </c>
      <c r="N4373" t="str">
        <f>VLOOKUP(F4373,'[1]crosstable (6)'!$A:$J,10,FALSE)</f>
        <v>Isopora palifera</v>
      </c>
    </row>
    <row r="4374" spans="1:14" x14ac:dyDescent="0.25">
      <c r="A4374" t="s">
        <v>9</v>
      </c>
      <c r="B4374" t="s">
        <v>1007</v>
      </c>
      <c r="C4374">
        <v>121.49229</v>
      </c>
      <c r="D4374">
        <v>22.678850000000001</v>
      </c>
      <c r="E4374">
        <v>20210523</v>
      </c>
      <c r="F4374" t="s">
        <v>1012</v>
      </c>
      <c r="G4374" t="s">
        <v>114</v>
      </c>
      <c r="H4374" t="s">
        <v>115</v>
      </c>
      <c r="I4374" t="s">
        <v>169</v>
      </c>
      <c r="J4374" t="s">
        <v>15</v>
      </c>
      <c r="K4374" t="str">
        <f>VLOOKUP(G4374,'[1]crosstable (6)'!$B:$C,2,FALSE)</f>
        <v>Chordata</v>
      </c>
      <c r="L4374" t="str">
        <f>VLOOKUP(H4374,'[1]crosstable (6)'!$D:$E,2,FALSE)</f>
        <v>Actinopterygii</v>
      </c>
      <c r="M4374" t="str">
        <f>VLOOKUP(I4374,'[1]crosstable (6)'!$H:$I,2,FALSE)</f>
        <v>Tripterygiidae</v>
      </c>
      <c r="N4374" t="str">
        <f>VLOOKUP(F4374,'[1]crosstable (6)'!$A:$J,10,FALSE)</f>
        <v>Helcogramma inclinata</v>
      </c>
    </row>
    <row r="4375" spans="1:14" x14ac:dyDescent="0.25">
      <c r="A4375" t="s">
        <v>9</v>
      </c>
      <c r="B4375" t="s">
        <v>1007</v>
      </c>
      <c r="C4375">
        <v>121.49229</v>
      </c>
      <c r="D4375">
        <v>22.678850000000001</v>
      </c>
      <c r="E4375">
        <v>20210523</v>
      </c>
      <c r="F4375" t="s">
        <v>350</v>
      </c>
      <c r="G4375" t="s">
        <v>114</v>
      </c>
      <c r="H4375" t="s">
        <v>115</v>
      </c>
      <c r="I4375" t="s">
        <v>153</v>
      </c>
      <c r="J4375" t="s">
        <v>15</v>
      </c>
      <c r="K4375" t="str">
        <f>VLOOKUP(G4375,'[1]crosstable (6)'!$B:$C,2,FALSE)</f>
        <v>Chordata</v>
      </c>
      <c r="L4375" t="str">
        <f>VLOOKUP(H4375,'[1]crosstable (6)'!$D:$E,2,FALSE)</f>
        <v>Actinopterygii</v>
      </c>
      <c r="M4375" t="str">
        <f>VLOOKUP(I4375,'[1]crosstable (6)'!$H:$I,2,FALSE)</f>
        <v>Gobiidae</v>
      </c>
      <c r="N4375" t="str">
        <f>VLOOKUP(F4375,'[1]crosstable (6)'!$A:$J,10,FALSE)</f>
        <v>Fusigobius inframaculatus</v>
      </c>
    </row>
    <row r="4376" spans="1:14" x14ac:dyDescent="0.25">
      <c r="A4376" t="s">
        <v>9</v>
      </c>
      <c r="B4376" t="s">
        <v>1007</v>
      </c>
      <c r="C4376">
        <v>121.49229</v>
      </c>
      <c r="D4376">
        <v>22.678850000000001</v>
      </c>
      <c r="E4376">
        <v>20210523</v>
      </c>
      <c r="F4376" t="s">
        <v>351</v>
      </c>
      <c r="G4376" t="s">
        <v>114</v>
      </c>
      <c r="H4376" t="s">
        <v>115</v>
      </c>
      <c r="I4376" t="s">
        <v>119</v>
      </c>
      <c r="J4376" t="s">
        <v>15</v>
      </c>
      <c r="K4376" t="str">
        <f>VLOOKUP(G4376,'[1]crosstable (6)'!$B:$C,2,FALSE)</f>
        <v>Chordata</v>
      </c>
      <c r="L4376" t="str">
        <f>VLOOKUP(H4376,'[1]crosstable (6)'!$D:$E,2,FALSE)</f>
        <v>Actinopterygii</v>
      </c>
      <c r="M4376" t="str">
        <f>VLOOKUP(I4376,'[1]crosstable (6)'!$H:$I,2,FALSE)</f>
        <v>Pomacentridae</v>
      </c>
      <c r="N4376" t="str">
        <f>VLOOKUP(F4376,'[1]crosstable (6)'!$A:$J,10,FALSE)</f>
        <v>Chromis vanderbilti</v>
      </c>
    </row>
    <row r="4377" spans="1:14" x14ac:dyDescent="0.25">
      <c r="A4377" t="s">
        <v>9</v>
      </c>
      <c r="B4377" t="s">
        <v>1007</v>
      </c>
      <c r="C4377">
        <v>121.49229</v>
      </c>
      <c r="D4377">
        <v>22.678850000000001</v>
      </c>
      <c r="E4377">
        <v>20210523</v>
      </c>
      <c r="F4377" t="s">
        <v>299</v>
      </c>
      <c r="G4377" t="s">
        <v>114</v>
      </c>
      <c r="H4377" t="s">
        <v>115</v>
      </c>
      <c r="I4377" t="s">
        <v>141</v>
      </c>
      <c r="J4377" t="s">
        <v>15</v>
      </c>
      <c r="K4377" t="str">
        <f>VLOOKUP(G4377,'[1]crosstable (6)'!$B:$C,2,FALSE)</f>
        <v>Chordata</v>
      </c>
      <c r="L4377" t="str">
        <f>VLOOKUP(H4377,'[1]crosstable (6)'!$D:$E,2,FALSE)</f>
        <v>Actinopterygii</v>
      </c>
      <c r="M4377" t="str">
        <f>VLOOKUP(I4377,'[1]crosstable (6)'!$H:$I,2,FALSE)</f>
        <v>Serranidae</v>
      </c>
      <c r="N4377" t="str">
        <f>VLOOKUP(F4377,'[1]crosstable (6)'!$A:$J,10,FALSE)</f>
        <v>Epinephelus hexagonatus</v>
      </c>
    </row>
    <row r="4378" spans="1:14" x14ac:dyDescent="0.25">
      <c r="A4378" t="s">
        <v>9</v>
      </c>
      <c r="B4378" t="s">
        <v>1007</v>
      </c>
      <c r="C4378">
        <v>121.49229</v>
      </c>
      <c r="D4378">
        <v>22.678850000000001</v>
      </c>
      <c r="E4378">
        <v>20210523</v>
      </c>
      <c r="F4378" t="s">
        <v>257</v>
      </c>
      <c r="G4378" t="s">
        <v>114</v>
      </c>
      <c r="H4378" t="s">
        <v>115</v>
      </c>
      <c r="I4378" t="s">
        <v>141</v>
      </c>
      <c r="J4378" t="s">
        <v>15</v>
      </c>
      <c r="K4378" t="str">
        <f>VLOOKUP(G4378,'[1]crosstable (6)'!$B:$C,2,FALSE)</f>
        <v>Chordata</v>
      </c>
      <c r="L4378" t="str">
        <f>VLOOKUP(H4378,'[1]crosstable (6)'!$D:$E,2,FALSE)</f>
        <v>Actinopterygii</v>
      </c>
      <c r="M4378" t="str">
        <f>VLOOKUP(I4378,'[1]crosstable (6)'!$H:$I,2,FALSE)</f>
        <v>Serranidae</v>
      </c>
      <c r="N4378" t="str">
        <f>VLOOKUP(F4378,'[1]crosstable (6)'!$A:$J,10,FALSE)</f>
        <v>Grammistes sexlineatus</v>
      </c>
    </row>
    <row r="4379" spans="1:14" x14ac:dyDescent="0.25">
      <c r="A4379" t="s">
        <v>9</v>
      </c>
      <c r="B4379" t="s">
        <v>1007</v>
      </c>
      <c r="C4379">
        <v>121.49229</v>
      </c>
      <c r="D4379">
        <v>22.678850000000001</v>
      </c>
      <c r="E4379">
        <v>20210523</v>
      </c>
      <c r="F4379" t="s">
        <v>995</v>
      </c>
      <c r="G4379" t="s">
        <v>156</v>
      </c>
      <c r="H4379" t="s">
        <v>157</v>
      </c>
      <c r="I4379" t="s">
        <v>996</v>
      </c>
      <c r="J4379" t="s">
        <v>15</v>
      </c>
      <c r="K4379" t="str">
        <f>VLOOKUP(G4379,'[1]crosstable (6)'!$B:$C,2,FALSE)</f>
        <v>Mollusca</v>
      </c>
      <c r="L4379" t="str">
        <f>VLOOKUP(H4379,'[1]crosstable (6)'!$D:$E,2,FALSE)</f>
        <v>Gastropoda</v>
      </c>
      <c r="M4379" t="str">
        <f>VLOOKUP(I4379,'[1]crosstable (6)'!$H:$I,2,FALSE)</f>
        <v>Flabellinidae</v>
      </c>
      <c r="N4379" t="str">
        <f>VLOOKUP(F4379,'[1]crosstable (6)'!$A:$J,10,FALSE)</f>
        <v>Coryphellina exoptata</v>
      </c>
    </row>
    <row r="4380" spans="1:14" x14ac:dyDescent="0.25">
      <c r="A4380" t="s">
        <v>9</v>
      </c>
      <c r="B4380" t="s">
        <v>1007</v>
      </c>
      <c r="C4380">
        <v>121.49229</v>
      </c>
      <c r="D4380">
        <v>22.678850000000001</v>
      </c>
      <c r="E4380">
        <v>20210523</v>
      </c>
      <c r="F4380" t="s">
        <v>231</v>
      </c>
      <c r="G4380" t="s">
        <v>114</v>
      </c>
      <c r="H4380" t="s">
        <v>115</v>
      </c>
      <c r="I4380" t="s">
        <v>145</v>
      </c>
      <c r="J4380" t="s">
        <v>15</v>
      </c>
      <c r="K4380" t="str">
        <f>VLOOKUP(G4380,'[1]crosstable (6)'!$B:$C,2,FALSE)</f>
        <v>Chordata</v>
      </c>
      <c r="L4380" t="str">
        <f>VLOOKUP(H4380,'[1]crosstable (6)'!$D:$E,2,FALSE)</f>
        <v>Actinopterygii</v>
      </c>
      <c r="M4380" t="str">
        <f>VLOOKUP(I4380,'[1]crosstable (6)'!$H:$I,2,FALSE)</f>
        <v>Apogonidae</v>
      </c>
      <c r="N4380" t="str">
        <f>VLOOKUP(F4380,'[1]crosstable (6)'!$A:$J,10,FALSE)</f>
        <v>Cheilodipterus macrodon</v>
      </c>
    </row>
    <row r="4381" spans="1:14" x14ac:dyDescent="0.25">
      <c r="A4381" t="s">
        <v>9</v>
      </c>
      <c r="B4381" t="s">
        <v>1007</v>
      </c>
      <c r="C4381">
        <v>121.49229</v>
      </c>
      <c r="D4381">
        <v>22.678850000000001</v>
      </c>
      <c r="E4381">
        <v>20210523</v>
      </c>
      <c r="F4381" t="s">
        <v>128</v>
      </c>
      <c r="G4381" t="s">
        <v>114</v>
      </c>
      <c r="H4381" t="s">
        <v>115</v>
      </c>
      <c r="I4381" t="s">
        <v>119</v>
      </c>
      <c r="J4381" t="s">
        <v>15</v>
      </c>
      <c r="K4381" t="str">
        <f>VLOOKUP(G4381,'[1]crosstable (6)'!$B:$C,2,FALSE)</f>
        <v>Chordata</v>
      </c>
      <c r="L4381" t="str">
        <f>VLOOKUP(H4381,'[1]crosstable (6)'!$D:$E,2,FALSE)</f>
        <v>Actinopterygii</v>
      </c>
      <c r="M4381" t="str">
        <f>VLOOKUP(I4381,'[1]crosstable (6)'!$H:$I,2,FALSE)</f>
        <v>Pomacentridae</v>
      </c>
      <c r="N4381" t="str">
        <f>VLOOKUP(F4381,'[1]crosstable (6)'!$A:$J,10,FALSE)</f>
        <v>Amphiprion frenatus</v>
      </c>
    </row>
    <row r="4382" spans="1:14" x14ac:dyDescent="0.25">
      <c r="A4382" t="s">
        <v>9</v>
      </c>
      <c r="B4382" t="s">
        <v>1007</v>
      </c>
      <c r="C4382">
        <v>121.49229</v>
      </c>
      <c r="D4382">
        <v>22.678850000000001</v>
      </c>
      <c r="E4382">
        <v>20210523</v>
      </c>
      <c r="F4382" t="s">
        <v>1013</v>
      </c>
      <c r="G4382" t="s">
        <v>114</v>
      </c>
      <c r="H4382" t="s">
        <v>115</v>
      </c>
      <c r="I4382" t="s">
        <v>153</v>
      </c>
      <c r="J4382" t="s">
        <v>15</v>
      </c>
      <c r="K4382" t="str">
        <f>VLOOKUP(G4382,'[1]crosstable (6)'!$B:$C,2,FALSE)</f>
        <v>Chordata</v>
      </c>
      <c r="L4382" t="str">
        <f>VLOOKUP(H4382,'[1]crosstable (6)'!$D:$E,2,FALSE)</f>
        <v>Actinopterygii</v>
      </c>
      <c r="M4382" t="str">
        <f>VLOOKUP(I4382,'[1]crosstable (6)'!$H:$I,2,FALSE)</f>
        <v>Gobiidae</v>
      </c>
      <c r="N4382" t="str">
        <f>VLOOKUP(F4382,'[1]crosstable (6)'!$A:$J,10,FALSE)</f>
        <v>Lotilia graciliosa</v>
      </c>
    </row>
    <row r="4383" spans="1:14" x14ac:dyDescent="0.25">
      <c r="A4383" t="s">
        <v>9</v>
      </c>
      <c r="B4383" t="s">
        <v>1007</v>
      </c>
      <c r="C4383">
        <v>121.49229</v>
      </c>
      <c r="D4383">
        <v>22.678850000000001</v>
      </c>
      <c r="E4383">
        <v>20210523</v>
      </c>
      <c r="F4383" t="s">
        <v>306</v>
      </c>
      <c r="G4383" t="s">
        <v>156</v>
      </c>
      <c r="H4383" t="s">
        <v>157</v>
      </c>
      <c r="I4383" t="s">
        <v>307</v>
      </c>
      <c r="J4383" t="s">
        <v>15</v>
      </c>
      <c r="K4383" t="str">
        <f>VLOOKUP(G4383,'[1]crosstable (6)'!$B:$C,2,FALSE)</f>
        <v>Mollusca</v>
      </c>
      <c r="L4383" t="str">
        <f>VLOOKUP(H4383,'[1]crosstable (6)'!$D:$E,2,FALSE)</f>
        <v>Gastropoda</v>
      </c>
      <c r="M4383" t="str">
        <f>VLOOKUP(I4383,'[1]crosstable (6)'!$H:$I,2,FALSE)</f>
        <v>Hexabranchidae</v>
      </c>
      <c r="N4383" t="str">
        <f>VLOOKUP(F4383,'[1]crosstable (6)'!$A:$J,10,FALSE)</f>
        <v>Hexabranchus sanguineus</v>
      </c>
    </row>
    <row r="4384" spans="1:14" x14ac:dyDescent="0.25">
      <c r="A4384" t="s">
        <v>9</v>
      </c>
      <c r="B4384" t="s">
        <v>1007</v>
      </c>
      <c r="C4384">
        <v>121.49229</v>
      </c>
      <c r="D4384">
        <v>22.678850000000001</v>
      </c>
      <c r="E4384">
        <v>20210523</v>
      </c>
      <c r="F4384" t="s">
        <v>636</v>
      </c>
      <c r="G4384" t="s">
        <v>114</v>
      </c>
      <c r="H4384" t="s">
        <v>115</v>
      </c>
      <c r="I4384" t="s">
        <v>122</v>
      </c>
      <c r="J4384" t="s">
        <v>15</v>
      </c>
      <c r="K4384" t="str">
        <f>VLOOKUP(G4384,'[1]crosstable (6)'!$B:$C,2,FALSE)</f>
        <v>Chordata</v>
      </c>
      <c r="L4384" t="str">
        <f>VLOOKUP(H4384,'[1]crosstable (6)'!$D:$E,2,FALSE)</f>
        <v>Actinopterygii</v>
      </c>
      <c r="M4384" t="str">
        <f>VLOOKUP(I4384,'[1]crosstable (6)'!$H:$I,2,FALSE)</f>
        <v>Scaridae</v>
      </c>
      <c r="N4384" t="str">
        <f>VLOOKUP(F4384,'[1]crosstable (6)'!$A:$J,10,FALSE)</f>
        <v>Scarus ovifrons</v>
      </c>
    </row>
    <row r="4385" spans="1:14" x14ac:dyDescent="0.25">
      <c r="A4385" t="s">
        <v>9</v>
      </c>
      <c r="B4385" t="s">
        <v>1007</v>
      </c>
      <c r="C4385">
        <v>121.49229</v>
      </c>
      <c r="D4385">
        <v>22.678850000000001</v>
      </c>
      <c r="E4385">
        <v>20210523</v>
      </c>
      <c r="F4385" t="s">
        <v>448</v>
      </c>
      <c r="G4385" t="s">
        <v>114</v>
      </c>
      <c r="H4385" t="s">
        <v>115</v>
      </c>
      <c r="I4385" t="s">
        <v>116</v>
      </c>
      <c r="J4385" t="s">
        <v>15</v>
      </c>
      <c r="K4385" t="str">
        <f>VLOOKUP(G4385,'[1]crosstable (6)'!$B:$C,2,FALSE)</f>
        <v>Chordata</v>
      </c>
      <c r="L4385" t="str">
        <f>VLOOKUP(H4385,'[1]crosstable (6)'!$D:$E,2,FALSE)</f>
        <v>Actinopterygii</v>
      </c>
      <c r="M4385" t="str">
        <f>VLOOKUP(I4385,'[1]crosstable (6)'!$H:$I,2,FALSE)</f>
        <v>Labridae</v>
      </c>
      <c r="N4385" t="str">
        <f>VLOOKUP(F4385,'[1]crosstable (6)'!$A:$J,10,FALSE)</f>
        <v>Coris aygula</v>
      </c>
    </row>
    <row r="4386" spans="1:14" x14ac:dyDescent="0.25">
      <c r="A4386" t="s">
        <v>9</v>
      </c>
      <c r="B4386" t="s">
        <v>1007</v>
      </c>
      <c r="C4386">
        <v>121.49229</v>
      </c>
      <c r="D4386">
        <v>22.678850000000001</v>
      </c>
      <c r="E4386">
        <v>20210523</v>
      </c>
      <c r="F4386" t="s">
        <v>1014</v>
      </c>
      <c r="G4386" t="s">
        <v>156</v>
      </c>
      <c r="H4386" t="s">
        <v>157</v>
      </c>
      <c r="I4386" t="s">
        <v>158</v>
      </c>
      <c r="J4386" t="s">
        <v>15</v>
      </c>
      <c r="K4386" t="str">
        <f>VLOOKUP(G4386,'[1]crosstable (6)'!$B:$C,2,FALSE)</f>
        <v>Mollusca</v>
      </c>
      <c r="L4386" t="str">
        <f>VLOOKUP(H4386,'[1]crosstable (6)'!$D:$E,2,FALSE)</f>
        <v>Gastropoda</v>
      </c>
      <c r="M4386" t="str">
        <f>VLOOKUP(I4386,'[1]crosstable (6)'!$H:$I,2,FALSE)</f>
        <v>Chromodorididae</v>
      </c>
      <c r="N4386" t="str">
        <f>VLOOKUP(F4386,'[1]crosstable (6)'!$A:$J,10,FALSE)</f>
        <v>Glossodoris rufomarginata</v>
      </c>
    </row>
    <row r="4387" spans="1:14" x14ac:dyDescent="0.25">
      <c r="A4387" t="s">
        <v>9</v>
      </c>
      <c r="B4387" t="s">
        <v>1007</v>
      </c>
      <c r="C4387">
        <v>121.49229</v>
      </c>
      <c r="D4387">
        <v>22.678850000000001</v>
      </c>
      <c r="E4387">
        <v>20210523</v>
      </c>
      <c r="F4387" t="s">
        <v>238</v>
      </c>
      <c r="G4387" t="s">
        <v>114</v>
      </c>
      <c r="H4387" t="s">
        <v>115</v>
      </c>
      <c r="I4387" t="s">
        <v>153</v>
      </c>
      <c r="J4387" t="s">
        <v>15</v>
      </c>
      <c r="K4387" t="str">
        <f>VLOOKUP(G4387,'[1]crosstable (6)'!$B:$C,2,FALSE)</f>
        <v>Chordata</v>
      </c>
      <c r="L4387" t="str">
        <f>VLOOKUP(H4387,'[1]crosstable (6)'!$D:$E,2,FALSE)</f>
        <v>Actinopterygii</v>
      </c>
      <c r="M4387" t="str">
        <f>VLOOKUP(I4387,'[1]crosstable (6)'!$H:$I,2,FALSE)</f>
        <v>Gobiidae</v>
      </c>
      <c r="N4387" t="str">
        <f>VLOOKUP(F4387,'[1]crosstable (6)'!$A:$J,10,FALSE)</f>
        <v>Eviota teresae</v>
      </c>
    </row>
    <row r="4388" spans="1:14" x14ac:dyDescent="0.25">
      <c r="A4388" t="s">
        <v>9</v>
      </c>
      <c r="B4388" t="s">
        <v>1007</v>
      </c>
      <c r="C4388">
        <v>121.49229</v>
      </c>
      <c r="D4388">
        <v>22.678850000000001</v>
      </c>
      <c r="E4388">
        <v>20210523</v>
      </c>
      <c r="F4388" t="s">
        <v>240</v>
      </c>
      <c r="G4388" t="s">
        <v>114</v>
      </c>
      <c r="H4388" t="s">
        <v>115</v>
      </c>
      <c r="I4388" t="s">
        <v>241</v>
      </c>
      <c r="J4388" t="s">
        <v>15</v>
      </c>
      <c r="K4388" t="str">
        <f>VLOOKUP(G4388,'[1]crosstable (6)'!$B:$C,2,FALSE)</f>
        <v>Chordata</v>
      </c>
      <c r="L4388" t="str">
        <f>VLOOKUP(H4388,'[1]crosstable (6)'!$D:$E,2,FALSE)</f>
        <v>Actinopterygii</v>
      </c>
      <c r="M4388" t="str">
        <f>VLOOKUP(I4388,'[1]crosstable (6)'!$H:$I,2,FALSE)</f>
        <v>Syngnathidae</v>
      </c>
      <c r="N4388" t="str">
        <f>VLOOKUP(F4388,'[1]crosstable (6)'!$A:$J,10,FALSE)</f>
        <v>Dunckerocampus dactyliophorus</v>
      </c>
    </row>
    <row r="4389" spans="1:14" x14ac:dyDescent="0.25">
      <c r="A4389" t="s">
        <v>9</v>
      </c>
      <c r="B4389" t="s">
        <v>1007</v>
      </c>
      <c r="C4389">
        <v>121.49229</v>
      </c>
      <c r="D4389">
        <v>22.678850000000001</v>
      </c>
      <c r="E4389">
        <v>20210523</v>
      </c>
      <c r="F4389" t="s">
        <v>449</v>
      </c>
      <c r="G4389" t="s">
        <v>114</v>
      </c>
      <c r="H4389" t="s">
        <v>115</v>
      </c>
      <c r="I4389" t="s">
        <v>260</v>
      </c>
      <c r="J4389" t="s">
        <v>15</v>
      </c>
      <c r="K4389" t="str">
        <f>VLOOKUP(G4389,'[1]crosstable (6)'!$B:$C,2,FALSE)</f>
        <v>Chordata</v>
      </c>
      <c r="L4389" t="str">
        <f>VLOOKUP(H4389,'[1]crosstable (6)'!$D:$E,2,FALSE)</f>
        <v>Actinopterygii</v>
      </c>
      <c r="M4389" t="str">
        <f>VLOOKUP(I4389,'[1]crosstable (6)'!$H:$I,2,FALSE)</f>
        <v>Ostraciidae</v>
      </c>
      <c r="N4389" t="str">
        <f>VLOOKUP(F4389,'[1]crosstable (6)'!$A:$J,10,FALSE)</f>
        <v>Ostracion cubicum</v>
      </c>
    </row>
    <row r="4390" spans="1:14" x14ac:dyDescent="0.25">
      <c r="A4390" t="s">
        <v>9</v>
      </c>
      <c r="B4390" t="s">
        <v>1007</v>
      </c>
      <c r="C4390">
        <v>121.49229</v>
      </c>
      <c r="D4390">
        <v>22.678850000000001</v>
      </c>
      <c r="E4390">
        <v>20210523</v>
      </c>
      <c r="F4390" t="s">
        <v>451</v>
      </c>
      <c r="G4390" t="s">
        <v>114</v>
      </c>
      <c r="H4390" t="s">
        <v>115</v>
      </c>
      <c r="I4390" t="s">
        <v>116</v>
      </c>
      <c r="J4390" t="s">
        <v>15</v>
      </c>
      <c r="K4390" t="str">
        <f>VLOOKUP(G4390,'[1]crosstable (6)'!$B:$C,2,FALSE)</f>
        <v>Chordata</v>
      </c>
      <c r="L4390" t="str">
        <f>VLOOKUP(H4390,'[1]crosstable (6)'!$D:$E,2,FALSE)</f>
        <v>Actinopterygii</v>
      </c>
      <c r="M4390" t="str">
        <f>VLOOKUP(I4390,'[1]crosstable (6)'!$H:$I,2,FALSE)</f>
        <v>Labridae</v>
      </c>
      <c r="N4390" t="str">
        <f>VLOOKUP(F4390,'[1]crosstable (6)'!$A:$J,10,FALSE)</f>
        <v>Bodianus axillaris</v>
      </c>
    </row>
    <row r="4391" spans="1:14" x14ac:dyDescent="0.25">
      <c r="A4391" t="s">
        <v>9</v>
      </c>
      <c r="B4391" t="s">
        <v>1007</v>
      </c>
      <c r="C4391">
        <v>121.49229</v>
      </c>
      <c r="D4391">
        <v>22.678850000000001</v>
      </c>
      <c r="E4391">
        <v>20210523</v>
      </c>
      <c r="F4391" t="s">
        <v>508</v>
      </c>
      <c r="G4391" t="s">
        <v>114</v>
      </c>
      <c r="H4391" t="s">
        <v>115</v>
      </c>
      <c r="I4391" t="s">
        <v>116</v>
      </c>
      <c r="J4391" t="s">
        <v>15</v>
      </c>
      <c r="K4391" t="str">
        <f>VLOOKUP(G4391,'[1]crosstable (6)'!$B:$C,2,FALSE)</f>
        <v>Chordata</v>
      </c>
      <c r="L4391" t="str">
        <f>VLOOKUP(H4391,'[1]crosstable (6)'!$D:$E,2,FALSE)</f>
        <v>Actinopterygii</v>
      </c>
      <c r="M4391" t="str">
        <f>VLOOKUP(I4391,'[1]crosstable (6)'!$H:$I,2,FALSE)</f>
        <v>Labridae</v>
      </c>
      <c r="N4391" t="str">
        <f>VLOOKUP(F4391,'[1]crosstable (6)'!$A:$J,10,FALSE)</f>
        <v>Halichoeres hortulanus</v>
      </c>
    </row>
    <row r="4392" spans="1:14" x14ac:dyDescent="0.25">
      <c r="A4392" t="s">
        <v>9</v>
      </c>
      <c r="B4392" t="s">
        <v>1007</v>
      </c>
      <c r="C4392">
        <v>121.49229</v>
      </c>
      <c r="D4392">
        <v>22.678850000000001</v>
      </c>
      <c r="E4392">
        <v>20210523</v>
      </c>
      <c r="F4392" t="s">
        <v>604</v>
      </c>
      <c r="G4392" t="s">
        <v>114</v>
      </c>
      <c r="H4392" t="s">
        <v>115</v>
      </c>
      <c r="I4392" t="s">
        <v>116</v>
      </c>
      <c r="J4392" t="s">
        <v>15</v>
      </c>
      <c r="K4392" t="str">
        <f>VLOOKUP(G4392,'[1]crosstable (6)'!$B:$C,2,FALSE)</f>
        <v>Chordata</v>
      </c>
      <c r="L4392" t="str">
        <f>VLOOKUP(H4392,'[1]crosstable (6)'!$D:$E,2,FALSE)</f>
        <v>Actinopterygii</v>
      </c>
      <c r="M4392" t="str">
        <f>VLOOKUP(I4392,'[1]crosstable (6)'!$H:$I,2,FALSE)</f>
        <v>Labridae</v>
      </c>
      <c r="N4392" t="str">
        <f>VLOOKUP(F4392,'[1]crosstable (6)'!$A:$J,10,FALSE)</f>
        <v>Bodianus perditio</v>
      </c>
    </row>
    <row r="4393" spans="1:14" x14ac:dyDescent="0.25">
      <c r="A4393" t="s">
        <v>9</v>
      </c>
      <c r="B4393" t="s">
        <v>1007</v>
      </c>
      <c r="C4393">
        <v>121.49229</v>
      </c>
      <c r="D4393">
        <v>22.678850000000001</v>
      </c>
      <c r="E4393">
        <v>20210523</v>
      </c>
      <c r="F4393" t="s">
        <v>570</v>
      </c>
      <c r="G4393" t="s">
        <v>114</v>
      </c>
      <c r="H4393" t="s">
        <v>115</v>
      </c>
      <c r="I4393" t="s">
        <v>127</v>
      </c>
      <c r="J4393" t="s">
        <v>15</v>
      </c>
      <c r="K4393" t="str">
        <f>VLOOKUP(G4393,'[1]crosstable (6)'!$B:$C,2,FALSE)</f>
        <v>Chordata</v>
      </c>
      <c r="L4393" t="str">
        <f>VLOOKUP(H4393,'[1]crosstable (6)'!$D:$E,2,FALSE)</f>
        <v>Actinopterygii</v>
      </c>
      <c r="M4393" t="str">
        <f>VLOOKUP(I4393,'[1]crosstable (6)'!$H:$I,2,FALSE)</f>
        <v>Muraenidae</v>
      </c>
      <c r="N4393" t="str">
        <f>VLOOKUP(F4393,'[1]crosstable (6)'!$A:$J,10,FALSE)</f>
        <v>Gymnothorax flavimarginatus</v>
      </c>
    </row>
    <row r="4394" spans="1:14" x14ac:dyDescent="0.25">
      <c r="A4394" t="s">
        <v>9</v>
      </c>
      <c r="B4394" t="s">
        <v>1007</v>
      </c>
      <c r="C4394">
        <v>121.49229</v>
      </c>
      <c r="D4394">
        <v>22.678850000000001</v>
      </c>
      <c r="E4394">
        <v>20210523</v>
      </c>
      <c r="F4394" t="s">
        <v>419</v>
      </c>
      <c r="G4394" t="s">
        <v>114</v>
      </c>
      <c r="H4394" t="s">
        <v>115</v>
      </c>
      <c r="I4394" t="s">
        <v>297</v>
      </c>
      <c r="J4394" t="s">
        <v>15</v>
      </c>
      <c r="K4394" t="str">
        <f>VLOOKUP(G4394,'[1]crosstable (6)'!$B:$C,2,FALSE)</f>
        <v>Chordata</v>
      </c>
      <c r="L4394" t="str">
        <f>VLOOKUP(H4394,'[1]crosstable (6)'!$D:$E,2,FALSE)</f>
        <v>Actinopterygii</v>
      </c>
      <c r="M4394" t="str">
        <f>VLOOKUP(I4394,'[1]crosstable (6)'!$H:$I,2,FALSE)</f>
        <v>Blenniidae</v>
      </c>
      <c r="N4394" t="str">
        <f>VLOOKUP(F4394,'[1]crosstable (6)'!$A:$J,10,FALSE)</f>
        <v>Meiacanthus grammistes</v>
      </c>
    </row>
    <row r="4395" spans="1:14" x14ac:dyDescent="0.25">
      <c r="A4395" t="s">
        <v>9</v>
      </c>
      <c r="B4395" t="s">
        <v>1007</v>
      </c>
      <c r="C4395">
        <v>121.49229</v>
      </c>
      <c r="D4395">
        <v>22.678850000000001</v>
      </c>
      <c r="E4395">
        <v>20210523</v>
      </c>
      <c r="F4395" t="s">
        <v>680</v>
      </c>
      <c r="G4395" t="s">
        <v>114</v>
      </c>
      <c r="H4395" t="s">
        <v>115</v>
      </c>
      <c r="I4395" t="s">
        <v>119</v>
      </c>
      <c r="J4395" t="s">
        <v>15</v>
      </c>
      <c r="K4395" t="str">
        <f>VLOOKUP(G4395,'[1]crosstable (6)'!$B:$C,2,FALSE)</f>
        <v>Chordata</v>
      </c>
      <c r="L4395" t="str">
        <f>VLOOKUP(H4395,'[1]crosstable (6)'!$D:$E,2,FALSE)</f>
        <v>Actinopterygii</v>
      </c>
      <c r="M4395" t="str">
        <f>VLOOKUP(I4395,'[1]crosstable (6)'!$H:$I,2,FALSE)</f>
        <v>Pomacentridae</v>
      </c>
      <c r="N4395" t="str">
        <f>VLOOKUP(F4395,'[1]crosstable (6)'!$A:$J,10,FALSE)</f>
        <v>Neoglyphidodon nigroris</v>
      </c>
    </row>
    <row r="4396" spans="1:14" x14ac:dyDescent="0.25">
      <c r="A4396" t="s">
        <v>9</v>
      </c>
      <c r="B4396" t="s">
        <v>1007</v>
      </c>
      <c r="C4396">
        <v>121.49229</v>
      </c>
      <c r="D4396">
        <v>22.678850000000001</v>
      </c>
      <c r="E4396">
        <v>20210523</v>
      </c>
      <c r="F4396" t="s">
        <v>1015</v>
      </c>
      <c r="G4396" t="s">
        <v>114</v>
      </c>
      <c r="H4396" t="s">
        <v>115</v>
      </c>
      <c r="I4396" t="s">
        <v>169</v>
      </c>
      <c r="J4396" t="s">
        <v>15</v>
      </c>
      <c r="K4396" t="str">
        <f>VLOOKUP(G4396,'[1]crosstable (6)'!$B:$C,2,FALSE)</f>
        <v>Chordata</v>
      </c>
      <c r="L4396" t="str">
        <f>VLOOKUP(H4396,'[1]crosstable (6)'!$D:$E,2,FALSE)</f>
        <v>Actinopterygii</v>
      </c>
      <c r="M4396" t="str">
        <f>VLOOKUP(I4396,'[1]crosstable (6)'!$H:$I,2,FALSE)</f>
        <v>Tripterygiidae</v>
      </c>
      <c r="N4396" t="str">
        <f>VLOOKUP(F4396,'[1]crosstable (6)'!$A:$J,10,FALSE)</f>
        <v>Ucla xenogrammus</v>
      </c>
    </row>
    <row r="4397" spans="1:14" x14ac:dyDescent="0.25">
      <c r="A4397" t="s">
        <v>9</v>
      </c>
      <c r="B4397" t="s">
        <v>1007</v>
      </c>
      <c r="C4397">
        <v>121.49229</v>
      </c>
      <c r="D4397">
        <v>22.678850000000001</v>
      </c>
      <c r="E4397">
        <v>20210523</v>
      </c>
      <c r="F4397" t="s">
        <v>452</v>
      </c>
      <c r="G4397" t="s">
        <v>114</v>
      </c>
      <c r="H4397" t="s">
        <v>115</v>
      </c>
      <c r="I4397" t="s">
        <v>333</v>
      </c>
      <c r="J4397" t="s">
        <v>15</v>
      </c>
      <c r="K4397" t="str">
        <f>VLOOKUP(G4397,'[1]crosstable (6)'!$B:$C,2,FALSE)</f>
        <v>Chordata</v>
      </c>
      <c r="L4397" t="str">
        <f>VLOOKUP(H4397,'[1]crosstable (6)'!$D:$E,2,FALSE)</f>
        <v>Actinopterygii</v>
      </c>
      <c r="M4397" t="str">
        <f>VLOOKUP(I4397,'[1]crosstable (6)'!$H:$I,2,FALSE)</f>
        <v>Haemulidae</v>
      </c>
      <c r="N4397" t="str">
        <f>VLOOKUP(F4397,'[1]crosstable (6)'!$A:$J,10,FALSE)</f>
        <v>Plectorhinchus lessonii</v>
      </c>
    </row>
    <row r="4398" spans="1:14" x14ac:dyDescent="0.25">
      <c r="A4398" t="s">
        <v>9</v>
      </c>
      <c r="B4398" t="s">
        <v>1007</v>
      </c>
      <c r="C4398">
        <v>121.49229</v>
      </c>
      <c r="D4398">
        <v>22.678850000000001</v>
      </c>
      <c r="E4398">
        <v>20210523</v>
      </c>
      <c r="F4398" t="s">
        <v>426</v>
      </c>
      <c r="G4398" t="s">
        <v>114</v>
      </c>
      <c r="H4398" t="s">
        <v>115</v>
      </c>
      <c r="I4398" t="s">
        <v>119</v>
      </c>
      <c r="J4398" t="s">
        <v>15</v>
      </c>
      <c r="K4398" t="str">
        <f>VLOOKUP(G4398,'[1]crosstable (6)'!$B:$C,2,FALSE)</f>
        <v>Chordata</v>
      </c>
      <c r="L4398" t="str">
        <f>VLOOKUP(H4398,'[1]crosstable (6)'!$D:$E,2,FALSE)</f>
        <v>Actinopterygii</v>
      </c>
      <c r="M4398" t="str">
        <f>VLOOKUP(I4398,'[1]crosstable (6)'!$H:$I,2,FALSE)</f>
        <v>Pomacentridae</v>
      </c>
      <c r="N4398" t="str">
        <f>VLOOKUP(F4398,'[1]crosstable (6)'!$A:$J,10,FALSE)</f>
        <v>Chrysiptera rex</v>
      </c>
    </row>
    <row r="4399" spans="1:14" x14ac:dyDescent="0.25">
      <c r="A4399" t="s">
        <v>9</v>
      </c>
      <c r="B4399" t="s">
        <v>1007</v>
      </c>
      <c r="C4399">
        <v>121.49229</v>
      </c>
      <c r="D4399">
        <v>22.678850000000001</v>
      </c>
      <c r="E4399">
        <v>20210523</v>
      </c>
      <c r="F4399" t="s">
        <v>828</v>
      </c>
      <c r="G4399" t="s">
        <v>114</v>
      </c>
      <c r="H4399" t="s">
        <v>115</v>
      </c>
      <c r="I4399" t="s">
        <v>166</v>
      </c>
      <c r="J4399" t="s">
        <v>15</v>
      </c>
      <c r="K4399" t="str">
        <f>VLOOKUP(G4399,'[1]crosstable (6)'!$B:$C,2,FALSE)</f>
        <v>Chordata</v>
      </c>
      <c r="L4399" t="str">
        <f>VLOOKUP(H4399,'[1]crosstable (6)'!$D:$E,2,FALSE)</f>
        <v>Actinopterygii</v>
      </c>
      <c r="M4399" t="str">
        <f>VLOOKUP(I4399,'[1]crosstable (6)'!$H:$I,2,FALSE)</f>
        <v>Holocentridae</v>
      </c>
      <c r="N4399" t="str">
        <f>VLOOKUP(F4399,'[1]crosstable (6)'!$A:$J,10,FALSE)</f>
        <v>Sargocentron ittodai</v>
      </c>
    </row>
    <row r="4400" spans="1:14" x14ac:dyDescent="0.25">
      <c r="A4400" t="s">
        <v>9</v>
      </c>
      <c r="B4400" t="s">
        <v>1007</v>
      </c>
      <c r="C4400">
        <v>121.49229</v>
      </c>
      <c r="D4400">
        <v>22.678850000000001</v>
      </c>
      <c r="E4400">
        <v>20210523</v>
      </c>
      <c r="F4400" t="s">
        <v>606</v>
      </c>
      <c r="G4400" t="s">
        <v>156</v>
      </c>
      <c r="H4400" t="s">
        <v>157</v>
      </c>
      <c r="I4400" t="s">
        <v>314</v>
      </c>
      <c r="J4400" t="s">
        <v>15</v>
      </c>
      <c r="K4400" t="str">
        <f>VLOOKUP(G4400,'[1]crosstable (6)'!$B:$C,2,FALSE)</f>
        <v>Mollusca</v>
      </c>
      <c r="L4400" t="str">
        <f>VLOOKUP(H4400,'[1]crosstable (6)'!$D:$E,2,FALSE)</f>
        <v>Gastropoda</v>
      </c>
      <c r="M4400" t="str">
        <f>VLOOKUP(I4400,'[1]crosstable (6)'!$H:$I,2,FALSE)</f>
        <v>Discodorididae</v>
      </c>
      <c r="N4400" t="str">
        <f>VLOOKUP(F4400,'[1]crosstable (6)'!$A:$J,10,FALSE)</f>
        <v>Halgerda sp.1</v>
      </c>
    </row>
    <row r="4401" spans="1:14" x14ac:dyDescent="0.25">
      <c r="A4401" t="s">
        <v>9</v>
      </c>
      <c r="B4401" t="s">
        <v>1007</v>
      </c>
      <c r="C4401">
        <v>121.49229</v>
      </c>
      <c r="D4401">
        <v>22.678850000000001</v>
      </c>
      <c r="E4401">
        <v>20210523</v>
      </c>
      <c r="F4401" t="s">
        <v>1016</v>
      </c>
      <c r="G4401" t="s">
        <v>156</v>
      </c>
      <c r="H4401" t="s">
        <v>157</v>
      </c>
      <c r="I4401" t="s">
        <v>199</v>
      </c>
      <c r="J4401" t="s">
        <v>15</v>
      </c>
      <c r="K4401" t="str">
        <f>VLOOKUP(G4401,'[1]crosstable (6)'!$B:$C,2,FALSE)</f>
        <v>Mollusca</v>
      </c>
      <c r="L4401" t="str">
        <f>VLOOKUP(H4401,'[1]crosstable (6)'!$D:$E,2,FALSE)</f>
        <v>Gastropoda</v>
      </c>
      <c r="M4401" t="str">
        <f>VLOOKUP(I4401,'[1]crosstable (6)'!$H:$I,2,FALSE)</f>
        <v>Polyceridae</v>
      </c>
      <c r="N4401" t="str">
        <f>VLOOKUP(F4401,'[1]crosstable (6)'!$A:$J,10,FALSE)</f>
        <v>Nembrotha lineolata</v>
      </c>
    </row>
    <row r="4402" spans="1:14" x14ac:dyDescent="0.25">
      <c r="A4402" t="s">
        <v>9</v>
      </c>
      <c r="B4402" t="s">
        <v>1007</v>
      </c>
      <c r="C4402">
        <v>121.49229</v>
      </c>
      <c r="D4402">
        <v>22.678850000000001</v>
      </c>
      <c r="E4402">
        <v>20210523</v>
      </c>
      <c r="F4402" t="s">
        <v>1017</v>
      </c>
      <c r="G4402" t="s">
        <v>114</v>
      </c>
      <c r="H4402" t="s">
        <v>115</v>
      </c>
      <c r="I4402" t="s">
        <v>145</v>
      </c>
      <c r="J4402" t="s">
        <v>15</v>
      </c>
      <c r="K4402" t="str">
        <f>VLOOKUP(G4402,'[1]crosstable (6)'!$B:$C,2,FALSE)</f>
        <v>Chordata</v>
      </c>
      <c r="L4402" t="str">
        <f>VLOOKUP(H4402,'[1]crosstable (6)'!$D:$E,2,FALSE)</f>
        <v>Actinopterygii</v>
      </c>
      <c r="M4402" t="str">
        <f>VLOOKUP(I4402,'[1]crosstable (6)'!$H:$I,2,FALSE)</f>
        <v>Apogonidae</v>
      </c>
      <c r="N4402" t="str">
        <f>VLOOKUP(F4402,'[1]crosstable (6)'!$A:$J,10,FALSE)</f>
        <v>Ostorhinchus taeniophorus</v>
      </c>
    </row>
    <row r="4403" spans="1:14" x14ac:dyDescent="0.25">
      <c r="A4403" t="s">
        <v>9</v>
      </c>
      <c r="B4403" t="s">
        <v>1007</v>
      </c>
      <c r="C4403">
        <v>121.49229</v>
      </c>
      <c r="D4403">
        <v>22.678850000000001</v>
      </c>
      <c r="E4403">
        <v>20210523</v>
      </c>
      <c r="F4403" t="s">
        <v>585</v>
      </c>
      <c r="G4403" t="s">
        <v>156</v>
      </c>
      <c r="H4403" t="s">
        <v>157</v>
      </c>
      <c r="I4403" t="s">
        <v>158</v>
      </c>
      <c r="J4403" t="s">
        <v>15</v>
      </c>
      <c r="K4403" t="str">
        <f>VLOOKUP(G4403,'[1]crosstable (6)'!$B:$C,2,FALSE)</f>
        <v>Mollusca</v>
      </c>
      <c r="L4403" t="str">
        <f>VLOOKUP(H4403,'[1]crosstable (6)'!$D:$E,2,FALSE)</f>
        <v>Gastropoda</v>
      </c>
      <c r="M4403" t="str">
        <f>VLOOKUP(I4403,'[1]crosstable (6)'!$H:$I,2,FALSE)</f>
        <v>Chromodorididae</v>
      </c>
      <c r="N4403" t="str">
        <f>VLOOKUP(F4403,'[1]crosstable (6)'!$A:$J,10,FALSE)</f>
        <v>Goniobranchus rufomaculatus</v>
      </c>
    </row>
    <row r="4404" spans="1:14" x14ac:dyDescent="0.25">
      <c r="A4404" t="s">
        <v>9</v>
      </c>
      <c r="B4404" t="s">
        <v>1007</v>
      </c>
      <c r="C4404">
        <v>121.49229</v>
      </c>
      <c r="D4404">
        <v>22.678850000000001</v>
      </c>
      <c r="E4404">
        <v>20210523</v>
      </c>
      <c r="F4404" t="s">
        <v>1018</v>
      </c>
      <c r="G4404" t="s">
        <v>114</v>
      </c>
      <c r="H4404" t="s">
        <v>115</v>
      </c>
      <c r="I4404" t="s">
        <v>288</v>
      </c>
      <c r="J4404" t="s">
        <v>15</v>
      </c>
      <c r="K4404" t="str">
        <f>VLOOKUP(G4404,'[1]crosstable (6)'!$B:$C,2,FALSE)</f>
        <v>Chordata</v>
      </c>
      <c r="L4404" t="str">
        <f>VLOOKUP(H4404,'[1]crosstable (6)'!$D:$E,2,FALSE)</f>
        <v>Actinopterygii</v>
      </c>
      <c r="M4404" t="str">
        <f>VLOOKUP(I4404,'[1]crosstable (6)'!$H:$I,2,FALSE)</f>
        <v>Scorpaenidae</v>
      </c>
      <c r="N4404" t="str">
        <f>VLOOKUP(F4404,'[1]crosstable (6)'!$A:$J,10,FALSE)</f>
        <v>Pterois radiata</v>
      </c>
    </row>
    <row r="4405" spans="1:14" x14ac:dyDescent="0.25">
      <c r="A4405" t="s">
        <v>9</v>
      </c>
      <c r="B4405" t="s">
        <v>1007</v>
      </c>
      <c r="C4405">
        <v>121.49229</v>
      </c>
      <c r="D4405">
        <v>22.678850000000001</v>
      </c>
      <c r="E4405">
        <v>20210523</v>
      </c>
      <c r="F4405" t="s">
        <v>225</v>
      </c>
      <c r="G4405" t="s">
        <v>114</v>
      </c>
      <c r="H4405" t="s">
        <v>115</v>
      </c>
      <c r="I4405" t="s">
        <v>119</v>
      </c>
      <c r="J4405" t="s">
        <v>15</v>
      </c>
      <c r="K4405" t="str">
        <f>VLOOKUP(G4405,'[1]crosstable (6)'!$B:$C,2,FALSE)</f>
        <v>Chordata</v>
      </c>
      <c r="L4405" t="str">
        <f>VLOOKUP(H4405,'[1]crosstable (6)'!$D:$E,2,FALSE)</f>
        <v>Actinopterygii</v>
      </c>
      <c r="M4405" t="str">
        <f>VLOOKUP(I4405,'[1]crosstable (6)'!$H:$I,2,FALSE)</f>
        <v>Pomacentridae</v>
      </c>
      <c r="N4405" t="str">
        <f>VLOOKUP(F4405,'[1]crosstable (6)'!$A:$J,10,FALSE)</f>
        <v>Pomacentrus coelestis</v>
      </c>
    </row>
    <row r="4406" spans="1:14" x14ac:dyDescent="0.25">
      <c r="A4406" t="s">
        <v>9</v>
      </c>
      <c r="B4406" t="s">
        <v>1007</v>
      </c>
      <c r="C4406">
        <v>121.49229</v>
      </c>
      <c r="D4406">
        <v>22.678850000000001</v>
      </c>
      <c r="E4406">
        <v>20210523</v>
      </c>
      <c r="F4406" t="s">
        <v>251</v>
      </c>
      <c r="G4406" t="s">
        <v>114</v>
      </c>
      <c r="H4406" t="s">
        <v>115</v>
      </c>
      <c r="I4406" t="s">
        <v>169</v>
      </c>
      <c r="J4406" t="s">
        <v>15</v>
      </c>
      <c r="K4406" t="str">
        <f>VLOOKUP(G4406,'[1]crosstable (6)'!$B:$C,2,FALSE)</f>
        <v>Chordata</v>
      </c>
      <c r="L4406" t="str">
        <f>VLOOKUP(H4406,'[1]crosstable (6)'!$D:$E,2,FALSE)</f>
        <v>Actinopterygii</v>
      </c>
      <c r="M4406" t="str">
        <f>VLOOKUP(I4406,'[1]crosstable (6)'!$H:$I,2,FALSE)</f>
        <v>Tripterygiidae</v>
      </c>
      <c r="N4406" t="str">
        <f>VLOOKUP(F4406,'[1]crosstable (6)'!$A:$J,10,FALSE)</f>
        <v>Helcogramma striata</v>
      </c>
    </row>
    <row r="4407" spans="1:14" x14ac:dyDescent="0.25">
      <c r="A4407" t="s">
        <v>9</v>
      </c>
      <c r="B4407" t="s">
        <v>1007</v>
      </c>
      <c r="C4407">
        <v>121.49229</v>
      </c>
      <c r="D4407">
        <v>22.678850000000001</v>
      </c>
      <c r="E4407">
        <v>20210523</v>
      </c>
      <c r="F4407" t="s">
        <v>197</v>
      </c>
      <c r="G4407" t="s">
        <v>114</v>
      </c>
      <c r="H4407" t="s">
        <v>115</v>
      </c>
      <c r="I4407" t="s">
        <v>116</v>
      </c>
      <c r="J4407" t="s">
        <v>15</v>
      </c>
      <c r="K4407" t="str">
        <f>VLOOKUP(G4407,'[1]crosstable (6)'!$B:$C,2,FALSE)</f>
        <v>Chordata</v>
      </c>
      <c r="L4407" t="str">
        <f>VLOOKUP(H4407,'[1]crosstable (6)'!$D:$E,2,FALSE)</f>
        <v>Actinopterygii</v>
      </c>
      <c r="M4407" t="str">
        <f>VLOOKUP(I4407,'[1]crosstable (6)'!$H:$I,2,FALSE)</f>
        <v>Labridae</v>
      </c>
      <c r="N4407" t="str">
        <f>VLOOKUP(F4407,'[1]crosstable (6)'!$A:$J,10,FALSE)</f>
        <v>Cirrhilabrus cyanopleura</v>
      </c>
    </row>
    <row r="4408" spans="1:14" x14ac:dyDescent="0.25">
      <c r="A4408" t="s">
        <v>9</v>
      </c>
      <c r="B4408" t="s">
        <v>1007</v>
      </c>
      <c r="C4408">
        <v>121.49229</v>
      </c>
      <c r="D4408">
        <v>22.678850000000001</v>
      </c>
      <c r="E4408">
        <v>20210523</v>
      </c>
      <c r="F4408" t="s">
        <v>1019</v>
      </c>
      <c r="G4408" t="s">
        <v>114</v>
      </c>
      <c r="H4408" t="s">
        <v>115</v>
      </c>
      <c r="I4408" t="s">
        <v>241</v>
      </c>
      <c r="J4408" t="s">
        <v>15</v>
      </c>
      <c r="K4408" t="str">
        <f>VLOOKUP(G4408,'[1]crosstable (6)'!$B:$C,2,FALSE)</f>
        <v>Chordata</v>
      </c>
      <c r="L4408" t="str">
        <f>VLOOKUP(H4408,'[1]crosstable (6)'!$D:$E,2,FALSE)</f>
        <v>Actinopterygii</v>
      </c>
      <c r="M4408" t="str">
        <f>VLOOKUP(I4408,'[1]crosstable (6)'!$H:$I,2,FALSE)</f>
        <v>Syngnathidae</v>
      </c>
      <c r="N4408" t="str">
        <f>VLOOKUP(F4408,'[1]crosstable (6)'!$A:$J,10,FALSE)</f>
        <v>Doryrhamphus excisus</v>
      </c>
    </row>
    <row r="4409" spans="1:14" x14ac:dyDescent="0.25">
      <c r="A4409" t="s">
        <v>9</v>
      </c>
      <c r="B4409" t="s">
        <v>1007</v>
      </c>
      <c r="C4409">
        <v>121.49229</v>
      </c>
      <c r="D4409">
        <v>22.678850000000001</v>
      </c>
      <c r="E4409">
        <v>20210523</v>
      </c>
      <c r="F4409" t="s">
        <v>206</v>
      </c>
      <c r="G4409" t="s">
        <v>114</v>
      </c>
      <c r="H4409" t="s">
        <v>115</v>
      </c>
      <c r="I4409" t="s">
        <v>116</v>
      </c>
      <c r="J4409" t="s">
        <v>15</v>
      </c>
      <c r="K4409" t="str">
        <f>VLOOKUP(G4409,'[1]crosstable (6)'!$B:$C,2,FALSE)</f>
        <v>Chordata</v>
      </c>
      <c r="L4409" t="str">
        <f>VLOOKUP(H4409,'[1]crosstable (6)'!$D:$E,2,FALSE)</f>
        <v>Actinopterygii</v>
      </c>
      <c r="M4409" t="str">
        <f>VLOOKUP(I4409,'[1]crosstable (6)'!$H:$I,2,FALSE)</f>
        <v>Labridae</v>
      </c>
      <c r="N4409" t="str">
        <f>VLOOKUP(F4409,'[1]crosstable (6)'!$A:$J,10,FALSE)</f>
        <v>Cirrhilabrus exquisitus</v>
      </c>
    </row>
    <row r="4410" spans="1:14" x14ac:dyDescent="0.25">
      <c r="A4410" t="s">
        <v>9</v>
      </c>
      <c r="B4410" t="s">
        <v>1007</v>
      </c>
      <c r="C4410">
        <v>121.49229</v>
      </c>
      <c r="D4410">
        <v>22.678850000000001</v>
      </c>
      <c r="E4410">
        <v>20220824</v>
      </c>
      <c r="F4410" t="s">
        <v>669</v>
      </c>
      <c r="G4410" t="s">
        <v>114</v>
      </c>
      <c r="H4410" t="s">
        <v>115</v>
      </c>
      <c r="I4410" t="s">
        <v>116</v>
      </c>
      <c r="J4410" t="s">
        <v>15</v>
      </c>
      <c r="K4410" t="str">
        <f>VLOOKUP(G4410,'[1]crosstable (6)'!$B:$C,2,FALSE)</f>
        <v>Chordata</v>
      </c>
      <c r="L4410" t="str">
        <f>VLOOKUP(H4410,'[1]crosstable (6)'!$D:$E,2,FALSE)</f>
        <v>Actinopterygii</v>
      </c>
      <c r="M4410" t="str">
        <f>VLOOKUP(I4410,'[1]crosstable (6)'!$H:$I,2,FALSE)</f>
        <v>Labridae</v>
      </c>
      <c r="N4410" t="str">
        <f>VLOOKUP(F4410,'[1]crosstable (6)'!$A:$J,10,FALSE)</f>
        <v>Choerodon fasciatus</v>
      </c>
    </row>
    <row r="4411" spans="1:14" x14ac:dyDescent="0.25">
      <c r="A4411" t="s">
        <v>9</v>
      </c>
      <c r="B4411" t="s">
        <v>1007</v>
      </c>
      <c r="C4411">
        <v>121.49229</v>
      </c>
      <c r="D4411">
        <v>22.678850000000001</v>
      </c>
      <c r="E4411">
        <v>20220824</v>
      </c>
      <c r="F4411" t="s">
        <v>349</v>
      </c>
      <c r="G4411" t="s">
        <v>114</v>
      </c>
      <c r="H4411" t="s">
        <v>115</v>
      </c>
      <c r="I4411" t="s">
        <v>279</v>
      </c>
      <c r="J4411" t="s">
        <v>15</v>
      </c>
      <c r="K4411" t="str">
        <f>VLOOKUP(G4411,'[1]crosstable (6)'!$B:$C,2,FALSE)</f>
        <v>Chordata</v>
      </c>
      <c r="L4411" t="str">
        <f>VLOOKUP(H4411,'[1]crosstable (6)'!$D:$E,2,FALSE)</f>
        <v>Actinopterygii</v>
      </c>
      <c r="M4411" t="str">
        <f>VLOOKUP(I4411,'[1]crosstable (6)'!$H:$I,2,FALSE)</f>
        <v>Tetraodontidae</v>
      </c>
      <c r="N4411" t="str">
        <f>VLOOKUP(F4411,'[1]crosstable (6)'!$A:$J,10,FALSE)</f>
        <v>Canthigaster axiologus</v>
      </c>
    </row>
    <row r="4412" spans="1:14" x14ac:dyDescent="0.25">
      <c r="A4412" t="s">
        <v>9</v>
      </c>
      <c r="B4412" t="s">
        <v>1007</v>
      </c>
      <c r="C4412">
        <v>121.49229</v>
      </c>
      <c r="D4412">
        <v>22.678850000000001</v>
      </c>
      <c r="E4412">
        <v>20220824</v>
      </c>
      <c r="F4412" t="s">
        <v>351</v>
      </c>
      <c r="G4412" t="s">
        <v>114</v>
      </c>
      <c r="H4412" t="s">
        <v>115</v>
      </c>
      <c r="I4412" t="s">
        <v>119</v>
      </c>
      <c r="J4412" t="s">
        <v>15</v>
      </c>
      <c r="K4412" t="str">
        <f>VLOOKUP(G4412,'[1]crosstable (6)'!$B:$C,2,FALSE)</f>
        <v>Chordata</v>
      </c>
      <c r="L4412" t="str">
        <f>VLOOKUP(H4412,'[1]crosstable (6)'!$D:$E,2,FALSE)</f>
        <v>Actinopterygii</v>
      </c>
      <c r="M4412" t="str">
        <f>VLOOKUP(I4412,'[1]crosstable (6)'!$H:$I,2,FALSE)</f>
        <v>Pomacentridae</v>
      </c>
      <c r="N4412" t="str">
        <f>VLOOKUP(F4412,'[1]crosstable (6)'!$A:$J,10,FALSE)</f>
        <v>Chromis vanderbilti</v>
      </c>
    </row>
    <row r="4413" spans="1:14" x14ac:dyDescent="0.25">
      <c r="A4413" t="s">
        <v>9</v>
      </c>
      <c r="B4413" t="s">
        <v>1007</v>
      </c>
      <c r="C4413">
        <v>121.49229</v>
      </c>
      <c r="D4413">
        <v>22.678850000000001</v>
      </c>
      <c r="E4413">
        <v>20220824</v>
      </c>
      <c r="F4413" t="s">
        <v>358</v>
      </c>
      <c r="G4413" t="s">
        <v>114</v>
      </c>
      <c r="H4413" t="s">
        <v>115</v>
      </c>
      <c r="I4413" t="s">
        <v>192</v>
      </c>
      <c r="J4413" t="s">
        <v>15</v>
      </c>
      <c r="K4413" t="str">
        <f>VLOOKUP(G4413,'[1]crosstable (6)'!$B:$C,2,FALSE)</f>
        <v>Chordata</v>
      </c>
      <c r="L4413" t="str">
        <f>VLOOKUP(H4413,'[1]crosstable (6)'!$D:$E,2,FALSE)</f>
        <v>Actinopterygii</v>
      </c>
      <c r="M4413" t="str">
        <f>VLOOKUP(I4413,'[1]crosstable (6)'!$H:$I,2,FALSE)</f>
        <v>Chaetodontidae</v>
      </c>
      <c r="N4413" t="str">
        <f>VLOOKUP(F4413,'[1]crosstable (6)'!$A:$J,10,FALSE)</f>
        <v>Chaetodon lunulatus</v>
      </c>
    </row>
    <row r="4414" spans="1:14" x14ac:dyDescent="0.25">
      <c r="A4414" t="s">
        <v>9</v>
      </c>
      <c r="B4414" t="s">
        <v>1007</v>
      </c>
      <c r="C4414">
        <v>121.49229</v>
      </c>
      <c r="D4414">
        <v>22.678850000000001</v>
      </c>
      <c r="E4414">
        <v>20220824</v>
      </c>
      <c r="F4414" t="s">
        <v>359</v>
      </c>
      <c r="G4414" t="s">
        <v>114</v>
      </c>
      <c r="H4414" t="s">
        <v>115</v>
      </c>
      <c r="I4414" t="s">
        <v>360</v>
      </c>
      <c r="J4414" t="s">
        <v>15</v>
      </c>
      <c r="K4414" t="str">
        <f>VLOOKUP(G4414,'[1]crosstable (6)'!$B:$C,2,FALSE)</f>
        <v>Chordata</v>
      </c>
      <c r="L4414" t="str">
        <f>VLOOKUP(H4414,'[1]crosstable (6)'!$D:$E,2,FALSE)</f>
        <v>Actinopterygii</v>
      </c>
      <c r="M4414" t="str">
        <f>VLOOKUP(I4414,'[1]crosstable (6)'!$H:$I,2,FALSE)</f>
        <v>Aulostomidae</v>
      </c>
      <c r="N4414" t="str">
        <f>VLOOKUP(F4414,'[1]crosstable (6)'!$A:$J,10,FALSE)</f>
        <v>Aulostomus chinensis</v>
      </c>
    </row>
    <row r="4415" spans="1:14" x14ac:dyDescent="0.25">
      <c r="A4415" t="s">
        <v>9</v>
      </c>
      <c r="B4415" t="s">
        <v>1007</v>
      </c>
      <c r="C4415">
        <v>121.49229</v>
      </c>
      <c r="D4415">
        <v>22.678850000000001</v>
      </c>
      <c r="E4415">
        <v>20220824</v>
      </c>
      <c r="F4415" t="s">
        <v>210</v>
      </c>
      <c r="G4415" t="s">
        <v>114</v>
      </c>
      <c r="H4415" t="s">
        <v>115</v>
      </c>
      <c r="I4415" t="s">
        <v>122</v>
      </c>
      <c r="J4415" t="s">
        <v>15</v>
      </c>
      <c r="K4415" t="str">
        <f>VLOOKUP(G4415,'[1]crosstable (6)'!$B:$C,2,FALSE)</f>
        <v>Chordata</v>
      </c>
      <c r="L4415" t="str">
        <f>VLOOKUP(H4415,'[1]crosstable (6)'!$D:$E,2,FALSE)</f>
        <v>Actinopterygii</v>
      </c>
      <c r="M4415" t="str">
        <f>VLOOKUP(I4415,'[1]crosstable (6)'!$H:$I,2,FALSE)</f>
        <v>Scaridae</v>
      </c>
      <c r="N4415" t="str">
        <f>VLOOKUP(F4415,'[1]crosstable (6)'!$A:$J,10,FALSE)</f>
        <v>Calotomus japonicus</v>
      </c>
    </row>
    <row r="4416" spans="1:14" x14ac:dyDescent="0.25">
      <c r="A4416" t="s">
        <v>9</v>
      </c>
      <c r="B4416" t="s">
        <v>1007</v>
      </c>
      <c r="C4416">
        <v>121.49229</v>
      </c>
      <c r="D4416">
        <v>22.678850000000001</v>
      </c>
      <c r="E4416">
        <v>20220824</v>
      </c>
      <c r="F4416" t="s">
        <v>300</v>
      </c>
      <c r="G4416" t="s">
        <v>114</v>
      </c>
      <c r="H4416" t="s">
        <v>115</v>
      </c>
      <c r="I4416" t="s">
        <v>192</v>
      </c>
      <c r="J4416" t="s">
        <v>15</v>
      </c>
      <c r="K4416" t="str">
        <f>VLOOKUP(G4416,'[1]crosstable (6)'!$B:$C,2,FALSE)</f>
        <v>Chordata</v>
      </c>
      <c r="L4416" t="str">
        <f>VLOOKUP(H4416,'[1]crosstable (6)'!$D:$E,2,FALSE)</f>
        <v>Actinopterygii</v>
      </c>
      <c r="M4416" t="str">
        <f>VLOOKUP(I4416,'[1]crosstable (6)'!$H:$I,2,FALSE)</f>
        <v>Chaetodontidae</v>
      </c>
      <c r="N4416" t="str">
        <f>VLOOKUP(F4416,'[1]crosstable (6)'!$A:$J,10,FALSE)</f>
        <v>Chaetodon lunula</v>
      </c>
    </row>
    <row r="4417" spans="1:14" x14ac:dyDescent="0.25">
      <c r="A4417" t="s">
        <v>9</v>
      </c>
      <c r="B4417" t="s">
        <v>1007</v>
      </c>
      <c r="C4417">
        <v>121.49229</v>
      </c>
      <c r="D4417">
        <v>22.678850000000001</v>
      </c>
      <c r="E4417">
        <v>20220824</v>
      </c>
      <c r="F4417" t="s">
        <v>229</v>
      </c>
      <c r="G4417" t="s">
        <v>156</v>
      </c>
      <c r="H4417" t="s">
        <v>157</v>
      </c>
      <c r="I4417" t="s">
        <v>230</v>
      </c>
      <c r="J4417" t="s">
        <v>15</v>
      </c>
      <c r="K4417" t="str">
        <f>VLOOKUP(G4417,'[1]crosstable (6)'!$B:$C,2,FALSE)</f>
        <v>Mollusca</v>
      </c>
      <c r="L4417" t="str">
        <f>VLOOKUP(H4417,'[1]crosstable (6)'!$D:$E,2,FALSE)</f>
        <v>Gastropoda</v>
      </c>
      <c r="M4417" t="str">
        <f>VLOOKUP(I4417,'[1]crosstable (6)'!$H:$I,2,FALSE)</f>
        <v>Phyllidiidae</v>
      </c>
      <c r="N4417" t="str">
        <f>VLOOKUP(F4417,'[1]crosstable (6)'!$A:$J,10,FALSE)</f>
        <v>Phyllidia picta</v>
      </c>
    </row>
    <row r="4418" spans="1:14" x14ac:dyDescent="0.25">
      <c r="A4418" t="s">
        <v>9</v>
      </c>
      <c r="B4418" t="s">
        <v>1007</v>
      </c>
      <c r="C4418">
        <v>121.49229</v>
      </c>
      <c r="D4418">
        <v>22.678850000000001</v>
      </c>
      <c r="E4418">
        <v>20220824</v>
      </c>
      <c r="F4418" t="s">
        <v>231</v>
      </c>
      <c r="G4418" t="s">
        <v>114</v>
      </c>
      <c r="H4418" t="s">
        <v>115</v>
      </c>
      <c r="I4418" t="s">
        <v>145</v>
      </c>
      <c r="J4418" t="s">
        <v>15</v>
      </c>
      <c r="K4418" t="str">
        <f>VLOOKUP(G4418,'[1]crosstable (6)'!$B:$C,2,FALSE)</f>
        <v>Chordata</v>
      </c>
      <c r="L4418" t="str">
        <f>VLOOKUP(H4418,'[1]crosstable (6)'!$D:$E,2,FALSE)</f>
        <v>Actinopterygii</v>
      </c>
      <c r="M4418" t="str">
        <f>VLOOKUP(I4418,'[1]crosstable (6)'!$H:$I,2,FALSE)</f>
        <v>Apogonidae</v>
      </c>
      <c r="N4418" t="str">
        <f>VLOOKUP(F4418,'[1]crosstable (6)'!$A:$J,10,FALSE)</f>
        <v>Cheilodipterus macrodon</v>
      </c>
    </row>
    <row r="4419" spans="1:14" x14ac:dyDescent="0.25">
      <c r="A4419" t="s">
        <v>9</v>
      </c>
      <c r="B4419" t="s">
        <v>1007</v>
      </c>
      <c r="C4419">
        <v>121.49229</v>
      </c>
      <c r="D4419">
        <v>22.678850000000001</v>
      </c>
      <c r="E4419">
        <v>20220824</v>
      </c>
      <c r="F4419" t="s">
        <v>278</v>
      </c>
      <c r="G4419" t="s">
        <v>114</v>
      </c>
      <c r="H4419" t="s">
        <v>115</v>
      </c>
      <c r="I4419" t="s">
        <v>279</v>
      </c>
      <c r="J4419" t="s">
        <v>15</v>
      </c>
      <c r="K4419" t="str">
        <f>VLOOKUP(G4419,'[1]crosstable (6)'!$B:$C,2,FALSE)</f>
        <v>Chordata</v>
      </c>
      <c r="L4419" t="str">
        <f>VLOOKUP(H4419,'[1]crosstable (6)'!$D:$E,2,FALSE)</f>
        <v>Actinopterygii</v>
      </c>
      <c r="M4419" t="str">
        <f>VLOOKUP(I4419,'[1]crosstable (6)'!$H:$I,2,FALSE)</f>
        <v>Tetraodontidae</v>
      </c>
      <c r="N4419" t="str">
        <f>VLOOKUP(F4419,'[1]crosstable (6)'!$A:$J,10,FALSE)</f>
        <v>Canthigaster valentini</v>
      </c>
    </row>
    <row r="4420" spans="1:14" x14ac:dyDescent="0.25">
      <c r="A4420" t="s">
        <v>9</v>
      </c>
      <c r="B4420" t="s">
        <v>1007</v>
      </c>
      <c r="C4420">
        <v>121.49229</v>
      </c>
      <c r="D4420">
        <v>22.678850000000001</v>
      </c>
      <c r="E4420">
        <v>20220824</v>
      </c>
      <c r="F4420" t="s">
        <v>128</v>
      </c>
      <c r="G4420" t="s">
        <v>114</v>
      </c>
      <c r="H4420" t="s">
        <v>115</v>
      </c>
      <c r="I4420" t="s">
        <v>119</v>
      </c>
      <c r="J4420" t="s">
        <v>15</v>
      </c>
      <c r="K4420" t="str">
        <f>VLOOKUP(G4420,'[1]crosstable (6)'!$B:$C,2,FALSE)</f>
        <v>Chordata</v>
      </c>
      <c r="L4420" t="str">
        <f>VLOOKUP(H4420,'[1]crosstable (6)'!$D:$E,2,FALSE)</f>
        <v>Actinopterygii</v>
      </c>
      <c r="M4420" t="str">
        <f>VLOOKUP(I4420,'[1]crosstable (6)'!$H:$I,2,FALSE)</f>
        <v>Pomacentridae</v>
      </c>
      <c r="N4420" t="str">
        <f>VLOOKUP(F4420,'[1]crosstable (6)'!$A:$J,10,FALSE)</f>
        <v>Amphiprion frenatus</v>
      </c>
    </row>
    <row r="4421" spans="1:14" x14ac:dyDescent="0.25">
      <c r="A4421" t="s">
        <v>9</v>
      </c>
      <c r="B4421" t="s">
        <v>1007</v>
      </c>
      <c r="C4421">
        <v>121.49229</v>
      </c>
      <c r="D4421">
        <v>22.678850000000001</v>
      </c>
      <c r="E4421">
        <v>20220824</v>
      </c>
      <c r="F4421" t="s">
        <v>131</v>
      </c>
      <c r="G4421" t="s">
        <v>114</v>
      </c>
      <c r="H4421" t="s">
        <v>115</v>
      </c>
      <c r="I4421" t="s">
        <v>132</v>
      </c>
      <c r="J4421" t="s">
        <v>15</v>
      </c>
      <c r="K4421" t="str">
        <f>VLOOKUP(G4421,'[1]crosstable (6)'!$B:$C,2,FALSE)</f>
        <v>Chordata</v>
      </c>
      <c r="L4421" t="str">
        <f>VLOOKUP(H4421,'[1]crosstable (6)'!$D:$E,2,FALSE)</f>
        <v>Actinopterygii</v>
      </c>
      <c r="M4421" t="str">
        <f>VLOOKUP(I4421,'[1]crosstable (6)'!$H:$I,2,FALSE)</f>
        <v>Mullidae</v>
      </c>
      <c r="N4421" t="str">
        <f>VLOOKUP(F4421,'[1]crosstable (6)'!$A:$J,10,FALSE)</f>
        <v>Parupeneus multifasciatus</v>
      </c>
    </row>
    <row r="4422" spans="1:14" x14ac:dyDescent="0.25">
      <c r="A4422" t="s">
        <v>9</v>
      </c>
      <c r="B4422" t="s">
        <v>1007</v>
      </c>
      <c r="C4422">
        <v>121.49229</v>
      </c>
      <c r="D4422">
        <v>22.678850000000001</v>
      </c>
      <c r="E4422">
        <v>20220824</v>
      </c>
      <c r="F4422" t="s">
        <v>139</v>
      </c>
      <c r="G4422" t="s">
        <v>114</v>
      </c>
      <c r="H4422" t="s">
        <v>115</v>
      </c>
      <c r="I4422" t="s">
        <v>119</v>
      </c>
      <c r="J4422" t="s">
        <v>15</v>
      </c>
      <c r="K4422" t="str">
        <f>VLOOKUP(G4422,'[1]crosstable (6)'!$B:$C,2,FALSE)</f>
        <v>Chordata</v>
      </c>
      <c r="L4422" t="str">
        <f>VLOOKUP(H4422,'[1]crosstable (6)'!$D:$E,2,FALSE)</f>
        <v>Actinopterygii</v>
      </c>
      <c r="M4422" t="str">
        <f>VLOOKUP(I4422,'[1]crosstable (6)'!$H:$I,2,FALSE)</f>
        <v>Pomacentridae</v>
      </c>
      <c r="N4422" t="str">
        <f>VLOOKUP(F4422,'[1]crosstable (6)'!$A:$J,10,FALSE)</f>
        <v>Amphiprion clarkii</v>
      </c>
    </row>
    <row r="4423" spans="1:14" x14ac:dyDescent="0.25">
      <c r="A4423" t="s">
        <v>9</v>
      </c>
      <c r="B4423" t="s">
        <v>1007</v>
      </c>
      <c r="C4423">
        <v>121.49229</v>
      </c>
      <c r="D4423">
        <v>22.678850000000001</v>
      </c>
      <c r="E4423">
        <v>20220824</v>
      </c>
      <c r="F4423" t="s">
        <v>1020</v>
      </c>
      <c r="G4423" t="s">
        <v>114</v>
      </c>
      <c r="H4423" t="s">
        <v>115</v>
      </c>
      <c r="I4423" t="s">
        <v>241</v>
      </c>
      <c r="J4423" t="s">
        <v>15</v>
      </c>
      <c r="K4423" t="str">
        <f>VLOOKUP(G4423,'[1]crosstable (6)'!$B:$C,2,FALSE)</f>
        <v>Chordata</v>
      </c>
      <c r="L4423" t="str">
        <f>VLOOKUP(H4423,'[1]crosstable (6)'!$D:$E,2,FALSE)</f>
        <v>Actinopterygii</v>
      </c>
      <c r="M4423" t="str">
        <f>VLOOKUP(I4423,'[1]crosstable (6)'!$H:$I,2,FALSE)</f>
        <v>Syngnathidae</v>
      </c>
      <c r="N4423" t="str">
        <f>VLOOKUP(F4423,'[1]crosstable (6)'!$A:$J,10,FALSE)</f>
        <v>Hippocampus colemani</v>
      </c>
    </row>
    <row r="4424" spans="1:14" x14ac:dyDescent="0.25">
      <c r="A4424" t="s">
        <v>9</v>
      </c>
      <c r="B4424" t="s">
        <v>1007</v>
      </c>
      <c r="C4424">
        <v>121.49229</v>
      </c>
      <c r="D4424">
        <v>22.678850000000001</v>
      </c>
      <c r="E4424">
        <v>20220824</v>
      </c>
      <c r="F4424" t="s">
        <v>140</v>
      </c>
      <c r="G4424" t="s">
        <v>114</v>
      </c>
      <c r="H4424" t="s">
        <v>115</v>
      </c>
      <c r="I4424" t="s">
        <v>141</v>
      </c>
      <c r="J4424" t="s">
        <v>15</v>
      </c>
      <c r="K4424" t="str">
        <f>VLOOKUP(G4424,'[1]crosstable (6)'!$B:$C,2,FALSE)</f>
        <v>Chordata</v>
      </c>
      <c r="L4424" t="str">
        <f>VLOOKUP(H4424,'[1]crosstable (6)'!$D:$E,2,FALSE)</f>
        <v>Actinopterygii</v>
      </c>
      <c r="M4424" t="str">
        <f>VLOOKUP(I4424,'[1]crosstable (6)'!$H:$I,2,FALSE)</f>
        <v>Serranidae</v>
      </c>
      <c r="N4424" t="str">
        <f>VLOOKUP(F4424,'[1]crosstable (6)'!$A:$J,10,FALSE)</f>
        <v>Cephalopholis urodeta</v>
      </c>
    </row>
    <row r="4425" spans="1:14" x14ac:dyDescent="0.25">
      <c r="A4425" t="s">
        <v>9</v>
      </c>
      <c r="B4425" t="s">
        <v>1007</v>
      </c>
      <c r="C4425">
        <v>121.49229</v>
      </c>
      <c r="D4425">
        <v>22.678850000000001</v>
      </c>
      <c r="E4425">
        <v>20220824</v>
      </c>
      <c r="F4425" t="s">
        <v>234</v>
      </c>
      <c r="G4425" t="s">
        <v>114</v>
      </c>
      <c r="H4425" t="s">
        <v>115</v>
      </c>
      <c r="I4425" t="s">
        <v>235</v>
      </c>
      <c r="J4425" t="s">
        <v>15</v>
      </c>
      <c r="K4425" t="str">
        <f>VLOOKUP(G4425,'[1]crosstable (6)'!$B:$C,2,FALSE)</f>
        <v>Chordata</v>
      </c>
      <c r="L4425" t="str">
        <f>VLOOKUP(H4425,'[1]crosstable (6)'!$D:$E,2,FALSE)</f>
        <v>Actinopterygii</v>
      </c>
      <c r="M4425" t="str">
        <f>VLOOKUP(I4425,'[1]crosstable (6)'!$H:$I,2,FALSE)</f>
        <v>Zanclidae</v>
      </c>
      <c r="N4425" t="str">
        <f>VLOOKUP(F4425,'[1]crosstable (6)'!$A:$J,10,FALSE)</f>
        <v>Zanclus cornutus</v>
      </c>
    </row>
    <row r="4426" spans="1:14" x14ac:dyDescent="0.25">
      <c r="A4426" t="s">
        <v>9</v>
      </c>
      <c r="B4426" t="s">
        <v>1007</v>
      </c>
      <c r="C4426">
        <v>121.49229</v>
      </c>
      <c r="D4426">
        <v>22.678850000000001</v>
      </c>
      <c r="E4426">
        <v>20220824</v>
      </c>
      <c r="F4426" t="s">
        <v>142</v>
      </c>
      <c r="G4426" t="s">
        <v>114</v>
      </c>
      <c r="H4426" t="s">
        <v>115</v>
      </c>
      <c r="I4426" t="s">
        <v>143</v>
      </c>
      <c r="J4426" t="s">
        <v>15</v>
      </c>
      <c r="K4426" t="str">
        <f>VLOOKUP(G4426,'[1]crosstable (6)'!$B:$C,2,FALSE)</f>
        <v>Chordata</v>
      </c>
      <c r="L4426" t="str">
        <f>VLOOKUP(H4426,'[1]crosstable (6)'!$D:$E,2,FALSE)</f>
        <v>Actinopterygii</v>
      </c>
      <c r="M4426" t="str">
        <f>VLOOKUP(I4426,'[1]crosstable (6)'!$H:$I,2,FALSE)</f>
        <v>Synodontidae</v>
      </c>
      <c r="N4426" t="str">
        <f>VLOOKUP(F4426,'[1]crosstable (6)'!$A:$J,10,FALSE)</f>
        <v>Synodus variegatus</v>
      </c>
    </row>
    <row r="4427" spans="1:14" x14ac:dyDescent="0.25">
      <c r="A4427" t="s">
        <v>9</v>
      </c>
      <c r="B4427" t="s">
        <v>1007</v>
      </c>
      <c r="C4427">
        <v>121.49229</v>
      </c>
      <c r="D4427">
        <v>22.678850000000001</v>
      </c>
      <c r="E4427">
        <v>20220824</v>
      </c>
      <c r="F4427" t="s">
        <v>311</v>
      </c>
      <c r="G4427" t="s">
        <v>156</v>
      </c>
      <c r="H4427" t="s">
        <v>157</v>
      </c>
      <c r="I4427" t="s">
        <v>199</v>
      </c>
      <c r="J4427" t="s">
        <v>15</v>
      </c>
      <c r="K4427" t="str">
        <f>VLOOKUP(G4427,'[1]crosstable (6)'!$B:$C,2,FALSE)</f>
        <v>Mollusca</v>
      </c>
      <c r="L4427" t="str">
        <f>VLOOKUP(H4427,'[1]crosstable (6)'!$D:$E,2,FALSE)</f>
        <v>Gastropoda</v>
      </c>
      <c r="M4427" t="str">
        <f>VLOOKUP(I4427,'[1]crosstable (6)'!$H:$I,2,FALSE)</f>
        <v>Polyceridae</v>
      </c>
      <c r="N4427" t="str">
        <f>VLOOKUP(F4427,'[1]crosstable (6)'!$A:$J,10,FALSE)</f>
        <v>Tyrannodoris luteolineata</v>
      </c>
    </row>
    <row r="4428" spans="1:14" x14ac:dyDescent="0.25">
      <c r="A4428" t="s">
        <v>9</v>
      </c>
      <c r="B4428" t="s">
        <v>1007</v>
      </c>
      <c r="C4428">
        <v>121.49229</v>
      </c>
      <c r="D4428">
        <v>22.678850000000001</v>
      </c>
      <c r="E4428">
        <v>20220824</v>
      </c>
      <c r="F4428" t="s">
        <v>216</v>
      </c>
      <c r="G4428" t="s">
        <v>114</v>
      </c>
      <c r="H4428" t="s">
        <v>115</v>
      </c>
      <c r="I4428" t="s">
        <v>132</v>
      </c>
      <c r="J4428" t="s">
        <v>15</v>
      </c>
      <c r="K4428" t="str">
        <f>VLOOKUP(G4428,'[1]crosstable (6)'!$B:$C,2,FALSE)</f>
        <v>Chordata</v>
      </c>
      <c r="L4428" t="str">
        <f>VLOOKUP(H4428,'[1]crosstable (6)'!$D:$E,2,FALSE)</f>
        <v>Actinopterygii</v>
      </c>
      <c r="M4428" t="str">
        <f>VLOOKUP(I4428,'[1]crosstable (6)'!$H:$I,2,FALSE)</f>
        <v>Mullidae</v>
      </c>
      <c r="N4428" t="str">
        <f>VLOOKUP(F4428,'[1]crosstable (6)'!$A:$J,10,FALSE)</f>
        <v>Mulloidichthys vanicolensis</v>
      </c>
    </row>
    <row r="4429" spans="1:14" x14ac:dyDescent="0.25">
      <c r="A4429" t="s">
        <v>9</v>
      </c>
      <c r="B4429" t="s">
        <v>1007</v>
      </c>
      <c r="C4429">
        <v>121.49229</v>
      </c>
      <c r="D4429">
        <v>22.678850000000001</v>
      </c>
      <c r="E4429">
        <v>20220824</v>
      </c>
      <c r="F4429" t="s">
        <v>825</v>
      </c>
      <c r="G4429" t="s">
        <v>114</v>
      </c>
      <c r="H4429" t="s">
        <v>115</v>
      </c>
      <c r="I4429" t="s">
        <v>279</v>
      </c>
      <c r="J4429" t="s">
        <v>15</v>
      </c>
      <c r="K4429" t="str">
        <f>VLOOKUP(G4429,'[1]crosstable (6)'!$B:$C,2,FALSE)</f>
        <v>Chordata</v>
      </c>
      <c r="L4429" t="str">
        <f>VLOOKUP(H4429,'[1]crosstable (6)'!$D:$E,2,FALSE)</f>
        <v>Actinopterygii</v>
      </c>
      <c r="M4429" t="str">
        <f>VLOOKUP(I4429,'[1]crosstable (6)'!$H:$I,2,FALSE)</f>
        <v>Tetraodontidae</v>
      </c>
      <c r="N4429" t="str">
        <f>VLOOKUP(F4429,'[1]crosstable (6)'!$A:$J,10,FALSE)</f>
        <v>Arothron stellatus</v>
      </c>
    </row>
    <row r="4430" spans="1:14" x14ac:dyDescent="0.25">
      <c r="A4430" t="s">
        <v>9</v>
      </c>
      <c r="B4430" t="s">
        <v>1007</v>
      </c>
      <c r="C4430">
        <v>121.49229</v>
      </c>
      <c r="D4430">
        <v>22.678850000000001</v>
      </c>
      <c r="E4430">
        <v>20220824</v>
      </c>
      <c r="F4430" t="s">
        <v>237</v>
      </c>
      <c r="G4430" t="s">
        <v>156</v>
      </c>
      <c r="H4430" t="s">
        <v>157</v>
      </c>
      <c r="I4430" t="s">
        <v>230</v>
      </c>
      <c r="J4430" t="s">
        <v>15</v>
      </c>
      <c r="K4430" t="str">
        <f>VLOOKUP(G4430,'[1]crosstable (6)'!$B:$C,2,FALSE)</f>
        <v>Mollusca</v>
      </c>
      <c r="L4430" t="str">
        <f>VLOOKUP(H4430,'[1]crosstable (6)'!$D:$E,2,FALSE)</f>
        <v>Gastropoda</v>
      </c>
      <c r="M4430" t="str">
        <f>VLOOKUP(I4430,'[1]crosstable (6)'!$H:$I,2,FALSE)</f>
        <v>Phyllidiidae</v>
      </c>
      <c r="N4430" t="str">
        <f>VLOOKUP(F4430,'[1]crosstable (6)'!$A:$J,10,FALSE)</f>
        <v>Phyllidiella pustulosa</v>
      </c>
    </row>
    <row r="4431" spans="1:14" x14ac:dyDescent="0.25">
      <c r="A4431" t="s">
        <v>9</v>
      </c>
      <c r="B4431" t="s">
        <v>1007</v>
      </c>
      <c r="C4431">
        <v>121.49229</v>
      </c>
      <c r="D4431">
        <v>22.678850000000001</v>
      </c>
      <c r="E4431">
        <v>20220824</v>
      </c>
      <c r="F4431" t="s">
        <v>388</v>
      </c>
      <c r="G4431" t="s">
        <v>114</v>
      </c>
      <c r="H4431" t="s">
        <v>115</v>
      </c>
      <c r="I4431" t="s">
        <v>169</v>
      </c>
      <c r="J4431" t="s">
        <v>15</v>
      </c>
      <c r="K4431" t="str">
        <f>VLOOKUP(G4431,'[1]crosstable (6)'!$B:$C,2,FALSE)</f>
        <v>Chordata</v>
      </c>
      <c r="L4431" t="str">
        <f>VLOOKUP(H4431,'[1]crosstable (6)'!$D:$E,2,FALSE)</f>
        <v>Actinopterygii</v>
      </c>
      <c r="M4431" t="str">
        <f>VLOOKUP(I4431,'[1]crosstable (6)'!$H:$I,2,FALSE)</f>
        <v>Tripterygiidae</v>
      </c>
      <c r="N4431" t="str">
        <f>VLOOKUP(F4431,'[1]crosstable (6)'!$A:$J,10,FALSE)</f>
        <v>Enneapterygius rubicauda</v>
      </c>
    </row>
    <row r="4432" spans="1:14" x14ac:dyDescent="0.25">
      <c r="A4432" t="s">
        <v>9</v>
      </c>
      <c r="B4432" t="s">
        <v>1007</v>
      </c>
      <c r="C4432">
        <v>121.49229</v>
      </c>
      <c r="D4432">
        <v>22.678850000000001</v>
      </c>
      <c r="E4432">
        <v>20220824</v>
      </c>
      <c r="F4432" t="s">
        <v>503</v>
      </c>
      <c r="G4432" t="s">
        <v>114</v>
      </c>
      <c r="H4432" t="s">
        <v>115</v>
      </c>
      <c r="I4432" t="s">
        <v>192</v>
      </c>
      <c r="J4432" t="s">
        <v>15</v>
      </c>
      <c r="K4432" t="str">
        <f>VLOOKUP(G4432,'[1]crosstable (6)'!$B:$C,2,FALSE)</f>
        <v>Chordata</v>
      </c>
      <c r="L4432" t="str">
        <f>VLOOKUP(H4432,'[1]crosstable (6)'!$D:$E,2,FALSE)</f>
        <v>Actinopterygii</v>
      </c>
      <c r="M4432" t="str">
        <f>VLOOKUP(I4432,'[1]crosstable (6)'!$H:$I,2,FALSE)</f>
        <v>Chaetodontidae</v>
      </c>
      <c r="N4432" t="str">
        <f>VLOOKUP(F4432,'[1]crosstable (6)'!$A:$J,10,FALSE)</f>
        <v>Chaetodon citrinellus</v>
      </c>
    </row>
    <row r="4433" spans="1:14" x14ac:dyDescent="0.25">
      <c r="A4433" t="s">
        <v>9</v>
      </c>
      <c r="B4433" t="s">
        <v>1007</v>
      </c>
      <c r="C4433">
        <v>121.49229</v>
      </c>
      <c r="D4433">
        <v>22.678850000000001</v>
      </c>
      <c r="E4433">
        <v>20220824</v>
      </c>
      <c r="F4433" t="s">
        <v>160</v>
      </c>
      <c r="G4433" t="s">
        <v>114</v>
      </c>
      <c r="H4433" t="s">
        <v>115</v>
      </c>
      <c r="I4433" t="s">
        <v>130</v>
      </c>
      <c r="J4433" t="s">
        <v>15</v>
      </c>
      <c r="K4433" t="str">
        <f>VLOOKUP(G4433,'[1]crosstable (6)'!$B:$C,2,FALSE)</f>
        <v>Chordata</v>
      </c>
      <c r="L4433" t="str">
        <f>VLOOKUP(H4433,'[1]crosstable (6)'!$D:$E,2,FALSE)</f>
        <v>Actinopterygii</v>
      </c>
      <c r="M4433" t="str">
        <f>VLOOKUP(I4433,'[1]crosstable (6)'!$H:$I,2,FALSE)</f>
        <v>Pomacanthidae</v>
      </c>
      <c r="N4433" t="str">
        <f>VLOOKUP(F4433,'[1]crosstable (6)'!$A:$J,10,FALSE)</f>
        <v>Centropyge heraldi</v>
      </c>
    </row>
    <row r="4434" spans="1:14" x14ac:dyDescent="0.25">
      <c r="A4434" t="s">
        <v>9</v>
      </c>
      <c r="B4434" t="s">
        <v>1007</v>
      </c>
      <c r="C4434">
        <v>121.49229</v>
      </c>
      <c r="D4434">
        <v>22.678850000000001</v>
      </c>
      <c r="E4434">
        <v>20220824</v>
      </c>
      <c r="F4434" t="s">
        <v>935</v>
      </c>
      <c r="G4434" t="s">
        <v>114</v>
      </c>
      <c r="H4434" t="s">
        <v>115</v>
      </c>
      <c r="I4434" t="s">
        <v>936</v>
      </c>
      <c r="J4434" t="s">
        <v>15</v>
      </c>
      <c r="K4434" t="str">
        <f>VLOOKUP(G4434,'[1]crosstable (6)'!$B:$C,2,FALSE)</f>
        <v>Chordata</v>
      </c>
      <c r="L4434" t="str">
        <f>VLOOKUP(H4434,'[1]crosstable (6)'!$D:$E,2,FALSE)</f>
        <v>Actinopterygii</v>
      </c>
      <c r="M4434" t="str">
        <f>VLOOKUP(I4434,'[1]crosstable (6)'!$H:$I,2,FALSE)</f>
        <v>Pempheridae</v>
      </c>
      <c r="N4434" t="str">
        <f>VLOOKUP(F4434,'[1]crosstable (6)'!$A:$J,10,FALSE)</f>
        <v>Pempheris oualensis</v>
      </c>
    </row>
    <row r="4435" spans="1:14" x14ac:dyDescent="0.25">
      <c r="A4435" t="s">
        <v>9</v>
      </c>
      <c r="B4435" t="s">
        <v>1007</v>
      </c>
      <c r="C4435">
        <v>121.49229</v>
      </c>
      <c r="D4435">
        <v>22.678850000000001</v>
      </c>
      <c r="E4435">
        <v>20220824</v>
      </c>
      <c r="F4435" t="s">
        <v>163</v>
      </c>
      <c r="G4435" t="s">
        <v>114</v>
      </c>
      <c r="H4435" t="s">
        <v>115</v>
      </c>
      <c r="I4435" t="s">
        <v>116</v>
      </c>
      <c r="J4435" t="s">
        <v>15</v>
      </c>
      <c r="K4435" t="str">
        <f>VLOOKUP(G4435,'[1]crosstable (6)'!$B:$C,2,FALSE)</f>
        <v>Chordata</v>
      </c>
      <c r="L4435" t="str">
        <f>VLOOKUP(H4435,'[1]crosstable (6)'!$D:$E,2,FALSE)</f>
        <v>Actinopterygii</v>
      </c>
      <c r="M4435" t="str">
        <f>VLOOKUP(I4435,'[1]crosstable (6)'!$H:$I,2,FALSE)</f>
        <v>Labridae</v>
      </c>
      <c r="N4435" t="str">
        <f>VLOOKUP(F4435,'[1]crosstable (6)'!$A:$J,10,FALSE)</f>
        <v>Thalassoma lutescens</v>
      </c>
    </row>
    <row r="4436" spans="1:14" x14ac:dyDescent="0.25">
      <c r="A4436" t="s">
        <v>9</v>
      </c>
      <c r="B4436" t="s">
        <v>1007</v>
      </c>
      <c r="C4436">
        <v>121.49229</v>
      </c>
      <c r="D4436">
        <v>22.678850000000001</v>
      </c>
      <c r="E4436">
        <v>20220824</v>
      </c>
      <c r="F4436" t="s">
        <v>165</v>
      </c>
      <c r="G4436" t="s">
        <v>114</v>
      </c>
      <c r="H4436" t="s">
        <v>115</v>
      </c>
      <c r="I4436" t="s">
        <v>166</v>
      </c>
      <c r="J4436" t="s">
        <v>15</v>
      </c>
      <c r="K4436" t="str">
        <f>VLOOKUP(G4436,'[1]crosstable (6)'!$B:$C,2,FALSE)</f>
        <v>Chordata</v>
      </c>
      <c r="L4436" t="str">
        <f>VLOOKUP(H4436,'[1]crosstable (6)'!$D:$E,2,FALSE)</f>
        <v>Actinopterygii</v>
      </c>
      <c r="M4436" t="str">
        <f>VLOOKUP(I4436,'[1]crosstable (6)'!$H:$I,2,FALSE)</f>
        <v>Holocentridae</v>
      </c>
      <c r="N4436" t="str">
        <f>VLOOKUP(F4436,'[1]crosstable (6)'!$A:$J,10,FALSE)</f>
        <v>Myripristis kuntee</v>
      </c>
    </row>
    <row r="4437" spans="1:14" x14ac:dyDescent="0.25">
      <c r="A4437" t="s">
        <v>9</v>
      </c>
      <c r="B4437" t="s">
        <v>1007</v>
      </c>
      <c r="C4437">
        <v>121.49229</v>
      </c>
      <c r="D4437">
        <v>22.678850000000001</v>
      </c>
      <c r="E4437">
        <v>20220824</v>
      </c>
      <c r="F4437" t="s">
        <v>243</v>
      </c>
      <c r="G4437" t="s">
        <v>114</v>
      </c>
      <c r="H4437" t="s">
        <v>115</v>
      </c>
      <c r="I4437" t="s">
        <v>130</v>
      </c>
      <c r="J4437" t="s">
        <v>15</v>
      </c>
      <c r="K4437" t="str">
        <f>VLOOKUP(G4437,'[1]crosstable (6)'!$B:$C,2,FALSE)</f>
        <v>Chordata</v>
      </c>
      <c r="L4437" t="str">
        <f>VLOOKUP(H4437,'[1]crosstable (6)'!$D:$E,2,FALSE)</f>
        <v>Actinopterygii</v>
      </c>
      <c r="M4437" t="str">
        <f>VLOOKUP(I4437,'[1]crosstable (6)'!$H:$I,2,FALSE)</f>
        <v>Pomacanthidae</v>
      </c>
      <c r="N4437" t="str">
        <f>VLOOKUP(F4437,'[1]crosstable (6)'!$A:$J,10,FALSE)</f>
        <v>Pomacanthus imperator</v>
      </c>
    </row>
    <row r="4438" spans="1:14" x14ac:dyDescent="0.25">
      <c r="A4438" t="s">
        <v>9</v>
      </c>
      <c r="B4438" t="s">
        <v>1007</v>
      </c>
      <c r="C4438">
        <v>121.49229</v>
      </c>
      <c r="D4438">
        <v>22.678850000000001</v>
      </c>
      <c r="E4438">
        <v>20220824</v>
      </c>
      <c r="F4438" t="s">
        <v>580</v>
      </c>
      <c r="G4438" t="s">
        <v>114</v>
      </c>
      <c r="H4438" t="s">
        <v>115</v>
      </c>
      <c r="I4438" t="s">
        <v>122</v>
      </c>
      <c r="J4438" t="s">
        <v>15</v>
      </c>
      <c r="K4438" t="str">
        <f>VLOOKUP(G4438,'[1]crosstable (6)'!$B:$C,2,FALSE)</f>
        <v>Chordata</v>
      </c>
      <c r="L4438" t="str">
        <f>VLOOKUP(H4438,'[1]crosstable (6)'!$D:$E,2,FALSE)</f>
        <v>Actinopterygii</v>
      </c>
      <c r="M4438" t="str">
        <f>VLOOKUP(I4438,'[1]crosstable (6)'!$H:$I,2,FALSE)</f>
        <v>Scaridae</v>
      </c>
      <c r="N4438" t="str">
        <f>VLOOKUP(F4438,'[1]crosstable (6)'!$A:$J,10,FALSE)</f>
        <v>Cetoscarus ocellatus</v>
      </c>
    </row>
    <row r="4439" spans="1:14" x14ac:dyDescent="0.25">
      <c r="A4439" t="s">
        <v>9</v>
      </c>
      <c r="B4439" t="s">
        <v>1007</v>
      </c>
      <c r="C4439">
        <v>121.49229</v>
      </c>
      <c r="D4439">
        <v>22.678850000000001</v>
      </c>
      <c r="E4439">
        <v>20220824</v>
      </c>
      <c r="F4439" t="s">
        <v>449</v>
      </c>
      <c r="G4439" t="s">
        <v>114</v>
      </c>
      <c r="H4439" t="s">
        <v>115</v>
      </c>
      <c r="I4439" t="s">
        <v>260</v>
      </c>
      <c r="J4439" t="s">
        <v>15</v>
      </c>
      <c r="K4439" t="str">
        <f>VLOOKUP(G4439,'[1]crosstable (6)'!$B:$C,2,FALSE)</f>
        <v>Chordata</v>
      </c>
      <c r="L4439" t="str">
        <f>VLOOKUP(H4439,'[1]crosstable (6)'!$D:$E,2,FALSE)</f>
        <v>Actinopterygii</v>
      </c>
      <c r="M4439" t="str">
        <f>VLOOKUP(I4439,'[1]crosstable (6)'!$H:$I,2,FALSE)</f>
        <v>Ostraciidae</v>
      </c>
      <c r="N4439" t="str">
        <f>VLOOKUP(F4439,'[1]crosstable (6)'!$A:$J,10,FALSE)</f>
        <v>Ostracion cubicum</v>
      </c>
    </row>
    <row r="4440" spans="1:14" x14ac:dyDescent="0.25">
      <c r="A4440" t="s">
        <v>9</v>
      </c>
      <c r="B4440" t="s">
        <v>1007</v>
      </c>
      <c r="C4440">
        <v>121.49229</v>
      </c>
      <c r="D4440">
        <v>22.678850000000001</v>
      </c>
      <c r="E4440">
        <v>20220824</v>
      </c>
      <c r="F4440" t="s">
        <v>450</v>
      </c>
      <c r="G4440" t="s">
        <v>114</v>
      </c>
      <c r="H4440" t="s">
        <v>115</v>
      </c>
      <c r="I4440" t="s">
        <v>125</v>
      </c>
      <c r="J4440" t="s">
        <v>15</v>
      </c>
      <c r="K4440" t="str">
        <f>VLOOKUP(G4440,'[1]crosstable (6)'!$B:$C,2,FALSE)</f>
        <v>Chordata</v>
      </c>
      <c r="L4440" t="str">
        <f>VLOOKUP(H4440,'[1]crosstable (6)'!$D:$E,2,FALSE)</f>
        <v>Actinopterygii</v>
      </c>
      <c r="M4440" t="str">
        <f>VLOOKUP(I4440,'[1]crosstable (6)'!$H:$I,2,FALSE)</f>
        <v>Pinguipedidae</v>
      </c>
      <c r="N4440" t="str">
        <f>VLOOKUP(F4440,'[1]crosstable (6)'!$A:$J,10,FALSE)</f>
        <v>Parapercis millepunctata</v>
      </c>
    </row>
    <row r="4441" spans="1:14" x14ac:dyDescent="0.25">
      <c r="A4441" t="s">
        <v>9</v>
      </c>
      <c r="B4441" t="s">
        <v>1007</v>
      </c>
      <c r="C4441">
        <v>121.49229</v>
      </c>
      <c r="D4441">
        <v>22.678850000000001</v>
      </c>
      <c r="E4441">
        <v>20220824</v>
      </c>
      <c r="F4441" t="s">
        <v>172</v>
      </c>
      <c r="G4441" t="s">
        <v>114</v>
      </c>
      <c r="H4441" t="s">
        <v>115</v>
      </c>
      <c r="I4441" t="s">
        <v>116</v>
      </c>
      <c r="J4441" t="s">
        <v>15</v>
      </c>
      <c r="K4441" t="str">
        <f>VLOOKUP(G4441,'[1]crosstable (6)'!$B:$C,2,FALSE)</f>
        <v>Chordata</v>
      </c>
      <c r="L4441" t="str">
        <f>VLOOKUP(H4441,'[1]crosstable (6)'!$D:$E,2,FALSE)</f>
        <v>Actinopterygii</v>
      </c>
      <c r="M4441" t="str">
        <f>VLOOKUP(I4441,'[1]crosstable (6)'!$H:$I,2,FALSE)</f>
        <v>Labridae</v>
      </c>
      <c r="N4441" t="str">
        <f>VLOOKUP(F4441,'[1]crosstable (6)'!$A:$J,10,FALSE)</f>
        <v>Oxycheilinus unifasciatus</v>
      </c>
    </row>
    <row r="4442" spans="1:14" x14ac:dyDescent="0.25">
      <c r="A4442" t="s">
        <v>9</v>
      </c>
      <c r="B4442" t="s">
        <v>1007</v>
      </c>
      <c r="C4442">
        <v>121.49229</v>
      </c>
      <c r="D4442">
        <v>22.678850000000001</v>
      </c>
      <c r="E4442">
        <v>20220824</v>
      </c>
      <c r="F4442" t="s">
        <v>326</v>
      </c>
      <c r="G4442" t="s">
        <v>114</v>
      </c>
      <c r="H4442" t="s">
        <v>115</v>
      </c>
      <c r="I4442" t="s">
        <v>248</v>
      </c>
      <c r="J4442" t="s">
        <v>15</v>
      </c>
      <c r="K4442" t="str">
        <f>VLOOKUP(G4442,'[1]crosstable (6)'!$B:$C,2,FALSE)</f>
        <v>Chordata</v>
      </c>
      <c r="L4442" t="str">
        <f>VLOOKUP(H4442,'[1]crosstable (6)'!$D:$E,2,FALSE)</f>
        <v>Actinopterygii</v>
      </c>
      <c r="M4442" t="str">
        <f>VLOOKUP(I4442,'[1]crosstable (6)'!$H:$I,2,FALSE)</f>
        <v>Cirrhitidae</v>
      </c>
      <c r="N4442" t="str">
        <f>VLOOKUP(F4442,'[1]crosstable (6)'!$A:$J,10,FALSE)</f>
        <v>Cirrhitichthys aprinus</v>
      </c>
    </row>
    <row r="4443" spans="1:14" x14ac:dyDescent="0.25">
      <c r="A4443" t="s">
        <v>9</v>
      </c>
      <c r="B4443" t="s">
        <v>1007</v>
      </c>
      <c r="C4443">
        <v>121.49229</v>
      </c>
      <c r="D4443">
        <v>22.678850000000001</v>
      </c>
      <c r="E4443">
        <v>20220824</v>
      </c>
      <c r="F4443" t="s">
        <v>862</v>
      </c>
      <c r="G4443" t="s">
        <v>156</v>
      </c>
      <c r="H4443" t="s">
        <v>157</v>
      </c>
      <c r="I4443" t="s">
        <v>863</v>
      </c>
      <c r="J4443" t="s">
        <v>15</v>
      </c>
      <c r="K4443" t="str">
        <f>VLOOKUP(G4443,'[1]crosstable (6)'!$B:$C,2,FALSE)</f>
        <v>Mollusca</v>
      </c>
      <c r="L4443" t="str">
        <f>VLOOKUP(H4443,'[1]crosstable (6)'!$D:$E,2,FALSE)</f>
        <v>Gastropoda</v>
      </c>
      <c r="M4443" t="str">
        <f>VLOOKUP(I4443,'[1]crosstable (6)'!$H:$I,2,FALSE)</f>
        <v>Facelinidae</v>
      </c>
      <c r="N4443" t="str">
        <f>VLOOKUP(F4443,'[1]crosstable (6)'!$A:$J,10,FALSE)</f>
        <v>Pteraeolidia semperi</v>
      </c>
    </row>
    <row r="4444" spans="1:14" x14ac:dyDescent="0.25">
      <c r="A4444" t="s">
        <v>9</v>
      </c>
      <c r="B4444" t="s">
        <v>1007</v>
      </c>
      <c r="C4444">
        <v>121.49229</v>
      </c>
      <c r="D4444">
        <v>22.678850000000001</v>
      </c>
      <c r="E4444">
        <v>20220824</v>
      </c>
      <c r="F4444" t="s">
        <v>270</v>
      </c>
      <c r="G4444" t="s">
        <v>114</v>
      </c>
      <c r="H4444" t="s">
        <v>115</v>
      </c>
      <c r="I4444" t="s">
        <v>141</v>
      </c>
      <c r="J4444" t="s">
        <v>15</v>
      </c>
      <c r="K4444" t="str">
        <f>VLOOKUP(G4444,'[1]crosstable (6)'!$B:$C,2,FALSE)</f>
        <v>Chordata</v>
      </c>
      <c r="L4444" t="str">
        <f>VLOOKUP(H4444,'[1]crosstable (6)'!$D:$E,2,FALSE)</f>
        <v>Actinopterygii</v>
      </c>
      <c r="M4444" t="str">
        <f>VLOOKUP(I4444,'[1]crosstable (6)'!$H:$I,2,FALSE)</f>
        <v>Serranidae</v>
      </c>
      <c r="N4444" t="str">
        <f>VLOOKUP(F4444,'[1]crosstable (6)'!$A:$J,10,FALSE)</f>
        <v>Pseudanthias squamipinnis</v>
      </c>
    </row>
    <row r="4445" spans="1:14" x14ac:dyDescent="0.25">
      <c r="A4445" t="s">
        <v>9</v>
      </c>
      <c r="B4445" t="s">
        <v>1007</v>
      </c>
      <c r="C4445">
        <v>121.49229</v>
      </c>
      <c r="D4445">
        <v>22.678850000000001</v>
      </c>
      <c r="E4445">
        <v>20220824</v>
      </c>
      <c r="F4445" t="s">
        <v>224</v>
      </c>
      <c r="G4445" t="s">
        <v>114</v>
      </c>
      <c r="H4445" t="s">
        <v>115</v>
      </c>
      <c r="I4445" t="s">
        <v>153</v>
      </c>
      <c r="J4445" t="s">
        <v>15</v>
      </c>
      <c r="K4445" t="str">
        <f>VLOOKUP(G4445,'[1]crosstable (6)'!$B:$C,2,FALSE)</f>
        <v>Chordata</v>
      </c>
      <c r="L4445" t="str">
        <f>VLOOKUP(H4445,'[1]crosstable (6)'!$D:$E,2,FALSE)</f>
        <v>Actinopterygii</v>
      </c>
      <c r="M4445" t="str">
        <f>VLOOKUP(I4445,'[1]crosstable (6)'!$H:$I,2,FALSE)</f>
        <v>Gobiidae</v>
      </c>
      <c r="N4445" t="str">
        <f>VLOOKUP(F4445,'[1]crosstable (6)'!$A:$J,10,FALSE)</f>
        <v>Istigobius decoratus</v>
      </c>
    </row>
    <row r="4446" spans="1:14" x14ac:dyDescent="0.25">
      <c r="A4446" t="s">
        <v>9</v>
      </c>
      <c r="B4446" t="s">
        <v>1007</v>
      </c>
      <c r="C4446">
        <v>121.49229</v>
      </c>
      <c r="D4446">
        <v>22.678850000000001</v>
      </c>
      <c r="E4446">
        <v>20220824</v>
      </c>
      <c r="F4446" t="s">
        <v>174</v>
      </c>
      <c r="G4446" t="s">
        <v>114</v>
      </c>
      <c r="H4446" t="s">
        <v>115</v>
      </c>
      <c r="I4446" t="s">
        <v>116</v>
      </c>
      <c r="J4446" t="s">
        <v>15</v>
      </c>
      <c r="K4446" t="str">
        <f>VLOOKUP(G4446,'[1]crosstable (6)'!$B:$C,2,FALSE)</f>
        <v>Chordata</v>
      </c>
      <c r="L4446" t="str">
        <f>VLOOKUP(H4446,'[1]crosstable (6)'!$D:$E,2,FALSE)</f>
        <v>Actinopterygii</v>
      </c>
      <c r="M4446" t="str">
        <f>VLOOKUP(I4446,'[1]crosstable (6)'!$H:$I,2,FALSE)</f>
        <v>Labridae</v>
      </c>
      <c r="N4446" t="str">
        <f>VLOOKUP(F4446,'[1]crosstable (6)'!$A:$J,10,FALSE)</f>
        <v>Thalassoma amblycephalum</v>
      </c>
    </row>
    <row r="4447" spans="1:14" x14ac:dyDescent="0.25">
      <c r="A4447" t="s">
        <v>9</v>
      </c>
      <c r="B4447" t="s">
        <v>1007</v>
      </c>
      <c r="C4447">
        <v>121.49229</v>
      </c>
      <c r="D4447">
        <v>22.678850000000001</v>
      </c>
      <c r="E4447">
        <v>20220824</v>
      </c>
      <c r="F4447" t="s">
        <v>604</v>
      </c>
      <c r="G4447" t="s">
        <v>114</v>
      </c>
      <c r="H4447" t="s">
        <v>115</v>
      </c>
      <c r="I4447" t="s">
        <v>116</v>
      </c>
      <c r="J4447" t="s">
        <v>15</v>
      </c>
      <c r="K4447" t="str">
        <f>VLOOKUP(G4447,'[1]crosstable (6)'!$B:$C,2,FALSE)</f>
        <v>Chordata</v>
      </c>
      <c r="L4447" t="str">
        <f>VLOOKUP(H4447,'[1]crosstable (6)'!$D:$E,2,FALSE)</f>
        <v>Actinopterygii</v>
      </c>
      <c r="M4447" t="str">
        <f>VLOOKUP(I4447,'[1]crosstable (6)'!$H:$I,2,FALSE)</f>
        <v>Labridae</v>
      </c>
      <c r="N4447" t="str">
        <f>VLOOKUP(F4447,'[1]crosstable (6)'!$A:$J,10,FALSE)</f>
        <v>Bodianus perditio</v>
      </c>
    </row>
    <row r="4448" spans="1:14" x14ac:dyDescent="0.25">
      <c r="A4448" t="s">
        <v>9</v>
      </c>
      <c r="B4448" t="s">
        <v>1007</v>
      </c>
      <c r="C4448">
        <v>121.49229</v>
      </c>
      <c r="D4448">
        <v>22.678850000000001</v>
      </c>
      <c r="E4448">
        <v>20220824</v>
      </c>
      <c r="F4448" t="s">
        <v>560</v>
      </c>
      <c r="G4448" t="s">
        <v>114</v>
      </c>
      <c r="H4448" t="s">
        <v>115</v>
      </c>
      <c r="I4448" t="s">
        <v>395</v>
      </c>
      <c r="J4448" t="s">
        <v>15</v>
      </c>
      <c r="K4448" t="str">
        <f>VLOOKUP(G4448,'[1]crosstable (6)'!$B:$C,2,FALSE)</f>
        <v>Chordata</v>
      </c>
      <c r="L4448" t="str">
        <f>VLOOKUP(H4448,'[1]crosstable (6)'!$D:$E,2,FALSE)</f>
        <v>Actinopterygii</v>
      </c>
      <c r="M4448" t="str">
        <f>VLOOKUP(I4448,'[1]crosstable (6)'!$H:$I,2,FALSE)</f>
        <v>Caesionidae</v>
      </c>
      <c r="N4448" t="str">
        <f>VLOOKUP(F4448,'[1]crosstable (6)'!$A:$J,10,FALSE)</f>
        <v>Caesio teres</v>
      </c>
    </row>
    <row r="4449" spans="1:14" x14ac:dyDescent="0.25">
      <c r="A4449" t="s">
        <v>9</v>
      </c>
      <c r="B4449" t="s">
        <v>1007</v>
      </c>
      <c r="C4449">
        <v>121.49229</v>
      </c>
      <c r="D4449">
        <v>22.678850000000001</v>
      </c>
      <c r="E4449">
        <v>20220824</v>
      </c>
      <c r="F4449" t="s">
        <v>1021</v>
      </c>
      <c r="G4449" t="s">
        <v>114</v>
      </c>
      <c r="H4449" t="s">
        <v>115</v>
      </c>
      <c r="I4449" t="s">
        <v>176</v>
      </c>
      <c r="J4449" t="s">
        <v>15</v>
      </c>
      <c r="K4449" t="str">
        <f>VLOOKUP(G4449,'[1]crosstable (6)'!$B:$C,2,FALSE)</f>
        <v>Chordata</v>
      </c>
      <c r="L4449" t="str">
        <f>VLOOKUP(H4449,'[1]crosstable (6)'!$D:$E,2,FALSE)</f>
        <v>Actinopterygii</v>
      </c>
      <c r="M4449" t="str">
        <f>VLOOKUP(I4449,'[1]crosstable (6)'!$H:$I,2,FALSE)</f>
        <v>Lutjanidae</v>
      </c>
      <c r="N4449" t="str">
        <f>VLOOKUP(F4449,'[1]crosstable (6)'!$A:$J,10,FALSE)</f>
        <v>Macolor niger</v>
      </c>
    </row>
    <row r="4450" spans="1:14" x14ac:dyDescent="0.25">
      <c r="A4450" t="s">
        <v>9</v>
      </c>
      <c r="B4450" t="s">
        <v>1007</v>
      </c>
      <c r="C4450">
        <v>121.49229</v>
      </c>
      <c r="D4450">
        <v>22.678850000000001</v>
      </c>
      <c r="E4450">
        <v>20220824</v>
      </c>
      <c r="F4450" t="s">
        <v>419</v>
      </c>
      <c r="G4450" t="s">
        <v>114</v>
      </c>
      <c r="H4450" t="s">
        <v>115</v>
      </c>
      <c r="I4450" t="s">
        <v>297</v>
      </c>
      <c r="J4450" t="s">
        <v>15</v>
      </c>
      <c r="K4450" t="str">
        <f>VLOOKUP(G4450,'[1]crosstable (6)'!$B:$C,2,FALSE)</f>
        <v>Chordata</v>
      </c>
      <c r="L4450" t="str">
        <f>VLOOKUP(H4450,'[1]crosstable (6)'!$D:$E,2,FALSE)</f>
        <v>Actinopterygii</v>
      </c>
      <c r="M4450" t="str">
        <f>VLOOKUP(I4450,'[1]crosstable (6)'!$H:$I,2,FALSE)</f>
        <v>Blenniidae</v>
      </c>
      <c r="N4450" t="str">
        <f>VLOOKUP(F4450,'[1]crosstable (6)'!$A:$J,10,FALSE)</f>
        <v>Meiacanthus grammistes</v>
      </c>
    </row>
    <row r="4451" spans="1:14" x14ac:dyDescent="0.25">
      <c r="A4451" t="s">
        <v>9</v>
      </c>
      <c r="B4451" t="s">
        <v>1007</v>
      </c>
      <c r="C4451">
        <v>121.49229</v>
      </c>
      <c r="D4451">
        <v>22.678850000000001</v>
      </c>
      <c r="E4451">
        <v>20220824</v>
      </c>
      <c r="F4451" t="s">
        <v>848</v>
      </c>
      <c r="G4451" t="s">
        <v>114</v>
      </c>
      <c r="H4451" t="s">
        <v>115</v>
      </c>
      <c r="I4451" t="s">
        <v>297</v>
      </c>
      <c r="J4451" t="s">
        <v>15</v>
      </c>
      <c r="K4451" t="str">
        <f>VLOOKUP(G4451,'[1]crosstable (6)'!$B:$C,2,FALSE)</f>
        <v>Chordata</v>
      </c>
      <c r="L4451" t="str">
        <f>VLOOKUP(H4451,'[1]crosstable (6)'!$D:$E,2,FALSE)</f>
        <v>Actinopterygii</v>
      </c>
      <c r="M4451" t="str">
        <f>VLOOKUP(I4451,'[1]crosstable (6)'!$H:$I,2,FALSE)</f>
        <v>Blenniidae</v>
      </c>
      <c r="N4451" t="str">
        <f>VLOOKUP(F4451,'[1]crosstable (6)'!$A:$J,10,FALSE)</f>
        <v>Plagiotremus tapeinosoma</v>
      </c>
    </row>
    <row r="4452" spans="1:14" x14ac:dyDescent="0.25">
      <c r="A4452" t="s">
        <v>9</v>
      </c>
      <c r="B4452" t="s">
        <v>1007</v>
      </c>
      <c r="C4452">
        <v>121.49229</v>
      </c>
      <c r="D4452">
        <v>22.678850000000001</v>
      </c>
      <c r="E4452">
        <v>20220824</v>
      </c>
      <c r="F4452" t="s">
        <v>680</v>
      </c>
      <c r="G4452" t="s">
        <v>114</v>
      </c>
      <c r="H4452" t="s">
        <v>115</v>
      </c>
      <c r="I4452" t="s">
        <v>119</v>
      </c>
      <c r="J4452" t="s">
        <v>15</v>
      </c>
      <c r="K4452" t="str">
        <f>VLOOKUP(G4452,'[1]crosstable (6)'!$B:$C,2,FALSE)</f>
        <v>Chordata</v>
      </c>
      <c r="L4452" t="str">
        <f>VLOOKUP(H4452,'[1]crosstable (6)'!$D:$E,2,FALSE)</f>
        <v>Actinopterygii</v>
      </c>
      <c r="M4452" t="str">
        <f>VLOOKUP(I4452,'[1]crosstable (6)'!$H:$I,2,FALSE)</f>
        <v>Pomacentridae</v>
      </c>
      <c r="N4452" t="str">
        <f>VLOOKUP(F4452,'[1]crosstable (6)'!$A:$J,10,FALSE)</f>
        <v>Neoglyphidodon nigroris</v>
      </c>
    </row>
    <row r="4453" spans="1:14" x14ac:dyDescent="0.25">
      <c r="A4453" t="s">
        <v>9</v>
      </c>
      <c r="B4453" t="s">
        <v>1007</v>
      </c>
      <c r="C4453">
        <v>121.49229</v>
      </c>
      <c r="D4453">
        <v>22.678850000000001</v>
      </c>
      <c r="E4453">
        <v>20220824</v>
      </c>
      <c r="F4453" t="s">
        <v>617</v>
      </c>
      <c r="G4453" t="s">
        <v>156</v>
      </c>
      <c r="H4453" t="s">
        <v>157</v>
      </c>
      <c r="I4453" t="s">
        <v>230</v>
      </c>
      <c r="J4453" t="s">
        <v>15</v>
      </c>
      <c r="K4453" t="str">
        <f>VLOOKUP(G4453,'[1]crosstable (6)'!$B:$C,2,FALSE)</f>
        <v>Mollusca</v>
      </c>
      <c r="L4453" t="str">
        <f>VLOOKUP(H4453,'[1]crosstable (6)'!$D:$E,2,FALSE)</f>
        <v>Gastropoda</v>
      </c>
      <c r="M4453" t="str">
        <f>VLOOKUP(I4453,'[1]crosstable (6)'!$H:$I,2,FALSE)</f>
        <v>Phyllidiidae</v>
      </c>
      <c r="N4453" t="str">
        <f>VLOOKUP(F4453,'[1]crosstable (6)'!$A:$J,10,FALSE)</f>
        <v>Phyllidia varicosa</v>
      </c>
    </row>
    <row r="4454" spans="1:14" x14ac:dyDescent="0.25">
      <c r="A4454" t="s">
        <v>9</v>
      </c>
      <c r="B4454" t="s">
        <v>1007</v>
      </c>
      <c r="C4454">
        <v>121.49229</v>
      </c>
      <c r="D4454">
        <v>22.678850000000001</v>
      </c>
      <c r="E4454">
        <v>20220824</v>
      </c>
      <c r="F4454" t="s">
        <v>1022</v>
      </c>
      <c r="G4454" t="s">
        <v>114</v>
      </c>
      <c r="H4454" t="s">
        <v>115</v>
      </c>
      <c r="I4454" t="s">
        <v>116</v>
      </c>
      <c r="J4454" t="s">
        <v>15</v>
      </c>
      <c r="K4454" t="str">
        <f>VLOOKUP(G4454,'[1]crosstable (6)'!$B:$C,2,FALSE)</f>
        <v>Chordata</v>
      </c>
      <c r="L4454" t="str">
        <f>VLOOKUP(H4454,'[1]crosstable (6)'!$D:$E,2,FALSE)</f>
        <v>Actinopterygii</v>
      </c>
      <c r="M4454" t="str">
        <f>VLOOKUP(I4454,'[1]crosstable (6)'!$H:$I,2,FALSE)</f>
        <v>Labridae</v>
      </c>
      <c r="N4454" t="str">
        <f>VLOOKUP(F4454,'[1]crosstable (6)'!$A:$J,10,FALSE)</f>
        <v>Thalassoma jansenii</v>
      </c>
    </row>
    <row r="4455" spans="1:14" x14ac:dyDescent="0.25">
      <c r="A4455" t="s">
        <v>9</v>
      </c>
      <c r="B4455" t="s">
        <v>1007</v>
      </c>
      <c r="C4455">
        <v>121.49229</v>
      </c>
      <c r="D4455">
        <v>22.678850000000001</v>
      </c>
      <c r="E4455">
        <v>20220824</v>
      </c>
      <c r="F4455" t="s">
        <v>247</v>
      </c>
      <c r="G4455" t="s">
        <v>114</v>
      </c>
      <c r="H4455" t="s">
        <v>115</v>
      </c>
      <c r="I4455" t="s">
        <v>248</v>
      </c>
      <c r="J4455" t="s">
        <v>15</v>
      </c>
      <c r="K4455" t="str">
        <f>VLOOKUP(G4455,'[1]crosstable (6)'!$B:$C,2,FALSE)</f>
        <v>Chordata</v>
      </c>
      <c r="L4455" t="str">
        <f>VLOOKUP(H4455,'[1]crosstable (6)'!$D:$E,2,FALSE)</f>
        <v>Actinopterygii</v>
      </c>
      <c r="M4455" t="str">
        <f>VLOOKUP(I4455,'[1]crosstable (6)'!$H:$I,2,FALSE)</f>
        <v>Cirrhitidae</v>
      </c>
      <c r="N4455" t="str">
        <f>VLOOKUP(F4455,'[1]crosstable (6)'!$A:$J,10,FALSE)</f>
        <v>Paracirrhites forsteri</v>
      </c>
    </row>
    <row r="4456" spans="1:14" x14ac:dyDescent="0.25">
      <c r="A4456" t="s">
        <v>9</v>
      </c>
      <c r="B4456" t="s">
        <v>1007</v>
      </c>
      <c r="C4456">
        <v>121.49229</v>
      </c>
      <c r="D4456">
        <v>22.678850000000001</v>
      </c>
      <c r="E4456">
        <v>20220824</v>
      </c>
      <c r="F4456" t="s">
        <v>249</v>
      </c>
      <c r="G4456" t="s">
        <v>114</v>
      </c>
      <c r="H4456" t="s">
        <v>115</v>
      </c>
      <c r="I4456" t="s">
        <v>119</v>
      </c>
      <c r="J4456" t="s">
        <v>15</v>
      </c>
      <c r="K4456" t="str">
        <f>VLOOKUP(G4456,'[1]crosstable (6)'!$B:$C,2,FALSE)</f>
        <v>Chordata</v>
      </c>
      <c r="L4456" t="str">
        <f>VLOOKUP(H4456,'[1]crosstable (6)'!$D:$E,2,FALSE)</f>
        <v>Actinopterygii</v>
      </c>
      <c r="M4456" t="str">
        <f>VLOOKUP(I4456,'[1]crosstable (6)'!$H:$I,2,FALSE)</f>
        <v>Pomacentridae</v>
      </c>
      <c r="N4456" t="str">
        <f>VLOOKUP(F4456,'[1]crosstable (6)'!$A:$J,10,FALSE)</f>
        <v>Dascyllus reticulatus</v>
      </c>
    </row>
    <row r="4457" spans="1:14" x14ac:dyDescent="0.25">
      <c r="A4457" t="s">
        <v>9</v>
      </c>
      <c r="B4457" t="s">
        <v>1007</v>
      </c>
      <c r="C4457">
        <v>121.49229</v>
      </c>
      <c r="D4457">
        <v>22.678850000000001</v>
      </c>
      <c r="E4457">
        <v>20220824</v>
      </c>
      <c r="F4457" t="s">
        <v>606</v>
      </c>
      <c r="G4457" t="s">
        <v>156</v>
      </c>
      <c r="H4457" t="s">
        <v>157</v>
      </c>
      <c r="I4457" t="s">
        <v>314</v>
      </c>
      <c r="J4457" t="s">
        <v>15</v>
      </c>
      <c r="K4457" t="str">
        <f>VLOOKUP(G4457,'[1]crosstable (6)'!$B:$C,2,FALSE)</f>
        <v>Mollusca</v>
      </c>
      <c r="L4457" t="str">
        <f>VLOOKUP(H4457,'[1]crosstable (6)'!$D:$E,2,FALSE)</f>
        <v>Gastropoda</v>
      </c>
      <c r="M4457" t="str">
        <f>VLOOKUP(I4457,'[1]crosstable (6)'!$H:$I,2,FALSE)</f>
        <v>Discodorididae</v>
      </c>
      <c r="N4457" t="str">
        <f>VLOOKUP(F4457,'[1]crosstable (6)'!$A:$J,10,FALSE)</f>
        <v>Halgerda sp.1</v>
      </c>
    </row>
    <row r="4458" spans="1:14" x14ac:dyDescent="0.25">
      <c r="A4458" t="s">
        <v>9</v>
      </c>
      <c r="B4458" t="s">
        <v>1007</v>
      </c>
      <c r="C4458">
        <v>121.49229</v>
      </c>
      <c r="D4458">
        <v>22.678850000000001</v>
      </c>
      <c r="E4458">
        <v>20220824</v>
      </c>
      <c r="F4458" t="s">
        <v>251</v>
      </c>
      <c r="G4458" t="s">
        <v>114</v>
      </c>
      <c r="H4458" t="s">
        <v>115</v>
      </c>
      <c r="I4458" t="s">
        <v>169</v>
      </c>
      <c r="J4458" t="s">
        <v>15</v>
      </c>
      <c r="K4458" t="str">
        <f>VLOOKUP(G4458,'[1]crosstable (6)'!$B:$C,2,FALSE)</f>
        <v>Chordata</v>
      </c>
      <c r="L4458" t="str">
        <f>VLOOKUP(H4458,'[1]crosstable (6)'!$D:$E,2,FALSE)</f>
        <v>Actinopterygii</v>
      </c>
      <c r="M4458" t="str">
        <f>VLOOKUP(I4458,'[1]crosstable (6)'!$H:$I,2,FALSE)</f>
        <v>Tripterygiidae</v>
      </c>
      <c r="N4458" t="str">
        <f>VLOOKUP(F4458,'[1]crosstable (6)'!$A:$J,10,FALSE)</f>
        <v>Helcogramma striata</v>
      </c>
    </row>
    <row r="4459" spans="1:14" x14ac:dyDescent="0.25">
      <c r="A4459" t="s">
        <v>9</v>
      </c>
      <c r="B4459" t="s">
        <v>1007</v>
      </c>
      <c r="C4459">
        <v>121.49229</v>
      </c>
      <c r="D4459">
        <v>22.678850000000001</v>
      </c>
      <c r="E4459">
        <v>20220824</v>
      </c>
      <c r="F4459" t="s">
        <v>841</v>
      </c>
      <c r="G4459" t="s">
        <v>114</v>
      </c>
      <c r="H4459" t="s">
        <v>115</v>
      </c>
      <c r="I4459" t="s">
        <v>119</v>
      </c>
      <c r="J4459" t="s">
        <v>15</v>
      </c>
      <c r="K4459" t="str">
        <f>VLOOKUP(G4459,'[1]crosstable (6)'!$B:$C,2,FALSE)</f>
        <v>Chordata</v>
      </c>
      <c r="L4459" t="str">
        <f>VLOOKUP(H4459,'[1]crosstable (6)'!$D:$E,2,FALSE)</f>
        <v>Actinopterygii</v>
      </c>
      <c r="M4459" t="str">
        <f>VLOOKUP(I4459,'[1]crosstable (6)'!$H:$I,2,FALSE)</f>
        <v>Pomacentridae</v>
      </c>
      <c r="N4459" t="str">
        <f>VLOOKUP(F4459,'[1]crosstable (6)'!$A:$J,10,FALSE)</f>
        <v>Stegastes fasciolatus</v>
      </c>
    </row>
    <row r="4460" spans="1:14" x14ac:dyDescent="0.25">
      <c r="A4460" t="s">
        <v>9</v>
      </c>
      <c r="B4460" t="s">
        <v>1007</v>
      </c>
      <c r="C4460">
        <v>121.49229</v>
      </c>
      <c r="D4460">
        <v>22.678850000000001</v>
      </c>
      <c r="E4460">
        <v>20220824</v>
      </c>
      <c r="F4460" t="s">
        <v>252</v>
      </c>
      <c r="G4460" t="s">
        <v>114</v>
      </c>
      <c r="H4460" t="s">
        <v>115</v>
      </c>
      <c r="I4460" t="s">
        <v>253</v>
      </c>
      <c r="J4460" t="s">
        <v>15</v>
      </c>
      <c r="K4460" t="str">
        <f>VLOOKUP(G4460,'[1]crosstable (6)'!$B:$C,2,FALSE)</f>
        <v>Chordata</v>
      </c>
      <c r="L4460" t="str">
        <f>VLOOKUP(H4460,'[1]crosstable (6)'!$D:$E,2,FALSE)</f>
        <v>Actinopterygii</v>
      </c>
      <c r="M4460" t="str">
        <f>VLOOKUP(I4460,'[1]crosstable (6)'!$H:$I,2,FALSE)</f>
        <v>Nemipteridae</v>
      </c>
      <c r="N4460" t="str">
        <f>VLOOKUP(F4460,'[1]crosstable (6)'!$A:$J,10,FALSE)</f>
        <v>Scolopsis bilineata</v>
      </c>
    </row>
    <row r="4461" spans="1:14" x14ac:dyDescent="0.25">
      <c r="A4461" t="s">
        <v>9</v>
      </c>
      <c r="B4461" t="s">
        <v>1007</v>
      </c>
      <c r="C4461">
        <v>121.49229</v>
      </c>
      <c r="D4461">
        <v>22.678850000000001</v>
      </c>
      <c r="E4461">
        <v>20220824</v>
      </c>
      <c r="F4461" t="s">
        <v>205</v>
      </c>
      <c r="G4461" t="s">
        <v>114</v>
      </c>
      <c r="H4461" t="s">
        <v>115</v>
      </c>
      <c r="I4461" t="s">
        <v>130</v>
      </c>
      <c r="J4461" t="s">
        <v>15</v>
      </c>
      <c r="K4461" t="str">
        <f>VLOOKUP(G4461,'[1]crosstable (6)'!$B:$C,2,FALSE)</f>
        <v>Chordata</v>
      </c>
      <c r="L4461" t="str">
        <f>VLOOKUP(H4461,'[1]crosstable (6)'!$D:$E,2,FALSE)</f>
        <v>Actinopterygii</v>
      </c>
      <c r="M4461" t="str">
        <f>VLOOKUP(I4461,'[1]crosstable (6)'!$H:$I,2,FALSE)</f>
        <v>Pomacanthidae</v>
      </c>
      <c r="N4461" t="str">
        <f>VLOOKUP(F4461,'[1]crosstable (6)'!$A:$J,10,FALSE)</f>
        <v>Pygoplites diacanthus</v>
      </c>
    </row>
    <row r="4462" spans="1:14" x14ac:dyDescent="0.25">
      <c r="A4462" t="s">
        <v>9</v>
      </c>
      <c r="B4462" t="s">
        <v>1007</v>
      </c>
      <c r="C4462">
        <v>121.49229</v>
      </c>
      <c r="D4462">
        <v>22.678850000000001</v>
      </c>
      <c r="E4462">
        <v>20220824</v>
      </c>
      <c r="F4462" t="s">
        <v>293</v>
      </c>
      <c r="G4462" t="s">
        <v>114</v>
      </c>
      <c r="H4462" t="s">
        <v>115</v>
      </c>
      <c r="I4462" t="s">
        <v>288</v>
      </c>
      <c r="J4462" t="s">
        <v>15</v>
      </c>
      <c r="K4462" t="str">
        <f>VLOOKUP(G4462,'[1]crosstable (6)'!$B:$C,2,FALSE)</f>
        <v>Chordata</v>
      </c>
      <c r="L4462" t="str">
        <f>VLOOKUP(H4462,'[1]crosstable (6)'!$D:$E,2,FALSE)</f>
        <v>Actinopterygii</v>
      </c>
      <c r="M4462" t="str">
        <f>VLOOKUP(I4462,'[1]crosstable (6)'!$H:$I,2,FALSE)</f>
        <v>Scorpaenidae</v>
      </c>
      <c r="N4462" t="str">
        <f>VLOOKUP(F4462,'[1]crosstable (6)'!$A:$J,10,FALSE)</f>
        <v>Pterois antennata</v>
      </c>
    </row>
    <row r="4463" spans="1:14" x14ac:dyDescent="0.25">
      <c r="A4463" t="s">
        <v>9</v>
      </c>
      <c r="B4463" t="s">
        <v>1007</v>
      </c>
      <c r="C4463">
        <v>121.49229</v>
      </c>
      <c r="D4463">
        <v>22.678850000000001</v>
      </c>
      <c r="E4463">
        <v>20220824</v>
      </c>
      <c r="F4463" t="s">
        <v>343</v>
      </c>
      <c r="G4463" t="s">
        <v>114</v>
      </c>
      <c r="H4463" t="s">
        <v>115</v>
      </c>
      <c r="I4463" t="s">
        <v>130</v>
      </c>
      <c r="J4463" t="s">
        <v>15</v>
      </c>
      <c r="K4463" t="str">
        <f>VLOOKUP(G4463,'[1]crosstable (6)'!$B:$C,2,FALSE)</f>
        <v>Chordata</v>
      </c>
      <c r="L4463" t="str">
        <f>VLOOKUP(H4463,'[1]crosstable (6)'!$D:$E,2,FALSE)</f>
        <v>Actinopterygii</v>
      </c>
      <c r="M4463" t="str">
        <f>VLOOKUP(I4463,'[1]crosstable (6)'!$H:$I,2,FALSE)</f>
        <v>Pomacanthidae</v>
      </c>
      <c r="N4463" t="str">
        <f>VLOOKUP(F4463,'[1]crosstable (6)'!$A:$J,10,FALSE)</f>
        <v>Pomacanthus semicirculatus</v>
      </c>
    </row>
    <row r="4464" spans="1:14" x14ac:dyDescent="0.25">
      <c r="A4464" t="s">
        <v>9</v>
      </c>
      <c r="B4464" t="s">
        <v>1023</v>
      </c>
      <c r="C4464">
        <v>121.41755000000001</v>
      </c>
      <c r="D4464">
        <v>23.228747219999999</v>
      </c>
      <c r="E4464">
        <v>20210907</v>
      </c>
      <c r="F4464" t="s">
        <v>354</v>
      </c>
      <c r="G4464" t="s">
        <v>12</v>
      </c>
      <c r="H4464" t="s">
        <v>17</v>
      </c>
      <c r="I4464" t="s">
        <v>355</v>
      </c>
      <c r="J4464" t="s">
        <v>15</v>
      </c>
      <c r="K4464" t="str">
        <f>VLOOKUP(G4464,'[1]crosstable (6)'!$B:$C,2,FALSE)</f>
        <v>Cnidaria</v>
      </c>
      <c r="L4464" t="str">
        <f>VLOOKUP(H4464,'[1]crosstable (6)'!$D:$E,2,FALSE)</f>
        <v>Anthozoa</v>
      </c>
      <c r="M4464" t="str">
        <f>VLOOKUP(I4464,'[1]crosstable (6)'!$H:$I,2,FALSE)</f>
        <v>Paramuriceidae</v>
      </c>
      <c r="N4464" t="str">
        <f>VLOOKUP(F4464,'[1]crosstable (6)'!$A:$J,10,FALSE)</f>
        <v>Menella sp.1</v>
      </c>
    </row>
    <row r="4465" spans="1:14" x14ac:dyDescent="0.25">
      <c r="A4465" t="s">
        <v>9</v>
      </c>
      <c r="B4465" t="s">
        <v>1023</v>
      </c>
      <c r="C4465">
        <v>121.41755000000001</v>
      </c>
      <c r="D4465">
        <v>23.228747219999999</v>
      </c>
      <c r="E4465">
        <v>20210907</v>
      </c>
      <c r="F4465" t="s">
        <v>357</v>
      </c>
      <c r="G4465" t="s">
        <v>12</v>
      </c>
      <c r="H4465" t="s">
        <v>17</v>
      </c>
      <c r="I4465" t="s">
        <v>69</v>
      </c>
      <c r="J4465" t="s">
        <v>15</v>
      </c>
      <c r="K4465" t="str">
        <f>VLOOKUP(G4465,'[1]crosstable (6)'!$B:$C,2,FALSE)</f>
        <v>Cnidaria</v>
      </c>
      <c r="L4465" t="str">
        <f>VLOOKUP(H4465,'[1]crosstable (6)'!$D:$E,2,FALSE)</f>
        <v>Anthozoa</v>
      </c>
      <c r="M4465" t="str">
        <f>VLOOKUP(I4465,'[1]crosstable (6)'!$H:$I,2,FALSE)</f>
        <v>Dendrophylliidae</v>
      </c>
      <c r="N4465" t="str">
        <f>VLOOKUP(F4465,'[1]crosstable (6)'!$A:$J,10,FALSE)</f>
        <v>Tubastraea floreana</v>
      </c>
    </row>
    <row r="4466" spans="1:14" x14ac:dyDescent="0.25">
      <c r="A4466" t="s">
        <v>9</v>
      </c>
      <c r="B4466" t="s">
        <v>1023</v>
      </c>
      <c r="C4466">
        <v>121.41755000000001</v>
      </c>
      <c r="D4466">
        <v>23.228747219999999</v>
      </c>
      <c r="E4466">
        <v>20210907</v>
      </c>
      <c r="F4466" t="s">
        <v>373</v>
      </c>
      <c r="G4466" t="s">
        <v>12</v>
      </c>
      <c r="H4466" t="s">
        <v>13</v>
      </c>
      <c r="I4466" t="s">
        <v>100</v>
      </c>
      <c r="J4466" t="s">
        <v>15</v>
      </c>
      <c r="K4466" t="str">
        <f>VLOOKUP(G4466,'[1]crosstable (6)'!$B:$C,2,FALSE)</f>
        <v>Cnidaria</v>
      </c>
      <c r="L4466" t="str">
        <f>VLOOKUP(H4466,'[1]crosstable (6)'!$D:$E,2,FALSE)</f>
        <v>Hydrozoa</v>
      </c>
      <c r="M4466" t="str">
        <f>VLOOKUP(I4466,'[1]crosstable (6)'!$H:$I,2,FALSE)</f>
        <v>Aglaopheniidae</v>
      </c>
      <c r="N4466" t="str">
        <f>VLOOKUP(F4466,'[1]crosstable (6)'!$A:$J,10,FALSE)</f>
        <v>Macrorhynchia sp.1</v>
      </c>
    </row>
    <row r="4467" spans="1:14" x14ac:dyDescent="0.25">
      <c r="A4467" t="s">
        <v>9</v>
      </c>
      <c r="B4467" t="s">
        <v>1023</v>
      </c>
      <c r="C4467">
        <v>121.41755000000001</v>
      </c>
      <c r="D4467">
        <v>23.228747219999999</v>
      </c>
      <c r="E4467">
        <v>20210907</v>
      </c>
      <c r="F4467" t="s">
        <v>711</v>
      </c>
      <c r="G4467" t="s">
        <v>12</v>
      </c>
      <c r="H4467" t="s">
        <v>17</v>
      </c>
      <c r="I4467" t="s">
        <v>712</v>
      </c>
      <c r="J4467" t="s">
        <v>15</v>
      </c>
      <c r="K4467" t="str">
        <f>VLOOKUP(G4467,'[1]crosstable (6)'!$B:$C,2,FALSE)</f>
        <v>Cnidaria</v>
      </c>
      <c r="L4467" t="str">
        <f>VLOOKUP(H4467,'[1]crosstable (6)'!$D:$E,2,FALSE)</f>
        <v>Anthozoa</v>
      </c>
      <c r="M4467" t="str">
        <f>VLOOKUP(I4467,'[1]crosstable (6)'!$H:$I,2,FALSE)</f>
        <v>Cerianthidae</v>
      </c>
      <c r="N4467" t="str">
        <f>VLOOKUP(F4467,'[1]crosstable (6)'!$A:$J,10,FALSE)</f>
        <v>Cerianthus sp.1</v>
      </c>
    </row>
    <row r="4468" spans="1:14" x14ac:dyDescent="0.25">
      <c r="A4468" t="s">
        <v>9</v>
      </c>
      <c r="B4468" t="s">
        <v>1023</v>
      </c>
      <c r="C4468">
        <v>121.41755000000001</v>
      </c>
      <c r="D4468">
        <v>23.228747219999999</v>
      </c>
      <c r="E4468">
        <v>20210907</v>
      </c>
      <c r="F4468" t="s">
        <v>434</v>
      </c>
      <c r="G4468" t="s">
        <v>12</v>
      </c>
      <c r="H4468" t="s">
        <v>17</v>
      </c>
      <c r="I4468" t="s">
        <v>69</v>
      </c>
      <c r="J4468" t="s">
        <v>15</v>
      </c>
      <c r="K4468" t="str">
        <f>VLOOKUP(G4468,'[1]crosstable (6)'!$B:$C,2,FALSE)</f>
        <v>Cnidaria</v>
      </c>
      <c r="L4468" t="str">
        <f>VLOOKUP(H4468,'[1]crosstable (6)'!$D:$E,2,FALSE)</f>
        <v>Anthozoa</v>
      </c>
      <c r="M4468" t="str">
        <f>VLOOKUP(I4468,'[1]crosstable (6)'!$H:$I,2,FALSE)</f>
        <v>Dendrophylliidae</v>
      </c>
      <c r="N4468" t="str">
        <f>VLOOKUP(F4468,'[1]crosstable (6)'!$A:$J,10,FALSE)</f>
        <v>Dendrophyllia sp.1</v>
      </c>
    </row>
    <row r="4469" spans="1:14" x14ac:dyDescent="0.25">
      <c r="A4469" t="s">
        <v>9</v>
      </c>
      <c r="B4469" t="s">
        <v>1023</v>
      </c>
      <c r="C4469">
        <v>121.41755000000001</v>
      </c>
      <c r="D4469">
        <v>23.228747219999999</v>
      </c>
      <c r="E4469">
        <v>20210907</v>
      </c>
      <c r="F4469" t="s">
        <v>435</v>
      </c>
      <c r="G4469" t="s">
        <v>12</v>
      </c>
      <c r="H4469" t="s">
        <v>17</v>
      </c>
      <c r="I4469" t="s">
        <v>69</v>
      </c>
      <c r="J4469" t="s">
        <v>15</v>
      </c>
      <c r="K4469" t="str">
        <f>VLOOKUP(G4469,'[1]crosstable (6)'!$B:$C,2,FALSE)</f>
        <v>Cnidaria</v>
      </c>
      <c r="L4469" t="str">
        <f>VLOOKUP(H4469,'[1]crosstable (6)'!$D:$E,2,FALSE)</f>
        <v>Anthozoa</v>
      </c>
      <c r="M4469" t="str">
        <f>VLOOKUP(I4469,'[1]crosstable (6)'!$H:$I,2,FALSE)</f>
        <v>Dendrophylliidae</v>
      </c>
      <c r="N4469" t="str">
        <f>VLOOKUP(F4469,'[1]crosstable (6)'!$A:$J,10,FALSE)</f>
        <v>Dendrophyllia sp.2</v>
      </c>
    </row>
    <row r="4470" spans="1:14" x14ac:dyDescent="0.25">
      <c r="A4470" t="s">
        <v>9</v>
      </c>
      <c r="B4470" t="s">
        <v>1023</v>
      </c>
      <c r="C4470">
        <v>121.41755000000001</v>
      </c>
      <c r="D4470">
        <v>23.228747219999999</v>
      </c>
      <c r="E4470">
        <v>20220607</v>
      </c>
      <c r="F4470" t="s">
        <v>21</v>
      </c>
      <c r="G4470" t="s">
        <v>12</v>
      </c>
      <c r="H4470" t="s">
        <v>17</v>
      </c>
      <c r="I4470" t="s">
        <v>22</v>
      </c>
      <c r="J4470" t="s">
        <v>15</v>
      </c>
      <c r="K4470" t="str">
        <f>VLOOKUP(G4470,'[1]crosstable (6)'!$B:$C,2,FALSE)</f>
        <v>Cnidaria</v>
      </c>
      <c r="L4470" t="str">
        <f>VLOOKUP(H4470,'[1]crosstable (6)'!$D:$E,2,FALSE)</f>
        <v>Anthozoa</v>
      </c>
      <c r="M4470" t="str">
        <f>VLOOKUP(I4470,'[1]crosstable (6)'!$H:$I,2,FALSE)</f>
        <v>Poritidae</v>
      </c>
      <c r="N4470" t="str">
        <f>VLOOKUP(F4470,'[1]crosstable (6)'!$A:$J,10,FALSE)</f>
        <v>Goniopora pedunculata</v>
      </c>
    </row>
    <row r="4471" spans="1:14" x14ac:dyDescent="0.25">
      <c r="A4471" t="s">
        <v>9</v>
      </c>
      <c r="B4471" t="s">
        <v>1023</v>
      </c>
      <c r="C4471">
        <v>121.41755000000001</v>
      </c>
      <c r="D4471">
        <v>23.228747219999999</v>
      </c>
      <c r="E4471">
        <v>20220607</v>
      </c>
      <c r="F4471" t="s">
        <v>709</v>
      </c>
      <c r="G4471" t="s">
        <v>12</v>
      </c>
      <c r="H4471" t="s">
        <v>17</v>
      </c>
      <c r="I4471" t="s">
        <v>20</v>
      </c>
      <c r="J4471" t="s">
        <v>15</v>
      </c>
      <c r="K4471" t="str">
        <f>VLOOKUP(G4471,'[1]crosstable (6)'!$B:$C,2,FALSE)</f>
        <v>Cnidaria</v>
      </c>
      <c r="L4471" t="str">
        <f>VLOOKUP(H4471,'[1]crosstable (6)'!$D:$E,2,FALSE)</f>
        <v>Anthozoa</v>
      </c>
      <c r="M4471" t="str">
        <f>VLOOKUP(I4471,'[1]crosstable (6)'!$H:$I,2,FALSE)</f>
        <v>Merulinidae</v>
      </c>
      <c r="N4471" t="str">
        <f>VLOOKUP(F4471,'[1]crosstable (6)'!$A:$J,10,FALSE)</f>
        <v>Favites chinensis</v>
      </c>
    </row>
    <row r="4472" spans="1:14" x14ac:dyDescent="0.25">
      <c r="A4472" t="s">
        <v>9</v>
      </c>
      <c r="B4472" t="s">
        <v>1023</v>
      </c>
      <c r="C4472">
        <v>121.41755000000001</v>
      </c>
      <c r="D4472">
        <v>23.228747219999999</v>
      </c>
      <c r="E4472">
        <v>20220607</v>
      </c>
      <c r="F4472" t="s">
        <v>26</v>
      </c>
      <c r="G4472" t="s">
        <v>12</v>
      </c>
      <c r="H4472" t="s">
        <v>17</v>
      </c>
      <c r="I4472" t="s">
        <v>20</v>
      </c>
      <c r="J4472" t="s">
        <v>15</v>
      </c>
      <c r="K4472" t="str">
        <f>VLOOKUP(G4472,'[1]crosstable (6)'!$B:$C,2,FALSE)</f>
        <v>Cnidaria</v>
      </c>
      <c r="L4472" t="str">
        <f>VLOOKUP(H4472,'[1]crosstable (6)'!$D:$E,2,FALSE)</f>
        <v>Anthozoa</v>
      </c>
      <c r="M4472" t="str">
        <f>VLOOKUP(I4472,'[1]crosstable (6)'!$H:$I,2,FALSE)</f>
        <v>Merulinidae</v>
      </c>
      <c r="N4472" t="str">
        <f>VLOOKUP(F4472,'[1]crosstable (6)'!$A:$J,10,FALSE)</f>
        <v>Platygyra lamellina</v>
      </c>
    </row>
    <row r="4473" spans="1:14" x14ac:dyDescent="0.25">
      <c r="A4473" t="s">
        <v>9</v>
      </c>
      <c r="B4473" t="s">
        <v>1023</v>
      </c>
      <c r="C4473">
        <v>121.41755000000001</v>
      </c>
      <c r="D4473">
        <v>23.228747219999999</v>
      </c>
      <c r="E4473">
        <v>20220607</v>
      </c>
      <c r="F4473" t="s">
        <v>1024</v>
      </c>
      <c r="G4473" t="s">
        <v>12</v>
      </c>
      <c r="H4473" t="s">
        <v>17</v>
      </c>
      <c r="I4473" t="s">
        <v>1025</v>
      </c>
      <c r="J4473" t="s">
        <v>15</v>
      </c>
      <c r="K4473" t="str">
        <f>VLOOKUP(G4473,'[1]crosstable (6)'!$B:$C,2,FALSE)</f>
        <v>Cnidaria</v>
      </c>
      <c r="L4473" t="str">
        <f>VLOOKUP(H4473,'[1]crosstable (6)'!$D:$E,2,FALSE)</f>
        <v>Anthozoa</v>
      </c>
      <c r="M4473" t="str">
        <f>VLOOKUP(I4473,'[1]crosstable (6)'!$H:$I,2,FALSE)</f>
        <v>Rhizangiidae</v>
      </c>
      <c r="N4473" t="str">
        <f>VLOOKUP(F4473,'[1]crosstable (6)'!$A:$J,10,FALSE)</f>
        <v>Pseudosiderastrea tayamai</v>
      </c>
    </row>
    <row r="4474" spans="1:14" x14ac:dyDescent="0.25">
      <c r="A4474" t="s">
        <v>9</v>
      </c>
      <c r="B4474" t="s">
        <v>1023</v>
      </c>
      <c r="C4474">
        <v>121.41755000000001</v>
      </c>
      <c r="D4474">
        <v>23.228747219999999</v>
      </c>
      <c r="E4474">
        <v>20220607</v>
      </c>
      <c r="F4474" t="s">
        <v>373</v>
      </c>
      <c r="G4474" t="s">
        <v>12</v>
      </c>
      <c r="H4474" t="s">
        <v>13</v>
      </c>
      <c r="I4474" t="s">
        <v>100</v>
      </c>
      <c r="J4474" t="s">
        <v>15</v>
      </c>
      <c r="K4474" t="str">
        <f>VLOOKUP(G4474,'[1]crosstable (6)'!$B:$C,2,FALSE)</f>
        <v>Cnidaria</v>
      </c>
      <c r="L4474" t="str">
        <f>VLOOKUP(H4474,'[1]crosstable (6)'!$D:$E,2,FALSE)</f>
        <v>Hydrozoa</v>
      </c>
      <c r="M4474" t="str">
        <f>VLOOKUP(I4474,'[1]crosstable (6)'!$H:$I,2,FALSE)</f>
        <v>Aglaopheniidae</v>
      </c>
      <c r="N4474" t="str">
        <f>VLOOKUP(F4474,'[1]crosstable (6)'!$A:$J,10,FALSE)</f>
        <v>Macrorhynchia sp.1</v>
      </c>
    </row>
    <row r="4475" spans="1:14" x14ac:dyDescent="0.25">
      <c r="A4475" t="s">
        <v>9</v>
      </c>
      <c r="B4475" t="s">
        <v>1023</v>
      </c>
      <c r="C4475">
        <v>121.41755000000001</v>
      </c>
      <c r="D4475">
        <v>23.228747219999999</v>
      </c>
      <c r="E4475">
        <v>20220607</v>
      </c>
      <c r="F4475" t="s">
        <v>711</v>
      </c>
      <c r="G4475" t="s">
        <v>12</v>
      </c>
      <c r="H4475" t="s">
        <v>17</v>
      </c>
      <c r="I4475" t="s">
        <v>712</v>
      </c>
      <c r="J4475" t="s">
        <v>15</v>
      </c>
      <c r="K4475" t="str">
        <f>VLOOKUP(G4475,'[1]crosstable (6)'!$B:$C,2,FALSE)</f>
        <v>Cnidaria</v>
      </c>
      <c r="L4475" t="str">
        <f>VLOOKUP(H4475,'[1]crosstable (6)'!$D:$E,2,FALSE)</f>
        <v>Anthozoa</v>
      </c>
      <c r="M4475" t="str">
        <f>VLOOKUP(I4475,'[1]crosstable (6)'!$H:$I,2,FALSE)</f>
        <v>Cerianthidae</v>
      </c>
      <c r="N4475" t="str">
        <f>VLOOKUP(F4475,'[1]crosstable (6)'!$A:$J,10,FALSE)</f>
        <v>Cerianthus sp.1</v>
      </c>
    </row>
    <row r="4476" spans="1:14" x14ac:dyDescent="0.25">
      <c r="A4476" t="s">
        <v>9</v>
      </c>
      <c r="B4476" t="s">
        <v>1023</v>
      </c>
      <c r="C4476">
        <v>121.41755000000001</v>
      </c>
      <c r="D4476">
        <v>23.228747219999999</v>
      </c>
      <c r="E4476">
        <v>20220607</v>
      </c>
      <c r="F4476" t="s">
        <v>881</v>
      </c>
      <c r="G4476" t="s">
        <v>12</v>
      </c>
      <c r="H4476" t="s">
        <v>17</v>
      </c>
      <c r="I4476" t="s">
        <v>712</v>
      </c>
      <c r="J4476" t="s">
        <v>15</v>
      </c>
      <c r="K4476" t="str">
        <f>VLOOKUP(G4476,'[1]crosstable (6)'!$B:$C,2,FALSE)</f>
        <v>Cnidaria</v>
      </c>
      <c r="L4476" t="str">
        <f>VLOOKUP(H4476,'[1]crosstable (6)'!$D:$E,2,FALSE)</f>
        <v>Anthozoa</v>
      </c>
      <c r="M4476" t="str">
        <f>VLOOKUP(I4476,'[1]crosstable (6)'!$H:$I,2,FALSE)</f>
        <v>Cerianthidae</v>
      </c>
      <c r="N4476" t="str">
        <f>VLOOKUP(F4476,'[1]crosstable (6)'!$A:$J,10,FALSE)</f>
        <v>Cerianthus sp.2</v>
      </c>
    </row>
    <row r="4477" spans="1:14" x14ac:dyDescent="0.25">
      <c r="A4477" t="s">
        <v>9</v>
      </c>
      <c r="B4477" t="s">
        <v>1023</v>
      </c>
      <c r="C4477">
        <v>121.41755000000001</v>
      </c>
      <c r="D4477">
        <v>23.228747219999999</v>
      </c>
      <c r="E4477">
        <v>20220607</v>
      </c>
      <c r="F4477" t="s">
        <v>378</v>
      </c>
      <c r="G4477" t="s">
        <v>12</v>
      </c>
      <c r="H4477" t="s">
        <v>17</v>
      </c>
      <c r="I4477" t="s">
        <v>355</v>
      </c>
      <c r="J4477" t="s">
        <v>15</v>
      </c>
      <c r="K4477" t="str">
        <f>VLOOKUP(G4477,'[1]crosstable (6)'!$B:$C,2,FALSE)</f>
        <v>Cnidaria</v>
      </c>
      <c r="L4477" t="str">
        <f>VLOOKUP(H4477,'[1]crosstable (6)'!$D:$E,2,FALSE)</f>
        <v>Anthozoa</v>
      </c>
      <c r="M4477" t="str">
        <f>VLOOKUP(I4477,'[1]crosstable (6)'!$H:$I,2,FALSE)</f>
        <v>Paramuriceidae</v>
      </c>
      <c r="N4477" t="str">
        <f>VLOOKUP(F4477,'[1]crosstable (6)'!$A:$J,10,FALSE)</f>
        <v>Echinogorgia sp.1</v>
      </c>
    </row>
    <row r="4478" spans="1:14" x14ac:dyDescent="0.25">
      <c r="A4478" t="s">
        <v>9</v>
      </c>
      <c r="B4478" t="s">
        <v>1023</v>
      </c>
      <c r="C4478">
        <v>121.41755000000001</v>
      </c>
      <c r="D4478">
        <v>23.228747219999999</v>
      </c>
      <c r="E4478">
        <v>20220607</v>
      </c>
      <c r="F4478" t="s">
        <v>379</v>
      </c>
      <c r="G4478" t="s">
        <v>12</v>
      </c>
      <c r="H4478" t="s">
        <v>17</v>
      </c>
      <c r="I4478" t="s">
        <v>355</v>
      </c>
      <c r="J4478" t="s">
        <v>15</v>
      </c>
      <c r="K4478" t="str">
        <f>VLOOKUP(G4478,'[1]crosstable (6)'!$B:$C,2,FALSE)</f>
        <v>Cnidaria</v>
      </c>
      <c r="L4478" t="str">
        <f>VLOOKUP(H4478,'[1]crosstable (6)'!$D:$E,2,FALSE)</f>
        <v>Anthozoa</v>
      </c>
      <c r="M4478" t="str">
        <f>VLOOKUP(I4478,'[1]crosstable (6)'!$H:$I,2,FALSE)</f>
        <v>Paramuriceidae</v>
      </c>
      <c r="N4478" t="str">
        <f>VLOOKUP(F4478,'[1]crosstable (6)'!$A:$J,10,FALSE)</f>
        <v>Echinogorgia sp.2</v>
      </c>
    </row>
    <row r="4479" spans="1:14" x14ac:dyDescent="0.25">
      <c r="A4479" t="s">
        <v>9</v>
      </c>
      <c r="B4479" t="s">
        <v>1023</v>
      </c>
      <c r="C4479">
        <v>121.41755000000001</v>
      </c>
      <c r="D4479">
        <v>23.228747219999999</v>
      </c>
      <c r="E4479">
        <v>20220607</v>
      </c>
      <c r="F4479" t="s">
        <v>525</v>
      </c>
      <c r="G4479" t="s">
        <v>12</v>
      </c>
      <c r="H4479" t="s">
        <v>17</v>
      </c>
      <c r="I4479" t="s">
        <v>20</v>
      </c>
      <c r="J4479" t="s">
        <v>15</v>
      </c>
      <c r="K4479" t="str">
        <f>VLOOKUP(G4479,'[1]crosstable (6)'!$B:$C,2,FALSE)</f>
        <v>Cnidaria</v>
      </c>
      <c r="L4479" t="str">
        <f>VLOOKUP(H4479,'[1]crosstable (6)'!$D:$E,2,FALSE)</f>
        <v>Anthozoa</v>
      </c>
      <c r="M4479" t="str">
        <f>VLOOKUP(I4479,'[1]crosstable (6)'!$H:$I,2,FALSE)</f>
        <v>Merulinidae</v>
      </c>
      <c r="N4479" t="str">
        <f>VLOOKUP(F4479,'[1]crosstable (6)'!$A:$J,10,FALSE)</f>
        <v>Favites complanata</v>
      </c>
    </row>
    <row r="4480" spans="1:14" x14ac:dyDescent="0.25">
      <c r="A4480" t="s">
        <v>9</v>
      </c>
      <c r="B4480" t="s">
        <v>1023</v>
      </c>
      <c r="C4480">
        <v>121.41755000000001</v>
      </c>
      <c r="D4480">
        <v>23.228747219999999</v>
      </c>
      <c r="E4480">
        <v>20220607</v>
      </c>
      <c r="F4480" t="s">
        <v>959</v>
      </c>
      <c r="G4480" t="s">
        <v>12</v>
      </c>
      <c r="H4480" t="s">
        <v>17</v>
      </c>
      <c r="I4480" t="s">
        <v>22</v>
      </c>
      <c r="J4480" t="s">
        <v>15</v>
      </c>
      <c r="K4480" t="str">
        <f>VLOOKUP(G4480,'[1]crosstable (6)'!$B:$C,2,FALSE)</f>
        <v>Cnidaria</v>
      </c>
      <c r="L4480" t="str">
        <f>VLOOKUP(H4480,'[1]crosstable (6)'!$D:$E,2,FALSE)</f>
        <v>Anthozoa</v>
      </c>
      <c r="M4480" t="str">
        <f>VLOOKUP(I4480,'[1]crosstable (6)'!$H:$I,2,FALSE)</f>
        <v>Poritidae</v>
      </c>
      <c r="N4480" t="str">
        <f>VLOOKUP(F4480,'[1]crosstable (6)'!$A:$J,10,FALSE)</f>
        <v>Goniopora tenuidens</v>
      </c>
    </row>
    <row r="4481" spans="1:14" x14ac:dyDescent="0.25">
      <c r="A4481" t="s">
        <v>9</v>
      </c>
      <c r="B4481" t="s">
        <v>1023</v>
      </c>
      <c r="C4481">
        <v>121.41755000000001</v>
      </c>
      <c r="D4481">
        <v>23.228747219999999</v>
      </c>
      <c r="E4481">
        <v>20220607</v>
      </c>
      <c r="F4481" t="s">
        <v>392</v>
      </c>
      <c r="G4481" t="s">
        <v>12</v>
      </c>
      <c r="H4481" t="s">
        <v>13</v>
      </c>
      <c r="I4481" t="s">
        <v>393</v>
      </c>
      <c r="J4481" t="s">
        <v>15</v>
      </c>
      <c r="K4481" t="str">
        <f>VLOOKUP(G4481,'[1]crosstable (6)'!$B:$C,2,FALSE)</f>
        <v>Cnidaria</v>
      </c>
      <c r="L4481" t="str">
        <f>VLOOKUP(H4481,'[1]crosstable (6)'!$D:$E,2,FALSE)</f>
        <v>Hydrozoa</v>
      </c>
      <c r="M4481" t="str">
        <f>VLOOKUP(I4481,'[1]crosstable (6)'!$H:$I,2,FALSE)</f>
        <v>Solanderiidae</v>
      </c>
      <c r="N4481" t="str">
        <f>VLOOKUP(F4481,'[1]crosstable (6)'!$A:$J,10,FALSE)</f>
        <v>Solanderia sp.1</v>
      </c>
    </row>
    <row r="4482" spans="1:14" x14ac:dyDescent="0.25">
      <c r="A4482" t="s">
        <v>9</v>
      </c>
      <c r="B4482" t="s">
        <v>1023</v>
      </c>
      <c r="C4482">
        <v>121.41755000000001</v>
      </c>
      <c r="D4482">
        <v>23.228747219999999</v>
      </c>
      <c r="E4482">
        <v>20220607</v>
      </c>
      <c r="F4482" t="s">
        <v>1026</v>
      </c>
      <c r="G4482" t="s">
        <v>12</v>
      </c>
      <c r="H4482" t="s">
        <v>13</v>
      </c>
      <c r="I4482" t="s">
        <v>393</v>
      </c>
      <c r="J4482" t="s">
        <v>15</v>
      </c>
      <c r="K4482" t="str">
        <f>VLOOKUP(G4482,'[1]crosstable (6)'!$B:$C,2,FALSE)</f>
        <v>Cnidaria</v>
      </c>
      <c r="L4482" t="str">
        <f>VLOOKUP(H4482,'[1]crosstable (6)'!$D:$E,2,FALSE)</f>
        <v>Hydrozoa</v>
      </c>
      <c r="M4482" t="str">
        <f>VLOOKUP(I4482,'[1]crosstable (6)'!$H:$I,2,FALSE)</f>
        <v>Solanderiidae</v>
      </c>
      <c r="N4482" t="str">
        <f>VLOOKUP(F4482,'[1]crosstable (6)'!$A:$J,10,FALSE)</f>
        <v>Solanderia sp.2</v>
      </c>
    </row>
    <row r="4483" spans="1:14" x14ac:dyDescent="0.25">
      <c r="A4483" t="s">
        <v>9</v>
      </c>
      <c r="B4483" t="s">
        <v>1023</v>
      </c>
      <c r="C4483">
        <v>121.41755000000001</v>
      </c>
      <c r="D4483">
        <v>23.228747219999999</v>
      </c>
      <c r="E4483">
        <v>20220607</v>
      </c>
      <c r="F4483" t="s">
        <v>405</v>
      </c>
      <c r="G4483" t="s">
        <v>12</v>
      </c>
      <c r="H4483" t="s">
        <v>17</v>
      </c>
      <c r="I4483" t="s">
        <v>375</v>
      </c>
      <c r="J4483" t="s">
        <v>15</v>
      </c>
      <c r="K4483" t="str">
        <f>VLOOKUP(G4483,'[1]crosstable (6)'!$B:$C,2,FALSE)</f>
        <v>Cnidaria</v>
      </c>
      <c r="L4483" t="str">
        <f>VLOOKUP(H4483,'[1]crosstable (6)'!$D:$E,2,FALSE)</f>
        <v>Anthozoa</v>
      </c>
      <c r="M4483" t="str">
        <f>VLOOKUP(I4483,'[1]crosstable (6)'!$H:$I,2,FALSE)</f>
        <v>Sarcophytidae</v>
      </c>
      <c r="N4483" t="str">
        <f>VLOOKUP(F4483,'[1]crosstable (6)'!$A:$J,10,FALSE)</f>
        <v>Sarcophyton tenuispiculatum</v>
      </c>
    </row>
    <row r="4484" spans="1:14" x14ac:dyDescent="0.25">
      <c r="A4484" t="s">
        <v>9</v>
      </c>
      <c r="B4484" t="s">
        <v>1023</v>
      </c>
      <c r="C4484">
        <v>121.41755000000001</v>
      </c>
      <c r="D4484">
        <v>23.228747219999999</v>
      </c>
      <c r="E4484">
        <v>20220607</v>
      </c>
      <c r="F4484" t="s">
        <v>65</v>
      </c>
      <c r="G4484" t="s">
        <v>12</v>
      </c>
      <c r="H4484" t="s">
        <v>17</v>
      </c>
      <c r="I4484" t="s">
        <v>52</v>
      </c>
      <c r="J4484" t="s">
        <v>15</v>
      </c>
      <c r="K4484" t="str">
        <f>VLOOKUP(G4484,'[1]crosstable (6)'!$B:$C,2,FALSE)</f>
        <v>Cnidaria</v>
      </c>
      <c r="L4484" t="str">
        <f>VLOOKUP(H4484,'[1]crosstable (6)'!$D:$E,2,FALSE)</f>
        <v>Anthozoa</v>
      </c>
      <c r="M4484" t="str">
        <f>VLOOKUP(I4484,'[1]crosstable (6)'!$H:$I,2,FALSE)</f>
        <v>Nephtheidae</v>
      </c>
      <c r="N4484" t="str">
        <f>VLOOKUP(F4484,'[1]crosstable (6)'!$A:$J,10,FALSE)</f>
        <v>Dendronephthya sp.1</v>
      </c>
    </row>
    <row r="4485" spans="1:14" x14ac:dyDescent="0.25">
      <c r="A4485" t="s">
        <v>9</v>
      </c>
      <c r="B4485" t="s">
        <v>1023</v>
      </c>
      <c r="C4485">
        <v>121.41755000000001</v>
      </c>
      <c r="D4485">
        <v>23.228747219999999</v>
      </c>
      <c r="E4485">
        <v>20220607</v>
      </c>
      <c r="F4485" t="s">
        <v>410</v>
      </c>
      <c r="G4485" t="s">
        <v>12</v>
      </c>
      <c r="H4485" t="s">
        <v>17</v>
      </c>
      <c r="I4485" t="s">
        <v>52</v>
      </c>
      <c r="J4485" t="s">
        <v>15</v>
      </c>
      <c r="K4485" t="str">
        <f>VLOOKUP(G4485,'[1]crosstable (6)'!$B:$C,2,FALSE)</f>
        <v>Cnidaria</v>
      </c>
      <c r="L4485" t="str">
        <f>VLOOKUP(H4485,'[1]crosstable (6)'!$D:$E,2,FALSE)</f>
        <v>Anthozoa</v>
      </c>
      <c r="M4485" t="str">
        <f>VLOOKUP(I4485,'[1]crosstable (6)'!$H:$I,2,FALSE)</f>
        <v>Nephtheidae</v>
      </c>
      <c r="N4485" t="str">
        <f>VLOOKUP(F4485,'[1]crosstable (6)'!$A:$J,10,FALSE)</f>
        <v>Dendronephthya sp.2</v>
      </c>
    </row>
    <row r="4486" spans="1:14" x14ac:dyDescent="0.25">
      <c r="A4486" t="s">
        <v>9</v>
      </c>
      <c r="B4486" t="s">
        <v>1023</v>
      </c>
      <c r="C4486">
        <v>121.41755000000001</v>
      </c>
      <c r="D4486">
        <v>23.228747219999999</v>
      </c>
      <c r="E4486">
        <v>20220607</v>
      </c>
      <c r="F4486" t="s">
        <v>476</v>
      </c>
      <c r="G4486" t="s">
        <v>12</v>
      </c>
      <c r="H4486" t="s">
        <v>17</v>
      </c>
      <c r="I4486" t="s">
        <v>25</v>
      </c>
      <c r="J4486" t="s">
        <v>15</v>
      </c>
      <c r="K4486" t="str">
        <f>VLOOKUP(G4486,'[1]crosstable (6)'!$B:$C,2,FALSE)</f>
        <v>Cnidaria</v>
      </c>
      <c r="L4486" t="str">
        <f>VLOOKUP(H4486,'[1]crosstable (6)'!$D:$E,2,FALSE)</f>
        <v>Anthozoa</v>
      </c>
      <c r="M4486" t="str">
        <f>VLOOKUP(I4486,'[1]crosstable (6)'!$H:$I,2,FALSE)</f>
        <v>Acroporidae</v>
      </c>
      <c r="N4486" t="str">
        <f>VLOOKUP(F4486,'[1]crosstable (6)'!$A:$J,10,FALSE)</f>
        <v>Montipora tuberculosa</v>
      </c>
    </row>
    <row r="4487" spans="1:14" x14ac:dyDescent="0.25">
      <c r="A4487" t="s">
        <v>9</v>
      </c>
      <c r="B4487" t="s">
        <v>1023</v>
      </c>
      <c r="C4487">
        <v>121.41755000000001</v>
      </c>
      <c r="D4487">
        <v>23.228747219999999</v>
      </c>
      <c r="E4487">
        <v>20220607</v>
      </c>
      <c r="F4487" t="s">
        <v>482</v>
      </c>
      <c r="G4487" t="s">
        <v>12</v>
      </c>
      <c r="H4487" t="s">
        <v>17</v>
      </c>
      <c r="I4487" t="s">
        <v>20</v>
      </c>
      <c r="J4487" t="s">
        <v>15</v>
      </c>
      <c r="K4487" t="str">
        <f>VLOOKUP(G4487,'[1]crosstable (6)'!$B:$C,2,FALSE)</f>
        <v>Cnidaria</v>
      </c>
      <c r="L4487" t="str">
        <f>VLOOKUP(H4487,'[1]crosstable (6)'!$D:$E,2,FALSE)</f>
        <v>Anthozoa</v>
      </c>
      <c r="M4487" t="str">
        <f>VLOOKUP(I4487,'[1]crosstable (6)'!$H:$I,2,FALSE)</f>
        <v>Merulinidae</v>
      </c>
      <c r="N4487" t="str">
        <f>VLOOKUP(F4487,'[1]crosstable (6)'!$A:$J,10,FALSE)</f>
        <v>Favites halicora</v>
      </c>
    </row>
    <row r="4488" spans="1:14" x14ac:dyDescent="0.25">
      <c r="A4488" t="s">
        <v>9</v>
      </c>
      <c r="B4488" t="s">
        <v>1023</v>
      </c>
      <c r="C4488">
        <v>121.41755000000001</v>
      </c>
      <c r="D4488">
        <v>23.228747219999999</v>
      </c>
      <c r="E4488">
        <v>20220607</v>
      </c>
      <c r="F4488" t="s">
        <v>427</v>
      </c>
      <c r="G4488" t="s">
        <v>12</v>
      </c>
      <c r="H4488" t="s">
        <v>17</v>
      </c>
      <c r="I4488" t="s">
        <v>69</v>
      </c>
      <c r="J4488" t="s">
        <v>15</v>
      </c>
      <c r="K4488" t="str">
        <f>VLOOKUP(G4488,'[1]crosstable (6)'!$B:$C,2,FALSE)</f>
        <v>Cnidaria</v>
      </c>
      <c r="L4488" t="str">
        <f>VLOOKUP(H4488,'[1]crosstable (6)'!$D:$E,2,FALSE)</f>
        <v>Anthozoa</v>
      </c>
      <c r="M4488" t="str">
        <f>VLOOKUP(I4488,'[1]crosstable (6)'!$H:$I,2,FALSE)</f>
        <v>Dendrophylliidae</v>
      </c>
      <c r="N4488" t="str">
        <f>VLOOKUP(F4488,'[1]crosstable (6)'!$A:$J,10,FALSE)</f>
        <v>Tubastraea faulkneri</v>
      </c>
    </row>
    <row r="4489" spans="1:14" x14ac:dyDescent="0.25">
      <c r="A4489" t="s">
        <v>9</v>
      </c>
      <c r="B4489" t="s">
        <v>1023</v>
      </c>
      <c r="C4489">
        <v>121.41755000000001</v>
      </c>
      <c r="D4489">
        <v>23.228747219999999</v>
      </c>
      <c r="E4489">
        <v>20220607</v>
      </c>
      <c r="F4489" t="s">
        <v>811</v>
      </c>
      <c r="G4489" t="s">
        <v>12</v>
      </c>
      <c r="H4489" t="s">
        <v>17</v>
      </c>
      <c r="I4489" t="s">
        <v>20</v>
      </c>
      <c r="J4489" t="s">
        <v>15</v>
      </c>
      <c r="K4489" t="str">
        <f>VLOOKUP(G4489,'[1]crosstable (6)'!$B:$C,2,FALSE)</f>
        <v>Cnidaria</v>
      </c>
      <c r="L4489" t="str">
        <f>VLOOKUP(H4489,'[1]crosstable (6)'!$D:$E,2,FALSE)</f>
        <v>Anthozoa</v>
      </c>
      <c r="M4489" t="str">
        <f>VLOOKUP(I4489,'[1]crosstable (6)'!$H:$I,2,FALSE)</f>
        <v>Merulinidae</v>
      </c>
      <c r="N4489" t="str">
        <f>VLOOKUP(F4489,'[1]crosstable (6)'!$A:$J,10,FALSE)</f>
        <v>Goniastrea retiformis</v>
      </c>
    </row>
    <row r="4490" spans="1:14" x14ac:dyDescent="0.25">
      <c r="A4490" t="s">
        <v>9</v>
      </c>
      <c r="B4490" t="s">
        <v>1023</v>
      </c>
      <c r="C4490">
        <v>121.41755000000001</v>
      </c>
      <c r="D4490">
        <v>23.228747219999999</v>
      </c>
      <c r="E4490">
        <v>20220607</v>
      </c>
      <c r="F4490" t="s">
        <v>72</v>
      </c>
      <c r="G4490" t="s">
        <v>12</v>
      </c>
      <c r="H4490" t="s">
        <v>17</v>
      </c>
      <c r="I4490" t="s">
        <v>73</v>
      </c>
      <c r="J4490" t="s">
        <v>15</v>
      </c>
      <c r="K4490" t="str">
        <f>VLOOKUP(G4490,'[1]crosstable (6)'!$B:$C,2,FALSE)</f>
        <v>Cnidaria</v>
      </c>
      <c r="L4490" t="str">
        <f>VLOOKUP(H4490,'[1]crosstable (6)'!$D:$E,2,FALSE)</f>
        <v>Anthozoa</v>
      </c>
      <c r="M4490" t="str">
        <f>VLOOKUP(I4490,'[1]crosstable (6)'!$H:$I,2,FALSE)</f>
        <v>Agariciidae</v>
      </c>
      <c r="N4490" t="str">
        <f>VLOOKUP(F4490,'[1]crosstable (6)'!$A:$J,10,FALSE)</f>
        <v>Pachyseris speciosa</v>
      </c>
    </row>
    <row r="4491" spans="1:14" x14ac:dyDescent="0.25">
      <c r="A4491" t="s">
        <v>9</v>
      </c>
      <c r="B4491" t="s">
        <v>1023</v>
      </c>
      <c r="C4491">
        <v>121.41755000000001</v>
      </c>
      <c r="D4491">
        <v>23.228747219999999</v>
      </c>
      <c r="E4491">
        <v>20220607</v>
      </c>
      <c r="F4491" t="s">
        <v>725</v>
      </c>
      <c r="G4491" t="s">
        <v>12</v>
      </c>
      <c r="H4491" t="s">
        <v>17</v>
      </c>
      <c r="I4491" t="s">
        <v>22</v>
      </c>
      <c r="J4491" t="s">
        <v>15</v>
      </c>
      <c r="K4491" t="str">
        <f>VLOOKUP(G4491,'[1]crosstable (6)'!$B:$C,2,FALSE)</f>
        <v>Cnidaria</v>
      </c>
      <c r="L4491" t="str">
        <f>VLOOKUP(H4491,'[1]crosstable (6)'!$D:$E,2,FALSE)</f>
        <v>Anthozoa</v>
      </c>
      <c r="M4491" t="str">
        <f>VLOOKUP(I4491,'[1]crosstable (6)'!$H:$I,2,FALSE)</f>
        <v>Poritidae</v>
      </c>
      <c r="N4491" t="str">
        <f>VLOOKUP(F4491,'[1]crosstable (6)'!$A:$J,10,FALSE)</f>
        <v>Goniopora pandoraensis</v>
      </c>
    </row>
    <row r="4492" spans="1:14" x14ac:dyDescent="0.25">
      <c r="A4492" t="s">
        <v>9</v>
      </c>
      <c r="B4492" t="s">
        <v>1023</v>
      </c>
      <c r="C4492">
        <v>121.41755000000001</v>
      </c>
      <c r="D4492">
        <v>23.228747219999999</v>
      </c>
      <c r="E4492">
        <v>20220607</v>
      </c>
      <c r="F4492" t="s">
        <v>432</v>
      </c>
      <c r="G4492" t="s">
        <v>12</v>
      </c>
      <c r="H4492" t="s">
        <v>17</v>
      </c>
      <c r="I4492" t="s">
        <v>355</v>
      </c>
      <c r="J4492" t="s">
        <v>15</v>
      </c>
      <c r="K4492" t="str">
        <f>VLOOKUP(G4492,'[1]crosstable (6)'!$B:$C,2,FALSE)</f>
        <v>Cnidaria</v>
      </c>
      <c r="L4492" t="str">
        <f>VLOOKUP(H4492,'[1]crosstable (6)'!$D:$E,2,FALSE)</f>
        <v>Anthozoa</v>
      </c>
      <c r="M4492" t="str">
        <f>VLOOKUP(I4492,'[1]crosstable (6)'!$H:$I,2,FALSE)</f>
        <v>Paramuriceidae</v>
      </c>
      <c r="N4492" t="str">
        <f>VLOOKUP(F4492,'[1]crosstable (6)'!$A:$J,10,FALSE)</f>
        <v>Bebryce sp.1</v>
      </c>
    </row>
    <row r="4493" spans="1:14" x14ac:dyDescent="0.25">
      <c r="A4493" t="s">
        <v>9</v>
      </c>
      <c r="B4493" t="s">
        <v>1023</v>
      </c>
      <c r="C4493">
        <v>121.41755000000001</v>
      </c>
      <c r="D4493">
        <v>23.228747219999999</v>
      </c>
      <c r="E4493">
        <v>20220607</v>
      </c>
      <c r="F4493" t="s">
        <v>434</v>
      </c>
      <c r="G4493" t="s">
        <v>12</v>
      </c>
      <c r="H4493" t="s">
        <v>17</v>
      </c>
      <c r="I4493" t="s">
        <v>69</v>
      </c>
      <c r="J4493" t="s">
        <v>15</v>
      </c>
      <c r="K4493" t="str">
        <f>VLOOKUP(G4493,'[1]crosstable (6)'!$B:$C,2,FALSE)</f>
        <v>Cnidaria</v>
      </c>
      <c r="L4493" t="str">
        <f>VLOOKUP(H4493,'[1]crosstable (6)'!$D:$E,2,FALSE)</f>
        <v>Anthozoa</v>
      </c>
      <c r="M4493" t="str">
        <f>VLOOKUP(I4493,'[1]crosstable (6)'!$H:$I,2,FALSE)</f>
        <v>Dendrophylliidae</v>
      </c>
      <c r="N4493" t="str">
        <f>VLOOKUP(F4493,'[1]crosstable (6)'!$A:$J,10,FALSE)</f>
        <v>Dendrophyllia sp.1</v>
      </c>
    </row>
    <row r="4494" spans="1:14" x14ac:dyDescent="0.25">
      <c r="A4494" t="s">
        <v>9</v>
      </c>
      <c r="B4494" t="s">
        <v>1023</v>
      </c>
      <c r="C4494">
        <v>121.41755000000001</v>
      </c>
      <c r="D4494">
        <v>23.228747219999999</v>
      </c>
      <c r="E4494">
        <v>20220607</v>
      </c>
      <c r="F4494" t="s">
        <v>435</v>
      </c>
      <c r="G4494" t="s">
        <v>12</v>
      </c>
      <c r="H4494" t="s">
        <v>17</v>
      </c>
      <c r="I4494" t="s">
        <v>69</v>
      </c>
      <c r="J4494" t="s">
        <v>15</v>
      </c>
      <c r="K4494" t="str">
        <f>VLOOKUP(G4494,'[1]crosstable (6)'!$B:$C,2,FALSE)</f>
        <v>Cnidaria</v>
      </c>
      <c r="L4494" t="str">
        <f>VLOOKUP(H4494,'[1]crosstable (6)'!$D:$E,2,FALSE)</f>
        <v>Anthozoa</v>
      </c>
      <c r="M4494" t="str">
        <f>VLOOKUP(I4494,'[1]crosstable (6)'!$H:$I,2,FALSE)</f>
        <v>Dendrophylliidae</v>
      </c>
      <c r="N4494" t="str">
        <f>VLOOKUP(F4494,'[1]crosstable (6)'!$A:$J,10,FALSE)</f>
        <v>Dendrophyllia sp.2</v>
      </c>
    </row>
    <row r="4495" spans="1:14" x14ac:dyDescent="0.25">
      <c r="A4495" t="s">
        <v>9</v>
      </c>
      <c r="B4495" t="s">
        <v>1023</v>
      </c>
      <c r="C4495">
        <v>121.41755000000001</v>
      </c>
      <c r="D4495">
        <v>23.228747219999999</v>
      </c>
      <c r="E4495">
        <v>20220607</v>
      </c>
      <c r="F4495" t="s">
        <v>1027</v>
      </c>
      <c r="G4495" t="s">
        <v>12</v>
      </c>
      <c r="H4495" t="s">
        <v>17</v>
      </c>
      <c r="I4495" t="s">
        <v>69</v>
      </c>
      <c r="J4495" t="s">
        <v>15</v>
      </c>
      <c r="K4495" t="str">
        <f>VLOOKUP(G4495,'[1]crosstable (6)'!$B:$C,2,FALSE)</f>
        <v>Cnidaria</v>
      </c>
      <c r="L4495" t="str">
        <f>VLOOKUP(H4495,'[1]crosstable (6)'!$D:$E,2,FALSE)</f>
        <v>Anthozoa</v>
      </c>
      <c r="M4495" t="str">
        <f>VLOOKUP(I4495,'[1]crosstable (6)'!$H:$I,2,FALSE)</f>
        <v>Dendrophylliidae</v>
      </c>
      <c r="N4495" t="str">
        <f>VLOOKUP(F4495,'[1]crosstable (6)'!$A:$J,10,FALSE)</f>
        <v>Dendrophyllia sp.3</v>
      </c>
    </row>
    <row r="4496" spans="1:14" x14ac:dyDescent="0.25">
      <c r="A4496" t="s">
        <v>9</v>
      </c>
      <c r="B4496" t="s">
        <v>1023</v>
      </c>
      <c r="C4496">
        <v>121.41755000000001</v>
      </c>
      <c r="D4496">
        <v>23.228747219999999</v>
      </c>
      <c r="E4496">
        <v>20220607</v>
      </c>
      <c r="F4496" t="s">
        <v>86</v>
      </c>
      <c r="G4496" t="s">
        <v>12</v>
      </c>
      <c r="H4496" t="s">
        <v>17</v>
      </c>
      <c r="I4496" t="s">
        <v>20</v>
      </c>
      <c r="J4496" t="s">
        <v>15</v>
      </c>
      <c r="K4496" t="str">
        <f>VLOOKUP(G4496,'[1]crosstable (6)'!$B:$C,2,FALSE)</f>
        <v>Cnidaria</v>
      </c>
      <c r="L4496" t="str">
        <f>VLOOKUP(H4496,'[1]crosstable (6)'!$D:$E,2,FALSE)</f>
        <v>Anthozoa</v>
      </c>
      <c r="M4496" t="str">
        <f>VLOOKUP(I4496,'[1]crosstable (6)'!$H:$I,2,FALSE)</f>
        <v>Merulinidae</v>
      </c>
      <c r="N4496" t="str">
        <f>VLOOKUP(F4496,'[1]crosstable (6)'!$A:$J,10,FALSE)</f>
        <v>Goniastrea pectinata</v>
      </c>
    </row>
    <row r="4497" spans="1:14" x14ac:dyDescent="0.25">
      <c r="A4497" t="s">
        <v>9</v>
      </c>
      <c r="B4497" t="s">
        <v>1023</v>
      </c>
      <c r="C4497">
        <v>121.41755000000001</v>
      </c>
      <c r="D4497">
        <v>23.228747219999999</v>
      </c>
      <c r="E4497">
        <v>20220607</v>
      </c>
      <c r="F4497" t="s">
        <v>440</v>
      </c>
      <c r="G4497" t="s">
        <v>12</v>
      </c>
      <c r="H4497" t="s">
        <v>17</v>
      </c>
      <c r="I4497" t="s">
        <v>423</v>
      </c>
      <c r="J4497" t="s">
        <v>15</v>
      </c>
      <c r="K4497" t="str">
        <f>VLOOKUP(G4497,'[1]crosstable (6)'!$B:$C,2,FALSE)</f>
        <v>Cnidaria</v>
      </c>
      <c r="L4497" t="str">
        <f>VLOOKUP(H4497,'[1]crosstable (6)'!$D:$E,2,FALSE)</f>
        <v>Anthozoa</v>
      </c>
      <c r="M4497" t="str">
        <f>VLOOKUP(I4497,'[1]crosstable (6)'!$H:$I,2,FALSE)</f>
        <v>Antipathidae</v>
      </c>
      <c r="N4497" t="str">
        <f>VLOOKUP(F4497,'[1]crosstable (6)'!$A:$J,10,FALSE)</f>
        <v>Cirrhipathes sp.1</v>
      </c>
    </row>
    <row r="4498" spans="1:14" x14ac:dyDescent="0.25">
      <c r="A4498" t="s">
        <v>9</v>
      </c>
      <c r="B4498" t="s">
        <v>1023</v>
      </c>
      <c r="C4498">
        <v>121.41755000000001</v>
      </c>
      <c r="D4498">
        <v>23.228750000000002</v>
      </c>
      <c r="E4498">
        <v>20210519</v>
      </c>
      <c r="F4498" t="s">
        <v>993</v>
      </c>
      <c r="G4498" t="s">
        <v>114</v>
      </c>
      <c r="H4498" t="s">
        <v>115</v>
      </c>
      <c r="I4498" t="s">
        <v>153</v>
      </c>
      <c r="J4498" t="s">
        <v>15</v>
      </c>
      <c r="K4498" t="str">
        <f>VLOOKUP(G4498,'[1]crosstable (6)'!$B:$C,2,FALSE)</f>
        <v>Chordata</v>
      </c>
      <c r="L4498" t="str">
        <f>VLOOKUP(H4498,'[1]crosstable (6)'!$D:$E,2,FALSE)</f>
        <v>Actinopterygii</v>
      </c>
      <c r="M4498" t="str">
        <f>VLOOKUP(I4498,'[1]crosstable (6)'!$H:$I,2,FALSE)</f>
        <v>Gobiidae</v>
      </c>
      <c r="N4498" t="str">
        <f>VLOOKUP(F4498,'[1]crosstable (6)'!$A:$J,10,FALSE)</f>
        <v>Mahidolia mystacina</v>
      </c>
    </row>
    <row r="4499" spans="1:14" x14ac:dyDescent="0.25">
      <c r="A4499" t="s">
        <v>9</v>
      </c>
      <c r="B4499" t="s">
        <v>1023</v>
      </c>
      <c r="C4499">
        <v>121.41755000000001</v>
      </c>
      <c r="D4499">
        <v>23.228750000000002</v>
      </c>
      <c r="E4499">
        <v>20210519</v>
      </c>
      <c r="F4499" t="s">
        <v>359</v>
      </c>
      <c r="G4499" t="s">
        <v>114</v>
      </c>
      <c r="H4499" t="s">
        <v>115</v>
      </c>
      <c r="I4499" t="s">
        <v>360</v>
      </c>
      <c r="J4499" t="s">
        <v>15</v>
      </c>
      <c r="K4499" t="str">
        <f>VLOOKUP(G4499,'[1]crosstable (6)'!$B:$C,2,FALSE)</f>
        <v>Chordata</v>
      </c>
      <c r="L4499" t="str">
        <f>VLOOKUP(H4499,'[1]crosstable (6)'!$D:$E,2,FALSE)</f>
        <v>Actinopterygii</v>
      </c>
      <c r="M4499" t="str">
        <f>VLOOKUP(I4499,'[1]crosstable (6)'!$H:$I,2,FALSE)</f>
        <v>Aulostomidae</v>
      </c>
      <c r="N4499" t="str">
        <f>VLOOKUP(F4499,'[1]crosstable (6)'!$A:$J,10,FALSE)</f>
        <v>Aulostomus chinensis</v>
      </c>
    </row>
    <row r="4500" spans="1:14" x14ac:dyDescent="0.25">
      <c r="A4500" t="s">
        <v>9</v>
      </c>
      <c r="B4500" t="s">
        <v>1023</v>
      </c>
      <c r="C4500">
        <v>121.41755000000001</v>
      </c>
      <c r="D4500">
        <v>23.228750000000002</v>
      </c>
      <c r="E4500">
        <v>20210519</v>
      </c>
      <c r="F4500" t="s">
        <v>1028</v>
      </c>
      <c r="G4500" t="s">
        <v>114</v>
      </c>
      <c r="H4500" t="s">
        <v>115</v>
      </c>
      <c r="I4500" t="s">
        <v>145</v>
      </c>
      <c r="J4500" t="s">
        <v>15</v>
      </c>
      <c r="K4500" t="str">
        <f>VLOOKUP(G4500,'[1]crosstable (6)'!$B:$C,2,FALSE)</f>
        <v>Chordata</v>
      </c>
      <c r="L4500" t="str">
        <f>VLOOKUP(H4500,'[1]crosstable (6)'!$D:$E,2,FALSE)</f>
        <v>Actinopterygii</v>
      </c>
      <c r="M4500" t="str">
        <f>VLOOKUP(I4500,'[1]crosstable (6)'!$H:$I,2,FALSE)</f>
        <v>Apogonidae</v>
      </c>
      <c r="N4500" t="str">
        <f>VLOOKUP(F4500,'[1]crosstable (6)'!$A:$J,10,FALSE)</f>
        <v>Ostorhinchus kiensis</v>
      </c>
    </row>
    <row r="4501" spans="1:14" x14ac:dyDescent="0.25">
      <c r="A4501" t="s">
        <v>9</v>
      </c>
      <c r="B4501" t="s">
        <v>1023</v>
      </c>
      <c r="C4501">
        <v>121.41755000000001</v>
      </c>
      <c r="D4501">
        <v>23.228750000000002</v>
      </c>
      <c r="E4501">
        <v>20210519</v>
      </c>
      <c r="F4501" t="s">
        <v>1029</v>
      </c>
      <c r="G4501" t="s">
        <v>114</v>
      </c>
      <c r="H4501" t="s">
        <v>115</v>
      </c>
      <c r="I4501" t="s">
        <v>279</v>
      </c>
      <c r="J4501" t="s">
        <v>15</v>
      </c>
      <c r="K4501" t="str">
        <f>VLOOKUP(G4501,'[1]crosstable (6)'!$B:$C,2,FALSE)</f>
        <v>Chordata</v>
      </c>
      <c r="L4501" t="str">
        <f>VLOOKUP(H4501,'[1]crosstable (6)'!$D:$E,2,FALSE)</f>
        <v>Actinopterygii</v>
      </c>
      <c r="M4501" t="str">
        <f>VLOOKUP(I4501,'[1]crosstable (6)'!$H:$I,2,FALSE)</f>
        <v>Tetraodontidae</v>
      </c>
      <c r="N4501" t="str">
        <f>VLOOKUP(F4501,'[1]crosstable (6)'!$A:$J,10,FALSE)</f>
        <v>Canthigaster rivulata</v>
      </c>
    </row>
    <row r="4502" spans="1:14" x14ac:dyDescent="0.25">
      <c r="A4502" t="s">
        <v>9</v>
      </c>
      <c r="B4502" t="s">
        <v>1023</v>
      </c>
      <c r="C4502">
        <v>121.41755000000001</v>
      </c>
      <c r="D4502">
        <v>23.228750000000002</v>
      </c>
      <c r="E4502">
        <v>20210519</v>
      </c>
      <c r="F4502" t="s">
        <v>258</v>
      </c>
      <c r="G4502" t="s">
        <v>114</v>
      </c>
      <c r="H4502" t="s">
        <v>115</v>
      </c>
      <c r="I4502" t="s">
        <v>192</v>
      </c>
      <c r="J4502" t="s">
        <v>15</v>
      </c>
      <c r="K4502" t="str">
        <f>VLOOKUP(G4502,'[1]crosstable (6)'!$B:$C,2,FALSE)</f>
        <v>Chordata</v>
      </c>
      <c r="L4502" t="str">
        <f>VLOOKUP(H4502,'[1]crosstable (6)'!$D:$E,2,FALSE)</f>
        <v>Actinopterygii</v>
      </c>
      <c r="M4502" t="str">
        <f>VLOOKUP(I4502,'[1]crosstable (6)'!$H:$I,2,FALSE)</f>
        <v>Chaetodontidae</v>
      </c>
      <c r="N4502" t="str">
        <f>VLOOKUP(F4502,'[1]crosstable (6)'!$A:$J,10,FALSE)</f>
        <v>Heniochus acuminatus</v>
      </c>
    </row>
    <row r="4503" spans="1:14" x14ac:dyDescent="0.25">
      <c r="A4503" t="s">
        <v>9</v>
      </c>
      <c r="B4503" t="s">
        <v>1023</v>
      </c>
      <c r="C4503">
        <v>121.41755000000001</v>
      </c>
      <c r="D4503">
        <v>23.228750000000002</v>
      </c>
      <c r="E4503">
        <v>20210519</v>
      </c>
      <c r="F4503" t="s">
        <v>597</v>
      </c>
      <c r="G4503" t="s">
        <v>114</v>
      </c>
      <c r="H4503" t="s">
        <v>115</v>
      </c>
      <c r="I4503" t="s">
        <v>119</v>
      </c>
      <c r="J4503" t="s">
        <v>15</v>
      </c>
      <c r="K4503" t="str">
        <f>VLOOKUP(G4503,'[1]crosstable (6)'!$B:$C,2,FALSE)</f>
        <v>Chordata</v>
      </c>
      <c r="L4503" t="str">
        <f>VLOOKUP(H4503,'[1]crosstable (6)'!$D:$E,2,FALSE)</f>
        <v>Actinopterygii</v>
      </c>
      <c r="M4503" t="str">
        <f>VLOOKUP(I4503,'[1]crosstable (6)'!$H:$I,2,FALSE)</f>
        <v>Pomacentridae</v>
      </c>
      <c r="N4503" t="str">
        <f>VLOOKUP(F4503,'[1]crosstable (6)'!$A:$J,10,FALSE)</f>
        <v>Pomacentrus nagasakiensis</v>
      </c>
    </row>
    <row r="4504" spans="1:14" x14ac:dyDescent="0.25">
      <c r="A4504" t="s">
        <v>9</v>
      </c>
      <c r="B4504" t="s">
        <v>1023</v>
      </c>
      <c r="C4504">
        <v>121.41755000000001</v>
      </c>
      <c r="D4504">
        <v>23.228750000000002</v>
      </c>
      <c r="E4504">
        <v>20210519</v>
      </c>
      <c r="F4504" t="s">
        <v>825</v>
      </c>
      <c r="G4504" t="s">
        <v>114</v>
      </c>
      <c r="H4504" t="s">
        <v>115</v>
      </c>
      <c r="I4504" t="s">
        <v>279</v>
      </c>
      <c r="J4504" t="s">
        <v>15</v>
      </c>
      <c r="K4504" t="str">
        <f>VLOOKUP(G4504,'[1]crosstable (6)'!$B:$C,2,FALSE)</f>
        <v>Chordata</v>
      </c>
      <c r="L4504" t="str">
        <f>VLOOKUP(H4504,'[1]crosstable (6)'!$D:$E,2,FALSE)</f>
        <v>Actinopterygii</v>
      </c>
      <c r="M4504" t="str">
        <f>VLOOKUP(I4504,'[1]crosstable (6)'!$H:$I,2,FALSE)</f>
        <v>Tetraodontidae</v>
      </c>
      <c r="N4504" t="str">
        <f>VLOOKUP(F4504,'[1]crosstable (6)'!$A:$J,10,FALSE)</f>
        <v>Arothron stellatus</v>
      </c>
    </row>
    <row r="4505" spans="1:14" x14ac:dyDescent="0.25">
      <c r="A4505" t="s">
        <v>9</v>
      </c>
      <c r="B4505" t="s">
        <v>1023</v>
      </c>
      <c r="C4505">
        <v>121.41755000000001</v>
      </c>
      <c r="D4505">
        <v>23.228750000000002</v>
      </c>
      <c r="E4505">
        <v>20210519</v>
      </c>
      <c r="F4505" t="s">
        <v>217</v>
      </c>
      <c r="G4505" t="s">
        <v>114</v>
      </c>
      <c r="H4505" t="s">
        <v>115</v>
      </c>
      <c r="I4505" t="s">
        <v>122</v>
      </c>
      <c r="J4505" t="s">
        <v>15</v>
      </c>
      <c r="K4505" t="str">
        <f>VLOOKUP(G4505,'[1]crosstable (6)'!$B:$C,2,FALSE)</f>
        <v>Chordata</v>
      </c>
      <c r="L4505" t="str">
        <f>VLOOKUP(H4505,'[1]crosstable (6)'!$D:$E,2,FALSE)</f>
        <v>Actinopterygii</v>
      </c>
      <c r="M4505" t="str">
        <f>VLOOKUP(I4505,'[1]crosstable (6)'!$H:$I,2,FALSE)</f>
        <v>Scaridae</v>
      </c>
      <c r="N4505" t="str">
        <f>VLOOKUP(F4505,'[1]crosstable (6)'!$A:$J,10,FALSE)</f>
        <v>Scarus rubroviolaceus</v>
      </c>
    </row>
    <row r="4506" spans="1:14" x14ac:dyDescent="0.25">
      <c r="A4506" t="s">
        <v>9</v>
      </c>
      <c r="B4506" t="s">
        <v>1023</v>
      </c>
      <c r="C4506">
        <v>121.41755000000001</v>
      </c>
      <c r="D4506">
        <v>23.228750000000002</v>
      </c>
      <c r="E4506">
        <v>20210519</v>
      </c>
      <c r="F4506" t="s">
        <v>742</v>
      </c>
      <c r="G4506" t="s">
        <v>114</v>
      </c>
      <c r="H4506" t="s">
        <v>115</v>
      </c>
      <c r="I4506" t="s">
        <v>253</v>
      </c>
      <c r="J4506" t="s">
        <v>15</v>
      </c>
      <c r="K4506" t="str">
        <f>VLOOKUP(G4506,'[1]crosstable (6)'!$B:$C,2,FALSE)</f>
        <v>Chordata</v>
      </c>
      <c r="L4506" t="str">
        <f>VLOOKUP(H4506,'[1]crosstable (6)'!$D:$E,2,FALSE)</f>
        <v>Actinopterygii</v>
      </c>
      <c r="M4506" t="str">
        <f>VLOOKUP(I4506,'[1]crosstable (6)'!$H:$I,2,FALSE)</f>
        <v>Nemipteridae</v>
      </c>
      <c r="N4506" t="str">
        <f>VLOOKUP(F4506,'[1]crosstable (6)'!$A:$J,10,FALSE)</f>
        <v>Scolopsis affinis</v>
      </c>
    </row>
    <row r="4507" spans="1:14" x14ac:dyDescent="0.25">
      <c r="A4507" t="s">
        <v>9</v>
      </c>
      <c r="B4507" t="s">
        <v>1023</v>
      </c>
      <c r="C4507">
        <v>121.41755000000001</v>
      </c>
      <c r="D4507">
        <v>23.228750000000002</v>
      </c>
      <c r="E4507">
        <v>20210519</v>
      </c>
      <c r="F4507" t="s">
        <v>1001</v>
      </c>
      <c r="G4507" t="s">
        <v>114</v>
      </c>
      <c r="H4507" t="s">
        <v>115</v>
      </c>
      <c r="I4507" t="s">
        <v>333</v>
      </c>
      <c r="J4507" t="s">
        <v>15</v>
      </c>
      <c r="K4507" t="str">
        <f>VLOOKUP(G4507,'[1]crosstable (6)'!$B:$C,2,FALSE)</f>
        <v>Chordata</v>
      </c>
      <c r="L4507" t="str">
        <f>VLOOKUP(H4507,'[1]crosstable (6)'!$D:$E,2,FALSE)</f>
        <v>Actinopterygii</v>
      </c>
      <c r="M4507" t="str">
        <f>VLOOKUP(I4507,'[1]crosstable (6)'!$H:$I,2,FALSE)</f>
        <v>Haemulidae</v>
      </c>
      <c r="N4507" t="str">
        <f>VLOOKUP(F4507,'[1]crosstable (6)'!$A:$J,10,FALSE)</f>
        <v>Diagramma pictum</v>
      </c>
    </row>
    <row r="4508" spans="1:14" x14ac:dyDescent="0.25">
      <c r="A4508" t="s">
        <v>9</v>
      </c>
      <c r="B4508" t="s">
        <v>1023</v>
      </c>
      <c r="C4508">
        <v>121.41755000000001</v>
      </c>
      <c r="D4508">
        <v>23.228750000000002</v>
      </c>
      <c r="E4508">
        <v>20210519</v>
      </c>
      <c r="F4508" t="s">
        <v>1030</v>
      </c>
      <c r="G4508" t="s">
        <v>114</v>
      </c>
      <c r="H4508" t="s">
        <v>115</v>
      </c>
      <c r="I4508" t="s">
        <v>141</v>
      </c>
      <c r="J4508" t="s">
        <v>15</v>
      </c>
      <c r="K4508" t="str">
        <f>VLOOKUP(G4508,'[1]crosstable (6)'!$B:$C,2,FALSE)</f>
        <v>Chordata</v>
      </c>
      <c r="L4508" t="str">
        <f>VLOOKUP(H4508,'[1]crosstable (6)'!$D:$E,2,FALSE)</f>
        <v>Actinopterygii</v>
      </c>
      <c r="M4508" t="str">
        <f>VLOOKUP(I4508,'[1]crosstable (6)'!$H:$I,2,FALSE)</f>
        <v>Serranidae</v>
      </c>
      <c r="N4508" t="str">
        <f>VLOOKUP(F4508,'[1]crosstable (6)'!$A:$J,10,FALSE)</f>
        <v>Pseudanthias fasciatus</v>
      </c>
    </row>
    <row r="4509" spans="1:14" x14ac:dyDescent="0.25">
      <c r="A4509" t="s">
        <v>9</v>
      </c>
      <c r="B4509" t="s">
        <v>1023</v>
      </c>
      <c r="C4509">
        <v>121.41755000000001</v>
      </c>
      <c r="D4509">
        <v>23.228750000000002</v>
      </c>
      <c r="E4509">
        <v>20210519</v>
      </c>
      <c r="F4509" t="s">
        <v>323</v>
      </c>
      <c r="G4509" t="s">
        <v>114</v>
      </c>
      <c r="H4509" t="s">
        <v>115</v>
      </c>
      <c r="I4509" t="s">
        <v>153</v>
      </c>
      <c r="J4509" t="s">
        <v>15</v>
      </c>
      <c r="K4509" t="str">
        <f>VLOOKUP(G4509,'[1]crosstable (6)'!$B:$C,2,FALSE)</f>
        <v>Chordata</v>
      </c>
      <c r="L4509" t="str">
        <f>VLOOKUP(H4509,'[1]crosstable (6)'!$D:$E,2,FALSE)</f>
        <v>Actinopterygii</v>
      </c>
      <c r="M4509" t="str">
        <f>VLOOKUP(I4509,'[1]crosstable (6)'!$H:$I,2,FALSE)</f>
        <v>Gobiidae</v>
      </c>
      <c r="N4509" t="str">
        <f>VLOOKUP(F4509,'[1]crosstable (6)'!$A:$J,10,FALSE)</f>
        <v>Pleurosicya mossambica</v>
      </c>
    </row>
    <row r="4510" spans="1:14" x14ac:dyDescent="0.25">
      <c r="A4510" t="s">
        <v>9</v>
      </c>
      <c r="B4510" t="s">
        <v>1023</v>
      </c>
      <c r="C4510">
        <v>121.41755000000001</v>
      </c>
      <c r="D4510">
        <v>23.228750000000002</v>
      </c>
      <c r="E4510">
        <v>20210519</v>
      </c>
      <c r="F4510" t="s">
        <v>774</v>
      </c>
      <c r="G4510" t="s">
        <v>114</v>
      </c>
      <c r="H4510" t="s">
        <v>115</v>
      </c>
      <c r="I4510" t="s">
        <v>176</v>
      </c>
      <c r="J4510" t="s">
        <v>15</v>
      </c>
      <c r="K4510" t="str">
        <f>VLOOKUP(G4510,'[1]crosstable (6)'!$B:$C,2,FALSE)</f>
        <v>Chordata</v>
      </c>
      <c r="L4510" t="str">
        <f>VLOOKUP(H4510,'[1]crosstable (6)'!$D:$E,2,FALSE)</f>
        <v>Actinopterygii</v>
      </c>
      <c r="M4510" t="str">
        <f>VLOOKUP(I4510,'[1]crosstable (6)'!$H:$I,2,FALSE)</f>
        <v>Lutjanidae</v>
      </c>
      <c r="N4510" t="str">
        <f>VLOOKUP(F4510,'[1]crosstable (6)'!$A:$J,10,FALSE)</f>
        <v>Lutjanus monostigma</v>
      </c>
    </row>
    <row r="4511" spans="1:14" x14ac:dyDescent="0.25">
      <c r="A4511" t="s">
        <v>9</v>
      </c>
      <c r="B4511" t="s">
        <v>1023</v>
      </c>
      <c r="C4511">
        <v>121.41755000000001</v>
      </c>
      <c r="D4511">
        <v>23.228750000000002</v>
      </c>
      <c r="E4511">
        <v>20210519</v>
      </c>
      <c r="F4511" t="s">
        <v>269</v>
      </c>
      <c r="G4511" t="s">
        <v>114</v>
      </c>
      <c r="H4511" t="s">
        <v>115</v>
      </c>
      <c r="I4511" t="s">
        <v>145</v>
      </c>
      <c r="J4511" t="s">
        <v>15</v>
      </c>
      <c r="K4511" t="str">
        <f>VLOOKUP(G4511,'[1]crosstable (6)'!$B:$C,2,FALSE)</f>
        <v>Chordata</v>
      </c>
      <c r="L4511" t="str">
        <f>VLOOKUP(H4511,'[1]crosstable (6)'!$D:$E,2,FALSE)</f>
        <v>Actinopterygii</v>
      </c>
      <c r="M4511" t="str">
        <f>VLOOKUP(I4511,'[1]crosstable (6)'!$H:$I,2,FALSE)</f>
        <v>Apogonidae</v>
      </c>
      <c r="N4511" t="str">
        <f>VLOOKUP(F4511,'[1]crosstable (6)'!$A:$J,10,FALSE)</f>
        <v>Pristiapogon fraenatus</v>
      </c>
    </row>
    <row r="4512" spans="1:14" x14ac:dyDescent="0.25">
      <c r="A4512" t="s">
        <v>9</v>
      </c>
      <c r="B4512" t="s">
        <v>1023</v>
      </c>
      <c r="C4512">
        <v>121.41755000000001</v>
      </c>
      <c r="D4512">
        <v>23.228750000000002</v>
      </c>
      <c r="E4512">
        <v>20210519</v>
      </c>
      <c r="F4512" t="s">
        <v>1031</v>
      </c>
      <c r="G4512" t="s">
        <v>114</v>
      </c>
      <c r="H4512" t="s">
        <v>115</v>
      </c>
      <c r="I4512" t="s">
        <v>145</v>
      </c>
      <c r="J4512" t="s">
        <v>15</v>
      </c>
      <c r="K4512" t="str">
        <f>VLOOKUP(G4512,'[1]crosstable (6)'!$B:$C,2,FALSE)</f>
        <v>Chordata</v>
      </c>
      <c r="L4512" t="str">
        <f>VLOOKUP(H4512,'[1]crosstable (6)'!$D:$E,2,FALSE)</f>
        <v>Actinopterygii</v>
      </c>
      <c r="M4512" t="str">
        <f>VLOOKUP(I4512,'[1]crosstable (6)'!$H:$I,2,FALSE)</f>
        <v>Apogonidae</v>
      </c>
      <c r="N4512" t="str">
        <f>VLOOKUP(F4512,'[1]crosstable (6)'!$A:$J,10,FALSE)</f>
        <v>Ostorhinchus apogonoides</v>
      </c>
    </row>
    <row r="4513" spans="1:14" x14ac:dyDescent="0.25">
      <c r="A4513" t="s">
        <v>9</v>
      </c>
      <c r="B4513" t="s">
        <v>1023</v>
      </c>
      <c r="C4513">
        <v>121.41755000000001</v>
      </c>
      <c r="D4513">
        <v>23.228750000000002</v>
      </c>
      <c r="E4513">
        <v>20210519</v>
      </c>
      <c r="F4513" t="s">
        <v>1032</v>
      </c>
      <c r="G4513" t="s">
        <v>114</v>
      </c>
      <c r="H4513" t="s">
        <v>115</v>
      </c>
      <c r="I4513" t="s">
        <v>279</v>
      </c>
      <c r="J4513" t="s">
        <v>15</v>
      </c>
      <c r="K4513" t="str">
        <f>VLOOKUP(G4513,'[1]crosstable (6)'!$B:$C,2,FALSE)</f>
        <v>Chordata</v>
      </c>
      <c r="L4513" t="str">
        <f>VLOOKUP(H4513,'[1]crosstable (6)'!$D:$E,2,FALSE)</f>
        <v>Actinopterygii</v>
      </c>
      <c r="M4513" t="str">
        <f>VLOOKUP(I4513,'[1]crosstable (6)'!$H:$I,2,FALSE)</f>
        <v>Tetraodontidae</v>
      </c>
      <c r="N4513" t="str">
        <f>VLOOKUP(F4513,'[1]crosstable (6)'!$A:$J,10,FALSE)</f>
        <v>Arothron manilensis</v>
      </c>
    </row>
    <row r="4514" spans="1:14" x14ac:dyDescent="0.25">
      <c r="A4514" t="s">
        <v>9</v>
      </c>
      <c r="B4514" t="s">
        <v>1023</v>
      </c>
      <c r="C4514">
        <v>121.41755000000001</v>
      </c>
      <c r="D4514">
        <v>23.228750000000002</v>
      </c>
      <c r="E4514">
        <v>20210519</v>
      </c>
      <c r="F4514" t="s">
        <v>1033</v>
      </c>
      <c r="G4514" t="s">
        <v>156</v>
      </c>
      <c r="H4514" t="s">
        <v>157</v>
      </c>
      <c r="I4514" t="s">
        <v>1034</v>
      </c>
      <c r="J4514" t="s">
        <v>15</v>
      </c>
      <c r="K4514" t="str">
        <f>VLOOKUP(G4514,'[1]crosstable (6)'!$B:$C,2,FALSE)</f>
        <v>Mollusca</v>
      </c>
      <c r="L4514" t="str">
        <f>VLOOKUP(H4514,'[1]crosstable (6)'!$D:$E,2,FALSE)</f>
        <v>Gastropoda</v>
      </c>
      <c r="M4514" t="str">
        <f>VLOOKUP(I4514,'[1]crosstable (6)'!$H:$I,2,FALSE)</f>
        <v>Janolidae</v>
      </c>
      <c r="N4514" t="str">
        <f>VLOOKUP(F4514,'[1]crosstable (6)'!$A:$J,10,FALSE)</f>
        <v>Janolus flavoanulatus</v>
      </c>
    </row>
    <row r="4515" spans="1:14" x14ac:dyDescent="0.25">
      <c r="A4515" t="s">
        <v>9</v>
      </c>
      <c r="B4515" t="s">
        <v>1023</v>
      </c>
      <c r="C4515">
        <v>121.41755000000001</v>
      </c>
      <c r="D4515">
        <v>23.228750000000002</v>
      </c>
      <c r="E4515">
        <v>20210519</v>
      </c>
      <c r="F4515" t="s">
        <v>421</v>
      </c>
      <c r="G4515" t="s">
        <v>114</v>
      </c>
      <c r="H4515" t="s">
        <v>115</v>
      </c>
      <c r="I4515" t="s">
        <v>116</v>
      </c>
      <c r="J4515" t="s">
        <v>15</v>
      </c>
      <c r="K4515" t="str">
        <f>VLOOKUP(G4515,'[1]crosstable (6)'!$B:$C,2,FALSE)</f>
        <v>Chordata</v>
      </c>
      <c r="L4515" t="str">
        <f>VLOOKUP(H4515,'[1]crosstable (6)'!$D:$E,2,FALSE)</f>
        <v>Actinopterygii</v>
      </c>
      <c r="M4515" t="str">
        <f>VLOOKUP(I4515,'[1]crosstable (6)'!$H:$I,2,FALSE)</f>
        <v>Labridae</v>
      </c>
      <c r="N4515" t="str">
        <f>VLOOKUP(F4515,'[1]crosstable (6)'!$A:$J,10,FALSE)</f>
        <v>Halichoeres melanochir</v>
      </c>
    </row>
    <row r="4516" spans="1:14" x14ac:dyDescent="0.25">
      <c r="A4516" t="s">
        <v>9</v>
      </c>
      <c r="B4516" t="s">
        <v>1023</v>
      </c>
      <c r="C4516">
        <v>121.41755000000001</v>
      </c>
      <c r="D4516">
        <v>23.228750000000002</v>
      </c>
      <c r="E4516">
        <v>20210519</v>
      </c>
      <c r="F4516" t="s">
        <v>189</v>
      </c>
      <c r="G4516" t="s">
        <v>114</v>
      </c>
      <c r="H4516" t="s">
        <v>115</v>
      </c>
      <c r="I4516" t="s">
        <v>122</v>
      </c>
      <c r="J4516" t="s">
        <v>15</v>
      </c>
      <c r="K4516" t="str">
        <f>VLOOKUP(G4516,'[1]crosstable (6)'!$B:$C,2,FALSE)</f>
        <v>Chordata</v>
      </c>
      <c r="L4516" t="str">
        <f>VLOOKUP(H4516,'[1]crosstable (6)'!$D:$E,2,FALSE)</f>
        <v>Actinopterygii</v>
      </c>
      <c r="M4516" t="str">
        <f>VLOOKUP(I4516,'[1]crosstable (6)'!$H:$I,2,FALSE)</f>
        <v>Scaridae</v>
      </c>
      <c r="N4516" t="str">
        <f>VLOOKUP(F4516,'[1]crosstable (6)'!$A:$J,10,FALSE)</f>
        <v>Calotomus spinidens</v>
      </c>
    </row>
    <row r="4517" spans="1:14" x14ac:dyDescent="0.25">
      <c r="A4517" t="s">
        <v>9</v>
      </c>
      <c r="B4517" t="s">
        <v>1023</v>
      </c>
      <c r="C4517">
        <v>121.41755000000001</v>
      </c>
      <c r="D4517">
        <v>23.228750000000002</v>
      </c>
      <c r="E4517">
        <v>20210519</v>
      </c>
      <c r="F4517" t="s">
        <v>584</v>
      </c>
      <c r="G4517" t="s">
        <v>114</v>
      </c>
      <c r="H4517" t="s">
        <v>115</v>
      </c>
      <c r="I4517" t="s">
        <v>145</v>
      </c>
      <c r="J4517" t="s">
        <v>15</v>
      </c>
      <c r="K4517" t="str">
        <f>VLOOKUP(G4517,'[1]crosstable (6)'!$B:$C,2,FALSE)</f>
        <v>Chordata</v>
      </c>
      <c r="L4517" t="str">
        <f>VLOOKUP(H4517,'[1]crosstable (6)'!$D:$E,2,FALSE)</f>
        <v>Actinopterygii</v>
      </c>
      <c r="M4517" t="str">
        <f>VLOOKUP(I4517,'[1]crosstable (6)'!$H:$I,2,FALSE)</f>
        <v>Apogonidae</v>
      </c>
      <c r="N4517" t="str">
        <f>VLOOKUP(F4517,'[1]crosstable (6)'!$A:$J,10,FALSE)</f>
        <v>Rhabdamia gracilis</v>
      </c>
    </row>
    <row r="4518" spans="1:14" x14ac:dyDescent="0.25">
      <c r="A4518" t="s">
        <v>9</v>
      </c>
      <c r="B4518" t="s">
        <v>1023</v>
      </c>
      <c r="C4518">
        <v>121.41755000000001</v>
      </c>
      <c r="D4518">
        <v>23.228750000000002</v>
      </c>
      <c r="E4518">
        <v>20210519</v>
      </c>
      <c r="F4518" t="s">
        <v>987</v>
      </c>
      <c r="G4518" t="s">
        <v>114</v>
      </c>
      <c r="H4518" t="s">
        <v>115</v>
      </c>
      <c r="I4518" t="s">
        <v>145</v>
      </c>
      <c r="J4518" t="s">
        <v>15</v>
      </c>
      <c r="K4518" t="str">
        <f>VLOOKUP(G4518,'[1]crosstable (6)'!$B:$C,2,FALSE)</f>
        <v>Chordata</v>
      </c>
      <c r="L4518" t="str">
        <f>VLOOKUP(H4518,'[1]crosstable (6)'!$D:$E,2,FALSE)</f>
        <v>Actinopterygii</v>
      </c>
      <c r="M4518" t="str">
        <f>VLOOKUP(I4518,'[1]crosstable (6)'!$H:$I,2,FALSE)</f>
        <v>Apogonidae</v>
      </c>
      <c r="N4518" t="str">
        <f>VLOOKUP(F4518,'[1]crosstable (6)'!$A:$J,10,FALSE)</f>
        <v>Taeniamia fucata</v>
      </c>
    </row>
    <row r="4519" spans="1:14" x14ac:dyDescent="0.25">
      <c r="A4519" t="s">
        <v>9</v>
      </c>
      <c r="B4519" t="s">
        <v>1023</v>
      </c>
      <c r="C4519">
        <v>121.41755000000001</v>
      </c>
      <c r="D4519">
        <v>23.228750000000002</v>
      </c>
      <c r="E4519">
        <v>20210519</v>
      </c>
      <c r="F4519" t="s">
        <v>1035</v>
      </c>
      <c r="G4519" t="s">
        <v>156</v>
      </c>
      <c r="H4519" t="s">
        <v>157</v>
      </c>
      <c r="I4519" t="s">
        <v>1034</v>
      </c>
      <c r="J4519" t="s">
        <v>15</v>
      </c>
      <c r="K4519" t="str">
        <f>VLOOKUP(G4519,'[1]crosstable (6)'!$B:$C,2,FALSE)</f>
        <v>Mollusca</v>
      </c>
      <c r="L4519" t="str">
        <f>VLOOKUP(H4519,'[1]crosstable (6)'!$D:$E,2,FALSE)</f>
        <v>Gastropoda</v>
      </c>
      <c r="M4519" t="str">
        <f>VLOOKUP(I4519,'[1]crosstable (6)'!$H:$I,2,FALSE)</f>
        <v>Janolidae</v>
      </c>
      <c r="N4519" t="str">
        <f>VLOOKUP(F4519,'[1]crosstable (6)'!$A:$J,10,FALSE)</f>
        <v>Janolus savinkini</v>
      </c>
    </row>
    <row r="4520" spans="1:14" x14ac:dyDescent="0.25">
      <c r="A4520" t="s">
        <v>9</v>
      </c>
      <c r="B4520" t="s">
        <v>1023</v>
      </c>
      <c r="C4520">
        <v>121.41755000000001</v>
      </c>
      <c r="D4520">
        <v>23.228750000000002</v>
      </c>
      <c r="E4520">
        <v>20210519</v>
      </c>
      <c r="F4520" t="s">
        <v>203</v>
      </c>
      <c r="G4520" t="s">
        <v>114</v>
      </c>
      <c r="H4520" t="s">
        <v>115</v>
      </c>
      <c r="I4520" t="s">
        <v>116</v>
      </c>
      <c r="J4520" t="s">
        <v>15</v>
      </c>
      <c r="K4520" t="str">
        <f>VLOOKUP(G4520,'[1]crosstable (6)'!$B:$C,2,FALSE)</f>
        <v>Chordata</v>
      </c>
      <c r="L4520" t="str">
        <f>VLOOKUP(H4520,'[1]crosstable (6)'!$D:$E,2,FALSE)</f>
        <v>Actinopterygii</v>
      </c>
      <c r="M4520" t="str">
        <f>VLOOKUP(I4520,'[1]crosstable (6)'!$H:$I,2,FALSE)</f>
        <v>Labridae</v>
      </c>
      <c r="N4520" t="str">
        <f>VLOOKUP(F4520,'[1]crosstable (6)'!$A:$J,10,FALSE)</f>
        <v>Oxycheilinus bimaculatus</v>
      </c>
    </row>
    <row r="4521" spans="1:14" x14ac:dyDescent="0.25">
      <c r="A4521" t="s">
        <v>9</v>
      </c>
      <c r="B4521" t="s">
        <v>1023</v>
      </c>
      <c r="C4521">
        <v>121.41755000000001</v>
      </c>
      <c r="D4521">
        <v>23.228750000000002</v>
      </c>
      <c r="E4521">
        <v>20210519</v>
      </c>
      <c r="F4521" t="s">
        <v>445</v>
      </c>
      <c r="G4521" t="s">
        <v>114</v>
      </c>
      <c r="H4521" t="s">
        <v>115</v>
      </c>
      <c r="I4521" t="s">
        <v>288</v>
      </c>
      <c r="J4521" t="s">
        <v>15</v>
      </c>
      <c r="K4521" t="str">
        <f>VLOOKUP(G4521,'[1]crosstable (6)'!$B:$C,2,FALSE)</f>
        <v>Chordata</v>
      </c>
      <c r="L4521" t="str">
        <f>VLOOKUP(H4521,'[1]crosstable (6)'!$D:$E,2,FALSE)</f>
        <v>Actinopterygii</v>
      </c>
      <c r="M4521" t="str">
        <f>VLOOKUP(I4521,'[1]crosstable (6)'!$H:$I,2,FALSE)</f>
        <v>Scorpaenidae</v>
      </c>
      <c r="N4521" t="str">
        <f>VLOOKUP(F4521,'[1]crosstable (6)'!$A:$J,10,FALSE)</f>
        <v>Pterois volitans</v>
      </c>
    </row>
    <row r="4522" spans="1:14" x14ac:dyDescent="0.25">
      <c r="A4522" t="s">
        <v>9</v>
      </c>
      <c r="B4522" t="s">
        <v>1023</v>
      </c>
      <c r="C4522">
        <v>121.41755000000001</v>
      </c>
      <c r="D4522">
        <v>23.228750000000002</v>
      </c>
      <c r="E4522">
        <v>20220420</v>
      </c>
      <c r="F4522" t="s">
        <v>1028</v>
      </c>
      <c r="G4522" t="s">
        <v>114</v>
      </c>
      <c r="H4522" t="s">
        <v>115</v>
      </c>
      <c r="I4522" t="s">
        <v>145</v>
      </c>
      <c r="J4522" t="s">
        <v>15</v>
      </c>
      <c r="K4522" t="str">
        <f>VLOOKUP(G4522,'[1]crosstable (6)'!$B:$C,2,FALSE)</f>
        <v>Chordata</v>
      </c>
      <c r="L4522" t="str">
        <f>VLOOKUP(H4522,'[1]crosstable (6)'!$D:$E,2,FALSE)</f>
        <v>Actinopterygii</v>
      </c>
      <c r="M4522" t="str">
        <f>VLOOKUP(I4522,'[1]crosstable (6)'!$H:$I,2,FALSE)</f>
        <v>Apogonidae</v>
      </c>
      <c r="N4522" t="str">
        <f>VLOOKUP(F4522,'[1]crosstable (6)'!$A:$J,10,FALSE)</f>
        <v>Ostorhinchus kiensis</v>
      </c>
    </row>
    <row r="4523" spans="1:14" x14ac:dyDescent="0.25">
      <c r="A4523" t="s">
        <v>9</v>
      </c>
      <c r="B4523" t="s">
        <v>1023</v>
      </c>
      <c r="C4523">
        <v>121.41755000000001</v>
      </c>
      <c r="D4523">
        <v>23.228750000000002</v>
      </c>
      <c r="E4523">
        <v>20220420</v>
      </c>
      <c r="F4523" t="s">
        <v>995</v>
      </c>
      <c r="G4523" t="s">
        <v>156</v>
      </c>
      <c r="H4523" t="s">
        <v>157</v>
      </c>
      <c r="I4523" t="s">
        <v>996</v>
      </c>
      <c r="J4523" t="s">
        <v>15</v>
      </c>
      <c r="K4523" t="str">
        <f>VLOOKUP(G4523,'[1]crosstable (6)'!$B:$C,2,FALSE)</f>
        <v>Mollusca</v>
      </c>
      <c r="L4523" t="str">
        <f>VLOOKUP(H4523,'[1]crosstable (6)'!$D:$E,2,FALSE)</f>
        <v>Gastropoda</v>
      </c>
      <c r="M4523" t="str">
        <f>VLOOKUP(I4523,'[1]crosstable (6)'!$H:$I,2,FALSE)</f>
        <v>Flabellinidae</v>
      </c>
      <c r="N4523" t="str">
        <f>VLOOKUP(F4523,'[1]crosstable (6)'!$A:$J,10,FALSE)</f>
        <v>Coryphellina exoptata</v>
      </c>
    </row>
    <row r="4524" spans="1:14" x14ac:dyDescent="0.25">
      <c r="A4524" t="s">
        <v>9</v>
      </c>
      <c r="B4524" t="s">
        <v>1023</v>
      </c>
      <c r="C4524">
        <v>121.41755000000001</v>
      </c>
      <c r="D4524">
        <v>23.228750000000002</v>
      </c>
      <c r="E4524">
        <v>20220420</v>
      </c>
      <c r="F4524" t="s">
        <v>1036</v>
      </c>
      <c r="G4524" t="s">
        <v>114</v>
      </c>
      <c r="H4524" t="s">
        <v>115</v>
      </c>
      <c r="I4524" t="s">
        <v>119</v>
      </c>
      <c r="J4524" t="s">
        <v>15</v>
      </c>
      <c r="K4524" t="str">
        <f>VLOOKUP(G4524,'[1]crosstable (6)'!$B:$C,2,FALSE)</f>
        <v>Chordata</v>
      </c>
      <c r="L4524" t="str">
        <f>VLOOKUP(H4524,'[1]crosstable (6)'!$D:$E,2,FALSE)</f>
        <v>Actinopterygii</v>
      </c>
      <c r="M4524" t="str">
        <f>VLOOKUP(I4524,'[1]crosstable (6)'!$H:$I,2,FALSE)</f>
        <v>Pomacentridae</v>
      </c>
      <c r="N4524" t="str">
        <f>VLOOKUP(F4524,'[1]crosstable (6)'!$A:$J,10,FALSE)</f>
        <v>Chromis notata</v>
      </c>
    </row>
    <row r="4525" spans="1:14" x14ac:dyDescent="0.25">
      <c r="A4525" t="s">
        <v>9</v>
      </c>
      <c r="B4525" t="s">
        <v>1023</v>
      </c>
      <c r="C4525">
        <v>121.41755000000001</v>
      </c>
      <c r="D4525">
        <v>23.228750000000002</v>
      </c>
      <c r="E4525">
        <v>20220420</v>
      </c>
      <c r="F4525" t="s">
        <v>154</v>
      </c>
      <c r="G4525" t="s">
        <v>114</v>
      </c>
      <c r="H4525" t="s">
        <v>115</v>
      </c>
      <c r="I4525" t="s">
        <v>141</v>
      </c>
      <c r="J4525" t="s">
        <v>15</v>
      </c>
      <c r="K4525" t="str">
        <f>VLOOKUP(G4525,'[1]crosstable (6)'!$B:$C,2,FALSE)</f>
        <v>Chordata</v>
      </c>
      <c r="L4525" t="str">
        <f>VLOOKUP(H4525,'[1]crosstable (6)'!$D:$E,2,FALSE)</f>
        <v>Actinopterygii</v>
      </c>
      <c r="M4525" t="str">
        <f>VLOOKUP(I4525,'[1]crosstable (6)'!$H:$I,2,FALSE)</f>
        <v>Serranidae</v>
      </c>
      <c r="N4525" t="str">
        <f>VLOOKUP(F4525,'[1]crosstable (6)'!$A:$J,10,FALSE)</f>
        <v>Variola louti</v>
      </c>
    </row>
    <row r="4526" spans="1:14" x14ac:dyDescent="0.25">
      <c r="A4526" t="s">
        <v>9</v>
      </c>
      <c r="B4526" t="s">
        <v>1023</v>
      </c>
      <c r="C4526">
        <v>121.41755000000001</v>
      </c>
      <c r="D4526">
        <v>23.228750000000002</v>
      </c>
      <c r="E4526">
        <v>20220420</v>
      </c>
      <c r="F4526" t="s">
        <v>627</v>
      </c>
      <c r="G4526" t="s">
        <v>114</v>
      </c>
      <c r="H4526" t="s">
        <v>115</v>
      </c>
      <c r="I4526" t="s">
        <v>288</v>
      </c>
      <c r="J4526" t="s">
        <v>15</v>
      </c>
      <c r="K4526" t="str">
        <f>VLOOKUP(G4526,'[1]crosstable (6)'!$B:$C,2,FALSE)</f>
        <v>Chordata</v>
      </c>
      <c r="L4526" t="str">
        <f>VLOOKUP(H4526,'[1]crosstable (6)'!$D:$E,2,FALSE)</f>
        <v>Actinopterygii</v>
      </c>
      <c r="M4526" t="str">
        <f>VLOOKUP(I4526,'[1]crosstable (6)'!$H:$I,2,FALSE)</f>
        <v>Scorpaenidae</v>
      </c>
      <c r="N4526" t="str">
        <f>VLOOKUP(F4526,'[1]crosstable (6)'!$A:$J,10,FALSE)</f>
        <v>Scorpaenopsis papuensis</v>
      </c>
    </row>
    <row r="4527" spans="1:14" x14ac:dyDescent="0.25">
      <c r="A4527" t="s">
        <v>9</v>
      </c>
      <c r="B4527" t="s">
        <v>1023</v>
      </c>
      <c r="C4527">
        <v>121.41755000000001</v>
      </c>
      <c r="D4527">
        <v>23.228750000000002</v>
      </c>
      <c r="E4527">
        <v>20220420</v>
      </c>
      <c r="F4527" t="s">
        <v>391</v>
      </c>
      <c r="G4527" t="s">
        <v>114</v>
      </c>
      <c r="H4527" t="s">
        <v>115</v>
      </c>
      <c r="I4527" t="s">
        <v>145</v>
      </c>
      <c r="J4527" t="s">
        <v>15</v>
      </c>
      <c r="K4527" t="str">
        <f>VLOOKUP(G4527,'[1]crosstable (6)'!$B:$C,2,FALSE)</f>
        <v>Chordata</v>
      </c>
      <c r="L4527" t="str">
        <f>VLOOKUP(H4527,'[1]crosstable (6)'!$D:$E,2,FALSE)</f>
        <v>Actinopterygii</v>
      </c>
      <c r="M4527" t="str">
        <f>VLOOKUP(I4527,'[1]crosstable (6)'!$H:$I,2,FALSE)</f>
        <v>Apogonidae</v>
      </c>
      <c r="N4527" t="str">
        <f>VLOOKUP(F4527,'[1]crosstable (6)'!$A:$J,10,FALSE)</f>
        <v>Ostorhinchus cookii</v>
      </c>
    </row>
    <row r="4528" spans="1:14" x14ac:dyDescent="0.25">
      <c r="A4528" t="s">
        <v>9</v>
      </c>
      <c r="B4528" t="s">
        <v>1023</v>
      </c>
      <c r="C4528">
        <v>121.41755000000001</v>
      </c>
      <c r="D4528">
        <v>23.228750000000002</v>
      </c>
      <c r="E4528">
        <v>20220420</v>
      </c>
      <c r="F4528" t="s">
        <v>1037</v>
      </c>
      <c r="G4528" t="s">
        <v>114</v>
      </c>
      <c r="H4528" t="s">
        <v>115</v>
      </c>
      <c r="I4528" t="s">
        <v>145</v>
      </c>
      <c r="J4528" t="s">
        <v>15</v>
      </c>
      <c r="K4528" t="str">
        <f>VLOOKUP(G4528,'[1]crosstable (6)'!$B:$C,2,FALSE)</f>
        <v>Chordata</v>
      </c>
      <c r="L4528" t="str">
        <f>VLOOKUP(H4528,'[1]crosstable (6)'!$D:$E,2,FALSE)</f>
        <v>Actinopterygii</v>
      </c>
      <c r="M4528" t="str">
        <f>VLOOKUP(I4528,'[1]crosstable (6)'!$H:$I,2,FALSE)</f>
        <v>Apogonidae</v>
      </c>
      <c r="N4528" t="str">
        <f>VLOOKUP(F4528,'[1]crosstable (6)'!$A:$J,10,FALSE)</f>
        <v>Taeniamia macroptera</v>
      </c>
    </row>
    <row r="4529" spans="1:14" x14ac:dyDescent="0.25">
      <c r="A4529" t="s">
        <v>9</v>
      </c>
      <c r="B4529" t="s">
        <v>1023</v>
      </c>
      <c r="C4529">
        <v>121.41755000000001</v>
      </c>
      <c r="D4529">
        <v>23.228750000000002</v>
      </c>
      <c r="E4529">
        <v>20220420</v>
      </c>
      <c r="F4529" t="s">
        <v>922</v>
      </c>
      <c r="G4529" t="s">
        <v>156</v>
      </c>
      <c r="H4529" t="s">
        <v>157</v>
      </c>
      <c r="I4529" t="s">
        <v>295</v>
      </c>
      <c r="J4529" t="s">
        <v>15</v>
      </c>
      <c r="K4529" t="str">
        <f>VLOOKUP(G4529,'[1]crosstable (6)'!$B:$C,2,FALSE)</f>
        <v>Mollusca</v>
      </c>
      <c r="L4529" t="str">
        <f>VLOOKUP(H4529,'[1]crosstable (6)'!$D:$E,2,FALSE)</f>
        <v>Gastropoda</v>
      </c>
      <c r="M4529" t="str">
        <f>VLOOKUP(I4529,'[1]crosstable (6)'!$H:$I,2,FALSE)</f>
        <v>Bornellidae</v>
      </c>
      <c r="N4529" t="str">
        <f>VLOOKUP(F4529,'[1]crosstable (6)'!$A:$J,10,FALSE)</f>
        <v>Bornella hermanni</v>
      </c>
    </row>
    <row r="4530" spans="1:14" x14ac:dyDescent="0.25">
      <c r="A4530" t="s">
        <v>9</v>
      </c>
      <c r="B4530" t="s">
        <v>1023</v>
      </c>
      <c r="C4530">
        <v>121.41755000000001</v>
      </c>
      <c r="D4530">
        <v>23.228750000000002</v>
      </c>
      <c r="E4530">
        <v>20220420</v>
      </c>
      <c r="F4530" t="s">
        <v>940</v>
      </c>
      <c r="G4530" t="s">
        <v>114</v>
      </c>
      <c r="H4530" t="s">
        <v>115</v>
      </c>
      <c r="I4530" t="s">
        <v>253</v>
      </c>
      <c r="J4530" t="s">
        <v>15</v>
      </c>
      <c r="K4530" t="str">
        <f>VLOOKUP(G4530,'[1]crosstable (6)'!$B:$C,2,FALSE)</f>
        <v>Chordata</v>
      </c>
      <c r="L4530" t="str">
        <f>VLOOKUP(H4530,'[1]crosstable (6)'!$D:$E,2,FALSE)</f>
        <v>Actinopterygii</v>
      </c>
      <c r="M4530" t="str">
        <f>VLOOKUP(I4530,'[1]crosstable (6)'!$H:$I,2,FALSE)</f>
        <v>Nemipteridae</v>
      </c>
      <c r="N4530" t="str">
        <f>VLOOKUP(F4530,'[1]crosstable (6)'!$A:$J,10,FALSE)</f>
        <v>Scolopsis monogramma</v>
      </c>
    </row>
    <row r="4531" spans="1:14" x14ac:dyDescent="0.25">
      <c r="A4531" t="s">
        <v>9</v>
      </c>
      <c r="B4531" t="s">
        <v>1023</v>
      </c>
      <c r="C4531">
        <v>121.41755000000001</v>
      </c>
      <c r="D4531">
        <v>23.228750000000002</v>
      </c>
      <c r="E4531">
        <v>20220420</v>
      </c>
      <c r="F4531" t="s">
        <v>289</v>
      </c>
      <c r="G4531" t="s">
        <v>114</v>
      </c>
      <c r="H4531" t="s">
        <v>115</v>
      </c>
      <c r="I4531" t="s">
        <v>288</v>
      </c>
      <c r="J4531" t="s">
        <v>15</v>
      </c>
      <c r="K4531" t="str">
        <f>VLOOKUP(G4531,'[1]crosstable (6)'!$B:$C,2,FALSE)</f>
        <v>Chordata</v>
      </c>
      <c r="L4531" t="str">
        <f>VLOOKUP(H4531,'[1]crosstable (6)'!$D:$E,2,FALSE)</f>
        <v>Actinopterygii</v>
      </c>
      <c r="M4531" t="str">
        <f>VLOOKUP(I4531,'[1]crosstable (6)'!$H:$I,2,FALSE)</f>
        <v>Scorpaenidae</v>
      </c>
      <c r="N4531" t="str">
        <f>VLOOKUP(F4531,'[1]crosstable (6)'!$A:$J,10,FALSE)</f>
        <v>Dendrochirus zebra</v>
      </c>
    </row>
    <row r="4532" spans="1:14" x14ac:dyDescent="0.25">
      <c r="A4532" t="s">
        <v>9</v>
      </c>
      <c r="B4532" t="s">
        <v>1023</v>
      </c>
      <c r="C4532">
        <v>121.41755000000001</v>
      </c>
      <c r="D4532">
        <v>23.228750000000002</v>
      </c>
      <c r="E4532">
        <v>20220420</v>
      </c>
      <c r="F4532" t="s">
        <v>269</v>
      </c>
      <c r="G4532" t="s">
        <v>114</v>
      </c>
      <c r="H4532" t="s">
        <v>115</v>
      </c>
      <c r="I4532" t="s">
        <v>145</v>
      </c>
      <c r="J4532" t="s">
        <v>15</v>
      </c>
      <c r="K4532" t="str">
        <f>VLOOKUP(G4532,'[1]crosstable (6)'!$B:$C,2,FALSE)</f>
        <v>Chordata</v>
      </c>
      <c r="L4532" t="str">
        <f>VLOOKUP(H4532,'[1]crosstable (6)'!$D:$E,2,FALSE)</f>
        <v>Actinopterygii</v>
      </c>
      <c r="M4532" t="str">
        <f>VLOOKUP(I4532,'[1]crosstable (6)'!$H:$I,2,FALSE)</f>
        <v>Apogonidae</v>
      </c>
      <c r="N4532" t="str">
        <f>VLOOKUP(F4532,'[1]crosstable (6)'!$A:$J,10,FALSE)</f>
        <v>Pristiapogon fraenatus</v>
      </c>
    </row>
    <row r="4533" spans="1:14" x14ac:dyDescent="0.25">
      <c r="A4533" t="s">
        <v>9</v>
      </c>
      <c r="B4533" t="s">
        <v>1023</v>
      </c>
      <c r="C4533">
        <v>121.41755000000001</v>
      </c>
      <c r="D4533">
        <v>23.228750000000002</v>
      </c>
      <c r="E4533">
        <v>20220420</v>
      </c>
      <c r="F4533" t="s">
        <v>862</v>
      </c>
      <c r="G4533" t="s">
        <v>156</v>
      </c>
      <c r="H4533" t="s">
        <v>157</v>
      </c>
      <c r="I4533" t="s">
        <v>863</v>
      </c>
      <c r="J4533" t="s">
        <v>15</v>
      </c>
      <c r="K4533" t="str">
        <f>VLOOKUP(G4533,'[1]crosstable (6)'!$B:$C,2,FALSE)</f>
        <v>Mollusca</v>
      </c>
      <c r="L4533" t="str">
        <f>VLOOKUP(H4533,'[1]crosstable (6)'!$D:$E,2,FALSE)</f>
        <v>Gastropoda</v>
      </c>
      <c r="M4533" t="str">
        <f>VLOOKUP(I4533,'[1]crosstable (6)'!$H:$I,2,FALSE)</f>
        <v>Facelinidae</v>
      </c>
      <c r="N4533" t="str">
        <f>VLOOKUP(F4533,'[1]crosstable (6)'!$A:$J,10,FALSE)</f>
        <v>Pteraeolidia semperi</v>
      </c>
    </row>
    <row r="4534" spans="1:14" x14ac:dyDescent="0.25">
      <c r="A4534" t="s">
        <v>9</v>
      </c>
      <c r="B4534" t="s">
        <v>1023</v>
      </c>
      <c r="C4534">
        <v>121.41755000000001</v>
      </c>
      <c r="D4534">
        <v>23.228750000000002</v>
      </c>
      <c r="E4534">
        <v>20220420</v>
      </c>
      <c r="F4534" t="s">
        <v>1033</v>
      </c>
      <c r="G4534" t="s">
        <v>156</v>
      </c>
      <c r="H4534" t="s">
        <v>157</v>
      </c>
      <c r="I4534" t="s">
        <v>1034</v>
      </c>
      <c r="J4534" t="s">
        <v>15</v>
      </c>
      <c r="K4534" t="str">
        <f>VLOOKUP(G4534,'[1]crosstable (6)'!$B:$C,2,FALSE)</f>
        <v>Mollusca</v>
      </c>
      <c r="L4534" t="str">
        <f>VLOOKUP(H4534,'[1]crosstable (6)'!$D:$E,2,FALSE)</f>
        <v>Gastropoda</v>
      </c>
      <c r="M4534" t="str">
        <f>VLOOKUP(I4534,'[1]crosstable (6)'!$H:$I,2,FALSE)</f>
        <v>Janolidae</v>
      </c>
      <c r="N4534" t="str">
        <f>VLOOKUP(F4534,'[1]crosstable (6)'!$A:$J,10,FALSE)</f>
        <v>Janolus flavoanulatus</v>
      </c>
    </row>
    <row r="4535" spans="1:14" x14ac:dyDescent="0.25">
      <c r="A4535" t="s">
        <v>9</v>
      </c>
      <c r="B4535" t="s">
        <v>1023</v>
      </c>
      <c r="C4535">
        <v>121.41755000000001</v>
      </c>
      <c r="D4535">
        <v>23.228750000000002</v>
      </c>
      <c r="E4535">
        <v>20220420</v>
      </c>
      <c r="F4535" t="s">
        <v>985</v>
      </c>
      <c r="G4535" t="s">
        <v>114</v>
      </c>
      <c r="H4535" t="s">
        <v>115</v>
      </c>
      <c r="I4535" t="s">
        <v>132</v>
      </c>
      <c r="J4535" t="s">
        <v>15</v>
      </c>
      <c r="K4535" t="str">
        <f>VLOOKUP(G4535,'[1]crosstable (6)'!$B:$C,2,FALSE)</f>
        <v>Chordata</v>
      </c>
      <c r="L4535" t="str">
        <f>VLOOKUP(H4535,'[1]crosstable (6)'!$D:$E,2,FALSE)</f>
        <v>Actinopterygii</v>
      </c>
      <c r="M4535" t="str">
        <f>VLOOKUP(I4535,'[1]crosstable (6)'!$H:$I,2,FALSE)</f>
        <v>Mullidae</v>
      </c>
      <c r="N4535" t="str">
        <f>VLOOKUP(F4535,'[1]crosstable (6)'!$A:$J,10,FALSE)</f>
        <v>Upeneus tragula</v>
      </c>
    </row>
    <row r="4536" spans="1:14" x14ac:dyDescent="0.25">
      <c r="A4536" t="s">
        <v>9</v>
      </c>
      <c r="B4536" t="s">
        <v>1023</v>
      </c>
      <c r="C4536">
        <v>121.41755000000001</v>
      </c>
      <c r="D4536">
        <v>23.228750000000002</v>
      </c>
      <c r="E4536">
        <v>20220420</v>
      </c>
      <c r="F4536" t="s">
        <v>987</v>
      </c>
      <c r="G4536" t="s">
        <v>114</v>
      </c>
      <c r="H4536" t="s">
        <v>115</v>
      </c>
      <c r="I4536" t="s">
        <v>145</v>
      </c>
      <c r="J4536" t="s">
        <v>15</v>
      </c>
      <c r="K4536" t="str">
        <f>VLOOKUP(G4536,'[1]crosstable (6)'!$B:$C,2,FALSE)</f>
        <v>Chordata</v>
      </c>
      <c r="L4536" t="str">
        <f>VLOOKUP(H4536,'[1]crosstable (6)'!$D:$E,2,FALSE)</f>
        <v>Actinopterygii</v>
      </c>
      <c r="M4536" t="str">
        <f>VLOOKUP(I4536,'[1]crosstable (6)'!$H:$I,2,FALSE)</f>
        <v>Apogonidae</v>
      </c>
      <c r="N4536" t="str">
        <f>VLOOKUP(F4536,'[1]crosstable (6)'!$A:$J,10,FALSE)</f>
        <v>Taeniamia fucata</v>
      </c>
    </row>
    <row r="4537" spans="1:14" x14ac:dyDescent="0.25">
      <c r="A4537" t="s">
        <v>9</v>
      </c>
      <c r="B4537" t="s">
        <v>1023</v>
      </c>
      <c r="C4537">
        <v>121.41755000000001</v>
      </c>
      <c r="D4537">
        <v>23.228750000000002</v>
      </c>
      <c r="E4537">
        <v>20220420</v>
      </c>
      <c r="F4537" t="s">
        <v>338</v>
      </c>
      <c r="G4537" t="s">
        <v>156</v>
      </c>
      <c r="H4537" t="s">
        <v>157</v>
      </c>
      <c r="I4537" t="s">
        <v>230</v>
      </c>
      <c r="J4537" t="s">
        <v>15</v>
      </c>
      <c r="K4537" t="str">
        <f>VLOOKUP(G4537,'[1]crosstable (6)'!$B:$C,2,FALSE)</f>
        <v>Mollusca</v>
      </c>
      <c r="L4537" t="str">
        <f>VLOOKUP(H4537,'[1]crosstable (6)'!$D:$E,2,FALSE)</f>
        <v>Gastropoda</v>
      </c>
      <c r="M4537" t="str">
        <f>VLOOKUP(I4537,'[1]crosstable (6)'!$H:$I,2,FALSE)</f>
        <v>Phyllidiidae</v>
      </c>
      <c r="N4537" t="str">
        <f>VLOOKUP(F4537,'[1]crosstable (6)'!$A:$J,10,FALSE)</f>
        <v>Phyllidiella annulata</v>
      </c>
    </row>
    <row r="4538" spans="1:14" x14ac:dyDescent="0.25">
      <c r="A4538" t="s">
        <v>9</v>
      </c>
      <c r="B4538" t="s">
        <v>1023</v>
      </c>
      <c r="C4538">
        <v>121.41755000000001</v>
      </c>
      <c r="D4538">
        <v>23.228750000000002</v>
      </c>
      <c r="E4538">
        <v>20220420</v>
      </c>
      <c r="F4538" t="s">
        <v>1038</v>
      </c>
      <c r="G4538" t="s">
        <v>114</v>
      </c>
      <c r="H4538" t="s">
        <v>115</v>
      </c>
      <c r="I4538" t="s">
        <v>141</v>
      </c>
      <c r="J4538" t="s">
        <v>15</v>
      </c>
      <c r="K4538" t="str">
        <f>VLOOKUP(G4538,'[1]crosstable (6)'!$B:$C,2,FALSE)</f>
        <v>Chordata</v>
      </c>
      <c r="L4538" t="str">
        <f>VLOOKUP(H4538,'[1]crosstable (6)'!$D:$E,2,FALSE)</f>
        <v>Actinopterygii</v>
      </c>
      <c r="M4538" t="str">
        <f>VLOOKUP(I4538,'[1]crosstable (6)'!$H:$I,2,FALSE)</f>
        <v>Serranidae</v>
      </c>
      <c r="N4538" t="str">
        <f>VLOOKUP(F4538,'[1]crosstable (6)'!$A:$J,10,FALSE)</f>
        <v>Diploprion bifasciatum</v>
      </c>
    </row>
    <row r="4539" spans="1:14" x14ac:dyDescent="0.25">
      <c r="A4539" t="s">
        <v>9</v>
      </c>
      <c r="B4539" t="s">
        <v>1023</v>
      </c>
      <c r="C4539">
        <v>121.41755000000001</v>
      </c>
      <c r="D4539">
        <v>23.228750000000002</v>
      </c>
      <c r="E4539">
        <v>20220420</v>
      </c>
      <c r="F4539" t="s">
        <v>445</v>
      </c>
      <c r="G4539" t="s">
        <v>114</v>
      </c>
      <c r="H4539" t="s">
        <v>115</v>
      </c>
      <c r="I4539" t="s">
        <v>288</v>
      </c>
      <c r="J4539" t="s">
        <v>15</v>
      </c>
      <c r="K4539" t="str">
        <f>VLOOKUP(G4539,'[1]crosstable (6)'!$B:$C,2,FALSE)</f>
        <v>Chordata</v>
      </c>
      <c r="L4539" t="str">
        <f>VLOOKUP(H4539,'[1]crosstable (6)'!$D:$E,2,FALSE)</f>
        <v>Actinopterygii</v>
      </c>
      <c r="M4539" t="str">
        <f>VLOOKUP(I4539,'[1]crosstable (6)'!$H:$I,2,FALSE)</f>
        <v>Scorpaenidae</v>
      </c>
      <c r="N4539" t="str">
        <f>VLOOKUP(F4539,'[1]crosstable (6)'!$A:$J,10,FALSE)</f>
        <v>Pterois volitans</v>
      </c>
    </row>
    <row r="4540" spans="1:14" x14ac:dyDescent="0.25">
      <c r="A4540" t="s">
        <v>9</v>
      </c>
      <c r="B4540" t="s">
        <v>1023</v>
      </c>
      <c r="C4540">
        <v>121.41755000000001</v>
      </c>
      <c r="D4540">
        <v>23.228750000000002</v>
      </c>
      <c r="E4540">
        <v>20220420</v>
      </c>
      <c r="F4540" t="s">
        <v>294</v>
      </c>
      <c r="G4540" t="s">
        <v>156</v>
      </c>
      <c r="H4540" t="s">
        <v>157</v>
      </c>
      <c r="I4540" t="s">
        <v>295</v>
      </c>
      <c r="J4540" t="s">
        <v>15</v>
      </c>
      <c r="K4540" t="str">
        <f>VLOOKUP(G4540,'[1]crosstable (6)'!$B:$C,2,FALSE)</f>
        <v>Mollusca</v>
      </c>
      <c r="L4540" t="str">
        <f>VLOOKUP(H4540,'[1]crosstable (6)'!$D:$E,2,FALSE)</f>
        <v>Gastropoda</v>
      </c>
      <c r="M4540" t="str">
        <f>VLOOKUP(I4540,'[1]crosstable (6)'!$H:$I,2,FALSE)</f>
        <v>Bornellidae</v>
      </c>
      <c r="N4540" t="str">
        <f>VLOOKUP(F4540,'[1]crosstable (6)'!$A:$J,10,FALSE)</f>
        <v>Bornella anguilla</v>
      </c>
    </row>
    <row r="4541" spans="1:14" x14ac:dyDescent="0.25">
      <c r="A4541" t="s">
        <v>9</v>
      </c>
      <c r="B4541" t="s">
        <v>1023</v>
      </c>
      <c r="C4541" t="s">
        <v>976</v>
      </c>
      <c r="D4541" t="s">
        <v>976</v>
      </c>
      <c r="E4541">
        <v>20210519</v>
      </c>
      <c r="F4541" t="s">
        <v>1039</v>
      </c>
      <c r="G4541" t="s">
        <v>114</v>
      </c>
      <c r="H4541" t="s">
        <v>115</v>
      </c>
      <c r="I4541" t="s">
        <v>279</v>
      </c>
      <c r="J4541" t="s">
        <v>15</v>
      </c>
      <c r="K4541" t="str">
        <f>VLOOKUP(G4541,'[1]crosstable (6)'!$B:$C,2,FALSE)</f>
        <v>Chordata</v>
      </c>
      <c r="L4541" t="str">
        <f>VLOOKUP(H4541,'[1]crosstable (6)'!$D:$E,2,FALSE)</f>
        <v>Actinopterygii</v>
      </c>
      <c r="M4541" t="str">
        <f>VLOOKUP(I4541,'[1]crosstable (6)'!$H:$I,2,FALSE)</f>
        <v>Tetraodontidae</v>
      </c>
      <c r="N4541" t="str">
        <f>VLOOKUP(F4541,'[1]crosstable (6)'!$A:$J,10,FALSE)</f>
        <v>Canthigaster compressa</v>
      </c>
    </row>
    <row r="4542" spans="1:14" x14ac:dyDescent="0.25">
      <c r="A4542" t="s">
        <v>9</v>
      </c>
      <c r="B4542" t="s">
        <v>1040</v>
      </c>
      <c r="C4542">
        <v>121.4045667</v>
      </c>
      <c r="D4542">
        <v>23.107199999999999</v>
      </c>
      <c r="E4542">
        <v>20220607</v>
      </c>
      <c r="F4542" t="s">
        <v>352</v>
      </c>
      <c r="G4542" t="s">
        <v>12</v>
      </c>
      <c r="H4542" t="s">
        <v>17</v>
      </c>
      <c r="I4542" t="s">
        <v>69</v>
      </c>
      <c r="J4542" t="s">
        <v>15</v>
      </c>
      <c r="K4542" t="str">
        <f>VLOOKUP(G4542,'[1]crosstable (6)'!$B:$C,2,FALSE)</f>
        <v>Cnidaria</v>
      </c>
      <c r="L4542" t="str">
        <f>VLOOKUP(H4542,'[1]crosstable (6)'!$D:$E,2,FALSE)</f>
        <v>Anthozoa</v>
      </c>
      <c r="M4542" t="str">
        <f>VLOOKUP(I4542,'[1]crosstable (6)'!$H:$I,2,FALSE)</f>
        <v>Dendrophylliidae</v>
      </c>
      <c r="N4542" t="str">
        <f>VLOOKUP(F4542,'[1]crosstable (6)'!$A:$J,10,FALSE)</f>
        <v>Tubastraea diaphana</v>
      </c>
    </row>
    <row r="4543" spans="1:14" x14ac:dyDescent="0.25">
      <c r="A4543" t="s">
        <v>9</v>
      </c>
      <c r="B4543" t="s">
        <v>1040</v>
      </c>
      <c r="C4543">
        <v>121.4045667</v>
      </c>
      <c r="D4543">
        <v>23.107199999999999</v>
      </c>
      <c r="E4543">
        <v>20220607</v>
      </c>
      <c r="F4543" t="s">
        <v>463</v>
      </c>
      <c r="G4543" t="s">
        <v>12</v>
      </c>
      <c r="H4543" t="s">
        <v>17</v>
      </c>
      <c r="I4543" t="s">
        <v>386</v>
      </c>
      <c r="J4543" t="s">
        <v>15</v>
      </c>
      <c r="K4543" t="str">
        <f>VLOOKUP(G4543,'[1]crosstable (6)'!$B:$C,2,FALSE)</f>
        <v>Cnidaria</v>
      </c>
      <c r="L4543" t="str">
        <f>VLOOKUP(H4543,'[1]crosstable (6)'!$D:$E,2,FALSE)</f>
        <v>Anthozoa</v>
      </c>
      <c r="M4543" t="str">
        <f>VLOOKUP(I4543,'[1]crosstable (6)'!$H:$I,2,FALSE)</f>
        <v>Sinulariidae</v>
      </c>
      <c r="N4543" t="str">
        <f>VLOOKUP(F4543,'[1]crosstable (6)'!$A:$J,10,FALSE)</f>
        <v>Sinularia exilis</v>
      </c>
    </row>
    <row r="4544" spans="1:14" x14ac:dyDescent="0.25">
      <c r="A4544" t="s">
        <v>9</v>
      </c>
      <c r="B4544" t="s">
        <v>1040</v>
      </c>
      <c r="C4544">
        <v>121.4045667</v>
      </c>
      <c r="D4544">
        <v>23.107199999999999</v>
      </c>
      <c r="E4544">
        <v>20220607</v>
      </c>
      <c r="F4544" t="s">
        <v>1041</v>
      </c>
      <c r="G4544" t="s">
        <v>12</v>
      </c>
      <c r="H4544" t="s">
        <v>17</v>
      </c>
      <c r="I4544" t="s">
        <v>1042</v>
      </c>
      <c r="J4544" t="s">
        <v>15</v>
      </c>
      <c r="K4544" t="str">
        <f>VLOOKUP(G4544,'[1]crosstable (6)'!$B:$C,2,FALSE)</f>
        <v>Cnidaria</v>
      </c>
      <c r="L4544" t="str">
        <f>VLOOKUP(H4544,'[1]crosstable (6)'!$D:$E,2,FALSE)</f>
        <v>Anthozoa</v>
      </c>
      <c r="M4544" t="str">
        <f>VLOOKUP(I4544,'[1]crosstable (6)'!$H:$I,2,FALSE)</f>
        <v>Stichodactylidae</v>
      </c>
      <c r="N4544" t="str">
        <f>VLOOKUP(F4544,'[1]crosstable (6)'!$A:$J,10,FALSE)</f>
        <v>Stichodactyla sp.1</v>
      </c>
    </row>
    <row r="4545" spans="1:14" x14ac:dyDescent="0.25">
      <c r="A4545" t="s">
        <v>9</v>
      </c>
      <c r="B4545" t="s">
        <v>1040</v>
      </c>
      <c r="C4545">
        <v>121.4045667</v>
      </c>
      <c r="D4545">
        <v>23.107199999999999</v>
      </c>
      <c r="E4545">
        <v>20220607</v>
      </c>
      <c r="F4545" t="s">
        <v>1043</v>
      </c>
      <c r="G4545" t="s">
        <v>12</v>
      </c>
      <c r="H4545" t="s">
        <v>17</v>
      </c>
      <c r="I4545" t="s">
        <v>1042</v>
      </c>
      <c r="J4545" t="s">
        <v>15</v>
      </c>
      <c r="K4545" t="str">
        <f>VLOOKUP(G4545,'[1]crosstable (6)'!$B:$C,2,FALSE)</f>
        <v>Cnidaria</v>
      </c>
      <c r="L4545" t="str">
        <f>VLOOKUP(H4545,'[1]crosstable (6)'!$D:$E,2,FALSE)</f>
        <v>Anthozoa</v>
      </c>
      <c r="M4545" t="str">
        <f>VLOOKUP(I4545,'[1]crosstable (6)'!$H:$I,2,FALSE)</f>
        <v>Stichodactylidae</v>
      </c>
      <c r="N4545" t="str">
        <f>VLOOKUP(F4545,'[1]crosstable (6)'!$A:$J,10,FALSE)</f>
        <v>Stichodactyla sp.2</v>
      </c>
    </row>
    <row r="4546" spans="1:14" x14ac:dyDescent="0.25">
      <c r="A4546" t="s">
        <v>9</v>
      </c>
      <c r="B4546" t="s">
        <v>1040</v>
      </c>
      <c r="C4546">
        <v>121.4045667</v>
      </c>
      <c r="D4546">
        <v>23.107199999999999</v>
      </c>
      <c r="E4546">
        <v>20220607</v>
      </c>
      <c r="F4546" t="s">
        <v>596</v>
      </c>
      <c r="G4546" t="s">
        <v>12</v>
      </c>
      <c r="H4546" t="s">
        <v>13</v>
      </c>
      <c r="I4546" t="s">
        <v>100</v>
      </c>
      <c r="J4546" t="s">
        <v>15</v>
      </c>
      <c r="K4546" t="str">
        <f>VLOOKUP(G4546,'[1]crosstable (6)'!$B:$C,2,FALSE)</f>
        <v>Cnidaria</v>
      </c>
      <c r="L4546" t="str">
        <f>VLOOKUP(H4546,'[1]crosstable (6)'!$D:$E,2,FALSE)</f>
        <v>Hydrozoa</v>
      </c>
      <c r="M4546" t="str">
        <f>VLOOKUP(I4546,'[1]crosstable (6)'!$H:$I,2,FALSE)</f>
        <v>Aglaopheniidae</v>
      </c>
      <c r="N4546" t="str">
        <f>VLOOKUP(F4546,'[1]crosstable (6)'!$A:$J,10,FALSE)</f>
        <v>Gymnangium sp.1</v>
      </c>
    </row>
    <row r="4547" spans="1:14" x14ac:dyDescent="0.25">
      <c r="A4547" t="s">
        <v>9</v>
      </c>
      <c r="B4547" t="s">
        <v>1040</v>
      </c>
      <c r="C4547">
        <v>121.4045667</v>
      </c>
      <c r="D4547">
        <v>23.107199999999999</v>
      </c>
      <c r="E4547">
        <v>20220607</v>
      </c>
      <c r="F4547" t="s">
        <v>385</v>
      </c>
      <c r="G4547" t="s">
        <v>12</v>
      </c>
      <c r="H4547" t="s">
        <v>17</v>
      </c>
      <c r="I4547" t="s">
        <v>386</v>
      </c>
      <c r="J4547" t="s">
        <v>15</v>
      </c>
      <c r="K4547" t="str">
        <f>VLOOKUP(G4547,'[1]crosstable (6)'!$B:$C,2,FALSE)</f>
        <v>Cnidaria</v>
      </c>
      <c r="L4547" t="str">
        <f>VLOOKUP(H4547,'[1]crosstable (6)'!$D:$E,2,FALSE)</f>
        <v>Anthozoa</v>
      </c>
      <c r="M4547" t="str">
        <f>VLOOKUP(I4547,'[1]crosstable (6)'!$H:$I,2,FALSE)</f>
        <v>Sinulariidae</v>
      </c>
      <c r="N4547" t="str">
        <f>VLOOKUP(F4547,'[1]crosstable (6)'!$A:$J,10,FALSE)</f>
        <v>Sinularia sp.1</v>
      </c>
    </row>
    <row r="4548" spans="1:14" x14ac:dyDescent="0.25">
      <c r="A4548" t="s">
        <v>9</v>
      </c>
      <c r="B4548" t="s">
        <v>1040</v>
      </c>
      <c r="C4548">
        <v>121.4045667</v>
      </c>
      <c r="D4548">
        <v>23.107199999999999</v>
      </c>
      <c r="E4548">
        <v>20220607</v>
      </c>
      <c r="F4548" t="s">
        <v>529</v>
      </c>
      <c r="G4548" t="s">
        <v>12</v>
      </c>
      <c r="H4548" t="s">
        <v>17</v>
      </c>
      <c r="I4548" t="s">
        <v>355</v>
      </c>
      <c r="J4548" t="s">
        <v>15</v>
      </c>
      <c r="K4548" t="str">
        <f>VLOOKUP(G4548,'[1]crosstable (6)'!$B:$C,2,FALSE)</f>
        <v>Cnidaria</v>
      </c>
      <c r="L4548" t="str">
        <f>VLOOKUP(H4548,'[1]crosstable (6)'!$D:$E,2,FALSE)</f>
        <v>Anthozoa</v>
      </c>
      <c r="M4548" t="str">
        <f>VLOOKUP(I4548,'[1]crosstable (6)'!$H:$I,2,FALSE)</f>
        <v>Paramuriceidae</v>
      </c>
      <c r="N4548" t="str">
        <f>VLOOKUP(F4548,'[1]crosstable (6)'!$A:$J,10,FALSE)</f>
        <v>Acanthogorgia flabellum</v>
      </c>
    </row>
    <row r="4549" spans="1:14" x14ac:dyDescent="0.25">
      <c r="A4549" t="s">
        <v>9</v>
      </c>
      <c r="B4549" t="s">
        <v>1040</v>
      </c>
      <c r="C4549">
        <v>121.4045667</v>
      </c>
      <c r="D4549">
        <v>23.107199999999999</v>
      </c>
      <c r="E4549">
        <v>20220607</v>
      </c>
      <c r="F4549" t="s">
        <v>397</v>
      </c>
      <c r="G4549" t="s">
        <v>12</v>
      </c>
      <c r="H4549" t="s">
        <v>17</v>
      </c>
      <c r="I4549" t="s">
        <v>398</v>
      </c>
      <c r="J4549" t="s">
        <v>15</v>
      </c>
      <c r="K4549" t="str">
        <f>VLOOKUP(G4549,'[1]crosstable (6)'!$B:$C,2,FALSE)</f>
        <v>Cnidaria</v>
      </c>
      <c r="L4549" t="str">
        <f>VLOOKUP(H4549,'[1]crosstable (6)'!$D:$E,2,FALSE)</f>
        <v>Anthozoa</v>
      </c>
      <c r="M4549" t="str">
        <f>VLOOKUP(I4549,'[1]crosstable (6)'!$H:$I,2,FALSE)</f>
        <v>Euplexauridae</v>
      </c>
      <c r="N4549" t="str">
        <f>VLOOKUP(F4549,'[1]crosstable (6)'!$A:$J,10,FALSE)</f>
        <v>Euplexaura sp.1</v>
      </c>
    </row>
    <row r="4550" spans="1:14" x14ac:dyDescent="0.25">
      <c r="A4550" t="s">
        <v>9</v>
      </c>
      <c r="B4550" t="s">
        <v>1040</v>
      </c>
      <c r="C4550">
        <v>121.4045667</v>
      </c>
      <c r="D4550">
        <v>23.107199999999999</v>
      </c>
      <c r="E4550">
        <v>20220607</v>
      </c>
      <c r="F4550" t="s">
        <v>399</v>
      </c>
      <c r="G4550" t="s">
        <v>12</v>
      </c>
      <c r="H4550" t="s">
        <v>17</v>
      </c>
      <c r="I4550" t="s">
        <v>398</v>
      </c>
      <c r="J4550" t="s">
        <v>15</v>
      </c>
      <c r="K4550" t="str">
        <f>VLOOKUP(G4550,'[1]crosstable (6)'!$B:$C,2,FALSE)</f>
        <v>Cnidaria</v>
      </c>
      <c r="L4550" t="str">
        <f>VLOOKUP(H4550,'[1]crosstable (6)'!$D:$E,2,FALSE)</f>
        <v>Anthozoa</v>
      </c>
      <c r="M4550" t="str">
        <f>VLOOKUP(I4550,'[1]crosstable (6)'!$H:$I,2,FALSE)</f>
        <v>Euplexauridae</v>
      </c>
      <c r="N4550" t="str">
        <f>VLOOKUP(F4550,'[1]crosstable (6)'!$A:$J,10,FALSE)</f>
        <v>Euplexaura sp.2</v>
      </c>
    </row>
    <row r="4551" spans="1:14" x14ac:dyDescent="0.25">
      <c r="A4551" t="s">
        <v>9</v>
      </c>
      <c r="B4551" t="s">
        <v>1040</v>
      </c>
      <c r="C4551">
        <v>121.4045667</v>
      </c>
      <c r="D4551">
        <v>23.107199999999999</v>
      </c>
      <c r="E4551">
        <v>20220607</v>
      </c>
      <c r="F4551" t="s">
        <v>51</v>
      </c>
      <c r="G4551" t="s">
        <v>12</v>
      </c>
      <c r="H4551" t="s">
        <v>17</v>
      </c>
      <c r="I4551" t="s">
        <v>52</v>
      </c>
      <c r="J4551" t="s">
        <v>15</v>
      </c>
      <c r="K4551" t="str">
        <f>VLOOKUP(G4551,'[1]crosstable (6)'!$B:$C,2,FALSE)</f>
        <v>Cnidaria</v>
      </c>
      <c r="L4551" t="str">
        <f>VLOOKUP(H4551,'[1]crosstable (6)'!$D:$E,2,FALSE)</f>
        <v>Anthozoa</v>
      </c>
      <c r="M4551" t="str">
        <f>VLOOKUP(I4551,'[1]crosstable (6)'!$H:$I,2,FALSE)</f>
        <v>Nephtheidae</v>
      </c>
      <c r="N4551" t="str">
        <f>VLOOKUP(F4551,'[1]crosstable (6)'!$A:$J,10,FALSE)</f>
        <v>Scleronephthya sp.1</v>
      </c>
    </row>
    <row r="4552" spans="1:14" x14ac:dyDescent="0.25">
      <c r="A4552" t="s">
        <v>9</v>
      </c>
      <c r="B4552" t="s">
        <v>1040</v>
      </c>
      <c r="C4552">
        <v>121.4045667</v>
      </c>
      <c r="D4552">
        <v>23.107199999999999</v>
      </c>
      <c r="E4552">
        <v>20220607</v>
      </c>
      <c r="F4552" t="s">
        <v>402</v>
      </c>
      <c r="G4552" t="s">
        <v>12</v>
      </c>
      <c r="H4552" t="s">
        <v>17</v>
      </c>
      <c r="I4552" t="s">
        <v>52</v>
      </c>
      <c r="J4552" t="s">
        <v>15</v>
      </c>
      <c r="K4552" t="str">
        <f>VLOOKUP(G4552,'[1]crosstable (6)'!$B:$C,2,FALSE)</f>
        <v>Cnidaria</v>
      </c>
      <c r="L4552" t="str">
        <f>VLOOKUP(H4552,'[1]crosstable (6)'!$D:$E,2,FALSE)</f>
        <v>Anthozoa</v>
      </c>
      <c r="M4552" t="str">
        <f>VLOOKUP(I4552,'[1]crosstable (6)'!$H:$I,2,FALSE)</f>
        <v>Nephtheidae</v>
      </c>
      <c r="N4552" t="str">
        <f>VLOOKUP(F4552,'[1]crosstable (6)'!$A:$J,10,FALSE)</f>
        <v>Scleronephthya sp.2</v>
      </c>
    </row>
    <row r="4553" spans="1:14" x14ac:dyDescent="0.25">
      <c r="A4553" t="s">
        <v>9</v>
      </c>
      <c r="B4553" t="s">
        <v>1040</v>
      </c>
      <c r="C4553">
        <v>121.4045667</v>
      </c>
      <c r="D4553">
        <v>23.107199999999999</v>
      </c>
      <c r="E4553">
        <v>20220607</v>
      </c>
      <c r="F4553" t="s">
        <v>403</v>
      </c>
      <c r="G4553" t="s">
        <v>12</v>
      </c>
      <c r="H4553" t="s">
        <v>17</v>
      </c>
      <c r="I4553" t="s">
        <v>52</v>
      </c>
      <c r="J4553" t="s">
        <v>15</v>
      </c>
      <c r="K4553" t="str">
        <f>VLOOKUP(G4553,'[1]crosstable (6)'!$B:$C,2,FALSE)</f>
        <v>Cnidaria</v>
      </c>
      <c r="L4553" t="str">
        <f>VLOOKUP(H4553,'[1]crosstable (6)'!$D:$E,2,FALSE)</f>
        <v>Anthozoa</v>
      </c>
      <c r="M4553" t="str">
        <f>VLOOKUP(I4553,'[1]crosstable (6)'!$H:$I,2,FALSE)</f>
        <v>Nephtheidae</v>
      </c>
      <c r="N4553" t="str">
        <f>VLOOKUP(F4553,'[1]crosstable (6)'!$A:$J,10,FALSE)</f>
        <v>Scleronephthya sp.3</v>
      </c>
    </row>
    <row r="4554" spans="1:14" x14ac:dyDescent="0.25">
      <c r="A4554" t="s">
        <v>9</v>
      </c>
      <c r="B4554" t="s">
        <v>1040</v>
      </c>
      <c r="C4554">
        <v>121.4045667</v>
      </c>
      <c r="D4554">
        <v>23.107199999999999</v>
      </c>
      <c r="E4554">
        <v>20220607</v>
      </c>
      <c r="F4554" t="s">
        <v>406</v>
      </c>
      <c r="G4554" t="s">
        <v>12</v>
      </c>
      <c r="H4554" t="s">
        <v>17</v>
      </c>
      <c r="I4554" t="s">
        <v>407</v>
      </c>
      <c r="J4554" t="s">
        <v>15</v>
      </c>
      <c r="K4554" t="str">
        <f>VLOOKUP(G4554,'[1]crosstable (6)'!$B:$C,2,FALSE)</f>
        <v>Cnidaria</v>
      </c>
      <c r="L4554" t="str">
        <f>VLOOKUP(H4554,'[1]crosstable (6)'!$D:$E,2,FALSE)</f>
        <v>Anthozoa</v>
      </c>
      <c r="M4554" t="str">
        <f>VLOOKUP(I4554,'[1]crosstable (6)'!$H:$I,2,FALSE)</f>
        <v>Subergorgiidae</v>
      </c>
      <c r="N4554" t="str">
        <f>VLOOKUP(F4554,'[1]crosstable (6)'!$A:$J,10,FALSE)</f>
        <v>Subergorgia sp.1</v>
      </c>
    </row>
    <row r="4555" spans="1:14" x14ac:dyDescent="0.25">
      <c r="A4555" t="s">
        <v>9</v>
      </c>
      <c r="B4555" t="s">
        <v>1040</v>
      </c>
      <c r="C4555">
        <v>121.4045667</v>
      </c>
      <c r="D4555">
        <v>23.107199999999999</v>
      </c>
      <c r="E4555">
        <v>20220607</v>
      </c>
      <c r="F4555" t="s">
        <v>65</v>
      </c>
      <c r="G4555" t="s">
        <v>12</v>
      </c>
      <c r="H4555" t="s">
        <v>17</v>
      </c>
      <c r="I4555" t="s">
        <v>52</v>
      </c>
      <c r="J4555" t="s">
        <v>15</v>
      </c>
      <c r="K4555" t="str">
        <f>VLOOKUP(G4555,'[1]crosstable (6)'!$B:$C,2,FALSE)</f>
        <v>Cnidaria</v>
      </c>
      <c r="L4555" t="str">
        <f>VLOOKUP(H4555,'[1]crosstable (6)'!$D:$E,2,FALSE)</f>
        <v>Anthozoa</v>
      </c>
      <c r="M4555" t="str">
        <f>VLOOKUP(I4555,'[1]crosstable (6)'!$H:$I,2,FALSE)</f>
        <v>Nephtheidae</v>
      </c>
      <c r="N4555" t="str">
        <f>VLOOKUP(F4555,'[1]crosstable (6)'!$A:$J,10,FALSE)</f>
        <v>Dendronephthya sp.1</v>
      </c>
    </row>
    <row r="4556" spans="1:14" x14ac:dyDescent="0.25">
      <c r="A4556" t="s">
        <v>9</v>
      </c>
      <c r="B4556" t="s">
        <v>1040</v>
      </c>
      <c r="C4556">
        <v>121.4045667</v>
      </c>
      <c r="D4556">
        <v>23.107199999999999</v>
      </c>
      <c r="E4556">
        <v>20220607</v>
      </c>
      <c r="F4556" t="s">
        <v>410</v>
      </c>
      <c r="G4556" t="s">
        <v>12</v>
      </c>
      <c r="H4556" t="s">
        <v>17</v>
      </c>
      <c r="I4556" t="s">
        <v>52</v>
      </c>
      <c r="J4556" t="s">
        <v>15</v>
      </c>
      <c r="K4556" t="str">
        <f>VLOOKUP(G4556,'[1]crosstable (6)'!$B:$C,2,FALSE)</f>
        <v>Cnidaria</v>
      </c>
      <c r="L4556" t="str">
        <f>VLOOKUP(H4556,'[1]crosstable (6)'!$D:$E,2,FALSE)</f>
        <v>Anthozoa</v>
      </c>
      <c r="M4556" t="str">
        <f>VLOOKUP(I4556,'[1]crosstable (6)'!$H:$I,2,FALSE)</f>
        <v>Nephtheidae</v>
      </c>
      <c r="N4556" t="str">
        <f>VLOOKUP(F4556,'[1]crosstable (6)'!$A:$J,10,FALSE)</f>
        <v>Dendronephthya sp.2</v>
      </c>
    </row>
    <row r="4557" spans="1:14" x14ac:dyDescent="0.25">
      <c r="A4557" t="s">
        <v>9</v>
      </c>
      <c r="B4557" t="s">
        <v>1040</v>
      </c>
      <c r="C4557">
        <v>121.4045667</v>
      </c>
      <c r="D4557">
        <v>23.107199999999999</v>
      </c>
      <c r="E4557">
        <v>20220607</v>
      </c>
      <c r="F4557" t="s">
        <v>411</v>
      </c>
      <c r="G4557" t="s">
        <v>12</v>
      </c>
      <c r="H4557" t="s">
        <v>17</v>
      </c>
      <c r="I4557" t="s">
        <v>52</v>
      </c>
      <c r="J4557" t="s">
        <v>15</v>
      </c>
      <c r="K4557" t="str">
        <f>VLOOKUP(G4557,'[1]crosstable (6)'!$B:$C,2,FALSE)</f>
        <v>Cnidaria</v>
      </c>
      <c r="L4557" t="str">
        <f>VLOOKUP(H4557,'[1]crosstable (6)'!$D:$E,2,FALSE)</f>
        <v>Anthozoa</v>
      </c>
      <c r="M4557" t="str">
        <f>VLOOKUP(I4557,'[1]crosstable (6)'!$H:$I,2,FALSE)</f>
        <v>Nephtheidae</v>
      </c>
      <c r="N4557" t="str">
        <f>VLOOKUP(F4557,'[1]crosstable (6)'!$A:$J,10,FALSE)</f>
        <v>Dendronephthya sp.3</v>
      </c>
    </row>
    <row r="4558" spans="1:14" x14ac:dyDescent="0.25">
      <c r="A4558" t="s">
        <v>9</v>
      </c>
      <c r="B4558" t="s">
        <v>1040</v>
      </c>
      <c r="C4558">
        <v>121.4045667</v>
      </c>
      <c r="D4558">
        <v>23.107199999999999</v>
      </c>
      <c r="E4558">
        <v>20220607</v>
      </c>
      <c r="F4558" t="s">
        <v>722</v>
      </c>
      <c r="G4558" t="s">
        <v>12</v>
      </c>
      <c r="H4558" t="s">
        <v>17</v>
      </c>
      <c r="I4558" t="s">
        <v>52</v>
      </c>
      <c r="J4558" t="s">
        <v>15</v>
      </c>
      <c r="K4558" t="str">
        <f>VLOOKUP(G4558,'[1]crosstable (6)'!$B:$C,2,FALSE)</f>
        <v>Cnidaria</v>
      </c>
      <c r="L4558" t="str">
        <f>VLOOKUP(H4558,'[1]crosstable (6)'!$D:$E,2,FALSE)</f>
        <v>Anthozoa</v>
      </c>
      <c r="M4558" t="str">
        <f>VLOOKUP(I4558,'[1]crosstable (6)'!$H:$I,2,FALSE)</f>
        <v>Nephtheidae</v>
      </c>
      <c r="N4558" t="str">
        <f>VLOOKUP(F4558,'[1]crosstable (6)'!$A:$J,10,FALSE)</f>
        <v>Dendronephthya sp.4</v>
      </c>
    </row>
    <row r="4559" spans="1:14" x14ac:dyDescent="0.25">
      <c r="A4559" t="s">
        <v>9</v>
      </c>
      <c r="B4559" t="s">
        <v>1040</v>
      </c>
      <c r="C4559">
        <v>121.4045667</v>
      </c>
      <c r="D4559">
        <v>23.107199999999999</v>
      </c>
      <c r="E4559">
        <v>20220607</v>
      </c>
      <c r="F4559" t="s">
        <v>533</v>
      </c>
      <c r="G4559" t="s">
        <v>12</v>
      </c>
      <c r="H4559" t="s">
        <v>17</v>
      </c>
      <c r="I4559" t="s">
        <v>52</v>
      </c>
      <c r="J4559" t="s">
        <v>15</v>
      </c>
      <c r="K4559" t="str">
        <f>VLOOKUP(G4559,'[1]crosstable (6)'!$B:$C,2,FALSE)</f>
        <v>Cnidaria</v>
      </c>
      <c r="L4559" t="str">
        <f>VLOOKUP(H4559,'[1]crosstable (6)'!$D:$E,2,FALSE)</f>
        <v>Anthozoa</v>
      </c>
      <c r="M4559" t="str">
        <f>VLOOKUP(I4559,'[1]crosstable (6)'!$H:$I,2,FALSE)</f>
        <v>Nephtheidae</v>
      </c>
      <c r="N4559" t="str">
        <f>VLOOKUP(F4559,'[1]crosstable (6)'!$A:$J,10,FALSE)</f>
        <v>Dendronephthya brevirama</v>
      </c>
    </row>
    <row r="4560" spans="1:14" x14ac:dyDescent="0.25">
      <c r="A4560" t="s">
        <v>9</v>
      </c>
      <c r="B4560" t="s">
        <v>1040</v>
      </c>
      <c r="C4560">
        <v>121.4045667</v>
      </c>
      <c r="D4560">
        <v>23.107199999999999</v>
      </c>
      <c r="E4560">
        <v>20220607</v>
      </c>
      <c r="F4560" t="s">
        <v>422</v>
      </c>
      <c r="G4560" t="s">
        <v>12</v>
      </c>
      <c r="H4560" t="s">
        <v>17</v>
      </c>
      <c r="I4560" t="s">
        <v>423</v>
      </c>
      <c r="J4560" t="s">
        <v>15</v>
      </c>
      <c r="K4560" t="str">
        <f>VLOOKUP(G4560,'[1]crosstable (6)'!$B:$C,2,FALSE)</f>
        <v>Cnidaria</v>
      </c>
      <c r="L4560" t="str">
        <f>VLOOKUP(H4560,'[1]crosstable (6)'!$D:$E,2,FALSE)</f>
        <v>Anthozoa</v>
      </c>
      <c r="M4560" t="str">
        <f>VLOOKUP(I4560,'[1]crosstable (6)'!$H:$I,2,FALSE)</f>
        <v>Antipathidae</v>
      </c>
      <c r="N4560" t="str">
        <f>VLOOKUP(F4560,'[1]crosstable (6)'!$A:$J,10,FALSE)</f>
        <v>Antipathes sp.1</v>
      </c>
    </row>
    <row r="4561" spans="1:14" x14ac:dyDescent="0.25">
      <c r="A4561" t="s">
        <v>9</v>
      </c>
      <c r="B4561" t="s">
        <v>1040</v>
      </c>
      <c r="C4561">
        <v>121.4045667</v>
      </c>
      <c r="D4561">
        <v>23.107199999999999</v>
      </c>
      <c r="E4561">
        <v>20220607</v>
      </c>
      <c r="F4561" t="s">
        <v>424</v>
      </c>
      <c r="G4561" t="s">
        <v>12</v>
      </c>
      <c r="H4561" t="s">
        <v>17</v>
      </c>
      <c r="I4561" t="s">
        <v>423</v>
      </c>
      <c r="J4561" t="s">
        <v>15</v>
      </c>
      <c r="K4561" t="str">
        <f>VLOOKUP(G4561,'[1]crosstable (6)'!$B:$C,2,FALSE)</f>
        <v>Cnidaria</v>
      </c>
      <c r="L4561" t="str">
        <f>VLOOKUP(H4561,'[1]crosstable (6)'!$D:$E,2,FALSE)</f>
        <v>Anthozoa</v>
      </c>
      <c r="M4561" t="str">
        <f>VLOOKUP(I4561,'[1]crosstable (6)'!$H:$I,2,FALSE)</f>
        <v>Antipathidae</v>
      </c>
      <c r="N4561" t="str">
        <f>VLOOKUP(F4561,'[1]crosstable (6)'!$A:$J,10,FALSE)</f>
        <v>Antipathes sp.2</v>
      </c>
    </row>
    <row r="4562" spans="1:14" x14ac:dyDescent="0.25">
      <c r="A4562" t="s">
        <v>9</v>
      </c>
      <c r="B4562" t="s">
        <v>1040</v>
      </c>
      <c r="C4562">
        <v>121.4045667</v>
      </c>
      <c r="D4562">
        <v>23.107199999999999</v>
      </c>
      <c r="E4562">
        <v>20220607</v>
      </c>
      <c r="F4562" t="s">
        <v>427</v>
      </c>
      <c r="G4562" t="s">
        <v>12</v>
      </c>
      <c r="H4562" t="s">
        <v>17</v>
      </c>
      <c r="I4562" t="s">
        <v>69</v>
      </c>
      <c r="J4562" t="s">
        <v>15</v>
      </c>
      <c r="K4562" t="str">
        <f>VLOOKUP(G4562,'[1]crosstable (6)'!$B:$C,2,FALSE)</f>
        <v>Cnidaria</v>
      </c>
      <c r="L4562" t="str">
        <f>VLOOKUP(H4562,'[1]crosstable (6)'!$D:$E,2,FALSE)</f>
        <v>Anthozoa</v>
      </c>
      <c r="M4562" t="str">
        <f>VLOOKUP(I4562,'[1]crosstable (6)'!$H:$I,2,FALSE)</f>
        <v>Dendrophylliidae</v>
      </c>
      <c r="N4562" t="str">
        <f>VLOOKUP(F4562,'[1]crosstable (6)'!$A:$J,10,FALSE)</f>
        <v>Tubastraea faulkneri</v>
      </c>
    </row>
    <row r="4563" spans="1:14" x14ac:dyDescent="0.25">
      <c r="A4563" t="s">
        <v>9</v>
      </c>
      <c r="B4563" t="s">
        <v>1040</v>
      </c>
      <c r="C4563">
        <v>121.4045667</v>
      </c>
      <c r="D4563">
        <v>23.107199999999999</v>
      </c>
      <c r="E4563">
        <v>20220607</v>
      </c>
      <c r="F4563" t="s">
        <v>428</v>
      </c>
      <c r="G4563" t="s">
        <v>12</v>
      </c>
      <c r="H4563" t="s">
        <v>17</v>
      </c>
      <c r="I4563" t="s">
        <v>429</v>
      </c>
      <c r="J4563" t="s">
        <v>15</v>
      </c>
      <c r="K4563" t="str">
        <f>VLOOKUP(G4563,'[1]crosstable (6)'!$B:$C,2,FALSE)</f>
        <v>Cnidaria</v>
      </c>
      <c r="L4563" t="str">
        <f>VLOOKUP(H4563,'[1]crosstable (6)'!$D:$E,2,FALSE)</f>
        <v>Anthozoa</v>
      </c>
      <c r="M4563" t="str">
        <f>VLOOKUP(I4563,'[1]crosstable (6)'!$H:$I,2,FALSE)</f>
        <v>Siphonogorgiidae</v>
      </c>
      <c r="N4563" t="str">
        <f>VLOOKUP(F4563,'[1]crosstable (6)'!$A:$J,10,FALSE)</f>
        <v>Siphonogorgia sp.1</v>
      </c>
    </row>
    <row r="4564" spans="1:14" x14ac:dyDescent="0.25">
      <c r="A4564" t="s">
        <v>9</v>
      </c>
      <c r="B4564" t="s">
        <v>1040</v>
      </c>
      <c r="C4564">
        <v>121.4045667</v>
      </c>
      <c r="D4564">
        <v>23.107199999999999</v>
      </c>
      <c r="E4564">
        <v>20220607</v>
      </c>
      <c r="F4564" t="s">
        <v>519</v>
      </c>
      <c r="G4564" t="s">
        <v>12</v>
      </c>
      <c r="H4564" t="s">
        <v>17</v>
      </c>
      <c r="I4564" t="s">
        <v>429</v>
      </c>
      <c r="J4564" t="s">
        <v>15</v>
      </c>
      <c r="K4564" t="str">
        <f>VLOOKUP(G4564,'[1]crosstable (6)'!$B:$C,2,FALSE)</f>
        <v>Cnidaria</v>
      </c>
      <c r="L4564" t="str">
        <f>VLOOKUP(H4564,'[1]crosstable (6)'!$D:$E,2,FALSE)</f>
        <v>Anthozoa</v>
      </c>
      <c r="M4564" t="str">
        <f>VLOOKUP(I4564,'[1]crosstable (6)'!$H:$I,2,FALSE)</f>
        <v>Siphonogorgiidae</v>
      </c>
      <c r="N4564" t="str">
        <f>VLOOKUP(F4564,'[1]crosstable (6)'!$A:$J,10,FALSE)</f>
        <v>Siphonogorgia sp.2</v>
      </c>
    </row>
    <row r="4565" spans="1:14" x14ac:dyDescent="0.25">
      <c r="A4565" t="s">
        <v>9</v>
      </c>
      <c r="B4565" t="s">
        <v>1040</v>
      </c>
      <c r="C4565">
        <v>121.4045667</v>
      </c>
      <c r="D4565">
        <v>23.107199999999999</v>
      </c>
      <c r="E4565">
        <v>20220607</v>
      </c>
      <c r="F4565" t="s">
        <v>487</v>
      </c>
      <c r="G4565" t="s">
        <v>12</v>
      </c>
      <c r="H4565" t="s">
        <v>17</v>
      </c>
      <c r="I4565" t="s">
        <v>110</v>
      </c>
      <c r="J4565" t="s">
        <v>15</v>
      </c>
      <c r="K4565" t="str">
        <f>VLOOKUP(G4565,'[1]crosstable (6)'!$B:$C,2,FALSE)</f>
        <v>Cnidaria</v>
      </c>
      <c r="L4565" t="str">
        <f>VLOOKUP(H4565,'[1]crosstable (6)'!$D:$E,2,FALSE)</f>
        <v>Anthozoa</v>
      </c>
      <c r="M4565" t="str">
        <f>VLOOKUP(I4565,'[1]crosstable (6)'!$H:$I,2,FALSE)</f>
        <v>Discosomidae</v>
      </c>
      <c r="N4565" t="str">
        <f>VLOOKUP(F4565,'[1]crosstable (6)'!$A:$J,10,FALSE)</f>
        <v>Platyzoanthus sp.2</v>
      </c>
    </row>
    <row r="4566" spans="1:14" x14ac:dyDescent="0.25">
      <c r="A4566" t="s">
        <v>9</v>
      </c>
      <c r="B4566" t="s">
        <v>1040</v>
      </c>
      <c r="C4566">
        <v>121.4045667</v>
      </c>
      <c r="D4566">
        <v>23.107199999999999</v>
      </c>
      <c r="E4566">
        <v>20220607</v>
      </c>
      <c r="F4566" t="s">
        <v>432</v>
      </c>
      <c r="G4566" t="s">
        <v>12</v>
      </c>
      <c r="H4566" t="s">
        <v>17</v>
      </c>
      <c r="I4566" t="s">
        <v>355</v>
      </c>
      <c r="J4566" t="s">
        <v>15</v>
      </c>
      <c r="K4566" t="str">
        <f>VLOOKUP(G4566,'[1]crosstable (6)'!$B:$C,2,FALSE)</f>
        <v>Cnidaria</v>
      </c>
      <c r="L4566" t="str">
        <f>VLOOKUP(H4566,'[1]crosstable (6)'!$D:$E,2,FALSE)</f>
        <v>Anthozoa</v>
      </c>
      <c r="M4566" t="str">
        <f>VLOOKUP(I4566,'[1]crosstable (6)'!$H:$I,2,FALSE)</f>
        <v>Paramuriceidae</v>
      </c>
      <c r="N4566" t="str">
        <f>VLOOKUP(F4566,'[1]crosstable (6)'!$A:$J,10,FALSE)</f>
        <v>Bebryce sp.1</v>
      </c>
    </row>
    <row r="4567" spans="1:14" x14ac:dyDescent="0.25">
      <c r="A4567" t="s">
        <v>9</v>
      </c>
      <c r="B4567" t="s">
        <v>1040</v>
      </c>
      <c r="C4567">
        <v>121.4045667</v>
      </c>
      <c r="D4567">
        <v>23.107199999999999</v>
      </c>
      <c r="E4567">
        <v>20220607</v>
      </c>
      <c r="F4567" t="s">
        <v>433</v>
      </c>
      <c r="G4567" t="s">
        <v>12</v>
      </c>
      <c r="H4567" t="s">
        <v>17</v>
      </c>
      <c r="I4567" t="s">
        <v>355</v>
      </c>
      <c r="J4567" t="s">
        <v>15</v>
      </c>
      <c r="K4567" t="str">
        <f>VLOOKUP(G4567,'[1]crosstable (6)'!$B:$C,2,FALSE)</f>
        <v>Cnidaria</v>
      </c>
      <c r="L4567" t="str">
        <f>VLOOKUP(H4567,'[1]crosstable (6)'!$D:$E,2,FALSE)</f>
        <v>Anthozoa</v>
      </c>
      <c r="M4567" t="str">
        <f>VLOOKUP(I4567,'[1]crosstable (6)'!$H:$I,2,FALSE)</f>
        <v>Paramuriceidae</v>
      </c>
      <c r="N4567" t="str">
        <f>VLOOKUP(F4567,'[1]crosstable (6)'!$A:$J,10,FALSE)</f>
        <v>Bebryce sp.2</v>
      </c>
    </row>
    <row r="4568" spans="1:14" x14ac:dyDescent="0.25">
      <c r="A4568" t="s">
        <v>9</v>
      </c>
      <c r="B4568" t="s">
        <v>1040</v>
      </c>
      <c r="C4568">
        <v>121.4045667</v>
      </c>
      <c r="D4568">
        <v>23.107199999999999</v>
      </c>
      <c r="E4568">
        <v>20220607</v>
      </c>
      <c r="F4568" t="s">
        <v>434</v>
      </c>
      <c r="G4568" t="s">
        <v>12</v>
      </c>
      <c r="H4568" t="s">
        <v>17</v>
      </c>
      <c r="I4568" t="s">
        <v>69</v>
      </c>
      <c r="J4568" t="s">
        <v>15</v>
      </c>
      <c r="K4568" t="str">
        <f>VLOOKUP(G4568,'[1]crosstable (6)'!$B:$C,2,FALSE)</f>
        <v>Cnidaria</v>
      </c>
      <c r="L4568" t="str">
        <f>VLOOKUP(H4568,'[1]crosstable (6)'!$D:$E,2,FALSE)</f>
        <v>Anthozoa</v>
      </c>
      <c r="M4568" t="str">
        <f>VLOOKUP(I4568,'[1]crosstable (6)'!$H:$I,2,FALSE)</f>
        <v>Dendrophylliidae</v>
      </c>
      <c r="N4568" t="str">
        <f>VLOOKUP(F4568,'[1]crosstable (6)'!$A:$J,10,FALSE)</f>
        <v>Dendrophyllia sp.1</v>
      </c>
    </row>
    <row r="4569" spans="1:14" x14ac:dyDescent="0.25">
      <c r="A4569" t="s">
        <v>9</v>
      </c>
      <c r="B4569" t="s">
        <v>1040</v>
      </c>
      <c r="C4569">
        <v>121.4045667</v>
      </c>
      <c r="D4569">
        <v>23.107199999999999</v>
      </c>
      <c r="E4569">
        <v>20220607</v>
      </c>
      <c r="F4569" t="s">
        <v>80</v>
      </c>
      <c r="G4569" t="s">
        <v>12</v>
      </c>
      <c r="H4569" t="s">
        <v>17</v>
      </c>
      <c r="I4569" t="s">
        <v>52</v>
      </c>
      <c r="J4569" t="s">
        <v>15</v>
      </c>
      <c r="K4569" t="str">
        <f>VLOOKUP(G4569,'[1]crosstable (6)'!$B:$C,2,FALSE)</f>
        <v>Cnidaria</v>
      </c>
      <c r="L4569" t="str">
        <f>VLOOKUP(H4569,'[1]crosstable (6)'!$D:$E,2,FALSE)</f>
        <v>Anthozoa</v>
      </c>
      <c r="M4569" t="str">
        <f>VLOOKUP(I4569,'[1]crosstable (6)'!$H:$I,2,FALSE)</f>
        <v>Nephtheidae</v>
      </c>
      <c r="N4569" t="str">
        <f>VLOOKUP(F4569,'[1]crosstable (6)'!$A:$J,10,FALSE)</f>
        <v>Litophyton sp.1</v>
      </c>
    </row>
    <row r="4570" spans="1:14" x14ac:dyDescent="0.25">
      <c r="A4570" t="s">
        <v>9</v>
      </c>
      <c r="B4570" t="s">
        <v>1040</v>
      </c>
      <c r="C4570">
        <v>121.4045667</v>
      </c>
      <c r="D4570">
        <v>23.107199999999999</v>
      </c>
      <c r="E4570">
        <v>20220607</v>
      </c>
      <c r="F4570" t="s">
        <v>111</v>
      </c>
      <c r="G4570" t="s">
        <v>12</v>
      </c>
      <c r="H4570" t="s">
        <v>17</v>
      </c>
      <c r="I4570" t="s">
        <v>52</v>
      </c>
      <c r="J4570" t="s">
        <v>15</v>
      </c>
      <c r="K4570" t="str">
        <f>VLOOKUP(G4570,'[1]crosstable (6)'!$B:$C,2,FALSE)</f>
        <v>Cnidaria</v>
      </c>
      <c r="L4570" t="str">
        <f>VLOOKUP(H4570,'[1]crosstable (6)'!$D:$E,2,FALSE)</f>
        <v>Anthozoa</v>
      </c>
      <c r="M4570" t="str">
        <f>VLOOKUP(I4570,'[1]crosstable (6)'!$H:$I,2,FALSE)</f>
        <v>Nephtheidae</v>
      </c>
      <c r="N4570" t="str">
        <f>VLOOKUP(F4570,'[1]crosstable (6)'!$A:$J,10,FALSE)</f>
        <v>Litophyton sp.2</v>
      </c>
    </row>
    <row r="4571" spans="1:14" x14ac:dyDescent="0.25">
      <c r="A4571" t="s">
        <v>9</v>
      </c>
      <c r="B4571" t="s">
        <v>1040</v>
      </c>
      <c r="C4571">
        <v>121.4045667</v>
      </c>
      <c r="D4571">
        <v>23.107199999999999</v>
      </c>
      <c r="E4571">
        <v>20220607</v>
      </c>
      <c r="F4571" t="s">
        <v>88</v>
      </c>
      <c r="G4571" t="s">
        <v>12</v>
      </c>
      <c r="H4571" t="s">
        <v>17</v>
      </c>
      <c r="I4571" t="s">
        <v>36</v>
      </c>
      <c r="J4571" t="s">
        <v>15</v>
      </c>
      <c r="K4571" t="str">
        <f>VLOOKUP(G4571,'[1]crosstable (6)'!$B:$C,2,FALSE)</f>
        <v>Cnidaria</v>
      </c>
      <c r="L4571" t="str">
        <f>VLOOKUP(H4571,'[1]crosstable (6)'!$D:$E,2,FALSE)</f>
        <v>Anthozoa</v>
      </c>
      <c r="M4571" t="str">
        <f>VLOOKUP(I4571,'[1]crosstable (6)'!$H:$I,2,FALSE)</f>
        <v>Lobophylliidae</v>
      </c>
      <c r="N4571" t="str">
        <f>VLOOKUP(F4571,'[1]crosstable (6)'!$A:$J,10,FALSE)</f>
        <v>Lobophyllia hemprichii</v>
      </c>
    </row>
    <row r="4572" spans="1:14" x14ac:dyDescent="0.25">
      <c r="A4572" t="s">
        <v>9</v>
      </c>
      <c r="B4572" t="s">
        <v>1040</v>
      </c>
      <c r="C4572">
        <v>121.4045667</v>
      </c>
      <c r="D4572">
        <v>23.107199999999999</v>
      </c>
      <c r="E4572">
        <v>20220607</v>
      </c>
      <c r="F4572" t="s">
        <v>440</v>
      </c>
      <c r="G4572" t="s">
        <v>12</v>
      </c>
      <c r="H4572" t="s">
        <v>17</v>
      </c>
      <c r="I4572" t="s">
        <v>423</v>
      </c>
      <c r="J4572" t="s">
        <v>15</v>
      </c>
      <c r="K4572" t="str">
        <f>VLOOKUP(G4572,'[1]crosstable (6)'!$B:$C,2,FALSE)</f>
        <v>Cnidaria</v>
      </c>
      <c r="L4572" t="str">
        <f>VLOOKUP(H4572,'[1]crosstable (6)'!$D:$E,2,FALSE)</f>
        <v>Anthozoa</v>
      </c>
      <c r="M4572" t="str">
        <f>VLOOKUP(I4572,'[1]crosstable (6)'!$H:$I,2,FALSE)</f>
        <v>Antipathidae</v>
      </c>
      <c r="N4572" t="str">
        <f>VLOOKUP(F4572,'[1]crosstable (6)'!$A:$J,10,FALSE)</f>
        <v>Cirrhipathes sp.1</v>
      </c>
    </row>
    <row r="4573" spans="1:14" x14ac:dyDescent="0.25">
      <c r="A4573" t="s">
        <v>9</v>
      </c>
      <c r="B4573" t="s">
        <v>1040</v>
      </c>
      <c r="C4573">
        <v>121.4045667</v>
      </c>
      <c r="D4573">
        <v>23.107199999999999</v>
      </c>
      <c r="E4573">
        <v>20220607</v>
      </c>
      <c r="F4573" t="s">
        <v>522</v>
      </c>
      <c r="G4573" t="s">
        <v>12</v>
      </c>
      <c r="H4573" t="s">
        <v>17</v>
      </c>
      <c r="I4573" t="s">
        <v>423</v>
      </c>
      <c r="J4573" t="s">
        <v>15</v>
      </c>
      <c r="K4573" t="str">
        <f>VLOOKUP(G4573,'[1]crosstable (6)'!$B:$C,2,FALSE)</f>
        <v>Cnidaria</v>
      </c>
      <c r="L4573" t="str">
        <f>VLOOKUP(H4573,'[1]crosstable (6)'!$D:$E,2,FALSE)</f>
        <v>Anthozoa</v>
      </c>
      <c r="M4573" t="str">
        <f>VLOOKUP(I4573,'[1]crosstable (6)'!$H:$I,2,FALSE)</f>
        <v>Antipathidae</v>
      </c>
      <c r="N4573" t="str">
        <f>VLOOKUP(F4573,'[1]crosstable (6)'!$A:$J,10,FALSE)</f>
        <v>Cirrhipathes sp.2</v>
      </c>
    </row>
    <row r="4574" spans="1:14" x14ac:dyDescent="0.25">
      <c r="A4574" t="s">
        <v>9</v>
      </c>
      <c r="B4574" t="s">
        <v>1040</v>
      </c>
      <c r="C4574">
        <v>121.4045667</v>
      </c>
      <c r="D4574">
        <v>23.107199999999999</v>
      </c>
      <c r="E4574">
        <v>20220607</v>
      </c>
      <c r="F4574" t="s">
        <v>492</v>
      </c>
      <c r="G4574" t="s">
        <v>12</v>
      </c>
      <c r="H4574" t="s">
        <v>17</v>
      </c>
      <c r="I4574" t="s">
        <v>20</v>
      </c>
      <c r="J4574" t="s">
        <v>15</v>
      </c>
      <c r="K4574" t="str">
        <f>VLOOKUP(G4574,'[1]crosstable (6)'!$B:$C,2,FALSE)</f>
        <v>Cnidaria</v>
      </c>
      <c r="L4574" t="str">
        <f>VLOOKUP(H4574,'[1]crosstable (6)'!$D:$E,2,FALSE)</f>
        <v>Anthozoa</v>
      </c>
      <c r="M4574" t="str">
        <f>VLOOKUP(I4574,'[1]crosstable (6)'!$H:$I,2,FALSE)</f>
        <v>Merulinidae</v>
      </c>
      <c r="N4574" t="str">
        <f>VLOOKUP(F4574,'[1]crosstable (6)'!$A:$J,10,FALSE)</f>
        <v>Favites abdita</v>
      </c>
    </row>
    <row r="4575" spans="1:14" x14ac:dyDescent="0.25">
      <c r="A4575" t="s">
        <v>9</v>
      </c>
      <c r="B4575" t="s">
        <v>1040</v>
      </c>
      <c r="C4575">
        <v>121.4045667</v>
      </c>
      <c r="D4575">
        <v>23.107199999999999</v>
      </c>
      <c r="E4575">
        <v>20220607</v>
      </c>
      <c r="F4575" t="s">
        <v>1044</v>
      </c>
      <c r="G4575" t="s">
        <v>12</v>
      </c>
      <c r="H4575" t="s">
        <v>17</v>
      </c>
      <c r="I4575" t="s">
        <v>52</v>
      </c>
      <c r="J4575" t="s">
        <v>15</v>
      </c>
      <c r="K4575" t="str">
        <f>VLOOKUP(G4575,'[1]crosstable (6)'!$B:$C,2,FALSE)</f>
        <v>Cnidaria</v>
      </c>
      <c r="L4575" t="str">
        <f>VLOOKUP(H4575,'[1]crosstable (6)'!$D:$E,2,FALSE)</f>
        <v>Anthozoa</v>
      </c>
      <c r="M4575" t="str">
        <f>VLOOKUP(I4575,'[1]crosstable (6)'!$H:$I,2,FALSE)</f>
        <v>Nephtheidae</v>
      </c>
      <c r="N4575" t="str">
        <f>VLOOKUP(F4575,'[1]crosstable (6)'!$A:$J,10,FALSE)</f>
        <v>Umbellulifera sp.1</v>
      </c>
    </row>
    <row r="4576" spans="1:14" x14ac:dyDescent="0.25">
      <c r="A4576" t="s">
        <v>9</v>
      </c>
      <c r="B4576" t="s">
        <v>1040</v>
      </c>
      <c r="C4576">
        <v>121.40457000000001</v>
      </c>
      <c r="D4576">
        <v>23.107199999999999</v>
      </c>
      <c r="E4576">
        <v>20210518</v>
      </c>
      <c r="F4576" t="s">
        <v>622</v>
      </c>
      <c r="G4576" t="s">
        <v>114</v>
      </c>
      <c r="H4576" t="s">
        <v>115</v>
      </c>
      <c r="I4576" t="s">
        <v>130</v>
      </c>
      <c r="J4576" t="s">
        <v>15</v>
      </c>
      <c r="K4576" t="str">
        <f>VLOOKUP(G4576,'[1]crosstable (6)'!$B:$C,2,FALSE)</f>
        <v>Chordata</v>
      </c>
      <c r="L4576" t="str">
        <f>VLOOKUP(H4576,'[1]crosstable (6)'!$D:$E,2,FALSE)</f>
        <v>Actinopterygii</v>
      </c>
      <c r="M4576" t="str">
        <f>VLOOKUP(I4576,'[1]crosstable (6)'!$H:$I,2,FALSE)</f>
        <v>Pomacanthidae</v>
      </c>
      <c r="N4576" t="str">
        <f>VLOOKUP(F4576,'[1]crosstable (6)'!$A:$J,10,FALSE)</f>
        <v>Centropyge bicolor</v>
      </c>
    </row>
    <row r="4577" spans="1:14" x14ac:dyDescent="0.25">
      <c r="A4577" t="s">
        <v>9</v>
      </c>
      <c r="B4577" t="s">
        <v>1040</v>
      </c>
      <c r="C4577">
        <v>121.40457000000001</v>
      </c>
      <c r="D4577">
        <v>23.107199999999999</v>
      </c>
      <c r="E4577">
        <v>20210518</v>
      </c>
      <c r="F4577" t="s">
        <v>298</v>
      </c>
      <c r="G4577" t="s">
        <v>114</v>
      </c>
      <c r="H4577" t="s">
        <v>115</v>
      </c>
      <c r="I4577" t="s">
        <v>130</v>
      </c>
      <c r="J4577" t="s">
        <v>15</v>
      </c>
      <c r="K4577" t="str">
        <f>VLOOKUP(G4577,'[1]crosstable (6)'!$B:$C,2,FALSE)</f>
        <v>Chordata</v>
      </c>
      <c r="L4577" t="str">
        <f>VLOOKUP(H4577,'[1]crosstable (6)'!$D:$E,2,FALSE)</f>
        <v>Actinopterygii</v>
      </c>
      <c r="M4577" t="str">
        <f>VLOOKUP(I4577,'[1]crosstable (6)'!$H:$I,2,FALSE)</f>
        <v>Pomacanthidae</v>
      </c>
      <c r="N4577" t="str">
        <f>VLOOKUP(F4577,'[1]crosstable (6)'!$A:$J,10,FALSE)</f>
        <v>Apolemichthys trimaculatus</v>
      </c>
    </row>
    <row r="4578" spans="1:14" x14ac:dyDescent="0.25">
      <c r="A4578" t="s">
        <v>9</v>
      </c>
      <c r="B4578" t="s">
        <v>1040</v>
      </c>
      <c r="C4578">
        <v>121.40457000000001</v>
      </c>
      <c r="D4578">
        <v>23.107199999999999</v>
      </c>
      <c r="E4578">
        <v>20210518</v>
      </c>
      <c r="F4578" t="s">
        <v>364</v>
      </c>
      <c r="G4578" t="s">
        <v>114</v>
      </c>
      <c r="H4578" t="s">
        <v>115</v>
      </c>
      <c r="I4578" t="s">
        <v>320</v>
      </c>
      <c r="J4578" t="s">
        <v>15</v>
      </c>
      <c r="K4578" t="str">
        <f>VLOOKUP(G4578,'[1]crosstable (6)'!$B:$C,2,FALSE)</f>
        <v>Chordata</v>
      </c>
      <c r="L4578" t="str">
        <f>VLOOKUP(H4578,'[1]crosstable (6)'!$D:$E,2,FALSE)</f>
        <v>Actinopterygii</v>
      </c>
      <c r="M4578" t="str">
        <f>VLOOKUP(I4578,'[1]crosstable (6)'!$H:$I,2,FALSE)</f>
        <v>Diodontidae</v>
      </c>
      <c r="N4578" t="str">
        <f>VLOOKUP(F4578,'[1]crosstable (6)'!$A:$J,10,FALSE)</f>
        <v>Diodon holocanthus</v>
      </c>
    </row>
    <row r="4579" spans="1:14" x14ac:dyDescent="0.25">
      <c r="A4579" t="s">
        <v>9</v>
      </c>
      <c r="B4579" t="s">
        <v>1040</v>
      </c>
      <c r="C4579">
        <v>121.40457000000001</v>
      </c>
      <c r="D4579">
        <v>23.107199999999999</v>
      </c>
      <c r="E4579">
        <v>20210518</v>
      </c>
      <c r="F4579" t="s">
        <v>542</v>
      </c>
      <c r="G4579" t="s">
        <v>114</v>
      </c>
      <c r="H4579" t="s">
        <v>115</v>
      </c>
      <c r="I4579" t="s">
        <v>241</v>
      </c>
      <c r="J4579" t="s">
        <v>15</v>
      </c>
      <c r="K4579" t="str">
        <f>VLOOKUP(G4579,'[1]crosstable (6)'!$B:$C,2,FALSE)</f>
        <v>Chordata</v>
      </c>
      <c r="L4579" t="str">
        <f>VLOOKUP(H4579,'[1]crosstable (6)'!$D:$E,2,FALSE)</f>
        <v>Actinopterygii</v>
      </c>
      <c r="M4579" t="str">
        <f>VLOOKUP(I4579,'[1]crosstable (6)'!$H:$I,2,FALSE)</f>
        <v>Syngnathidae</v>
      </c>
      <c r="N4579" t="str">
        <f>VLOOKUP(F4579,'[1]crosstable (6)'!$A:$J,10,FALSE)</f>
        <v>Hippocampus bargibanti</v>
      </c>
    </row>
    <row r="4580" spans="1:14" x14ac:dyDescent="0.25">
      <c r="A4580" t="s">
        <v>9</v>
      </c>
      <c r="B4580" t="s">
        <v>1040</v>
      </c>
      <c r="C4580">
        <v>121.40457000000001</v>
      </c>
      <c r="D4580">
        <v>23.107199999999999</v>
      </c>
      <c r="E4580">
        <v>20210518</v>
      </c>
      <c r="F4580" t="s">
        <v>229</v>
      </c>
      <c r="G4580" t="s">
        <v>156</v>
      </c>
      <c r="H4580" t="s">
        <v>157</v>
      </c>
      <c r="I4580" t="s">
        <v>230</v>
      </c>
      <c r="J4580" t="s">
        <v>15</v>
      </c>
      <c r="K4580" t="str">
        <f>VLOOKUP(G4580,'[1]crosstable (6)'!$B:$C,2,FALSE)</f>
        <v>Mollusca</v>
      </c>
      <c r="L4580" t="str">
        <f>VLOOKUP(H4580,'[1]crosstable (6)'!$D:$E,2,FALSE)</f>
        <v>Gastropoda</v>
      </c>
      <c r="M4580" t="str">
        <f>VLOOKUP(I4580,'[1]crosstable (6)'!$H:$I,2,FALSE)</f>
        <v>Phyllidiidae</v>
      </c>
      <c r="N4580" t="str">
        <f>VLOOKUP(F4580,'[1]crosstable (6)'!$A:$J,10,FALSE)</f>
        <v>Phyllidia picta</v>
      </c>
    </row>
    <row r="4581" spans="1:14" x14ac:dyDescent="0.25">
      <c r="A4581" t="s">
        <v>9</v>
      </c>
      <c r="B4581" t="s">
        <v>1040</v>
      </c>
      <c r="C4581">
        <v>121.40457000000001</v>
      </c>
      <c r="D4581">
        <v>23.107199999999999</v>
      </c>
      <c r="E4581">
        <v>20210518</v>
      </c>
      <c r="F4581" t="s">
        <v>568</v>
      </c>
      <c r="G4581" t="s">
        <v>156</v>
      </c>
      <c r="H4581" t="s">
        <v>157</v>
      </c>
      <c r="I4581" t="s">
        <v>314</v>
      </c>
      <c r="J4581" t="s">
        <v>15</v>
      </c>
      <c r="K4581" t="str">
        <f>VLOOKUP(G4581,'[1]crosstable (6)'!$B:$C,2,FALSE)</f>
        <v>Mollusca</v>
      </c>
      <c r="L4581" t="str">
        <f>VLOOKUP(H4581,'[1]crosstable (6)'!$D:$E,2,FALSE)</f>
        <v>Gastropoda</v>
      </c>
      <c r="M4581" t="str">
        <f>VLOOKUP(I4581,'[1]crosstable (6)'!$H:$I,2,FALSE)</f>
        <v>Discodorididae</v>
      </c>
      <c r="N4581" t="str">
        <f>VLOOKUP(F4581,'[1]crosstable (6)'!$A:$J,10,FALSE)</f>
        <v>Halgerda carlsoni</v>
      </c>
    </row>
    <row r="4582" spans="1:14" x14ac:dyDescent="0.25">
      <c r="A4582" t="s">
        <v>9</v>
      </c>
      <c r="B4582" t="s">
        <v>1040</v>
      </c>
      <c r="C4582">
        <v>121.40457000000001</v>
      </c>
      <c r="D4582">
        <v>23.107199999999999</v>
      </c>
      <c r="E4582">
        <v>20210518</v>
      </c>
      <c r="F4582" t="s">
        <v>278</v>
      </c>
      <c r="G4582" t="s">
        <v>114</v>
      </c>
      <c r="H4582" t="s">
        <v>115</v>
      </c>
      <c r="I4582" t="s">
        <v>279</v>
      </c>
      <c r="J4582" t="s">
        <v>15</v>
      </c>
      <c r="K4582" t="str">
        <f>VLOOKUP(G4582,'[1]crosstable (6)'!$B:$C,2,FALSE)</f>
        <v>Chordata</v>
      </c>
      <c r="L4582" t="str">
        <f>VLOOKUP(H4582,'[1]crosstable (6)'!$D:$E,2,FALSE)</f>
        <v>Actinopterygii</v>
      </c>
      <c r="M4582" t="str">
        <f>VLOOKUP(I4582,'[1]crosstable (6)'!$H:$I,2,FALSE)</f>
        <v>Tetraodontidae</v>
      </c>
      <c r="N4582" t="str">
        <f>VLOOKUP(F4582,'[1]crosstable (6)'!$A:$J,10,FALSE)</f>
        <v>Canthigaster valentini</v>
      </c>
    </row>
    <row r="4583" spans="1:14" x14ac:dyDescent="0.25">
      <c r="A4583" t="s">
        <v>9</v>
      </c>
      <c r="B4583" t="s">
        <v>1040</v>
      </c>
      <c r="C4583">
        <v>121.40457000000001</v>
      </c>
      <c r="D4583">
        <v>23.107199999999999</v>
      </c>
      <c r="E4583">
        <v>20210518</v>
      </c>
      <c r="F4583" t="s">
        <v>447</v>
      </c>
      <c r="G4583" t="s">
        <v>156</v>
      </c>
      <c r="H4583" t="s">
        <v>157</v>
      </c>
      <c r="I4583" t="s">
        <v>230</v>
      </c>
      <c r="J4583" t="s">
        <v>15</v>
      </c>
      <c r="K4583" t="str">
        <f>VLOOKUP(G4583,'[1]crosstable (6)'!$B:$C,2,FALSE)</f>
        <v>Mollusca</v>
      </c>
      <c r="L4583" t="str">
        <f>VLOOKUP(H4583,'[1]crosstable (6)'!$D:$E,2,FALSE)</f>
        <v>Gastropoda</v>
      </c>
      <c r="M4583" t="str">
        <f>VLOOKUP(I4583,'[1]crosstable (6)'!$H:$I,2,FALSE)</f>
        <v>Phyllidiidae</v>
      </c>
      <c r="N4583" t="str">
        <f>VLOOKUP(F4583,'[1]crosstable (6)'!$A:$J,10,FALSE)</f>
        <v>Phyllidiopsis krempfi</v>
      </c>
    </row>
    <row r="4584" spans="1:14" x14ac:dyDescent="0.25">
      <c r="A4584" t="s">
        <v>9</v>
      </c>
      <c r="B4584" t="s">
        <v>1040</v>
      </c>
      <c r="C4584">
        <v>121.40457000000001</v>
      </c>
      <c r="D4584">
        <v>23.107199999999999</v>
      </c>
      <c r="E4584">
        <v>20210518</v>
      </c>
      <c r="F4584" t="s">
        <v>139</v>
      </c>
      <c r="G4584" t="s">
        <v>114</v>
      </c>
      <c r="H4584" t="s">
        <v>115</v>
      </c>
      <c r="I4584" t="s">
        <v>119</v>
      </c>
      <c r="J4584" t="s">
        <v>15</v>
      </c>
      <c r="K4584" t="str">
        <f>VLOOKUP(G4584,'[1]crosstable (6)'!$B:$C,2,FALSE)</f>
        <v>Chordata</v>
      </c>
      <c r="L4584" t="str">
        <f>VLOOKUP(H4584,'[1]crosstable (6)'!$D:$E,2,FALSE)</f>
        <v>Actinopterygii</v>
      </c>
      <c r="M4584" t="str">
        <f>VLOOKUP(I4584,'[1]crosstable (6)'!$H:$I,2,FALSE)</f>
        <v>Pomacentridae</v>
      </c>
      <c r="N4584" t="str">
        <f>VLOOKUP(F4584,'[1]crosstable (6)'!$A:$J,10,FALSE)</f>
        <v>Amphiprion clarkii</v>
      </c>
    </row>
    <row r="4585" spans="1:14" x14ac:dyDescent="0.25">
      <c r="A4585" t="s">
        <v>9</v>
      </c>
      <c r="B4585" t="s">
        <v>1040</v>
      </c>
      <c r="C4585">
        <v>121.40457000000001</v>
      </c>
      <c r="D4585">
        <v>23.107199999999999</v>
      </c>
      <c r="E4585">
        <v>20210518</v>
      </c>
      <c r="F4585" t="s">
        <v>140</v>
      </c>
      <c r="G4585" t="s">
        <v>114</v>
      </c>
      <c r="H4585" t="s">
        <v>115</v>
      </c>
      <c r="I4585" t="s">
        <v>141</v>
      </c>
      <c r="J4585" t="s">
        <v>15</v>
      </c>
      <c r="K4585" t="str">
        <f>VLOOKUP(G4585,'[1]crosstable (6)'!$B:$C,2,FALSE)</f>
        <v>Chordata</v>
      </c>
      <c r="L4585" t="str">
        <f>VLOOKUP(H4585,'[1]crosstable (6)'!$D:$E,2,FALSE)</f>
        <v>Actinopterygii</v>
      </c>
      <c r="M4585" t="str">
        <f>VLOOKUP(I4585,'[1]crosstable (6)'!$H:$I,2,FALSE)</f>
        <v>Serranidae</v>
      </c>
      <c r="N4585" t="str">
        <f>VLOOKUP(F4585,'[1]crosstable (6)'!$A:$J,10,FALSE)</f>
        <v>Cephalopholis urodeta</v>
      </c>
    </row>
    <row r="4586" spans="1:14" x14ac:dyDescent="0.25">
      <c r="A4586" t="s">
        <v>9</v>
      </c>
      <c r="B4586" t="s">
        <v>1040</v>
      </c>
      <c r="C4586">
        <v>121.40457000000001</v>
      </c>
      <c r="D4586">
        <v>23.107199999999999</v>
      </c>
      <c r="E4586">
        <v>20210518</v>
      </c>
      <c r="F4586" t="s">
        <v>234</v>
      </c>
      <c r="G4586" t="s">
        <v>114</v>
      </c>
      <c r="H4586" t="s">
        <v>115</v>
      </c>
      <c r="I4586" t="s">
        <v>235</v>
      </c>
      <c r="J4586" t="s">
        <v>15</v>
      </c>
      <c r="K4586" t="str">
        <f>VLOOKUP(G4586,'[1]crosstable (6)'!$B:$C,2,FALSE)</f>
        <v>Chordata</v>
      </c>
      <c r="L4586" t="str">
        <f>VLOOKUP(H4586,'[1]crosstable (6)'!$D:$E,2,FALSE)</f>
        <v>Actinopterygii</v>
      </c>
      <c r="M4586" t="str">
        <f>VLOOKUP(I4586,'[1]crosstable (6)'!$H:$I,2,FALSE)</f>
        <v>Zanclidae</v>
      </c>
      <c r="N4586" t="str">
        <f>VLOOKUP(F4586,'[1]crosstable (6)'!$A:$J,10,FALSE)</f>
        <v>Zanclus cornutus</v>
      </c>
    </row>
    <row r="4587" spans="1:14" x14ac:dyDescent="0.25">
      <c r="A4587" t="s">
        <v>9</v>
      </c>
      <c r="B4587" t="s">
        <v>1040</v>
      </c>
      <c r="C4587">
        <v>121.40457000000001</v>
      </c>
      <c r="D4587">
        <v>23.107199999999999</v>
      </c>
      <c r="E4587">
        <v>20210518</v>
      </c>
      <c r="F4587" t="s">
        <v>146</v>
      </c>
      <c r="G4587" t="s">
        <v>114</v>
      </c>
      <c r="H4587" t="s">
        <v>115</v>
      </c>
      <c r="I4587" t="s">
        <v>147</v>
      </c>
      <c r="J4587" t="s">
        <v>15</v>
      </c>
      <c r="K4587" t="str">
        <f>VLOOKUP(G4587,'[1]crosstable (6)'!$B:$C,2,FALSE)</f>
        <v>Chordata</v>
      </c>
      <c r="L4587" t="str">
        <f>VLOOKUP(H4587,'[1]crosstable (6)'!$D:$E,2,FALSE)</f>
        <v>Actinopterygii</v>
      </c>
      <c r="M4587" t="str">
        <f>VLOOKUP(I4587,'[1]crosstable (6)'!$H:$I,2,FALSE)</f>
        <v>Balistidae</v>
      </c>
      <c r="N4587" t="str">
        <f>VLOOKUP(F4587,'[1]crosstable (6)'!$A:$J,10,FALSE)</f>
        <v>Sufflamen chrysopterum</v>
      </c>
    </row>
    <row r="4588" spans="1:14" x14ac:dyDescent="0.25">
      <c r="A4588" t="s">
        <v>9</v>
      </c>
      <c r="B4588" t="s">
        <v>1040</v>
      </c>
      <c r="C4588">
        <v>121.40457000000001</v>
      </c>
      <c r="D4588">
        <v>23.107199999999999</v>
      </c>
      <c r="E4588">
        <v>20210518</v>
      </c>
      <c r="F4588" t="s">
        <v>282</v>
      </c>
      <c r="G4588" t="s">
        <v>114</v>
      </c>
      <c r="H4588" t="s">
        <v>115</v>
      </c>
      <c r="I4588" t="s">
        <v>153</v>
      </c>
      <c r="J4588" t="s">
        <v>15</v>
      </c>
      <c r="K4588" t="str">
        <f>VLOOKUP(G4588,'[1]crosstable (6)'!$B:$C,2,FALSE)</f>
        <v>Chordata</v>
      </c>
      <c r="L4588" t="str">
        <f>VLOOKUP(H4588,'[1]crosstable (6)'!$D:$E,2,FALSE)</f>
        <v>Actinopterygii</v>
      </c>
      <c r="M4588" t="str">
        <f>VLOOKUP(I4588,'[1]crosstable (6)'!$H:$I,2,FALSE)</f>
        <v>Gobiidae</v>
      </c>
      <c r="N4588" t="str">
        <f>VLOOKUP(F4588,'[1]crosstable (6)'!$A:$J,10,FALSE)</f>
        <v>Bryaninops yongei</v>
      </c>
    </row>
    <row r="4589" spans="1:14" x14ac:dyDescent="0.25">
      <c r="A4589" t="s">
        <v>9</v>
      </c>
      <c r="B4589" t="s">
        <v>1040</v>
      </c>
      <c r="C4589">
        <v>121.40457000000001</v>
      </c>
      <c r="D4589">
        <v>23.107199999999999</v>
      </c>
      <c r="E4589">
        <v>20210518</v>
      </c>
      <c r="F4589" t="s">
        <v>237</v>
      </c>
      <c r="G4589" t="s">
        <v>156</v>
      </c>
      <c r="H4589" t="s">
        <v>157</v>
      </c>
      <c r="I4589" t="s">
        <v>230</v>
      </c>
      <c r="J4589" t="s">
        <v>15</v>
      </c>
      <c r="K4589" t="str">
        <f>VLOOKUP(G4589,'[1]crosstable (6)'!$B:$C,2,FALSE)</f>
        <v>Mollusca</v>
      </c>
      <c r="L4589" t="str">
        <f>VLOOKUP(H4589,'[1]crosstable (6)'!$D:$E,2,FALSE)</f>
        <v>Gastropoda</v>
      </c>
      <c r="M4589" t="str">
        <f>VLOOKUP(I4589,'[1]crosstable (6)'!$H:$I,2,FALSE)</f>
        <v>Phyllidiidae</v>
      </c>
      <c r="N4589" t="str">
        <f>VLOOKUP(F4589,'[1]crosstable (6)'!$A:$J,10,FALSE)</f>
        <v>Phyllidiella pustulosa</v>
      </c>
    </row>
    <row r="4590" spans="1:14" x14ac:dyDescent="0.25">
      <c r="A4590" t="s">
        <v>9</v>
      </c>
      <c r="B4590" t="s">
        <v>1040</v>
      </c>
      <c r="C4590">
        <v>121.40457000000001</v>
      </c>
      <c r="D4590">
        <v>23.107199999999999</v>
      </c>
      <c r="E4590">
        <v>20210518</v>
      </c>
      <c r="F4590" t="s">
        <v>159</v>
      </c>
      <c r="G4590" t="s">
        <v>114</v>
      </c>
      <c r="H4590" t="s">
        <v>115</v>
      </c>
      <c r="I4590" t="s">
        <v>116</v>
      </c>
      <c r="J4590" t="s">
        <v>15</v>
      </c>
      <c r="K4590" t="str">
        <f>VLOOKUP(G4590,'[1]crosstable (6)'!$B:$C,2,FALSE)</f>
        <v>Chordata</v>
      </c>
      <c r="L4590" t="str">
        <f>VLOOKUP(H4590,'[1]crosstable (6)'!$D:$E,2,FALSE)</f>
        <v>Actinopterygii</v>
      </c>
      <c r="M4590" t="str">
        <f>VLOOKUP(I4590,'[1]crosstable (6)'!$H:$I,2,FALSE)</f>
        <v>Labridae</v>
      </c>
      <c r="N4590" t="str">
        <f>VLOOKUP(F4590,'[1]crosstable (6)'!$A:$J,10,FALSE)</f>
        <v>Coris dorsomacula</v>
      </c>
    </row>
    <row r="4591" spans="1:14" x14ac:dyDescent="0.25">
      <c r="A4591" t="s">
        <v>9</v>
      </c>
      <c r="B4591" t="s">
        <v>1040</v>
      </c>
      <c r="C4591">
        <v>121.40457000000001</v>
      </c>
      <c r="D4591">
        <v>23.107199999999999</v>
      </c>
      <c r="E4591">
        <v>20210518</v>
      </c>
      <c r="F4591" t="s">
        <v>503</v>
      </c>
      <c r="G4591" t="s">
        <v>114</v>
      </c>
      <c r="H4591" t="s">
        <v>115</v>
      </c>
      <c r="I4591" t="s">
        <v>192</v>
      </c>
      <c r="J4591" t="s">
        <v>15</v>
      </c>
      <c r="K4591" t="str">
        <f>VLOOKUP(G4591,'[1]crosstable (6)'!$B:$C,2,FALSE)</f>
        <v>Chordata</v>
      </c>
      <c r="L4591" t="str">
        <f>VLOOKUP(H4591,'[1]crosstable (6)'!$D:$E,2,FALSE)</f>
        <v>Actinopterygii</v>
      </c>
      <c r="M4591" t="str">
        <f>VLOOKUP(I4591,'[1]crosstable (6)'!$H:$I,2,FALSE)</f>
        <v>Chaetodontidae</v>
      </c>
      <c r="N4591" t="str">
        <f>VLOOKUP(F4591,'[1]crosstable (6)'!$A:$J,10,FALSE)</f>
        <v>Chaetodon citrinellus</v>
      </c>
    </row>
    <row r="4592" spans="1:14" x14ac:dyDescent="0.25">
      <c r="A4592" t="s">
        <v>9</v>
      </c>
      <c r="B4592" t="s">
        <v>1040</v>
      </c>
      <c r="C4592">
        <v>121.40457000000001</v>
      </c>
      <c r="D4592">
        <v>23.107199999999999</v>
      </c>
      <c r="E4592">
        <v>20210518</v>
      </c>
      <c r="F4592" t="s">
        <v>283</v>
      </c>
      <c r="G4592" t="s">
        <v>156</v>
      </c>
      <c r="H4592" t="s">
        <v>157</v>
      </c>
      <c r="I4592" t="s">
        <v>230</v>
      </c>
      <c r="J4592" t="s">
        <v>15</v>
      </c>
      <c r="K4592" t="str">
        <f>VLOOKUP(G4592,'[1]crosstable (6)'!$B:$C,2,FALSE)</f>
        <v>Mollusca</v>
      </c>
      <c r="L4592" t="str">
        <f>VLOOKUP(H4592,'[1]crosstable (6)'!$D:$E,2,FALSE)</f>
        <v>Gastropoda</v>
      </c>
      <c r="M4592" t="str">
        <f>VLOOKUP(I4592,'[1]crosstable (6)'!$H:$I,2,FALSE)</f>
        <v>Phyllidiidae</v>
      </c>
      <c r="N4592" t="str">
        <f>VLOOKUP(F4592,'[1]crosstable (6)'!$A:$J,10,FALSE)</f>
        <v>Phyllidiopsis shireenae</v>
      </c>
    </row>
    <row r="4593" spans="1:14" x14ac:dyDescent="0.25">
      <c r="A4593" t="s">
        <v>9</v>
      </c>
      <c r="B4593" t="s">
        <v>1040</v>
      </c>
      <c r="C4593">
        <v>121.40457000000001</v>
      </c>
      <c r="D4593">
        <v>23.107199999999999</v>
      </c>
      <c r="E4593">
        <v>20210518</v>
      </c>
      <c r="F4593" t="s">
        <v>163</v>
      </c>
      <c r="G4593" t="s">
        <v>114</v>
      </c>
      <c r="H4593" t="s">
        <v>115</v>
      </c>
      <c r="I4593" t="s">
        <v>116</v>
      </c>
      <c r="J4593" t="s">
        <v>15</v>
      </c>
      <c r="K4593" t="str">
        <f>VLOOKUP(G4593,'[1]crosstable (6)'!$B:$C,2,FALSE)</f>
        <v>Chordata</v>
      </c>
      <c r="L4593" t="str">
        <f>VLOOKUP(H4593,'[1]crosstable (6)'!$D:$E,2,FALSE)</f>
        <v>Actinopterygii</v>
      </c>
      <c r="M4593" t="str">
        <f>VLOOKUP(I4593,'[1]crosstable (6)'!$H:$I,2,FALSE)</f>
        <v>Labridae</v>
      </c>
      <c r="N4593" t="str">
        <f>VLOOKUP(F4593,'[1]crosstable (6)'!$A:$J,10,FALSE)</f>
        <v>Thalassoma lutescens</v>
      </c>
    </row>
    <row r="4594" spans="1:14" x14ac:dyDescent="0.25">
      <c r="A4594" t="s">
        <v>9</v>
      </c>
      <c r="B4594" t="s">
        <v>1040</v>
      </c>
      <c r="C4594">
        <v>121.40457000000001</v>
      </c>
      <c r="D4594">
        <v>23.107199999999999</v>
      </c>
      <c r="E4594">
        <v>20210518</v>
      </c>
      <c r="F4594" t="s">
        <v>544</v>
      </c>
      <c r="G4594" t="s">
        <v>114</v>
      </c>
      <c r="H4594" t="s">
        <v>115</v>
      </c>
      <c r="I4594" t="s">
        <v>141</v>
      </c>
      <c r="J4594" t="s">
        <v>15</v>
      </c>
      <c r="K4594" t="str">
        <f>VLOOKUP(G4594,'[1]crosstable (6)'!$B:$C,2,FALSE)</f>
        <v>Chordata</v>
      </c>
      <c r="L4594" t="str">
        <f>VLOOKUP(H4594,'[1]crosstable (6)'!$D:$E,2,FALSE)</f>
        <v>Actinopterygii</v>
      </c>
      <c r="M4594" t="str">
        <f>VLOOKUP(I4594,'[1]crosstable (6)'!$H:$I,2,FALSE)</f>
        <v>Serranidae</v>
      </c>
      <c r="N4594" t="str">
        <f>VLOOKUP(F4594,'[1]crosstable (6)'!$A:$J,10,FALSE)</f>
        <v>Pseudanthias pleurotaenia</v>
      </c>
    </row>
    <row r="4595" spans="1:14" x14ac:dyDescent="0.25">
      <c r="A4595" t="s">
        <v>9</v>
      </c>
      <c r="B4595" t="s">
        <v>1040</v>
      </c>
      <c r="C4595">
        <v>121.40457000000001</v>
      </c>
      <c r="D4595">
        <v>23.107199999999999</v>
      </c>
      <c r="E4595">
        <v>20210518</v>
      </c>
      <c r="F4595" t="s">
        <v>321</v>
      </c>
      <c r="G4595" t="s">
        <v>114</v>
      </c>
      <c r="H4595" t="s">
        <v>115</v>
      </c>
      <c r="I4595" t="s">
        <v>248</v>
      </c>
      <c r="J4595" t="s">
        <v>15</v>
      </c>
      <c r="K4595" t="str">
        <f>VLOOKUP(G4595,'[1]crosstable (6)'!$B:$C,2,FALSE)</f>
        <v>Chordata</v>
      </c>
      <c r="L4595" t="str">
        <f>VLOOKUP(H4595,'[1]crosstable (6)'!$D:$E,2,FALSE)</f>
        <v>Actinopterygii</v>
      </c>
      <c r="M4595" t="str">
        <f>VLOOKUP(I4595,'[1]crosstable (6)'!$H:$I,2,FALSE)</f>
        <v>Cirrhitidae</v>
      </c>
      <c r="N4595" t="str">
        <f>VLOOKUP(F4595,'[1]crosstable (6)'!$A:$J,10,FALSE)</f>
        <v>Paracirrhites arcatus</v>
      </c>
    </row>
    <row r="4596" spans="1:14" x14ac:dyDescent="0.25">
      <c r="A4596" t="s">
        <v>9</v>
      </c>
      <c r="B4596" t="s">
        <v>1040</v>
      </c>
      <c r="C4596">
        <v>121.40457000000001</v>
      </c>
      <c r="D4596">
        <v>23.107199999999999</v>
      </c>
      <c r="E4596">
        <v>20210518</v>
      </c>
      <c r="F4596" t="s">
        <v>285</v>
      </c>
      <c r="G4596" t="s">
        <v>156</v>
      </c>
      <c r="H4596" t="s">
        <v>157</v>
      </c>
      <c r="I4596" t="s">
        <v>158</v>
      </c>
      <c r="J4596" t="s">
        <v>15</v>
      </c>
      <c r="K4596" t="str">
        <f>VLOOKUP(G4596,'[1]crosstable (6)'!$B:$C,2,FALSE)</f>
        <v>Mollusca</v>
      </c>
      <c r="L4596" t="str">
        <f>VLOOKUP(H4596,'[1]crosstable (6)'!$D:$E,2,FALSE)</f>
        <v>Gastropoda</v>
      </c>
      <c r="M4596" t="str">
        <f>VLOOKUP(I4596,'[1]crosstable (6)'!$H:$I,2,FALSE)</f>
        <v>Chromodorididae</v>
      </c>
      <c r="N4596" t="str">
        <f>VLOOKUP(F4596,'[1]crosstable (6)'!$A:$J,10,FALSE)</f>
        <v>Chromodoris strigata</v>
      </c>
    </row>
    <row r="4597" spans="1:14" x14ac:dyDescent="0.25">
      <c r="A4597" t="s">
        <v>9</v>
      </c>
      <c r="B4597" t="s">
        <v>1040</v>
      </c>
      <c r="C4597">
        <v>121.40457000000001</v>
      </c>
      <c r="D4597">
        <v>23.107199999999999</v>
      </c>
      <c r="E4597">
        <v>20210518</v>
      </c>
      <c r="F4597" t="s">
        <v>243</v>
      </c>
      <c r="G4597" t="s">
        <v>114</v>
      </c>
      <c r="H4597" t="s">
        <v>115</v>
      </c>
      <c r="I4597" t="s">
        <v>130</v>
      </c>
      <c r="J4597" t="s">
        <v>15</v>
      </c>
      <c r="K4597" t="str">
        <f>VLOOKUP(G4597,'[1]crosstable (6)'!$B:$C,2,FALSE)</f>
        <v>Chordata</v>
      </c>
      <c r="L4597" t="str">
        <f>VLOOKUP(H4597,'[1]crosstable (6)'!$D:$E,2,FALSE)</f>
        <v>Actinopterygii</v>
      </c>
      <c r="M4597" t="str">
        <f>VLOOKUP(I4597,'[1]crosstable (6)'!$H:$I,2,FALSE)</f>
        <v>Pomacanthidae</v>
      </c>
      <c r="N4597" t="str">
        <f>VLOOKUP(F4597,'[1]crosstable (6)'!$A:$J,10,FALSE)</f>
        <v>Pomacanthus imperator</v>
      </c>
    </row>
    <row r="4598" spans="1:14" x14ac:dyDescent="0.25">
      <c r="A4598" t="s">
        <v>9</v>
      </c>
      <c r="B4598" t="s">
        <v>1040</v>
      </c>
      <c r="C4598">
        <v>121.40457000000001</v>
      </c>
      <c r="D4598">
        <v>23.107199999999999</v>
      </c>
      <c r="E4598">
        <v>20210518</v>
      </c>
      <c r="F4598" t="s">
        <v>580</v>
      </c>
      <c r="G4598" t="s">
        <v>114</v>
      </c>
      <c r="H4598" t="s">
        <v>115</v>
      </c>
      <c r="I4598" t="s">
        <v>122</v>
      </c>
      <c r="J4598" t="s">
        <v>15</v>
      </c>
      <c r="K4598" t="str">
        <f>VLOOKUP(G4598,'[1]crosstable (6)'!$B:$C,2,FALSE)</f>
        <v>Chordata</v>
      </c>
      <c r="L4598" t="str">
        <f>VLOOKUP(H4598,'[1]crosstable (6)'!$D:$E,2,FALSE)</f>
        <v>Actinopterygii</v>
      </c>
      <c r="M4598" t="str">
        <f>VLOOKUP(I4598,'[1]crosstable (6)'!$H:$I,2,FALSE)</f>
        <v>Scaridae</v>
      </c>
      <c r="N4598" t="str">
        <f>VLOOKUP(F4598,'[1]crosstable (6)'!$A:$J,10,FALSE)</f>
        <v>Cetoscarus ocellatus</v>
      </c>
    </row>
    <row r="4599" spans="1:14" x14ac:dyDescent="0.25">
      <c r="A4599" t="s">
        <v>9</v>
      </c>
      <c r="B4599" t="s">
        <v>1040</v>
      </c>
      <c r="C4599">
        <v>121.40457000000001</v>
      </c>
      <c r="D4599">
        <v>23.107199999999999</v>
      </c>
      <c r="E4599">
        <v>20210518</v>
      </c>
      <c r="F4599" t="s">
        <v>409</v>
      </c>
      <c r="G4599" t="s">
        <v>156</v>
      </c>
      <c r="H4599" t="s">
        <v>157</v>
      </c>
      <c r="I4599" t="s">
        <v>158</v>
      </c>
      <c r="J4599" t="s">
        <v>15</v>
      </c>
      <c r="K4599" t="str">
        <f>VLOOKUP(G4599,'[1]crosstable (6)'!$B:$C,2,FALSE)</f>
        <v>Mollusca</v>
      </c>
      <c r="L4599" t="str">
        <f>VLOOKUP(H4599,'[1]crosstable (6)'!$D:$E,2,FALSE)</f>
        <v>Gastropoda</v>
      </c>
      <c r="M4599" t="str">
        <f>VLOOKUP(I4599,'[1]crosstable (6)'!$H:$I,2,FALSE)</f>
        <v>Chromodorididae</v>
      </c>
      <c r="N4599" t="str">
        <f>VLOOKUP(F4599,'[1]crosstable (6)'!$A:$J,10,FALSE)</f>
        <v>Goniobranchus geometricus</v>
      </c>
    </row>
    <row r="4600" spans="1:14" x14ac:dyDescent="0.25">
      <c r="A4600" t="s">
        <v>9</v>
      </c>
      <c r="B4600" t="s">
        <v>1040</v>
      </c>
      <c r="C4600">
        <v>121.40457000000001</v>
      </c>
      <c r="D4600">
        <v>23.107199999999999</v>
      </c>
      <c r="E4600">
        <v>20210518</v>
      </c>
      <c r="F4600" t="s">
        <v>1045</v>
      </c>
      <c r="G4600" t="s">
        <v>114</v>
      </c>
      <c r="H4600" t="s">
        <v>115</v>
      </c>
      <c r="I4600" t="s">
        <v>201</v>
      </c>
      <c r="J4600" t="s">
        <v>15</v>
      </c>
      <c r="K4600" t="str">
        <f>VLOOKUP(G4600,'[1]crosstable (6)'!$B:$C,2,FALSE)</f>
        <v>Chordata</v>
      </c>
      <c r="L4600" t="str">
        <f>VLOOKUP(H4600,'[1]crosstable (6)'!$D:$E,2,FALSE)</f>
        <v>Actinopterygii</v>
      </c>
      <c r="M4600" t="str">
        <f>VLOOKUP(I4600,'[1]crosstable (6)'!$H:$I,2,FALSE)</f>
        <v>Carangidae</v>
      </c>
      <c r="N4600" t="str">
        <f>VLOOKUP(F4600,'[1]crosstable (6)'!$A:$J,10,FALSE)</f>
        <v>Trachinotus baillonii</v>
      </c>
    </row>
    <row r="4601" spans="1:14" x14ac:dyDescent="0.25">
      <c r="A4601" t="s">
        <v>9</v>
      </c>
      <c r="B4601" t="s">
        <v>1040</v>
      </c>
      <c r="C4601">
        <v>121.40457000000001</v>
      </c>
      <c r="D4601">
        <v>23.107199999999999</v>
      </c>
      <c r="E4601">
        <v>20210518</v>
      </c>
      <c r="F4601" t="s">
        <v>324</v>
      </c>
      <c r="G4601" t="s">
        <v>114</v>
      </c>
      <c r="H4601" t="s">
        <v>115</v>
      </c>
      <c r="I4601" t="s">
        <v>325</v>
      </c>
      <c r="J4601" t="s">
        <v>15</v>
      </c>
      <c r="K4601" t="str">
        <f>VLOOKUP(G4601,'[1]crosstable (6)'!$B:$C,2,FALSE)</f>
        <v>Chordata</v>
      </c>
      <c r="L4601" t="str">
        <f>VLOOKUP(H4601,'[1]crosstable (6)'!$D:$E,2,FALSE)</f>
        <v>Actinopterygii</v>
      </c>
      <c r="M4601" t="str">
        <f>VLOOKUP(I4601,'[1]crosstable (6)'!$H:$I,2,FALSE)</f>
        <v>Oplegnathidae</v>
      </c>
      <c r="N4601" t="str">
        <f>VLOOKUP(F4601,'[1]crosstable (6)'!$A:$J,10,FALSE)</f>
        <v>Oplegnathus punctatus</v>
      </c>
    </row>
    <row r="4602" spans="1:14" x14ac:dyDescent="0.25">
      <c r="A4602" t="s">
        <v>9</v>
      </c>
      <c r="B4602" t="s">
        <v>1040</v>
      </c>
      <c r="C4602">
        <v>121.40457000000001</v>
      </c>
      <c r="D4602">
        <v>23.107199999999999</v>
      </c>
      <c r="E4602">
        <v>20210518</v>
      </c>
      <c r="F4602" t="s">
        <v>326</v>
      </c>
      <c r="G4602" t="s">
        <v>114</v>
      </c>
      <c r="H4602" t="s">
        <v>115</v>
      </c>
      <c r="I4602" t="s">
        <v>248</v>
      </c>
      <c r="J4602" t="s">
        <v>15</v>
      </c>
      <c r="K4602" t="str">
        <f>VLOOKUP(G4602,'[1]crosstable (6)'!$B:$C,2,FALSE)</f>
        <v>Chordata</v>
      </c>
      <c r="L4602" t="str">
        <f>VLOOKUP(H4602,'[1]crosstable (6)'!$D:$E,2,FALSE)</f>
        <v>Actinopterygii</v>
      </c>
      <c r="M4602" t="str">
        <f>VLOOKUP(I4602,'[1]crosstable (6)'!$H:$I,2,FALSE)</f>
        <v>Cirrhitidae</v>
      </c>
      <c r="N4602" t="str">
        <f>VLOOKUP(F4602,'[1]crosstable (6)'!$A:$J,10,FALSE)</f>
        <v>Cirrhitichthys aprinus</v>
      </c>
    </row>
    <row r="4603" spans="1:14" x14ac:dyDescent="0.25">
      <c r="A4603" t="s">
        <v>9</v>
      </c>
      <c r="B4603" t="s">
        <v>1040</v>
      </c>
      <c r="C4603">
        <v>121.40457000000001</v>
      </c>
      <c r="D4603">
        <v>23.107199999999999</v>
      </c>
      <c r="E4603">
        <v>20210518</v>
      </c>
      <c r="F4603" t="s">
        <v>581</v>
      </c>
      <c r="G4603" t="s">
        <v>114</v>
      </c>
      <c r="H4603" t="s">
        <v>115</v>
      </c>
      <c r="I4603" t="s">
        <v>176</v>
      </c>
      <c r="J4603" t="s">
        <v>15</v>
      </c>
      <c r="K4603" t="str">
        <f>VLOOKUP(G4603,'[1]crosstable (6)'!$B:$C,2,FALSE)</f>
        <v>Chordata</v>
      </c>
      <c r="L4603" t="str">
        <f>VLOOKUP(H4603,'[1]crosstable (6)'!$D:$E,2,FALSE)</f>
        <v>Actinopterygii</v>
      </c>
      <c r="M4603" t="str">
        <f>VLOOKUP(I4603,'[1]crosstable (6)'!$H:$I,2,FALSE)</f>
        <v>Lutjanidae</v>
      </c>
      <c r="N4603" t="str">
        <f>VLOOKUP(F4603,'[1]crosstable (6)'!$A:$J,10,FALSE)</f>
        <v>Macolor macularis</v>
      </c>
    </row>
    <row r="4604" spans="1:14" x14ac:dyDescent="0.25">
      <c r="A4604" t="s">
        <v>9</v>
      </c>
      <c r="B4604" t="s">
        <v>1040</v>
      </c>
      <c r="C4604">
        <v>121.40457000000001</v>
      </c>
      <c r="D4604">
        <v>23.107199999999999</v>
      </c>
      <c r="E4604">
        <v>20210518</v>
      </c>
      <c r="F4604" t="s">
        <v>1046</v>
      </c>
      <c r="G4604" t="s">
        <v>156</v>
      </c>
      <c r="H4604" t="s">
        <v>157</v>
      </c>
      <c r="I4604" t="s">
        <v>158</v>
      </c>
      <c r="J4604" t="s">
        <v>15</v>
      </c>
      <c r="K4604" t="str">
        <f>VLOOKUP(G4604,'[1]crosstable (6)'!$B:$C,2,FALSE)</f>
        <v>Mollusca</v>
      </c>
      <c r="L4604" t="str">
        <f>VLOOKUP(H4604,'[1]crosstable (6)'!$D:$E,2,FALSE)</f>
        <v>Gastropoda</v>
      </c>
      <c r="M4604" t="str">
        <f>VLOOKUP(I4604,'[1]crosstable (6)'!$H:$I,2,FALSE)</f>
        <v>Chromodorididae</v>
      </c>
      <c r="N4604" t="str">
        <f>VLOOKUP(F4604,'[1]crosstable (6)'!$A:$J,10,FALSE)</f>
        <v>Hypselodoris purpureomaculosa</v>
      </c>
    </row>
    <row r="4605" spans="1:14" x14ac:dyDescent="0.25">
      <c r="A4605" t="s">
        <v>9</v>
      </c>
      <c r="B4605" t="s">
        <v>1040</v>
      </c>
      <c r="C4605">
        <v>121.40457000000001</v>
      </c>
      <c r="D4605">
        <v>23.107199999999999</v>
      </c>
      <c r="E4605">
        <v>20210518</v>
      </c>
      <c r="F4605" t="s">
        <v>270</v>
      </c>
      <c r="G4605" t="s">
        <v>114</v>
      </c>
      <c r="H4605" t="s">
        <v>115</v>
      </c>
      <c r="I4605" t="s">
        <v>141</v>
      </c>
      <c r="J4605" t="s">
        <v>15</v>
      </c>
      <c r="K4605" t="str">
        <f>VLOOKUP(G4605,'[1]crosstable (6)'!$B:$C,2,FALSE)</f>
        <v>Chordata</v>
      </c>
      <c r="L4605" t="str">
        <f>VLOOKUP(H4605,'[1]crosstable (6)'!$D:$E,2,FALSE)</f>
        <v>Actinopterygii</v>
      </c>
      <c r="M4605" t="str">
        <f>VLOOKUP(I4605,'[1]crosstable (6)'!$H:$I,2,FALSE)</f>
        <v>Serranidae</v>
      </c>
      <c r="N4605" t="str">
        <f>VLOOKUP(F4605,'[1]crosstable (6)'!$A:$J,10,FALSE)</f>
        <v>Pseudanthias squamipinnis</v>
      </c>
    </row>
    <row r="4606" spans="1:14" x14ac:dyDescent="0.25">
      <c r="A4606" t="s">
        <v>9</v>
      </c>
      <c r="B4606" t="s">
        <v>1040</v>
      </c>
      <c r="C4606">
        <v>121.40457000000001</v>
      </c>
      <c r="D4606">
        <v>23.107199999999999</v>
      </c>
      <c r="E4606">
        <v>20210518</v>
      </c>
      <c r="F4606" t="s">
        <v>331</v>
      </c>
      <c r="G4606" t="s">
        <v>114</v>
      </c>
      <c r="H4606" t="s">
        <v>115</v>
      </c>
      <c r="I4606" t="s">
        <v>192</v>
      </c>
      <c r="J4606" t="s">
        <v>15</v>
      </c>
      <c r="K4606" t="str">
        <f>VLOOKUP(G4606,'[1]crosstable (6)'!$B:$C,2,FALSE)</f>
        <v>Chordata</v>
      </c>
      <c r="L4606" t="str">
        <f>VLOOKUP(H4606,'[1]crosstable (6)'!$D:$E,2,FALSE)</f>
        <v>Actinopterygii</v>
      </c>
      <c r="M4606" t="str">
        <f>VLOOKUP(I4606,'[1]crosstable (6)'!$H:$I,2,FALSE)</f>
        <v>Chaetodontidae</v>
      </c>
      <c r="N4606" t="str">
        <f>VLOOKUP(F4606,'[1]crosstable (6)'!$A:$J,10,FALSE)</f>
        <v>Forcipiger flavissimus</v>
      </c>
    </row>
    <row r="4607" spans="1:14" x14ac:dyDescent="0.25">
      <c r="A4607" t="s">
        <v>9</v>
      </c>
      <c r="B4607" t="s">
        <v>1040</v>
      </c>
      <c r="C4607">
        <v>121.40457000000001</v>
      </c>
      <c r="D4607">
        <v>23.107199999999999</v>
      </c>
      <c r="E4607">
        <v>20210518</v>
      </c>
      <c r="F4607" t="s">
        <v>420</v>
      </c>
      <c r="G4607" t="s">
        <v>114</v>
      </c>
      <c r="H4607" t="s">
        <v>115</v>
      </c>
      <c r="I4607" t="s">
        <v>279</v>
      </c>
      <c r="J4607" t="s">
        <v>15</v>
      </c>
      <c r="K4607" t="str">
        <f>VLOOKUP(G4607,'[1]crosstable (6)'!$B:$C,2,FALSE)</f>
        <v>Chordata</v>
      </c>
      <c r="L4607" t="str">
        <f>VLOOKUP(H4607,'[1]crosstable (6)'!$D:$E,2,FALSE)</f>
        <v>Actinopterygii</v>
      </c>
      <c r="M4607" t="str">
        <f>VLOOKUP(I4607,'[1]crosstable (6)'!$H:$I,2,FALSE)</f>
        <v>Tetraodontidae</v>
      </c>
      <c r="N4607" t="str">
        <f>VLOOKUP(F4607,'[1]crosstable (6)'!$A:$J,10,FALSE)</f>
        <v>Arothron nigropunctatus</v>
      </c>
    </row>
    <row r="4608" spans="1:14" x14ac:dyDescent="0.25">
      <c r="A4608" t="s">
        <v>9</v>
      </c>
      <c r="B4608" t="s">
        <v>1040</v>
      </c>
      <c r="C4608">
        <v>121.40457000000001</v>
      </c>
      <c r="D4608">
        <v>23.107199999999999</v>
      </c>
      <c r="E4608">
        <v>20210518</v>
      </c>
      <c r="F4608" t="s">
        <v>617</v>
      </c>
      <c r="G4608" t="s">
        <v>156</v>
      </c>
      <c r="H4608" t="s">
        <v>157</v>
      </c>
      <c r="I4608" t="s">
        <v>230</v>
      </c>
      <c r="J4608" t="s">
        <v>15</v>
      </c>
      <c r="K4608" t="str">
        <f>VLOOKUP(G4608,'[1]crosstable (6)'!$B:$C,2,FALSE)</f>
        <v>Mollusca</v>
      </c>
      <c r="L4608" t="str">
        <f>VLOOKUP(H4608,'[1]crosstable (6)'!$D:$E,2,FALSE)</f>
        <v>Gastropoda</v>
      </c>
      <c r="M4608" t="str">
        <f>VLOOKUP(I4608,'[1]crosstable (6)'!$H:$I,2,FALSE)</f>
        <v>Phyllidiidae</v>
      </c>
      <c r="N4608" t="str">
        <f>VLOOKUP(F4608,'[1]crosstable (6)'!$A:$J,10,FALSE)</f>
        <v>Phyllidia varicosa</v>
      </c>
    </row>
    <row r="4609" spans="1:14" x14ac:dyDescent="0.25">
      <c r="A4609" t="s">
        <v>9</v>
      </c>
      <c r="B4609" t="s">
        <v>1040</v>
      </c>
      <c r="C4609">
        <v>121.40457000000001</v>
      </c>
      <c r="D4609">
        <v>23.107199999999999</v>
      </c>
      <c r="E4609">
        <v>20210518</v>
      </c>
      <c r="F4609" t="s">
        <v>1022</v>
      </c>
      <c r="G4609" t="s">
        <v>114</v>
      </c>
      <c r="H4609" t="s">
        <v>115</v>
      </c>
      <c r="I4609" t="s">
        <v>116</v>
      </c>
      <c r="J4609" t="s">
        <v>15</v>
      </c>
      <c r="K4609" t="str">
        <f>VLOOKUP(G4609,'[1]crosstable (6)'!$B:$C,2,FALSE)</f>
        <v>Chordata</v>
      </c>
      <c r="L4609" t="str">
        <f>VLOOKUP(H4609,'[1]crosstable (6)'!$D:$E,2,FALSE)</f>
        <v>Actinopterygii</v>
      </c>
      <c r="M4609" t="str">
        <f>VLOOKUP(I4609,'[1]crosstable (6)'!$H:$I,2,FALSE)</f>
        <v>Labridae</v>
      </c>
      <c r="N4609" t="str">
        <f>VLOOKUP(F4609,'[1]crosstable (6)'!$A:$J,10,FALSE)</f>
        <v>Thalassoma jansenii</v>
      </c>
    </row>
    <row r="4610" spans="1:14" x14ac:dyDescent="0.25">
      <c r="A4610" t="s">
        <v>9</v>
      </c>
      <c r="B4610" t="s">
        <v>1040</v>
      </c>
      <c r="C4610">
        <v>121.40457000000001</v>
      </c>
      <c r="D4610">
        <v>23.107199999999999</v>
      </c>
      <c r="E4610">
        <v>20210518</v>
      </c>
      <c r="F4610" t="s">
        <v>247</v>
      </c>
      <c r="G4610" t="s">
        <v>114</v>
      </c>
      <c r="H4610" t="s">
        <v>115</v>
      </c>
      <c r="I4610" t="s">
        <v>248</v>
      </c>
      <c r="J4610" t="s">
        <v>15</v>
      </c>
      <c r="K4610" t="str">
        <f>VLOOKUP(G4610,'[1]crosstable (6)'!$B:$C,2,FALSE)</f>
        <v>Chordata</v>
      </c>
      <c r="L4610" t="str">
        <f>VLOOKUP(H4610,'[1]crosstable (6)'!$D:$E,2,FALSE)</f>
        <v>Actinopterygii</v>
      </c>
      <c r="M4610" t="str">
        <f>VLOOKUP(I4610,'[1]crosstable (6)'!$H:$I,2,FALSE)</f>
        <v>Cirrhitidae</v>
      </c>
      <c r="N4610" t="str">
        <f>VLOOKUP(F4610,'[1]crosstable (6)'!$A:$J,10,FALSE)</f>
        <v>Paracirrhites forsteri</v>
      </c>
    </row>
    <row r="4611" spans="1:14" x14ac:dyDescent="0.25">
      <c r="A4611" t="s">
        <v>9</v>
      </c>
      <c r="B4611" t="s">
        <v>1040</v>
      </c>
      <c r="C4611">
        <v>121.40457000000001</v>
      </c>
      <c r="D4611">
        <v>23.107199999999999</v>
      </c>
      <c r="E4611">
        <v>20210518</v>
      </c>
      <c r="F4611" t="s">
        <v>191</v>
      </c>
      <c r="G4611" t="s">
        <v>114</v>
      </c>
      <c r="H4611" t="s">
        <v>115</v>
      </c>
      <c r="I4611" t="s">
        <v>192</v>
      </c>
      <c r="J4611" t="s">
        <v>15</v>
      </c>
      <c r="K4611" t="str">
        <f>VLOOKUP(G4611,'[1]crosstable (6)'!$B:$C,2,FALSE)</f>
        <v>Chordata</v>
      </c>
      <c r="L4611" t="str">
        <f>VLOOKUP(H4611,'[1]crosstable (6)'!$D:$E,2,FALSE)</f>
        <v>Actinopterygii</v>
      </c>
      <c r="M4611" t="str">
        <f>VLOOKUP(I4611,'[1]crosstable (6)'!$H:$I,2,FALSE)</f>
        <v>Chaetodontidae</v>
      </c>
      <c r="N4611" t="str">
        <f>VLOOKUP(F4611,'[1]crosstable (6)'!$A:$J,10,FALSE)</f>
        <v>Chaetodon argentatus</v>
      </c>
    </row>
    <row r="4612" spans="1:14" x14ac:dyDescent="0.25">
      <c r="A4612" t="s">
        <v>9</v>
      </c>
      <c r="B4612" t="s">
        <v>1040</v>
      </c>
      <c r="C4612">
        <v>121.40457000000001</v>
      </c>
      <c r="D4612">
        <v>23.107199999999999</v>
      </c>
      <c r="E4612">
        <v>20210518</v>
      </c>
      <c r="F4612" t="s">
        <v>338</v>
      </c>
      <c r="G4612" t="s">
        <v>156</v>
      </c>
      <c r="H4612" t="s">
        <v>157</v>
      </c>
      <c r="I4612" t="s">
        <v>230</v>
      </c>
      <c r="J4612" t="s">
        <v>15</v>
      </c>
      <c r="K4612" t="str">
        <f>VLOOKUP(G4612,'[1]crosstable (6)'!$B:$C,2,FALSE)</f>
        <v>Mollusca</v>
      </c>
      <c r="L4612" t="str">
        <f>VLOOKUP(H4612,'[1]crosstable (6)'!$D:$E,2,FALSE)</f>
        <v>Gastropoda</v>
      </c>
      <c r="M4612" t="str">
        <f>VLOOKUP(I4612,'[1]crosstable (6)'!$H:$I,2,FALSE)</f>
        <v>Phyllidiidae</v>
      </c>
      <c r="N4612" t="str">
        <f>VLOOKUP(F4612,'[1]crosstable (6)'!$A:$J,10,FALSE)</f>
        <v>Phyllidiella annulata</v>
      </c>
    </row>
    <row r="4613" spans="1:14" x14ac:dyDescent="0.25">
      <c r="A4613" t="s">
        <v>9</v>
      </c>
      <c r="B4613" t="s">
        <v>1040</v>
      </c>
      <c r="C4613">
        <v>121.40457000000001</v>
      </c>
      <c r="D4613">
        <v>23.107199999999999</v>
      </c>
      <c r="E4613">
        <v>20210518</v>
      </c>
      <c r="F4613" t="s">
        <v>251</v>
      </c>
      <c r="G4613" t="s">
        <v>114</v>
      </c>
      <c r="H4613" t="s">
        <v>115</v>
      </c>
      <c r="I4613" t="s">
        <v>169</v>
      </c>
      <c r="J4613" t="s">
        <v>15</v>
      </c>
      <c r="K4613" t="str">
        <f>VLOOKUP(G4613,'[1]crosstable (6)'!$B:$C,2,FALSE)</f>
        <v>Chordata</v>
      </c>
      <c r="L4613" t="str">
        <f>VLOOKUP(H4613,'[1]crosstable (6)'!$D:$E,2,FALSE)</f>
        <v>Actinopterygii</v>
      </c>
      <c r="M4613" t="str">
        <f>VLOOKUP(I4613,'[1]crosstable (6)'!$H:$I,2,FALSE)</f>
        <v>Tripterygiidae</v>
      </c>
      <c r="N4613" t="str">
        <f>VLOOKUP(F4613,'[1]crosstable (6)'!$A:$J,10,FALSE)</f>
        <v>Helcogramma striata</v>
      </c>
    </row>
    <row r="4614" spans="1:14" x14ac:dyDescent="0.25">
      <c r="A4614" t="s">
        <v>9</v>
      </c>
      <c r="B4614" t="s">
        <v>1040</v>
      </c>
      <c r="C4614">
        <v>121.40457000000001</v>
      </c>
      <c r="D4614">
        <v>23.107199999999999</v>
      </c>
      <c r="E4614">
        <v>20210518</v>
      </c>
      <c r="F4614" t="s">
        <v>197</v>
      </c>
      <c r="G4614" t="s">
        <v>114</v>
      </c>
      <c r="H4614" t="s">
        <v>115</v>
      </c>
      <c r="I4614" t="s">
        <v>116</v>
      </c>
      <c r="J4614" t="s">
        <v>15</v>
      </c>
      <c r="K4614" t="str">
        <f>VLOOKUP(G4614,'[1]crosstable (6)'!$B:$C,2,FALSE)</f>
        <v>Chordata</v>
      </c>
      <c r="L4614" t="str">
        <f>VLOOKUP(H4614,'[1]crosstable (6)'!$D:$E,2,FALSE)</f>
        <v>Actinopterygii</v>
      </c>
      <c r="M4614" t="str">
        <f>VLOOKUP(I4614,'[1]crosstable (6)'!$H:$I,2,FALSE)</f>
        <v>Labridae</v>
      </c>
      <c r="N4614" t="str">
        <f>VLOOKUP(F4614,'[1]crosstable (6)'!$A:$J,10,FALSE)</f>
        <v>Cirrhilabrus cyanopleura</v>
      </c>
    </row>
    <row r="4615" spans="1:14" x14ac:dyDescent="0.25">
      <c r="A4615" t="s">
        <v>9</v>
      </c>
      <c r="B4615" t="s">
        <v>1040</v>
      </c>
      <c r="C4615">
        <v>121.40457000000001</v>
      </c>
      <c r="D4615">
        <v>23.107199999999999</v>
      </c>
      <c r="E4615">
        <v>20210518</v>
      </c>
      <c r="F4615" t="s">
        <v>198</v>
      </c>
      <c r="G4615" t="s">
        <v>156</v>
      </c>
      <c r="H4615" t="s">
        <v>157</v>
      </c>
      <c r="I4615" t="s">
        <v>199</v>
      </c>
      <c r="J4615" t="s">
        <v>15</v>
      </c>
      <c r="K4615" t="str">
        <f>VLOOKUP(G4615,'[1]crosstable (6)'!$B:$C,2,FALSE)</f>
        <v>Mollusca</v>
      </c>
      <c r="L4615" t="str">
        <f>VLOOKUP(H4615,'[1]crosstable (6)'!$D:$E,2,FALSE)</f>
        <v>Gastropoda</v>
      </c>
      <c r="M4615" t="str">
        <f>VLOOKUP(I4615,'[1]crosstable (6)'!$H:$I,2,FALSE)</f>
        <v>Polyceridae</v>
      </c>
      <c r="N4615" t="str">
        <f>VLOOKUP(F4615,'[1]crosstable (6)'!$A:$J,10,FALSE)</f>
        <v>Tambja morosa</v>
      </c>
    </row>
    <row r="4616" spans="1:14" x14ac:dyDescent="0.25">
      <c r="A4616" t="s">
        <v>9</v>
      </c>
      <c r="B4616" t="s">
        <v>1040</v>
      </c>
      <c r="C4616">
        <v>121.40457000000001</v>
      </c>
      <c r="D4616">
        <v>23.107199999999999</v>
      </c>
      <c r="E4616">
        <v>20210518</v>
      </c>
      <c r="F4616" t="s">
        <v>252</v>
      </c>
      <c r="G4616" t="s">
        <v>114</v>
      </c>
      <c r="H4616" t="s">
        <v>115</v>
      </c>
      <c r="I4616" t="s">
        <v>253</v>
      </c>
      <c r="J4616" t="s">
        <v>15</v>
      </c>
      <c r="K4616" t="str">
        <f>VLOOKUP(G4616,'[1]crosstable (6)'!$B:$C,2,FALSE)</f>
        <v>Chordata</v>
      </c>
      <c r="L4616" t="str">
        <f>VLOOKUP(H4616,'[1]crosstable (6)'!$D:$E,2,FALSE)</f>
        <v>Actinopterygii</v>
      </c>
      <c r="M4616" t="str">
        <f>VLOOKUP(I4616,'[1]crosstable (6)'!$H:$I,2,FALSE)</f>
        <v>Nemipteridae</v>
      </c>
      <c r="N4616" t="str">
        <f>VLOOKUP(F4616,'[1]crosstable (6)'!$A:$J,10,FALSE)</f>
        <v>Scolopsis bilineata</v>
      </c>
    </row>
    <row r="4617" spans="1:14" x14ac:dyDescent="0.25">
      <c r="A4617" t="s">
        <v>9</v>
      </c>
      <c r="B4617" t="s">
        <v>1040</v>
      </c>
      <c r="C4617">
        <v>121.40457000000001</v>
      </c>
      <c r="D4617">
        <v>23.107199999999999</v>
      </c>
      <c r="E4617">
        <v>20210518</v>
      </c>
      <c r="F4617" t="s">
        <v>203</v>
      </c>
      <c r="G4617" t="s">
        <v>114</v>
      </c>
      <c r="H4617" t="s">
        <v>115</v>
      </c>
      <c r="I4617" t="s">
        <v>116</v>
      </c>
      <c r="J4617" t="s">
        <v>15</v>
      </c>
      <c r="K4617" t="str">
        <f>VLOOKUP(G4617,'[1]crosstable (6)'!$B:$C,2,FALSE)</f>
        <v>Chordata</v>
      </c>
      <c r="L4617" t="str">
        <f>VLOOKUP(H4617,'[1]crosstable (6)'!$D:$E,2,FALSE)</f>
        <v>Actinopterygii</v>
      </c>
      <c r="M4617" t="str">
        <f>VLOOKUP(I4617,'[1]crosstable (6)'!$H:$I,2,FALSE)</f>
        <v>Labridae</v>
      </c>
      <c r="N4617" t="str">
        <f>VLOOKUP(F4617,'[1]crosstable (6)'!$A:$J,10,FALSE)</f>
        <v>Oxycheilinus bimaculatus</v>
      </c>
    </row>
    <row r="4618" spans="1:14" x14ac:dyDescent="0.25">
      <c r="A4618" t="s">
        <v>9</v>
      </c>
      <c r="B4618" t="s">
        <v>1040</v>
      </c>
      <c r="C4618">
        <v>121.40457000000001</v>
      </c>
      <c r="D4618">
        <v>23.107199999999999</v>
      </c>
      <c r="E4618">
        <v>20210518</v>
      </c>
      <c r="F4618" t="s">
        <v>340</v>
      </c>
      <c r="G4618" t="s">
        <v>114</v>
      </c>
      <c r="H4618" t="s">
        <v>115</v>
      </c>
      <c r="I4618" t="s">
        <v>153</v>
      </c>
      <c r="J4618" t="s">
        <v>15</v>
      </c>
      <c r="K4618" t="str">
        <f>VLOOKUP(G4618,'[1]crosstable (6)'!$B:$C,2,FALSE)</f>
        <v>Chordata</v>
      </c>
      <c r="L4618" t="str">
        <f>VLOOKUP(H4618,'[1]crosstable (6)'!$D:$E,2,FALSE)</f>
        <v>Actinopterygii</v>
      </c>
      <c r="M4618" t="str">
        <f>VLOOKUP(I4618,'[1]crosstable (6)'!$H:$I,2,FALSE)</f>
        <v>Gobiidae</v>
      </c>
      <c r="N4618" t="str">
        <f>VLOOKUP(F4618,'[1]crosstable (6)'!$A:$J,10,FALSE)</f>
        <v>Bryaninops loki</v>
      </c>
    </row>
    <row r="4619" spans="1:14" x14ac:dyDescent="0.25">
      <c r="A4619" t="s">
        <v>9</v>
      </c>
      <c r="B4619" t="s">
        <v>1040</v>
      </c>
      <c r="C4619">
        <v>121.40457000000001</v>
      </c>
      <c r="D4619">
        <v>23.107199999999999</v>
      </c>
      <c r="E4619">
        <v>20210518</v>
      </c>
      <c r="F4619" t="s">
        <v>293</v>
      </c>
      <c r="G4619" t="s">
        <v>114</v>
      </c>
      <c r="H4619" t="s">
        <v>115</v>
      </c>
      <c r="I4619" t="s">
        <v>288</v>
      </c>
      <c r="J4619" t="s">
        <v>15</v>
      </c>
      <c r="K4619" t="str">
        <f>VLOOKUP(G4619,'[1]crosstable (6)'!$B:$C,2,FALSE)</f>
        <v>Chordata</v>
      </c>
      <c r="L4619" t="str">
        <f>VLOOKUP(H4619,'[1]crosstable (6)'!$D:$E,2,FALSE)</f>
        <v>Actinopterygii</v>
      </c>
      <c r="M4619" t="str">
        <f>VLOOKUP(I4619,'[1]crosstable (6)'!$H:$I,2,FALSE)</f>
        <v>Scorpaenidae</v>
      </c>
      <c r="N4619" t="str">
        <f>VLOOKUP(F4619,'[1]crosstable (6)'!$A:$J,10,FALSE)</f>
        <v>Pterois antennata</v>
      </c>
    </row>
    <row r="4620" spans="1:14" x14ac:dyDescent="0.25">
      <c r="A4620" t="s">
        <v>9</v>
      </c>
      <c r="B4620" t="s">
        <v>1040</v>
      </c>
      <c r="C4620">
        <v>121.40457000000001</v>
      </c>
      <c r="D4620">
        <v>23.107199999999999</v>
      </c>
      <c r="E4620">
        <v>20210518</v>
      </c>
      <c r="F4620" t="s">
        <v>552</v>
      </c>
      <c r="G4620" t="s">
        <v>156</v>
      </c>
      <c r="H4620" t="s">
        <v>157</v>
      </c>
      <c r="I4620" t="s">
        <v>158</v>
      </c>
      <c r="J4620" t="s">
        <v>15</v>
      </c>
      <c r="K4620" t="str">
        <f>VLOOKUP(G4620,'[1]crosstable (6)'!$B:$C,2,FALSE)</f>
        <v>Mollusca</v>
      </c>
      <c r="L4620" t="str">
        <f>VLOOKUP(H4620,'[1]crosstable (6)'!$D:$E,2,FALSE)</f>
        <v>Gastropoda</v>
      </c>
      <c r="M4620" t="str">
        <f>VLOOKUP(I4620,'[1]crosstable (6)'!$H:$I,2,FALSE)</f>
        <v>Chromodorididae</v>
      </c>
      <c r="N4620" t="str">
        <f>VLOOKUP(F4620,'[1]crosstable (6)'!$A:$J,10,FALSE)</f>
        <v>Hypselodoris apolegma</v>
      </c>
    </row>
    <row r="4621" spans="1:14" x14ac:dyDescent="0.25">
      <c r="A4621" t="s">
        <v>9</v>
      </c>
      <c r="B4621" t="s">
        <v>1040</v>
      </c>
      <c r="C4621">
        <v>121.40457000000001</v>
      </c>
      <c r="D4621">
        <v>23.107199999999999</v>
      </c>
      <c r="E4621">
        <v>20210518</v>
      </c>
      <c r="F4621" t="s">
        <v>206</v>
      </c>
      <c r="G4621" t="s">
        <v>114</v>
      </c>
      <c r="H4621" t="s">
        <v>115</v>
      </c>
      <c r="I4621" t="s">
        <v>116</v>
      </c>
      <c r="J4621" t="s">
        <v>15</v>
      </c>
      <c r="K4621" t="str">
        <f>VLOOKUP(G4621,'[1]crosstable (6)'!$B:$C,2,FALSE)</f>
        <v>Chordata</v>
      </c>
      <c r="L4621" t="str">
        <f>VLOOKUP(H4621,'[1]crosstable (6)'!$D:$E,2,FALSE)</f>
        <v>Actinopterygii</v>
      </c>
      <c r="M4621" t="str">
        <f>VLOOKUP(I4621,'[1]crosstable (6)'!$H:$I,2,FALSE)</f>
        <v>Labridae</v>
      </c>
      <c r="N4621" t="str">
        <f>VLOOKUP(F4621,'[1]crosstable (6)'!$A:$J,10,FALSE)</f>
        <v>Cirrhilabrus exquisitus</v>
      </c>
    </row>
    <row r="4622" spans="1:14" x14ac:dyDescent="0.25">
      <c r="A4622" t="s">
        <v>9</v>
      </c>
      <c r="B4622" t="s">
        <v>1040</v>
      </c>
      <c r="C4622">
        <v>121.40457000000001</v>
      </c>
      <c r="D4622">
        <v>23.107199999999999</v>
      </c>
      <c r="E4622">
        <v>20220608</v>
      </c>
      <c r="F4622" t="s">
        <v>298</v>
      </c>
      <c r="G4622" t="s">
        <v>114</v>
      </c>
      <c r="H4622" t="s">
        <v>115</v>
      </c>
      <c r="I4622" t="s">
        <v>130</v>
      </c>
      <c r="J4622" t="s">
        <v>15</v>
      </c>
      <c r="K4622" t="str">
        <f>VLOOKUP(G4622,'[1]crosstable (6)'!$B:$C,2,FALSE)</f>
        <v>Chordata</v>
      </c>
      <c r="L4622" t="str">
        <f>VLOOKUP(H4622,'[1]crosstable (6)'!$D:$E,2,FALSE)</f>
        <v>Actinopterygii</v>
      </c>
      <c r="M4622" t="str">
        <f>VLOOKUP(I4622,'[1]crosstable (6)'!$H:$I,2,FALSE)</f>
        <v>Pomacanthidae</v>
      </c>
      <c r="N4622" t="str">
        <f>VLOOKUP(F4622,'[1]crosstable (6)'!$A:$J,10,FALSE)</f>
        <v>Apolemichthys trimaculatus</v>
      </c>
    </row>
    <row r="4623" spans="1:14" x14ac:dyDescent="0.25">
      <c r="A4623" t="s">
        <v>9</v>
      </c>
      <c r="B4623" t="s">
        <v>1040</v>
      </c>
      <c r="C4623">
        <v>121.40457000000001</v>
      </c>
      <c r="D4623">
        <v>23.107199999999999</v>
      </c>
      <c r="E4623">
        <v>20220608</v>
      </c>
      <c r="F4623" t="s">
        <v>120</v>
      </c>
      <c r="G4623" t="s">
        <v>114</v>
      </c>
      <c r="H4623" t="s">
        <v>115</v>
      </c>
      <c r="I4623" t="s">
        <v>116</v>
      </c>
      <c r="J4623" t="s">
        <v>15</v>
      </c>
      <c r="K4623" t="str">
        <f>VLOOKUP(G4623,'[1]crosstable (6)'!$B:$C,2,FALSE)</f>
        <v>Chordata</v>
      </c>
      <c r="L4623" t="str">
        <f>VLOOKUP(H4623,'[1]crosstable (6)'!$D:$E,2,FALSE)</f>
        <v>Actinopterygii</v>
      </c>
      <c r="M4623" t="str">
        <f>VLOOKUP(I4623,'[1]crosstable (6)'!$H:$I,2,FALSE)</f>
        <v>Labridae</v>
      </c>
      <c r="N4623" t="str">
        <f>VLOOKUP(F4623,'[1]crosstable (6)'!$A:$J,10,FALSE)</f>
        <v>Bodianus mesothorax</v>
      </c>
    </row>
    <row r="4624" spans="1:14" x14ac:dyDescent="0.25">
      <c r="A4624" t="s">
        <v>9</v>
      </c>
      <c r="B4624" t="s">
        <v>1040</v>
      </c>
      <c r="C4624">
        <v>121.40457000000001</v>
      </c>
      <c r="D4624">
        <v>23.107199999999999</v>
      </c>
      <c r="E4624">
        <v>20220608</v>
      </c>
      <c r="F4624" t="s">
        <v>210</v>
      </c>
      <c r="G4624" t="s">
        <v>114</v>
      </c>
      <c r="H4624" t="s">
        <v>115</v>
      </c>
      <c r="I4624" t="s">
        <v>122</v>
      </c>
      <c r="J4624" t="s">
        <v>15</v>
      </c>
      <c r="K4624" t="str">
        <f>VLOOKUP(G4624,'[1]crosstable (6)'!$B:$C,2,FALSE)</f>
        <v>Chordata</v>
      </c>
      <c r="L4624" t="str">
        <f>VLOOKUP(H4624,'[1]crosstable (6)'!$D:$E,2,FALSE)</f>
        <v>Actinopterygii</v>
      </c>
      <c r="M4624" t="str">
        <f>VLOOKUP(I4624,'[1]crosstable (6)'!$H:$I,2,FALSE)</f>
        <v>Scaridae</v>
      </c>
      <c r="N4624" t="str">
        <f>VLOOKUP(F4624,'[1]crosstable (6)'!$A:$J,10,FALSE)</f>
        <v>Calotomus japonicus</v>
      </c>
    </row>
    <row r="4625" spans="1:14" x14ac:dyDescent="0.25">
      <c r="A4625" t="s">
        <v>9</v>
      </c>
      <c r="B4625" t="s">
        <v>1040</v>
      </c>
      <c r="C4625">
        <v>121.40457000000001</v>
      </c>
      <c r="D4625">
        <v>23.107199999999999</v>
      </c>
      <c r="E4625">
        <v>20220608</v>
      </c>
      <c r="F4625" t="s">
        <v>229</v>
      </c>
      <c r="G4625" t="s">
        <v>156</v>
      </c>
      <c r="H4625" t="s">
        <v>157</v>
      </c>
      <c r="I4625" t="s">
        <v>230</v>
      </c>
      <c r="J4625" t="s">
        <v>15</v>
      </c>
      <c r="K4625" t="str">
        <f>VLOOKUP(G4625,'[1]crosstable (6)'!$B:$C,2,FALSE)</f>
        <v>Mollusca</v>
      </c>
      <c r="L4625" t="str">
        <f>VLOOKUP(H4625,'[1]crosstable (6)'!$D:$E,2,FALSE)</f>
        <v>Gastropoda</v>
      </c>
      <c r="M4625" t="str">
        <f>VLOOKUP(I4625,'[1]crosstable (6)'!$H:$I,2,FALSE)</f>
        <v>Phyllidiidae</v>
      </c>
      <c r="N4625" t="str">
        <f>VLOOKUP(F4625,'[1]crosstable (6)'!$A:$J,10,FALSE)</f>
        <v>Phyllidia picta</v>
      </c>
    </row>
    <row r="4626" spans="1:14" x14ac:dyDescent="0.25">
      <c r="A4626" t="s">
        <v>9</v>
      </c>
      <c r="B4626" t="s">
        <v>1040</v>
      </c>
      <c r="C4626">
        <v>121.40457000000001</v>
      </c>
      <c r="D4626">
        <v>23.107199999999999</v>
      </c>
      <c r="E4626">
        <v>20220608</v>
      </c>
      <c r="F4626" t="s">
        <v>773</v>
      </c>
      <c r="G4626" t="s">
        <v>156</v>
      </c>
      <c r="H4626" t="s">
        <v>157</v>
      </c>
      <c r="I4626" t="s">
        <v>158</v>
      </c>
      <c r="J4626" t="s">
        <v>15</v>
      </c>
      <c r="K4626" t="str">
        <f>VLOOKUP(G4626,'[1]crosstable (6)'!$B:$C,2,FALSE)</f>
        <v>Mollusca</v>
      </c>
      <c r="L4626" t="str">
        <f>VLOOKUP(H4626,'[1]crosstable (6)'!$D:$E,2,FALSE)</f>
        <v>Gastropoda</v>
      </c>
      <c r="M4626" t="str">
        <f>VLOOKUP(I4626,'[1]crosstable (6)'!$H:$I,2,FALSE)</f>
        <v>Chromodorididae</v>
      </c>
      <c r="N4626" t="str">
        <f>VLOOKUP(F4626,'[1]crosstable (6)'!$A:$J,10,FALSE)</f>
        <v>Chromodoris elisabethina</v>
      </c>
    </row>
    <row r="4627" spans="1:14" x14ac:dyDescent="0.25">
      <c r="A4627" t="s">
        <v>9</v>
      </c>
      <c r="B4627" t="s">
        <v>1040</v>
      </c>
      <c r="C4627">
        <v>121.40457000000001</v>
      </c>
      <c r="D4627">
        <v>23.107199999999999</v>
      </c>
      <c r="E4627">
        <v>20220608</v>
      </c>
      <c r="F4627" t="s">
        <v>615</v>
      </c>
      <c r="G4627" t="s">
        <v>156</v>
      </c>
      <c r="H4627" t="s">
        <v>157</v>
      </c>
      <c r="I4627" t="s">
        <v>230</v>
      </c>
      <c r="J4627" t="s">
        <v>15</v>
      </c>
      <c r="K4627" t="str">
        <f>VLOOKUP(G4627,'[1]crosstable (6)'!$B:$C,2,FALSE)</f>
        <v>Mollusca</v>
      </c>
      <c r="L4627" t="str">
        <f>VLOOKUP(H4627,'[1]crosstable (6)'!$D:$E,2,FALSE)</f>
        <v>Gastropoda</v>
      </c>
      <c r="M4627" t="str">
        <f>VLOOKUP(I4627,'[1]crosstable (6)'!$H:$I,2,FALSE)</f>
        <v>Phyllidiidae</v>
      </c>
      <c r="N4627" t="str">
        <f>VLOOKUP(F4627,'[1]crosstable (6)'!$A:$J,10,FALSE)</f>
        <v>Phyllidiopsis annae</v>
      </c>
    </row>
    <row r="4628" spans="1:14" x14ac:dyDescent="0.25">
      <c r="A4628" t="s">
        <v>9</v>
      </c>
      <c r="B4628" t="s">
        <v>1040</v>
      </c>
      <c r="C4628">
        <v>121.40457000000001</v>
      </c>
      <c r="D4628">
        <v>23.107199999999999</v>
      </c>
      <c r="E4628">
        <v>20220608</v>
      </c>
      <c r="F4628" t="s">
        <v>304</v>
      </c>
      <c r="G4628" t="s">
        <v>114</v>
      </c>
      <c r="H4628" t="s">
        <v>115</v>
      </c>
      <c r="I4628" t="s">
        <v>248</v>
      </c>
      <c r="J4628" t="s">
        <v>15</v>
      </c>
      <c r="K4628" t="str">
        <f>VLOOKUP(G4628,'[1]crosstable (6)'!$B:$C,2,FALSE)</f>
        <v>Chordata</v>
      </c>
      <c r="L4628" t="str">
        <f>VLOOKUP(H4628,'[1]crosstable (6)'!$D:$E,2,FALSE)</f>
        <v>Actinopterygii</v>
      </c>
      <c r="M4628" t="str">
        <f>VLOOKUP(I4628,'[1]crosstable (6)'!$H:$I,2,FALSE)</f>
        <v>Cirrhitidae</v>
      </c>
      <c r="N4628" t="str">
        <f>VLOOKUP(F4628,'[1]crosstable (6)'!$A:$J,10,FALSE)</f>
        <v>Cirrhitichthys oxycephalus</v>
      </c>
    </row>
    <row r="4629" spans="1:14" x14ac:dyDescent="0.25">
      <c r="A4629" t="s">
        <v>9</v>
      </c>
      <c r="B4629" t="s">
        <v>1040</v>
      </c>
      <c r="C4629">
        <v>121.40457000000001</v>
      </c>
      <c r="D4629">
        <v>23.107199999999999</v>
      </c>
      <c r="E4629">
        <v>20220608</v>
      </c>
      <c r="F4629" t="s">
        <v>140</v>
      </c>
      <c r="G4629" t="s">
        <v>114</v>
      </c>
      <c r="H4629" t="s">
        <v>115</v>
      </c>
      <c r="I4629" t="s">
        <v>141</v>
      </c>
      <c r="J4629" t="s">
        <v>15</v>
      </c>
      <c r="K4629" t="str">
        <f>VLOOKUP(G4629,'[1]crosstable (6)'!$B:$C,2,FALSE)</f>
        <v>Chordata</v>
      </c>
      <c r="L4629" t="str">
        <f>VLOOKUP(H4629,'[1]crosstable (6)'!$D:$E,2,FALSE)</f>
        <v>Actinopterygii</v>
      </c>
      <c r="M4629" t="str">
        <f>VLOOKUP(I4629,'[1]crosstable (6)'!$H:$I,2,FALSE)</f>
        <v>Serranidae</v>
      </c>
      <c r="N4629" t="str">
        <f>VLOOKUP(F4629,'[1]crosstable (6)'!$A:$J,10,FALSE)</f>
        <v>Cephalopholis urodeta</v>
      </c>
    </row>
    <row r="4630" spans="1:14" x14ac:dyDescent="0.25">
      <c r="A4630" t="s">
        <v>9</v>
      </c>
      <c r="B4630" t="s">
        <v>1040</v>
      </c>
      <c r="C4630">
        <v>121.40457000000001</v>
      </c>
      <c r="D4630">
        <v>23.107199999999999</v>
      </c>
      <c r="E4630">
        <v>20220608</v>
      </c>
      <c r="F4630" t="s">
        <v>311</v>
      </c>
      <c r="G4630" t="s">
        <v>156</v>
      </c>
      <c r="H4630" t="s">
        <v>157</v>
      </c>
      <c r="I4630" t="s">
        <v>199</v>
      </c>
      <c r="J4630" t="s">
        <v>15</v>
      </c>
      <c r="K4630" t="str">
        <f>VLOOKUP(G4630,'[1]crosstable (6)'!$B:$C,2,FALSE)</f>
        <v>Mollusca</v>
      </c>
      <c r="L4630" t="str">
        <f>VLOOKUP(H4630,'[1]crosstable (6)'!$D:$E,2,FALSE)</f>
        <v>Gastropoda</v>
      </c>
      <c r="M4630" t="str">
        <f>VLOOKUP(I4630,'[1]crosstable (6)'!$H:$I,2,FALSE)</f>
        <v>Polyceridae</v>
      </c>
      <c r="N4630" t="str">
        <f>VLOOKUP(F4630,'[1]crosstable (6)'!$A:$J,10,FALSE)</f>
        <v>Tyrannodoris luteolineata</v>
      </c>
    </row>
    <row r="4631" spans="1:14" x14ac:dyDescent="0.25">
      <c r="A4631" t="s">
        <v>9</v>
      </c>
      <c r="B4631" t="s">
        <v>1040</v>
      </c>
      <c r="C4631">
        <v>121.40457000000001</v>
      </c>
      <c r="D4631">
        <v>23.107199999999999</v>
      </c>
      <c r="E4631">
        <v>20220608</v>
      </c>
      <c r="F4631" t="s">
        <v>151</v>
      </c>
      <c r="G4631" t="s">
        <v>114</v>
      </c>
      <c r="H4631" t="s">
        <v>115</v>
      </c>
      <c r="I4631" t="s">
        <v>116</v>
      </c>
      <c r="J4631" t="s">
        <v>15</v>
      </c>
      <c r="K4631" t="str">
        <f>VLOOKUP(G4631,'[1]crosstable (6)'!$B:$C,2,FALSE)</f>
        <v>Chordata</v>
      </c>
      <c r="L4631" t="str">
        <f>VLOOKUP(H4631,'[1]crosstable (6)'!$D:$E,2,FALSE)</f>
        <v>Actinopterygii</v>
      </c>
      <c r="M4631" t="str">
        <f>VLOOKUP(I4631,'[1]crosstable (6)'!$H:$I,2,FALSE)</f>
        <v>Labridae</v>
      </c>
      <c r="N4631" t="str">
        <f>VLOOKUP(F4631,'[1]crosstable (6)'!$A:$J,10,FALSE)</f>
        <v>Halichoeres hartzfeldii</v>
      </c>
    </row>
    <row r="4632" spans="1:14" x14ac:dyDescent="0.25">
      <c r="A4632" t="s">
        <v>9</v>
      </c>
      <c r="B4632" t="s">
        <v>1040</v>
      </c>
      <c r="C4632">
        <v>121.40457000000001</v>
      </c>
      <c r="D4632">
        <v>23.107199999999999</v>
      </c>
      <c r="E4632">
        <v>20220608</v>
      </c>
      <c r="F4632" t="s">
        <v>237</v>
      </c>
      <c r="G4632" t="s">
        <v>156</v>
      </c>
      <c r="H4632" t="s">
        <v>157</v>
      </c>
      <c r="I4632" t="s">
        <v>230</v>
      </c>
      <c r="J4632" t="s">
        <v>15</v>
      </c>
      <c r="K4632" t="str">
        <f>VLOOKUP(G4632,'[1]crosstable (6)'!$B:$C,2,FALSE)</f>
        <v>Mollusca</v>
      </c>
      <c r="L4632" t="str">
        <f>VLOOKUP(H4632,'[1]crosstable (6)'!$D:$E,2,FALSE)</f>
        <v>Gastropoda</v>
      </c>
      <c r="M4632" t="str">
        <f>VLOOKUP(I4632,'[1]crosstable (6)'!$H:$I,2,FALSE)</f>
        <v>Phyllidiidae</v>
      </c>
      <c r="N4632" t="str">
        <f>VLOOKUP(F4632,'[1]crosstable (6)'!$A:$J,10,FALSE)</f>
        <v>Phyllidiella pustulosa</v>
      </c>
    </row>
    <row r="4633" spans="1:14" x14ac:dyDescent="0.25">
      <c r="A4633" t="s">
        <v>9</v>
      </c>
      <c r="B4633" t="s">
        <v>1040</v>
      </c>
      <c r="C4633">
        <v>121.40457000000001</v>
      </c>
      <c r="D4633">
        <v>23.107199999999999</v>
      </c>
      <c r="E4633">
        <v>20220608</v>
      </c>
      <c r="F4633" t="s">
        <v>159</v>
      </c>
      <c r="G4633" t="s">
        <v>114</v>
      </c>
      <c r="H4633" t="s">
        <v>115</v>
      </c>
      <c r="I4633" t="s">
        <v>116</v>
      </c>
      <c r="J4633" t="s">
        <v>15</v>
      </c>
      <c r="K4633" t="str">
        <f>VLOOKUP(G4633,'[1]crosstable (6)'!$B:$C,2,FALSE)</f>
        <v>Chordata</v>
      </c>
      <c r="L4633" t="str">
        <f>VLOOKUP(H4633,'[1]crosstable (6)'!$D:$E,2,FALSE)</f>
        <v>Actinopterygii</v>
      </c>
      <c r="M4633" t="str">
        <f>VLOOKUP(I4633,'[1]crosstable (6)'!$H:$I,2,FALSE)</f>
        <v>Labridae</v>
      </c>
      <c r="N4633" t="str">
        <f>VLOOKUP(F4633,'[1]crosstable (6)'!$A:$J,10,FALSE)</f>
        <v>Coris dorsomacula</v>
      </c>
    </row>
    <row r="4634" spans="1:14" x14ac:dyDescent="0.25">
      <c r="A4634" t="s">
        <v>9</v>
      </c>
      <c r="B4634" t="s">
        <v>1040</v>
      </c>
      <c r="C4634">
        <v>121.40457000000001</v>
      </c>
      <c r="D4634">
        <v>23.107199999999999</v>
      </c>
      <c r="E4634">
        <v>20220608</v>
      </c>
      <c r="F4634" t="s">
        <v>283</v>
      </c>
      <c r="G4634" t="s">
        <v>156</v>
      </c>
      <c r="H4634" t="s">
        <v>157</v>
      </c>
      <c r="I4634" t="s">
        <v>230</v>
      </c>
      <c r="J4634" t="s">
        <v>15</v>
      </c>
      <c r="K4634" t="str">
        <f>VLOOKUP(G4634,'[1]crosstable (6)'!$B:$C,2,FALSE)</f>
        <v>Mollusca</v>
      </c>
      <c r="L4634" t="str">
        <f>VLOOKUP(H4634,'[1]crosstable (6)'!$D:$E,2,FALSE)</f>
        <v>Gastropoda</v>
      </c>
      <c r="M4634" t="str">
        <f>VLOOKUP(I4634,'[1]crosstable (6)'!$H:$I,2,FALSE)</f>
        <v>Phyllidiidae</v>
      </c>
      <c r="N4634" t="str">
        <f>VLOOKUP(F4634,'[1]crosstable (6)'!$A:$J,10,FALSE)</f>
        <v>Phyllidiopsis shireenae</v>
      </c>
    </row>
    <row r="4635" spans="1:14" x14ac:dyDescent="0.25">
      <c r="A4635" t="s">
        <v>9</v>
      </c>
      <c r="B4635" t="s">
        <v>1040</v>
      </c>
      <c r="C4635">
        <v>121.40457000000001</v>
      </c>
      <c r="D4635">
        <v>23.107199999999999</v>
      </c>
      <c r="E4635">
        <v>20220608</v>
      </c>
      <c r="F4635" t="s">
        <v>872</v>
      </c>
      <c r="G4635" t="s">
        <v>114</v>
      </c>
      <c r="H4635" t="s">
        <v>115</v>
      </c>
      <c r="I4635" t="s">
        <v>116</v>
      </c>
      <c r="J4635" t="s">
        <v>15</v>
      </c>
      <c r="K4635" t="str">
        <f>VLOOKUP(G4635,'[1]crosstable (6)'!$B:$C,2,FALSE)</f>
        <v>Chordata</v>
      </c>
      <c r="L4635" t="str">
        <f>VLOOKUP(H4635,'[1]crosstable (6)'!$D:$E,2,FALSE)</f>
        <v>Actinopterygii</v>
      </c>
      <c r="M4635" t="str">
        <f>VLOOKUP(I4635,'[1]crosstable (6)'!$H:$I,2,FALSE)</f>
        <v>Labridae</v>
      </c>
      <c r="N4635" t="str">
        <f>VLOOKUP(F4635,'[1]crosstable (6)'!$A:$J,10,FALSE)</f>
        <v>Anampses melanurus</v>
      </c>
    </row>
    <row r="4636" spans="1:14" x14ac:dyDescent="0.25">
      <c r="A4636" t="s">
        <v>9</v>
      </c>
      <c r="B4636" t="s">
        <v>1040</v>
      </c>
      <c r="C4636">
        <v>121.40457000000001</v>
      </c>
      <c r="D4636">
        <v>23.107199999999999</v>
      </c>
      <c r="E4636">
        <v>20220608</v>
      </c>
      <c r="F4636" t="s">
        <v>557</v>
      </c>
      <c r="G4636" t="s">
        <v>114</v>
      </c>
      <c r="H4636" t="s">
        <v>115</v>
      </c>
      <c r="I4636" t="s">
        <v>192</v>
      </c>
      <c r="J4636" t="s">
        <v>15</v>
      </c>
      <c r="K4636" t="str">
        <f>VLOOKUP(G4636,'[1]crosstable (6)'!$B:$C,2,FALSE)</f>
        <v>Chordata</v>
      </c>
      <c r="L4636" t="str">
        <f>VLOOKUP(H4636,'[1]crosstable (6)'!$D:$E,2,FALSE)</f>
        <v>Actinopterygii</v>
      </c>
      <c r="M4636" t="str">
        <f>VLOOKUP(I4636,'[1]crosstable (6)'!$H:$I,2,FALSE)</f>
        <v>Chaetodontidae</v>
      </c>
      <c r="N4636" t="str">
        <f>VLOOKUP(F4636,'[1]crosstable (6)'!$A:$J,10,FALSE)</f>
        <v>Heniochus monoceros</v>
      </c>
    </row>
    <row r="4637" spans="1:14" x14ac:dyDescent="0.25">
      <c r="A4637" t="s">
        <v>9</v>
      </c>
      <c r="B4637" t="s">
        <v>1040</v>
      </c>
      <c r="C4637">
        <v>121.40457000000001</v>
      </c>
      <c r="D4637">
        <v>23.107199999999999</v>
      </c>
      <c r="E4637">
        <v>20220608</v>
      </c>
      <c r="F4637" t="s">
        <v>238</v>
      </c>
      <c r="G4637" t="s">
        <v>114</v>
      </c>
      <c r="H4637" t="s">
        <v>115</v>
      </c>
      <c r="I4637" t="s">
        <v>153</v>
      </c>
      <c r="J4637" t="s">
        <v>15</v>
      </c>
      <c r="K4637" t="str">
        <f>VLOOKUP(G4637,'[1]crosstable (6)'!$B:$C,2,FALSE)</f>
        <v>Chordata</v>
      </c>
      <c r="L4637" t="str">
        <f>VLOOKUP(H4637,'[1]crosstable (6)'!$D:$E,2,FALSE)</f>
        <v>Actinopterygii</v>
      </c>
      <c r="M4637" t="str">
        <f>VLOOKUP(I4637,'[1]crosstable (6)'!$H:$I,2,FALSE)</f>
        <v>Gobiidae</v>
      </c>
      <c r="N4637" t="str">
        <f>VLOOKUP(F4637,'[1]crosstable (6)'!$A:$J,10,FALSE)</f>
        <v>Eviota teresae</v>
      </c>
    </row>
    <row r="4638" spans="1:14" x14ac:dyDescent="0.25">
      <c r="A4638" t="s">
        <v>9</v>
      </c>
      <c r="B4638" t="s">
        <v>1040</v>
      </c>
      <c r="C4638">
        <v>121.40457000000001</v>
      </c>
      <c r="D4638">
        <v>23.107199999999999</v>
      </c>
      <c r="E4638">
        <v>20220608</v>
      </c>
      <c r="F4638" t="s">
        <v>319</v>
      </c>
      <c r="G4638" t="s">
        <v>114</v>
      </c>
      <c r="H4638" t="s">
        <v>115</v>
      </c>
      <c r="I4638" t="s">
        <v>320</v>
      </c>
      <c r="J4638" t="s">
        <v>15</v>
      </c>
      <c r="K4638" t="str">
        <f>VLOOKUP(G4638,'[1]crosstable (6)'!$B:$C,2,FALSE)</f>
        <v>Chordata</v>
      </c>
      <c r="L4638" t="str">
        <f>VLOOKUP(H4638,'[1]crosstable (6)'!$D:$E,2,FALSE)</f>
        <v>Actinopterygii</v>
      </c>
      <c r="M4638" t="str">
        <f>VLOOKUP(I4638,'[1]crosstable (6)'!$H:$I,2,FALSE)</f>
        <v>Diodontidae</v>
      </c>
      <c r="N4638" t="str">
        <f>VLOOKUP(F4638,'[1]crosstable (6)'!$A:$J,10,FALSE)</f>
        <v>Diodon liturosus</v>
      </c>
    </row>
    <row r="4639" spans="1:14" x14ac:dyDescent="0.25">
      <c r="A4639" t="s">
        <v>9</v>
      </c>
      <c r="B4639" t="s">
        <v>1040</v>
      </c>
      <c r="C4639">
        <v>121.40457000000001</v>
      </c>
      <c r="D4639">
        <v>23.107199999999999</v>
      </c>
      <c r="E4639">
        <v>20220608</v>
      </c>
      <c r="F4639" t="s">
        <v>321</v>
      </c>
      <c r="G4639" t="s">
        <v>114</v>
      </c>
      <c r="H4639" t="s">
        <v>115</v>
      </c>
      <c r="I4639" t="s">
        <v>248</v>
      </c>
      <c r="J4639" t="s">
        <v>15</v>
      </c>
      <c r="K4639" t="str">
        <f>VLOOKUP(G4639,'[1]crosstable (6)'!$B:$C,2,FALSE)</f>
        <v>Chordata</v>
      </c>
      <c r="L4639" t="str">
        <f>VLOOKUP(H4639,'[1]crosstable (6)'!$D:$E,2,FALSE)</f>
        <v>Actinopterygii</v>
      </c>
      <c r="M4639" t="str">
        <f>VLOOKUP(I4639,'[1]crosstable (6)'!$H:$I,2,FALSE)</f>
        <v>Cirrhitidae</v>
      </c>
      <c r="N4639" t="str">
        <f>VLOOKUP(F4639,'[1]crosstable (6)'!$A:$J,10,FALSE)</f>
        <v>Paracirrhites arcatus</v>
      </c>
    </row>
    <row r="4640" spans="1:14" x14ac:dyDescent="0.25">
      <c r="A4640" t="s">
        <v>9</v>
      </c>
      <c r="B4640" t="s">
        <v>1040</v>
      </c>
      <c r="C4640">
        <v>121.40457000000001</v>
      </c>
      <c r="D4640">
        <v>23.107199999999999</v>
      </c>
      <c r="E4640">
        <v>20220608</v>
      </c>
      <c r="F4640" t="s">
        <v>167</v>
      </c>
      <c r="G4640" t="s">
        <v>114</v>
      </c>
      <c r="H4640" t="s">
        <v>115</v>
      </c>
      <c r="I4640" t="s">
        <v>116</v>
      </c>
      <c r="J4640" t="s">
        <v>15</v>
      </c>
      <c r="K4640" t="str">
        <f>VLOOKUP(G4640,'[1]crosstable (6)'!$B:$C,2,FALSE)</f>
        <v>Chordata</v>
      </c>
      <c r="L4640" t="str">
        <f>VLOOKUP(H4640,'[1]crosstable (6)'!$D:$E,2,FALSE)</f>
        <v>Actinopterygii</v>
      </c>
      <c r="M4640" t="str">
        <f>VLOOKUP(I4640,'[1]crosstable (6)'!$H:$I,2,FALSE)</f>
        <v>Labridae</v>
      </c>
      <c r="N4640" t="str">
        <f>VLOOKUP(F4640,'[1]crosstable (6)'!$A:$J,10,FALSE)</f>
        <v>Hemigymnus fasciatus</v>
      </c>
    </row>
    <row r="4641" spans="1:14" x14ac:dyDescent="0.25">
      <c r="A4641" t="s">
        <v>9</v>
      </c>
      <c r="B4641" t="s">
        <v>1040</v>
      </c>
      <c r="C4641">
        <v>121.40457000000001</v>
      </c>
      <c r="D4641">
        <v>23.107199999999999</v>
      </c>
      <c r="E4641">
        <v>20220608</v>
      </c>
      <c r="F4641" t="s">
        <v>243</v>
      </c>
      <c r="G4641" t="s">
        <v>114</v>
      </c>
      <c r="H4641" t="s">
        <v>115</v>
      </c>
      <c r="I4641" t="s">
        <v>130</v>
      </c>
      <c r="J4641" t="s">
        <v>15</v>
      </c>
      <c r="K4641" t="str">
        <f>VLOOKUP(G4641,'[1]crosstable (6)'!$B:$C,2,FALSE)</f>
        <v>Chordata</v>
      </c>
      <c r="L4641" t="str">
        <f>VLOOKUP(H4641,'[1]crosstable (6)'!$D:$E,2,FALSE)</f>
        <v>Actinopterygii</v>
      </c>
      <c r="M4641" t="str">
        <f>VLOOKUP(I4641,'[1]crosstable (6)'!$H:$I,2,FALSE)</f>
        <v>Pomacanthidae</v>
      </c>
      <c r="N4641" t="str">
        <f>VLOOKUP(F4641,'[1]crosstable (6)'!$A:$J,10,FALSE)</f>
        <v>Pomacanthus imperator</v>
      </c>
    </row>
    <row r="4642" spans="1:14" x14ac:dyDescent="0.25">
      <c r="A4642" t="s">
        <v>9</v>
      </c>
      <c r="B4642" t="s">
        <v>1040</v>
      </c>
      <c r="C4642">
        <v>121.40457000000001</v>
      </c>
      <c r="D4642">
        <v>23.107199999999999</v>
      </c>
      <c r="E4642">
        <v>20220608</v>
      </c>
      <c r="F4642" t="s">
        <v>323</v>
      </c>
      <c r="G4642" t="s">
        <v>114</v>
      </c>
      <c r="H4642" t="s">
        <v>115</v>
      </c>
      <c r="I4642" t="s">
        <v>153</v>
      </c>
      <c r="J4642" t="s">
        <v>15</v>
      </c>
      <c r="K4642" t="str">
        <f>VLOOKUP(G4642,'[1]crosstable (6)'!$B:$C,2,FALSE)</f>
        <v>Chordata</v>
      </c>
      <c r="L4642" t="str">
        <f>VLOOKUP(H4642,'[1]crosstable (6)'!$D:$E,2,FALSE)</f>
        <v>Actinopterygii</v>
      </c>
      <c r="M4642" t="str">
        <f>VLOOKUP(I4642,'[1]crosstable (6)'!$H:$I,2,FALSE)</f>
        <v>Gobiidae</v>
      </c>
      <c r="N4642" t="str">
        <f>VLOOKUP(F4642,'[1]crosstable (6)'!$A:$J,10,FALSE)</f>
        <v>Pleurosicya mossambica</v>
      </c>
    </row>
    <row r="4643" spans="1:14" x14ac:dyDescent="0.25">
      <c r="A4643" t="s">
        <v>9</v>
      </c>
      <c r="B4643" t="s">
        <v>1040</v>
      </c>
      <c r="C4643">
        <v>121.40457000000001</v>
      </c>
      <c r="D4643">
        <v>23.107199999999999</v>
      </c>
      <c r="E4643">
        <v>20220608</v>
      </c>
      <c r="F4643" t="s">
        <v>326</v>
      </c>
      <c r="G4643" t="s">
        <v>114</v>
      </c>
      <c r="H4643" t="s">
        <v>115</v>
      </c>
      <c r="I4643" t="s">
        <v>248</v>
      </c>
      <c r="J4643" t="s">
        <v>15</v>
      </c>
      <c r="K4643" t="str">
        <f>VLOOKUP(G4643,'[1]crosstable (6)'!$B:$C,2,FALSE)</f>
        <v>Chordata</v>
      </c>
      <c r="L4643" t="str">
        <f>VLOOKUP(H4643,'[1]crosstable (6)'!$D:$E,2,FALSE)</f>
        <v>Actinopterygii</v>
      </c>
      <c r="M4643" t="str">
        <f>VLOOKUP(I4643,'[1]crosstable (6)'!$H:$I,2,FALSE)</f>
        <v>Cirrhitidae</v>
      </c>
      <c r="N4643" t="str">
        <f>VLOOKUP(F4643,'[1]crosstable (6)'!$A:$J,10,FALSE)</f>
        <v>Cirrhitichthys aprinus</v>
      </c>
    </row>
    <row r="4644" spans="1:14" x14ac:dyDescent="0.25">
      <c r="A4644" t="s">
        <v>9</v>
      </c>
      <c r="B4644" t="s">
        <v>1040</v>
      </c>
      <c r="C4644">
        <v>121.40457000000001</v>
      </c>
      <c r="D4644">
        <v>23.107199999999999</v>
      </c>
      <c r="E4644">
        <v>20220608</v>
      </c>
      <c r="F4644" t="s">
        <v>270</v>
      </c>
      <c r="G4644" t="s">
        <v>114</v>
      </c>
      <c r="H4644" t="s">
        <v>115</v>
      </c>
      <c r="I4644" t="s">
        <v>141</v>
      </c>
      <c r="J4644" t="s">
        <v>15</v>
      </c>
      <c r="K4644" t="str">
        <f>VLOOKUP(G4644,'[1]crosstable (6)'!$B:$C,2,FALSE)</f>
        <v>Chordata</v>
      </c>
      <c r="L4644" t="str">
        <f>VLOOKUP(H4644,'[1]crosstable (6)'!$D:$E,2,FALSE)</f>
        <v>Actinopterygii</v>
      </c>
      <c r="M4644" t="str">
        <f>VLOOKUP(I4644,'[1]crosstable (6)'!$H:$I,2,FALSE)</f>
        <v>Serranidae</v>
      </c>
      <c r="N4644" t="str">
        <f>VLOOKUP(F4644,'[1]crosstable (6)'!$A:$J,10,FALSE)</f>
        <v>Pseudanthias squamipinnis</v>
      </c>
    </row>
    <row r="4645" spans="1:14" x14ac:dyDescent="0.25">
      <c r="A4645" t="s">
        <v>9</v>
      </c>
      <c r="B4645" t="s">
        <v>1040</v>
      </c>
      <c r="C4645">
        <v>121.40457000000001</v>
      </c>
      <c r="D4645">
        <v>23.107199999999999</v>
      </c>
      <c r="E4645">
        <v>20220608</v>
      </c>
      <c r="F4645" t="s">
        <v>174</v>
      </c>
      <c r="G4645" t="s">
        <v>114</v>
      </c>
      <c r="H4645" t="s">
        <v>115</v>
      </c>
      <c r="I4645" t="s">
        <v>116</v>
      </c>
      <c r="J4645" t="s">
        <v>15</v>
      </c>
      <c r="K4645" t="str">
        <f>VLOOKUP(G4645,'[1]crosstable (6)'!$B:$C,2,FALSE)</f>
        <v>Chordata</v>
      </c>
      <c r="L4645" t="str">
        <f>VLOOKUP(H4645,'[1]crosstable (6)'!$D:$E,2,FALSE)</f>
        <v>Actinopterygii</v>
      </c>
      <c r="M4645" t="str">
        <f>VLOOKUP(I4645,'[1]crosstable (6)'!$H:$I,2,FALSE)</f>
        <v>Labridae</v>
      </c>
      <c r="N4645" t="str">
        <f>VLOOKUP(F4645,'[1]crosstable (6)'!$A:$J,10,FALSE)</f>
        <v>Thalassoma amblycephalum</v>
      </c>
    </row>
    <row r="4646" spans="1:14" x14ac:dyDescent="0.25">
      <c r="A4646" t="s">
        <v>9</v>
      </c>
      <c r="B4646" t="s">
        <v>1040</v>
      </c>
      <c r="C4646">
        <v>121.40457000000001</v>
      </c>
      <c r="D4646">
        <v>23.107199999999999</v>
      </c>
      <c r="E4646">
        <v>20220608</v>
      </c>
      <c r="F4646" t="s">
        <v>178</v>
      </c>
      <c r="G4646" t="s">
        <v>114</v>
      </c>
      <c r="H4646" t="s">
        <v>115</v>
      </c>
      <c r="I4646" t="s">
        <v>116</v>
      </c>
      <c r="J4646" t="s">
        <v>15</v>
      </c>
      <c r="K4646" t="str">
        <f>VLOOKUP(G4646,'[1]crosstable (6)'!$B:$C,2,FALSE)</f>
        <v>Chordata</v>
      </c>
      <c r="L4646" t="str">
        <f>VLOOKUP(H4646,'[1]crosstable (6)'!$D:$E,2,FALSE)</f>
        <v>Actinopterygii</v>
      </c>
      <c r="M4646" t="str">
        <f>VLOOKUP(I4646,'[1]crosstable (6)'!$H:$I,2,FALSE)</f>
        <v>Labridae</v>
      </c>
      <c r="N4646" t="str">
        <f>VLOOKUP(F4646,'[1]crosstable (6)'!$A:$J,10,FALSE)</f>
        <v>Macropharyngodon negrosensis</v>
      </c>
    </row>
    <row r="4647" spans="1:14" x14ac:dyDescent="0.25">
      <c r="A4647" t="s">
        <v>9</v>
      </c>
      <c r="B4647" t="s">
        <v>1040</v>
      </c>
      <c r="C4647">
        <v>121.40457000000001</v>
      </c>
      <c r="D4647">
        <v>23.107199999999999</v>
      </c>
      <c r="E4647">
        <v>20220608</v>
      </c>
      <c r="F4647" t="s">
        <v>247</v>
      </c>
      <c r="G4647" t="s">
        <v>114</v>
      </c>
      <c r="H4647" t="s">
        <v>115</v>
      </c>
      <c r="I4647" t="s">
        <v>248</v>
      </c>
      <c r="J4647" t="s">
        <v>15</v>
      </c>
      <c r="K4647" t="str">
        <f>VLOOKUP(G4647,'[1]crosstable (6)'!$B:$C,2,FALSE)</f>
        <v>Chordata</v>
      </c>
      <c r="L4647" t="str">
        <f>VLOOKUP(H4647,'[1]crosstable (6)'!$D:$E,2,FALSE)</f>
        <v>Actinopterygii</v>
      </c>
      <c r="M4647" t="str">
        <f>VLOOKUP(I4647,'[1]crosstable (6)'!$H:$I,2,FALSE)</f>
        <v>Cirrhitidae</v>
      </c>
      <c r="N4647" t="str">
        <f>VLOOKUP(F4647,'[1]crosstable (6)'!$A:$J,10,FALSE)</f>
        <v>Paracirrhites forsteri</v>
      </c>
    </row>
    <row r="4648" spans="1:14" x14ac:dyDescent="0.25">
      <c r="A4648" t="s">
        <v>9</v>
      </c>
      <c r="B4648" t="s">
        <v>1040</v>
      </c>
      <c r="C4648">
        <v>121.40457000000001</v>
      </c>
      <c r="D4648">
        <v>23.107199999999999</v>
      </c>
      <c r="E4648">
        <v>20220608</v>
      </c>
      <c r="F4648" t="s">
        <v>189</v>
      </c>
      <c r="G4648" t="s">
        <v>114</v>
      </c>
      <c r="H4648" t="s">
        <v>115</v>
      </c>
      <c r="I4648" t="s">
        <v>122</v>
      </c>
      <c r="J4648" t="s">
        <v>15</v>
      </c>
      <c r="K4648" t="str">
        <f>VLOOKUP(G4648,'[1]crosstable (6)'!$B:$C,2,FALSE)</f>
        <v>Chordata</v>
      </c>
      <c r="L4648" t="str">
        <f>VLOOKUP(H4648,'[1]crosstable (6)'!$D:$E,2,FALSE)</f>
        <v>Actinopterygii</v>
      </c>
      <c r="M4648" t="str">
        <f>VLOOKUP(I4648,'[1]crosstable (6)'!$H:$I,2,FALSE)</f>
        <v>Scaridae</v>
      </c>
      <c r="N4648" t="str">
        <f>VLOOKUP(F4648,'[1]crosstable (6)'!$A:$J,10,FALSE)</f>
        <v>Calotomus spinidens</v>
      </c>
    </row>
    <row r="4649" spans="1:14" x14ac:dyDescent="0.25">
      <c r="A4649" t="s">
        <v>9</v>
      </c>
      <c r="B4649" t="s">
        <v>1040</v>
      </c>
      <c r="C4649">
        <v>121.40457000000001</v>
      </c>
      <c r="D4649">
        <v>23.107199999999999</v>
      </c>
      <c r="E4649">
        <v>20220608</v>
      </c>
      <c r="F4649" t="s">
        <v>190</v>
      </c>
      <c r="G4649" t="s">
        <v>114</v>
      </c>
      <c r="H4649" t="s">
        <v>115</v>
      </c>
      <c r="I4649" t="s">
        <v>116</v>
      </c>
      <c r="J4649" t="s">
        <v>15</v>
      </c>
      <c r="K4649" t="str">
        <f>VLOOKUP(G4649,'[1]crosstable (6)'!$B:$C,2,FALSE)</f>
        <v>Chordata</v>
      </c>
      <c r="L4649" t="str">
        <f>VLOOKUP(H4649,'[1]crosstable (6)'!$D:$E,2,FALSE)</f>
        <v>Actinopterygii</v>
      </c>
      <c r="M4649" t="str">
        <f>VLOOKUP(I4649,'[1]crosstable (6)'!$H:$I,2,FALSE)</f>
        <v>Labridae</v>
      </c>
      <c r="N4649" t="str">
        <f>VLOOKUP(F4649,'[1]crosstable (6)'!$A:$J,10,FALSE)</f>
        <v>Coris gaimard</v>
      </c>
    </row>
    <row r="4650" spans="1:14" x14ac:dyDescent="0.25">
      <c r="A4650" t="s">
        <v>9</v>
      </c>
      <c r="B4650" t="s">
        <v>1040</v>
      </c>
      <c r="C4650">
        <v>121.40457000000001</v>
      </c>
      <c r="D4650">
        <v>23.107199999999999</v>
      </c>
      <c r="E4650">
        <v>20220608</v>
      </c>
      <c r="F4650" t="s">
        <v>191</v>
      </c>
      <c r="G4650" t="s">
        <v>114</v>
      </c>
      <c r="H4650" t="s">
        <v>115</v>
      </c>
      <c r="I4650" t="s">
        <v>192</v>
      </c>
      <c r="J4650" t="s">
        <v>15</v>
      </c>
      <c r="K4650" t="str">
        <f>VLOOKUP(G4650,'[1]crosstable (6)'!$B:$C,2,FALSE)</f>
        <v>Chordata</v>
      </c>
      <c r="L4650" t="str">
        <f>VLOOKUP(H4650,'[1]crosstable (6)'!$D:$E,2,FALSE)</f>
        <v>Actinopterygii</v>
      </c>
      <c r="M4650" t="str">
        <f>VLOOKUP(I4650,'[1]crosstable (6)'!$H:$I,2,FALSE)</f>
        <v>Chaetodontidae</v>
      </c>
      <c r="N4650" t="str">
        <f>VLOOKUP(F4650,'[1]crosstable (6)'!$A:$J,10,FALSE)</f>
        <v>Chaetodon argentatus</v>
      </c>
    </row>
    <row r="4651" spans="1:14" x14ac:dyDescent="0.25">
      <c r="A4651" t="s">
        <v>9</v>
      </c>
      <c r="B4651" t="s">
        <v>1040</v>
      </c>
      <c r="C4651">
        <v>121.40457000000001</v>
      </c>
      <c r="D4651">
        <v>23.107199999999999</v>
      </c>
      <c r="E4651">
        <v>20220608</v>
      </c>
      <c r="F4651" t="s">
        <v>618</v>
      </c>
      <c r="G4651" t="s">
        <v>114</v>
      </c>
      <c r="H4651" t="s">
        <v>115</v>
      </c>
      <c r="I4651" t="s">
        <v>619</v>
      </c>
      <c r="J4651" t="s">
        <v>15</v>
      </c>
      <c r="K4651" t="str">
        <f>VLOOKUP(G4651,'[1]crosstable (6)'!$B:$C,2,FALSE)</f>
        <v>Chordata</v>
      </c>
      <c r="L4651" t="str">
        <f>VLOOKUP(H4651,'[1]crosstable (6)'!$D:$E,2,FALSE)</f>
        <v>Actinopterygii</v>
      </c>
      <c r="M4651" t="str">
        <f>VLOOKUP(I4651,'[1]crosstable (6)'!$H:$I,2,FALSE)</f>
        <v>Gobiesocidae</v>
      </c>
      <c r="N4651" t="str">
        <f>VLOOKUP(F4651,'[1]crosstable (6)'!$A:$J,10,FALSE)</f>
        <v>Discotrema crinophilum</v>
      </c>
    </row>
    <row r="4652" spans="1:14" x14ac:dyDescent="0.25">
      <c r="A4652" t="s">
        <v>9</v>
      </c>
      <c r="B4652" t="s">
        <v>1040</v>
      </c>
      <c r="C4652">
        <v>121.40457000000001</v>
      </c>
      <c r="D4652">
        <v>23.107199999999999</v>
      </c>
      <c r="E4652">
        <v>20220608</v>
      </c>
      <c r="F4652" t="s">
        <v>337</v>
      </c>
      <c r="G4652" t="s">
        <v>114</v>
      </c>
      <c r="H4652" t="s">
        <v>115</v>
      </c>
      <c r="I4652" t="s">
        <v>149</v>
      </c>
      <c r="J4652" t="s">
        <v>15</v>
      </c>
      <c r="K4652" t="str">
        <f>VLOOKUP(G4652,'[1]crosstable (6)'!$B:$C,2,FALSE)</f>
        <v>Chordata</v>
      </c>
      <c r="L4652" t="str">
        <f>VLOOKUP(H4652,'[1]crosstable (6)'!$D:$E,2,FALSE)</f>
        <v>Actinopterygii</v>
      </c>
      <c r="M4652" t="str">
        <f>VLOOKUP(I4652,'[1]crosstable (6)'!$H:$I,2,FALSE)</f>
        <v>Monacanthidae</v>
      </c>
      <c r="N4652" t="str">
        <f>VLOOKUP(F4652,'[1]crosstable (6)'!$A:$J,10,FALSE)</f>
        <v>Paraluteres prionurus</v>
      </c>
    </row>
    <row r="4653" spans="1:14" x14ac:dyDescent="0.25">
      <c r="A4653" t="s">
        <v>9</v>
      </c>
      <c r="B4653" t="s">
        <v>1040</v>
      </c>
      <c r="C4653">
        <v>121.40457000000001</v>
      </c>
      <c r="D4653">
        <v>23.107199999999999</v>
      </c>
      <c r="E4653">
        <v>20220608</v>
      </c>
      <c r="F4653" t="s">
        <v>586</v>
      </c>
      <c r="G4653" t="s">
        <v>114</v>
      </c>
      <c r="H4653" t="s">
        <v>115</v>
      </c>
      <c r="I4653" t="s">
        <v>153</v>
      </c>
      <c r="J4653" t="s">
        <v>15</v>
      </c>
      <c r="K4653" t="str">
        <f>VLOOKUP(G4653,'[1]crosstable (6)'!$B:$C,2,FALSE)</f>
        <v>Chordata</v>
      </c>
      <c r="L4653" t="str">
        <f>VLOOKUP(H4653,'[1]crosstable (6)'!$D:$E,2,FALSE)</f>
        <v>Actinopterygii</v>
      </c>
      <c r="M4653" t="str">
        <f>VLOOKUP(I4653,'[1]crosstable (6)'!$H:$I,2,FALSE)</f>
        <v>Gobiidae</v>
      </c>
      <c r="N4653" t="str">
        <f>VLOOKUP(F4653,'[1]crosstable (6)'!$A:$J,10,FALSE)</f>
        <v>Pleurosicya boldinghi</v>
      </c>
    </row>
    <row r="4654" spans="1:14" x14ac:dyDescent="0.25">
      <c r="A4654" t="s">
        <v>9</v>
      </c>
      <c r="B4654" t="s">
        <v>1040</v>
      </c>
      <c r="C4654">
        <v>121.40457000000001</v>
      </c>
      <c r="D4654">
        <v>23.107199999999999</v>
      </c>
      <c r="E4654">
        <v>20220608</v>
      </c>
      <c r="F4654" t="s">
        <v>251</v>
      </c>
      <c r="G4654" t="s">
        <v>114</v>
      </c>
      <c r="H4654" t="s">
        <v>115</v>
      </c>
      <c r="I4654" t="s">
        <v>169</v>
      </c>
      <c r="J4654" t="s">
        <v>15</v>
      </c>
      <c r="K4654" t="str">
        <f>VLOOKUP(G4654,'[1]crosstable (6)'!$B:$C,2,FALSE)</f>
        <v>Chordata</v>
      </c>
      <c r="L4654" t="str">
        <f>VLOOKUP(H4654,'[1]crosstable (6)'!$D:$E,2,FALSE)</f>
        <v>Actinopterygii</v>
      </c>
      <c r="M4654" t="str">
        <f>VLOOKUP(I4654,'[1]crosstable (6)'!$H:$I,2,FALSE)</f>
        <v>Tripterygiidae</v>
      </c>
      <c r="N4654" t="str">
        <f>VLOOKUP(F4654,'[1]crosstable (6)'!$A:$J,10,FALSE)</f>
        <v>Helcogramma striata</v>
      </c>
    </row>
    <row r="4655" spans="1:14" x14ac:dyDescent="0.25">
      <c r="A4655" t="s">
        <v>9</v>
      </c>
      <c r="B4655" t="s">
        <v>1040</v>
      </c>
      <c r="C4655">
        <v>121.40457000000001</v>
      </c>
      <c r="D4655">
        <v>23.107199999999999</v>
      </c>
      <c r="E4655">
        <v>20220608</v>
      </c>
      <c r="F4655" t="s">
        <v>203</v>
      </c>
      <c r="G4655" t="s">
        <v>114</v>
      </c>
      <c r="H4655" t="s">
        <v>115</v>
      </c>
      <c r="I4655" t="s">
        <v>116</v>
      </c>
      <c r="J4655" t="s">
        <v>15</v>
      </c>
      <c r="K4655" t="str">
        <f>VLOOKUP(G4655,'[1]crosstable (6)'!$B:$C,2,FALSE)</f>
        <v>Chordata</v>
      </c>
      <c r="L4655" t="str">
        <f>VLOOKUP(H4655,'[1]crosstable (6)'!$D:$E,2,FALSE)</f>
        <v>Actinopterygii</v>
      </c>
      <c r="M4655" t="str">
        <f>VLOOKUP(I4655,'[1]crosstable (6)'!$H:$I,2,FALSE)</f>
        <v>Labridae</v>
      </c>
      <c r="N4655" t="str">
        <f>VLOOKUP(F4655,'[1]crosstable (6)'!$A:$J,10,FALSE)</f>
        <v>Oxycheilinus bimaculatus</v>
      </c>
    </row>
    <row r="4656" spans="1:14" x14ac:dyDescent="0.25">
      <c r="A4656" t="s">
        <v>9</v>
      </c>
      <c r="B4656" t="s">
        <v>1040</v>
      </c>
      <c r="C4656">
        <v>121.40457000000001</v>
      </c>
      <c r="D4656">
        <v>23.107199999999999</v>
      </c>
      <c r="E4656">
        <v>20220608</v>
      </c>
      <c r="F4656" t="s">
        <v>343</v>
      </c>
      <c r="G4656" t="s">
        <v>114</v>
      </c>
      <c r="H4656" t="s">
        <v>115</v>
      </c>
      <c r="I4656" t="s">
        <v>130</v>
      </c>
      <c r="J4656" t="s">
        <v>15</v>
      </c>
      <c r="K4656" t="str">
        <f>VLOOKUP(G4656,'[1]crosstable (6)'!$B:$C,2,FALSE)</f>
        <v>Chordata</v>
      </c>
      <c r="L4656" t="str">
        <f>VLOOKUP(H4656,'[1]crosstable (6)'!$D:$E,2,FALSE)</f>
        <v>Actinopterygii</v>
      </c>
      <c r="M4656" t="str">
        <f>VLOOKUP(I4656,'[1]crosstable (6)'!$H:$I,2,FALSE)</f>
        <v>Pomacanthidae</v>
      </c>
      <c r="N4656" t="str">
        <f>VLOOKUP(F4656,'[1]crosstable (6)'!$A:$J,10,FALSE)</f>
        <v>Pomacanthus semicirculatus</v>
      </c>
    </row>
    <row r="4657" spans="1:14" x14ac:dyDescent="0.25">
      <c r="A4657" t="s">
        <v>9</v>
      </c>
      <c r="B4657" t="s">
        <v>1040</v>
      </c>
      <c r="C4657">
        <v>121.40457000000001</v>
      </c>
      <c r="D4657">
        <v>23.107199999999999</v>
      </c>
      <c r="E4657">
        <v>20220608</v>
      </c>
      <c r="F4657" t="s">
        <v>345</v>
      </c>
      <c r="G4657" t="s">
        <v>156</v>
      </c>
      <c r="H4657" t="s">
        <v>157</v>
      </c>
      <c r="I4657" t="s">
        <v>314</v>
      </c>
      <c r="J4657" t="s">
        <v>15</v>
      </c>
      <c r="K4657" t="str">
        <f>VLOOKUP(G4657,'[1]crosstable (6)'!$B:$C,2,FALSE)</f>
        <v>Mollusca</v>
      </c>
      <c r="L4657" t="str">
        <f>VLOOKUP(H4657,'[1]crosstable (6)'!$D:$E,2,FALSE)</f>
        <v>Gastropoda</v>
      </c>
      <c r="M4657" t="str">
        <f>VLOOKUP(I4657,'[1]crosstable (6)'!$H:$I,2,FALSE)</f>
        <v>Discodorididae</v>
      </c>
      <c r="N4657" t="str">
        <f>VLOOKUP(F4657,'[1]crosstable (6)'!$A:$J,10,FALSE)</f>
        <v>Halgerda tessellata</v>
      </c>
    </row>
    <row r="4658" spans="1:14" x14ac:dyDescent="0.25">
      <c r="A4658" t="s">
        <v>9</v>
      </c>
      <c r="B4658" t="s">
        <v>1040</v>
      </c>
      <c r="C4658">
        <v>121.4062833</v>
      </c>
      <c r="D4658">
        <v>23.113416669999999</v>
      </c>
      <c r="E4658">
        <v>20210907</v>
      </c>
      <c r="F4658" t="s">
        <v>363</v>
      </c>
      <c r="G4658" t="s">
        <v>12</v>
      </c>
      <c r="H4658" t="s">
        <v>17</v>
      </c>
      <c r="I4658" t="s">
        <v>20</v>
      </c>
      <c r="J4658" t="s">
        <v>15</v>
      </c>
      <c r="K4658" t="str">
        <f>VLOOKUP(G4658,'[1]crosstable (6)'!$B:$C,2,FALSE)</f>
        <v>Cnidaria</v>
      </c>
      <c r="L4658" t="str">
        <f>VLOOKUP(H4658,'[1]crosstable (6)'!$D:$E,2,FALSE)</f>
        <v>Anthozoa</v>
      </c>
      <c r="M4658" t="str">
        <f>VLOOKUP(I4658,'[1]crosstable (6)'!$H:$I,2,FALSE)</f>
        <v>Merulinidae</v>
      </c>
      <c r="N4658" t="str">
        <f>VLOOKUP(F4658,'[1]crosstable (6)'!$A:$J,10,FALSE)</f>
        <v>Favites pentagona</v>
      </c>
    </row>
    <row r="4659" spans="1:14" x14ac:dyDescent="0.25">
      <c r="A4659" t="s">
        <v>9</v>
      </c>
      <c r="B4659" t="s">
        <v>1040</v>
      </c>
      <c r="C4659">
        <v>121.4062833</v>
      </c>
      <c r="D4659">
        <v>23.113416669999999</v>
      </c>
      <c r="E4659">
        <v>20210907</v>
      </c>
      <c r="F4659" t="s">
        <v>29</v>
      </c>
      <c r="G4659" t="s">
        <v>12</v>
      </c>
      <c r="H4659" t="s">
        <v>17</v>
      </c>
      <c r="I4659" t="s">
        <v>20</v>
      </c>
      <c r="J4659" t="s">
        <v>15</v>
      </c>
      <c r="K4659" t="str">
        <f>VLOOKUP(G4659,'[1]crosstable (6)'!$B:$C,2,FALSE)</f>
        <v>Cnidaria</v>
      </c>
      <c r="L4659" t="str">
        <f>VLOOKUP(H4659,'[1]crosstable (6)'!$D:$E,2,FALSE)</f>
        <v>Anthozoa</v>
      </c>
      <c r="M4659" t="str">
        <f>VLOOKUP(I4659,'[1]crosstable (6)'!$H:$I,2,FALSE)</f>
        <v>Merulinidae</v>
      </c>
      <c r="N4659" t="str">
        <f>VLOOKUP(F4659,'[1]crosstable (6)'!$A:$J,10,FALSE)</f>
        <v>Dipsastraea favus</v>
      </c>
    </row>
    <row r="4660" spans="1:14" x14ac:dyDescent="0.25">
      <c r="A4660" t="s">
        <v>9</v>
      </c>
      <c r="B4660" t="s">
        <v>1040</v>
      </c>
      <c r="C4660">
        <v>121.4062833</v>
      </c>
      <c r="D4660">
        <v>23.113416669999999</v>
      </c>
      <c r="E4660">
        <v>20210907</v>
      </c>
      <c r="F4660" t="s">
        <v>374</v>
      </c>
      <c r="G4660" t="s">
        <v>12</v>
      </c>
      <c r="H4660" t="s">
        <v>17</v>
      </c>
      <c r="I4660" t="s">
        <v>375</v>
      </c>
      <c r="J4660" t="s">
        <v>15</v>
      </c>
      <c r="K4660" t="str">
        <f>VLOOKUP(G4660,'[1]crosstable (6)'!$B:$C,2,FALSE)</f>
        <v>Cnidaria</v>
      </c>
      <c r="L4660" t="str">
        <f>VLOOKUP(H4660,'[1]crosstable (6)'!$D:$E,2,FALSE)</f>
        <v>Anthozoa</v>
      </c>
      <c r="M4660" t="str">
        <f>VLOOKUP(I4660,'[1]crosstable (6)'!$H:$I,2,FALSE)</f>
        <v>Sarcophytidae</v>
      </c>
      <c r="N4660" t="str">
        <f>VLOOKUP(F4660,'[1]crosstable (6)'!$A:$J,10,FALSE)</f>
        <v>Sarcophyton sp.1</v>
      </c>
    </row>
    <row r="4661" spans="1:14" x14ac:dyDescent="0.25">
      <c r="A4661" t="s">
        <v>9</v>
      </c>
      <c r="B4661" t="s">
        <v>1040</v>
      </c>
      <c r="C4661">
        <v>121.4062833</v>
      </c>
      <c r="D4661">
        <v>23.113416669999999</v>
      </c>
      <c r="E4661">
        <v>20210907</v>
      </c>
      <c r="F4661" t="s">
        <v>526</v>
      </c>
      <c r="G4661" t="s">
        <v>12</v>
      </c>
      <c r="H4661" t="s">
        <v>17</v>
      </c>
      <c r="I4661" t="s">
        <v>77</v>
      </c>
      <c r="J4661" t="s">
        <v>15</v>
      </c>
      <c r="K4661" t="str">
        <f>VLOOKUP(G4661,'[1]crosstable (6)'!$B:$C,2,FALSE)</f>
        <v>Cnidaria</v>
      </c>
      <c r="L4661" t="str">
        <f>VLOOKUP(H4661,'[1]crosstable (6)'!$D:$E,2,FALSE)</f>
        <v>Anthozoa</v>
      </c>
      <c r="M4661" t="str">
        <f>VLOOKUP(I4661,'[1]crosstable (6)'!$H:$I,2,FALSE)</f>
        <v>Fungiidae</v>
      </c>
      <c r="N4661" t="str">
        <f>VLOOKUP(F4661,'[1]crosstable (6)'!$A:$J,10,FALSE)</f>
        <v>Lithophyllon undulatum</v>
      </c>
    </row>
    <row r="4662" spans="1:14" x14ac:dyDescent="0.25">
      <c r="A4662" t="s">
        <v>9</v>
      </c>
      <c r="B4662" t="s">
        <v>1040</v>
      </c>
      <c r="C4662">
        <v>121.4062833</v>
      </c>
      <c r="D4662">
        <v>23.113416669999999</v>
      </c>
      <c r="E4662">
        <v>20210907</v>
      </c>
      <c r="F4662" t="s">
        <v>516</v>
      </c>
      <c r="G4662" t="s">
        <v>12</v>
      </c>
      <c r="H4662" t="s">
        <v>17</v>
      </c>
      <c r="I4662" t="s">
        <v>517</v>
      </c>
      <c r="J4662" t="s">
        <v>15</v>
      </c>
      <c r="K4662" t="str">
        <f>VLOOKUP(G4662,'[1]crosstable (6)'!$B:$C,2,FALSE)</f>
        <v>Cnidaria</v>
      </c>
      <c r="L4662" t="str">
        <f>VLOOKUP(H4662,'[1]crosstable (6)'!$D:$E,2,FALSE)</f>
        <v>Anthozoa</v>
      </c>
      <c r="M4662" t="str">
        <f>VLOOKUP(I4662,'[1]crosstable (6)'!$H:$I,2,FALSE)</f>
        <v>Melithaeidae</v>
      </c>
      <c r="N4662" t="str">
        <f>VLOOKUP(F4662,'[1]crosstable (6)'!$A:$J,10,FALSE)</f>
        <v>Melithaea sp.1</v>
      </c>
    </row>
    <row r="4663" spans="1:14" x14ac:dyDescent="0.25">
      <c r="A4663" t="s">
        <v>9</v>
      </c>
      <c r="B4663" t="s">
        <v>1040</v>
      </c>
      <c r="C4663">
        <v>121.4062833</v>
      </c>
      <c r="D4663">
        <v>23.113416669999999</v>
      </c>
      <c r="E4663">
        <v>20210907</v>
      </c>
      <c r="F4663" t="s">
        <v>51</v>
      </c>
      <c r="G4663" t="s">
        <v>12</v>
      </c>
      <c r="H4663" t="s">
        <v>17</v>
      </c>
      <c r="I4663" t="s">
        <v>52</v>
      </c>
      <c r="J4663" t="s">
        <v>15</v>
      </c>
      <c r="K4663" t="str">
        <f>VLOOKUP(G4663,'[1]crosstable (6)'!$B:$C,2,FALSE)</f>
        <v>Cnidaria</v>
      </c>
      <c r="L4663" t="str">
        <f>VLOOKUP(H4663,'[1]crosstable (6)'!$D:$E,2,FALSE)</f>
        <v>Anthozoa</v>
      </c>
      <c r="M4663" t="str">
        <f>VLOOKUP(I4663,'[1]crosstable (6)'!$H:$I,2,FALSE)</f>
        <v>Nephtheidae</v>
      </c>
      <c r="N4663" t="str">
        <f>VLOOKUP(F4663,'[1]crosstable (6)'!$A:$J,10,FALSE)</f>
        <v>Scleronephthya sp.1</v>
      </c>
    </row>
    <row r="4664" spans="1:14" x14ac:dyDescent="0.25">
      <c r="A4664" t="s">
        <v>9</v>
      </c>
      <c r="B4664" t="s">
        <v>1040</v>
      </c>
      <c r="C4664">
        <v>121.4062833</v>
      </c>
      <c r="D4664">
        <v>23.113416669999999</v>
      </c>
      <c r="E4664">
        <v>20210907</v>
      </c>
      <c r="F4664" t="s">
        <v>406</v>
      </c>
      <c r="G4664" t="s">
        <v>12</v>
      </c>
      <c r="H4664" t="s">
        <v>17</v>
      </c>
      <c r="I4664" t="s">
        <v>407</v>
      </c>
      <c r="J4664" t="s">
        <v>15</v>
      </c>
      <c r="K4664" t="str">
        <f>VLOOKUP(G4664,'[1]crosstable (6)'!$B:$C,2,FALSE)</f>
        <v>Cnidaria</v>
      </c>
      <c r="L4664" t="str">
        <f>VLOOKUP(H4664,'[1]crosstable (6)'!$D:$E,2,FALSE)</f>
        <v>Anthozoa</v>
      </c>
      <c r="M4664" t="str">
        <f>VLOOKUP(I4664,'[1]crosstable (6)'!$H:$I,2,FALSE)</f>
        <v>Subergorgiidae</v>
      </c>
      <c r="N4664" t="str">
        <f>VLOOKUP(F4664,'[1]crosstable (6)'!$A:$J,10,FALSE)</f>
        <v>Subergorgia sp.1</v>
      </c>
    </row>
    <row r="4665" spans="1:14" x14ac:dyDescent="0.25">
      <c r="A4665" t="s">
        <v>9</v>
      </c>
      <c r="B4665" t="s">
        <v>1040</v>
      </c>
      <c r="C4665">
        <v>121.4062833</v>
      </c>
      <c r="D4665">
        <v>23.113416669999999</v>
      </c>
      <c r="E4665">
        <v>20210907</v>
      </c>
      <c r="F4665" t="s">
        <v>408</v>
      </c>
      <c r="G4665" t="s">
        <v>12</v>
      </c>
      <c r="H4665" t="s">
        <v>17</v>
      </c>
      <c r="I4665" t="s">
        <v>407</v>
      </c>
      <c r="J4665" t="s">
        <v>15</v>
      </c>
      <c r="K4665" t="str">
        <f>VLOOKUP(G4665,'[1]crosstable (6)'!$B:$C,2,FALSE)</f>
        <v>Cnidaria</v>
      </c>
      <c r="L4665" t="str">
        <f>VLOOKUP(H4665,'[1]crosstable (6)'!$D:$E,2,FALSE)</f>
        <v>Anthozoa</v>
      </c>
      <c r="M4665" t="str">
        <f>VLOOKUP(I4665,'[1]crosstable (6)'!$H:$I,2,FALSE)</f>
        <v>Subergorgiidae</v>
      </c>
      <c r="N4665" t="str">
        <f>VLOOKUP(F4665,'[1]crosstable (6)'!$A:$J,10,FALSE)</f>
        <v>Subergorgia sp.2</v>
      </c>
    </row>
    <row r="4666" spans="1:14" x14ac:dyDescent="0.25">
      <c r="A4666" t="s">
        <v>9</v>
      </c>
      <c r="B4666" t="s">
        <v>1040</v>
      </c>
      <c r="C4666">
        <v>121.4062833</v>
      </c>
      <c r="D4666">
        <v>23.113416669999999</v>
      </c>
      <c r="E4666">
        <v>20210907</v>
      </c>
      <c r="F4666" t="s">
        <v>65</v>
      </c>
      <c r="G4666" t="s">
        <v>12</v>
      </c>
      <c r="H4666" t="s">
        <v>17</v>
      </c>
      <c r="I4666" t="s">
        <v>52</v>
      </c>
      <c r="J4666" t="s">
        <v>15</v>
      </c>
      <c r="K4666" t="str">
        <f>VLOOKUP(G4666,'[1]crosstable (6)'!$B:$C,2,FALSE)</f>
        <v>Cnidaria</v>
      </c>
      <c r="L4666" t="str">
        <f>VLOOKUP(H4666,'[1]crosstable (6)'!$D:$E,2,FALSE)</f>
        <v>Anthozoa</v>
      </c>
      <c r="M4666" t="str">
        <f>VLOOKUP(I4666,'[1]crosstable (6)'!$H:$I,2,FALSE)</f>
        <v>Nephtheidae</v>
      </c>
      <c r="N4666" t="str">
        <f>VLOOKUP(F4666,'[1]crosstable (6)'!$A:$J,10,FALSE)</f>
        <v>Dendronephthya sp.1</v>
      </c>
    </row>
    <row r="4667" spans="1:14" x14ac:dyDescent="0.25">
      <c r="A4667" t="s">
        <v>9</v>
      </c>
      <c r="B4667" t="s">
        <v>1040</v>
      </c>
      <c r="C4667">
        <v>121.4062833</v>
      </c>
      <c r="D4667">
        <v>23.113416669999999</v>
      </c>
      <c r="E4667">
        <v>20210907</v>
      </c>
      <c r="F4667" t="s">
        <v>412</v>
      </c>
      <c r="G4667" t="s">
        <v>12</v>
      </c>
      <c r="H4667" t="s">
        <v>17</v>
      </c>
      <c r="I4667" t="s">
        <v>69</v>
      </c>
      <c r="J4667" t="s">
        <v>15</v>
      </c>
      <c r="K4667" t="str">
        <f>VLOOKUP(G4667,'[1]crosstable (6)'!$B:$C,2,FALSE)</f>
        <v>Cnidaria</v>
      </c>
      <c r="L4667" t="str">
        <f>VLOOKUP(H4667,'[1]crosstable (6)'!$D:$E,2,FALSE)</f>
        <v>Anthozoa</v>
      </c>
      <c r="M4667" t="str">
        <f>VLOOKUP(I4667,'[1]crosstable (6)'!$H:$I,2,FALSE)</f>
        <v>Dendrophylliidae</v>
      </c>
      <c r="N4667" t="str">
        <f>VLOOKUP(F4667,'[1]crosstable (6)'!$A:$J,10,FALSE)</f>
        <v>Tubastraea coccinea</v>
      </c>
    </row>
    <row r="4668" spans="1:14" x14ac:dyDescent="0.25">
      <c r="A4668" t="s">
        <v>9</v>
      </c>
      <c r="B4668" t="s">
        <v>1040</v>
      </c>
      <c r="C4668">
        <v>121.4062833</v>
      </c>
      <c r="D4668">
        <v>23.113416669999999</v>
      </c>
      <c r="E4668">
        <v>20210907</v>
      </c>
      <c r="F4668" t="s">
        <v>109</v>
      </c>
      <c r="G4668" t="s">
        <v>12</v>
      </c>
      <c r="H4668" t="s">
        <v>17</v>
      </c>
      <c r="I4668" t="s">
        <v>110</v>
      </c>
      <c r="J4668" t="s">
        <v>15</v>
      </c>
      <c r="K4668" t="str">
        <f>VLOOKUP(G4668,'[1]crosstable (6)'!$B:$C,2,FALSE)</f>
        <v>Cnidaria</v>
      </c>
      <c r="L4668" t="str">
        <f>VLOOKUP(H4668,'[1]crosstable (6)'!$D:$E,2,FALSE)</f>
        <v>Anthozoa</v>
      </c>
      <c r="M4668" t="str">
        <f>VLOOKUP(I4668,'[1]crosstable (6)'!$H:$I,2,FALSE)</f>
        <v>Discosomidae</v>
      </c>
      <c r="N4668" t="str">
        <f>VLOOKUP(F4668,'[1]crosstable (6)'!$A:$J,10,FALSE)</f>
        <v>Discosoma sp.1</v>
      </c>
    </row>
    <row r="4669" spans="1:14" x14ac:dyDescent="0.25">
      <c r="A4669" t="s">
        <v>9</v>
      </c>
      <c r="B4669" t="s">
        <v>1040</v>
      </c>
      <c r="C4669">
        <v>121.4062833</v>
      </c>
      <c r="D4669">
        <v>23.113416669999999</v>
      </c>
      <c r="E4669">
        <v>20210907</v>
      </c>
      <c r="F4669" t="s">
        <v>72</v>
      </c>
      <c r="G4669" t="s">
        <v>12</v>
      </c>
      <c r="H4669" t="s">
        <v>17</v>
      </c>
      <c r="I4669" t="s">
        <v>73</v>
      </c>
      <c r="J4669" t="s">
        <v>15</v>
      </c>
      <c r="K4669" t="str">
        <f>VLOOKUP(G4669,'[1]crosstable (6)'!$B:$C,2,FALSE)</f>
        <v>Cnidaria</v>
      </c>
      <c r="L4669" t="str">
        <f>VLOOKUP(H4669,'[1]crosstable (6)'!$D:$E,2,FALSE)</f>
        <v>Anthozoa</v>
      </c>
      <c r="M4669" t="str">
        <f>VLOOKUP(I4669,'[1]crosstable (6)'!$H:$I,2,FALSE)</f>
        <v>Agariciidae</v>
      </c>
      <c r="N4669" t="str">
        <f>VLOOKUP(F4669,'[1]crosstable (6)'!$A:$J,10,FALSE)</f>
        <v>Pachyseris speciosa</v>
      </c>
    </row>
    <row r="4670" spans="1:14" x14ac:dyDescent="0.25">
      <c r="A4670" t="s">
        <v>9</v>
      </c>
      <c r="B4670" t="s">
        <v>1047</v>
      </c>
      <c r="C4670">
        <v>121.40628</v>
      </c>
      <c r="D4670">
        <v>23.113420000000001</v>
      </c>
      <c r="E4670">
        <v>20210711</v>
      </c>
      <c r="F4670" t="s">
        <v>113</v>
      </c>
      <c r="G4670" t="s">
        <v>114</v>
      </c>
      <c r="H4670" t="s">
        <v>115</v>
      </c>
      <c r="I4670" t="s">
        <v>116</v>
      </c>
      <c r="J4670" t="s">
        <v>15</v>
      </c>
      <c r="K4670" t="str">
        <f>VLOOKUP(G4670,'[1]crosstable (6)'!$B:$C,2,FALSE)</f>
        <v>Chordata</v>
      </c>
      <c r="L4670" t="str">
        <f>VLOOKUP(H4670,'[1]crosstable (6)'!$D:$E,2,FALSE)</f>
        <v>Actinopterygii</v>
      </c>
      <c r="M4670" t="str">
        <f>VLOOKUP(I4670,'[1]crosstable (6)'!$H:$I,2,FALSE)</f>
        <v>Labridae</v>
      </c>
      <c r="N4670" t="str">
        <f>VLOOKUP(F4670,'[1]crosstable (6)'!$A:$J,10,FALSE)</f>
        <v>Pteragogus enneacanthus</v>
      </c>
    </row>
    <row r="4671" spans="1:14" x14ac:dyDescent="0.25">
      <c r="A4671" t="s">
        <v>9</v>
      </c>
      <c r="B4671" t="s">
        <v>1047</v>
      </c>
      <c r="C4671">
        <v>121.40628</v>
      </c>
      <c r="D4671">
        <v>23.113420000000001</v>
      </c>
      <c r="E4671">
        <v>20210711</v>
      </c>
      <c r="F4671" t="s">
        <v>353</v>
      </c>
      <c r="G4671" t="s">
        <v>114</v>
      </c>
      <c r="H4671" t="s">
        <v>115</v>
      </c>
      <c r="I4671" t="s">
        <v>153</v>
      </c>
      <c r="J4671" t="s">
        <v>15</v>
      </c>
      <c r="K4671" t="str">
        <f>VLOOKUP(G4671,'[1]crosstable (6)'!$B:$C,2,FALSE)</f>
        <v>Chordata</v>
      </c>
      <c r="L4671" t="str">
        <f>VLOOKUP(H4671,'[1]crosstable (6)'!$D:$E,2,FALSE)</f>
        <v>Actinopterygii</v>
      </c>
      <c r="M4671" t="str">
        <f>VLOOKUP(I4671,'[1]crosstable (6)'!$H:$I,2,FALSE)</f>
        <v>Gobiidae</v>
      </c>
      <c r="N4671" t="str">
        <f>VLOOKUP(F4671,'[1]crosstable (6)'!$A:$J,10,FALSE)</f>
        <v>Trimma macrophthalmus</v>
      </c>
    </row>
    <row r="4672" spans="1:14" x14ac:dyDescent="0.25">
      <c r="A4672" t="s">
        <v>9</v>
      </c>
      <c r="B4672" t="s">
        <v>1047</v>
      </c>
      <c r="C4672">
        <v>121.40628</v>
      </c>
      <c r="D4672">
        <v>23.113420000000001</v>
      </c>
      <c r="E4672">
        <v>20210711</v>
      </c>
      <c r="F4672" t="s">
        <v>120</v>
      </c>
      <c r="G4672" t="s">
        <v>114</v>
      </c>
      <c r="H4672" t="s">
        <v>115</v>
      </c>
      <c r="I4672" t="s">
        <v>116</v>
      </c>
      <c r="J4672" t="s">
        <v>15</v>
      </c>
      <c r="K4672" t="str">
        <f>VLOOKUP(G4672,'[1]crosstable (6)'!$B:$C,2,FALSE)</f>
        <v>Chordata</v>
      </c>
      <c r="L4672" t="str">
        <f>VLOOKUP(H4672,'[1]crosstable (6)'!$D:$E,2,FALSE)</f>
        <v>Actinopterygii</v>
      </c>
      <c r="M4672" t="str">
        <f>VLOOKUP(I4672,'[1]crosstable (6)'!$H:$I,2,FALSE)</f>
        <v>Labridae</v>
      </c>
      <c r="N4672" t="str">
        <f>VLOOKUP(F4672,'[1]crosstable (6)'!$A:$J,10,FALSE)</f>
        <v>Bodianus mesothorax</v>
      </c>
    </row>
    <row r="4673" spans="1:14" x14ac:dyDescent="0.25">
      <c r="A4673" t="s">
        <v>9</v>
      </c>
      <c r="B4673" t="s">
        <v>1047</v>
      </c>
      <c r="C4673">
        <v>121.40628</v>
      </c>
      <c r="D4673">
        <v>23.113420000000001</v>
      </c>
      <c r="E4673">
        <v>20210711</v>
      </c>
      <c r="F4673" t="s">
        <v>361</v>
      </c>
      <c r="G4673" t="s">
        <v>114</v>
      </c>
      <c r="H4673" t="s">
        <v>115</v>
      </c>
      <c r="I4673" t="s">
        <v>153</v>
      </c>
      <c r="J4673" t="s">
        <v>15</v>
      </c>
      <c r="K4673" t="str">
        <f>VLOOKUP(G4673,'[1]crosstable (6)'!$B:$C,2,FALSE)</f>
        <v>Chordata</v>
      </c>
      <c r="L4673" t="str">
        <f>VLOOKUP(H4673,'[1]crosstable (6)'!$D:$E,2,FALSE)</f>
        <v>Actinopterygii</v>
      </c>
      <c r="M4673" t="str">
        <f>VLOOKUP(I4673,'[1]crosstable (6)'!$H:$I,2,FALSE)</f>
        <v>Gobiidae</v>
      </c>
      <c r="N4673" t="str">
        <f>VLOOKUP(F4673,'[1]crosstable (6)'!$A:$J,10,FALSE)</f>
        <v>Gobiodon quinquestrigatus</v>
      </c>
    </row>
    <row r="4674" spans="1:14" x14ac:dyDescent="0.25">
      <c r="A4674" t="s">
        <v>9</v>
      </c>
      <c r="B4674" t="s">
        <v>1047</v>
      </c>
      <c r="C4674">
        <v>121.40628</v>
      </c>
      <c r="D4674">
        <v>23.113420000000001</v>
      </c>
      <c r="E4674">
        <v>20210711</v>
      </c>
      <c r="F4674" t="s">
        <v>497</v>
      </c>
      <c r="G4674" t="s">
        <v>114</v>
      </c>
      <c r="H4674" t="s">
        <v>115</v>
      </c>
      <c r="I4674" t="s">
        <v>116</v>
      </c>
      <c r="J4674" t="s">
        <v>15</v>
      </c>
      <c r="K4674" t="str">
        <f>VLOOKUP(G4674,'[1]crosstable (6)'!$B:$C,2,FALSE)</f>
        <v>Chordata</v>
      </c>
      <c r="L4674" t="str">
        <f>VLOOKUP(H4674,'[1]crosstable (6)'!$D:$E,2,FALSE)</f>
        <v>Actinopterygii</v>
      </c>
      <c r="M4674" t="str">
        <f>VLOOKUP(I4674,'[1]crosstable (6)'!$H:$I,2,FALSE)</f>
        <v>Labridae</v>
      </c>
      <c r="N4674" t="str">
        <f>VLOOKUP(F4674,'[1]crosstable (6)'!$A:$J,10,FALSE)</f>
        <v>Pseudocheilinus hexataenia</v>
      </c>
    </row>
    <row r="4675" spans="1:14" x14ac:dyDescent="0.25">
      <c r="A4675" t="s">
        <v>9</v>
      </c>
      <c r="B4675" t="s">
        <v>1047</v>
      </c>
      <c r="C4675">
        <v>121.40628</v>
      </c>
      <c r="D4675">
        <v>23.113420000000001</v>
      </c>
      <c r="E4675">
        <v>20210711</v>
      </c>
      <c r="F4675" t="s">
        <v>613</v>
      </c>
      <c r="G4675" t="s">
        <v>114</v>
      </c>
      <c r="H4675" t="s">
        <v>115</v>
      </c>
      <c r="I4675" t="s">
        <v>194</v>
      </c>
      <c r="J4675" t="s">
        <v>15</v>
      </c>
      <c r="K4675" t="str">
        <f>VLOOKUP(G4675,'[1]crosstable (6)'!$B:$C,2,FALSE)</f>
        <v>Chordata</v>
      </c>
      <c r="L4675" t="str">
        <f>VLOOKUP(H4675,'[1]crosstable (6)'!$D:$E,2,FALSE)</f>
        <v>Actinopterygii</v>
      </c>
      <c r="M4675" t="str">
        <f>VLOOKUP(I4675,'[1]crosstable (6)'!$H:$I,2,FALSE)</f>
        <v>Acanthuridae</v>
      </c>
      <c r="N4675" t="str">
        <f>VLOOKUP(F4675,'[1]crosstable (6)'!$A:$J,10,FALSE)</f>
        <v>Naso hexacanthus</v>
      </c>
    </row>
    <row r="4676" spans="1:14" x14ac:dyDescent="0.25">
      <c r="A4676" t="s">
        <v>9</v>
      </c>
      <c r="B4676" t="s">
        <v>1047</v>
      </c>
      <c r="C4676">
        <v>121.40628</v>
      </c>
      <c r="D4676">
        <v>23.113420000000001</v>
      </c>
      <c r="E4676">
        <v>20210711</v>
      </c>
      <c r="F4676" t="s">
        <v>277</v>
      </c>
      <c r="G4676" t="s">
        <v>114</v>
      </c>
      <c r="H4676" t="s">
        <v>115</v>
      </c>
      <c r="I4676" t="s">
        <v>119</v>
      </c>
      <c r="J4676" t="s">
        <v>15</v>
      </c>
      <c r="K4676" t="str">
        <f>VLOOKUP(G4676,'[1]crosstable (6)'!$B:$C,2,FALSE)</f>
        <v>Chordata</v>
      </c>
      <c r="L4676" t="str">
        <f>VLOOKUP(H4676,'[1]crosstable (6)'!$D:$E,2,FALSE)</f>
        <v>Actinopterygii</v>
      </c>
      <c r="M4676" t="str">
        <f>VLOOKUP(I4676,'[1]crosstable (6)'!$H:$I,2,FALSE)</f>
        <v>Pomacentridae</v>
      </c>
      <c r="N4676" t="str">
        <f>VLOOKUP(F4676,'[1]crosstable (6)'!$A:$J,10,FALSE)</f>
        <v>Pomacentrus vaiuli</v>
      </c>
    </row>
    <row r="4677" spans="1:14" x14ac:dyDescent="0.25">
      <c r="A4677" t="s">
        <v>9</v>
      </c>
      <c r="B4677" t="s">
        <v>1047</v>
      </c>
      <c r="C4677">
        <v>121.40628</v>
      </c>
      <c r="D4677">
        <v>23.113420000000001</v>
      </c>
      <c r="E4677">
        <v>20210711</v>
      </c>
      <c r="F4677" t="s">
        <v>231</v>
      </c>
      <c r="G4677" t="s">
        <v>114</v>
      </c>
      <c r="H4677" t="s">
        <v>115</v>
      </c>
      <c r="I4677" t="s">
        <v>145</v>
      </c>
      <c r="J4677" t="s">
        <v>15</v>
      </c>
      <c r="K4677" t="str">
        <f>VLOOKUP(G4677,'[1]crosstable (6)'!$B:$C,2,FALSE)</f>
        <v>Chordata</v>
      </c>
      <c r="L4677" t="str">
        <f>VLOOKUP(H4677,'[1]crosstable (6)'!$D:$E,2,FALSE)</f>
        <v>Actinopterygii</v>
      </c>
      <c r="M4677" t="str">
        <f>VLOOKUP(I4677,'[1]crosstable (6)'!$H:$I,2,FALSE)</f>
        <v>Apogonidae</v>
      </c>
      <c r="N4677" t="str">
        <f>VLOOKUP(F4677,'[1]crosstable (6)'!$A:$J,10,FALSE)</f>
        <v>Cheilodipterus macrodon</v>
      </c>
    </row>
    <row r="4678" spans="1:14" x14ac:dyDescent="0.25">
      <c r="A4678" t="s">
        <v>9</v>
      </c>
      <c r="B4678" t="s">
        <v>1047</v>
      </c>
      <c r="C4678">
        <v>121.40628</v>
      </c>
      <c r="D4678">
        <v>23.113420000000001</v>
      </c>
      <c r="E4678">
        <v>20210711</v>
      </c>
      <c r="F4678" t="s">
        <v>278</v>
      </c>
      <c r="G4678" t="s">
        <v>114</v>
      </c>
      <c r="H4678" t="s">
        <v>115</v>
      </c>
      <c r="I4678" t="s">
        <v>279</v>
      </c>
      <c r="J4678" t="s">
        <v>15</v>
      </c>
      <c r="K4678" t="str">
        <f>VLOOKUP(G4678,'[1]crosstable (6)'!$B:$C,2,FALSE)</f>
        <v>Chordata</v>
      </c>
      <c r="L4678" t="str">
        <f>VLOOKUP(H4678,'[1]crosstable (6)'!$D:$E,2,FALSE)</f>
        <v>Actinopterygii</v>
      </c>
      <c r="M4678" t="str">
        <f>VLOOKUP(I4678,'[1]crosstable (6)'!$H:$I,2,FALSE)</f>
        <v>Tetraodontidae</v>
      </c>
      <c r="N4678" t="str">
        <f>VLOOKUP(F4678,'[1]crosstable (6)'!$A:$J,10,FALSE)</f>
        <v>Canthigaster valentini</v>
      </c>
    </row>
    <row r="4679" spans="1:14" x14ac:dyDescent="0.25">
      <c r="A4679" t="s">
        <v>9</v>
      </c>
      <c r="B4679" t="s">
        <v>1047</v>
      </c>
      <c r="C4679">
        <v>121.40628</v>
      </c>
      <c r="D4679">
        <v>23.113420000000001</v>
      </c>
      <c r="E4679">
        <v>20210711</v>
      </c>
      <c r="F4679" t="s">
        <v>258</v>
      </c>
      <c r="G4679" t="s">
        <v>114</v>
      </c>
      <c r="H4679" t="s">
        <v>115</v>
      </c>
      <c r="I4679" t="s">
        <v>192</v>
      </c>
      <c r="J4679" t="s">
        <v>15</v>
      </c>
      <c r="K4679" t="str">
        <f>VLOOKUP(G4679,'[1]crosstable (6)'!$B:$C,2,FALSE)</f>
        <v>Chordata</v>
      </c>
      <c r="L4679" t="str">
        <f>VLOOKUP(H4679,'[1]crosstable (6)'!$D:$E,2,FALSE)</f>
        <v>Actinopterygii</v>
      </c>
      <c r="M4679" t="str">
        <f>VLOOKUP(I4679,'[1]crosstable (6)'!$H:$I,2,FALSE)</f>
        <v>Chaetodontidae</v>
      </c>
      <c r="N4679" t="str">
        <f>VLOOKUP(F4679,'[1]crosstable (6)'!$A:$J,10,FALSE)</f>
        <v>Heniochus acuminatus</v>
      </c>
    </row>
    <row r="4680" spans="1:14" x14ac:dyDescent="0.25">
      <c r="A4680" t="s">
        <v>9</v>
      </c>
      <c r="B4680" t="s">
        <v>1047</v>
      </c>
      <c r="C4680">
        <v>121.40628</v>
      </c>
      <c r="D4680">
        <v>23.113420000000001</v>
      </c>
      <c r="E4680">
        <v>20210711</v>
      </c>
      <c r="F4680" t="s">
        <v>304</v>
      </c>
      <c r="G4680" t="s">
        <v>114</v>
      </c>
      <c r="H4680" t="s">
        <v>115</v>
      </c>
      <c r="I4680" t="s">
        <v>248</v>
      </c>
      <c r="J4680" t="s">
        <v>15</v>
      </c>
      <c r="K4680" t="str">
        <f>VLOOKUP(G4680,'[1]crosstable (6)'!$B:$C,2,FALSE)</f>
        <v>Chordata</v>
      </c>
      <c r="L4680" t="str">
        <f>VLOOKUP(H4680,'[1]crosstable (6)'!$D:$E,2,FALSE)</f>
        <v>Actinopterygii</v>
      </c>
      <c r="M4680" t="str">
        <f>VLOOKUP(I4680,'[1]crosstable (6)'!$H:$I,2,FALSE)</f>
        <v>Cirrhitidae</v>
      </c>
      <c r="N4680" t="str">
        <f>VLOOKUP(F4680,'[1]crosstable (6)'!$A:$J,10,FALSE)</f>
        <v>Cirrhitichthys oxycephalus</v>
      </c>
    </row>
    <row r="4681" spans="1:14" x14ac:dyDescent="0.25">
      <c r="A4681" t="s">
        <v>9</v>
      </c>
      <c r="B4681" t="s">
        <v>1047</v>
      </c>
      <c r="C4681">
        <v>121.40628</v>
      </c>
      <c r="D4681">
        <v>23.113420000000001</v>
      </c>
      <c r="E4681">
        <v>20210711</v>
      </c>
      <c r="F4681" t="s">
        <v>1048</v>
      </c>
      <c r="G4681" t="s">
        <v>156</v>
      </c>
      <c r="H4681" t="s">
        <v>157</v>
      </c>
      <c r="I4681" t="s">
        <v>863</v>
      </c>
      <c r="J4681" t="s">
        <v>15</v>
      </c>
      <c r="K4681" t="str">
        <f>VLOOKUP(G4681,'[1]crosstable (6)'!$B:$C,2,FALSE)</f>
        <v>Mollusca</v>
      </c>
      <c r="L4681" t="str">
        <f>VLOOKUP(H4681,'[1]crosstable (6)'!$D:$E,2,FALSE)</f>
        <v>Gastropoda</v>
      </c>
      <c r="M4681" t="str">
        <f>VLOOKUP(I4681,'[1]crosstable (6)'!$H:$I,2,FALSE)</f>
        <v>Facelinidae</v>
      </c>
      <c r="N4681" t="str">
        <f>VLOOKUP(F4681,'[1]crosstable (6)'!$A:$J,10,FALSE)</f>
        <v>Cratena sp.1</v>
      </c>
    </row>
    <row r="4682" spans="1:14" x14ac:dyDescent="0.25">
      <c r="A4682" t="s">
        <v>9</v>
      </c>
      <c r="B4682" t="s">
        <v>1047</v>
      </c>
      <c r="C4682">
        <v>121.40628</v>
      </c>
      <c r="D4682">
        <v>23.113420000000001</v>
      </c>
      <c r="E4682">
        <v>20210711</v>
      </c>
      <c r="F4682" t="s">
        <v>305</v>
      </c>
      <c r="G4682" t="s">
        <v>114</v>
      </c>
      <c r="H4682" t="s">
        <v>115</v>
      </c>
      <c r="I4682" t="s">
        <v>192</v>
      </c>
      <c r="J4682" t="s">
        <v>15</v>
      </c>
      <c r="K4682" t="str">
        <f>VLOOKUP(G4682,'[1]crosstable (6)'!$B:$C,2,FALSE)</f>
        <v>Chordata</v>
      </c>
      <c r="L4682" t="str">
        <f>VLOOKUP(H4682,'[1]crosstable (6)'!$D:$E,2,FALSE)</f>
        <v>Actinopterygii</v>
      </c>
      <c r="M4682" t="str">
        <f>VLOOKUP(I4682,'[1]crosstable (6)'!$H:$I,2,FALSE)</f>
        <v>Chaetodontidae</v>
      </c>
      <c r="N4682" t="str">
        <f>VLOOKUP(F4682,'[1]crosstable (6)'!$A:$J,10,FALSE)</f>
        <v>Chaetodon auripes</v>
      </c>
    </row>
    <row r="4683" spans="1:14" x14ac:dyDescent="0.25">
      <c r="A4683" t="s">
        <v>9</v>
      </c>
      <c r="B4683" t="s">
        <v>1047</v>
      </c>
      <c r="C4683">
        <v>121.40628</v>
      </c>
      <c r="D4683">
        <v>23.113420000000001</v>
      </c>
      <c r="E4683">
        <v>20210711</v>
      </c>
      <c r="F4683" t="s">
        <v>306</v>
      </c>
      <c r="G4683" t="s">
        <v>156</v>
      </c>
      <c r="H4683" t="s">
        <v>157</v>
      </c>
      <c r="I4683" t="s">
        <v>307</v>
      </c>
      <c r="J4683" t="s">
        <v>15</v>
      </c>
      <c r="K4683" t="str">
        <f>VLOOKUP(G4683,'[1]crosstable (6)'!$B:$C,2,FALSE)</f>
        <v>Mollusca</v>
      </c>
      <c r="L4683" t="str">
        <f>VLOOKUP(H4683,'[1]crosstable (6)'!$D:$E,2,FALSE)</f>
        <v>Gastropoda</v>
      </c>
      <c r="M4683" t="str">
        <f>VLOOKUP(I4683,'[1]crosstable (6)'!$H:$I,2,FALSE)</f>
        <v>Hexabranchidae</v>
      </c>
      <c r="N4683" t="str">
        <f>VLOOKUP(F4683,'[1]crosstable (6)'!$A:$J,10,FALSE)</f>
        <v>Hexabranchus sanguineus</v>
      </c>
    </row>
    <row r="4684" spans="1:14" x14ac:dyDescent="0.25">
      <c r="A4684" t="s">
        <v>9</v>
      </c>
      <c r="B4684" t="s">
        <v>1047</v>
      </c>
      <c r="C4684">
        <v>121.40628</v>
      </c>
      <c r="D4684">
        <v>23.113420000000001</v>
      </c>
      <c r="E4684">
        <v>20210711</v>
      </c>
      <c r="F4684" t="s">
        <v>214</v>
      </c>
      <c r="G4684" t="s">
        <v>114</v>
      </c>
      <c r="H4684" t="s">
        <v>115</v>
      </c>
      <c r="I4684" t="s">
        <v>192</v>
      </c>
      <c r="J4684" t="s">
        <v>15</v>
      </c>
      <c r="K4684" t="str">
        <f>VLOOKUP(G4684,'[1]crosstable (6)'!$B:$C,2,FALSE)</f>
        <v>Chordata</v>
      </c>
      <c r="L4684" t="str">
        <f>VLOOKUP(H4684,'[1]crosstable (6)'!$D:$E,2,FALSE)</f>
        <v>Actinopterygii</v>
      </c>
      <c r="M4684" t="str">
        <f>VLOOKUP(I4684,'[1]crosstable (6)'!$H:$I,2,FALSE)</f>
        <v>Chaetodontidae</v>
      </c>
      <c r="N4684" t="str">
        <f>VLOOKUP(F4684,'[1]crosstable (6)'!$A:$J,10,FALSE)</f>
        <v>Chaetodon kleinii</v>
      </c>
    </row>
    <row r="4685" spans="1:14" x14ac:dyDescent="0.25">
      <c r="A4685" t="s">
        <v>9</v>
      </c>
      <c r="B4685" t="s">
        <v>1047</v>
      </c>
      <c r="C4685">
        <v>121.40628</v>
      </c>
      <c r="D4685">
        <v>23.113420000000001</v>
      </c>
      <c r="E4685">
        <v>20210711</v>
      </c>
      <c r="F4685" t="s">
        <v>139</v>
      </c>
      <c r="G4685" t="s">
        <v>114</v>
      </c>
      <c r="H4685" t="s">
        <v>115</v>
      </c>
      <c r="I4685" t="s">
        <v>119</v>
      </c>
      <c r="J4685" t="s">
        <v>15</v>
      </c>
      <c r="K4685" t="str">
        <f>VLOOKUP(G4685,'[1]crosstable (6)'!$B:$C,2,FALSE)</f>
        <v>Chordata</v>
      </c>
      <c r="L4685" t="str">
        <f>VLOOKUP(H4685,'[1]crosstable (6)'!$D:$E,2,FALSE)</f>
        <v>Actinopterygii</v>
      </c>
      <c r="M4685" t="str">
        <f>VLOOKUP(I4685,'[1]crosstable (6)'!$H:$I,2,FALSE)</f>
        <v>Pomacentridae</v>
      </c>
      <c r="N4685" t="str">
        <f>VLOOKUP(F4685,'[1]crosstable (6)'!$A:$J,10,FALSE)</f>
        <v>Amphiprion clarkii</v>
      </c>
    </row>
    <row r="4686" spans="1:14" x14ac:dyDescent="0.25">
      <c r="A4686" t="s">
        <v>9</v>
      </c>
      <c r="B4686" t="s">
        <v>1047</v>
      </c>
      <c r="C4686">
        <v>121.40628</v>
      </c>
      <c r="D4686">
        <v>23.113420000000001</v>
      </c>
      <c r="E4686">
        <v>20210711</v>
      </c>
      <c r="F4686" t="s">
        <v>635</v>
      </c>
      <c r="G4686" t="s">
        <v>114</v>
      </c>
      <c r="H4686" t="s">
        <v>115</v>
      </c>
      <c r="I4686" t="s">
        <v>119</v>
      </c>
      <c r="J4686" t="s">
        <v>15</v>
      </c>
      <c r="K4686" t="str">
        <f>VLOOKUP(G4686,'[1]crosstable (6)'!$B:$C,2,FALSE)</f>
        <v>Chordata</v>
      </c>
      <c r="L4686" t="str">
        <f>VLOOKUP(H4686,'[1]crosstable (6)'!$D:$E,2,FALSE)</f>
        <v>Actinopterygii</v>
      </c>
      <c r="M4686" t="str">
        <f>VLOOKUP(I4686,'[1]crosstable (6)'!$H:$I,2,FALSE)</f>
        <v>Pomacentridae</v>
      </c>
      <c r="N4686" t="str">
        <f>VLOOKUP(F4686,'[1]crosstable (6)'!$A:$J,10,FALSE)</f>
        <v>Chromis ovatiformes</v>
      </c>
    </row>
    <row r="4687" spans="1:14" x14ac:dyDescent="0.25">
      <c r="A4687" t="s">
        <v>9</v>
      </c>
      <c r="B4687" t="s">
        <v>1047</v>
      </c>
      <c r="C4687">
        <v>121.40628</v>
      </c>
      <c r="D4687">
        <v>23.113420000000001</v>
      </c>
      <c r="E4687">
        <v>20210711</v>
      </c>
      <c r="F4687" t="s">
        <v>636</v>
      </c>
      <c r="G4687" t="s">
        <v>114</v>
      </c>
      <c r="H4687" t="s">
        <v>115</v>
      </c>
      <c r="I4687" t="s">
        <v>122</v>
      </c>
      <c r="J4687" t="s">
        <v>15</v>
      </c>
      <c r="K4687" t="str">
        <f>VLOOKUP(G4687,'[1]crosstable (6)'!$B:$C,2,FALSE)</f>
        <v>Chordata</v>
      </c>
      <c r="L4687" t="str">
        <f>VLOOKUP(H4687,'[1]crosstable (6)'!$D:$E,2,FALSE)</f>
        <v>Actinopterygii</v>
      </c>
      <c r="M4687" t="str">
        <f>VLOOKUP(I4687,'[1]crosstable (6)'!$H:$I,2,FALSE)</f>
        <v>Scaridae</v>
      </c>
      <c r="N4687" t="str">
        <f>VLOOKUP(F4687,'[1]crosstable (6)'!$A:$J,10,FALSE)</f>
        <v>Scarus ovifrons</v>
      </c>
    </row>
    <row r="4688" spans="1:14" x14ac:dyDescent="0.25">
      <c r="A4688" t="s">
        <v>9</v>
      </c>
      <c r="B4688" t="s">
        <v>1047</v>
      </c>
      <c r="C4688">
        <v>121.40628</v>
      </c>
      <c r="D4688">
        <v>23.113420000000001</v>
      </c>
      <c r="E4688">
        <v>20210711</v>
      </c>
      <c r="F4688" t="s">
        <v>569</v>
      </c>
      <c r="G4688" t="s">
        <v>114</v>
      </c>
      <c r="H4688" t="s">
        <v>115</v>
      </c>
      <c r="I4688" t="s">
        <v>166</v>
      </c>
      <c r="J4688" t="s">
        <v>15</v>
      </c>
      <c r="K4688" t="str">
        <f>VLOOKUP(G4688,'[1]crosstable (6)'!$B:$C,2,FALSE)</f>
        <v>Chordata</v>
      </c>
      <c r="L4688" t="str">
        <f>VLOOKUP(H4688,'[1]crosstable (6)'!$D:$E,2,FALSE)</f>
        <v>Actinopterygii</v>
      </c>
      <c r="M4688" t="str">
        <f>VLOOKUP(I4688,'[1]crosstable (6)'!$H:$I,2,FALSE)</f>
        <v>Holocentridae</v>
      </c>
      <c r="N4688" t="str">
        <f>VLOOKUP(F4688,'[1]crosstable (6)'!$A:$J,10,FALSE)</f>
        <v>Sargocentron caudimaculatum</v>
      </c>
    </row>
    <row r="4689" spans="1:14" x14ac:dyDescent="0.25">
      <c r="A4689" t="s">
        <v>9</v>
      </c>
      <c r="B4689" t="s">
        <v>1047</v>
      </c>
      <c r="C4689">
        <v>121.40628</v>
      </c>
      <c r="D4689">
        <v>23.113420000000001</v>
      </c>
      <c r="E4689">
        <v>20210711</v>
      </c>
      <c r="F4689" t="s">
        <v>928</v>
      </c>
      <c r="G4689" t="s">
        <v>114</v>
      </c>
      <c r="H4689" t="s">
        <v>115</v>
      </c>
      <c r="I4689" t="s">
        <v>288</v>
      </c>
      <c r="J4689" t="s">
        <v>15</v>
      </c>
      <c r="K4689" t="str">
        <f>VLOOKUP(G4689,'[1]crosstable (6)'!$B:$C,2,FALSE)</f>
        <v>Chordata</v>
      </c>
      <c r="L4689" t="str">
        <f>VLOOKUP(H4689,'[1]crosstable (6)'!$D:$E,2,FALSE)</f>
        <v>Actinopterygii</v>
      </c>
      <c r="M4689" t="str">
        <f>VLOOKUP(I4689,'[1]crosstable (6)'!$H:$I,2,FALSE)</f>
        <v>Scorpaenidae</v>
      </c>
      <c r="N4689" t="str">
        <f>VLOOKUP(F4689,'[1]crosstable (6)'!$A:$J,10,FALSE)</f>
        <v>Scorpaenopsis possi</v>
      </c>
    </row>
    <row r="4690" spans="1:14" x14ac:dyDescent="0.25">
      <c r="A4690" t="s">
        <v>9</v>
      </c>
      <c r="B4690" t="s">
        <v>1047</v>
      </c>
      <c r="C4690">
        <v>121.40628</v>
      </c>
      <c r="D4690">
        <v>23.113420000000001</v>
      </c>
      <c r="E4690">
        <v>20210711</v>
      </c>
      <c r="F4690" t="s">
        <v>142</v>
      </c>
      <c r="G4690" t="s">
        <v>114</v>
      </c>
      <c r="H4690" t="s">
        <v>115</v>
      </c>
      <c r="I4690" t="s">
        <v>143</v>
      </c>
      <c r="J4690" t="s">
        <v>15</v>
      </c>
      <c r="K4690" t="str">
        <f>VLOOKUP(G4690,'[1]crosstable (6)'!$B:$C,2,FALSE)</f>
        <v>Chordata</v>
      </c>
      <c r="L4690" t="str">
        <f>VLOOKUP(H4690,'[1]crosstable (6)'!$D:$E,2,FALSE)</f>
        <v>Actinopterygii</v>
      </c>
      <c r="M4690" t="str">
        <f>VLOOKUP(I4690,'[1]crosstable (6)'!$H:$I,2,FALSE)</f>
        <v>Synodontidae</v>
      </c>
      <c r="N4690" t="str">
        <f>VLOOKUP(F4690,'[1]crosstable (6)'!$A:$J,10,FALSE)</f>
        <v>Synodus variegatus</v>
      </c>
    </row>
    <row r="4691" spans="1:14" x14ac:dyDescent="0.25">
      <c r="A4691" t="s">
        <v>9</v>
      </c>
      <c r="B4691" t="s">
        <v>1047</v>
      </c>
      <c r="C4691">
        <v>121.40628</v>
      </c>
      <c r="D4691">
        <v>23.113420000000001</v>
      </c>
      <c r="E4691">
        <v>20210711</v>
      </c>
      <c r="F4691" t="s">
        <v>216</v>
      </c>
      <c r="G4691" t="s">
        <v>114</v>
      </c>
      <c r="H4691" t="s">
        <v>115</v>
      </c>
      <c r="I4691" t="s">
        <v>132</v>
      </c>
      <c r="J4691" t="s">
        <v>15</v>
      </c>
      <c r="K4691" t="str">
        <f>VLOOKUP(G4691,'[1]crosstable (6)'!$B:$C,2,FALSE)</f>
        <v>Chordata</v>
      </c>
      <c r="L4691" t="str">
        <f>VLOOKUP(H4691,'[1]crosstable (6)'!$D:$E,2,FALSE)</f>
        <v>Actinopterygii</v>
      </c>
      <c r="M4691" t="str">
        <f>VLOOKUP(I4691,'[1]crosstable (6)'!$H:$I,2,FALSE)</f>
        <v>Mullidae</v>
      </c>
      <c r="N4691" t="str">
        <f>VLOOKUP(F4691,'[1]crosstable (6)'!$A:$J,10,FALSE)</f>
        <v>Mulloidichthys vanicolensis</v>
      </c>
    </row>
    <row r="4692" spans="1:14" x14ac:dyDescent="0.25">
      <c r="A4692" t="s">
        <v>9</v>
      </c>
      <c r="B4692" t="s">
        <v>1047</v>
      </c>
      <c r="C4692">
        <v>121.40628</v>
      </c>
      <c r="D4692">
        <v>23.113420000000001</v>
      </c>
      <c r="E4692">
        <v>20210711</v>
      </c>
      <c r="F4692" t="s">
        <v>237</v>
      </c>
      <c r="G4692" t="s">
        <v>156</v>
      </c>
      <c r="H4692" t="s">
        <v>157</v>
      </c>
      <c r="I4692" t="s">
        <v>230</v>
      </c>
      <c r="J4692" t="s">
        <v>15</v>
      </c>
      <c r="K4692" t="str">
        <f>VLOOKUP(G4692,'[1]crosstable (6)'!$B:$C,2,FALSE)</f>
        <v>Mollusca</v>
      </c>
      <c r="L4692" t="str">
        <f>VLOOKUP(H4692,'[1]crosstable (6)'!$D:$E,2,FALSE)</f>
        <v>Gastropoda</v>
      </c>
      <c r="M4692" t="str">
        <f>VLOOKUP(I4692,'[1]crosstable (6)'!$H:$I,2,FALSE)</f>
        <v>Phyllidiidae</v>
      </c>
      <c r="N4692" t="str">
        <f>VLOOKUP(F4692,'[1]crosstable (6)'!$A:$J,10,FALSE)</f>
        <v>Phyllidiella pustulosa</v>
      </c>
    </row>
    <row r="4693" spans="1:14" x14ac:dyDescent="0.25">
      <c r="A4693" t="s">
        <v>9</v>
      </c>
      <c r="B4693" t="s">
        <v>1047</v>
      </c>
      <c r="C4693">
        <v>121.40628</v>
      </c>
      <c r="D4693">
        <v>23.113420000000001</v>
      </c>
      <c r="E4693">
        <v>20210711</v>
      </c>
      <c r="F4693" t="s">
        <v>502</v>
      </c>
      <c r="G4693" t="s">
        <v>156</v>
      </c>
      <c r="H4693" t="s">
        <v>157</v>
      </c>
      <c r="I4693" t="s">
        <v>314</v>
      </c>
      <c r="J4693" t="s">
        <v>15</v>
      </c>
      <c r="K4693" t="str">
        <f>VLOOKUP(G4693,'[1]crosstable (6)'!$B:$C,2,FALSE)</f>
        <v>Mollusca</v>
      </c>
      <c r="L4693" t="str">
        <f>VLOOKUP(H4693,'[1]crosstable (6)'!$D:$E,2,FALSE)</f>
        <v>Gastropoda</v>
      </c>
      <c r="M4693" t="str">
        <f>VLOOKUP(I4693,'[1]crosstable (6)'!$H:$I,2,FALSE)</f>
        <v>Discodorididae</v>
      </c>
      <c r="N4693" t="str">
        <f>VLOOKUP(F4693,'[1]crosstable (6)'!$A:$J,10,FALSE)</f>
        <v>Jorunna rubescens</v>
      </c>
    </row>
    <row r="4694" spans="1:14" x14ac:dyDescent="0.25">
      <c r="A4694" t="s">
        <v>9</v>
      </c>
      <c r="B4694" t="s">
        <v>1047</v>
      </c>
      <c r="C4694">
        <v>121.40628</v>
      </c>
      <c r="D4694">
        <v>23.113420000000001</v>
      </c>
      <c r="E4694">
        <v>20210711</v>
      </c>
      <c r="F4694" t="s">
        <v>217</v>
      </c>
      <c r="G4694" t="s">
        <v>114</v>
      </c>
      <c r="H4694" t="s">
        <v>115</v>
      </c>
      <c r="I4694" t="s">
        <v>122</v>
      </c>
      <c r="J4694" t="s">
        <v>15</v>
      </c>
      <c r="K4694" t="str">
        <f>VLOOKUP(G4694,'[1]crosstable (6)'!$B:$C,2,FALSE)</f>
        <v>Chordata</v>
      </c>
      <c r="L4694" t="str">
        <f>VLOOKUP(H4694,'[1]crosstable (6)'!$D:$E,2,FALSE)</f>
        <v>Actinopterygii</v>
      </c>
      <c r="M4694" t="str">
        <f>VLOOKUP(I4694,'[1]crosstable (6)'!$H:$I,2,FALSE)</f>
        <v>Scaridae</v>
      </c>
      <c r="N4694" t="str">
        <f>VLOOKUP(F4694,'[1]crosstable (6)'!$A:$J,10,FALSE)</f>
        <v>Scarus rubroviolaceus</v>
      </c>
    </row>
    <row r="4695" spans="1:14" x14ac:dyDescent="0.25">
      <c r="A4695" t="s">
        <v>9</v>
      </c>
      <c r="B4695" t="s">
        <v>1047</v>
      </c>
      <c r="C4695">
        <v>121.40628</v>
      </c>
      <c r="D4695">
        <v>23.113420000000001</v>
      </c>
      <c r="E4695">
        <v>20210711</v>
      </c>
      <c r="F4695" t="s">
        <v>394</v>
      </c>
      <c r="G4695" t="s">
        <v>114</v>
      </c>
      <c r="H4695" t="s">
        <v>115</v>
      </c>
      <c r="I4695" t="s">
        <v>395</v>
      </c>
      <c r="J4695" t="s">
        <v>15</v>
      </c>
      <c r="K4695" t="str">
        <f>VLOOKUP(G4695,'[1]crosstable (6)'!$B:$C,2,FALSE)</f>
        <v>Chordata</v>
      </c>
      <c r="L4695" t="str">
        <f>VLOOKUP(H4695,'[1]crosstable (6)'!$D:$E,2,FALSE)</f>
        <v>Actinopterygii</v>
      </c>
      <c r="M4695" t="str">
        <f>VLOOKUP(I4695,'[1]crosstable (6)'!$H:$I,2,FALSE)</f>
        <v>Caesionidae</v>
      </c>
      <c r="N4695" t="str">
        <f>VLOOKUP(F4695,'[1]crosstable (6)'!$A:$J,10,FALSE)</f>
        <v>Caesio caerulaurea</v>
      </c>
    </row>
    <row r="4696" spans="1:14" x14ac:dyDescent="0.25">
      <c r="A4696" t="s">
        <v>9</v>
      </c>
      <c r="B4696" t="s">
        <v>1047</v>
      </c>
      <c r="C4696">
        <v>121.40628</v>
      </c>
      <c r="D4696">
        <v>23.113420000000001</v>
      </c>
      <c r="E4696">
        <v>20210711</v>
      </c>
      <c r="F4696" t="s">
        <v>284</v>
      </c>
      <c r="G4696" t="s">
        <v>114</v>
      </c>
      <c r="H4696" t="s">
        <v>115</v>
      </c>
      <c r="I4696" t="s">
        <v>119</v>
      </c>
      <c r="J4696" t="s">
        <v>15</v>
      </c>
      <c r="K4696" t="str">
        <f>VLOOKUP(G4696,'[1]crosstable (6)'!$B:$C,2,FALSE)</f>
        <v>Chordata</v>
      </c>
      <c r="L4696" t="str">
        <f>VLOOKUP(H4696,'[1]crosstable (6)'!$D:$E,2,FALSE)</f>
        <v>Actinopterygii</v>
      </c>
      <c r="M4696" t="str">
        <f>VLOOKUP(I4696,'[1]crosstable (6)'!$H:$I,2,FALSE)</f>
        <v>Pomacentridae</v>
      </c>
      <c r="N4696" t="str">
        <f>VLOOKUP(F4696,'[1]crosstable (6)'!$A:$J,10,FALSE)</f>
        <v>Amphiprion perideraion</v>
      </c>
    </row>
    <row r="4697" spans="1:14" x14ac:dyDescent="0.25">
      <c r="A4697" t="s">
        <v>9</v>
      </c>
      <c r="B4697" t="s">
        <v>1047</v>
      </c>
      <c r="C4697">
        <v>121.40628</v>
      </c>
      <c r="D4697">
        <v>23.113420000000001</v>
      </c>
      <c r="E4697">
        <v>20210711</v>
      </c>
      <c r="F4697" t="s">
        <v>642</v>
      </c>
      <c r="G4697" t="s">
        <v>114</v>
      </c>
      <c r="H4697" t="s">
        <v>115</v>
      </c>
      <c r="I4697" t="s">
        <v>153</v>
      </c>
      <c r="J4697" t="s">
        <v>15</v>
      </c>
      <c r="K4697" t="str">
        <f>VLOOKUP(G4697,'[1]crosstable (6)'!$B:$C,2,FALSE)</f>
        <v>Chordata</v>
      </c>
      <c r="L4697" t="str">
        <f>VLOOKUP(H4697,'[1]crosstable (6)'!$D:$E,2,FALSE)</f>
        <v>Actinopterygii</v>
      </c>
      <c r="M4697" t="str">
        <f>VLOOKUP(I4697,'[1]crosstable (6)'!$H:$I,2,FALSE)</f>
        <v>Gobiidae</v>
      </c>
      <c r="N4697" t="str">
        <f>VLOOKUP(F4697,'[1]crosstable (6)'!$A:$J,10,FALSE)</f>
        <v>Gnatholepis cauerensis</v>
      </c>
    </row>
    <row r="4698" spans="1:14" x14ac:dyDescent="0.25">
      <c r="A4698" t="s">
        <v>9</v>
      </c>
      <c r="B4698" t="s">
        <v>1047</v>
      </c>
      <c r="C4698">
        <v>121.40628</v>
      </c>
      <c r="D4698">
        <v>23.113420000000001</v>
      </c>
      <c r="E4698">
        <v>20210711</v>
      </c>
      <c r="F4698" t="s">
        <v>1049</v>
      </c>
      <c r="G4698" t="s">
        <v>114</v>
      </c>
      <c r="H4698" t="s">
        <v>115</v>
      </c>
      <c r="I4698" t="s">
        <v>116</v>
      </c>
      <c r="J4698" t="s">
        <v>15</v>
      </c>
      <c r="K4698" t="str">
        <f>VLOOKUP(G4698,'[1]crosstable (6)'!$B:$C,2,FALSE)</f>
        <v>Chordata</v>
      </c>
      <c r="L4698" t="str">
        <f>VLOOKUP(H4698,'[1]crosstable (6)'!$D:$E,2,FALSE)</f>
        <v>Actinopterygii</v>
      </c>
      <c r="M4698" t="str">
        <f>VLOOKUP(I4698,'[1]crosstable (6)'!$H:$I,2,FALSE)</f>
        <v>Labridae</v>
      </c>
      <c r="N4698" t="str">
        <f>VLOOKUP(F4698,'[1]crosstable (6)'!$A:$J,10,FALSE)</f>
        <v>Labropsis manabei</v>
      </c>
    </row>
    <row r="4699" spans="1:14" x14ac:dyDescent="0.25">
      <c r="A4699" t="s">
        <v>9</v>
      </c>
      <c r="B4699" t="s">
        <v>1047</v>
      </c>
      <c r="C4699">
        <v>121.40628</v>
      </c>
      <c r="D4699">
        <v>23.113420000000001</v>
      </c>
      <c r="E4699">
        <v>20210711</v>
      </c>
      <c r="F4699" t="s">
        <v>167</v>
      </c>
      <c r="G4699" t="s">
        <v>114</v>
      </c>
      <c r="H4699" t="s">
        <v>115</v>
      </c>
      <c r="I4699" t="s">
        <v>116</v>
      </c>
      <c r="J4699" t="s">
        <v>15</v>
      </c>
      <c r="K4699" t="str">
        <f>VLOOKUP(G4699,'[1]crosstable (6)'!$B:$C,2,FALSE)</f>
        <v>Chordata</v>
      </c>
      <c r="L4699" t="str">
        <f>VLOOKUP(H4699,'[1]crosstable (6)'!$D:$E,2,FALSE)</f>
        <v>Actinopterygii</v>
      </c>
      <c r="M4699" t="str">
        <f>VLOOKUP(I4699,'[1]crosstable (6)'!$H:$I,2,FALSE)</f>
        <v>Labridae</v>
      </c>
      <c r="N4699" t="str">
        <f>VLOOKUP(F4699,'[1]crosstable (6)'!$A:$J,10,FALSE)</f>
        <v>Hemigymnus fasciatus</v>
      </c>
    </row>
    <row r="4700" spans="1:14" x14ac:dyDescent="0.25">
      <c r="A4700" t="s">
        <v>9</v>
      </c>
      <c r="B4700" t="s">
        <v>1047</v>
      </c>
      <c r="C4700">
        <v>121.40628</v>
      </c>
      <c r="D4700">
        <v>23.113420000000001</v>
      </c>
      <c r="E4700">
        <v>20210711</v>
      </c>
      <c r="F4700" t="s">
        <v>243</v>
      </c>
      <c r="G4700" t="s">
        <v>114</v>
      </c>
      <c r="H4700" t="s">
        <v>115</v>
      </c>
      <c r="I4700" t="s">
        <v>130</v>
      </c>
      <c r="J4700" t="s">
        <v>15</v>
      </c>
      <c r="K4700" t="str">
        <f>VLOOKUP(G4700,'[1]crosstable (6)'!$B:$C,2,FALSE)</f>
        <v>Chordata</v>
      </c>
      <c r="L4700" t="str">
        <f>VLOOKUP(H4700,'[1]crosstable (6)'!$D:$E,2,FALSE)</f>
        <v>Actinopterygii</v>
      </c>
      <c r="M4700" t="str">
        <f>VLOOKUP(I4700,'[1]crosstable (6)'!$H:$I,2,FALSE)</f>
        <v>Pomacanthidae</v>
      </c>
      <c r="N4700" t="str">
        <f>VLOOKUP(F4700,'[1]crosstable (6)'!$A:$J,10,FALSE)</f>
        <v>Pomacanthus imperator</v>
      </c>
    </row>
    <row r="4701" spans="1:14" x14ac:dyDescent="0.25">
      <c r="A4701" t="s">
        <v>9</v>
      </c>
      <c r="B4701" t="s">
        <v>1047</v>
      </c>
      <c r="C4701">
        <v>121.40628</v>
      </c>
      <c r="D4701">
        <v>23.113420000000001</v>
      </c>
      <c r="E4701">
        <v>20210711</v>
      </c>
      <c r="F4701" t="s">
        <v>404</v>
      </c>
      <c r="G4701" t="s">
        <v>114</v>
      </c>
      <c r="H4701" t="s">
        <v>115</v>
      </c>
      <c r="I4701" t="s">
        <v>333</v>
      </c>
      <c r="J4701" t="s">
        <v>15</v>
      </c>
      <c r="K4701" t="str">
        <f>VLOOKUP(G4701,'[1]crosstable (6)'!$B:$C,2,FALSE)</f>
        <v>Chordata</v>
      </c>
      <c r="L4701" t="str">
        <f>VLOOKUP(H4701,'[1]crosstable (6)'!$D:$E,2,FALSE)</f>
        <v>Actinopterygii</v>
      </c>
      <c r="M4701" t="str">
        <f>VLOOKUP(I4701,'[1]crosstable (6)'!$H:$I,2,FALSE)</f>
        <v>Haemulidae</v>
      </c>
      <c r="N4701" t="str">
        <f>VLOOKUP(F4701,'[1]crosstable (6)'!$A:$J,10,FALSE)</f>
        <v>Plectorhinchus vittatus</v>
      </c>
    </row>
    <row r="4702" spans="1:14" x14ac:dyDescent="0.25">
      <c r="A4702" t="s">
        <v>9</v>
      </c>
      <c r="B4702" t="s">
        <v>1047</v>
      </c>
      <c r="C4702">
        <v>121.40628</v>
      </c>
      <c r="D4702">
        <v>23.113420000000001</v>
      </c>
      <c r="E4702">
        <v>20210711</v>
      </c>
      <c r="F4702" t="s">
        <v>449</v>
      </c>
      <c r="G4702" t="s">
        <v>114</v>
      </c>
      <c r="H4702" t="s">
        <v>115</v>
      </c>
      <c r="I4702" t="s">
        <v>260</v>
      </c>
      <c r="J4702" t="s">
        <v>15</v>
      </c>
      <c r="K4702" t="str">
        <f>VLOOKUP(G4702,'[1]crosstable (6)'!$B:$C,2,FALSE)</f>
        <v>Chordata</v>
      </c>
      <c r="L4702" t="str">
        <f>VLOOKUP(H4702,'[1]crosstable (6)'!$D:$E,2,FALSE)</f>
        <v>Actinopterygii</v>
      </c>
      <c r="M4702" t="str">
        <f>VLOOKUP(I4702,'[1]crosstable (6)'!$H:$I,2,FALSE)</f>
        <v>Ostraciidae</v>
      </c>
      <c r="N4702" t="str">
        <f>VLOOKUP(F4702,'[1]crosstable (6)'!$A:$J,10,FALSE)</f>
        <v>Ostracion cubicum</v>
      </c>
    </row>
    <row r="4703" spans="1:14" x14ac:dyDescent="0.25">
      <c r="A4703" t="s">
        <v>9</v>
      </c>
      <c r="B4703" t="s">
        <v>1047</v>
      </c>
      <c r="C4703">
        <v>121.40628</v>
      </c>
      <c r="D4703">
        <v>23.113420000000001</v>
      </c>
      <c r="E4703">
        <v>20210711</v>
      </c>
      <c r="F4703" t="s">
        <v>286</v>
      </c>
      <c r="G4703" t="s">
        <v>114</v>
      </c>
      <c r="H4703" t="s">
        <v>115</v>
      </c>
      <c r="I4703" t="s">
        <v>153</v>
      </c>
      <c r="J4703" t="s">
        <v>15</v>
      </c>
      <c r="K4703" t="str">
        <f>VLOOKUP(G4703,'[1]crosstable (6)'!$B:$C,2,FALSE)</f>
        <v>Chordata</v>
      </c>
      <c r="L4703" t="str">
        <f>VLOOKUP(H4703,'[1]crosstable (6)'!$D:$E,2,FALSE)</f>
        <v>Actinopterygii</v>
      </c>
      <c r="M4703" t="str">
        <f>VLOOKUP(I4703,'[1]crosstable (6)'!$H:$I,2,FALSE)</f>
        <v>Gobiidae</v>
      </c>
      <c r="N4703" t="str">
        <f>VLOOKUP(F4703,'[1]crosstable (6)'!$A:$J,10,FALSE)</f>
        <v>Pleurosicya labiata</v>
      </c>
    </row>
    <row r="4704" spans="1:14" x14ac:dyDescent="0.25">
      <c r="A4704" t="s">
        <v>9</v>
      </c>
      <c r="B4704" t="s">
        <v>1047</v>
      </c>
      <c r="C4704">
        <v>121.40628</v>
      </c>
      <c r="D4704">
        <v>23.113420000000001</v>
      </c>
      <c r="E4704">
        <v>20210711</v>
      </c>
      <c r="F4704" t="s">
        <v>170</v>
      </c>
      <c r="G4704" t="s">
        <v>114</v>
      </c>
      <c r="H4704" t="s">
        <v>115</v>
      </c>
      <c r="I4704" t="s">
        <v>119</v>
      </c>
      <c r="J4704" t="s">
        <v>15</v>
      </c>
      <c r="K4704" t="str">
        <f>VLOOKUP(G4704,'[1]crosstable (6)'!$B:$C,2,FALSE)</f>
        <v>Chordata</v>
      </c>
      <c r="L4704" t="str">
        <f>VLOOKUP(H4704,'[1]crosstable (6)'!$D:$E,2,FALSE)</f>
        <v>Actinopterygii</v>
      </c>
      <c r="M4704" t="str">
        <f>VLOOKUP(I4704,'[1]crosstable (6)'!$H:$I,2,FALSE)</f>
        <v>Pomacentridae</v>
      </c>
      <c r="N4704" t="str">
        <f>VLOOKUP(F4704,'[1]crosstable (6)'!$A:$J,10,FALSE)</f>
        <v>Chromis lepidolepis</v>
      </c>
    </row>
    <row r="4705" spans="1:14" x14ac:dyDescent="0.25">
      <c r="A4705" t="s">
        <v>9</v>
      </c>
      <c r="B4705" t="s">
        <v>1047</v>
      </c>
      <c r="C4705">
        <v>121.40628</v>
      </c>
      <c r="D4705">
        <v>23.113420000000001</v>
      </c>
      <c r="E4705">
        <v>20210711</v>
      </c>
      <c r="F4705" t="s">
        <v>323</v>
      </c>
      <c r="G4705" t="s">
        <v>114</v>
      </c>
      <c r="H4705" t="s">
        <v>115</v>
      </c>
      <c r="I4705" t="s">
        <v>153</v>
      </c>
      <c r="J4705" t="s">
        <v>15</v>
      </c>
      <c r="K4705" t="str">
        <f>VLOOKUP(G4705,'[1]crosstable (6)'!$B:$C,2,FALSE)</f>
        <v>Chordata</v>
      </c>
      <c r="L4705" t="str">
        <f>VLOOKUP(H4705,'[1]crosstable (6)'!$D:$E,2,FALSE)</f>
        <v>Actinopterygii</v>
      </c>
      <c r="M4705" t="str">
        <f>VLOOKUP(I4705,'[1]crosstable (6)'!$H:$I,2,FALSE)</f>
        <v>Gobiidae</v>
      </c>
      <c r="N4705" t="str">
        <f>VLOOKUP(F4705,'[1]crosstable (6)'!$A:$J,10,FALSE)</f>
        <v>Pleurosicya mossambica</v>
      </c>
    </row>
    <row r="4706" spans="1:14" x14ac:dyDescent="0.25">
      <c r="A4706" t="s">
        <v>9</v>
      </c>
      <c r="B4706" t="s">
        <v>1047</v>
      </c>
      <c r="C4706">
        <v>121.40628</v>
      </c>
      <c r="D4706">
        <v>23.113420000000001</v>
      </c>
      <c r="E4706">
        <v>20210711</v>
      </c>
      <c r="F4706" t="s">
        <v>172</v>
      </c>
      <c r="G4706" t="s">
        <v>114</v>
      </c>
      <c r="H4706" t="s">
        <v>115</v>
      </c>
      <c r="I4706" t="s">
        <v>116</v>
      </c>
      <c r="J4706" t="s">
        <v>15</v>
      </c>
      <c r="K4706" t="str">
        <f>VLOOKUP(G4706,'[1]crosstable (6)'!$B:$C,2,FALSE)</f>
        <v>Chordata</v>
      </c>
      <c r="L4706" t="str">
        <f>VLOOKUP(H4706,'[1]crosstable (6)'!$D:$E,2,FALSE)</f>
        <v>Actinopterygii</v>
      </c>
      <c r="M4706" t="str">
        <f>VLOOKUP(I4706,'[1]crosstable (6)'!$H:$I,2,FALSE)</f>
        <v>Labridae</v>
      </c>
      <c r="N4706" t="str">
        <f>VLOOKUP(F4706,'[1]crosstable (6)'!$A:$J,10,FALSE)</f>
        <v>Oxycheilinus unifasciatus</v>
      </c>
    </row>
    <row r="4707" spans="1:14" x14ac:dyDescent="0.25">
      <c r="A4707" t="s">
        <v>9</v>
      </c>
      <c r="B4707" t="s">
        <v>1047</v>
      </c>
      <c r="C4707">
        <v>121.40628</v>
      </c>
      <c r="D4707">
        <v>23.113420000000001</v>
      </c>
      <c r="E4707">
        <v>20210711</v>
      </c>
      <c r="F4707" t="s">
        <v>409</v>
      </c>
      <c r="G4707" t="s">
        <v>156</v>
      </c>
      <c r="H4707" t="s">
        <v>157</v>
      </c>
      <c r="I4707" t="s">
        <v>158</v>
      </c>
      <c r="J4707" t="s">
        <v>15</v>
      </c>
      <c r="K4707" t="str">
        <f>VLOOKUP(G4707,'[1]crosstable (6)'!$B:$C,2,FALSE)</f>
        <v>Mollusca</v>
      </c>
      <c r="L4707" t="str">
        <f>VLOOKUP(H4707,'[1]crosstable (6)'!$D:$E,2,FALSE)</f>
        <v>Gastropoda</v>
      </c>
      <c r="M4707" t="str">
        <f>VLOOKUP(I4707,'[1]crosstable (6)'!$H:$I,2,FALSE)</f>
        <v>Chromodorididae</v>
      </c>
      <c r="N4707" t="str">
        <f>VLOOKUP(F4707,'[1]crosstable (6)'!$A:$J,10,FALSE)</f>
        <v>Goniobranchus geometricus</v>
      </c>
    </row>
    <row r="4708" spans="1:14" x14ac:dyDescent="0.25">
      <c r="A4708" t="s">
        <v>9</v>
      </c>
      <c r="B4708" t="s">
        <v>1047</v>
      </c>
      <c r="C4708">
        <v>121.40628</v>
      </c>
      <c r="D4708">
        <v>23.113420000000001</v>
      </c>
      <c r="E4708">
        <v>20210711</v>
      </c>
      <c r="F4708" t="s">
        <v>326</v>
      </c>
      <c r="G4708" t="s">
        <v>114</v>
      </c>
      <c r="H4708" t="s">
        <v>115</v>
      </c>
      <c r="I4708" t="s">
        <v>248</v>
      </c>
      <c r="J4708" t="s">
        <v>15</v>
      </c>
      <c r="K4708" t="str">
        <f>VLOOKUP(G4708,'[1]crosstable (6)'!$B:$C,2,FALSE)</f>
        <v>Chordata</v>
      </c>
      <c r="L4708" t="str">
        <f>VLOOKUP(H4708,'[1]crosstable (6)'!$D:$E,2,FALSE)</f>
        <v>Actinopterygii</v>
      </c>
      <c r="M4708" t="str">
        <f>VLOOKUP(I4708,'[1]crosstable (6)'!$H:$I,2,FALSE)</f>
        <v>Cirrhitidae</v>
      </c>
      <c r="N4708" t="str">
        <f>VLOOKUP(F4708,'[1]crosstable (6)'!$A:$J,10,FALSE)</f>
        <v>Cirrhitichthys aprinus</v>
      </c>
    </row>
    <row r="4709" spans="1:14" x14ac:dyDescent="0.25">
      <c r="A4709" t="s">
        <v>9</v>
      </c>
      <c r="B4709" t="s">
        <v>1047</v>
      </c>
      <c r="C4709">
        <v>121.40628</v>
      </c>
      <c r="D4709">
        <v>23.113420000000001</v>
      </c>
      <c r="E4709">
        <v>20210711</v>
      </c>
      <c r="F4709" t="s">
        <v>270</v>
      </c>
      <c r="G4709" t="s">
        <v>114</v>
      </c>
      <c r="H4709" t="s">
        <v>115</v>
      </c>
      <c r="I4709" t="s">
        <v>141</v>
      </c>
      <c r="J4709" t="s">
        <v>15</v>
      </c>
      <c r="K4709" t="str">
        <f>VLOOKUP(G4709,'[1]crosstable (6)'!$B:$C,2,FALSE)</f>
        <v>Chordata</v>
      </c>
      <c r="L4709" t="str">
        <f>VLOOKUP(H4709,'[1]crosstable (6)'!$D:$E,2,FALSE)</f>
        <v>Actinopterygii</v>
      </c>
      <c r="M4709" t="str">
        <f>VLOOKUP(I4709,'[1]crosstable (6)'!$H:$I,2,FALSE)</f>
        <v>Serranidae</v>
      </c>
      <c r="N4709" t="str">
        <f>VLOOKUP(F4709,'[1]crosstable (6)'!$A:$J,10,FALSE)</f>
        <v>Pseudanthias squamipinnis</v>
      </c>
    </row>
    <row r="4710" spans="1:14" x14ac:dyDescent="0.25">
      <c r="A4710" t="s">
        <v>9</v>
      </c>
      <c r="B4710" t="s">
        <v>1047</v>
      </c>
      <c r="C4710">
        <v>121.40628</v>
      </c>
      <c r="D4710">
        <v>23.113420000000001</v>
      </c>
      <c r="E4710">
        <v>20210711</v>
      </c>
      <c r="F4710" t="s">
        <v>416</v>
      </c>
      <c r="G4710" t="s">
        <v>114</v>
      </c>
      <c r="H4710" t="s">
        <v>115</v>
      </c>
      <c r="I4710" t="s">
        <v>119</v>
      </c>
      <c r="J4710" t="s">
        <v>15</v>
      </c>
      <c r="K4710" t="str">
        <f>VLOOKUP(G4710,'[1]crosstable (6)'!$B:$C,2,FALSE)</f>
        <v>Chordata</v>
      </c>
      <c r="L4710" t="str">
        <f>VLOOKUP(H4710,'[1]crosstable (6)'!$D:$E,2,FALSE)</f>
        <v>Actinopterygii</v>
      </c>
      <c r="M4710" t="str">
        <f>VLOOKUP(I4710,'[1]crosstable (6)'!$H:$I,2,FALSE)</f>
        <v>Pomacentridae</v>
      </c>
      <c r="N4710" t="str">
        <f>VLOOKUP(F4710,'[1]crosstable (6)'!$A:$J,10,FALSE)</f>
        <v>Pomacentrus philippinus</v>
      </c>
    </row>
    <row r="4711" spans="1:14" x14ac:dyDescent="0.25">
      <c r="A4711" t="s">
        <v>9</v>
      </c>
      <c r="B4711" t="s">
        <v>1047</v>
      </c>
      <c r="C4711">
        <v>121.40628</v>
      </c>
      <c r="D4711">
        <v>23.113420000000001</v>
      </c>
      <c r="E4711">
        <v>20210711</v>
      </c>
      <c r="F4711" t="s">
        <v>173</v>
      </c>
      <c r="G4711" t="s">
        <v>114</v>
      </c>
      <c r="H4711" t="s">
        <v>115</v>
      </c>
      <c r="I4711" t="s">
        <v>116</v>
      </c>
      <c r="J4711" t="s">
        <v>15</v>
      </c>
      <c r="K4711" t="str">
        <f>VLOOKUP(G4711,'[1]crosstable (6)'!$B:$C,2,FALSE)</f>
        <v>Chordata</v>
      </c>
      <c r="L4711" t="str">
        <f>VLOOKUP(H4711,'[1]crosstable (6)'!$D:$E,2,FALSE)</f>
        <v>Actinopterygii</v>
      </c>
      <c r="M4711" t="str">
        <f>VLOOKUP(I4711,'[1]crosstable (6)'!$H:$I,2,FALSE)</f>
        <v>Labridae</v>
      </c>
      <c r="N4711" t="str">
        <f>VLOOKUP(F4711,'[1]crosstable (6)'!$A:$J,10,FALSE)</f>
        <v>Labroides dimidiatus</v>
      </c>
    </row>
    <row r="4712" spans="1:14" x14ac:dyDescent="0.25">
      <c r="A4712" t="s">
        <v>9</v>
      </c>
      <c r="B4712" t="s">
        <v>1047</v>
      </c>
      <c r="C4712">
        <v>121.40628</v>
      </c>
      <c r="D4712">
        <v>23.113420000000001</v>
      </c>
      <c r="E4712">
        <v>20210711</v>
      </c>
      <c r="F4712" t="s">
        <v>417</v>
      </c>
      <c r="G4712" t="s">
        <v>114</v>
      </c>
      <c r="H4712" t="s">
        <v>115</v>
      </c>
      <c r="I4712" t="s">
        <v>116</v>
      </c>
      <c r="J4712" t="s">
        <v>15</v>
      </c>
      <c r="K4712" t="str">
        <f>VLOOKUP(G4712,'[1]crosstable (6)'!$B:$C,2,FALSE)</f>
        <v>Chordata</v>
      </c>
      <c r="L4712" t="str">
        <f>VLOOKUP(H4712,'[1]crosstable (6)'!$D:$E,2,FALSE)</f>
        <v>Actinopterygii</v>
      </c>
      <c r="M4712" t="str">
        <f>VLOOKUP(I4712,'[1]crosstable (6)'!$H:$I,2,FALSE)</f>
        <v>Labridae</v>
      </c>
      <c r="N4712" t="str">
        <f>VLOOKUP(F4712,'[1]crosstable (6)'!$A:$J,10,FALSE)</f>
        <v>Anampses meleagrides</v>
      </c>
    </row>
    <row r="4713" spans="1:14" x14ac:dyDescent="0.25">
      <c r="A4713" t="s">
        <v>9</v>
      </c>
      <c r="B4713" t="s">
        <v>1047</v>
      </c>
      <c r="C4713">
        <v>121.40628</v>
      </c>
      <c r="D4713">
        <v>23.113420000000001</v>
      </c>
      <c r="E4713">
        <v>20210711</v>
      </c>
      <c r="F4713" t="s">
        <v>330</v>
      </c>
      <c r="G4713" t="s">
        <v>114</v>
      </c>
      <c r="H4713" t="s">
        <v>115</v>
      </c>
      <c r="I4713" t="s">
        <v>116</v>
      </c>
      <c r="J4713" t="s">
        <v>15</v>
      </c>
      <c r="K4713" t="str">
        <f>VLOOKUP(G4713,'[1]crosstable (6)'!$B:$C,2,FALSE)</f>
        <v>Chordata</v>
      </c>
      <c r="L4713" t="str">
        <f>VLOOKUP(H4713,'[1]crosstable (6)'!$D:$E,2,FALSE)</f>
        <v>Actinopterygii</v>
      </c>
      <c r="M4713" t="str">
        <f>VLOOKUP(I4713,'[1]crosstable (6)'!$H:$I,2,FALSE)</f>
        <v>Labridae</v>
      </c>
      <c r="N4713" t="str">
        <f>VLOOKUP(F4713,'[1]crosstable (6)'!$A:$J,10,FALSE)</f>
        <v>Halichoeres chrysus</v>
      </c>
    </row>
    <row r="4714" spans="1:14" x14ac:dyDescent="0.25">
      <c r="A4714" t="s">
        <v>9</v>
      </c>
      <c r="B4714" t="s">
        <v>1047</v>
      </c>
      <c r="C4714">
        <v>121.40628</v>
      </c>
      <c r="D4714">
        <v>23.113420000000001</v>
      </c>
      <c r="E4714">
        <v>20210711</v>
      </c>
      <c r="F4714" t="s">
        <v>245</v>
      </c>
      <c r="G4714" t="s">
        <v>114</v>
      </c>
      <c r="H4714" t="s">
        <v>115</v>
      </c>
      <c r="I4714" t="s">
        <v>145</v>
      </c>
      <c r="J4714" t="s">
        <v>15</v>
      </c>
      <c r="K4714" t="str">
        <f>VLOOKUP(G4714,'[1]crosstable (6)'!$B:$C,2,FALSE)</f>
        <v>Chordata</v>
      </c>
      <c r="L4714" t="str">
        <f>VLOOKUP(H4714,'[1]crosstable (6)'!$D:$E,2,FALSE)</f>
        <v>Actinopterygii</v>
      </c>
      <c r="M4714" t="str">
        <f>VLOOKUP(I4714,'[1]crosstable (6)'!$H:$I,2,FALSE)</f>
        <v>Apogonidae</v>
      </c>
      <c r="N4714" t="str">
        <f>VLOOKUP(F4714,'[1]crosstable (6)'!$A:$J,10,FALSE)</f>
        <v>Ostorhinchus nigrofasciatus</v>
      </c>
    </row>
    <row r="4715" spans="1:14" x14ac:dyDescent="0.25">
      <c r="A4715" t="s">
        <v>9</v>
      </c>
      <c r="B4715" t="s">
        <v>1047</v>
      </c>
      <c r="C4715">
        <v>121.40628</v>
      </c>
      <c r="D4715">
        <v>23.113420000000001</v>
      </c>
      <c r="E4715">
        <v>20210711</v>
      </c>
      <c r="F4715" t="s">
        <v>184</v>
      </c>
      <c r="G4715" t="s">
        <v>114</v>
      </c>
      <c r="H4715" t="s">
        <v>115</v>
      </c>
      <c r="I4715" t="s">
        <v>116</v>
      </c>
      <c r="J4715" t="s">
        <v>15</v>
      </c>
      <c r="K4715" t="str">
        <f>VLOOKUP(G4715,'[1]crosstable (6)'!$B:$C,2,FALSE)</f>
        <v>Chordata</v>
      </c>
      <c r="L4715" t="str">
        <f>VLOOKUP(H4715,'[1]crosstable (6)'!$D:$E,2,FALSE)</f>
        <v>Actinopterygii</v>
      </c>
      <c r="M4715" t="str">
        <f>VLOOKUP(I4715,'[1]crosstable (6)'!$H:$I,2,FALSE)</f>
        <v>Labridae</v>
      </c>
      <c r="N4715" t="str">
        <f>VLOOKUP(F4715,'[1]crosstable (6)'!$A:$J,10,FALSE)</f>
        <v>Thalassoma lunare</v>
      </c>
    </row>
    <row r="4716" spans="1:14" x14ac:dyDescent="0.25">
      <c r="A4716" t="s">
        <v>9</v>
      </c>
      <c r="B4716" t="s">
        <v>1047</v>
      </c>
      <c r="C4716">
        <v>121.40628</v>
      </c>
      <c r="D4716">
        <v>23.113420000000001</v>
      </c>
      <c r="E4716">
        <v>20210711</v>
      </c>
      <c r="F4716" t="s">
        <v>564</v>
      </c>
      <c r="G4716" t="s">
        <v>114</v>
      </c>
      <c r="H4716" t="s">
        <v>115</v>
      </c>
      <c r="I4716" t="s">
        <v>395</v>
      </c>
      <c r="J4716" t="s">
        <v>15</v>
      </c>
      <c r="K4716" t="str">
        <f>VLOOKUP(G4716,'[1]crosstable (6)'!$B:$C,2,FALSE)</f>
        <v>Chordata</v>
      </c>
      <c r="L4716" t="str">
        <f>VLOOKUP(H4716,'[1]crosstable (6)'!$D:$E,2,FALSE)</f>
        <v>Actinopterygii</v>
      </c>
      <c r="M4716" t="str">
        <f>VLOOKUP(I4716,'[1]crosstable (6)'!$H:$I,2,FALSE)</f>
        <v>Caesionidae</v>
      </c>
      <c r="N4716" t="str">
        <f>VLOOKUP(F4716,'[1]crosstable (6)'!$A:$J,10,FALSE)</f>
        <v>Pterocaesio tile</v>
      </c>
    </row>
    <row r="4717" spans="1:14" x14ac:dyDescent="0.25">
      <c r="A4717" t="s">
        <v>9</v>
      </c>
      <c r="B4717" t="s">
        <v>1047</v>
      </c>
      <c r="C4717">
        <v>121.40628</v>
      </c>
      <c r="D4717">
        <v>23.113420000000001</v>
      </c>
      <c r="E4717">
        <v>20210711</v>
      </c>
      <c r="F4717" t="s">
        <v>452</v>
      </c>
      <c r="G4717" t="s">
        <v>114</v>
      </c>
      <c r="H4717" t="s">
        <v>115</v>
      </c>
      <c r="I4717" t="s">
        <v>333</v>
      </c>
      <c r="J4717" t="s">
        <v>15</v>
      </c>
      <c r="K4717" t="str">
        <f>VLOOKUP(G4717,'[1]crosstable (6)'!$B:$C,2,FALSE)</f>
        <v>Chordata</v>
      </c>
      <c r="L4717" t="str">
        <f>VLOOKUP(H4717,'[1]crosstable (6)'!$D:$E,2,FALSE)</f>
        <v>Actinopterygii</v>
      </c>
      <c r="M4717" t="str">
        <f>VLOOKUP(I4717,'[1]crosstable (6)'!$H:$I,2,FALSE)</f>
        <v>Haemulidae</v>
      </c>
      <c r="N4717" t="str">
        <f>VLOOKUP(F4717,'[1]crosstable (6)'!$A:$J,10,FALSE)</f>
        <v>Plectorhinchus lessonii</v>
      </c>
    </row>
    <row r="4718" spans="1:14" x14ac:dyDescent="0.25">
      <c r="A4718" t="s">
        <v>9</v>
      </c>
      <c r="B4718" t="s">
        <v>1047</v>
      </c>
      <c r="C4718">
        <v>121.40628</v>
      </c>
      <c r="D4718">
        <v>23.113420000000001</v>
      </c>
      <c r="E4718">
        <v>20210711</v>
      </c>
      <c r="F4718" t="s">
        <v>185</v>
      </c>
      <c r="G4718" t="s">
        <v>114</v>
      </c>
      <c r="H4718" t="s">
        <v>115</v>
      </c>
      <c r="I4718" t="s">
        <v>116</v>
      </c>
      <c r="J4718" t="s">
        <v>15</v>
      </c>
      <c r="K4718" t="str">
        <f>VLOOKUP(G4718,'[1]crosstable (6)'!$B:$C,2,FALSE)</f>
        <v>Chordata</v>
      </c>
      <c r="L4718" t="str">
        <f>VLOOKUP(H4718,'[1]crosstable (6)'!$D:$E,2,FALSE)</f>
        <v>Actinopterygii</v>
      </c>
      <c r="M4718" t="str">
        <f>VLOOKUP(I4718,'[1]crosstable (6)'!$H:$I,2,FALSE)</f>
        <v>Labridae</v>
      </c>
      <c r="N4718" t="str">
        <f>VLOOKUP(F4718,'[1]crosstable (6)'!$A:$J,10,FALSE)</f>
        <v>Bodianus dictynna</v>
      </c>
    </row>
    <row r="4719" spans="1:14" x14ac:dyDescent="0.25">
      <c r="A4719" t="s">
        <v>9</v>
      </c>
      <c r="B4719" t="s">
        <v>1047</v>
      </c>
      <c r="C4719">
        <v>121.40628</v>
      </c>
      <c r="D4719">
        <v>23.113420000000001</v>
      </c>
      <c r="E4719">
        <v>20210711</v>
      </c>
      <c r="F4719" t="s">
        <v>191</v>
      </c>
      <c r="G4719" t="s">
        <v>114</v>
      </c>
      <c r="H4719" t="s">
        <v>115</v>
      </c>
      <c r="I4719" t="s">
        <v>192</v>
      </c>
      <c r="J4719" t="s">
        <v>15</v>
      </c>
      <c r="K4719" t="str">
        <f>VLOOKUP(G4719,'[1]crosstable (6)'!$B:$C,2,FALSE)</f>
        <v>Chordata</v>
      </c>
      <c r="L4719" t="str">
        <f>VLOOKUP(H4719,'[1]crosstable (6)'!$D:$E,2,FALSE)</f>
        <v>Actinopterygii</v>
      </c>
      <c r="M4719" t="str">
        <f>VLOOKUP(I4719,'[1]crosstable (6)'!$H:$I,2,FALSE)</f>
        <v>Chaetodontidae</v>
      </c>
      <c r="N4719" t="str">
        <f>VLOOKUP(F4719,'[1]crosstable (6)'!$A:$J,10,FALSE)</f>
        <v>Chaetodon argentatus</v>
      </c>
    </row>
    <row r="4720" spans="1:14" x14ac:dyDescent="0.25">
      <c r="A4720" t="s">
        <v>9</v>
      </c>
      <c r="B4720" t="s">
        <v>1047</v>
      </c>
      <c r="C4720">
        <v>121.40628</v>
      </c>
      <c r="D4720">
        <v>23.113420000000001</v>
      </c>
      <c r="E4720">
        <v>20210711</v>
      </c>
      <c r="F4720" t="s">
        <v>586</v>
      </c>
      <c r="G4720" t="s">
        <v>114</v>
      </c>
      <c r="H4720" t="s">
        <v>115</v>
      </c>
      <c r="I4720" t="s">
        <v>153</v>
      </c>
      <c r="J4720" t="s">
        <v>15</v>
      </c>
      <c r="K4720" t="str">
        <f>VLOOKUP(G4720,'[1]crosstable (6)'!$B:$C,2,FALSE)</f>
        <v>Chordata</v>
      </c>
      <c r="L4720" t="str">
        <f>VLOOKUP(H4720,'[1]crosstable (6)'!$D:$E,2,FALSE)</f>
        <v>Actinopterygii</v>
      </c>
      <c r="M4720" t="str">
        <f>VLOOKUP(I4720,'[1]crosstable (6)'!$H:$I,2,FALSE)</f>
        <v>Gobiidae</v>
      </c>
      <c r="N4720" t="str">
        <f>VLOOKUP(F4720,'[1]crosstable (6)'!$A:$J,10,FALSE)</f>
        <v>Pleurosicya boldinghi</v>
      </c>
    </row>
    <row r="4721" spans="1:14" x14ac:dyDescent="0.25">
      <c r="A4721" t="s">
        <v>9</v>
      </c>
      <c r="B4721" t="s">
        <v>1047</v>
      </c>
      <c r="C4721">
        <v>121.40628</v>
      </c>
      <c r="D4721">
        <v>23.113420000000001</v>
      </c>
      <c r="E4721">
        <v>20210711</v>
      </c>
      <c r="F4721" t="s">
        <v>251</v>
      </c>
      <c r="G4721" t="s">
        <v>114</v>
      </c>
      <c r="H4721" t="s">
        <v>115</v>
      </c>
      <c r="I4721" t="s">
        <v>169</v>
      </c>
      <c r="J4721" t="s">
        <v>15</v>
      </c>
      <c r="K4721" t="str">
        <f>VLOOKUP(G4721,'[1]crosstable (6)'!$B:$C,2,FALSE)</f>
        <v>Chordata</v>
      </c>
      <c r="L4721" t="str">
        <f>VLOOKUP(H4721,'[1]crosstable (6)'!$D:$E,2,FALSE)</f>
        <v>Actinopterygii</v>
      </c>
      <c r="M4721" t="str">
        <f>VLOOKUP(I4721,'[1]crosstable (6)'!$H:$I,2,FALSE)</f>
        <v>Tripterygiidae</v>
      </c>
      <c r="N4721" t="str">
        <f>VLOOKUP(F4721,'[1]crosstable (6)'!$A:$J,10,FALSE)</f>
        <v>Helcogramma striata</v>
      </c>
    </row>
    <row r="4722" spans="1:14" x14ac:dyDescent="0.25">
      <c r="A4722" t="s">
        <v>9</v>
      </c>
      <c r="B4722" t="s">
        <v>1047</v>
      </c>
      <c r="C4722">
        <v>121.40628</v>
      </c>
      <c r="D4722">
        <v>23.113420000000001</v>
      </c>
      <c r="E4722">
        <v>20210711</v>
      </c>
      <c r="F4722" t="s">
        <v>198</v>
      </c>
      <c r="G4722" t="s">
        <v>156</v>
      </c>
      <c r="H4722" t="s">
        <v>157</v>
      </c>
      <c r="I4722" t="s">
        <v>199</v>
      </c>
      <c r="J4722" t="s">
        <v>15</v>
      </c>
      <c r="K4722" t="str">
        <f>VLOOKUP(G4722,'[1]crosstable (6)'!$B:$C,2,FALSE)</f>
        <v>Mollusca</v>
      </c>
      <c r="L4722" t="str">
        <f>VLOOKUP(H4722,'[1]crosstable (6)'!$D:$E,2,FALSE)</f>
        <v>Gastropoda</v>
      </c>
      <c r="M4722" t="str">
        <f>VLOOKUP(I4722,'[1]crosstable (6)'!$H:$I,2,FALSE)</f>
        <v>Polyceridae</v>
      </c>
      <c r="N4722" t="str">
        <f>VLOOKUP(F4722,'[1]crosstable (6)'!$A:$J,10,FALSE)</f>
        <v>Tambja morosa</v>
      </c>
    </row>
    <row r="4723" spans="1:14" x14ac:dyDescent="0.25">
      <c r="A4723" t="s">
        <v>9</v>
      </c>
      <c r="B4723" t="s">
        <v>1047</v>
      </c>
      <c r="C4723">
        <v>121.40628</v>
      </c>
      <c r="D4723">
        <v>23.113420000000001</v>
      </c>
      <c r="E4723">
        <v>20210711</v>
      </c>
      <c r="F4723" t="s">
        <v>254</v>
      </c>
      <c r="G4723" t="s">
        <v>114</v>
      </c>
      <c r="H4723" t="s">
        <v>115</v>
      </c>
      <c r="I4723" t="s">
        <v>119</v>
      </c>
      <c r="J4723" t="s">
        <v>15</v>
      </c>
      <c r="K4723" t="str">
        <f>VLOOKUP(G4723,'[1]crosstable (6)'!$B:$C,2,FALSE)</f>
        <v>Chordata</v>
      </c>
      <c r="L4723" t="str">
        <f>VLOOKUP(H4723,'[1]crosstable (6)'!$D:$E,2,FALSE)</f>
        <v>Actinopterygii</v>
      </c>
      <c r="M4723" t="str">
        <f>VLOOKUP(I4723,'[1]crosstable (6)'!$H:$I,2,FALSE)</f>
        <v>Pomacentridae</v>
      </c>
      <c r="N4723" t="str">
        <f>VLOOKUP(F4723,'[1]crosstable (6)'!$A:$J,10,FALSE)</f>
        <v>Chromis margaritifer</v>
      </c>
    </row>
    <row r="4724" spans="1:14" x14ac:dyDescent="0.25">
      <c r="A4724" t="s">
        <v>9</v>
      </c>
      <c r="B4724" t="s">
        <v>1047</v>
      </c>
      <c r="C4724">
        <v>121.40628</v>
      </c>
      <c r="D4724">
        <v>23.113420000000001</v>
      </c>
      <c r="E4724">
        <v>20210711</v>
      </c>
      <c r="F4724" t="s">
        <v>203</v>
      </c>
      <c r="G4724" t="s">
        <v>114</v>
      </c>
      <c r="H4724" t="s">
        <v>115</v>
      </c>
      <c r="I4724" t="s">
        <v>116</v>
      </c>
      <c r="J4724" t="s">
        <v>15</v>
      </c>
      <c r="K4724" t="str">
        <f>VLOOKUP(G4724,'[1]crosstable (6)'!$B:$C,2,FALSE)</f>
        <v>Chordata</v>
      </c>
      <c r="L4724" t="str">
        <f>VLOOKUP(H4724,'[1]crosstable (6)'!$D:$E,2,FALSE)</f>
        <v>Actinopterygii</v>
      </c>
      <c r="M4724" t="str">
        <f>VLOOKUP(I4724,'[1]crosstable (6)'!$H:$I,2,FALSE)</f>
        <v>Labridae</v>
      </c>
      <c r="N4724" t="str">
        <f>VLOOKUP(F4724,'[1]crosstable (6)'!$A:$J,10,FALSE)</f>
        <v>Oxycheilinus bimaculatus</v>
      </c>
    </row>
    <row r="4725" spans="1:14" x14ac:dyDescent="0.25">
      <c r="A4725" t="s">
        <v>9</v>
      </c>
      <c r="B4725" t="s">
        <v>1047</v>
      </c>
      <c r="C4725">
        <v>121.40628</v>
      </c>
      <c r="D4725">
        <v>23.113420000000001</v>
      </c>
      <c r="E4725">
        <v>20210711</v>
      </c>
      <c r="F4725" t="s">
        <v>204</v>
      </c>
      <c r="G4725" t="s">
        <v>114</v>
      </c>
      <c r="H4725" t="s">
        <v>115</v>
      </c>
      <c r="I4725" t="s">
        <v>116</v>
      </c>
      <c r="J4725" t="s">
        <v>15</v>
      </c>
      <c r="K4725" t="str">
        <f>VLOOKUP(G4725,'[1]crosstable (6)'!$B:$C,2,FALSE)</f>
        <v>Chordata</v>
      </c>
      <c r="L4725" t="str">
        <f>VLOOKUP(H4725,'[1]crosstable (6)'!$D:$E,2,FALSE)</f>
        <v>Actinopterygii</v>
      </c>
      <c r="M4725" t="str">
        <f>VLOOKUP(I4725,'[1]crosstable (6)'!$H:$I,2,FALSE)</f>
        <v>Labridae</v>
      </c>
      <c r="N4725" t="str">
        <f>VLOOKUP(F4725,'[1]crosstable (6)'!$A:$J,10,FALSE)</f>
        <v>Anampses twistii</v>
      </c>
    </row>
    <row r="4726" spans="1:14" x14ac:dyDescent="0.25">
      <c r="A4726" t="s">
        <v>9</v>
      </c>
      <c r="B4726" t="s">
        <v>1047</v>
      </c>
      <c r="C4726">
        <v>121.40628</v>
      </c>
      <c r="D4726">
        <v>23.113420000000001</v>
      </c>
      <c r="E4726">
        <v>20210711</v>
      </c>
      <c r="F4726" t="s">
        <v>590</v>
      </c>
      <c r="G4726" t="s">
        <v>114</v>
      </c>
      <c r="H4726" t="s">
        <v>115</v>
      </c>
      <c r="I4726" t="s">
        <v>116</v>
      </c>
      <c r="J4726" t="s">
        <v>15</v>
      </c>
      <c r="K4726" t="str">
        <f>VLOOKUP(G4726,'[1]crosstable (6)'!$B:$C,2,FALSE)</f>
        <v>Chordata</v>
      </c>
      <c r="L4726" t="str">
        <f>VLOOKUP(H4726,'[1]crosstable (6)'!$D:$E,2,FALSE)</f>
        <v>Actinopterygii</v>
      </c>
      <c r="M4726" t="str">
        <f>VLOOKUP(I4726,'[1]crosstable (6)'!$H:$I,2,FALSE)</f>
        <v>Labridae</v>
      </c>
      <c r="N4726" t="str">
        <f>VLOOKUP(F4726,'[1]crosstable (6)'!$A:$J,10,FALSE)</f>
        <v>Halichoeres biocellatus</v>
      </c>
    </row>
    <row r="4727" spans="1:14" x14ac:dyDescent="0.25">
      <c r="A4727" t="s">
        <v>9</v>
      </c>
      <c r="B4727" t="s">
        <v>1047</v>
      </c>
      <c r="C4727">
        <v>121.40628</v>
      </c>
      <c r="D4727">
        <v>23.113420000000001</v>
      </c>
      <c r="E4727">
        <v>20210711</v>
      </c>
      <c r="F4727" t="s">
        <v>340</v>
      </c>
      <c r="G4727" t="s">
        <v>114</v>
      </c>
      <c r="H4727" t="s">
        <v>115</v>
      </c>
      <c r="I4727" t="s">
        <v>153</v>
      </c>
      <c r="J4727" t="s">
        <v>15</v>
      </c>
      <c r="K4727" t="str">
        <f>VLOOKUP(G4727,'[1]crosstable (6)'!$B:$C,2,FALSE)</f>
        <v>Chordata</v>
      </c>
      <c r="L4727" t="str">
        <f>VLOOKUP(H4727,'[1]crosstable (6)'!$D:$E,2,FALSE)</f>
        <v>Actinopterygii</v>
      </c>
      <c r="M4727" t="str">
        <f>VLOOKUP(I4727,'[1]crosstable (6)'!$H:$I,2,FALSE)</f>
        <v>Gobiidae</v>
      </c>
      <c r="N4727" t="str">
        <f>VLOOKUP(F4727,'[1]crosstable (6)'!$A:$J,10,FALSE)</f>
        <v>Bryaninops loki</v>
      </c>
    </row>
    <row r="4728" spans="1:14" x14ac:dyDescent="0.25">
      <c r="A4728" t="s">
        <v>9</v>
      </c>
      <c r="B4728" t="s">
        <v>1047</v>
      </c>
      <c r="C4728">
        <v>121.40628</v>
      </c>
      <c r="D4728">
        <v>23.113420000000001</v>
      </c>
      <c r="E4728">
        <v>20210711</v>
      </c>
      <c r="F4728" t="s">
        <v>293</v>
      </c>
      <c r="G4728" t="s">
        <v>114</v>
      </c>
      <c r="H4728" t="s">
        <v>115</v>
      </c>
      <c r="I4728" t="s">
        <v>288</v>
      </c>
      <c r="J4728" t="s">
        <v>15</v>
      </c>
      <c r="K4728" t="str">
        <f>VLOOKUP(G4728,'[1]crosstable (6)'!$B:$C,2,FALSE)</f>
        <v>Chordata</v>
      </c>
      <c r="L4728" t="str">
        <f>VLOOKUP(H4728,'[1]crosstable (6)'!$D:$E,2,FALSE)</f>
        <v>Actinopterygii</v>
      </c>
      <c r="M4728" t="str">
        <f>VLOOKUP(I4728,'[1]crosstable (6)'!$H:$I,2,FALSE)</f>
        <v>Scorpaenidae</v>
      </c>
      <c r="N4728" t="str">
        <f>VLOOKUP(F4728,'[1]crosstable (6)'!$A:$J,10,FALSE)</f>
        <v>Pterois antennata</v>
      </c>
    </row>
    <row r="4729" spans="1:14" x14ac:dyDescent="0.25">
      <c r="A4729" t="s">
        <v>9</v>
      </c>
      <c r="B4729" t="s">
        <v>1047</v>
      </c>
      <c r="C4729">
        <v>121.40628</v>
      </c>
      <c r="D4729">
        <v>23.113420000000001</v>
      </c>
      <c r="E4729">
        <v>20210711</v>
      </c>
      <c r="F4729" t="s">
        <v>343</v>
      </c>
      <c r="G4729" t="s">
        <v>114</v>
      </c>
      <c r="H4729" t="s">
        <v>115</v>
      </c>
      <c r="I4729" t="s">
        <v>130</v>
      </c>
      <c r="J4729" t="s">
        <v>15</v>
      </c>
      <c r="K4729" t="str">
        <f>VLOOKUP(G4729,'[1]crosstable (6)'!$B:$C,2,FALSE)</f>
        <v>Chordata</v>
      </c>
      <c r="L4729" t="str">
        <f>VLOOKUP(H4729,'[1]crosstable (6)'!$D:$E,2,FALSE)</f>
        <v>Actinopterygii</v>
      </c>
      <c r="M4729" t="str">
        <f>VLOOKUP(I4729,'[1]crosstable (6)'!$H:$I,2,FALSE)</f>
        <v>Pomacanthidae</v>
      </c>
      <c r="N4729" t="str">
        <f>VLOOKUP(F4729,'[1]crosstable (6)'!$A:$J,10,FALSE)</f>
        <v>Pomacanthus semicirculatus</v>
      </c>
    </row>
    <row r="4730" spans="1:14" x14ac:dyDescent="0.25">
      <c r="A4730" t="s">
        <v>9</v>
      </c>
      <c r="B4730" t="s">
        <v>1047</v>
      </c>
      <c r="C4730">
        <v>121.40628</v>
      </c>
      <c r="D4730">
        <v>23.113420000000001</v>
      </c>
      <c r="E4730">
        <v>20210711</v>
      </c>
      <c r="F4730" t="s">
        <v>294</v>
      </c>
      <c r="G4730" t="s">
        <v>156</v>
      </c>
      <c r="H4730" t="s">
        <v>157</v>
      </c>
      <c r="I4730" t="s">
        <v>295</v>
      </c>
      <c r="J4730" t="s">
        <v>15</v>
      </c>
      <c r="K4730" t="str">
        <f>VLOOKUP(G4730,'[1]crosstable (6)'!$B:$C,2,FALSE)</f>
        <v>Mollusca</v>
      </c>
      <c r="L4730" t="str">
        <f>VLOOKUP(H4730,'[1]crosstable (6)'!$D:$E,2,FALSE)</f>
        <v>Gastropoda</v>
      </c>
      <c r="M4730" t="str">
        <f>VLOOKUP(I4730,'[1]crosstable (6)'!$H:$I,2,FALSE)</f>
        <v>Bornellidae</v>
      </c>
      <c r="N4730" t="str">
        <f>VLOOKUP(F4730,'[1]crosstable (6)'!$A:$J,10,FALSE)</f>
        <v>Bornella anguilla</v>
      </c>
    </row>
    <row r="4731" spans="1:14" x14ac:dyDescent="0.25">
      <c r="A4731" t="s">
        <v>9</v>
      </c>
      <c r="B4731" t="s">
        <v>1047</v>
      </c>
      <c r="C4731">
        <v>121.40628</v>
      </c>
      <c r="D4731">
        <v>23.113420000000001</v>
      </c>
      <c r="E4731">
        <v>20210711</v>
      </c>
      <c r="F4731" t="s">
        <v>446</v>
      </c>
      <c r="G4731" t="s">
        <v>114</v>
      </c>
      <c r="H4731" t="s">
        <v>115</v>
      </c>
      <c r="I4731" t="s">
        <v>248</v>
      </c>
      <c r="J4731" t="s">
        <v>15</v>
      </c>
      <c r="K4731" t="str">
        <f>VLOOKUP(G4731,'[1]crosstable (6)'!$B:$C,2,FALSE)</f>
        <v>Chordata</v>
      </c>
      <c r="L4731" t="str">
        <f>VLOOKUP(H4731,'[1]crosstable (6)'!$D:$E,2,FALSE)</f>
        <v>Actinopterygii</v>
      </c>
      <c r="M4731" t="str">
        <f>VLOOKUP(I4731,'[1]crosstable (6)'!$H:$I,2,FALSE)</f>
        <v>Cirrhitidae</v>
      </c>
      <c r="N4731" t="str">
        <f>VLOOKUP(F4731,'[1]crosstable (6)'!$A:$J,10,FALSE)</f>
        <v>Cirrhitichthys falco</v>
      </c>
    </row>
    <row r="4732" spans="1:14" x14ac:dyDescent="0.25">
      <c r="A4732" t="s">
        <v>9</v>
      </c>
      <c r="B4732" t="s">
        <v>1047</v>
      </c>
      <c r="C4732">
        <v>121.40628</v>
      </c>
      <c r="D4732">
        <v>23.113420000000001</v>
      </c>
      <c r="E4732">
        <v>20220608</v>
      </c>
      <c r="F4732" t="s">
        <v>349</v>
      </c>
      <c r="G4732" t="s">
        <v>114</v>
      </c>
      <c r="H4732" t="s">
        <v>115</v>
      </c>
      <c r="I4732" t="s">
        <v>279</v>
      </c>
      <c r="J4732" t="s">
        <v>15</v>
      </c>
      <c r="K4732" t="str">
        <f>VLOOKUP(G4732,'[1]crosstable (6)'!$B:$C,2,FALSE)</f>
        <v>Chordata</v>
      </c>
      <c r="L4732" t="str">
        <f>VLOOKUP(H4732,'[1]crosstable (6)'!$D:$E,2,FALSE)</f>
        <v>Actinopterygii</v>
      </c>
      <c r="M4732" t="str">
        <f>VLOOKUP(I4732,'[1]crosstable (6)'!$H:$I,2,FALSE)</f>
        <v>Tetraodontidae</v>
      </c>
      <c r="N4732" t="str">
        <f>VLOOKUP(F4732,'[1]crosstable (6)'!$A:$J,10,FALSE)</f>
        <v>Canthigaster axiologus</v>
      </c>
    </row>
    <row r="4733" spans="1:14" x14ac:dyDescent="0.25">
      <c r="A4733" t="s">
        <v>9</v>
      </c>
      <c r="B4733" t="s">
        <v>1047</v>
      </c>
      <c r="C4733">
        <v>121.40628</v>
      </c>
      <c r="D4733">
        <v>23.113420000000001</v>
      </c>
      <c r="E4733">
        <v>20220608</v>
      </c>
      <c r="F4733" t="s">
        <v>353</v>
      </c>
      <c r="G4733" t="s">
        <v>114</v>
      </c>
      <c r="H4733" t="s">
        <v>115</v>
      </c>
      <c r="I4733" t="s">
        <v>153</v>
      </c>
      <c r="J4733" t="s">
        <v>15</v>
      </c>
      <c r="K4733" t="str">
        <f>VLOOKUP(G4733,'[1]crosstable (6)'!$B:$C,2,FALSE)</f>
        <v>Chordata</v>
      </c>
      <c r="L4733" t="str">
        <f>VLOOKUP(H4733,'[1]crosstable (6)'!$D:$E,2,FALSE)</f>
        <v>Actinopterygii</v>
      </c>
      <c r="M4733" t="str">
        <f>VLOOKUP(I4733,'[1]crosstable (6)'!$H:$I,2,FALSE)</f>
        <v>Gobiidae</v>
      </c>
      <c r="N4733" t="str">
        <f>VLOOKUP(F4733,'[1]crosstable (6)'!$A:$J,10,FALSE)</f>
        <v>Trimma macrophthalmus</v>
      </c>
    </row>
    <row r="4734" spans="1:14" x14ac:dyDescent="0.25">
      <c r="A4734" t="s">
        <v>9</v>
      </c>
      <c r="B4734" t="s">
        <v>1047</v>
      </c>
      <c r="C4734">
        <v>121.40628</v>
      </c>
      <c r="D4734">
        <v>23.113420000000001</v>
      </c>
      <c r="E4734">
        <v>20220608</v>
      </c>
      <c r="F4734" t="s">
        <v>120</v>
      </c>
      <c r="G4734" t="s">
        <v>114</v>
      </c>
      <c r="H4734" t="s">
        <v>115</v>
      </c>
      <c r="I4734" t="s">
        <v>116</v>
      </c>
      <c r="J4734" t="s">
        <v>15</v>
      </c>
      <c r="K4734" t="str">
        <f>VLOOKUP(G4734,'[1]crosstable (6)'!$B:$C,2,FALSE)</f>
        <v>Chordata</v>
      </c>
      <c r="L4734" t="str">
        <f>VLOOKUP(H4734,'[1]crosstable (6)'!$D:$E,2,FALSE)</f>
        <v>Actinopterygii</v>
      </c>
      <c r="M4734" t="str">
        <f>VLOOKUP(I4734,'[1]crosstable (6)'!$H:$I,2,FALSE)</f>
        <v>Labridae</v>
      </c>
      <c r="N4734" t="str">
        <f>VLOOKUP(F4734,'[1]crosstable (6)'!$A:$J,10,FALSE)</f>
        <v>Bodianus mesothorax</v>
      </c>
    </row>
    <row r="4735" spans="1:14" x14ac:dyDescent="0.25">
      <c r="A4735" t="s">
        <v>9</v>
      </c>
      <c r="B4735" t="s">
        <v>1047</v>
      </c>
      <c r="C4735">
        <v>121.40628</v>
      </c>
      <c r="D4735">
        <v>23.113420000000001</v>
      </c>
      <c r="E4735">
        <v>20220608</v>
      </c>
      <c r="F4735" t="s">
        <v>359</v>
      </c>
      <c r="G4735" t="s">
        <v>114</v>
      </c>
      <c r="H4735" t="s">
        <v>115</v>
      </c>
      <c r="I4735" t="s">
        <v>360</v>
      </c>
      <c r="J4735" t="s">
        <v>15</v>
      </c>
      <c r="K4735" t="str">
        <f>VLOOKUP(G4735,'[1]crosstable (6)'!$B:$C,2,FALSE)</f>
        <v>Chordata</v>
      </c>
      <c r="L4735" t="str">
        <f>VLOOKUP(H4735,'[1]crosstable (6)'!$D:$E,2,FALSE)</f>
        <v>Actinopterygii</v>
      </c>
      <c r="M4735" t="str">
        <f>VLOOKUP(I4735,'[1]crosstable (6)'!$H:$I,2,FALSE)</f>
        <v>Aulostomidae</v>
      </c>
      <c r="N4735" t="str">
        <f>VLOOKUP(F4735,'[1]crosstable (6)'!$A:$J,10,FALSE)</f>
        <v>Aulostomus chinensis</v>
      </c>
    </row>
    <row r="4736" spans="1:14" x14ac:dyDescent="0.25">
      <c r="A4736" t="s">
        <v>9</v>
      </c>
      <c r="B4736" t="s">
        <v>1047</v>
      </c>
      <c r="C4736">
        <v>121.40628</v>
      </c>
      <c r="D4736">
        <v>23.113420000000001</v>
      </c>
      <c r="E4736">
        <v>20220608</v>
      </c>
      <c r="F4736" t="s">
        <v>660</v>
      </c>
      <c r="G4736" t="s">
        <v>114</v>
      </c>
      <c r="H4736" t="s">
        <v>115</v>
      </c>
      <c r="I4736" t="s">
        <v>116</v>
      </c>
      <c r="J4736" t="s">
        <v>15</v>
      </c>
      <c r="K4736" t="str">
        <f>VLOOKUP(G4736,'[1]crosstable (6)'!$B:$C,2,FALSE)</f>
        <v>Chordata</v>
      </c>
      <c r="L4736" t="str">
        <f>VLOOKUP(H4736,'[1]crosstable (6)'!$D:$E,2,FALSE)</f>
        <v>Actinopterygii</v>
      </c>
      <c r="M4736" t="str">
        <f>VLOOKUP(I4736,'[1]crosstable (6)'!$H:$I,2,FALSE)</f>
        <v>Labridae</v>
      </c>
      <c r="N4736" t="str">
        <f>VLOOKUP(F4736,'[1]crosstable (6)'!$A:$J,10,FALSE)</f>
        <v>Iniistius pavo</v>
      </c>
    </row>
    <row r="4737" spans="1:14" x14ac:dyDescent="0.25">
      <c r="A4737" t="s">
        <v>9</v>
      </c>
      <c r="B4737" t="s">
        <v>1047</v>
      </c>
      <c r="C4737">
        <v>121.40628</v>
      </c>
      <c r="D4737">
        <v>23.113420000000001</v>
      </c>
      <c r="E4737">
        <v>20220608</v>
      </c>
      <c r="F4737" t="s">
        <v>229</v>
      </c>
      <c r="G4737" t="s">
        <v>156</v>
      </c>
      <c r="H4737" t="s">
        <v>157</v>
      </c>
      <c r="I4737" t="s">
        <v>230</v>
      </c>
      <c r="J4737" t="s">
        <v>15</v>
      </c>
      <c r="K4737" t="str">
        <f>VLOOKUP(G4737,'[1]crosstable (6)'!$B:$C,2,FALSE)</f>
        <v>Mollusca</v>
      </c>
      <c r="L4737" t="str">
        <f>VLOOKUP(H4737,'[1]crosstable (6)'!$D:$E,2,FALSE)</f>
        <v>Gastropoda</v>
      </c>
      <c r="M4737" t="str">
        <f>VLOOKUP(I4737,'[1]crosstable (6)'!$H:$I,2,FALSE)</f>
        <v>Phyllidiidae</v>
      </c>
      <c r="N4737" t="str">
        <f>VLOOKUP(F4737,'[1]crosstable (6)'!$A:$J,10,FALSE)</f>
        <v>Phyllidia picta</v>
      </c>
    </row>
    <row r="4738" spans="1:14" x14ac:dyDescent="0.25">
      <c r="A4738" t="s">
        <v>9</v>
      </c>
      <c r="B4738" t="s">
        <v>1047</v>
      </c>
      <c r="C4738">
        <v>121.40628</v>
      </c>
      <c r="D4738">
        <v>23.113420000000001</v>
      </c>
      <c r="E4738">
        <v>20220608</v>
      </c>
      <c r="F4738" t="s">
        <v>301</v>
      </c>
      <c r="G4738" t="s">
        <v>114</v>
      </c>
      <c r="H4738" t="s">
        <v>115</v>
      </c>
      <c r="I4738" t="s">
        <v>194</v>
      </c>
      <c r="J4738" t="s">
        <v>15</v>
      </c>
      <c r="K4738" t="str">
        <f>VLOOKUP(G4738,'[1]crosstable (6)'!$B:$C,2,FALSE)</f>
        <v>Chordata</v>
      </c>
      <c r="L4738" t="str">
        <f>VLOOKUP(H4738,'[1]crosstable (6)'!$D:$E,2,FALSE)</f>
        <v>Actinopterygii</v>
      </c>
      <c r="M4738" t="str">
        <f>VLOOKUP(I4738,'[1]crosstable (6)'!$H:$I,2,FALSE)</f>
        <v>Acanthuridae</v>
      </c>
      <c r="N4738" t="str">
        <f>VLOOKUP(F4738,'[1]crosstable (6)'!$A:$J,10,FALSE)</f>
        <v>Acanthurus pyroferus</v>
      </c>
    </row>
    <row r="4739" spans="1:14" x14ac:dyDescent="0.25">
      <c r="A4739" t="s">
        <v>9</v>
      </c>
      <c r="B4739" t="s">
        <v>1047</v>
      </c>
      <c r="C4739">
        <v>121.40628</v>
      </c>
      <c r="D4739">
        <v>23.113420000000001</v>
      </c>
      <c r="E4739">
        <v>20220608</v>
      </c>
      <c r="F4739" t="s">
        <v>302</v>
      </c>
      <c r="G4739" t="s">
        <v>114</v>
      </c>
      <c r="H4739" t="s">
        <v>115</v>
      </c>
      <c r="I4739" t="s">
        <v>125</v>
      </c>
      <c r="J4739" t="s">
        <v>15</v>
      </c>
      <c r="K4739" t="str">
        <f>VLOOKUP(G4739,'[1]crosstable (6)'!$B:$C,2,FALSE)</f>
        <v>Chordata</v>
      </c>
      <c r="L4739" t="str">
        <f>VLOOKUP(H4739,'[1]crosstable (6)'!$D:$E,2,FALSE)</f>
        <v>Actinopterygii</v>
      </c>
      <c r="M4739" t="str">
        <f>VLOOKUP(I4739,'[1]crosstable (6)'!$H:$I,2,FALSE)</f>
        <v>Pinguipedidae</v>
      </c>
      <c r="N4739" t="str">
        <f>VLOOKUP(F4739,'[1]crosstable (6)'!$A:$J,10,FALSE)</f>
        <v>Parapercis clathrata</v>
      </c>
    </row>
    <row r="4740" spans="1:14" x14ac:dyDescent="0.25">
      <c r="A4740" t="s">
        <v>9</v>
      </c>
      <c r="B4740" t="s">
        <v>1047</v>
      </c>
      <c r="C4740">
        <v>121.40628</v>
      </c>
      <c r="D4740">
        <v>23.113420000000001</v>
      </c>
      <c r="E4740">
        <v>20220608</v>
      </c>
      <c r="F4740" t="s">
        <v>278</v>
      </c>
      <c r="G4740" t="s">
        <v>114</v>
      </c>
      <c r="H4740" t="s">
        <v>115</v>
      </c>
      <c r="I4740" t="s">
        <v>279</v>
      </c>
      <c r="J4740" t="s">
        <v>15</v>
      </c>
      <c r="K4740" t="str">
        <f>VLOOKUP(G4740,'[1]crosstable (6)'!$B:$C,2,FALSE)</f>
        <v>Chordata</v>
      </c>
      <c r="L4740" t="str">
        <f>VLOOKUP(H4740,'[1]crosstable (6)'!$D:$E,2,FALSE)</f>
        <v>Actinopterygii</v>
      </c>
      <c r="M4740" t="str">
        <f>VLOOKUP(I4740,'[1]crosstable (6)'!$H:$I,2,FALSE)</f>
        <v>Tetraodontidae</v>
      </c>
      <c r="N4740" t="str">
        <f>VLOOKUP(F4740,'[1]crosstable (6)'!$A:$J,10,FALSE)</f>
        <v>Canthigaster valentini</v>
      </c>
    </row>
    <row r="4741" spans="1:14" x14ac:dyDescent="0.25">
      <c r="A4741" t="s">
        <v>9</v>
      </c>
      <c r="B4741" t="s">
        <v>1047</v>
      </c>
      <c r="C4741">
        <v>121.40628</v>
      </c>
      <c r="D4741">
        <v>23.113420000000001</v>
      </c>
      <c r="E4741">
        <v>20220608</v>
      </c>
      <c r="F4741" t="s">
        <v>773</v>
      </c>
      <c r="G4741" t="s">
        <v>156</v>
      </c>
      <c r="H4741" t="s">
        <v>157</v>
      </c>
      <c r="I4741" t="s">
        <v>158</v>
      </c>
      <c r="J4741" t="s">
        <v>15</v>
      </c>
      <c r="K4741" t="str">
        <f>VLOOKUP(G4741,'[1]crosstable (6)'!$B:$C,2,FALSE)</f>
        <v>Mollusca</v>
      </c>
      <c r="L4741" t="str">
        <f>VLOOKUP(H4741,'[1]crosstable (6)'!$D:$E,2,FALSE)</f>
        <v>Gastropoda</v>
      </c>
      <c r="M4741" t="str">
        <f>VLOOKUP(I4741,'[1]crosstable (6)'!$H:$I,2,FALSE)</f>
        <v>Chromodorididae</v>
      </c>
      <c r="N4741" t="str">
        <f>VLOOKUP(F4741,'[1]crosstable (6)'!$A:$J,10,FALSE)</f>
        <v>Chromodoris elisabethina</v>
      </c>
    </row>
    <row r="4742" spans="1:14" x14ac:dyDescent="0.25">
      <c r="A4742" t="s">
        <v>9</v>
      </c>
      <c r="B4742" t="s">
        <v>1047</v>
      </c>
      <c r="C4742">
        <v>121.40628</v>
      </c>
      <c r="D4742">
        <v>23.113420000000001</v>
      </c>
      <c r="E4742">
        <v>20220608</v>
      </c>
      <c r="F4742" t="s">
        <v>304</v>
      </c>
      <c r="G4742" t="s">
        <v>114</v>
      </c>
      <c r="H4742" t="s">
        <v>115</v>
      </c>
      <c r="I4742" t="s">
        <v>248</v>
      </c>
      <c r="J4742" t="s">
        <v>15</v>
      </c>
      <c r="K4742" t="str">
        <f>VLOOKUP(G4742,'[1]crosstable (6)'!$B:$C,2,FALSE)</f>
        <v>Chordata</v>
      </c>
      <c r="L4742" t="str">
        <f>VLOOKUP(H4742,'[1]crosstable (6)'!$D:$E,2,FALSE)</f>
        <v>Actinopterygii</v>
      </c>
      <c r="M4742" t="str">
        <f>VLOOKUP(I4742,'[1]crosstable (6)'!$H:$I,2,FALSE)</f>
        <v>Cirrhitidae</v>
      </c>
      <c r="N4742" t="str">
        <f>VLOOKUP(F4742,'[1]crosstable (6)'!$A:$J,10,FALSE)</f>
        <v>Cirrhitichthys oxycephalus</v>
      </c>
    </row>
    <row r="4743" spans="1:14" x14ac:dyDescent="0.25">
      <c r="A4743" t="s">
        <v>9</v>
      </c>
      <c r="B4743" t="s">
        <v>1047</v>
      </c>
      <c r="C4743">
        <v>121.40628</v>
      </c>
      <c r="D4743">
        <v>23.113420000000001</v>
      </c>
      <c r="E4743">
        <v>20220608</v>
      </c>
      <c r="F4743" t="s">
        <v>280</v>
      </c>
      <c r="G4743" t="s">
        <v>114</v>
      </c>
      <c r="H4743" t="s">
        <v>115</v>
      </c>
      <c r="I4743" t="s">
        <v>153</v>
      </c>
      <c r="J4743" t="s">
        <v>15</v>
      </c>
      <c r="K4743" t="str">
        <f>VLOOKUP(G4743,'[1]crosstable (6)'!$B:$C,2,FALSE)</f>
        <v>Chordata</v>
      </c>
      <c r="L4743" t="str">
        <f>VLOOKUP(H4743,'[1]crosstable (6)'!$D:$E,2,FALSE)</f>
        <v>Actinopterygii</v>
      </c>
      <c r="M4743" t="str">
        <f>VLOOKUP(I4743,'[1]crosstable (6)'!$H:$I,2,FALSE)</f>
        <v>Gobiidae</v>
      </c>
      <c r="N4743" t="str">
        <f>VLOOKUP(F4743,'[1]crosstable (6)'!$A:$J,10,FALSE)</f>
        <v>Pleurosicya micheli</v>
      </c>
    </row>
    <row r="4744" spans="1:14" x14ac:dyDescent="0.25">
      <c r="A4744" t="s">
        <v>9</v>
      </c>
      <c r="B4744" t="s">
        <v>1047</v>
      </c>
      <c r="C4744">
        <v>121.40628</v>
      </c>
      <c r="D4744">
        <v>23.113420000000001</v>
      </c>
      <c r="E4744">
        <v>20220608</v>
      </c>
      <c r="F4744" t="s">
        <v>214</v>
      </c>
      <c r="G4744" t="s">
        <v>114</v>
      </c>
      <c r="H4744" t="s">
        <v>115</v>
      </c>
      <c r="I4744" t="s">
        <v>192</v>
      </c>
      <c r="J4744" t="s">
        <v>15</v>
      </c>
      <c r="K4744" t="str">
        <f>VLOOKUP(G4744,'[1]crosstable (6)'!$B:$C,2,FALSE)</f>
        <v>Chordata</v>
      </c>
      <c r="L4744" t="str">
        <f>VLOOKUP(H4744,'[1]crosstable (6)'!$D:$E,2,FALSE)</f>
        <v>Actinopterygii</v>
      </c>
      <c r="M4744" t="str">
        <f>VLOOKUP(I4744,'[1]crosstable (6)'!$H:$I,2,FALSE)</f>
        <v>Chaetodontidae</v>
      </c>
      <c r="N4744" t="str">
        <f>VLOOKUP(F4744,'[1]crosstable (6)'!$A:$J,10,FALSE)</f>
        <v>Chaetodon kleinii</v>
      </c>
    </row>
    <row r="4745" spans="1:14" x14ac:dyDescent="0.25">
      <c r="A4745" t="s">
        <v>9</v>
      </c>
      <c r="B4745" t="s">
        <v>1047</v>
      </c>
      <c r="C4745">
        <v>121.40628</v>
      </c>
      <c r="D4745">
        <v>23.113420000000001</v>
      </c>
      <c r="E4745">
        <v>20220608</v>
      </c>
      <c r="F4745" t="s">
        <v>234</v>
      </c>
      <c r="G4745" t="s">
        <v>114</v>
      </c>
      <c r="H4745" t="s">
        <v>115</v>
      </c>
      <c r="I4745" t="s">
        <v>235</v>
      </c>
      <c r="J4745" t="s">
        <v>15</v>
      </c>
      <c r="K4745" t="str">
        <f>VLOOKUP(G4745,'[1]crosstable (6)'!$B:$C,2,FALSE)</f>
        <v>Chordata</v>
      </c>
      <c r="L4745" t="str">
        <f>VLOOKUP(H4745,'[1]crosstable (6)'!$D:$E,2,FALSE)</f>
        <v>Actinopterygii</v>
      </c>
      <c r="M4745" t="str">
        <f>VLOOKUP(I4745,'[1]crosstable (6)'!$H:$I,2,FALSE)</f>
        <v>Zanclidae</v>
      </c>
      <c r="N4745" t="str">
        <f>VLOOKUP(F4745,'[1]crosstable (6)'!$A:$J,10,FALSE)</f>
        <v>Zanclus cornutus</v>
      </c>
    </row>
    <row r="4746" spans="1:14" x14ac:dyDescent="0.25">
      <c r="A4746" t="s">
        <v>9</v>
      </c>
      <c r="B4746" t="s">
        <v>1047</v>
      </c>
      <c r="C4746">
        <v>121.40628</v>
      </c>
      <c r="D4746">
        <v>23.113420000000001</v>
      </c>
      <c r="E4746">
        <v>20220608</v>
      </c>
      <c r="F4746" t="s">
        <v>576</v>
      </c>
      <c r="G4746" t="s">
        <v>114</v>
      </c>
      <c r="H4746" t="s">
        <v>115</v>
      </c>
      <c r="I4746" t="s">
        <v>135</v>
      </c>
      <c r="J4746" t="s">
        <v>15</v>
      </c>
      <c r="K4746" t="str">
        <f>VLOOKUP(G4746,'[1]crosstable (6)'!$B:$C,2,FALSE)</f>
        <v>Chordata</v>
      </c>
      <c r="L4746" t="str">
        <f>VLOOKUP(H4746,'[1]crosstable (6)'!$D:$E,2,FALSE)</f>
        <v>Actinopterygii</v>
      </c>
      <c r="M4746" t="str">
        <f>VLOOKUP(I4746,'[1]crosstable (6)'!$H:$I,2,FALSE)</f>
        <v>Lethrinidae</v>
      </c>
      <c r="N4746" t="str">
        <f>VLOOKUP(F4746,'[1]crosstable (6)'!$A:$J,10,FALSE)</f>
        <v>Gnathodentex aureolineatus</v>
      </c>
    </row>
    <row r="4747" spans="1:14" x14ac:dyDescent="0.25">
      <c r="A4747" t="s">
        <v>9</v>
      </c>
      <c r="B4747" t="s">
        <v>1047</v>
      </c>
      <c r="C4747">
        <v>121.40628</v>
      </c>
      <c r="D4747">
        <v>23.113420000000001</v>
      </c>
      <c r="E4747">
        <v>20220608</v>
      </c>
      <c r="F4747" t="s">
        <v>152</v>
      </c>
      <c r="G4747" t="s">
        <v>114</v>
      </c>
      <c r="H4747" t="s">
        <v>115</v>
      </c>
      <c r="I4747" t="s">
        <v>153</v>
      </c>
      <c r="J4747" t="s">
        <v>15</v>
      </c>
      <c r="K4747" t="str">
        <f>VLOOKUP(G4747,'[1]crosstable (6)'!$B:$C,2,FALSE)</f>
        <v>Chordata</v>
      </c>
      <c r="L4747" t="str">
        <f>VLOOKUP(H4747,'[1]crosstable (6)'!$D:$E,2,FALSE)</f>
        <v>Actinopterygii</v>
      </c>
      <c r="M4747" t="str">
        <f>VLOOKUP(I4747,'[1]crosstable (6)'!$H:$I,2,FALSE)</f>
        <v>Gobiidae</v>
      </c>
      <c r="N4747" t="str">
        <f>VLOOKUP(F4747,'[1]crosstable (6)'!$A:$J,10,FALSE)</f>
        <v>Amblyeleotris wheeleri</v>
      </c>
    </row>
    <row r="4748" spans="1:14" x14ac:dyDescent="0.25">
      <c r="A4748" t="s">
        <v>9</v>
      </c>
      <c r="B4748" t="s">
        <v>1047</v>
      </c>
      <c r="C4748">
        <v>121.40628</v>
      </c>
      <c r="D4748">
        <v>23.113420000000001</v>
      </c>
      <c r="E4748">
        <v>20220608</v>
      </c>
      <c r="F4748" t="s">
        <v>313</v>
      </c>
      <c r="G4748" t="s">
        <v>156</v>
      </c>
      <c r="H4748" t="s">
        <v>157</v>
      </c>
      <c r="I4748" t="s">
        <v>314</v>
      </c>
      <c r="J4748" t="s">
        <v>15</v>
      </c>
      <c r="K4748" t="str">
        <f>VLOOKUP(G4748,'[1]crosstable (6)'!$B:$C,2,FALSE)</f>
        <v>Mollusca</v>
      </c>
      <c r="L4748" t="str">
        <f>VLOOKUP(H4748,'[1]crosstable (6)'!$D:$E,2,FALSE)</f>
        <v>Gastropoda</v>
      </c>
      <c r="M4748" t="str">
        <f>VLOOKUP(I4748,'[1]crosstable (6)'!$H:$I,2,FALSE)</f>
        <v>Discodorididae</v>
      </c>
      <c r="N4748" t="str">
        <f>VLOOKUP(F4748,'[1]crosstable (6)'!$A:$J,10,FALSE)</f>
        <v>Halgerda willeyi</v>
      </c>
    </row>
    <row r="4749" spans="1:14" x14ac:dyDescent="0.25">
      <c r="A4749" t="s">
        <v>9</v>
      </c>
      <c r="B4749" t="s">
        <v>1047</v>
      </c>
      <c r="C4749">
        <v>121.40628</v>
      </c>
      <c r="D4749">
        <v>23.113420000000001</v>
      </c>
      <c r="E4749">
        <v>20220608</v>
      </c>
      <c r="F4749" t="s">
        <v>237</v>
      </c>
      <c r="G4749" t="s">
        <v>156</v>
      </c>
      <c r="H4749" t="s">
        <v>157</v>
      </c>
      <c r="I4749" t="s">
        <v>230</v>
      </c>
      <c r="J4749" t="s">
        <v>15</v>
      </c>
      <c r="K4749" t="str">
        <f>VLOOKUP(G4749,'[1]crosstable (6)'!$B:$C,2,FALSE)</f>
        <v>Mollusca</v>
      </c>
      <c r="L4749" t="str">
        <f>VLOOKUP(H4749,'[1]crosstable (6)'!$D:$E,2,FALSE)</f>
        <v>Gastropoda</v>
      </c>
      <c r="M4749" t="str">
        <f>VLOOKUP(I4749,'[1]crosstable (6)'!$H:$I,2,FALSE)</f>
        <v>Phyllidiidae</v>
      </c>
      <c r="N4749" t="str">
        <f>VLOOKUP(F4749,'[1]crosstable (6)'!$A:$J,10,FALSE)</f>
        <v>Phyllidiella pustulosa</v>
      </c>
    </row>
    <row r="4750" spans="1:14" x14ac:dyDescent="0.25">
      <c r="A4750" t="s">
        <v>9</v>
      </c>
      <c r="B4750" t="s">
        <v>1047</v>
      </c>
      <c r="C4750">
        <v>121.40628</v>
      </c>
      <c r="D4750">
        <v>23.113420000000001</v>
      </c>
      <c r="E4750">
        <v>20220608</v>
      </c>
      <c r="F4750" t="s">
        <v>1050</v>
      </c>
      <c r="G4750" t="s">
        <v>156</v>
      </c>
      <c r="H4750" t="s">
        <v>157</v>
      </c>
      <c r="I4750" t="s">
        <v>996</v>
      </c>
      <c r="J4750" t="s">
        <v>15</v>
      </c>
      <c r="K4750" t="str">
        <f>VLOOKUP(G4750,'[1]crosstable (6)'!$B:$C,2,FALSE)</f>
        <v>Mollusca</v>
      </c>
      <c r="L4750" t="str">
        <f>VLOOKUP(H4750,'[1]crosstable (6)'!$D:$E,2,FALSE)</f>
        <v>Gastropoda</v>
      </c>
      <c r="M4750" t="str">
        <f>VLOOKUP(I4750,'[1]crosstable (6)'!$H:$I,2,FALSE)</f>
        <v>Flabellinidae</v>
      </c>
      <c r="N4750" t="str">
        <f>VLOOKUP(F4750,'[1]crosstable (6)'!$A:$J,10,FALSE)</f>
        <v>Coryphellina rubrolineata</v>
      </c>
    </row>
    <row r="4751" spans="1:14" x14ac:dyDescent="0.25">
      <c r="A4751" t="s">
        <v>9</v>
      </c>
      <c r="B4751" t="s">
        <v>1047</v>
      </c>
      <c r="C4751">
        <v>121.40628</v>
      </c>
      <c r="D4751">
        <v>23.113420000000001</v>
      </c>
      <c r="E4751">
        <v>20220608</v>
      </c>
      <c r="F4751" t="s">
        <v>502</v>
      </c>
      <c r="G4751" t="s">
        <v>156</v>
      </c>
      <c r="H4751" t="s">
        <v>157</v>
      </c>
      <c r="I4751" t="s">
        <v>314</v>
      </c>
      <c r="J4751" t="s">
        <v>15</v>
      </c>
      <c r="K4751" t="str">
        <f>VLOOKUP(G4751,'[1]crosstable (6)'!$B:$C,2,FALSE)</f>
        <v>Mollusca</v>
      </c>
      <c r="L4751" t="str">
        <f>VLOOKUP(H4751,'[1]crosstable (6)'!$D:$E,2,FALSE)</f>
        <v>Gastropoda</v>
      </c>
      <c r="M4751" t="str">
        <f>VLOOKUP(I4751,'[1]crosstable (6)'!$H:$I,2,FALSE)</f>
        <v>Discodorididae</v>
      </c>
      <c r="N4751" t="str">
        <f>VLOOKUP(F4751,'[1]crosstable (6)'!$A:$J,10,FALSE)</f>
        <v>Jorunna rubescens</v>
      </c>
    </row>
    <row r="4752" spans="1:14" x14ac:dyDescent="0.25">
      <c r="A4752" t="s">
        <v>9</v>
      </c>
      <c r="B4752" t="s">
        <v>1047</v>
      </c>
      <c r="C4752">
        <v>121.40628</v>
      </c>
      <c r="D4752">
        <v>23.113420000000001</v>
      </c>
      <c r="E4752">
        <v>20220608</v>
      </c>
      <c r="F4752" t="s">
        <v>217</v>
      </c>
      <c r="G4752" t="s">
        <v>114</v>
      </c>
      <c r="H4752" t="s">
        <v>115</v>
      </c>
      <c r="I4752" t="s">
        <v>122</v>
      </c>
      <c r="J4752" t="s">
        <v>15</v>
      </c>
      <c r="K4752" t="str">
        <f>VLOOKUP(G4752,'[1]crosstable (6)'!$B:$C,2,FALSE)</f>
        <v>Chordata</v>
      </c>
      <c r="L4752" t="str">
        <f>VLOOKUP(H4752,'[1]crosstable (6)'!$D:$E,2,FALSE)</f>
        <v>Actinopterygii</v>
      </c>
      <c r="M4752" t="str">
        <f>VLOOKUP(I4752,'[1]crosstable (6)'!$H:$I,2,FALSE)</f>
        <v>Scaridae</v>
      </c>
      <c r="N4752" t="str">
        <f>VLOOKUP(F4752,'[1]crosstable (6)'!$A:$J,10,FALSE)</f>
        <v>Scarus rubroviolaceus</v>
      </c>
    </row>
    <row r="4753" spans="1:14" x14ac:dyDescent="0.25">
      <c r="A4753" t="s">
        <v>9</v>
      </c>
      <c r="B4753" t="s">
        <v>1047</v>
      </c>
      <c r="C4753">
        <v>121.40628</v>
      </c>
      <c r="D4753">
        <v>23.113420000000001</v>
      </c>
      <c r="E4753">
        <v>20220608</v>
      </c>
      <c r="F4753" t="s">
        <v>627</v>
      </c>
      <c r="G4753" t="s">
        <v>114</v>
      </c>
      <c r="H4753" t="s">
        <v>115</v>
      </c>
      <c r="I4753" t="s">
        <v>288</v>
      </c>
      <c r="J4753" t="s">
        <v>15</v>
      </c>
      <c r="K4753" t="str">
        <f>VLOOKUP(G4753,'[1]crosstable (6)'!$B:$C,2,FALSE)</f>
        <v>Chordata</v>
      </c>
      <c r="L4753" t="str">
        <f>VLOOKUP(H4753,'[1]crosstable (6)'!$D:$E,2,FALSE)</f>
        <v>Actinopterygii</v>
      </c>
      <c r="M4753" t="str">
        <f>VLOOKUP(I4753,'[1]crosstable (6)'!$H:$I,2,FALSE)</f>
        <v>Scorpaenidae</v>
      </c>
      <c r="N4753" t="str">
        <f>VLOOKUP(F4753,'[1]crosstable (6)'!$A:$J,10,FALSE)</f>
        <v>Scorpaenopsis papuensis</v>
      </c>
    </row>
    <row r="4754" spans="1:14" x14ac:dyDescent="0.25">
      <c r="A4754" t="s">
        <v>9</v>
      </c>
      <c r="B4754" t="s">
        <v>1047</v>
      </c>
      <c r="C4754">
        <v>121.40628</v>
      </c>
      <c r="D4754">
        <v>23.113420000000001</v>
      </c>
      <c r="E4754">
        <v>20220608</v>
      </c>
      <c r="F4754" t="s">
        <v>557</v>
      </c>
      <c r="G4754" t="s">
        <v>114</v>
      </c>
      <c r="H4754" t="s">
        <v>115</v>
      </c>
      <c r="I4754" t="s">
        <v>192</v>
      </c>
      <c r="J4754" t="s">
        <v>15</v>
      </c>
      <c r="K4754" t="str">
        <f>VLOOKUP(G4754,'[1]crosstable (6)'!$B:$C,2,FALSE)</f>
        <v>Chordata</v>
      </c>
      <c r="L4754" t="str">
        <f>VLOOKUP(H4754,'[1]crosstable (6)'!$D:$E,2,FALSE)</f>
        <v>Actinopterygii</v>
      </c>
      <c r="M4754" t="str">
        <f>VLOOKUP(I4754,'[1]crosstable (6)'!$H:$I,2,FALSE)</f>
        <v>Chaetodontidae</v>
      </c>
      <c r="N4754" t="str">
        <f>VLOOKUP(F4754,'[1]crosstable (6)'!$A:$J,10,FALSE)</f>
        <v>Heniochus monoceros</v>
      </c>
    </row>
    <row r="4755" spans="1:14" x14ac:dyDescent="0.25">
      <c r="A4755" t="s">
        <v>9</v>
      </c>
      <c r="B4755" t="s">
        <v>1047</v>
      </c>
      <c r="C4755">
        <v>121.40628</v>
      </c>
      <c r="D4755">
        <v>23.113420000000001</v>
      </c>
      <c r="E4755">
        <v>20220608</v>
      </c>
      <c r="F4755" t="s">
        <v>163</v>
      </c>
      <c r="G4755" t="s">
        <v>114</v>
      </c>
      <c r="H4755" t="s">
        <v>115</v>
      </c>
      <c r="I4755" t="s">
        <v>116</v>
      </c>
      <c r="J4755" t="s">
        <v>15</v>
      </c>
      <c r="K4755" t="str">
        <f>VLOOKUP(G4755,'[1]crosstable (6)'!$B:$C,2,FALSE)</f>
        <v>Chordata</v>
      </c>
      <c r="L4755" t="str">
        <f>VLOOKUP(H4755,'[1]crosstable (6)'!$D:$E,2,FALSE)</f>
        <v>Actinopterygii</v>
      </c>
      <c r="M4755" t="str">
        <f>VLOOKUP(I4755,'[1]crosstable (6)'!$H:$I,2,FALSE)</f>
        <v>Labridae</v>
      </c>
      <c r="N4755" t="str">
        <f>VLOOKUP(F4755,'[1]crosstable (6)'!$A:$J,10,FALSE)</f>
        <v>Thalassoma lutescens</v>
      </c>
    </row>
    <row r="4756" spans="1:14" x14ac:dyDescent="0.25">
      <c r="A4756" t="s">
        <v>9</v>
      </c>
      <c r="B4756" t="s">
        <v>1047</v>
      </c>
      <c r="C4756">
        <v>121.40628</v>
      </c>
      <c r="D4756">
        <v>23.113420000000001</v>
      </c>
      <c r="E4756">
        <v>20220608</v>
      </c>
      <c r="F4756" t="s">
        <v>640</v>
      </c>
      <c r="G4756" t="s">
        <v>156</v>
      </c>
      <c r="H4756" t="s">
        <v>157</v>
      </c>
      <c r="I4756" t="s">
        <v>641</v>
      </c>
      <c r="J4756" t="s">
        <v>15</v>
      </c>
      <c r="K4756" t="str">
        <f>VLOOKUP(G4756,'[1]crosstable (6)'!$B:$C,2,FALSE)</f>
        <v>Mollusca</v>
      </c>
      <c r="L4756" t="str">
        <f>VLOOKUP(H4756,'[1]crosstable (6)'!$D:$E,2,FALSE)</f>
        <v>Gastropoda</v>
      </c>
      <c r="M4756" t="str">
        <f>VLOOKUP(I4756,'[1]crosstable (6)'!$H:$I,2,FALSE)</f>
        <v>Aglajidae</v>
      </c>
      <c r="N4756" t="str">
        <f>VLOOKUP(F4756,'[1]crosstable (6)'!$A:$J,10,FALSE)</f>
        <v>Chelidonura amoena</v>
      </c>
    </row>
    <row r="4757" spans="1:14" x14ac:dyDescent="0.25">
      <c r="A4757" t="s">
        <v>9</v>
      </c>
      <c r="B4757" t="s">
        <v>1047</v>
      </c>
      <c r="C4757">
        <v>121.40628</v>
      </c>
      <c r="D4757">
        <v>23.113420000000001</v>
      </c>
      <c r="E4757">
        <v>20220608</v>
      </c>
      <c r="F4757" t="s">
        <v>321</v>
      </c>
      <c r="G4757" t="s">
        <v>114</v>
      </c>
      <c r="H4757" t="s">
        <v>115</v>
      </c>
      <c r="I4757" t="s">
        <v>248</v>
      </c>
      <c r="J4757" t="s">
        <v>15</v>
      </c>
      <c r="K4757" t="str">
        <f>VLOOKUP(G4757,'[1]crosstable (6)'!$B:$C,2,FALSE)</f>
        <v>Chordata</v>
      </c>
      <c r="L4757" t="str">
        <f>VLOOKUP(H4757,'[1]crosstable (6)'!$D:$E,2,FALSE)</f>
        <v>Actinopterygii</v>
      </c>
      <c r="M4757" t="str">
        <f>VLOOKUP(I4757,'[1]crosstable (6)'!$H:$I,2,FALSE)</f>
        <v>Cirrhitidae</v>
      </c>
      <c r="N4757" t="str">
        <f>VLOOKUP(F4757,'[1]crosstable (6)'!$A:$J,10,FALSE)</f>
        <v>Paracirrhites arcatus</v>
      </c>
    </row>
    <row r="4758" spans="1:14" x14ac:dyDescent="0.25">
      <c r="A4758" t="s">
        <v>9</v>
      </c>
      <c r="B4758" t="s">
        <v>1047</v>
      </c>
      <c r="C4758">
        <v>121.40628</v>
      </c>
      <c r="D4758">
        <v>23.113420000000001</v>
      </c>
      <c r="E4758">
        <v>20220608</v>
      </c>
      <c r="F4758" t="s">
        <v>404</v>
      </c>
      <c r="G4758" t="s">
        <v>114</v>
      </c>
      <c r="H4758" t="s">
        <v>115</v>
      </c>
      <c r="I4758" t="s">
        <v>333</v>
      </c>
      <c r="J4758" t="s">
        <v>15</v>
      </c>
      <c r="K4758" t="str">
        <f>VLOOKUP(G4758,'[1]crosstable (6)'!$B:$C,2,FALSE)</f>
        <v>Chordata</v>
      </c>
      <c r="L4758" t="str">
        <f>VLOOKUP(H4758,'[1]crosstable (6)'!$D:$E,2,FALSE)</f>
        <v>Actinopterygii</v>
      </c>
      <c r="M4758" t="str">
        <f>VLOOKUP(I4758,'[1]crosstable (6)'!$H:$I,2,FALSE)</f>
        <v>Haemulidae</v>
      </c>
      <c r="N4758" t="str">
        <f>VLOOKUP(F4758,'[1]crosstable (6)'!$A:$J,10,FALSE)</f>
        <v>Plectorhinchus vittatus</v>
      </c>
    </row>
    <row r="4759" spans="1:14" x14ac:dyDescent="0.25">
      <c r="A4759" t="s">
        <v>9</v>
      </c>
      <c r="B4759" t="s">
        <v>1047</v>
      </c>
      <c r="C4759">
        <v>121.40628</v>
      </c>
      <c r="D4759">
        <v>23.113420000000001</v>
      </c>
      <c r="E4759">
        <v>20220608</v>
      </c>
      <c r="F4759" t="s">
        <v>1051</v>
      </c>
      <c r="G4759" t="s">
        <v>114</v>
      </c>
      <c r="H4759" t="s">
        <v>115</v>
      </c>
      <c r="I4759" t="s">
        <v>132</v>
      </c>
      <c r="J4759" t="s">
        <v>15</v>
      </c>
      <c r="K4759" t="str">
        <f>VLOOKUP(G4759,'[1]crosstable (6)'!$B:$C,2,FALSE)</f>
        <v>Chordata</v>
      </c>
      <c r="L4759" t="str">
        <f>VLOOKUP(H4759,'[1]crosstable (6)'!$D:$E,2,FALSE)</f>
        <v>Actinopterygii</v>
      </c>
      <c r="M4759" t="str">
        <f>VLOOKUP(I4759,'[1]crosstable (6)'!$H:$I,2,FALSE)</f>
        <v>Mullidae</v>
      </c>
      <c r="N4759" t="str">
        <f>VLOOKUP(F4759,'[1]crosstable (6)'!$A:$J,10,FALSE)</f>
        <v>Parupeneus crassilabris</v>
      </c>
    </row>
    <row r="4760" spans="1:14" x14ac:dyDescent="0.25">
      <c r="A4760" t="s">
        <v>9</v>
      </c>
      <c r="B4760" t="s">
        <v>1047</v>
      </c>
      <c r="C4760">
        <v>121.40628</v>
      </c>
      <c r="D4760">
        <v>23.113420000000001</v>
      </c>
      <c r="E4760">
        <v>20220608</v>
      </c>
      <c r="F4760" t="s">
        <v>286</v>
      </c>
      <c r="G4760" t="s">
        <v>114</v>
      </c>
      <c r="H4760" t="s">
        <v>115</v>
      </c>
      <c r="I4760" t="s">
        <v>153</v>
      </c>
      <c r="J4760" t="s">
        <v>15</v>
      </c>
      <c r="K4760" t="str">
        <f>VLOOKUP(G4760,'[1]crosstable (6)'!$B:$C,2,FALSE)</f>
        <v>Chordata</v>
      </c>
      <c r="L4760" t="str">
        <f>VLOOKUP(H4760,'[1]crosstable (6)'!$D:$E,2,FALSE)</f>
        <v>Actinopterygii</v>
      </c>
      <c r="M4760" t="str">
        <f>VLOOKUP(I4760,'[1]crosstable (6)'!$H:$I,2,FALSE)</f>
        <v>Gobiidae</v>
      </c>
      <c r="N4760" t="str">
        <f>VLOOKUP(F4760,'[1]crosstable (6)'!$A:$J,10,FALSE)</f>
        <v>Pleurosicya labiata</v>
      </c>
    </row>
    <row r="4761" spans="1:14" x14ac:dyDescent="0.25">
      <c r="A4761" t="s">
        <v>9</v>
      </c>
      <c r="B4761" t="s">
        <v>1047</v>
      </c>
      <c r="C4761">
        <v>121.40628</v>
      </c>
      <c r="D4761">
        <v>23.113420000000001</v>
      </c>
      <c r="E4761">
        <v>20220608</v>
      </c>
      <c r="F4761" t="s">
        <v>323</v>
      </c>
      <c r="G4761" t="s">
        <v>114</v>
      </c>
      <c r="H4761" t="s">
        <v>115</v>
      </c>
      <c r="I4761" t="s">
        <v>153</v>
      </c>
      <c r="J4761" t="s">
        <v>15</v>
      </c>
      <c r="K4761" t="str">
        <f>VLOOKUP(G4761,'[1]crosstable (6)'!$B:$C,2,FALSE)</f>
        <v>Chordata</v>
      </c>
      <c r="L4761" t="str">
        <f>VLOOKUP(H4761,'[1]crosstable (6)'!$D:$E,2,FALSE)</f>
        <v>Actinopterygii</v>
      </c>
      <c r="M4761" t="str">
        <f>VLOOKUP(I4761,'[1]crosstable (6)'!$H:$I,2,FALSE)</f>
        <v>Gobiidae</v>
      </c>
      <c r="N4761" t="str">
        <f>VLOOKUP(F4761,'[1]crosstable (6)'!$A:$J,10,FALSE)</f>
        <v>Pleurosicya mossambica</v>
      </c>
    </row>
    <row r="4762" spans="1:14" x14ac:dyDescent="0.25">
      <c r="A4762" t="s">
        <v>9</v>
      </c>
      <c r="B4762" t="s">
        <v>1047</v>
      </c>
      <c r="C4762">
        <v>121.40628</v>
      </c>
      <c r="D4762">
        <v>23.113420000000001</v>
      </c>
      <c r="E4762">
        <v>20220608</v>
      </c>
      <c r="F4762" t="s">
        <v>409</v>
      </c>
      <c r="G4762" t="s">
        <v>156</v>
      </c>
      <c r="H4762" t="s">
        <v>157</v>
      </c>
      <c r="I4762" t="s">
        <v>158</v>
      </c>
      <c r="J4762" t="s">
        <v>15</v>
      </c>
      <c r="K4762" t="str">
        <f>VLOOKUP(G4762,'[1]crosstable (6)'!$B:$C,2,FALSE)</f>
        <v>Mollusca</v>
      </c>
      <c r="L4762" t="str">
        <f>VLOOKUP(H4762,'[1]crosstable (6)'!$D:$E,2,FALSE)</f>
        <v>Gastropoda</v>
      </c>
      <c r="M4762" t="str">
        <f>VLOOKUP(I4762,'[1]crosstable (6)'!$H:$I,2,FALSE)</f>
        <v>Chromodorididae</v>
      </c>
      <c r="N4762" t="str">
        <f>VLOOKUP(F4762,'[1]crosstable (6)'!$A:$J,10,FALSE)</f>
        <v>Goniobranchus geometricus</v>
      </c>
    </row>
    <row r="4763" spans="1:14" x14ac:dyDescent="0.25">
      <c r="A4763" t="s">
        <v>9</v>
      </c>
      <c r="B4763" t="s">
        <v>1047</v>
      </c>
      <c r="C4763">
        <v>121.40628</v>
      </c>
      <c r="D4763">
        <v>23.113420000000001</v>
      </c>
      <c r="E4763">
        <v>20220608</v>
      </c>
      <c r="F4763" t="s">
        <v>324</v>
      </c>
      <c r="G4763" t="s">
        <v>114</v>
      </c>
      <c r="H4763" t="s">
        <v>115</v>
      </c>
      <c r="I4763" t="s">
        <v>325</v>
      </c>
      <c r="J4763" t="s">
        <v>15</v>
      </c>
      <c r="K4763" t="str">
        <f>VLOOKUP(G4763,'[1]crosstable (6)'!$B:$C,2,FALSE)</f>
        <v>Chordata</v>
      </c>
      <c r="L4763" t="str">
        <f>VLOOKUP(H4763,'[1]crosstable (6)'!$D:$E,2,FALSE)</f>
        <v>Actinopterygii</v>
      </c>
      <c r="M4763" t="str">
        <f>VLOOKUP(I4763,'[1]crosstable (6)'!$H:$I,2,FALSE)</f>
        <v>Oplegnathidae</v>
      </c>
      <c r="N4763" t="str">
        <f>VLOOKUP(F4763,'[1]crosstable (6)'!$A:$J,10,FALSE)</f>
        <v>Oplegnathus punctatus</v>
      </c>
    </row>
    <row r="4764" spans="1:14" x14ac:dyDescent="0.25">
      <c r="A4764" t="s">
        <v>9</v>
      </c>
      <c r="B4764" t="s">
        <v>1047</v>
      </c>
      <c r="C4764">
        <v>121.40628</v>
      </c>
      <c r="D4764">
        <v>23.113420000000001</v>
      </c>
      <c r="E4764">
        <v>20220608</v>
      </c>
      <c r="F4764" t="s">
        <v>751</v>
      </c>
      <c r="G4764" t="s">
        <v>114</v>
      </c>
      <c r="H4764" t="s">
        <v>115</v>
      </c>
      <c r="I4764" t="s">
        <v>141</v>
      </c>
      <c r="J4764" t="s">
        <v>15</v>
      </c>
      <c r="K4764" t="str">
        <f>VLOOKUP(G4764,'[1]crosstable (6)'!$B:$C,2,FALSE)</f>
        <v>Chordata</v>
      </c>
      <c r="L4764" t="str">
        <f>VLOOKUP(H4764,'[1]crosstable (6)'!$D:$E,2,FALSE)</f>
        <v>Actinopterygii</v>
      </c>
      <c r="M4764" t="str">
        <f>VLOOKUP(I4764,'[1]crosstable (6)'!$H:$I,2,FALSE)</f>
        <v>Serranidae</v>
      </c>
      <c r="N4764" t="str">
        <f>VLOOKUP(F4764,'[1]crosstable (6)'!$A:$J,10,FALSE)</f>
        <v>Cephalopholis argus</v>
      </c>
    </row>
    <row r="4765" spans="1:14" x14ac:dyDescent="0.25">
      <c r="A4765" t="s">
        <v>9</v>
      </c>
      <c r="B4765" t="s">
        <v>1047</v>
      </c>
      <c r="C4765">
        <v>121.40628</v>
      </c>
      <c r="D4765">
        <v>23.113420000000001</v>
      </c>
      <c r="E4765">
        <v>20220608</v>
      </c>
      <c r="F4765" t="s">
        <v>1052</v>
      </c>
      <c r="G4765" t="s">
        <v>114</v>
      </c>
      <c r="H4765" t="s">
        <v>115</v>
      </c>
      <c r="I4765" t="s">
        <v>511</v>
      </c>
      <c r="J4765" t="s">
        <v>15</v>
      </c>
      <c r="K4765" t="str">
        <f>VLOOKUP(G4765,'[1]crosstable (6)'!$B:$C,2,FALSE)</f>
        <v>Chordata</v>
      </c>
      <c r="L4765" t="str">
        <f>VLOOKUP(H4765,'[1]crosstable (6)'!$D:$E,2,FALSE)</f>
        <v>Actinopterygii</v>
      </c>
      <c r="M4765" t="str">
        <f>VLOOKUP(I4765,'[1]crosstable (6)'!$H:$I,2,FALSE)</f>
        <v>Pseudochromidae</v>
      </c>
      <c r="N4765" t="str">
        <f>VLOOKUP(F4765,'[1]crosstable (6)'!$A:$J,10,FALSE)</f>
        <v>Pictichromis porphyrea</v>
      </c>
    </row>
    <row r="4766" spans="1:14" x14ac:dyDescent="0.25">
      <c r="A4766" t="s">
        <v>9</v>
      </c>
      <c r="B4766" t="s">
        <v>1047</v>
      </c>
      <c r="C4766">
        <v>121.40628</v>
      </c>
      <c r="D4766">
        <v>23.113420000000001</v>
      </c>
      <c r="E4766">
        <v>20220608</v>
      </c>
      <c r="F4766" t="s">
        <v>270</v>
      </c>
      <c r="G4766" t="s">
        <v>114</v>
      </c>
      <c r="H4766" t="s">
        <v>115</v>
      </c>
      <c r="I4766" t="s">
        <v>141</v>
      </c>
      <c r="J4766" t="s">
        <v>15</v>
      </c>
      <c r="K4766" t="str">
        <f>VLOOKUP(G4766,'[1]crosstable (6)'!$B:$C,2,FALSE)</f>
        <v>Chordata</v>
      </c>
      <c r="L4766" t="str">
        <f>VLOOKUP(H4766,'[1]crosstable (6)'!$D:$E,2,FALSE)</f>
        <v>Actinopterygii</v>
      </c>
      <c r="M4766" t="str">
        <f>VLOOKUP(I4766,'[1]crosstable (6)'!$H:$I,2,FALSE)</f>
        <v>Serranidae</v>
      </c>
      <c r="N4766" t="str">
        <f>VLOOKUP(F4766,'[1]crosstable (6)'!$A:$J,10,FALSE)</f>
        <v>Pseudanthias squamipinnis</v>
      </c>
    </row>
    <row r="4767" spans="1:14" x14ac:dyDescent="0.25">
      <c r="A4767" t="s">
        <v>9</v>
      </c>
      <c r="B4767" t="s">
        <v>1047</v>
      </c>
      <c r="C4767">
        <v>121.40628</v>
      </c>
      <c r="D4767">
        <v>23.113420000000001</v>
      </c>
      <c r="E4767">
        <v>20220608</v>
      </c>
      <c r="F4767" t="s">
        <v>414</v>
      </c>
      <c r="G4767" t="s">
        <v>156</v>
      </c>
      <c r="H4767" t="s">
        <v>157</v>
      </c>
      <c r="I4767" t="s">
        <v>158</v>
      </c>
      <c r="J4767" t="s">
        <v>15</v>
      </c>
      <c r="K4767" t="str">
        <f>VLOOKUP(G4767,'[1]crosstable (6)'!$B:$C,2,FALSE)</f>
        <v>Mollusca</v>
      </c>
      <c r="L4767" t="str">
        <f>VLOOKUP(H4767,'[1]crosstable (6)'!$D:$E,2,FALSE)</f>
        <v>Gastropoda</v>
      </c>
      <c r="M4767" t="str">
        <f>VLOOKUP(I4767,'[1]crosstable (6)'!$H:$I,2,FALSE)</f>
        <v>Chromodorididae</v>
      </c>
      <c r="N4767" t="str">
        <f>VLOOKUP(F4767,'[1]crosstable (6)'!$A:$J,10,FALSE)</f>
        <v>Chromodoris magnifica</v>
      </c>
    </row>
    <row r="4768" spans="1:14" x14ac:dyDescent="0.25">
      <c r="A4768" t="s">
        <v>9</v>
      </c>
      <c r="B4768" t="s">
        <v>1047</v>
      </c>
      <c r="C4768">
        <v>121.40628</v>
      </c>
      <c r="D4768">
        <v>23.113420000000001</v>
      </c>
      <c r="E4768">
        <v>20220608</v>
      </c>
      <c r="F4768" t="s">
        <v>174</v>
      </c>
      <c r="G4768" t="s">
        <v>114</v>
      </c>
      <c r="H4768" t="s">
        <v>115</v>
      </c>
      <c r="I4768" t="s">
        <v>116</v>
      </c>
      <c r="J4768" t="s">
        <v>15</v>
      </c>
      <c r="K4768" t="str">
        <f>VLOOKUP(G4768,'[1]crosstable (6)'!$B:$C,2,FALSE)</f>
        <v>Chordata</v>
      </c>
      <c r="L4768" t="str">
        <f>VLOOKUP(H4768,'[1]crosstable (6)'!$D:$E,2,FALSE)</f>
        <v>Actinopterygii</v>
      </c>
      <c r="M4768" t="str">
        <f>VLOOKUP(I4768,'[1]crosstable (6)'!$H:$I,2,FALSE)</f>
        <v>Labridae</v>
      </c>
      <c r="N4768" t="str">
        <f>VLOOKUP(F4768,'[1]crosstable (6)'!$A:$J,10,FALSE)</f>
        <v>Thalassoma amblycephalum</v>
      </c>
    </row>
    <row r="4769" spans="1:14" x14ac:dyDescent="0.25">
      <c r="A4769" t="s">
        <v>9</v>
      </c>
      <c r="B4769" t="s">
        <v>1047</v>
      </c>
      <c r="C4769">
        <v>121.40628</v>
      </c>
      <c r="D4769">
        <v>23.113420000000001</v>
      </c>
      <c r="E4769">
        <v>20220608</v>
      </c>
      <c r="F4769" t="s">
        <v>761</v>
      </c>
      <c r="G4769" t="s">
        <v>114</v>
      </c>
      <c r="H4769" t="s">
        <v>115</v>
      </c>
      <c r="I4769" t="s">
        <v>119</v>
      </c>
      <c r="J4769" t="s">
        <v>15</v>
      </c>
      <c r="K4769" t="str">
        <f>VLOOKUP(G4769,'[1]crosstable (6)'!$B:$C,2,FALSE)</f>
        <v>Chordata</v>
      </c>
      <c r="L4769" t="str">
        <f>VLOOKUP(H4769,'[1]crosstable (6)'!$D:$E,2,FALSE)</f>
        <v>Actinopterygii</v>
      </c>
      <c r="M4769" t="str">
        <f>VLOOKUP(I4769,'[1]crosstable (6)'!$H:$I,2,FALSE)</f>
        <v>Pomacentridae</v>
      </c>
      <c r="N4769" t="str">
        <f>VLOOKUP(F4769,'[1]crosstable (6)'!$A:$J,10,FALSE)</f>
        <v>Chromis xanthura</v>
      </c>
    </row>
    <row r="4770" spans="1:14" x14ac:dyDescent="0.25">
      <c r="A4770" t="s">
        <v>9</v>
      </c>
      <c r="B4770" t="s">
        <v>1047</v>
      </c>
      <c r="C4770">
        <v>121.40628</v>
      </c>
      <c r="D4770">
        <v>23.113420000000001</v>
      </c>
      <c r="E4770">
        <v>20220608</v>
      </c>
      <c r="F4770" t="s">
        <v>547</v>
      </c>
      <c r="G4770" t="s">
        <v>114</v>
      </c>
      <c r="H4770" t="s">
        <v>115</v>
      </c>
      <c r="I4770" t="s">
        <v>119</v>
      </c>
      <c r="J4770" t="s">
        <v>15</v>
      </c>
      <c r="K4770" t="str">
        <f>VLOOKUP(G4770,'[1]crosstable (6)'!$B:$C,2,FALSE)</f>
        <v>Chordata</v>
      </c>
      <c r="L4770" t="str">
        <f>VLOOKUP(H4770,'[1]crosstable (6)'!$D:$E,2,FALSE)</f>
        <v>Actinopterygii</v>
      </c>
      <c r="M4770" t="str">
        <f>VLOOKUP(I4770,'[1]crosstable (6)'!$H:$I,2,FALSE)</f>
        <v>Pomacentridae</v>
      </c>
      <c r="N4770" t="str">
        <f>VLOOKUP(F4770,'[1]crosstable (6)'!$A:$J,10,FALSE)</f>
        <v>Amblyglyphidodon aureus</v>
      </c>
    </row>
    <row r="4771" spans="1:14" x14ac:dyDescent="0.25">
      <c r="A4771" t="s">
        <v>9</v>
      </c>
      <c r="B4771" t="s">
        <v>1047</v>
      </c>
      <c r="C4771">
        <v>121.40628</v>
      </c>
      <c r="D4771">
        <v>23.113420000000001</v>
      </c>
      <c r="E4771">
        <v>20220608</v>
      </c>
      <c r="F4771" t="s">
        <v>178</v>
      </c>
      <c r="G4771" t="s">
        <v>114</v>
      </c>
      <c r="H4771" t="s">
        <v>115</v>
      </c>
      <c r="I4771" t="s">
        <v>116</v>
      </c>
      <c r="J4771" t="s">
        <v>15</v>
      </c>
      <c r="K4771" t="str">
        <f>VLOOKUP(G4771,'[1]crosstable (6)'!$B:$C,2,FALSE)</f>
        <v>Chordata</v>
      </c>
      <c r="L4771" t="str">
        <f>VLOOKUP(H4771,'[1]crosstable (6)'!$D:$E,2,FALSE)</f>
        <v>Actinopterygii</v>
      </c>
      <c r="M4771" t="str">
        <f>VLOOKUP(I4771,'[1]crosstable (6)'!$H:$I,2,FALSE)</f>
        <v>Labridae</v>
      </c>
      <c r="N4771" t="str">
        <f>VLOOKUP(F4771,'[1]crosstable (6)'!$A:$J,10,FALSE)</f>
        <v>Macropharyngodon negrosensis</v>
      </c>
    </row>
    <row r="4772" spans="1:14" x14ac:dyDescent="0.25">
      <c r="A4772" t="s">
        <v>9</v>
      </c>
      <c r="B4772" t="s">
        <v>1047</v>
      </c>
      <c r="C4772">
        <v>121.40628</v>
      </c>
      <c r="D4772">
        <v>23.113420000000001</v>
      </c>
      <c r="E4772">
        <v>20220608</v>
      </c>
      <c r="F4772" t="s">
        <v>332</v>
      </c>
      <c r="G4772" t="s">
        <v>114</v>
      </c>
      <c r="H4772" t="s">
        <v>115</v>
      </c>
      <c r="I4772" t="s">
        <v>333</v>
      </c>
      <c r="J4772" t="s">
        <v>15</v>
      </c>
      <c r="K4772" t="str">
        <f>VLOOKUP(G4772,'[1]crosstable (6)'!$B:$C,2,FALSE)</f>
        <v>Chordata</v>
      </c>
      <c r="L4772" t="str">
        <f>VLOOKUP(H4772,'[1]crosstable (6)'!$D:$E,2,FALSE)</f>
        <v>Actinopterygii</v>
      </c>
      <c r="M4772" t="str">
        <f>VLOOKUP(I4772,'[1]crosstable (6)'!$H:$I,2,FALSE)</f>
        <v>Haemulidae</v>
      </c>
      <c r="N4772" t="str">
        <f>VLOOKUP(F4772,'[1]crosstable (6)'!$A:$J,10,FALSE)</f>
        <v>Plectorhinchus picus</v>
      </c>
    </row>
    <row r="4773" spans="1:14" x14ac:dyDescent="0.25">
      <c r="A4773" t="s">
        <v>9</v>
      </c>
      <c r="B4773" t="s">
        <v>1047</v>
      </c>
      <c r="C4773">
        <v>121.40628</v>
      </c>
      <c r="D4773">
        <v>23.113420000000001</v>
      </c>
      <c r="E4773">
        <v>20220608</v>
      </c>
      <c r="F4773" t="s">
        <v>864</v>
      </c>
      <c r="G4773" t="s">
        <v>156</v>
      </c>
      <c r="H4773" t="s">
        <v>157</v>
      </c>
      <c r="I4773" t="s">
        <v>230</v>
      </c>
      <c r="J4773" t="s">
        <v>15</v>
      </c>
      <c r="K4773" t="str">
        <f>VLOOKUP(G4773,'[1]crosstable (6)'!$B:$C,2,FALSE)</f>
        <v>Mollusca</v>
      </c>
      <c r="L4773" t="str">
        <f>VLOOKUP(H4773,'[1]crosstable (6)'!$D:$E,2,FALSE)</f>
        <v>Gastropoda</v>
      </c>
      <c r="M4773" t="str">
        <f>VLOOKUP(I4773,'[1]crosstable (6)'!$H:$I,2,FALSE)</f>
        <v>Phyllidiidae</v>
      </c>
      <c r="N4773" t="str">
        <f>VLOOKUP(F4773,'[1]crosstable (6)'!$A:$J,10,FALSE)</f>
        <v>Phyllidiopsis fissurata</v>
      </c>
    </row>
    <row r="4774" spans="1:14" x14ac:dyDescent="0.25">
      <c r="A4774" t="s">
        <v>9</v>
      </c>
      <c r="B4774" t="s">
        <v>1047</v>
      </c>
      <c r="C4774">
        <v>121.40628</v>
      </c>
      <c r="D4774">
        <v>23.113420000000001</v>
      </c>
      <c r="E4774">
        <v>20220608</v>
      </c>
      <c r="F4774" t="s">
        <v>563</v>
      </c>
      <c r="G4774" t="s">
        <v>156</v>
      </c>
      <c r="H4774" t="s">
        <v>157</v>
      </c>
      <c r="I4774" t="s">
        <v>314</v>
      </c>
      <c r="J4774" t="s">
        <v>15</v>
      </c>
      <c r="K4774" t="str">
        <f>VLOOKUP(G4774,'[1]crosstable (6)'!$B:$C,2,FALSE)</f>
        <v>Mollusca</v>
      </c>
      <c r="L4774" t="str">
        <f>VLOOKUP(H4774,'[1]crosstable (6)'!$D:$E,2,FALSE)</f>
        <v>Gastropoda</v>
      </c>
      <c r="M4774" t="str">
        <f>VLOOKUP(I4774,'[1]crosstable (6)'!$H:$I,2,FALSE)</f>
        <v>Discodorididae</v>
      </c>
      <c r="N4774" t="str">
        <f>VLOOKUP(F4774,'[1]crosstable (6)'!$A:$J,10,FALSE)</f>
        <v>Jorunna funebris</v>
      </c>
    </row>
    <row r="4775" spans="1:14" x14ac:dyDescent="0.25">
      <c r="A4775" t="s">
        <v>9</v>
      </c>
      <c r="B4775" t="s">
        <v>1047</v>
      </c>
      <c r="C4775">
        <v>121.40628</v>
      </c>
      <c r="D4775">
        <v>23.113420000000001</v>
      </c>
      <c r="E4775">
        <v>20220608</v>
      </c>
      <c r="F4775" t="s">
        <v>452</v>
      </c>
      <c r="G4775" t="s">
        <v>114</v>
      </c>
      <c r="H4775" t="s">
        <v>115</v>
      </c>
      <c r="I4775" t="s">
        <v>333</v>
      </c>
      <c r="J4775" t="s">
        <v>15</v>
      </c>
      <c r="K4775" t="str">
        <f>VLOOKUP(G4775,'[1]crosstable (6)'!$B:$C,2,FALSE)</f>
        <v>Chordata</v>
      </c>
      <c r="L4775" t="str">
        <f>VLOOKUP(H4775,'[1]crosstable (6)'!$D:$E,2,FALSE)</f>
        <v>Actinopterygii</v>
      </c>
      <c r="M4775" t="str">
        <f>VLOOKUP(I4775,'[1]crosstable (6)'!$H:$I,2,FALSE)</f>
        <v>Haemulidae</v>
      </c>
      <c r="N4775" t="str">
        <f>VLOOKUP(F4775,'[1]crosstable (6)'!$A:$J,10,FALSE)</f>
        <v>Plectorhinchus lessonii</v>
      </c>
    </row>
    <row r="4776" spans="1:14" x14ac:dyDescent="0.25">
      <c r="A4776" t="s">
        <v>9</v>
      </c>
      <c r="B4776" t="s">
        <v>1047</v>
      </c>
      <c r="C4776">
        <v>121.40628</v>
      </c>
      <c r="D4776">
        <v>23.113420000000001</v>
      </c>
      <c r="E4776">
        <v>20220608</v>
      </c>
      <c r="F4776" t="s">
        <v>1053</v>
      </c>
      <c r="G4776" t="s">
        <v>156</v>
      </c>
      <c r="H4776" t="s">
        <v>157</v>
      </c>
      <c r="I4776" t="s">
        <v>158</v>
      </c>
      <c r="J4776" t="s">
        <v>15</v>
      </c>
      <c r="K4776" t="str">
        <f>VLOOKUP(G4776,'[1]crosstable (6)'!$B:$C,2,FALSE)</f>
        <v>Mollusca</v>
      </c>
      <c r="L4776" t="str">
        <f>VLOOKUP(H4776,'[1]crosstable (6)'!$D:$E,2,FALSE)</f>
        <v>Gastropoda</v>
      </c>
      <c r="M4776" t="str">
        <f>VLOOKUP(I4776,'[1]crosstable (6)'!$H:$I,2,FALSE)</f>
        <v>Chromodorididae</v>
      </c>
      <c r="N4776" t="str">
        <f>VLOOKUP(F4776,'[1]crosstable (6)'!$A:$J,10,FALSE)</f>
        <v>Hypselodoris decorata</v>
      </c>
    </row>
    <row r="4777" spans="1:14" x14ac:dyDescent="0.25">
      <c r="A4777" t="s">
        <v>9</v>
      </c>
      <c r="B4777" t="s">
        <v>1047</v>
      </c>
      <c r="C4777">
        <v>121.40628</v>
      </c>
      <c r="D4777">
        <v>23.113420000000001</v>
      </c>
      <c r="E4777">
        <v>20220608</v>
      </c>
      <c r="F4777" t="s">
        <v>185</v>
      </c>
      <c r="G4777" t="s">
        <v>114</v>
      </c>
      <c r="H4777" t="s">
        <v>115</v>
      </c>
      <c r="I4777" t="s">
        <v>116</v>
      </c>
      <c r="J4777" t="s">
        <v>15</v>
      </c>
      <c r="K4777" t="str">
        <f>VLOOKUP(G4777,'[1]crosstable (6)'!$B:$C,2,FALSE)</f>
        <v>Chordata</v>
      </c>
      <c r="L4777" t="str">
        <f>VLOOKUP(H4777,'[1]crosstable (6)'!$D:$E,2,FALSE)</f>
        <v>Actinopterygii</v>
      </c>
      <c r="M4777" t="str">
        <f>VLOOKUP(I4777,'[1]crosstable (6)'!$H:$I,2,FALSE)</f>
        <v>Labridae</v>
      </c>
      <c r="N4777" t="str">
        <f>VLOOKUP(F4777,'[1]crosstable (6)'!$A:$J,10,FALSE)</f>
        <v>Bodianus dictynna</v>
      </c>
    </row>
    <row r="4778" spans="1:14" x14ac:dyDescent="0.25">
      <c r="A4778" t="s">
        <v>9</v>
      </c>
      <c r="B4778" t="s">
        <v>1047</v>
      </c>
      <c r="C4778">
        <v>121.40628</v>
      </c>
      <c r="D4778">
        <v>23.113420000000001</v>
      </c>
      <c r="E4778">
        <v>20220608</v>
      </c>
      <c r="F4778" t="s">
        <v>189</v>
      </c>
      <c r="G4778" t="s">
        <v>114</v>
      </c>
      <c r="H4778" t="s">
        <v>115</v>
      </c>
      <c r="I4778" t="s">
        <v>122</v>
      </c>
      <c r="J4778" t="s">
        <v>15</v>
      </c>
      <c r="K4778" t="str">
        <f>VLOOKUP(G4778,'[1]crosstable (6)'!$B:$C,2,FALSE)</f>
        <v>Chordata</v>
      </c>
      <c r="L4778" t="str">
        <f>VLOOKUP(H4778,'[1]crosstable (6)'!$D:$E,2,FALSE)</f>
        <v>Actinopterygii</v>
      </c>
      <c r="M4778" t="str">
        <f>VLOOKUP(I4778,'[1]crosstable (6)'!$H:$I,2,FALSE)</f>
        <v>Scaridae</v>
      </c>
      <c r="N4778" t="str">
        <f>VLOOKUP(F4778,'[1]crosstable (6)'!$A:$J,10,FALSE)</f>
        <v>Calotomus spinidens</v>
      </c>
    </row>
    <row r="4779" spans="1:14" x14ac:dyDescent="0.25">
      <c r="A4779" t="s">
        <v>9</v>
      </c>
      <c r="B4779" t="s">
        <v>1047</v>
      </c>
      <c r="C4779">
        <v>121.40628</v>
      </c>
      <c r="D4779">
        <v>23.113420000000001</v>
      </c>
      <c r="E4779">
        <v>20220608</v>
      </c>
      <c r="F4779" t="s">
        <v>191</v>
      </c>
      <c r="G4779" t="s">
        <v>114</v>
      </c>
      <c r="H4779" t="s">
        <v>115</v>
      </c>
      <c r="I4779" t="s">
        <v>192</v>
      </c>
      <c r="J4779" t="s">
        <v>15</v>
      </c>
      <c r="K4779" t="str">
        <f>VLOOKUP(G4779,'[1]crosstable (6)'!$B:$C,2,FALSE)</f>
        <v>Chordata</v>
      </c>
      <c r="L4779" t="str">
        <f>VLOOKUP(H4779,'[1]crosstable (6)'!$D:$E,2,FALSE)</f>
        <v>Actinopterygii</v>
      </c>
      <c r="M4779" t="str">
        <f>VLOOKUP(I4779,'[1]crosstable (6)'!$H:$I,2,FALSE)</f>
        <v>Chaetodontidae</v>
      </c>
      <c r="N4779" t="str">
        <f>VLOOKUP(F4779,'[1]crosstable (6)'!$A:$J,10,FALSE)</f>
        <v>Chaetodon argentatus</v>
      </c>
    </row>
    <row r="4780" spans="1:14" x14ac:dyDescent="0.25">
      <c r="A4780" t="s">
        <v>9</v>
      </c>
      <c r="B4780" t="s">
        <v>1047</v>
      </c>
      <c r="C4780">
        <v>121.40628</v>
      </c>
      <c r="D4780">
        <v>23.113420000000001</v>
      </c>
      <c r="E4780">
        <v>20220608</v>
      </c>
      <c r="F4780" t="s">
        <v>1054</v>
      </c>
      <c r="G4780" t="s">
        <v>114</v>
      </c>
      <c r="H4780" t="s">
        <v>115</v>
      </c>
      <c r="I4780" t="s">
        <v>153</v>
      </c>
      <c r="J4780" t="s">
        <v>15</v>
      </c>
      <c r="K4780" t="str">
        <f>VLOOKUP(G4780,'[1]crosstable (6)'!$B:$C,2,FALSE)</f>
        <v>Chordata</v>
      </c>
      <c r="L4780" t="str">
        <f>VLOOKUP(H4780,'[1]crosstable (6)'!$D:$E,2,FALSE)</f>
        <v>Actinopterygii</v>
      </c>
      <c r="M4780" t="str">
        <f>VLOOKUP(I4780,'[1]crosstable (6)'!$H:$I,2,FALSE)</f>
        <v>Gobiidae</v>
      </c>
      <c r="N4780" t="str">
        <f>VLOOKUP(F4780,'[1]crosstable (6)'!$A:$J,10,FALSE)</f>
        <v>Sueviota sp.1</v>
      </c>
    </row>
    <row r="4781" spans="1:14" x14ac:dyDescent="0.25">
      <c r="A4781" t="s">
        <v>9</v>
      </c>
      <c r="B4781" t="s">
        <v>1047</v>
      </c>
      <c r="C4781">
        <v>121.40628</v>
      </c>
      <c r="D4781">
        <v>23.113420000000001</v>
      </c>
      <c r="E4781">
        <v>20220608</v>
      </c>
      <c r="F4781" t="s">
        <v>454</v>
      </c>
      <c r="G4781" t="s">
        <v>114</v>
      </c>
      <c r="H4781" t="s">
        <v>115</v>
      </c>
      <c r="I4781" t="s">
        <v>147</v>
      </c>
      <c r="J4781" t="s">
        <v>15</v>
      </c>
      <c r="K4781" t="str">
        <f>VLOOKUP(G4781,'[1]crosstable (6)'!$B:$C,2,FALSE)</f>
        <v>Chordata</v>
      </c>
      <c r="L4781" t="str">
        <f>VLOOKUP(H4781,'[1]crosstable (6)'!$D:$E,2,FALSE)</f>
        <v>Actinopterygii</v>
      </c>
      <c r="M4781" t="str">
        <f>VLOOKUP(I4781,'[1]crosstable (6)'!$H:$I,2,FALSE)</f>
        <v>Balistidae</v>
      </c>
      <c r="N4781" t="str">
        <f>VLOOKUP(F4781,'[1]crosstable (6)'!$A:$J,10,FALSE)</f>
        <v>Sufflamen bursa</v>
      </c>
    </row>
    <row r="4782" spans="1:14" x14ac:dyDescent="0.25">
      <c r="A4782" t="s">
        <v>9</v>
      </c>
      <c r="B4782" t="s">
        <v>1047</v>
      </c>
      <c r="C4782">
        <v>121.40628</v>
      </c>
      <c r="D4782">
        <v>23.113420000000001</v>
      </c>
      <c r="E4782">
        <v>20220608</v>
      </c>
      <c r="F4782" t="s">
        <v>338</v>
      </c>
      <c r="G4782" t="s">
        <v>156</v>
      </c>
      <c r="H4782" t="s">
        <v>157</v>
      </c>
      <c r="I4782" t="s">
        <v>230</v>
      </c>
      <c r="J4782" t="s">
        <v>15</v>
      </c>
      <c r="K4782" t="str">
        <f>VLOOKUP(G4782,'[1]crosstable (6)'!$B:$C,2,FALSE)</f>
        <v>Mollusca</v>
      </c>
      <c r="L4782" t="str">
        <f>VLOOKUP(H4782,'[1]crosstable (6)'!$D:$E,2,FALSE)</f>
        <v>Gastropoda</v>
      </c>
      <c r="M4782" t="str">
        <f>VLOOKUP(I4782,'[1]crosstable (6)'!$H:$I,2,FALSE)</f>
        <v>Phyllidiidae</v>
      </c>
      <c r="N4782" t="str">
        <f>VLOOKUP(F4782,'[1]crosstable (6)'!$A:$J,10,FALSE)</f>
        <v>Phyllidiella annulata</v>
      </c>
    </row>
    <row r="4783" spans="1:14" x14ac:dyDescent="0.25">
      <c r="A4783" t="s">
        <v>9</v>
      </c>
      <c r="B4783" t="s">
        <v>1047</v>
      </c>
      <c r="C4783">
        <v>121.40628</v>
      </c>
      <c r="D4783">
        <v>23.113420000000001</v>
      </c>
      <c r="E4783">
        <v>20220608</v>
      </c>
      <c r="F4783" t="s">
        <v>251</v>
      </c>
      <c r="G4783" t="s">
        <v>114</v>
      </c>
      <c r="H4783" t="s">
        <v>115</v>
      </c>
      <c r="I4783" t="s">
        <v>169</v>
      </c>
      <c r="J4783" t="s">
        <v>15</v>
      </c>
      <c r="K4783" t="str">
        <f>VLOOKUP(G4783,'[1]crosstable (6)'!$B:$C,2,FALSE)</f>
        <v>Chordata</v>
      </c>
      <c r="L4783" t="str">
        <f>VLOOKUP(H4783,'[1]crosstable (6)'!$D:$E,2,FALSE)</f>
        <v>Actinopterygii</v>
      </c>
      <c r="M4783" t="str">
        <f>VLOOKUP(I4783,'[1]crosstable (6)'!$H:$I,2,FALSE)</f>
        <v>Tripterygiidae</v>
      </c>
      <c r="N4783" t="str">
        <f>VLOOKUP(F4783,'[1]crosstable (6)'!$A:$J,10,FALSE)</f>
        <v>Helcogramma striata</v>
      </c>
    </row>
    <row r="4784" spans="1:14" x14ac:dyDescent="0.25">
      <c r="A4784" t="s">
        <v>9</v>
      </c>
      <c r="B4784" t="s">
        <v>1047</v>
      </c>
      <c r="C4784">
        <v>121.40628</v>
      </c>
      <c r="D4784">
        <v>23.113420000000001</v>
      </c>
      <c r="E4784">
        <v>20220608</v>
      </c>
      <c r="F4784" t="s">
        <v>252</v>
      </c>
      <c r="G4784" t="s">
        <v>114</v>
      </c>
      <c r="H4784" t="s">
        <v>115</v>
      </c>
      <c r="I4784" t="s">
        <v>253</v>
      </c>
      <c r="J4784" t="s">
        <v>15</v>
      </c>
      <c r="K4784" t="str">
        <f>VLOOKUP(G4784,'[1]crosstable (6)'!$B:$C,2,FALSE)</f>
        <v>Chordata</v>
      </c>
      <c r="L4784" t="str">
        <f>VLOOKUP(H4784,'[1]crosstable (6)'!$D:$E,2,FALSE)</f>
        <v>Actinopterygii</v>
      </c>
      <c r="M4784" t="str">
        <f>VLOOKUP(I4784,'[1]crosstable (6)'!$H:$I,2,FALSE)</f>
        <v>Nemipteridae</v>
      </c>
      <c r="N4784" t="str">
        <f>VLOOKUP(F4784,'[1]crosstable (6)'!$A:$J,10,FALSE)</f>
        <v>Scolopsis bilineata</v>
      </c>
    </row>
    <row r="4785" spans="1:14" x14ac:dyDescent="0.25">
      <c r="A4785" t="s">
        <v>9</v>
      </c>
      <c r="B4785" t="s">
        <v>1047</v>
      </c>
      <c r="C4785">
        <v>121.40628</v>
      </c>
      <c r="D4785">
        <v>23.113420000000001</v>
      </c>
      <c r="E4785">
        <v>20220608</v>
      </c>
      <c r="F4785" t="s">
        <v>203</v>
      </c>
      <c r="G4785" t="s">
        <v>114</v>
      </c>
      <c r="H4785" t="s">
        <v>115</v>
      </c>
      <c r="I4785" t="s">
        <v>116</v>
      </c>
      <c r="J4785" t="s">
        <v>15</v>
      </c>
      <c r="K4785" t="str">
        <f>VLOOKUP(G4785,'[1]crosstable (6)'!$B:$C,2,FALSE)</f>
        <v>Chordata</v>
      </c>
      <c r="L4785" t="str">
        <f>VLOOKUP(H4785,'[1]crosstable (6)'!$D:$E,2,FALSE)</f>
        <v>Actinopterygii</v>
      </c>
      <c r="M4785" t="str">
        <f>VLOOKUP(I4785,'[1]crosstable (6)'!$H:$I,2,FALSE)</f>
        <v>Labridae</v>
      </c>
      <c r="N4785" t="str">
        <f>VLOOKUP(F4785,'[1]crosstable (6)'!$A:$J,10,FALSE)</f>
        <v>Oxycheilinus bimaculatus</v>
      </c>
    </row>
    <row r="4786" spans="1:14" x14ac:dyDescent="0.25">
      <c r="A4786" t="s">
        <v>9</v>
      </c>
      <c r="B4786" t="s">
        <v>1047</v>
      </c>
      <c r="C4786">
        <v>121.40628</v>
      </c>
      <c r="D4786">
        <v>23.113420000000001</v>
      </c>
      <c r="E4786">
        <v>20220608</v>
      </c>
      <c r="F4786" t="s">
        <v>339</v>
      </c>
      <c r="G4786" t="s">
        <v>114</v>
      </c>
      <c r="H4786" t="s">
        <v>115</v>
      </c>
      <c r="I4786" t="s">
        <v>119</v>
      </c>
      <c r="J4786" t="s">
        <v>15</v>
      </c>
      <c r="K4786" t="str">
        <f>VLOOKUP(G4786,'[1]crosstable (6)'!$B:$C,2,FALSE)</f>
        <v>Chordata</v>
      </c>
      <c r="L4786" t="str">
        <f>VLOOKUP(H4786,'[1]crosstable (6)'!$D:$E,2,FALSE)</f>
        <v>Actinopterygii</v>
      </c>
      <c r="M4786" t="str">
        <f>VLOOKUP(I4786,'[1]crosstable (6)'!$H:$I,2,FALSE)</f>
        <v>Pomacentridae</v>
      </c>
      <c r="N4786" t="str">
        <f>VLOOKUP(F4786,'[1]crosstable (6)'!$A:$J,10,FALSE)</f>
        <v>Chromis weberi</v>
      </c>
    </row>
    <row r="4787" spans="1:14" x14ac:dyDescent="0.25">
      <c r="A4787" t="s">
        <v>9</v>
      </c>
      <c r="B4787" t="s">
        <v>1047</v>
      </c>
      <c r="C4787">
        <v>121.40628</v>
      </c>
      <c r="D4787">
        <v>23.113420000000001</v>
      </c>
      <c r="E4787">
        <v>20220608</v>
      </c>
      <c r="F4787" t="s">
        <v>342</v>
      </c>
      <c r="G4787" t="s">
        <v>114</v>
      </c>
      <c r="H4787" t="s">
        <v>115</v>
      </c>
      <c r="I4787" t="s">
        <v>192</v>
      </c>
      <c r="J4787" t="s">
        <v>15</v>
      </c>
      <c r="K4787" t="str">
        <f>VLOOKUP(G4787,'[1]crosstable (6)'!$B:$C,2,FALSE)</f>
        <v>Chordata</v>
      </c>
      <c r="L4787" t="str">
        <f>VLOOKUP(H4787,'[1]crosstable (6)'!$D:$E,2,FALSE)</f>
        <v>Actinopterygii</v>
      </c>
      <c r="M4787" t="str">
        <f>VLOOKUP(I4787,'[1]crosstable (6)'!$H:$I,2,FALSE)</f>
        <v>Chaetodontidae</v>
      </c>
      <c r="N4787" t="str">
        <f>VLOOKUP(F4787,'[1]crosstable (6)'!$A:$J,10,FALSE)</f>
        <v>Chaetodon vagabundus</v>
      </c>
    </row>
    <row r="4788" spans="1:14" x14ac:dyDescent="0.25">
      <c r="A4788" t="s">
        <v>9</v>
      </c>
      <c r="B4788" t="s">
        <v>1047</v>
      </c>
      <c r="C4788">
        <v>121.40628</v>
      </c>
      <c r="D4788">
        <v>23.113420000000001</v>
      </c>
      <c r="E4788">
        <v>20220608</v>
      </c>
      <c r="F4788" t="s">
        <v>343</v>
      </c>
      <c r="G4788" t="s">
        <v>114</v>
      </c>
      <c r="H4788" t="s">
        <v>115</v>
      </c>
      <c r="I4788" t="s">
        <v>130</v>
      </c>
      <c r="J4788" t="s">
        <v>15</v>
      </c>
      <c r="K4788" t="str">
        <f>VLOOKUP(G4788,'[1]crosstable (6)'!$B:$C,2,FALSE)</f>
        <v>Chordata</v>
      </c>
      <c r="L4788" t="str">
        <f>VLOOKUP(H4788,'[1]crosstable (6)'!$D:$E,2,FALSE)</f>
        <v>Actinopterygii</v>
      </c>
      <c r="M4788" t="str">
        <f>VLOOKUP(I4788,'[1]crosstable (6)'!$H:$I,2,FALSE)</f>
        <v>Pomacanthidae</v>
      </c>
      <c r="N4788" t="str">
        <f>VLOOKUP(F4788,'[1]crosstable (6)'!$A:$J,10,FALSE)</f>
        <v>Pomacanthus semicirculatus</v>
      </c>
    </row>
    <row r="4789" spans="1:14" x14ac:dyDescent="0.25">
      <c r="A4789" t="s">
        <v>9</v>
      </c>
      <c r="B4789" t="s">
        <v>1047</v>
      </c>
      <c r="C4789">
        <v>121.40628</v>
      </c>
      <c r="D4789">
        <v>23.113420000000001</v>
      </c>
      <c r="E4789">
        <v>20220608</v>
      </c>
      <c r="F4789" t="s">
        <v>206</v>
      </c>
      <c r="G4789" t="s">
        <v>114</v>
      </c>
      <c r="H4789" t="s">
        <v>115</v>
      </c>
      <c r="I4789" t="s">
        <v>116</v>
      </c>
      <c r="J4789" t="s">
        <v>15</v>
      </c>
      <c r="K4789" t="str">
        <f>VLOOKUP(G4789,'[1]crosstable (6)'!$B:$C,2,FALSE)</f>
        <v>Chordata</v>
      </c>
      <c r="L4789" t="str">
        <f>VLOOKUP(H4789,'[1]crosstable (6)'!$D:$E,2,FALSE)</f>
        <v>Actinopterygii</v>
      </c>
      <c r="M4789" t="str">
        <f>VLOOKUP(I4789,'[1]crosstable (6)'!$H:$I,2,FALSE)</f>
        <v>Labridae</v>
      </c>
      <c r="N4789" t="str">
        <f>VLOOKUP(F4789,'[1]crosstable (6)'!$A:$J,10,FALSE)</f>
        <v>Cirrhilabrus exquisitus</v>
      </c>
    </row>
    <row r="4790" spans="1:14" x14ac:dyDescent="0.25">
      <c r="A4790" t="s">
        <v>9</v>
      </c>
      <c r="B4790" t="s">
        <v>1047</v>
      </c>
      <c r="C4790">
        <v>121.4062833</v>
      </c>
      <c r="D4790">
        <v>23.113416669999999</v>
      </c>
      <c r="E4790">
        <v>20210907</v>
      </c>
      <c r="F4790" t="s">
        <v>709</v>
      </c>
      <c r="G4790" t="s">
        <v>12</v>
      </c>
      <c r="H4790" t="s">
        <v>17</v>
      </c>
      <c r="I4790" t="s">
        <v>20</v>
      </c>
      <c r="J4790" t="s">
        <v>15</v>
      </c>
      <c r="K4790" t="str">
        <f>VLOOKUP(G4790,'[1]crosstable (6)'!$B:$C,2,FALSE)</f>
        <v>Cnidaria</v>
      </c>
      <c r="L4790" t="str">
        <f>VLOOKUP(H4790,'[1]crosstable (6)'!$D:$E,2,FALSE)</f>
        <v>Anthozoa</v>
      </c>
      <c r="M4790" t="str">
        <f>VLOOKUP(I4790,'[1]crosstable (6)'!$H:$I,2,FALSE)</f>
        <v>Merulinidae</v>
      </c>
      <c r="N4790" t="str">
        <f>VLOOKUP(F4790,'[1]crosstable (6)'!$A:$J,10,FALSE)</f>
        <v>Favites chinensis</v>
      </c>
    </row>
    <row r="4791" spans="1:14" x14ac:dyDescent="0.25">
      <c r="A4791" t="s">
        <v>9</v>
      </c>
      <c r="B4791" t="s">
        <v>1047</v>
      </c>
      <c r="C4791">
        <v>121.4062833</v>
      </c>
      <c r="D4791">
        <v>23.113416669999999</v>
      </c>
      <c r="E4791">
        <v>20210907</v>
      </c>
      <c r="F4791" t="s">
        <v>363</v>
      </c>
      <c r="G4791" t="s">
        <v>12</v>
      </c>
      <c r="H4791" t="s">
        <v>17</v>
      </c>
      <c r="I4791" t="s">
        <v>20</v>
      </c>
      <c r="J4791" t="s">
        <v>15</v>
      </c>
      <c r="K4791" t="str">
        <f>VLOOKUP(G4791,'[1]crosstable (6)'!$B:$C,2,FALSE)</f>
        <v>Cnidaria</v>
      </c>
      <c r="L4791" t="str">
        <f>VLOOKUP(H4791,'[1]crosstable (6)'!$D:$E,2,FALSE)</f>
        <v>Anthozoa</v>
      </c>
      <c r="M4791" t="str">
        <f>VLOOKUP(I4791,'[1]crosstable (6)'!$H:$I,2,FALSE)</f>
        <v>Merulinidae</v>
      </c>
      <c r="N4791" t="str">
        <f>VLOOKUP(F4791,'[1]crosstable (6)'!$A:$J,10,FALSE)</f>
        <v>Favites pentagona</v>
      </c>
    </row>
    <row r="4792" spans="1:14" x14ac:dyDescent="0.25">
      <c r="A4792" t="s">
        <v>9</v>
      </c>
      <c r="B4792" t="s">
        <v>1047</v>
      </c>
      <c r="C4792">
        <v>121.4062833</v>
      </c>
      <c r="D4792">
        <v>23.113416669999999</v>
      </c>
      <c r="E4792">
        <v>20210907</v>
      </c>
      <c r="F4792" t="s">
        <v>373</v>
      </c>
      <c r="G4792" t="s">
        <v>12</v>
      </c>
      <c r="H4792" t="s">
        <v>13</v>
      </c>
      <c r="I4792" t="s">
        <v>100</v>
      </c>
      <c r="J4792" t="s">
        <v>15</v>
      </c>
      <c r="K4792" t="str">
        <f>VLOOKUP(G4792,'[1]crosstable (6)'!$B:$C,2,FALSE)</f>
        <v>Cnidaria</v>
      </c>
      <c r="L4792" t="str">
        <f>VLOOKUP(H4792,'[1]crosstable (6)'!$D:$E,2,FALSE)</f>
        <v>Hydrozoa</v>
      </c>
      <c r="M4792" t="str">
        <f>VLOOKUP(I4792,'[1]crosstable (6)'!$H:$I,2,FALSE)</f>
        <v>Aglaopheniidae</v>
      </c>
      <c r="N4792" t="str">
        <f>VLOOKUP(F4792,'[1]crosstable (6)'!$A:$J,10,FALSE)</f>
        <v>Macrorhynchia sp.1</v>
      </c>
    </row>
    <row r="4793" spans="1:14" x14ac:dyDescent="0.25">
      <c r="A4793" t="s">
        <v>9</v>
      </c>
      <c r="B4793" t="s">
        <v>1047</v>
      </c>
      <c r="C4793">
        <v>121.4062833</v>
      </c>
      <c r="D4793">
        <v>23.113416669999999</v>
      </c>
      <c r="E4793">
        <v>20210907</v>
      </c>
      <c r="F4793" t="s">
        <v>374</v>
      </c>
      <c r="G4793" t="s">
        <v>12</v>
      </c>
      <c r="H4793" t="s">
        <v>17</v>
      </c>
      <c r="I4793" t="s">
        <v>375</v>
      </c>
      <c r="J4793" t="s">
        <v>15</v>
      </c>
      <c r="K4793" t="str">
        <f>VLOOKUP(G4793,'[1]crosstable (6)'!$B:$C,2,FALSE)</f>
        <v>Cnidaria</v>
      </c>
      <c r="L4793" t="str">
        <f>VLOOKUP(H4793,'[1]crosstable (6)'!$D:$E,2,FALSE)</f>
        <v>Anthozoa</v>
      </c>
      <c r="M4793" t="str">
        <f>VLOOKUP(I4793,'[1]crosstable (6)'!$H:$I,2,FALSE)</f>
        <v>Sarcophytidae</v>
      </c>
      <c r="N4793" t="str">
        <f>VLOOKUP(F4793,'[1]crosstable (6)'!$A:$J,10,FALSE)</f>
        <v>Sarcophyton sp.1</v>
      </c>
    </row>
    <row r="4794" spans="1:14" x14ac:dyDescent="0.25">
      <c r="A4794" t="s">
        <v>9</v>
      </c>
      <c r="B4794" t="s">
        <v>1047</v>
      </c>
      <c r="C4794">
        <v>121.4062833</v>
      </c>
      <c r="D4794">
        <v>23.113416669999999</v>
      </c>
      <c r="E4794">
        <v>20210907</v>
      </c>
      <c r="F4794" t="s">
        <v>468</v>
      </c>
      <c r="G4794" t="s">
        <v>12</v>
      </c>
      <c r="H4794" t="s">
        <v>17</v>
      </c>
      <c r="I4794" t="s">
        <v>375</v>
      </c>
      <c r="J4794" t="s">
        <v>15</v>
      </c>
      <c r="K4794" t="str">
        <f>VLOOKUP(G4794,'[1]crosstable (6)'!$B:$C,2,FALSE)</f>
        <v>Cnidaria</v>
      </c>
      <c r="L4794" t="str">
        <f>VLOOKUP(H4794,'[1]crosstable (6)'!$D:$E,2,FALSE)</f>
        <v>Anthozoa</v>
      </c>
      <c r="M4794" t="str">
        <f>VLOOKUP(I4794,'[1]crosstable (6)'!$H:$I,2,FALSE)</f>
        <v>Sarcophytidae</v>
      </c>
      <c r="N4794" t="str">
        <f>VLOOKUP(F4794,'[1]crosstable (6)'!$A:$J,10,FALSE)</f>
        <v>Sarcophyton sp.2</v>
      </c>
    </row>
    <row r="4795" spans="1:14" x14ac:dyDescent="0.25">
      <c r="A4795" t="s">
        <v>9</v>
      </c>
      <c r="B4795" t="s">
        <v>1047</v>
      </c>
      <c r="C4795">
        <v>121.4062833</v>
      </c>
      <c r="D4795">
        <v>23.113416669999999</v>
      </c>
      <c r="E4795">
        <v>20210907</v>
      </c>
      <c r="F4795" t="s">
        <v>469</v>
      </c>
      <c r="G4795" t="s">
        <v>12</v>
      </c>
      <c r="H4795" t="s">
        <v>17</v>
      </c>
      <c r="I4795" t="s">
        <v>375</v>
      </c>
      <c r="J4795" t="s">
        <v>15</v>
      </c>
      <c r="K4795" t="str">
        <f>VLOOKUP(G4795,'[1]crosstable (6)'!$B:$C,2,FALSE)</f>
        <v>Cnidaria</v>
      </c>
      <c r="L4795" t="str">
        <f>VLOOKUP(H4795,'[1]crosstable (6)'!$D:$E,2,FALSE)</f>
        <v>Anthozoa</v>
      </c>
      <c r="M4795" t="str">
        <f>VLOOKUP(I4795,'[1]crosstable (6)'!$H:$I,2,FALSE)</f>
        <v>Sarcophytidae</v>
      </c>
      <c r="N4795" t="str">
        <f>VLOOKUP(F4795,'[1]crosstable (6)'!$A:$J,10,FALSE)</f>
        <v>Sarcophyton sp.3</v>
      </c>
    </row>
    <row r="4796" spans="1:14" x14ac:dyDescent="0.25">
      <c r="A4796" t="s">
        <v>9</v>
      </c>
      <c r="B4796" t="s">
        <v>1047</v>
      </c>
      <c r="C4796">
        <v>121.4062833</v>
      </c>
      <c r="D4796">
        <v>23.113416669999999</v>
      </c>
      <c r="E4796">
        <v>20210907</v>
      </c>
      <c r="F4796" t="s">
        <v>385</v>
      </c>
      <c r="G4796" t="s">
        <v>12</v>
      </c>
      <c r="H4796" t="s">
        <v>17</v>
      </c>
      <c r="I4796" t="s">
        <v>386</v>
      </c>
      <c r="J4796" t="s">
        <v>15</v>
      </c>
      <c r="K4796" t="str">
        <f>VLOOKUP(G4796,'[1]crosstable (6)'!$B:$C,2,FALSE)</f>
        <v>Cnidaria</v>
      </c>
      <c r="L4796" t="str">
        <f>VLOOKUP(H4796,'[1]crosstable (6)'!$D:$E,2,FALSE)</f>
        <v>Anthozoa</v>
      </c>
      <c r="M4796" t="str">
        <f>VLOOKUP(I4796,'[1]crosstable (6)'!$H:$I,2,FALSE)</f>
        <v>Sinulariidae</v>
      </c>
      <c r="N4796" t="str">
        <f>VLOOKUP(F4796,'[1]crosstable (6)'!$A:$J,10,FALSE)</f>
        <v>Sinularia sp.1</v>
      </c>
    </row>
    <row r="4797" spans="1:14" x14ac:dyDescent="0.25">
      <c r="A4797" t="s">
        <v>9</v>
      </c>
      <c r="B4797" t="s">
        <v>1047</v>
      </c>
      <c r="C4797">
        <v>121.4062833</v>
      </c>
      <c r="D4797">
        <v>23.113416669999999</v>
      </c>
      <c r="E4797">
        <v>20210907</v>
      </c>
      <c r="F4797" t="s">
        <v>42</v>
      </c>
      <c r="G4797" t="s">
        <v>12</v>
      </c>
      <c r="H4797" t="s">
        <v>17</v>
      </c>
      <c r="I4797" t="s">
        <v>43</v>
      </c>
      <c r="J4797" t="s">
        <v>15</v>
      </c>
      <c r="K4797" t="str">
        <f>VLOOKUP(G4797,'[1]crosstable (6)'!$B:$C,2,FALSE)</f>
        <v>Cnidaria</v>
      </c>
      <c r="L4797" t="str">
        <f>VLOOKUP(H4797,'[1]crosstable (6)'!$D:$E,2,FALSE)</f>
        <v>Anthozoa</v>
      </c>
      <c r="M4797" t="str">
        <f>VLOOKUP(I4797,'[1]crosstable (6)'!$H:$I,2,FALSE)</f>
        <v>Pocilloporidae</v>
      </c>
      <c r="N4797" t="str">
        <f>VLOOKUP(F4797,'[1]crosstable (6)'!$A:$J,10,FALSE)</f>
        <v>Pocillopora verrucosa</v>
      </c>
    </row>
    <row r="4798" spans="1:14" x14ac:dyDescent="0.25">
      <c r="A4798" t="s">
        <v>9</v>
      </c>
      <c r="B4798" t="s">
        <v>1047</v>
      </c>
      <c r="C4798">
        <v>121.4062833</v>
      </c>
      <c r="D4798">
        <v>23.113416669999999</v>
      </c>
      <c r="E4798">
        <v>20210907</v>
      </c>
      <c r="F4798" t="s">
        <v>397</v>
      </c>
      <c r="G4798" t="s">
        <v>12</v>
      </c>
      <c r="H4798" t="s">
        <v>17</v>
      </c>
      <c r="I4798" t="s">
        <v>398</v>
      </c>
      <c r="J4798" t="s">
        <v>15</v>
      </c>
      <c r="K4798" t="str">
        <f>VLOOKUP(G4798,'[1]crosstable (6)'!$B:$C,2,FALSE)</f>
        <v>Cnidaria</v>
      </c>
      <c r="L4798" t="str">
        <f>VLOOKUP(H4798,'[1]crosstable (6)'!$D:$E,2,FALSE)</f>
        <v>Anthozoa</v>
      </c>
      <c r="M4798" t="str">
        <f>VLOOKUP(I4798,'[1]crosstable (6)'!$H:$I,2,FALSE)</f>
        <v>Euplexauridae</v>
      </c>
      <c r="N4798" t="str">
        <f>VLOOKUP(F4798,'[1]crosstable (6)'!$A:$J,10,FALSE)</f>
        <v>Euplexaura sp.1</v>
      </c>
    </row>
    <row r="4799" spans="1:14" x14ac:dyDescent="0.25">
      <c r="A4799" t="s">
        <v>9</v>
      </c>
      <c r="B4799" t="s">
        <v>1047</v>
      </c>
      <c r="C4799">
        <v>121.4062833</v>
      </c>
      <c r="D4799">
        <v>23.113416669999999</v>
      </c>
      <c r="E4799">
        <v>20210907</v>
      </c>
      <c r="F4799" t="s">
        <v>51</v>
      </c>
      <c r="G4799" t="s">
        <v>12</v>
      </c>
      <c r="H4799" t="s">
        <v>17</v>
      </c>
      <c r="I4799" t="s">
        <v>52</v>
      </c>
      <c r="J4799" t="s">
        <v>15</v>
      </c>
      <c r="K4799" t="str">
        <f>VLOOKUP(G4799,'[1]crosstable (6)'!$B:$C,2,FALSE)</f>
        <v>Cnidaria</v>
      </c>
      <c r="L4799" t="str">
        <f>VLOOKUP(H4799,'[1]crosstable (6)'!$D:$E,2,FALSE)</f>
        <v>Anthozoa</v>
      </c>
      <c r="M4799" t="str">
        <f>VLOOKUP(I4799,'[1]crosstable (6)'!$H:$I,2,FALSE)</f>
        <v>Nephtheidae</v>
      </c>
      <c r="N4799" t="str">
        <f>VLOOKUP(F4799,'[1]crosstable (6)'!$A:$J,10,FALSE)</f>
        <v>Scleronephthya sp.1</v>
      </c>
    </row>
    <row r="4800" spans="1:14" x14ac:dyDescent="0.25">
      <c r="A4800" t="s">
        <v>9</v>
      </c>
      <c r="B4800" t="s">
        <v>1047</v>
      </c>
      <c r="C4800">
        <v>121.4062833</v>
      </c>
      <c r="D4800">
        <v>23.113416669999999</v>
      </c>
      <c r="E4800">
        <v>20210907</v>
      </c>
      <c r="F4800" t="s">
        <v>402</v>
      </c>
      <c r="G4800" t="s">
        <v>12</v>
      </c>
      <c r="H4800" t="s">
        <v>17</v>
      </c>
      <c r="I4800" t="s">
        <v>52</v>
      </c>
      <c r="J4800" t="s">
        <v>15</v>
      </c>
      <c r="K4800" t="str">
        <f>VLOOKUP(G4800,'[1]crosstable (6)'!$B:$C,2,FALSE)</f>
        <v>Cnidaria</v>
      </c>
      <c r="L4800" t="str">
        <f>VLOOKUP(H4800,'[1]crosstable (6)'!$D:$E,2,FALSE)</f>
        <v>Anthozoa</v>
      </c>
      <c r="M4800" t="str">
        <f>VLOOKUP(I4800,'[1]crosstable (6)'!$H:$I,2,FALSE)</f>
        <v>Nephtheidae</v>
      </c>
      <c r="N4800" t="str">
        <f>VLOOKUP(F4800,'[1]crosstable (6)'!$A:$J,10,FALSE)</f>
        <v>Scleronephthya sp.2</v>
      </c>
    </row>
    <row r="4801" spans="1:14" x14ac:dyDescent="0.25">
      <c r="A4801" t="s">
        <v>9</v>
      </c>
      <c r="B4801" t="s">
        <v>1047</v>
      </c>
      <c r="C4801">
        <v>121.4062833</v>
      </c>
      <c r="D4801">
        <v>23.113416669999999</v>
      </c>
      <c r="E4801">
        <v>20210907</v>
      </c>
      <c r="F4801" t="s">
        <v>403</v>
      </c>
      <c r="G4801" t="s">
        <v>12</v>
      </c>
      <c r="H4801" t="s">
        <v>17</v>
      </c>
      <c r="I4801" t="s">
        <v>52</v>
      </c>
      <c r="J4801" t="s">
        <v>15</v>
      </c>
      <c r="K4801" t="str">
        <f>VLOOKUP(G4801,'[1]crosstable (6)'!$B:$C,2,FALSE)</f>
        <v>Cnidaria</v>
      </c>
      <c r="L4801" t="str">
        <f>VLOOKUP(H4801,'[1]crosstable (6)'!$D:$E,2,FALSE)</f>
        <v>Anthozoa</v>
      </c>
      <c r="M4801" t="str">
        <f>VLOOKUP(I4801,'[1]crosstable (6)'!$H:$I,2,FALSE)</f>
        <v>Nephtheidae</v>
      </c>
      <c r="N4801" t="str">
        <f>VLOOKUP(F4801,'[1]crosstable (6)'!$A:$J,10,FALSE)</f>
        <v>Scleronephthya sp.3</v>
      </c>
    </row>
    <row r="4802" spans="1:14" x14ac:dyDescent="0.25">
      <c r="A4802" t="s">
        <v>9</v>
      </c>
      <c r="B4802" t="s">
        <v>1047</v>
      </c>
      <c r="C4802">
        <v>121.4062833</v>
      </c>
      <c r="D4802">
        <v>23.113416669999999</v>
      </c>
      <c r="E4802">
        <v>20210907</v>
      </c>
      <c r="F4802" t="s">
        <v>104</v>
      </c>
      <c r="G4802" t="s">
        <v>12</v>
      </c>
      <c r="H4802" t="s">
        <v>17</v>
      </c>
      <c r="I4802" t="s">
        <v>20</v>
      </c>
      <c r="J4802" t="s">
        <v>15</v>
      </c>
      <c r="K4802" t="str">
        <f>VLOOKUP(G4802,'[1]crosstable (6)'!$B:$C,2,FALSE)</f>
        <v>Cnidaria</v>
      </c>
      <c r="L4802" t="str">
        <f>VLOOKUP(H4802,'[1]crosstable (6)'!$D:$E,2,FALSE)</f>
        <v>Anthozoa</v>
      </c>
      <c r="M4802" t="str">
        <f>VLOOKUP(I4802,'[1]crosstable (6)'!$H:$I,2,FALSE)</f>
        <v>Merulinidae</v>
      </c>
      <c r="N4802" t="str">
        <f>VLOOKUP(F4802,'[1]crosstable (6)'!$A:$J,10,FALSE)</f>
        <v>Dipsastraea pallida</v>
      </c>
    </row>
    <row r="4803" spans="1:14" x14ac:dyDescent="0.25">
      <c r="A4803" t="s">
        <v>9</v>
      </c>
      <c r="B4803" t="s">
        <v>1047</v>
      </c>
      <c r="C4803">
        <v>121.4062833</v>
      </c>
      <c r="D4803">
        <v>23.113416669999999</v>
      </c>
      <c r="E4803">
        <v>20210907</v>
      </c>
      <c r="F4803" t="s">
        <v>475</v>
      </c>
      <c r="G4803" t="s">
        <v>12</v>
      </c>
      <c r="H4803" t="s">
        <v>17</v>
      </c>
      <c r="I4803" t="s">
        <v>36</v>
      </c>
      <c r="J4803" t="s">
        <v>15</v>
      </c>
      <c r="K4803" t="str">
        <f>VLOOKUP(G4803,'[1]crosstable (6)'!$B:$C,2,FALSE)</f>
        <v>Cnidaria</v>
      </c>
      <c r="L4803" t="str">
        <f>VLOOKUP(H4803,'[1]crosstable (6)'!$D:$E,2,FALSE)</f>
        <v>Anthozoa</v>
      </c>
      <c r="M4803" t="str">
        <f>VLOOKUP(I4803,'[1]crosstable (6)'!$H:$I,2,FALSE)</f>
        <v>Lobophylliidae</v>
      </c>
      <c r="N4803" t="str">
        <f>VLOOKUP(F4803,'[1]crosstable (6)'!$A:$J,10,FALSE)</f>
        <v>Echinophyllia aspera</v>
      </c>
    </row>
    <row r="4804" spans="1:14" x14ac:dyDescent="0.25">
      <c r="A4804" t="s">
        <v>9</v>
      </c>
      <c r="B4804" t="s">
        <v>1047</v>
      </c>
      <c r="C4804">
        <v>121.4062833</v>
      </c>
      <c r="D4804">
        <v>23.113416669999999</v>
      </c>
      <c r="E4804">
        <v>20210907</v>
      </c>
      <c r="F4804" t="s">
        <v>65</v>
      </c>
      <c r="G4804" t="s">
        <v>12</v>
      </c>
      <c r="H4804" t="s">
        <v>17</v>
      </c>
      <c r="I4804" t="s">
        <v>52</v>
      </c>
      <c r="J4804" t="s">
        <v>15</v>
      </c>
      <c r="K4804" t="str">
        <f>VLOOKUP(G4804,'[1]crosstable (6)'!$B:$C,2,FALSE)</f>
        <v>Cnidaria</v>
      </c>
      <c r="L4804" t="str">
        <f>VLOOKUP(H4804,'[1]crosstable (6)'!$D:$E,2,FALSE)</f>
        <v>Anthozoa</v>
      </c>
      <c r="M4804" t="str">
        <f>VLOOKUP(I4804,'[1]crosstable (6)'!$H:$I,2,FALSE)</f>
        <v>Nephtheidae</v>
      </c>
      <c r="N4804" t="str">
        <f>VLOOKUP(F4804,'[1]crosstable (6)'!$A:$J,10,FALSE)</f>
        <v>Dendronephthya sp.1</v>
      </c>
    </row>
    <row r="4805" spans="1:14" x14ac:dyDescent="0.25">
      <c r="A4805" t="s">
        <v>9</v>
      </c>
      <c r="B4805" t="s">
        <v>1047</v>
      </c>
      <c r="C4805">
        <v>121.4062833</v>
      </c>
      <c r="D4805">
        <v>23.113416669999999</v>
      </c>
      <c r="E4805">
        <v>20210907</v>
      </c>
      <c r="F4805" t="s">
        <v>410</v>
      </c>
      <c r="G4805" t="s">
        <v>12</v>
      </c>
      <c r="H4805" t="s">
        <v>17</v>
      </c>
      <c r="I4805" t="s">
        <v>52</v>
      </c>
      <c r="J4805" t="s">
        <v>15</v>
      </c>
      <c r="K4805" t="str">
        <f>VLOOKUP(G4805,'[1]crosstable (6)'!$B:$C,2,FALSE)</f>
        <v>Cnidaria</v>
      </c>
      <c r="L4805" t="str">
        <f>VLOOKUP(H4805,'[1]crosstable (6)'!$D:$E,2,FALSE)</f>
        <v>Anthozoa</v>
      </c>
      <c r="M4805" t="str">
        <f>VLOOKUP(I4805,'[1]crosstable (6)'!$H:$I,2,FALSE)</f>
        <v>Nephtheidae</v>
      </c>
      <c r="N4805" t="str">
        <f>VLOOKUP(F4805,'[1]crosstable (6)'!$A:$J,10,FALSE)</f>
        <v>Dendronephthya sp.2</v>
      </c>
    </row>
    <row r="4806" spans="1:14" x14ac:dyDescent="0.25">
      <c r="A4806" t="s">
        <v>9</v>
      </c>
      <c r="B4806" t="s">
        <v>1047</v>
      </c>
      <c r="C4806">
        <v>121.4062833</v>
      </c>
      <c r="D4806">
        <v>23.113416669999999</v>
      </c>
      <c r="E4806">
        <v>20210907</v>
      </c>
      <c r="F4806" t="s">
        <v>411</v>
      </c>
      <c r="G4806" t="s">
        <v>12</v>
      </c>
      <c r="H4806" t="s">
        <v>17</v>
      </c>
      <c r="I4806" t="s">
        <v>52</v>
      </c>
      <c r="J4806" t="s">
        <v>15</v>
      </c>
      <c r="K4806" t="str">
        <f>VLOOKUP(G4806,'[1]crosstable (6)'!$B:$C,2,FALSE)</f>
        <v>Cnidaria</v>
      </c>
      <c r="L4806" t="str">
        <f>VLOOKUP(H4806,'[1]crosstable (6)'!$D:$E,2,FALSE)</f>
        <v>Anthozoa</v>
      </c>
      <c r="M4806" t="str">
        <f>VLOOKUP(I4806,'[1]crosstable (6)'!$H:$I,2,FALSE)</f>
        <v>Nephtheidae</v>
      </c>
      <c r="N4806" t="str">
        <f>VLOOKUP(F4806,'[1]crosstable (6)'!$A:$J,10,FALSE)</f>
        <v>Dendronephthya sp.3</v>
      </c>
    </row>
    <row r="4807" spans="1:14" x14ac:dyDescent="0.25">
      <c r="A4807" t="s">
        <v>9</v>
      </c>
      <c r="B4807" t="s">
        <v>1047</v>
      </c>
      <c r="C4807">
        <v>121.4062833</v>
      </c>
      <c r="D4807">
        <v>23.113416669999999</v>
      </c>
      <c r="E4807">
        <v>20210907</v>
      </c>
      <c r="F4807" t="s">
        <v>1055</v>
      </c>
      <c r="G4807" t="s">
        <v>12</v>
      </c>
      <c r="H4807" t="s">
        <v>17</v>
      </c>
      <c r="I4807" t="s">
        <v>1056</v>
      </c>
      <c r="J4807" t="s">
        <v>15</v>
      </c>
      <c r="K4807" t="str">
        <f>VLOOKUP(G4807,'[1]crosstable (6)'!$B:$C,2,FALSE)</f>
        <v>Cnidaria</v>
      </c>
      <c r="L4807" t="str">
        <f>VLOOKUP(H4807,'[1]crosstable (6)'!$D:$E,2,FALSE)</f>
        <v>Anthozoa</v>
      </c>
      <c r="M4807" t="str">
        <f>VLOOKUP(I4807,'[1]crosstable (6)'!$H:$I,2,FALSE)</f>
        <v>Zoanthidae</v>
      </c>
      <c r="N4807" t="str">
        <f>VLOOKUP(F4807,'[1]crosstable (6)'!$A:$J,10,FALSE)</f>
        <v>Acrozoanthus sp.1</v>
      </c>
    </row>
    <row r="4808" spans="1:14" x14ac:dyDescent="0.25">
      <c r="A4808" t="s">
        <v>9</v>
      </c>
      <c r="B4808" t="s">
        <v>1047</v>
      </c>
      <c r="C4808">
        <v>121.4062833</v>
      </c>
      <c r="D4808">
        <v>23.113416669999999</v>
      </c>
      <c r="E4808">
        <v>20210907</v>
      </c>
      <c r="F4808" t="s">
        <v>893</v>
      </c>
      <c r="G4808" t="s">
        <v>12</v>
      </c>
      <c r="H4808" t="s">
        <v>17</v>
      </c>
      <c r="I4808" t="s">
        <v>375</v>
      </c>
      <c r="J4808" t="s">
        <v>15</v>
      </c>
      <c r="K4808" t="str">
        <f>VLOOKUP(G4808,'[1]crosstable (6)'!$B:$C,2,FALSE)</f>
        <v>Cnidaria</v>
      </c>
      <c r="L4808" t="str">
        <f>VLOOKUP(H4808,'[1]crosstable (6)'!$D:$E,2,FALSE)</f>
        <v>Anthozoa</v>
      </c>
      <c r="M4808" t="str">
        <f>VLOOKUP(I4808,'[1]crosstable (6)'!$H:$I,2,FALSE)</f>
        <v>Sarcophytidae</v>
      </c>
      <c r="N4808" t="str">
        <f>VLOOKUP(F4808,'[1]crosstable (6)'!$A:$J,10,FALSE)</f>
        <v>Lobophytum sp.1</v>
      </c>
    </row>
    <row r="4809" spans="1:14" x14ac:dyDescent="0.25">
      <c r="A4809" t="s">
        <v>9</v>
      </c>
      <c r="B4809" t="s">
        <v>1047</v>
      </c>
      <c r="C4809">
        <v>121.4062833</v>
      </c>
      <c r="D4809">
        <v>23.113416669999999</v>
      </c>
      <c r="E4809">
        <v>20210907</v>
      </c>
      <c r="F4809" t="s">
        <v>1057</v>
      </c>
      <c r="G4809" t="s">
        <v>12</v>
      </c>
      <c r="H4809" t="s">
        <v>17</v>
      </c>
      <c r="I4809" t="s">
        <v>52</v>
      </c>
      <c r="J4809" t="s">
        <v>15</v>
      </c>
      <c r="K4809" t="str">
        <f>VLOOKUP(G4809,'[1]crosstable (6)'!$B:$C,2,FALSE)</f>
        <v>Cnidaria</v>
      </c>
      <c r="L4809" t="str">
        <f>VLOOKUP(H4809,'[1]crosstable (6)'!$D:$E,2,FALSE)</f>
        <v>Anthozoa</v>
      </c>
      <c r="M4809" t="str">
        <f>VLOOKUP(I4809,'[1]crosstable (6)'!$H:$I,2,FALSE)</f>
        <v>Nephtheidae</v>
      </c>
      <c r="N4809" t="str">
        <f>VLOOKUP(F4809,'[1]crosstable (6)'!$A:$J,10,FALSE)</f>
        <v>Stereonephthya sp.2</v>
      </c>
    </row>
    <row r="4810" spans="1:14" x14ac:dyDescent="0.25">
      <c r="A4810" t="s">
        <v>9</v>
      </c>
      <c r="B4810" t="s">
        <v>1047</v>
      </c>
      <c r="C4810">
        <v>121.4062833</v>
      </c>
      <c r="D4810">
        <v>23.113416669999999</v>
      </c>
      <c r="E4810">
        <v>20210907</v>
      </c>
      <c r="F4810" t="s">
        <v>432</v>
      </c>
      <c r="G4810" t="s">
        <v>12</v>
      </c>
      <c r="H4810" t="s">
        <v>17</v>
      </c>
      <c r="I4810" t="s">
        <v>355</v>
      </c>
      <c r="J4810" t="s">
        <v>15</v>
      </c>
      <c r="K4810" t="str">
        <f>VLOOKUP(G4810,'[1]crosstable (6)'!$B:$C,2,FALSE)</f>
        <v>Cnidaria</v>
      </c>
      <c r="L4810" t="str">
        <f>VLOOKUP(H4810,'[1]crosstable (6)'!$D:$E,2,FALSE)</f>
        <v>Anthozoa</v>
      </c>
      <c r="M4810" t="str">
        <f>VLOOKUP(I4810,'[1]crosstable (6)'!$H:$I,2,FALSE)</f>
        <v>Paramuriceidae</v>
      </c>
      <c r="N4810" t="str">
        <f>VLOOKUP(F4810,'[1]crosstable (6)'!$A:$J,10,FALSE)</f>
        <v>Bebryce sp.1</v>
      </c>
    </row>
    <row r="4811" spans="1:14" x14ac:dyDescent="0.25">
      <c r="A4811" t="s">
        <v>9</v>
      </c>
      <c r="B4811" t="s">
        <v>1047</v>
      </c>
      <c r="C4811">
        <v>121.4062833</v>
      </c>
      <c r="D4811">
        <v>23.113416669999999</v>
      </c>
      <c r="E4811">
        <v>20210907</v>
      </c>
      <c r="F4811" t="s">
        <v>433</v>
      </c>
      <c r="G4811" t="s">
        <v>12</v>
      </c>
      <c r="H4811" t="s">
        <v>17</v>
      </c>
      <c r="I4811" t="s">
        <v>355</v>
      </c>
      <c r="J4811" t="s">
        <v>15</v>
      </c>
      <c r="K4811" t="str">
        <f>VLOOKUP(G4811,'[1]crosstable (6)'!$B:$C,2,FALSE)</f>
        <v>Cnidaria</v>
      </c>
      <c r="L4811" t="str">
        <f>VLOOKUP(H4811,'[1]crosstable (6)'!$D:$E,2,FALSE)</f>
        <v>Anthozoa</v>
      </c>
      <c r="M4811" t="str">
        <f>VLOOKUP(I4811,'[1]crosstable (6)'!$H:$I,2,FALSE)</f>
        <v>Paramuriceidae</v>
      </c>
      <c r="N4811" t="str">
        <f>VLOOKUP(F4811,'[1]crosstable (6)'!$A:$J,10,FALSE)</f>
        <v>Bebryce sp.2</v>
      </c>
    </row>
    <row r="4812" spans="1:14" x14ac:dyDescent="0.25">
      <c r="A4812" t="s">
        <v>9</v>
      </c>
      <c r="B4812" t="s">
        <v>1047</v>
      </c>
      <c r="C4812">
        <v>121.4062833</v>
      </c>
      <c r="D4812">
        <v>23.113416669999999</v>
      </c>
      <c r="E4812">
        <v>20210907</v>
      </c>
      <c r="F4812" t="s">
        <v>705</v>
      </c>
      <c r="G4812" t="s">
        <v>12</v>
      </c>
      <c r="H4812" t="s">
        <v>17</v>
      </c>
      <c r="I4812" t="s">
        <v>706</v>
      </c>
      <c r="J4812" t="s">
        <v>15</v>
      </c>
      <c r="K4812" t="str">
        <f>VLOOKUP(G4812,'[1]crosstable (6)'!$B:$C,2,FALSE)</f>
        <v>Cnidaria</v>
      </c>
      <c r="L4812" t="str">
        <f>VLOOKUP(H4812,'[1]crosstable (6)'!$D:$E,2,FALSE)</f>
        <v>Anthozoa</v>
      </c>
      <c r="M4812" t="str">
        <f>VLOOKUP(I4812,'[1]crosstable (6)'!$H:$I,2,FALSE)</f>
        <v>Helioporidae</v>
      </c>
      <c r="N4812" t="str">
        <f>VLOOKUP(F4812,'[1]crosstable (6)'!$A:$J,10,FALSE)</f>
        <v>Heliopora coerulea</v>
      </c>
    </row>
    <row r="4813" spans="1:14" x14ac:dyDescent="0.25">
      <c r="A4813" t="s">
        <v>9</v>
      </c>
      <c r="B4813" t="s">
        <v>1047</v>
      </c>
      <c r="C4813">
        <v>121.4062833</v>
      </c>
      <c r="D4813">
        <v>23.113416669999999</v>
      </c>
      <c r="E4813">
        <v>20210907</v>
      </c>
      <c r="F4813" t="s">
        <v>538</v>
      </c>
      <c r="G4813" t="s">
        <v>12</v>
      </c>
      <c r="H4813" t="s">
        <v>17</v>
      </c>
      <c r="I4813" t="s">
        <v>384</v>
      </c>
      <c r="J4813" t="s">
        <v>15</v>
      </c>
      <c r="K4813" t="str">
        <f>VLOOKUP(G4813,'[1]crosstable (6)'!$B:$C,2,FALSE)</f>
        <v>Cnidaria</v>
      </c>
      <c r="L4813" t="str">
        <f>VLOOKUP(H4813,'[1]crosstable (6)'!$D:$E,2,FALSE)</f>
        <v>Anthozoa</v>
      </c>
      <c r="M4813" t="str">
        <f>VLOOKUP(I4813,'[1]crosstable (6)'!$H:$I,2,FALSE)</f>
        <v>Ellisellidae</v>
      </c>
      <c r="N4813" t="str">
        <f>VLOOKUP(F4813,'[1]crosstable (6)'!$A:$J,10,FALSE)</f>
        <v>Dichotella sp.1</v>
      </c>
    </row>
    <row r="4814" spans="1:14" x14ac:dyDescent="0.25">
      <c r="A4814" t="s">
        <v>9</v>
      </c>
      <c r="B4814" t="s">
        <v>1047</v>
      </c>
      <c r="C4814">
        <v>121.4062833</v>
      </c>
      <c r="D4814">
        <v>23.113416669999999</v>
      </c>
      <c r="E4814">
        <v>20220607</v>
      </c>
      <c r="F4814" t="s">
        <v>352</v>
      </c>
      <c r="G4814" t="s">
        <v>12</v>
      </c>
      <c r="H4814" t="s">
        <v>17</v>
      </c>
      <c r="I4814" t="s">
        <v>69</v>
      </c>
      <c r="J4814" t="s">
        <v>15</v>
      </c>
      <c r="K4814" t="str">
        <f>VLOOKUP(G4814,'[1]crosstable (6)'!$B:$C,2,FALSE)</f>
        <v>Cnidaria</v>
      </c>
      <c r="L4814" t="str">
        <f>VLOOKUP(H4814,'[1]crosstable (6)'!$D:$E,2,FALSE)</f>
        <v>Anthozoa</v>
      </c>
      <c r="M4814" t="str">
        <f>VLOOKUP(I4814,'[1]crosstable (6)'!$H:$I,2,FALSE)</f>
        <v>Dendrophylliidae</v>
      </c>
      <c r="N4814" t="str">
        <f>VLOOKUP(F4814,'[1]crosstable (6)'!$A:$J,10,FALSE)</f>
        <v>Tubastraea diaphana</v>
      </c>
    </row>
    <row r="4815" spans="1:14" x14ac:dyDescent="0.25">
      <c r="A4815" t="s">
        <v>9</v>
      </c>
      <c r="B4815" t="s">
        <v>1047</v>
      </c>
      <c r="C4815">
        <v>121.4062833</v>
      </c>
      <c r="D4815">
        <v>23.113416669999999</v>
      </c>
      <c r="E4815">
        <v>20220607</v>
      </c>
      <c r="F4815" t="s">
        <v>458</v>
      </c>
      <c r="G4815" t="s">
        <v>12</v>
      </c>
      <c r="H4815" t="s">
        <v>17</v>
      </c>
      <c r="I4815" t="s">
        <v>20</v>
      </c>
      <c r="J4815" t="s">
        <v>15</v>
      </c>
      <c r="K4815" t="str">
        <f>VLOOKUP(G4815,'[1]crosstable (6)'!$B:$C,2,FALSE)</f>
        <v>Cnidaria</v>
      </c>
      <c r="L4815" t="str">
        <f>VLOOKUP(H4815,'[1]crosstable (6)'!$D:$E,2,FALSE)</f>
        <v>Anthozoa</v>
      </c>
      <c r="M4815" t="str">
        <f>VLOOKUP(I4815,'[1]crosstable (6)'!$H:$I,2,FALSE)</f>
        <v>Merulinidae</v>
      </c>
      <c r="N4815" t="str">
        <f>VLOOKUP(F4815,'[1]crosstable (6)'!$A:$J,10,FALSE)</f>
        <v>Favites micropentagonus</v>
      </c>
    </row>
    <row r="4816" spans="1:14" x14ac:dyDescent="0.25">
      <c r="A4816" t="s">
        <v>9</v>
      </c>
      <c r="B4816" t="s">
        <v>1047</v>
      </c>
      <c r="C4816">
        <v>121.4062833</v>
      </c>
      <c r="D4816">
        <v>23.113416669999999</v>
      </c>
      <c r="E4816">
        <v>20220607</v>
      </c>
      <c r="F4816" t="s">
        <v>357</v>
      </c>
      <c r="G4816" t="s">
        <v>12</v>
      </c>
      <c r="H4816" t="s">
        <v>17</v>
      </c>
      <c r="I4816" t="s">
        <v>69</v>
      </c>
      <c r="J4816" t="s">
        <v>15</v>
      </c>
      <c r="K4816" t="str">
        <f>VLOOKUP(G4816,'[1]crosstable (6)'!$B:$C,2,FALSE)</f>
        <v>Cnidaria</v>
      </c>
      <c r="L4816" t="str">
        <f>VLOOKUP(H4816,'[1]crosstable (6)'!$D:$E,2,FALSE)</f>
        <v>Anthozoa</v>
      </c>
      <c r="M4816" t="str">
        <f>VLOOKUP(I4816,'[1]crosstable (6)'!$H:$I,2,FALSE)</f>
        <v>Dendrophylliidae</v>
      </c>
      <c r="N4816" t="str">
        <f>VLOOKUP(F4816,'[1]crosstable (6)'!$A:$J,10,FALSE)</f>
        <v>Tubastraea floreana</v>
      </c>
    </row>
    <row r="4817" spans="1:14" x14ac:dyDescent="0.25">
      <c r="A4817" t="s">
        <v>9</v>
      </c>
      <c r="B4817" t="s">
        <v>1047</v>
      </c>
      <c r="C4817">
        <v>121.4062833</v>
      </c>
      <c r="D4817">
        <v>23.113416669999999</v>
      </c>
      <c r="E4817">
        <v>20220607</v>
      </c>
      <c r="F4817" t="s">
        <v>19</v>
      </c>
      <c r="G4817" t="s">
        <v>12</v>
      </c>
      <c r="H4817" t="s">
        <v>17</v>
      </c>
      <c r="I4817" t="s">
        <v>20</v>
      </c>
      <c r="J4817" t="s">
        <v>15</v>
      </c>
      <c r="K4817" t="str">
        <f>VLOOKUP(G4817,'[1]crosstable (6)'!$B:$C,2,FALSE)</f>
        <v>Cnidaria</v>
      </c>
      <c r="L4817" t="str">
        <f>VLOOKUP(H4817,'[1]crosstable (6)'!$D:$E,2,FALSE)</f>
        <v>Anthozoa</v>
      </c>
      <c r="M4817" t="str">
        <f>VLOOKUP(I4817,'[1]crosstable (6)'!$H:$I,2,FALSE)</f>
        <v>Merulinidae</v>
      </c>
      <c r="N4817" t="str">
        <f>VLOOKUP(F4817,'[1]crosstable (6)'!$A:$J,10,FALSE)</f>
        <v>Platygyra pini</v>
      </c>
    </row>
    <row r="4818" spans="1:14" x14ac:dyDescent="0.25">
      <c r="A4818" t="s">
        <v>9</v>
      </c>
      <c r="B4818" t="s">
        <v>1047</v>
      </c>
      <c r="C4818">
        <v>121.4062833</v>
      </c>
      <c r="D4818">
        <v>23.113416669999999</v>
      </c>
      <c r="E4818">
        <v>20220607</v>
      </c>
      <c r="F4818" t="s">
        <v>363</v>
      </c>
      <c r="G4818" t="s">
        <v>12</v>
      </c>
      <c r="H4818" t="s">
        <v>17</v>
      </c>
      <c r="I4818" t="s">
        <v>20</v>
      </c>
      <c r="J4818" t="s">
        <v>15</v>
      </c>
      <c r="K4818" t="str">
        <f>VLOOKUP(G4818,'[1]crosstable (6)'!$B:$C,2,FALSE)</f>
        <v>Cnidaria</v>
      </c>
      <c r="L4818" t="str">
        <f>VLOOKUP(H4818,'[1]crosstable (6)'!$D:$E,2,FALSE)</f>
        <v>Anthozoa</v>
      </c>
      <c r="M4818" t="str">
        <f>VLOOKUP(I4818,'[1]crosstable (6)'!$H:$I,2,FALSE)</f>
        <v>Merulinidae</v>
      </c>
      <c r="N4818" t="str">
        <f>VLOOKUP(F4818,'[1]crosstable (6)'!$A:$J,10,FALSE)</f>
        <v>Favites pentagona</v>
      </c>
    </row>
    <row r="4819" spans="1:14" x14ac:dyDescent="0.25">
      <c r="A4819" t="s">
        <v>9</v>
      </c>
      <c r="B4819" t="s">
        <v>1047</v>
      </c>
      <c r="C4819">
        <v>121.4062833</v>
      </c>
      <c r="D4819">
        <v>23.113416669999999</v>
      </c>
      <c r="E4819">
        <v>20220607</v>
      </c>
      <c r="F4819" t="s">
        <v>524</v>
      </c>
      <c r="G4819" t="s">
        <v>12</v>
      </c>
      <c r="H4819" t="s">
        <v>17</v>
      </c>
      <c r="I4819" t="s">
        <v>52</v>
      </c>
      <c r="J4819" t="s">
        <v>15</v>
      </c>
      <c r="K4819" t="str">
        <f>VLOOKUP(G4819,'[1]crosstable (6)'!$B:$C,2,FALSE)</f>
        <v>Cnidaria</v>
      </c>
      <c r="L4819" t="str">
        <f>VLOOKUP(H4819,'[1]crosstable (6)'!$D:$E,2,FALSE)</f>
        <v>Anthozoa</v>
      </c>
      <c r="M4819" t="str">
        <f>VLOOKUP(I4819,'[1]crosstable (6)'!$H:$I,2,FALSE)</f>
        <v>Nephtheidae</v>
      </c>
      <c r="N4819" t="str">
        <f>VLOOKUP(F4819,'[1]crosstable (6)'!$A:$J,10,FALSE)</f>
        <v>Dendronephthya flammea</v>
      </c>
    </row>
    <row r="4820" spans="1:14" x14ac:dyDescent="0.25">
      <c r="A4820" t="s">
        <v>9</v>
      </c>
      <c r="B4820" t="s">
        <v>1047</v>
      </c>
      <c r="C4820">
        <v>121.4062833</v>
      </c>
      <c r="D4820">
        <v>23.113416669999999</v>
      </c>
      <c r="E4820">
        <v>20220607</v>
      </c>
      <c r="F4820" t="s">
        <v>26</v>
      </c>
      <c r="G4820" t="s">
        <v>12</v>
      </c>
      <c r="H4820" t="s">
        <v>17</v>
      </c>
      <c r="I4820" t="s">
        <v>20</v>
      </c>
      <c r="J4820" t="s">
        <v>15</v>
      </c>
      <c r="K4820" t="str">
        <f>VLOOKUP(G4820,'[1]crosstable (6)'!$B:$C,2,FALSE)</f>
        <v>Cnidaria</v>
      </c>
      <c r="L4820" t="str">
        <f>VLOOKUP(H4820,'[1]crosstable (6)'!$D:$E,2,FALSE)</f>
        <v>Anthozoa</v>
      </c>
      <c r="M4820" t="str">
        <f>VLOOKUP(I4820,'[1]crosstable (6)'!$H:$I,2,FALSE)</f>
        <v>Merulinidae</v>
      </c>
      <c r="N4820" t="str">
        <f>VLOOKUP(F4820,'[1]crosstable (6)'!$A:$J,10,FALSE)</f>
        <v>Platygyra lamellina</v>
      </c>
    </row>
    <row r="4821" spans="1:14" x14ac:dyDescent="0.25">
      <c r="A4821" t="s">
        <v>9</v>
      </c>
      <c r="B4821" t="s">
        <v>1047</v>
      </c>
      <c r="C4821">
        <v>121.4062833</v>
      </c>
      <c r="D4821">
        <v>23.113416669999999</v>
      </c>
      <c r="E4821">
        <v>20220607</v>
      </c>
      <c r="F4821" t="s">
        <v>373</v>
      </c>
      <c r="G4821" t="s">
        <v>12</v>
      </c>
      <c r="H4821" t="s">
        <v>13</v>
      </c>
      <c r="I4821" t="s">
        <v>100</v>
      </c>
      <c r="J4821" t="s">
        <v>15</v>
      </c>
      <c r="K4821" t="str">
        <f>VLOOKUP(G4821,'[1]crosstable (6)'!$B:$C,2,FALSE)</f>
        <v>Cnidaria</v>
      </c>
      <c r="L4821" t="str">
        <f>VLOOKUP(H4821,'[1]crosstable (6)'!$D:$E,2,FALSE)</f>
        <v>Hydrozoa</v>
      </c>
      <c r="M4821" t="str">
        <f>VLOOKUP(I4821,'[1]crosstable (6)'!$H:$I,2,FALSE)</f>
        <v>Aglaopheniidae</v>
      </c>
      <c r="N4821" t="str">
        <f>VLOOKUP(F4821,'[1]crosstable (6)'!$A:$J,10,FALSE)</f>
        <v>Macrorhynchia sp.1</v>
      </c>
    </row>
    <row r="4822" spans="1:14" x14ac:dyDescent="0.25">
      <c r="A4822" t="s">
        <v>9</v>
      </c>
      <c r="B4822" t="s">
        <v>1047</v>
      </c>
      <c r="C4822">
        <v>121.4062833</v>
      </c>
      <c r="D4822">
        <v>23.113416669999999</v>
      </c>
      <c r="E4822">
        <v>20220607</v>
      </c>
      <c r="F4822" t="s">
        <v>374</v>
      </c>
      <c r="G4822" t="s">
        <v>12</v>
      </c>
      <c r="H4822" t="s">
        <v>17</v>
      </c>
      <c r="I4822" t="s">
        <v>375</v>
      </c>
      <c r="J4822" t="s">
        <v>15</v>
      </c>
      <c r="K4822" t="str">
        <f>VLOOKUP(G4822,'[1]crosstable (6)'!$B:$C,2,FALSE)</f>
        <v>Cnidaria</v>
      </c>
      <c r="L4822" t="str">
        <f>VLOOKUP(H4822,'[1]crosstable (6)'!$D:$E,2,FALSE)</f>
        <v>Anthozoa</v>
      </c>
      <c r="M4822" t="str">
        <f>VLOOKUP(I4822,'[1]crosstable (6)'!$H:$I,2,FALSE)</f>
        <v>Sarcophytidae</v>
      </c>
      <c r="N4822" t="str">
        <f>VLOOKUP(F4822,'[1]crosstable (6)'!$A:$J,10,FALSE)</f>
        <v>Sarcophyton sp.1</v>
      </c>
    </row>
    <row r="4823" spans="1:14" x14ac:dyDescent="0.25">
      <c r="A4823" t="s">
        <v>9</v>
      </c>
      <c r="B4823" t="s">
        <v>1047</v>
      </c>
      <c r="C4823">
        <v>121.4062833</v>
      </c>
      <c r="D4823">
        <v>23.113416669999999</v>
      </c>
      <c r="E4823">
        <v>20220607</v>
      </c>
      <c r="F4823" t="s">
        <v>468</v>
      </c>
      <c r="G4823" t="s">
        <v>12</v>
      </c>
      <c r="H4823" t="s">
        <v>17</v>
      </c>
      <c r="I4823" t="s">
        <v>375</v>
      </c>
      <c r="J4823" t="s">
        <v>15</v>
      </c>
      <c r="K4823" t="str">
        <f>VLOOKUP(G4823,'[1]crosstable (6)'!$B:$C,2,FALSE)</f>
        <v>Cnidaria</v>
      </c>
      <c r="L4823" t="str">
        <f>VLOOKUP(H4823,'[1]crosstable (6)'!$D:$E,2,FALSE)</f>
        <v>Anthozoa</v>
      </c>
      <c r="M4823" t="str">
        <f>VLOOKUP(I4823,'[1]crosstable (6)'!$H:$I,2,FALSE)</f>
        <v>Sarcophytidae</v>
      </c>
      <c r="N4823" t="str">
        <f>VLOOKUP(F4823,'[1]crosstable (6)'!$A:$J,10,FALSE)</f>
        <v>Sarcophyton sp.2</v>
      </c>
    </row>
    <row r="4824" spans="1:14" x14ac:dyDescent="0.25">
      <c r="A4824" t="s">
        <v>9</v>
      </c>
      <c r="B4824" t="s">
        <v>1047</v>
      </c>
      <c r="C4824">
        <v>121.4062833</v>
      </c>
      <c r="D4824">
        <v>23.113416669999999</v>
      </c>
      <c r="E4824">
        <v>20220607</v>
      </c>
      <c r="F4824" t="s">
        <v>35</v>
      </c>
      <c r="G4824" t="s">
        <v>12</v>
      </c>
      <c r="H4824" t="s">
        <v>17</v>
      </c>
      <c r="I4824" t="s">
        <v>36</v>
      </c>
      <c r="J4824" t="s">
        <v>15</v>
      </c>
      <c r="K4824" t="str">
        <f>VLOOKUP(G4824,'[1]crosstable (6)'!$B:$C,2,FALSE)</f>
        <v>Cnidaria</v>
      </c>
      <c r="L4824" t="str">
        <f>VLOOKUP(H4824,'[1]crosstable (6)'!$D:$E,2,FALSE)</f>
        <v>Anthozoa</v>
      </c>
      <c r="M4824" t="str">
        <f>VLOOKUP(I4824,'[1]crosstable (6)'!$H:$I,2,FALSE)</f>
        <v>Lobophylliidae</v>
      </c>
      <c r="N4824" t="str">
        <f>VLOOKUP(F4824,'[1]crosstable (6)'!$A:$J,10,FALSE)</f>
        <v>Lobophyllia corymbosa</v>
      </c>
    </row>
    <row r="4825" spans="1:14" x14ac:dyDescent="0.25">
      <c r="A4825" t="s">
        <v>9</v>
      </c>
      <c r="B4825" t="s">
        <v>1047</v>
      </c>
      <c r="C4825">
        <v>121.4062833</v>
      </c>
      <c r="D4825">
        <v>23.113416669999999</v>
      </c>
      <c r="E4825">
        <v>20220607</v>
      </c>
      <c r="F4825" t="s">
        <v>39</v>
      </c>
      <c r="G4825" t="s">
        <v>12</v>
      </c>
      <c r="H4825" t="s">
        <v>17</v>
      </c>
      <c r="I4825" t="s">
        <v>20</v>
      </c>
      <c r="J4825" t="s">
        <v>15</v>
      </c>
      <c r="K4825" t="str">
        <f>VLOOKUP(G4825,'[1]crosstable (6)'!$B:$C,2,FALSE)</f>
        <v>Cnidaria</v>
      </c>
      <c r="L4825" t="str">
        <f>VLOOKUP(H4825,'[1]crosstable (6)'!$D:$E,2,FALSE)</f>
        <v>Anthozoa</v>
      </c>
      <c r="M4825" t="str">
        <f>VLOOKUP(I4825,'[1]crosstable (6)'!$H:$I,2,FALSE)</f>
        <v>Merulinidae</v>
      </c>
      <c r="N4825" t="str">
        <f>VLOOKUP(F4825,'[1]crosstable (6)'!$A:$J,10,FALSE)</f>
        <v>Dipsastraea amicorum</v>
      </c>
    </row>
    <row r="4826" spans="1:14" x14ac:dyDescent="0.25">
      <c r="A4826" t="s">
        <v>9</v>
      </c>
      <c r="B4826" t="s">
        <v>1047</v>
      </c>
      <c r="C4826">
        <v>121.4062833</v>
      </c>
      <c r="D4826">
        <v>23.113416669999999</v>
      </c>
      <c r="E4826">
        <v>20220607</v>
      </c>
      <c r="F4826" t="s">
        <v>525</v>
      </c>
      <c r="G4826" t="s">
        <v>12</v>
      </c>
      <c r="H4826" t="s">
        <v>17</v>
      </c>
      <c r="I4826" t="s">
        <v>20</v>
      </c>
      <c r="J4826" t="s">
        <v>15</v>
      </c>
      <c r="K4826" t="str">
        <f>VLOOKUP(G4826,'[1]crosstable (6)'!$B:$C,2,FALSE)</f>
        <v>Cnidaria</v>
      </c>
      <c r="L4826" t="str">
        <f>VLOOKUP(H4826,'[1]crosstable (6)'!$D:$E,2,FALSE)</f>
        <v>Anthozoa</v>
      </c>
      <c r="M4826" t="str">
        <f>VLOOKUP(I4826,'[1]crosstable (6)'!$H:$I,2,FALSE)</f>
        <v>Merulinidae</v>
      </c>
      <c r="N4826" t="str">
        <f>VLOOKUP(F4826,'[1]crosstable (6)'!$A:$J,10,FALSE)</f>
        <v>Favites complanata</v>
      </c>
    </row>
    <row r="4827" spans="1:14" x14ac:dyDescent="0.25">
      <c r="A4827" t="s">
        <v>9</v>
      </c>
      <c r="B4827" t="s">
        <v>1047</v>
      </c>
      <c r="C4827">
        <v>121.4062833</v>
      </c>
      <c r="D4827">
        <v>23.113416669999999</v>
      </c>
      <c r="E4827">
        <v>20220607</v>
      </c>
      <c r="F4827" t="s">
        <v>40</v>
      </c>
      <c r="G4827" t="s">
        <v>12</v>
      </c>
      <c r="H4827" t="s">
        <v>17</v>
      </c>
      <c r="I4827" t="s">
        <v>36</v>
      </c>
      <c r="J4827" t="s">
        <v>15</v>
      </c>
      <c r="K4827" t="str">
        <f>VLOOKUP(G4827,'[1]crosstable (6)'!$B:$C,2,FALSE)</f>
        <v>Cnidaria</v>
      </c>
      <c r="L4827" t="str">
        <f>VLOOKUP(H4827,'[1]crosstable (6)'!$D:$E,2,FALSE)</f>
        <v>Anthozoa</v>
      </c>
      <c r="M4827" t="str">
        <f>VLOOKUP(I4827,'[1]crosstable (6)'!$H:$I,2,FALSE)</f>
        <v>Lobophylliidae</v>
      </c>
      <c r="N4827" t="str">
        <f>VLOOKUP(F4827,'[1]crosstable (6)'!$A:$J,10,FALSE)</f>
        <v>Lobophyllia recta</v>
      </c>
    </row>
    <row r="4828" spans="1:14" x14ac:dyDescent="0.25">
      <c r="A4828" t="s">
        <v>9</v>
      </c>
      <c r="B4828" t="s">
        <v>1047</v>
      </c>
      <c r="C4828">
        <v>121.4062833</v>
      </c>
      <c r="D4828">
        <v>23.113416669999999</v>
      </c>
      <c r="E4828">
        <v>20220607</v>
      </c>
      <c r="F4828" t="s">
        <v>780</v>
      </c>
      <c r="G4828" t="s">
        <v>12</v>
      </c>
      <c r="H4828" t="s">
        <v>17</v>
      </c>
      <c r="I4828" t="s">
        <v>25</v>
      </c>
      <c r="J4828" t="s">
        <v>15</v>
      </c>
      <c r="K4828" t="str">
        <f>VLOOKUP(G4828,'[1]crosstable (6)'!$B:$C,2,FALSE)</f>
        <v>Cnidaria</v>
      </c>
      <c r="L4828" t="str">
        <f>VLOOKUP(H4828,'[1]crosstable (6)'!$D:$E,2,FALSE)</f>
        <v>Anthozoa</v>
      </c>
      <c r="M4828" t="str">
        <f>VLOOKUP(I4828,'[1]crosstable (6)'!$H:$I,2,FALSE)</f>
        <v>Acroporidae</v>
      </c>
      <c r="N4828" t="str">
        <f>VLOOKUP(F4828,'[1]crosstable (6)'!$A:$J,10,FALSE)</f>
        <v>Montipora grisea</v>
      </c>
    </row>
    <row r="4829" spans="1:14" x14ac:dyDescent="0.25">
      <c r="A4829" t="s">
        <v>9</v>
      </c>
      <c r="B4829" t="s">
        <v>1047</v>
      </c>
      <c r="C4829">
        <v>121.4062833</v>
      </c>
      <c r="D4829">
        <v>23.113416669999999</v>
      </c>
      <c r="E4829">
        <v>20220607</v>
      </c>
      <c r="F4829" t="s">
        <v>385</v>
      </c>
      <c r="G4829" t="s">
        <v>12</v>
      </c>
      <c r="H4829" t="s">
        <v>17</v>
      </c>
      <c r="I4829" t="s">
        <v>386</v>
      </c>
      <c r="J4829" t="s">
        <v>15</v>
      </c>
      <c r="K4829" t="str">
        <f>VLOOKUP(G4829,'[1]crosstable (6)'!$B:$C,2,FALSE)</f>
        <v>Cnidaria</v>
      </c>
      <c r="L4829" t="str">
        <f>VLOOKUP(H4829,'[1]crosstable (6)'!$D:$E,2,FALSE)</f>
        <v>Anthozoa</v>
      </c>
      <c r="M4829" t="str">
        <f>VLOOKUP(I4829,'[1]crosstable (6)'!$H:$I,2,FALSE)</f>
        <v>Sinulariidae</v>
      </c>
      <c r="N4829" t="str">
        <f>VLOOKUP(F4829,'[1]crosstable (6)'!$A:$J,10,FALSE)</f>
        <v>Sinularia sp.1</v>
      </c>
    </row>
    <row r="4830" spans="1:14" x14ac:dyDescent="0.25">
      <c r="A4830" t="s">
        <v>9</v>
      </c>
      <c r="B4830" t="s">
        <v>1047</v>
      </c>
      <c r="C4830">
        <v>121.4062833</v>
      </c>
      <c r="D4830">
        <v>23.113416669999999</v>
      </c>
      <c r="E4830">
        <v>20220607</v>
      </c>
      <c r="F4830" t="s">
        <v>387</v>
      </c>
      <c r="G4830" t="s">
        <v>12</v>
      </c>
      <c r="H4830" t="s">
        <v>17</v>
      </c>
      <c r="I4830" t="s">
        <v>386</v>
      </c>
      <c r="J4830" t="s">
        <v>15</v>
      </c>
      <c r="K4830" t="str">
        <f>VLOOKUP(G4830,'[1]crosstable (6)'!$B:$C,2,FALSE)</f>
        <v>Cnidaria</v>
      </c>
      <c r="L4830" t="str">
        <f>VLOOKUP(H4830,'[1]crosstable (6)'!$D:$E,2,FALSE)</f>
        <v>Anthozoa</v>
      </c>
      <c r="M4830" t="str">
        <f>VLOOKUP(I4830,'[1]crosstable (6)'!$H:$I,2,FALSE)</f>
        <v>Sinulariidae</v>
      </c>
      <c r="N4830" t="str">
        <f>VLOOKUP(F4830,'[1]crosstable (6)'!$A:$J,10,FALSE)</f>
        <v>Sinularia sp.2</v>
      </c>
    </row>
    <row r="4831" spans="1:14" x14ac:dyDescent="0.25">
      <c r="A4831" t="s">
        <v>9</v>
      </c>
      <c r="B4831" t="s">
        <v>1047</v>
      </c>
      <c r="C4831">
        <v>121.4062833</v>
      </c>
      <c r="D4831">
        <v>23.113416669999999</v>
      </c>
      <c r="E4831">
        <v>20220607</v>
      </c>
      <c r="F4831" t="s">
        <v>471</v>
      </c>
      <c r="G4831" t="s">
        <v>12</v>
      </c>
      <c r="H4831" t="s">
        <v>17</v>
      </c>
      <c r="I4831" t="s">
        <v>386</v>
      </c>
      <c r="J4831" t="s">
        <v>15</v>
      </c>
      <c r="K4831" t="str">
        <f>VLOOKUP(G4831,'[1]crosstable (6)'!$B:$C,2,FALSE)</f>
        <v>Cnidaria</v>
      </c>
      <c r="L4831" t="str">
        <f>VLOOKUP(H4831,'[1]crosstable (6)'!$D:$E,2,FALSE)</f>
        <v>Anthozoa</v>
      </c>
      <c r="M4831" t="str">
        <f>VLOOKUP(I4831,'[1]crosstable (6)'!$H:$I,2,FALSE)</f>
        <v>Sinulariidae</v>
      </c>
      <c r="N4831" t="str">
        <f>VLOOKUP(F4831,'[1]crosstable (6)'!$A:$J,10,FALSE)</f>
        <v>Sinularia sp.3</v>
      </c>
    </row>
    <row r="4832" spans="1:14" x14ac:dyDescent="0.25">
      <c r="A4832" t="s">
        <v>9</v>
      </c>
      <c r="B4832" t="s">
        <v>1047</v>
      </c>
      <c r="C4832">
        <v>121.4062833</v>
      </c>
      <c r="D4832">
        <v>23.113416669999999</v>
      </c>
      <c r="E4832">
        <v>20220607</v>
      </c>
      <c r="F4832" t="s">
        <v>472</v>
      </c>
      <c r="G4832" t="s">
        <v>12</v>
      </c>
      <c r="H4832" t="s">
        <v>17</v>
      </c>
      <c r="I4832" t="s">
        <v>386</v>
      </c>
      <c r="J4832" t="s">
        <v>15</v>
      </c>
      <c r="K4832" t="str">
        <f>VLOOKUP(G4832,'[1]crosstable (6)'!$B:$C,2,FALSE)</f>
        <v>Cnidaria</v>
      </c>
      <c r="L4832" t="str">
        <f>VLOOKUP(H4832,'[1]crosstable (6)'!$D:$E,2,FALSE)</f>
        <v>Anthozoa</v>
      </c>
      <c r="M4832" t="str">
        <f>VLOOKUP(I4832,'[1]crosstable (6)'!$H:$I,2,FALSE)</f>
        <v>Sinulariidae</v>
      </c>
      <c r="N4832" t="str">
        <f>VLOOKUP(F4832,'[1]crosstable (6)'!$A:$J,10,FALSE)</f>
        <v>Sinularia sp.4</v>
      </c>
    </row>
    <row r="4833" spans="1:14" x14ac:dyDescent="0.25">
      <c r="A4833" t="s">
        <v>9</v>
      </c>
      <c r="B4833" t="s">
        <v>1047</v>
      </c>
      <c r="C4833">
        <v>121.4062833</v>
      </c>
      <c r="D4833">
        <v>23.113416669999999</v>
      </c>
      <c r="E4833">
        <v>20220607</v>
      </c>
      <c r="F4833" t="s">
        <v>42</v>
      </c>
      <c r="G4833" t="s">
        <v>12</v>
      </c>
      <c r="H4833" t="s">
        <v>17</v>
      </c>
      <c r="I4833" t="s">
        <v>43</v>
      </c>
      <c r="J4833" t="s">
        <v>15</v>
      </c>
      <c r="K4833" t="str">
        <f>VLOOKUP(G4833,'[1]crosstable (6)'!$B:$C,2,FALSE)</f>
        <v>Cnidaria</v>
      </c>
      <c r="L4833" t="str">
        <f>VLOOKUP(H4833,'[1]crosstable (6)'!$D:$E,2,FALSE)</f>
        <v>Anthozoa</v>
      </c>
      <c r="M4833" t="str">
        <f>VLOOKUP(I4833,'[1]crosstable (6)'!$H:$I,2,FALSE)</f>
        <v>Pocilloporidae</v>
      </c>
      <c r="N4833" t="str">
        <f>VLOOKUP(F4833,'[1]crosstable (6)'!$A:$J,10,FALSE)</f>
        <v>Pocillopora verrucosa</v>
      </c>
    </row>
    <row r="4834" spans="1:14" x14ac:dyDescent="0.25">
      <c r="A4834" t="s">
        <v>9</v>
      </c>
      <c r="B4834" t="s">
        <v>1047</v>
      </c>
      <c r="C4834">
        <v>121.4062833</v>
      </c>
      <c r="D4834">
        <v>23.113416669999999</v>
      </c>
      <c r="E4834">
        <v>20220607</v>
      </c>
      <c r="F4834" t="s">
        <v>516</v>
      </c>
      <c r="G4834" t="s">
        <v>12</v>
      </c>
      <c r="H4834" t="s">
        <v>17</v>
      </c>
      <c r="I4834" t="s">
        <v>517</v>
      </c>
      <c r="J4834" t="s">
        <v>15</v>
      </c>
      <c r="K4834" t="str">
        <f>VLOOKUP(G4834,'[1]crosstable (6)'!$B:$C,2,FALSE)</f>
        <v>Cnidaria</v>
      </c>
      <c r="L4834" t="str">
        <f>VLOOKUP(H4834,'[1]crosstable (6)'!$D:$E,2,FALSE)</f>
        <v>Anthozoa</v>
      </c>
      <c r="M4834" t="str">
        <f>VLOOKUP(I4834,'[1]crosstable (6)'!$H:$I,2,FALSE)</f>
        <v>Melithaeidae</v>
      </c>
      <c r="N4834" t="str">
        <f>VLOOKUP(F4834,'[1]crosstable (6)'!$A:$J,10,FALSE)</f>
        <v>Melithaea sp.1</v>
      </c>
    </row>
    <row r="4835" spans="1:14" x14ac:dyDescent="0.25">
      <c r="A4835" t="s">
        <v>9</v>
      </c>
      <c r="B4835" t="s">
        <v>1047</v>
      </c>
      <c r="C4835">
        <v>121.4062833</v>
      </c>
      <c r="D4835">
        <v>23.113416669999999</v>
      </c>
      <c r="E4835">
        <v>20220607</v>
      </c>
      <c r="F4835" t="s">
        <v>45</v>
      </c>
      <c r="G4835" t="s">
        <v>12</v>
      </c>
      <c r="H4835" t="s">
        <v>17</v>
      </c>
      <c r="I4835" t="s">
        <v>25</v>
      </c>
      <c r="J4835" t="s">
        <v>15</v>
      </c>
      <c r="K4835" t="str">
        <f>VLOOKUP(G4835,'[1]crosstable (6)'!$B:$C,2,FALSE)</f>
        <v>Cnidaria</v>
      </c>
      <c r="L4835" t="str">
        <f>VLOOKUP(H4835,'[1]crosstable (6)'!$D:$E,2,FALSE)</f>
        <v>Anthozoa</v>
      </c>
      <c r="M4835" t="str">
        <f>VLOOKUP(I4835,'[1]crosstable (6)'!$H:$I,2,FALSE)</f>
        <v>Acroporidae</v>
      </c>
      <c r="N4835" t="str">
        <f>VLOOKUP(F4835,'[1]crosstable (6)'!$A:$J,10,FALSE)</f>
        <v>Acropora elseyi</v>
      </c>
    </row>
    <row r="4836" spans="1:14" x14ac:dyDescent="0.25">
      <c r="A4836" t="s">
        <v>9</v>
      </c>
      <c r="B4836" t="s">
        <v>1047</v>
      </c>
      <c r="C4836">
        <v>121.4062833</v>
      </c>
      <c r="D4836">
        <v>23.113416669999999</v>
      </c>
      <c r="E4836">
        <v>20220607</v>
      </c>
      <c r="F4836" t="s">
        <v>392</v>
      </c>
      <c r="G4836" t="s">
        <v>12</v>
      </c>
      <c r="H4836" t="s">
        <v>13</v>
      </c>
      <c r="I4836" t="s">
        <v>393</v>
      </c>
      <c r="J4836" t="s">
        <v>15</v>
      </c>
      <c r="K4836" t="str">
        <f>VLOOKUP(G4836,'[1]crosstable (6)'!$B:$C,2,FALSE)</f>
        <v>Cnidaria</v>
      </c>
      <c r="L4836" t="str">
        <f>VLOOKUP(H4836,'[1]crosstable (6)'!$D:$E,2,FALSE)</f>
        <v>Hydrozoa</v>
      </c>
      <c r="M4836" t="str">
        <f>VLOOKUP(I4836,'[1]crosstable (6)'!$H:$I,2,FALSE)</f>
        <v>Solanderiidae</v>
      </c>
      <c r="N4836" t="str">
        <f>VLOOKUP(F4836,'[1]crosstable (6)'!$A:$J,10,FALSE)</f>
        <v>Solanderia sp.1</v>
      </c>
    </row>
    <row r="4837" spans="1:14" x14ac:dyDescent="0.25">
      <c r="A4837" t="s">
        <v>9</v>
      </c>
      <c r="B4837" t="s">
        <v>1047</v>
      </c>
      <c r="C4837">
        <v>121.4062833</v>
      </c>
      <c r="D4837">
        <v>23.113416669999999</v>
      </c>
      <c r="E4837">
        <v>20220607</v>
      </c>
      <c r="F4837" t="s">
        <v>397</v>
      </c>
      <c r="G4837" t="s">
        <v>12</v>
      </c>
      <c r="H4837" t="s">
        <v>17</v>
      </c>
      <c r="I4837" t="s">
        <v>398</v>
      </c>
      <c r="J4837" t="s">
        <v>15</v>
      </c>
      <c r="K4837" t="str">
        <f>VLOOKUP(G4837,'[1]crosstable (6)'!$B:$C,2,FALSE)</f>
        <v>Cnidaria</v>
      </c>
      <c r="L4837" t="str">
        <f>VLOOKUP(H4837,'[1]crosstable (6)'!$D:$E,2,FALSE)</f>
        <v>Anthozoa</v>
      </c>
      <c r="M4837" t="str">
        <f>VLOOKUP(I4837,'[1]crosstable (6)'!$H:$I,2,FALSE)</f>
        <v>Euplexauridae</v>
      </c>
      <c r="N4837" t="str">
        <f>VLOOKUP(F4837,'[1]crosstable (6)'!$A:$J,10,FALSE)</f>
        <v>Euplexaura sp.1</v>
      </c>
    </row>
    <row r="4838" spans="1:14" x14ac:dyDescent="0.25">
      <c r="A4838" t="s">
        <v>9</v>
      </c>
      <c r="B4838" t="s">
        <v>1047</v>
      </c>
      <c r="C4838">
        <v>121.4062833</v>
      </c>
      <c r="D4838">
        <v>23.113416669999999</v>
      </c>
      <c r="E4838">
        <v>20220607</v>
      </c>
      <c r="F4838" t="s">
        <v>47</v>
      </c>
      <c r="G4838" t="s">
        <v>12</v>
      </c>
      <c r="H4838" t="s">
        <v>17</v>
      </c>
      <c r="I4838" t="s">
        <v>43</v>
      </c>
      <c r="J4838" t="s">
        <v>15</v>
      </c>
      <c r="K4838" t="str">
        <f>VLOOKUP(G4838,'[1]crosstable (6)'!$B:$C,2,FALSE)</f>
        <v>Cnidaria</v>
      </c>
      <c r="L4838" t="str">
        <f>VLOOKUP(H4838,'[1]crosstable (6)'!$D:$E,2,FALSE)</f>
        <v>Anthozoa</v>
      </c>
      <c r="M4838" t="str">
        <f>VLOOKUP(I4838,'[1]crosstable (6)'!$H:$I,2,FALSE)</f>
        <v>Pocilloporidae</v>
      </c>
      <c r="N4838" t="str">
        <f>VLOOKUP(F4838,'[1]crosstable (6)'!$A:$J,10,FALSE)</f>
        <v>Pocillopora meandrina</v>
      </c>
    </row>
    <row r="4839" spans="1:14" x14ac:dyDescent="0.25">
      <c r="A4839" t="s">
        <v>9</v>
      </c>
      <c r="B4839" t="s">
        <v>1047</v>
      </c>
      <c r="C4839">
        <v>121.4062833</v>
      </c>
      <c r="D4839">
        <v>23.113416669999999</v>
      </c>
      <c r="E4839">
        <v>20220607</v>
      </c>
      <c r="F4839" t="s">
        <v>51</v>
      </c>
      <c r="G4839" t="s">
        <v>12</v>
      </c>
      <c r="H4839" t="s">
        <v>17</v>
      </c>
      <c r="I4839" t="s">
        <v>52</v>
      </c>
      <c r="J4839" t="s">
        <v>15</v>
      </c>
      <c r="K4839" t="str">
        <f>VLOOKUP(G4839,'[1]crosstable (6)'!$B:$C,2,FALSE)</f>
        <v>Cnidaria</v>
      </c>
      <c r="L4839" t="str">
        <f>VLOOKUP(H4839,'[1]crosstable (6)'!$D:$E,2,FALSE)</f>
        <v>Anthozoa</v>
      </c>
      <c r="M4839" t="str">
        <f>VLOOKUP(I4839,'[1]crosstable (6)'!$H:$I,2,FALSE)</f>
        <v>Nephtheidae</v>
      </c>
      <c r="N4839" t="str">
        <f>VLOOKUP(F4839,'[1]crosstable (6)'!$A:$J,10,FALSE)</f>
        <v>Scleronephthya sp.1</v>
      </c>
    </row>
    <row r="4840" spans="1:14" x14ac:dyDescent="0.25">
      <c r="A4840" t="s">
        <v>9</v>
      </c>
      <c r="B4840" t="s">
        <v>1047</v>
      </c>
      <c r="C4840">
        <v>121.4062833</v>
      </c>
      <c r="D4840">
        <v>23.113416669999999</v>
      </c>
      <c r="E4840">
        <v>20220607</v>
      </c>
      <c r="F4840" t="s">
        <v>402</v>
      </c>
      <c r="G4840" t="s">
        <v>12</v>
      </c>
      <c r="H4840" t="s">
        <v>17</v>
      </c>
      <c r="I4840" t="s">
        <v>52</v>
      </c>
      <c r="J4840" t="s">
        <v>15</v>
      </c>
      <c r="K4840" t="str">
        <f>VLOOKUP(G4840,'[1]crosstable (6)'!$B:$C,2,FALSE)</f>
        <v>Cnidaria</v>
      </c>
      <c r="L4840" t="str">
        <f>VLOOKUP(H4840,'[1]crosstable (6)'!$D:$E,2,FALSE)</f>
        <v>Anthozoa</v>
      </c>
      <c r="M4840" t="str">
        <f>VLOOKUP(I4840,'[1]crosstable (6)'!$H:$I,2,FALSE)</f>
        <v>Nephtheidae</v>
      </c>
      <c r="N4840" t="str">
        <f>VLOOKUP(F4840,'[1]crosstable (6)'!$A:$J,10,FALSE)</f>
        <v>Scleronephthya sp.2</v>
      </c>
    </row>
    <row r="4841" spans="1:14" x14ac:dyDescent="0.25">
      <c r="A4841" t="s">
        <v>9</v>
      </c>
      <c r="B4841" t="s">
        <v>1047</v>
      </c>
      <c r="C4841">
        <v>121.4062833</v>
      </c>
      <c r="D4841">
        <v>23.113416669999999</v>
      </c>
      <c r="E4841">
        <v>20220607</v>
      </c>
      <c r="F4841" t="s">
        <v>104</v>
      </c>
      <c r="G4841" t="s">
        <v>12</v>
      </c>
      <c r="H4841" t="s">
        <v>17</v>
      </c>
      <c r="I4841" t="s">
        <v>20</v>
      </c>
      <c r="J4841" t="s">
        <v>15</v>
      </c>
      <c r="K4841" t="str">
        <f>VLOOKUP(G4841,'[1]crosstable (6)'!$B:$C,2,FALSE)</f>
        <v>Cnidaria</v>
      </c>
      <c r="L4841" t="str">
        <f>VLOOKUP(H4841,'[1]crosstable (6)'!$D:$E,2,FALSE)</f>
        <v>Anthozoa</v>
      </c>
      <c r="M4841" t="str">
        <f>VLOOKUP(I4841,'[1]crosstable (6)'!$H:$I,2,FALSE)</f>
        <v>Merulinidae</v>
      </c>
      <c r="N4841" t="str">
        <f>VLOOKUP(F4841,'[1]crosstable (6)'!$A:$J,10,FALSE)</f>
        <v>Dipsastraea pallida</v>
      </c>
    </row>
    <row r="4842" spans="1:14" x14ac:dyDescent="0.25">
      <c r="A4842" t="s">
        <v>9</v>
      </c>
      <c r="B4842" t="s">
        <v>1047</v>
      </c>
      <c r="C4842">
        <v>121.4062833</v>
      </c>
      <c r="D4842">
        <v>23.113416669999999</v>
      </c>
      <c r="E4842">
        <v>20220607</v>
      </c>
      <c r="F4842" t="s">
        <v>54</v>
      </c>
      <c r="G4842" t="s">
        <v>12</v>
      </c>
      <c r="H4842" t="s">
        <v>17</v>
      </c>
      <c r="I4842" t="s">
        <v>25</v>
      </c>
      <c r="J4842" t="s">
        <v>15</v>
      </c>
      <c r="K4842" t="str">
        <f>VLOOKUP(G4842,'[1]crosstable (6)'!$B:$C,2,FALSE)</f>
        <v>Cnidaria</v>
      </c>
      <c r="L4842" t="str">
        <f>VLOOKUP(H4842,'[1]crosstable (6)'!$D:$E,2,FALSE)</f>
        <v>Anthozoa</v>
      </c>
      <c r="M4842" t="str">
        <f>VLOOKUP(I4842,'[1]crosstable (6)'!$H:$I,2,FALSE)</f>
        <v>Acroporidae</v>
      </c>
      <c r="N4842" t="str">
        <f>VLOOKUP(F4842,'[1]crosstable (6)'!$A:$J,10,FALSE)</f>
        <v>Acropora subulata</v>
      </c>
    </row>
    <row r="4843" spans="1:14" x14ac:dyDescent="0.25">
      <c r="A4843" t="s">
        <v>9</v>
      </c>
      <c r="B4843" t="s">
        <v>1047</v>
      </c>
      <c r="C4843">
        <v>121.4062833</v>
      </c>
      <c r="D4843">
        <v>23.113416669999999</v>
      </c>
      <c r="E4843">
        <v>20220607</v>
      </c>
      <c r="F4843" t="s">
        <v>474</v>
      </c>
      <c r="G4843" t="s">
        <v>12</v>
      </c>
      <c r="H4843" t="s">
        <v>17</v>
      </c>
      <c r="I4843" t="s">
        <v>20</v>
      </c>
      <c r="J4843" t="s">
        <v>15</v>
      </c>
      <c r="K4843" t="str">
        <f>VLOOKUP(G4843,'[1]crosstable (6)'!$B:$C,2,FALSE)</f>
        <v>Cnidaria</v>
      </c>
      <c r="L4843" t="str">
        <f>VLOOKUP(H4843,'[1]crosstable (6)'!$D:$E,2,FALSE)</f>
        <v>Anthozoa</v>
      </c>
      <c r="M4843" t="str">
        <f>VLOOKUP(I4843,'[1]crosstable (6)'!$H:$I,2,FALSE)</f>
        <v>Merulinidae</v>
      </c>
      <c r="N4843" t="str">
        <f>VLOOKUP(F4843,'[1]crosstable (6)'!$A:$J,10,FALSE)</f>
        <v>Dipsastraea laxa</v>
      </c>
    </row>
    <row r="4844" spans="1:14" x14ac:dyDescent="0.25">
      <c r="A4844" t="s">
        <v>9</v>
      </c>
      <c r="B4844" t="s">
        <v>1047</v>
      </c>
      <c r="C4844">
        <v>121.4062833</v>
      </c>
      <c r="D4844">
        <v>23.113416669999999</v>
      </c>
      <c r="E4844">
        <v>20220607</v>
      </c>
      <c r="F4844" t="s">
        <v>405</v>
      </c>
      <c r="G4844" t="s">
        <v>12</v>
      </c>
      <c r="H4844" t="s">
        <v>17</v>
      </c>
      <c r="I4844" t="s">
        <v>375</v>
      </c>
      <c r="J4844" t="s">
        <v>15</v>
      </c>
      <c r="K4844" t="str">
        <f>VLOOKUP(G4844,'[1]crosstable (6)'!$B:$C,2,FALSE)</f>
        <v>Cnidaria</v>
      </c>
      <c r="L4844" t="str">
        <f>VLOOKUP(H4844,'[1]crosstable (6)'!$D:$E,2,FALSE)</f>
        <v>Anthozoa</v>
      </c>
      <c r="M4844" t="str">
        <f>VLOOKUP(I4844,'[1]crosstable (6)'!$H:$I,2,FALSE)</f>
        <v>Sarcophytidae</v>
      </c>
      <c r="N4844" t="str">
        <f>VLOOKUP(F4844,'[1]crosstable (6)'!$A:$J,10,FALSE)</f>
        <v>Sarcophyton tenuispiculatum</v>
      </c>
    </row>
    <row r="4845" spans="1:14" x14ac:dyDescent="0.25">
      <c r="A4845" t="s">
        <v>9</v>
      </c>
      <c r="B4845" t="s">
        <v>1047</v>
      </c>
      <c r="C4845">
        <v>121.4062833</v>
      </c>
      <c r="D4845">
        <v>23.113416669999999</v>
      </c>
      <c r="E4845">
        <v>20220607</v>
      </c>
      <c r="F4845" t="s">
        <v>406</v>
      </c>
      <c r="G4845" t="s">
        <v>12</v>
      </c>
      <c r="H4845" t="s">
        <v>17</v>
      </c>
      <c r="I4845" t="s">
        <v>407</v>
      </c>
      <c r="J4845" t="s">
        <v>15</v>
      </c>
      <c r="K4845" t="str">
        <f>VLOOKUP(G4845,'[1]crosstable (6)'!$B:$C,2,FALSE)</f>
        <v>Cnidaria</v>
      </c>
      <c r="L4845" t="str">
        <f>VLOOKUP(H4845,'[1]crosstable (6)'!$D:$E,2,FALSE)</f>
        <v>Anthozoa</v>
      </c>
      <c r="M4845" t="str">
        <f>VLOOKUP(I4845,'[1]crosstable (6)'!$H:$I,2,FALSE)</f>
        <v>Subergorgiidae</v>
      </c>
      <c r="N4845" t="str">
        <f>VLOOKUP(F4845,'[1]crosstable (6)'!$A:$J,10,FALSE)</f>
        <v>Subergorgia sp.1</v>
      </c>
    </row>
    <row r="4846" spans="1:14" x14ac:dyDescent="0.25">
      <c r="A4846" t="s">
        <v>9</v>
      </c>
      <c r="B4846" t="s">
        <v>1047</v>
      </c>
      <c r="C4846">
        <v>121.4062833</v>
      </c>
      <c r="D4846">
        <v>23.113416669999999</v>
      </c>
      <c r="E4846">
        <v>20220607</v>
      </c>
      <c r="F4846" t="s">
        <v>61</v>
      </c>
      <c r="G4846" t="s">
        <v>12</v>
      </c>
      <c r="H4846" t="s">
        <v>17</v>
      </c>
      <c r="I4846" t="s">
        <v>62</v>
      </c>
      <c r="J4846" t="s">
        <v>15</v>
      </c>
      <c r="K4846" t="str">
        <f>VLOOKUP(G4846,'[1]crosstable (6)'!$B:$C,2,FALSE)</f>
        <v>Cnidaria</v>
      </c>
      <c r="L4846" t="str">
        <f>VLOOKUP(H4846,'[1]crosstable (6)'!$D:$E,2,FALSE)</f>
        <v>Anthozoa</v>
      </c>
      <c r="M4846" t="str">
        <f>VLOOKUP(I4846,'[1]crosstable (6)'!$H:$I,2,FALSE)</f>
        <v>Carijoidae</v>
      </c>
      <c r="N4846" t="str">
        <f>VLOOKUP(F4846,'[1]crosstable (6)'!$A:$J,10,FALSE)</f>
        <v>Carijoa sp.1</v>
      </c>
    </row>
    <row r="4847" spans="1:14" x14ac:dyDescent="0.25">
      <c r="A4847" t="s">
        <v>9</v>
      </c>
      <c r="B4847" t="s">
        <v>1047</v>
      </c>
      <c r="C4847">
        <v>121.4062833</v>
      </c>
      <c r="D4847">
        <v>23.113416669999999</v>
      </c>
      <c r="E4847">
        <v>20220607</v>
      </c>
      <c r="F4847" t="s">
        <v>65</v>
      </c>
      <c r="G4847" t="s">
        <v>12</v>
      </c>
      <c r="H4847" t="s">
        <v>17</v>
      </c>
      <c r="I4847" t="s">
        <v>52</v>
      </c>
      <c r="J4847" t="s">
        <v>15</v>
      </c>
      <c r="K4847" t="str">
        <f>VLOOKUP(G4847,'[1]crosstable (6)'!$B:$C,2,FALSE)</f>
        <v>Cnidaria</v>
      </c>
      <c r="L4847" t="str">
        <f>VLOOKUP(H4847,'[1]crosstable (6)'!$D:$E,2,FALSE)</f>
        <v>Anthozoa</v>
      </c>
      <c r="M4847" t="str">
        <f>VLOOKUP(I4847,'[1]crosstable (6)'!$H:$I,2,FALSE)</f>
        <v>Nephtheidae</v>
      </c>
      <c r="N4847" t="str">
        <f>VLOOKUP(F4847,'[1]crosstable (6)'!$A:$J,10,FALSE)</f>
        <v>Dendronephthya sp.1</v>
      </c>
    </row>
    <row r="4848" spans="1:14" x14ac:dyDescent="0.25">
      <c r="A4848" t="s">
        <v>9</v>
      </c>
      <c r="B4848" t="s">
        <v>1047</v>
      </c>
      <c r="C4848">
        <v>121.4062833</v>
      </c>
      <c r="D4848">
        <v>23.113416669999999</v>
      </c>
      <c r="E4848">
        <v>20220607</v>
      </c>
      <c r="F4848" t="s">
        <v>410</v>
      </c>
      <c r="G4848" t="s">
        <v>12</v>
      </c>
      <c r="H4848" t="s">
        <v>17</v>
      </c>
      <c r="I4848" t="s">
        <v>52</v>
      </c>
      <c r="J4848" t="s">
        <v>15</v>
      </c>
      <c r="K4848" t="str">
        <f>VLOOKUP(G4848,'[1]crosstable (6)'!$B:$C,2,FALSE)</f>
        <v>Cnidaria</v>
      </c>
      <c r="L4848" t="str">
        <f>VLOOKUP(H4848,'[1]crosstable (6)'!$D:$E,2,FALSE)</f>
        <v>Anthozoa</v>
      </c>
      <c r="M4848" t="str">
        <f>VLOOKUP(I4848,'[1]crosstable (6)'!$H:$I,2,FALSE)</f>
        <v>Nephtheidae</v>
      </c>
      <c r="N4848" t="str">
        <f>VLOOKUP(F4848,'[1]crosstable (6)'!$A:$J,10,FALSE)</f>
        <v>Dendronephthya sp.2</v>
      </c>
    </row>
    <row r="4849" spans="1:14" x14ac:dyDescent="0.25">
      <c r="A4849" t="s">
        <v>9</v>
      </c>
      <c r="B4849" t="s">
        <v>1047</v>
      </c>
      <c r="C4849">
        <v>121.4062833</v>
      </c>
      <c r="D4849">
        <v>23.113416669999999</v>
      </c>
      <c r="E4849">
        <v>20220607</v>
      </c>
      <c r="F4849" t="s">
        <v>411</v>
      </c>
      <c r="G4849" t="s">
        <v>12</v>
      </c>
      <c r="H4849" t="s">
        <v>17</v>
      </c>
      <c r="I4849" t="s">
        <v>52</v>
      </c>
      <c r="J4849" t="s">
        <v>15</v>
      </c>
      <c r="K4849" t="str">
        <f>VLOOKUP(G4849,'[1]crosstable (6)'!$B:$C,2,FALSE)</f>
        <v>Cnidaria</v>
      </c>
      <c r="L4849" t="str">
        <f>VLOOKUP(H4849,'[1]crosstable (6)'!$D:$E,2,FALSE)</f>
        <v>Anthozoa</v>
      </c>
      <c r="M4849" t="str">
        <f>VLOOKUP(I4849,'[1]crosstable (6)'!$H:$I,2,FALSE)</f>
        <v>Nephtheidae</v>
      </c>
      <c r="N4849" t="str">
        <f>VLOOKUP(F4849,'[1]crosstable (6)'!$A:$J,10,FALSE)</f>
        <v>Dendronephthya sp.3</v>
      </c>
    </row>
    <row r="4850" spans="1:14" x14ac:dyDescent="0.25">
      <c r="A4850" t="s">
        <v>9</v>
      </c>
      <c r="B4850" t="s">
        <v>1047</v>
      </c>
      <c r="C4850">
        <v>121.4062833</v>
      </c>
      <c r="D4850">
        <v>23.113416669999999</v>
      </c>
      <c r="E4850">
        <v>20220607</v>
      </c>
      <c r="F4850" t="s">
        <v>722</v>
      </c>
      <c r="G4850" t="s">
        <v>12</v>
      </c>
      <c r="H4850" t="s">
        <v>17</v>
      </c>
      <c r="I4850" t="s">
        <v>52</v>
      </c>
      <c r="J4850" t="s">
        <v>15</v>
      </c>
      <c r="K4850" t="str">
        <f>VLOOKUP(G4850,'[1]crosstable (6)'!$B:$C,2,FALSE)</f>
        <v>Cnidaria</v>
      </c>
      <c r="L4850" t="str">
        <f>VLOOKUP(H4850,'[1]crosstable (6)'!$D:$E,2,FALSE)</f>
        <v>Anthozoa</v>
      </c>
      <c r="M4850" t="str">
        <f>VLOOKUP(I4850,'[1]crosstable (6)'!$H:$I,2,FALSE)</f>
        <v>Nephtheidae</v>
      </c>
      <c r="N4850" t="str">
        <f>VLOOKUP(F4850,'[1]crosstable (6)'!$A:$J,10,FALSE)</f>
        <v>Dendronephthya sp.4</v>
      </c>
    </row>
    <row r="4851" spans="1:14" x14ac:dyDescent="0.25">
      <c r="A4851" t="s">
        <v>9</v>
      </c>
      <c r="B4851" t="s">
        <v>1047</v>
      </c>
      <c r="C4851">
        <v>121.4062833</v>
      </c>
      <c r="D4851">
        <v>23.113416669999999</v>
      </c>
      <c r="E4851">
        <v>20220607</v>
      </c>
      <c r="F4851" t="s">
        <v>412</v>
      </c>
      <c r="G4851" t="s">
        <v>12</v>
      </c>
      <c r="H4851" t="s">
        <v>17</v>
      </c>
      <c r="I4851" t="s">
        <v>69</v>
      </c>
      <c r="J4851" t="s">
        <v>15</v>
      </c>
      <c r="K4851" t="str">
        <f>VLOOKUP(G4851,'[1]crosstable (6)'!$B:$C,2,FALSE)</f>
        <v>Cnidaria</v>
      </c>
      <c r="L4851" t="str">
        <f>VLOOKUP(H4851,'[1]crosstable (6)'!$D:$E,2,FALSE)</f>
        <v>Anthozoa</v>
      </c>
      <c r="M4851" t="str">
        <f>VLOOKUP(I4851,'[1]crosstable (6)'!$H:$I,2,FALSE)</f>
        <v>Dendrophylliidae</v>
      </c>
      <c r="N4851" t="str">
        <f>VLOOKUP(F4851,'[1]crosstable (6)'!$A:$J,10,FALSE)</f>
        <v>Tubastraea coccinea</v>
      </c>
    </row>
    <row r="4852" spans="1:14" x14ac:dyDescent="0.25">
      <c r="A4852" t="s">
        <v>9</v>
      </c>
      <c r="B4852" t="s">
        <v>1047</v>
      </c>
      <c r="C4852">
        <v>121.4062833</v>
      </c>
      <c r="D4852">
        <v>23.113416669999999</v>
      </c>
      <c r="E4852">
        <v>20220607</v>
      </c>
      <c r="F4852" t="s">
        <v>66</v>
      </c>
      <c r="G4852" t="s">
        <v>12</v>
      </c>
      <c r="H4852" t="s">
        <v>17</v>
      </c>
      <c r="I4852" t="s">
        <v>67</v>
      </c>
      <c r="J4852" t="s">
        <v>15</v>
      </c>
      <c r="K4852" t="str">
        <f>VLOOKUP(G4852,'[1]crosstable (6)'!$B:$C,2,FALSE)</f>
        <v>Cnidaria</v>
      </c>
      <c r="L4852" t="str">
        <f>VLOOKUP(H4852,'[1]crosstable (6)'!$D:$E,2,FALSE)</f>
        <v>Anthozoa</v>
      </c>
      <c r="M4852" t="str">
        <f>VLOOKUP(I4852,'[1]crosstable (6)'!$H:$I,2,FALSE)</f>
        <v>Euphylliidae</v>
      </c>
      <c r="N4852" t="str">
        <f>VLOOKUP(F4852,'[1]crosstable (6)'!$A:$J,10,FALSE)</f>
        <v>Fimbriaphyllia ancora</v>
      </c>
    </row>
    <row r="4853" spans="1:14" x14ac:dyDescent="0.25">
      <c r="A4853" t="s">
        <v>9</v>
      </c>
      <c r="B4853" t="s">
        <v>1047</v>
      </c>
      <c r="C4853">
        <v>121.4062833</v>
      </c>
      <c r="D4853">
        <v>23.113416669999999</v>
      </c>
      <c r="E4853">
        <v>20220607</v>
      </c>
      <c r="F4853" t="s">
        <v>534</v>
      </c>
      <c r="G4853" t="s">
        <v>12</v>
      </c>
      <c r="H4853" t="s">
        <v>17</v>
      </c>
      <c r="I4853" t="s">
        <v>69</v>
      </c>
      <c r="J4853" t="s">
        <v>15</v>
      </c>
      <c r="K4853" t="str">
        <f>VLOOKUP(G4853,'[1]crosstable (6)'!$B:$C,2,FALSE)</f>
        <v>Cnidaria</v>
      </c>
      <c r="L4853" t="str">
        <f>VLOOKUP(H4853,'[1]crosstable (6)'!$D:$E,2,FALSE)</f>
        <v>Anthozoa</v>
      </c>
      <c r="M4853" t="str">
        <f>VLOOKUP(I4853,'[1]crosstable (6)'!$H:$I,2,FALSE)</f>
        <v>Dendrophylliidae</v>
      </c>
      <c r="N4853" t="str">
        <f>VLOOKUP(F4853,'[1]crosstable (6)'!$A:$J,10,FALSE)</f>
        <v>Turbinaria reniformis</v>
      </c>
    </row>
    <row r="4854" spans="1:14" x14ac:dyDescent="0.25">
      <c r="A4854" t="s">
        <v>9</v>
      </c>
      <c r="B4854" t="s">
        <v>1047</v>
      </c>
      <c r="C4854">
        <v>121.4062833</v>
      </c>
      <c r="D4854">
        <v>23.113416669999999</v>
      </c>
      <c r="E4854">
        <v>20220607</v>
      </c>
      <c r="F4854" t="s">
        <v>891</v>
      </c>
      <c r="G4854" t="s">
        <v>12</v>
      </c>
      <c r="H4854" t="s">
        <v>17</v>
      </c>
      <c r="I4854" t="s">
        <v>43</v>
      </c>
      <c r="J4854" t="s">
        <v>15</v>
      </c>
      <c r="K4854" t="str">
        <f>VLOOKUP(G4854,'[1]crosstable (6)'!$B:$C,2,FALSE)</f>
        <v>Cnidaria</v>
      </c>
      <c r="L4854" t="str">
        <f>VLOOKUP(H4854,'[1]crosstable (6)'!$D:$E,2,FALSE)</f>
        <v>Anthozoa</v>
      </c>
      <c r="M4854" t="str">
        <f>VLOOKUP(I4854,'[1]crosstable (6)'!$H:$I,2,FALSE)</f>
        <v>Pocilloporidae</v>
      </c>
      <c r="N4854" t="str">
        <f>VLOOKUP(F4854,'[1]crosstable (6)'!$A:$J,10,FALSE)</f>
        <v>Seriatopora caliendrum</v>
      </c>
    </row>
    <row r="4855" spans="1:14" x14ac:dyDescent="0.25">
      <c r="A4855" t="s">
        <v>9</v>
      </c>
      <c r="B4855" t="s">
        <v>1047</v>
      </c>
      <c r="C4855">
        <v>121.4062833</v>
      </c>
      <c r="D4855">
        <v>23.113416669999999</v>
      </c>
      <c r="E4855">
        <v>20220607</v>
      </c>
      <c r="F4855" t="s">
        <v>422</v>
      </c>
      <c r="G4855" t="s">
        <v>12</v>
      </c>
      <c r="H4855" t="s">
        <v>17</v>
      </c>
      <c r="I4855" t="s">
        <v>423</v>
      </c>
      <c r="J4855" t="s">
        <v>15</v>
      </c>
      <c r="K4855" t="str">
        <f>VLOOKUP(G4855,'[1]crosstable (6)'!$B:$C,2,FALSE)</f>
        <v>Cnidaria</v>
      </c>
      <c r="L4855" t="str">
        <f>VLOOKUP(H4855,'[1]crosstable (6)'!$D:$E,2,FALSE)</f>
        <v>Anthozoa</v>
      </c>
      <c r="M4855" t="str">
        <f>VLOOKUP(I4855,'[1]crosstable (6)'!$H:$I,2,FALSE)</f>
        <v>Antipathidae</v>
      </c>
      <c r="N4855" t="str">
        <f>VLOOKUP(F4855,'[1]crosstable (6)'!$A:$J,10,FALSE)</f>
        <v>Antipathes sp.1</v>
      </c>
    </row>
    <row r="4856" spans="1:14" x14ac:dyDescent="0.25">
      <c r="A4856" t="s">
        <v>9</v>
      </c>
      <c r="B4856" t="s">
        <v>1047</v>
      </c>
      <c r="C4856">
        <v>121.4062833</v>
      </c>
      <c r="D4856">
        <v>23.113416669999999</v>
      </c>
      <c r="E4856">
        <v>20220607</v>
      </c>
      <c r="F4856" t="s">
        <v>785</v>
      </c>
      <c r="G4856" t="s">
        <v>12</v>
      </c>
      <c r="H4856" t="s">
        <v>17</v>
      </c>
      <c r="I4856" t="s">
        <v>786</v>
      </c>
      <c r="J4856" t="s">
        <v>15</v>
      </c>
      <c r="K4856" t="str">
        <f>VLOOKUP(G4856,'[1]crosstable (6)'!$B:$C,2,FALSE)</f>
        <v>Cnidaria</v>
      </c>
      <c r="L4856" t="str">
        <f>VLOOKUP(H4856,'[1]crosstable (6)'!$D:$E,2,FALSE)</f>
        <v>Anthozoa</v>
      </c>
      <c r="M4856" t="str">
        <f>VLOOKUP(I4856,'[1]crosstable (6)'!$H:$I,2,FALSE)</f>
        <v>Plesiastreidae</v>
      </c>
      <c r="N4856" t="str">
        <f>VLOOKUP(F4856,'[1]crosstable (6)'!$A:$J,10,FALSE)</f>
        <v>Plesiastrea versipora</v>
      </c>
    </row>
    <row r="4857" spans="1:14" x14ac:dyDescent="0.25">
      <c r="A4857" t="s">
        <v>9</v>
      </c>
      <c r="B4857" t="s">
        <v>1047</v>
      </c>
      <c r="C4857">
        <v>121.4062833</v>
      </c>
      <c r="D4857">
        <v>23.113416669999999</v>
      </c>
      <c r="E4857">
        <v>20220607</v>
      </c>
      <c r="F4857" t="s">
        <v>607</v>
      </c>
      <c r="G4857" t="s">
        <v>12</v>
      </c>
      <c r="H4857" t="s">
        <v>17</v>
      </c>
      <c r="I4857" t="s">
        <v>69</v>
      </c>
      <c r="J4857" t="s">
        <v>15</v>
      </c>
      <c r="K4857" t="str">
        <f>VLOOKUP(G4857,'[1]crosstable (6)'!$B:$C,2,FALSE)</f>
        <v>Cnidaria</v>
      </c>
      <c r="L4857" t="str">
        <f>VLOOKUP(H4857,'[1]crosstable (6)'!$D:$E,2,FALSE)</f>
        <v>Anthozoa</v>
      </c>
      <c r="M4857" t="str">
        <f>VLOOKUP(I4857,'[1]crosstable (6)'!$H:$I,2,FALSE)</f>
        <v>Dendrophylliidae</v>
      </c>
      <c r="N4857" t="str">
        <f>VLOOKUP(F4857,'[1]crosstable (6)'!$A:$J,10,FALSE)</f>
        <v>Turbinaria mesenterina</v>
      </c>
    </row>
    <row r="4858" spans="1:14" x14ac:dyDescent="0.25">
      <c r="A4858" t="s">
        <v>9</v>
      </c>
      <c r="B4858" t="s">
        <v>1047</v>
      </c>
      <c r="C4858">
        <v>121.4062833</v>
      </c>
      <c r="D4858">
        <v>23.113416669999999</v>
      </c>
      <c r="E4858">
        <v>20220607</v>
      </c>
      <c r="F4858" t="s">
        <v>75</v>
      </c>
      <c r="G4858" t="s">
        <v>12</v>
      </c>
      <c r="H4858" t="s">
        <v>17</v>
      </c>
      <c r="I4858" t="s">
        <v>36</v>
      </c>
      <c r="J4858" t="s">
        <v>15</v>
      </c>
      <c r="K4858" t="str">
        <f>VLOOKUP(G4858,'[1]crosstable (6)'!$B:$C,2,FALSE)</f>
        <v>Cnidaria</v>
      </c>
      <c r="L4858" t="str">
        <f>VLOOKUP(H4858,'[1]crosstable (6)'!$D:$E,2,FALSE)</f>
        <v>Anthozoa</v>
      </c>
      <c r="M4858" t="str">
        <f>VLOOKUP(I4858,'[1]crosstable (6)'!$H:$I,2,FALSE)</f>
        <v>Lobophylliidae</v>
      </c>
      <c r="N4858" t="str">
        <f>VLOOKUP(F4858,'[1]crosstable (6)'!$A:$J,10,FALSE)</f>
        <v>Lobophyllia agaricia</v>
      </c>
    </row>
    <row r="4859" spans="1:14" x14ac:dyDescent="0.25">
      <c r="A4859" t="s">
        <v>9</v>
      </c>
      <c r="B4859" t="s">
        <v>1047</v>
      </c>
      <c r="C4859">
        <v>121.4062833</v>
      </c>
      <c r="D4859">
        <v>23.113416669999999</v>
      </c>
      <c r="E4859">
        <v>20220607</v>
      </c>
      <c r="F4859" t="s">
        <v>432</v>
      </c>
      <c r="G4859" t="s">
        <v>12</v>
      </c>
      <c r="H4859" t="s">
        <v>17</v>
      </c>
      <c r="I4859" t="s">
        <v>355</v>
      </c>
      <c r="J4859" t="s">
        <v>15</v>
      </c>
      <c r="K4859" t="str">
        <f>VLOOKUP(G4859,'[1]crosstable (6)'!$B:$C,2,FALSE)</f>
        <v>Cnidaria</v>
      </c>
      <c r="L4859" t="str">
        <f>VLOOKUP(H4859,'[1]crosstable (6)'!$D:$E,2,FALSE)</f>
        <v>Anthozoa</v>
      </c>
      <c r="M4859" t="str">
        <f>VLOOKUP(I4859,'[1]crosstable (6)'!$H:$I,2,FALSE)</f>
        <v>Paramuriceidae</v>
      </c>
      <c r="N4859" t="str">
        <f>VLOOKUP(F4859,'[1]crosstable (6)'!$A:$J,10,FALSE)</f>
        <v>Bebryce sp.1</v>
      </c>
    </row>
    <row r="4860" spans="1:14" x14ac:dyDescent="0.25">
      <c r="A4860" t="s">
        <v>9</v>
      </c>
      <c r="B4860" t="s">
        <v>1047</v>
      </c>
      <c r="C4860">
        <v>121.4062833</v>
      </c>
      <c r="D4860">
        <v>23.113416669999999</v>
      </c>
      <c r="E4860">
        <v>20220607</v>
      </c>
      <c r="F4860" t="s">
        <v>433</v>
      </c>
      <c r="G4860" t="s">
        <v>12</v>
      </c>
      <c r="H4860" t="s">
        <v>17</v>
      </c>
      <c r="I4860" t="s">
        <v>355</v>
      </c>
      <c r="J4860" t="s">
        <v>15</v>
      </c>
      <c r="K4860" t="str">
        <f>VLOOKUP(G4860,'[1]crosstable (6)'!$B:$C,2,FALSE)</f>
        <v>Cnidaria</v>
      </c>
      <c r="L4860" t="str">
        <f>VLOOKUP(H4860,'[1]crosstable (6)'!$D:$E,2,FALSE)</f>
        <v>Anthozoa</v>
      </c>
      <c r="M4860" t="str">
        <f>VLOOKUP(I4860,'[1]crosstable (6)'!$H:$I,2,FALSE)</f>
        <v>Paramuriceidae</v>
      </c>
      <c r="N4860" t="str">
        <f>VLOOKUP(F4860,'[1]crosstable (6)'!$A:$J,10,FALSE)</f>
        <v>Bebryce sp.2</v>
      </c>
    </row>
    <row r="4861" spans="1:14" x14ac:dyDescent="0.25">
      <c r="A4861" t="s">
        <v>9</v>
      </c>
      <c r="B4861" t="s">
        <v>1047</v>
      </c>
      <c r="C4861">
        <v>121.4062833</v>
      </c>
      <c r="D4861">
        <v>23.113416669999999</v>
      </c>
      <c r="E4861">
        <v>20220607</v>
      </c>
      <c r="F4861" t="s">
        <v>488</v>
      </c>
      <c r="G4861" t="s">
        <v>12</v>
      </c>
      <c r="H4861" t="s">
        <v>17</v>
      </c>
      <c r="I4861" t="s">
        <v>382</v>
      </c>
      <c r="J4861" t="s">
        <v>15</v>
      </c>
      <c r="K4861" t="str">
        <f>VLOOKUP(G4861,'[1]crosstable (6)'!$B:$C,2,FALSE)</f>
        <v>Cnidaria</v>
      </c>
      <c r="L4861" t="str">
        <f>VLOOKUP(H4861,'[1]crosstable (6)'!$D:$E,2,FALSE)</f>
        <v>Anthozoa</v>
      </c>
      <c r="M4861" t="str">
        <f>VLOOKUP(I4861,'[1]crosstable (6)'!$H:$I,2,FALSE)</f>
        <v>Cladiellidae</v>
      </c>
      <c r="N4861" t="str">
        <f>VLOOKUP(F4861,'[1]crosstable (6)'!$A:$J,10,FALSE)</f>
        <v>Aldersladum jengi</v>
      </c>
    </row>
    <row r="4862" spans="1:14" x14ac:dyDescent="0.25">
      <c r="A4862" t="s">
        <v>9</v>
      </c>
      <c r="B4862" t="s">
        <v>1047</v>
      </c>
      <c r="C4862">
        <v>121.4062833</v>
      </c>
      <c r="D4862">
        <v>23.113416669999999</v>
      </c>
      <c r="E4862">
        <v>20220607</v>
      </c>
      <c r="F4862" t="s">
        <v>962</v>
      </c>
      <c r="G4862" t="s">
        <v>12</v>
      </c>
      <c r="H4862" t="s">
        <v>17</v>
      </c>
      <c r="I4862" t="s">
        <v>22</v>
      </c>
      <c r="J4862" t="s">
        <v>15</v>
      </c>
      <c r="K4862" t="str">
        <f>VLOOKUP(G4862,'[1]crosstable (6)'!$B:$C,2,FALSE)</f>
        <v>Cnidaria</v>
      </c>
      <c r="L4862" t="str">
        <f>VLOOKUP(H4862,'[1]crosstable (6)'!$D:$E,2,FALSE)</f>
        <v>Anthozoa</v>
      </c>
      <c r="M4862" t="str">
        <f>VLOOKUP(I4862,'[1]crosstable (6)'!$H:$I,2,FALSE)</f>
        <v>Poritidae</v>
      </c>
      <c r="N4862" t="str">
        <f>VLOOKUP(F4862,'[1]crosstable (6)'!$A:$J,10,FALSE)</f>
        <v>Porites australiensis</v>
      </c>
    </row>
    <row r="4863" spans="1:14" x14ac:dyDescent="0.25">
      <c r="A4863" t="s">
        <v>9</v>
      </c>
      <c r="B4863" t="s">
        <v>1047</v>
      </c>
      <c r="C4863">
        <v>121.4062833</v>
      </c>
      <c r="D4863">
        <v>23.113416669999999</v>
      </c>
      <c r="E4863">
        <v>20220607</v>
      </c>
      <c r="F4863" t="s">
        <v>79</v>
      </c>
      <c r="G4863" t="s">
        <v>12</v>
      </c>
      <c r="H4863" t="s">
        <v>17</v>
      </c>
      <c r="I4863" t="s">
        <v>36</v>
      </c>
      <c r="J4863" t="s">
        <v>15</v>
      </c>
      <c r="K4863" t="str">
        <f>VLOOKUP(G4863,'[1]crosstable (6)'!$B:$C,2,FALSE)</f>
        <v>Cnidaria</v>
      </c>
      <c r="L4863" t="str">
        <f>VLOOKUP(H4863,'[1]crosstable (6)'!$D:$E,2,FALSE)</f>
        <v>Anthozoa</v>
      </c>
      <c r="M4863" t="str">
        <f>VLOOKUP(I4863,'[1]crosstable (6)'!$H:$I,2,FALSE)</f>
        <v>Lobophylliidae</v>
      </c>
      <c r="N4863" t="str">
        <f>VLOOKUP(F4863,'[1]crosstable (6)'!$A:$J,10,FALSE)</f>
        <v>Lobophyllia radians</v>
      </c>
    </row>
    <row r="4864" spans="1:14" x14ac:dyDescent="0.25">
      <c r="A4864" t="s">
        <v>9</v>
      </c>
      <c r="B4864" t="s">
        <v>1047</v>
      </c>
      <c r="C4864">
        <v>121.4062833</v>
      </c>
      <c r="D4864">
        <v>23.113416669999999</v>
      </c>
      <c r="E4864">
        <v>20220607</v>
      </c>
      <c r="F4864" t="s">
        <v>490</v>
      </c>
      <c r="G4864" t="s">
        <v>12</v>
      </c>
      <c r="H4864" t="s">
        <v>17</v>
      </c>
      <c r="I4864" t="s">
        <v>491</v>
      </c>
      <c r="J4864" t="s">
        <v>15</v>
      </c>
      <c r="K4864" t="str">
        <f>VLOOKUP(G4864,'[1]crosstable (6)'!$B:$C,2,FALSE)</f>
        <v>Cnidaria</v>
      </c>
      <c r="L4864" t="str">
        <f>VLOOKUP(H4864,'[1]crosstable (6)'!$D:$E,2,FALSE)</f>
        <v>Anthozoa</v>
      </c>
      <c r="M4864" t="str">
        <f>VLOOKUP(I4864,'[1]crosstable (6)'!$H:$I,2,FALSE)</f>
        <v>Coralliidae</v>
      </c>
      <c r="N4864" t="str">
        <f>VLOOKUP(F4864,'[1]crosstable (6)'!$A:$J,10,FALSE)</f>
        <v>Paraminabea sp.1</v>
      </c>
    </row>
    <row r="4865" spans="1:14" x14ac:dyDescent="0.25">
      <c r="A4865" t="s">
        <v>9</v>
      </c>
      <c r="B4865" t="s">
        <v>1047</v>
      </c>
      <c r="C4865">
        <v>121.4062833</v>
      </c>
      <c r="D4865">
        <v>23.113416669999999</v>
      </c>
      <c r="E4865">
        <v>20220607</v>
      </c>
      <c r="F4865" t="s">
        <v>537</v>
      </c>
      <c r="G4865" t="s">
        <v>12</v>
      </c>
      <c r="H4865" t="s">
        <v>17</v>
      </c>
      <c r="I4865" t="s">
        <v>20</v>
      </c>
      <c r="J4865" t="s">
        <v>15</v>
      </c>
      <c r="K4865" t="str">
        <f>VLOOKUP(G4865,'[1]crosstable (6)'!$B:$C,2,FALSE)</f>
        <v>Cnidaria</v>
      </c>
      <c r="L4865" t="str">
        <f>VLOOKUP(H4865,'[1]crosstable (6)'!$D:$E,2,FALSE)</f>
        <v>Anthozoa</v>
      </c>
      <c r="M4865" t="str">
        <f>VLOOKUP(I4865,'[1]crosstable (6)'!$H:$I,2,FALSE)</f>
        <v>Merulinidae</v>
      </c>
      <c r="N4865" t="str">
        <f>VLOOKUP(F4865,'[1]crosstable (6)'!$A:$J,10,FALSE)</f>
        <v>Dipsastraea speciosa</v>
      </c>
    </row>
    <row r="4866" spans="1:14" x14ac:dyDescent="0.25">
      <c r="A4866" t="s">
        <v>9</v>
      </c>
      <c r="B4866" t="s">
        <v>1047</v>
      </c>
      <c r="C4866">
        <v>121.4062833</v>
      </c>
      <c r="D4866">
        <v>23.113416669999999</v>
      </c>
      <c r="E4866">
        <v>20220607</v>
      </c>
      <c r="F4866" t="s">
        <v>84</v>
      </c>
      <c r="G4866" t="s">
        <v>12</v>
      </c>
      <c r="H4866" t="s">
        <v>17</v>
      </c>
      <c r="I4866" t="s">
        <v>25</v>
      </c>
      <c r="J4866" t="s">
        <v>15</v>
      </c>
      <c r="K4866" t="str">
        <f>VLOOKUP(G4866,'[1]crosstable (6)'!$B:$C,2,FALSE)</f>
        <v>Cnidaria</v>
      </c>
      <c r="L4866" t="str">
        <f>VLOOKUP(H4866,'[1]crosstable (6)'!$D:$E,2,FALSE)</f>
        <v>Anthozoa</v>
      </c>
      <c r="M4866" t="str">
        <f>VLOOKUP(I4866,'[1]crosstable (6)'!$H:$I,2,FALSE)</f>
        <v>Acroporidae</v>
      </c>
      <c r="N4866" t="str">
        <f>VLOOKUP(F4866,'[1]crosstable (6)'!$A:$J,10,FALSE)</f>
        <v>Acropora secale</v>
      </c>
    </row>
    <row r="4867" spans="1:14" x14ac:dyDescent="0.25">
      <c r="A4867" t="s">
        <v>9</v>
      </c>
      <c r="B4867" t="s">
        <v>1047</v>
      </c>
      <c r="C4867">
        <v>121.4062833</v>
      </c>
      <c r="D4867">
        <v>23.113416669999999</v>
      </c>
      <c r="E4867">
        <v>20220607</v>
      </c>
      <c r="F4867" t="s">
        <v>440</v>
      </c>
      <c r="G4867" t="s">
        <v>12</v>
      </c>
      <c r="H4867" t="s">
        <v>17</v>
      </c>
      <c r="I4867" t="s">
        <v>423</v>
      </c>
      <c r="J4867" t="s">
        <v>15</v>
      </c>
      <c r="K4867" t="str">
        <f>VLOOKUP(G4867,'[1]crosstable (6)'!$B:$C,2,FALSE)</f>
        <v>Cnidaria</v>
      </c>
      <c r="L4867" t="str">
        <f>VLOOKUP(H4867,'[1]crosstable (6)'!$D:$E,2,FALSE)</f>
        <v>Anthozoa</v>
      </c>
      <c r="M4867" t="str">
        <f>VLOOKUP(I4867,'[1]crosstable (6)'!$H:$I,2,FALSE)</f>
        <v>Antipathidae</v>
      </c>
      <c r="N4867" t="str">
        <f>VLOOKUP(F4867,'[1]crosstable (6)'!$A:$J,10,FALSE)</f>
        <v>Cirrhipathes sp.1</v>
      </c>
    </row>
    <row r="4868" spans="1:14" x14ac:dyDescent="0.25">
      <c r="A4868" t="s">
        <v>9</v>
      </c>
      <c r="B4868" t="s">
        <v>1047</v>
      </c>
      <c r="C4868">
        <v>121.4062833</v>
      </c>
      <c r="D4868">
        <v>23.113416669999999</v>
      </c>
      <c r="E4868">
        <v>20220607</v>
      </c>
      <c r="F4868" t="s">
        <v>522</v>
      </c>
      <c r="G4868" t="s">
        <v>12</v>
      </c>
      <c r="H4868" t="s">
        <v>17</v>
      </c>
      <c r="I4868" t="s">
        <v>423</v>
      </c>
      <c r="J4868" t="s">
        <v>15</v>
      </c>
      <c r="K4868" t="str">
        <f>VLOOKUP(G4868,'[1]crosstable (6)'!$B:$C,2,FALSE)</f>
        <v>Cnidaria</v>
      </c>
      <c r="L4868" t="str">
        <f>VLOOKUP(H4868,'[1]crosstable (6)'!$D:$E,2,FALSE)</f>
        <v>Anthozoa</v>
      </c>
      <c r="M4868" t="str">
        <f>VLOOKUP(I4868,'[1]crosstable (6)'!$H:$I,2,FALSE)</f>
        <v>Antipathidae</v>
      </c>
      <c r="N4868" t="str">
        <f>VLOOKUP(F4868,'[1]crosstable (6)'!$A:$J,10,FALSE)</f>
        <v>Cirrhipathes sp.2</v>
      </c>
    </row>
    <row r="4869" spans="1:14" x14ac:dyDescent="0.25">
      <c r="A4869" t="s">
        <v>9</v>
      </c>
      <c r="B4869" t="s">
        <v>1047</v>
      </c>
      <c r="C4869">
        <v>121.4062833</v>
      </c>
      <c r="D4869">
        <v>23.113416669999999</v>
      </c>
      <c r="E4869">
        <v>20220607</v>
      </c>
      <c r="F4869" t="s">
        <v>492</v>
      </c>
      <c r="G4869" t="s">
        <v>12</v>
      </c>
      <c r="H4869" t="s">
        <v>17</v>
      </c>
      <c r="I4869" t="s">
        <v>20</v>
      </c>
      <c r="J4869" t="s">
        <v>15</v>
      </c>
      <c r="K4869" t="str">
        <f>VLOOKUP(G4869,'[1]crosstable (6)'!$B:$C,2,FALSE)</f>
        <v>Cnidaria</v>
      </c>
      <c r="L4869" t="str">
        <f>VLOOKUP(H4869,'[1]crosstable (6)'!$D:$E,2,FALSE)</f>
        <v>Anthozoa</v>
      </c>
      <c r="M4869" t="str">
        <f>VLOOKUP(I4869,'[1]crosstable (6)'!$H:$I,2,FALSE)</f>
        <v>Merulinidae</v>
      </c>
      <c r="N4869" t="str">
        <f>VLOOKUP(F4869,'[1]crosstable (6)'!$A:$J,10,FALSE)</f>
        <v>Favites abdita</v>
      </c>
    </row>
    <row r="4870" spans="1:14" x14ac:dyDescent="0.25">
      <c r="A4870" t="s">
        <v>9</v>
      </c>
      <c r="B4870" t="s">
        <v>1047</v>
      </c>
      <c r="C4870">
        <v>121.4062833</v>
      </c>
      <c r="D4870">
        <v>23.113416669999999</v>
      </c>
      <c r="E4870">
        <v>20220607</v>
      </c>
      <c r="F4870" t="s">
        <v>112</v>
      </c>
      <c r="G4870" t="s">
        <v>12</v>
      </c>
      <c r="H4870" t="s">
        <v>17</v>
      </c>
      <c r="I4870" t="s">
        <v>67</v>
      </c>
      <c r="J4870" t="s">
        <v>15</v>
      </c>
      <c r="K4870" t="str">
        <f>VLOOKUP(G4870,'[1]crosstable (6)'!$B:$C,2,FALSE)</f>
        <v>Cnidaria</v>
      </c>
      <c r="L4870" t="str">
        <f>VLOOKUP(H4870,'[1]crosstable (6)'!$D:$E,2,FALSE)</f>
        <v>Anthozoa</v>
      </c>
      <c r="M4870" t="str">
        <f>VLOOKUP(I4870,'[1]crosstable (6)'!$H:$I,2,FALSE)</f>
        <v>Euphylliidae</v>
      </c>
      <c r="N4870" t="str">
        <f>VLOOKUP(F4870,'[1]crosstable (6)'!$A:$J,10,FALSE)</f>
        <v>Galaxea fascicularis</v>
      </c>
    </row>
    <row r="4871" spans="1:14" x14ac:dyDescent="0.25">
      <c r="A4871" t="s">
        <v>9</v>
      </c>
      <c r="B4871" t="s">
        <v>1047</v>
      </c>
      <c r="C4871">
        <v>121.4062833</v>
      </c>
      <c r="D4871">
        <v>23.113416669999999</v>
      </c>
      <c r="E4871">
        <v>20220607</v>
      </c>
      <c r="F4871" t="s">
        <v>94</v>
      </c>
      <c r="G4871" t="s">
        <v>12</v>
      </c>
      <c r="H4871" t="s">
        <v>17</v>
      </c>
      <c r="I4871" t="s">
        <v>25</v>
      </c>
      <c r="J4871" t="s">
        <v>15</v>
      </c>
      <c r="K4871" t="str">
        <f>VLOOKUP(G4871,'[1]crosstable (6)'!$B:$C,2,FALSE)</f>
        <v>Cnidaria</v>
      </c>
      <c r="L4871" t="str">
        <f>VLOOKUP(H4871,'[1]crosstable (6)'!$D:$E,2,FALSE)</f>
        <v>Anthozoa</v>
      </c>
      <c r="M4871" t="str">
        <f>VLOOKUP(I4871,'[1]crosstable (6)'!$H:$I,2,FALSE)</f>
        <v>Acroporidae</v>
      </c>
      <c r="N4871" t="str">
        <f>VLOOKUP(F4871,'[1]crosstable (6)'!$A:$J,10,FALSE)</f>
        <v>Acropora valida</v>
      </c>
    </row>
    <row r="4872" spans="1:14" x14ac:dyDescent="0.25">
      <c r="A4872" t="s">
        <v>9</v>
      </c>
      <c r="B4872" t="s">
        <v>1058</v>
      </c>
      <c r="C4872">
        <v>121.39715</v>
      </c>
      <c r="D4872">
        <v>23.116</v>
      </c>
      <c r="E4872">
        <v>20210518</v>
      </c>
      <c r="F4872" t="s">
        <v>113</v>
      </c>
      <c r="G4872" t="s">
        <v>114</v>
      </c>
      <c r="H4872" t="s">
        <v>115</v>
      </c>
      <c r="I4872" t="s">
        <v>116</v>
      </c>
      <c r="J4872" t="s">
        <v>15</v>
      </c>
      <c r="K4872" t="str">
        <f>VLOOKUP(G4872,'[1]crosstable (6)'!$B:$C,2,FALSE)</f>
        <v>Chordata</v>
      </c>
      <c r="L4872" t="str">
        <f>VLOOKUP(H4872,'[1]crosstable (6)'!$D:$E,2,FALSE)</f>
        <v>Actinopterygii</v>
      </c>
      <c r="M4872" t="str">
        <f>VLOOKUP(I4872,'[1]crosstable (6)'!$H:$I,2,FALSE)</f>
        <v>Labridae</v>
      </c>
      <c r="N4872" t="str">
        <f>VLOOKUP(F4872,'[1]crosstable (6)'!$A:$J,10,FALSE)</f>
        <v>Pteragogus enneacanthus</v>
      </c>
    </row>
    <row r="4873" spans="1:14" x14ac:dyDescent="0.25">
      <c r="A4873" t="s">
        <v>9</v>
      </c>
      <c r="B4873" t="s">
        <v>1058</v>
      </c>
      <c r="C4873">
        <v>121.39715</v>
      </c>
      <c r="D4873">
        <v>23.116</v>
      </c>
      <c r="E4873">
        <v>20210518</v>
      </c>
      <c r="F4873" t="s">
        <v>118</v>
      </c>
      <c r="G4873" t="s">
        <v>114</v>
      </c>
      <c r="H4873" t="s">
        <v>115</v>
      </c>
      <c r="I4873" t="s">
        <v>119</v>
      </c>
      <c r="J4873" t="s">
        <v>15</v>
      </c>
      <c r="K4873" t="str">
        <f>VLOOKUP(G4873,'[1]crosstable (6)'!$B:$C,2,FALSE)</f>
        <v>Chordata</v>
      </c>
      <c r="L4873" t="str">
        <f>VLOOKUP(H4873,'[1]crosstable (6)'!$D:$E,2,FALSE)</f>
        <v>Actinopterygii</v>
      </c>
      <c r="M4873" t="str">
        <f>VLOOKUP(I4873,'[1]crosstable (6)'!$H:$I,2,FALSE)</f>
        <v>Pomacentridae</v>
      </c>
      <c r="N4873" t="str">
        <f>VLOOKUP(F4873,'[1]crosstable (6)'!$A:$J,10,FALSE)</f>
        <v>Dascyllus trimaculatus</v>
      </c>
    </row>
    <row r="4874" spans="1:14" x14ac:dyDescent="0.25">
      <c r="A4874" t="s">
        <v>9</v>
      </c>
      <c r="B4874" t="s">
        <v>1058</v>
      </c>
      <c r="C4874">
        <v>121.39715</v>
      </c>
      <c r="D4874">
        <v>23.116</v>
      </c>
      <c r="E4874">
        <v>20210518</v>
      </c>
      <c r="F4874" t="s">
        <v>1059</v>
      </c>
      <c r="G4874" t="s">
        <v>114</v>
      </c>
      <c r="H4874" t="s">
        <v>115</v>
      </c>
      <c r="I4874" t="s">
        <v>936</v>
      </c>
      <c r="J4874" t="s">
        <v>15</v>
      </c>
      <c r="K4874" t="str">
        <f>VLOOKUP(G4874,'[1]crosstable (6)'!$B:$C,2,FALSE)</f>
        <v>Chordata</v>
      </c>
      <c r="L4874" t="str">
        <f>VLOOKUP(H4874,'[1]crosstable (6)'!$D:$E,2,FALSE)</f>
        <v>Actinopterygii</v>
      </c>
      <c r="M4874" t="str">
        <f>VLOOKUP(I4874,'[1]crosstable (6)'!$H:$I,2,FALSE)</f>
        <v>Pempheridae</v>
      </c>
      <c r="N4874" t="str">
        <f>VLOOKUP(F4874,'[1]crosstable (6)'!$A:$J,10,FALSE)</f>
        <v>Pempheris japonica</v>
      </c>
    </row>
    <row r="4875" spans="1:14" x14ac:dyDescent="0.25">
      <c r="A4875" t="s">
        <v>9</v>
      </c>
      <c r="B4875" t="s">
        <v>1058</v>
      </c>
      <c r="C4875">
        <v>121.39715</v>
      </c>
      <c r="D4875">
        <v>23.116</v>
      </c>
      <c r="E4875">
        <v>20210518</v>
      </c>
      <c r="F4875" t="s">
        <v>302</v>
      </c>
      <c r="G4875" t="s">
        <v>114</v>
      </c>
      <c r="H4875" t="s">
        <v>115</v>
      </c>
      <c r="I4875" t="s">
        <v>125</v>
      </c>
      <c r="J4875" t="s">
        <v>15</v>
      </c>
      <c r="K4875" t="str">
        <f>VLOOKUP(G4875,'[1]crosstable (6)'!$B:$C,2,FALSE)</f>
        <v>Chordata</v>
      </c>
      <c r="L4875" t="str">
        <f>VLOOKUP(H4875,'[1]crosstable (6)'!$D:$E,2,FALSE)</f>
        <v>Actinopterygii</v>
      </c>
      <c r="M4875" t="str">
        <f>VLOOKUP(I4875,'[1]crosstable (6)'!$H:$I,2,FALSE)</f>
        <v>Pinguipedidae</v>
      </c>
      <c r="N4875" t="str">
        <f>VLOOKUP(F4875,'[1]crosstable (6)'!$A:$J,10,FALSE)</f>
        <v>Parapercis clathrata</v>
      </c>
    </row>
    <row r="4876" spans="1:14" x14ac:dyDescent="0.25">
      <c r="A4876" t="s">
        <v>9</v>
      </c>
      <c r="B4876" t="s">
        <v>1058</v>
      </c>
      <c r="C4876">
        <v>121.39715</v>
      </c>
      <c r="D4876">
        <v>23.116</v>
      </c>
      <c r="E4876">
        <v>20210518</v>
      </c>
      <c r="F4876" t="s">
        <v>278</v>
      </c>
      <c r="G4876" t="s">
        <v>114</v>
      </c>
      <c r="H4876" t="s">
        <v>115</v>
      </c>
      <c r="I4876" t="s">
        <v>279</v>
      </c>
      <c r="J4876" t="s">
        <v>15</v>
      </c>
      <c r="K4876" t="str">
        <f>VLOOKUP(G4876,'[1]crosstable (6)'!$B:$C,2,FALSE)</f>
        <v>Chordata</v>
      </c>
      <c r="L4876" t="str">
        <f>VLOOKUP(H4876,'[1]crosstable (6)'!$D:$E,2,FALSE)</f>
        <v>Actinopterygii</v>
      </c>
      <c r="M4876" t="str">
        <f>VLOOKUP(I4876,'[1]crosstable (6)'!$H:$I,2,FALSE)</f>
        <v>Tetraodontidae</v>
      </c>
      <c r="N4876" t="str">
        <f>VLOOKUP(F4876,'[1]crosstable (6)'!$A:$J,10,FALSE)</f>
        <v>Canthigaster valentini</v>
      </c>
    </row>
    <row r="4877" spans="1:14" x14ac:dyDescent="0.25">
      <c r="A4877" t="s">
        <v>9</v>
      </c>
      <c r="B4877" t="s">
        <v>1058</v>
      </c>
      <c r="C4877">
        <v>121.39715</v>
      </c>
      <c r="D4877">
        <v>23.116</v>
      </c>
      <c r="E4877">
        <v>20210518</v>
      </c>
      <c r="F4877" t="s">
        <v>773</v>
      </c>
      <c r="G4877" t="s">
        <v>156</v>
      </c>
      <c r="H4877" t="s">
        <v>157</v>
      </c>
      <c r="I4877" t="s">
        <v>158</v>
      </c>
      <c r="J4877" t="s">
        <v>15</v>
      </c>
      <c r="K4877" t="str">
        <f>VLOOKUP(G4877,'[1]crosstable (6)'!$B:$C,2,FALSE)</f>
        <v>Mollusca</v>
      </c>
      <c r="L4877" t="str">
        <f>VLOOKUP(H4877,'[1]crosstable (6)'!$D:$E,2,FALSE)</f>
        <v>Gastropoda</v>
      </c>
      <c r="M4877" t="str">
        <f>VLOOKUP(I4877,'[1]crosstable (6)'!$H:$I,2,FALSE)</f>
        <v>Chromodorididae</v>
      </c>
      <c r="N4877" t="str">
        <f>VLOOKUP(F4877,'[1]crosstable (6)'!$A:$J,10,FALSE)</f>
        <v>Chromodoris elisabethina</v>
      </c>
    </row>
    <row r="4878" spans="1:14" x14ac:dyDescent="0.25">
      <c r="A4878" t="s">
        <v>9</v>
      </c>
      <c r="B4878" t="s">
        <v>1058</v>
      </c>
      <c r="C4878">
        <v>121.39715</v>
      </c>
      <c r="D4878">
        <v>23.116</v>
      </c>
      <c r="E4878">
        <v>20210518</v>
      </c>
      <c r="F4878" t="s">
        <v>499</v>
      </c>
      <c r="G4878" t="s">
        <v>114</v>
      </c>
      <c r="H4878" t="s">
        <v>115</v>
      </c>
      <c r="I4878" t="s">
        <v>132</v>
      </c>
      <c r="J4878" t="s">
        <v>15</v>
      </c>
      <c r="K4878" t="str">
        <f>VLOOKUP(G4878,'[1]crosstable (6)'!$B:$C,2,FALSE)</f>
        <v>Chordata</v>
      </c>
      <c r="L4878" t="str">
        <f>VLOOKUP(H4878,'[1]crosstable (6)'!$D:$E,2,FALSE)</f>
        <v>Actinopterygii</v>
      </c>
      <c r="M4878" t="str">
        <f>VLOOKUP(I4878,'[1]crosstable (6)'!$H:$I,2,FALSE)</f>
        <v>Mullidae</v>
      </c>
      <c r="N4878" t="str">
        <f>VLOOKUP(F4878,'[1]crosstable (6)'!$A:$J,10,FALSE)</f>
        <v>Parupeneus indicus</v>
      </c>
    </row>
    <row r="4879" spans="1:14" x14ac:dyDescent="0.25">
      <c r="A4879" t="s">
        <v>9</v>
      </c>
      <c r="B4879" t="s">
        <v>1058</v>
      </c>
      <c r="C4879">
        <v>121.39715</v>
      </c>
      <c r="D4879">
        <v>23.116</v>
      </c>
      <c r="E4879">
        <v>20210518</v>
      </c>
      <c r="F4879" t="s">
        <v>1060</v>
      </c>
      <c r="G4879" t="s">
        <v>114</v>
      </c>
      <c r="H4879" t="s">
        <v>115</v>
      </c>
      <c r="I4879" t="s">
        <v>116</v>
      </c>
      <c r="J4879" t="s">
        <v>15</v>
      </c>
      <c r="K4879" t="str">
        <f>VLOOKUP(G4879,'[1]crosstable (6)'!$B:$C,2,FALSE)</f>
        <v>Chordata</v>
      </c>
      <c r="L4879" t="str">
        <f>VLOOKUP(H4879,'[1]crosstable (6)'!$D:$E,2,FALSE)</f>
        <v>Actinopterygii</v>
      </c>
      <c r="M4879" t="str">
        <f>VLOOKUP(I4879,'[1]crosstable (6)'!$H:$I,2,FALSE)</f>
        <v>Labridae</v>
      </c>
      <c r="N4879" t="str">
        <f>VLOOKUP(F4879,'[1]crosstable (6)'!$A:$J,10,FALSE)</f>
        <v>Labropsis xanthonota</v>
      </c>
    </row>
    <row r="4880" spans="1:14" x14ac:dyDescent="0.25">
      <c r="A4880" t="s">
        <v>9</v>
      </c>
      <c r="B4880" t="s">
        <v>1058</v>
      </c>
      <c r="C4880">
        <v>121.39715</v>
      </c>
      <c r="D4880">
        <v>23.116</v>
      </c>
      <c r="E4880">
        <v>20210518</v>
      </c>
      <c r="F4880" t="s">
        <v>131</v>
      </c>
      <c r="G4880" t="s">
        <v>114</v>
      </c>
      <c r="H4880" t="s">
        <v>115</v>
      </c>
      <c r="I4880" t="s">
        <v>132</v>
      </c>
      <c r="J4880" t="s">
        <v>15</v>
      </c>
      <c r="K4880" t="str">
        <f>VLOOKUP(G4880,'[1]crosstable (6)'!$B:$C,2,FALSE)</f>
        <v>Chordata</v>
      </c>
      <c r="L4880" t="str">
        <f>VLOOKUP(H4880,'[1]crosstable (6)'!$D:$E,2,FALSE)</f>
        <v>Actinopterygii</v>
      </c>
      <c r="M4880" t="str">
        <f>VLOOKUP(I4880,'[1]crosstable (6)'!$H:$I,2,FALSE)</f>
        <v>Mullidae</v>
      </c>
      <c r="N4880" t="str">
        <f>VLOOKUP(F4880,'[1]crosstable (6)'!$A:$J,10,FALSE)</f>
        <v>Parupeneus multifasciatus</v>
      </c>
    </row>
    <row r="4881" spans="1:14" x14ac:dyDescent="0.25">
      <c r="A4881" t="s">
        <v>9</v>
      </c>
      <c r="B4881" t="s">
        <v>1058</v>
      </c>
      <c r="C4881">
        <v>121.39715</v>
      </c>
      <c r="D4881">
        <v>23.116</v>
      </c>
      <c r="E4881">
        <v>20210518</v>
      </c>
      <c r="F4881" t="s">
        <v>259</v>
      </c>
      <c r="G4881" t="s">
        <v>114</v>
      </c>
      <c r="H4881" t="s">
        <v>115</v>
      </c>
      <c r="I4881" t="s">
        <v>260</v>
      </c>
      <c r="J4881" t="s">
        <v>15</v>
      </c>
      <c r="K4881" t="str">
        <f>VLOOKUP(G4881,'[1]crosstable (6)'!$B:$C,2,FALSE)</f>
        <v>Chordata</v>
      </c>
      <c r="L4881" t="str">
        <f>VLOOKUP(H4881,'[1]crosstable (6)'!$D:$E,2,FALSE)</f>
        <v>Actinopterygii</v>
      </c>
      <c r="M4881" t="str">
        <f>VLOOKUP(I4881,'[1]crosstable (6)'!$H:$I,2,FALSE)</f>
        <v>Ostraciidae</v>
      </c>
      <c r="N4881" t="str">
        <f>VLOOKUP(F4881,'[1]crosstable (6)'!$A:$J,10,FALSE)</f>
        <v>Ostracion meleagris</v>
      </c>
    </row>
    <row r="4882" spans="1:14" x14ac:dyDescent="0.25">
      <c r="A4882" t="s">
        <v>9</v>
      </c>
      <c r="B4882" t="s">
        <v>1058</v>
      </c>
      <c r="C4882">
        <v>121.39715</v>
      </c>
      <c r="D4882">
        <v>23.116</v>
      </c>
      <c r="E4882">
        <v>20210518</v>
      </c>
      <c r="F4882" t="s">
        <v>214</v>
      </c>
      <c r="G4882" t="s">
        <v>114</v>
      </c>
      <c r="H4882" t="s">
        <v>115</v>
      </c>
      <c r="I4882" t="s">
        <v>192</v>
      </c>
      <c r="J4882" t="s">
        <v>15</v>
      </c>
      <c r="K4882" t="str">
        <f>VLOOKUP(G4882,'[1]crosstable (6)'!$B:$C,2,FALSE)</f>
        <v>Chordata</v>
      </c>
      <c r="L4882" t="str">
        <f>VLOOKUP(H4882,'[1]crosstable (6)'!$D:$E,2,FALSE)</f>
        <v>Actinopterygii</v>
      </c>
      <c r="M4882" t="str">
        <f>VLOOKUP(I4882,'[1]crosstable (6)'!$H:$I,2,FALSE)</f>
        <v>Chaetodontidae</v>
      </c>
      <c r="N4882" t="str">
        <f>VLOOKUP(F4882,'[1]crosstable (6)'!$A:$J,10,FALSE)</f>
        <v>Chaetodon kleinii</v>
      </c>
    </row>
    <row r="4883" spans="1:14" x14ac:dyDescent="0.25">
      <c r="A4883" t="s">
        <v>9</v>
      </c>
      <c r="B4883" t="s">
        <v>1058</v>
      </c>
      <c r="C4883">
        <v>121.39715</v>
      </c>
      <c r="D4883">
        <v>23.116</v>
      </c>
      <c r="E4883">
        <v>20210518</v>
      </c>
      <c r="F4883" t="s">
        <v>139</v>
      </c>
      <c r="G4883" t="s">
        <v>114</v>
      </c>
      <c r="H4883" t="s">
        <v>115</v>
      </c>
      <c r="I4883" t="s">
        <v>119</v>
      </c>
      <c r="J4883" t="s">
        <v>15</v>
      </c>
      <c r="K4883" t="str">
        <f>VLOOKUP(G4883,'[1]crosstable (6)'!$B:$C,2,FALSE)</f>
        <v>Chordata</v>
      </c>
      <c r="L4883" t="str">
        <f>VLOOKUP(H4883,'[1]crosstable (6)'!$D:$E,2,FALSE)</f>
        <v>Actinopterygii</v>
      </c>
      <c r="M4883" t="str">
        <f>VLOOKUP(I4883,'[1]crosstable (6)'!$H:$I,2,FALSE)</f>
        <v>Pomacentridae</v>
      </c>
      <c r="N4883" t="str">
        <f>VLOOKUP(F4883,'[1]crosstable (6)'!$A:$J,10,FALSE)</f>
        <v>Amphiprion clarkii</v>
      </c>
    </row>
    <row r="4884" spans="1:14" x14ac:dyDescent="0.25">
      <c r="A4884" t="s">
        <v>9</v>
      </c>
      <c r="B4884" t="s">
        <v>1058</v>
      </c>
      <c r="C4884">
        <v>121.39715</v>
      </c>
      <c r="D4884">
        <v>23.116</v>
      </c>
      <c r="E4884">
        <v>20210518</v>
      </c>
      <c r="F4884" t="s">
        <v>926</v>
      </c>
      <c r="G4884" t="s">
        <v>114</v>
      </c>
      <c r="H4884" t="s">
        <v>115</v>
      </c>
      <c r="I4884" t="s">
        <v>927</v>
      </c>
      <c r="J4884" t="s">
        <v>15</v>
      </c>
      <c r="K4884" t="str">
        <f>VLOOKUP(G4884,'[1]crosstable (6)'!$B:$C,2,FALSE)</f>
        <v>Chordata</v>
      </c>
      <c r="L4884" t="str">
        <f>VLOOKUP(H4884,'[1]crosstable (6)'!$D:$E,2,FALSE)</f>
        <v>Actinopterygii</v>
      </c>
      <c r="M4884" t="str">
        <f>VLOOKUP(I4884,'[1]crosstable (6)'!$H:$I,2,FALSE)</f>
        <v>Siganidae</v>
      </c>
      <c r="N4884" t="str">
        <f>VLOOKUP(F4884,'[1]crosstable (6)'!$A:$J,10,FALSE)</f>
        <v>Siganus spinus</v>
      </c>
    </row>
    <row r="4885" spans="1:14" x14ac:dyDescent="0.25">
      <c r="A4885" t="s">
        <v>9</v>
      </c>
      <c r="B4885" t="s">
        <v>1058</v>
      </c>
      <c r="C4885">
        <v>121.39715</v>
      </c>
      <c r="D4885">
        <v>23.116</v>
      </c>
      <c r="E4885">
        <v>20210518</v>
      </c>
      <c r="F4885" t="s">
        <v>576</v>
      </c>
      <c r="G4885" t="s">
        <v>114</v>
      </c>
      <c r="H4885" t="s">
        <v>115</v>
      </c>
      <c r="I4885" t="s">
        <v>135</v>
      </c>
      <c r="J4885" t="s">
        <v>15</v>
      </c>
      <c r="K4885" t="str">
        <f>VLOOKUP(G4885,'[1]crosstable (6)'!$B:$C,2,FALSE)</f>
        <v>Chordata</v>
      </c>
      <c r="L4885" t="str">
        <f>VLOOKUP(H4885,'[1]crosstable (6)'!$D:$E,2,FALSE)</f>
        <v>Actinopterygii</v>
      </c>
      <c r="M4885" t="str">
        <f>VLOOKUP(I4885,'[1]crosstable (6)'!$H:$I,2,FALSE)</f>
        <v>Lethrinidae</v>
      </c>
      <c r="N4885" t="str">
        <f>VLOOKUP(F4885,'[1]crosstable (6)'!$A:$J,10,FALSE)</f>
        <v>Gnathodentex aureolineatus</v>
      </c>
    </row>
    <row r="4886" spans="1:14" x14ac:dyDescent="0.25">
      <c r="A4886" t="s">
        <v>9</v>
      </c>
      <c r="B4886" t="s">
        <v>1058</v>
      </c>
      <c r="C4886">
        <v>121.39715</v>
      </c>
      <c r="D4886">
        <v>23.116</v>
      </c>
      <c r="E4886">
        <v>20210518</v>
      </c>
      <c r="F4886" t="s">
        <v>503</v>
      </c>
      <c r="G4886" t="s">
        <v>114</v>
      </c>
      <c r="H4886" t="s">
        <v>115</v>
      </c>
      <c r="I4886" t="s">
        <v>192</v>
      </c>
      <c r="J4886" t="s">
        <v>15</v>
      </c>
      <c r="K4886" t="str">
        <f>VLOOKUP(G4886,'[1]crosstable (6)'!$B:$C,2,FALSE)</f>
        <v>Chordata</v>
      </c>
      <c r="L4886" t="str">
        <f>VLOOKUP(H4886,'[1]crosstable (6)'!$D:$E,2,FALSE)</f>
        <v>Actinopterygii</v>
      </c>
      <c r="M4886" t="str">
        <f>VLOOKUP(I4886,'[1]crosstable (6)'!$H:$I,2,FALSE)</f>
        <v>Chaetodontidae</v>
      </c>
      <c r="N4886" t="str">
        <f>VLOOKUP(F4886,'[1]crosstable (6)'!$A:$J,10,FALSE)</f>
        <v>Chaetodon citrinellus</v>
      </c>
    </row>
    <row r="4887" spans="1:14" x14ac:dyDescent="0.25">
      <c r="A4887" t="s">
        <v>9</v>
      </c>
      <c r="B4887" t="s">
        <v>1058</v>
      </c>
      <c r="C4887">
        <v>121.39715</v>
      </c>
      <c r="D4887">
        <v>23.116</v>
      </c>
      <c r="E4887">
        <v>20210518</v>
      </c>
      <c r="F4887" t="s">
        <v>165</v>
      </c>
      <c r="G4887" t="s">
        <v>114</v>
      </c>
      <c r="H4887" t="s">
        <v>115</v>
      </c>
      <c r="I4887" t="s">
        <v>166</v>
      </c>
      <c r="J4887" t="s">
        <v>15</v>
      </c>
      <c r="K4887" t="str">
        <f>VLOOKUP(G4887,'[1]crosstable (6)'!$B:$C,2,FALSE)</f>
        <v>Chordata</v>
      </c>
      <c r="L4887" t="str">
        <f>VLOOKUP(H4887,'[1]crosstable (6)'!$D:$E,2,FALSE)</f>
        <v>Actinopterygii</v>
      </c>
      <c r="M4887" t="str">
        <f>VLOOKUP(I4887,'[1]crosstable (6)'!$H:$I,2,FALSE)</f>
        <v>Holocentridae</v>
      </c>
      <c r="N4887" t="str">
        <f>VLOOKUP(F4887,'[1]crosstable (6)'!$A:$J,10,FALSE)</f>
        <v>Myripristis kuntee</v>
      </c>
    </row>
    <row r="4888" spans="1:14" x14ac:dyDescent="0.25">
      <c r="A4888" t="s">
        <v>9</v>
      </c>
      <c r="B4888" t="s">
        <v>1058</v>
      </c>
      <c r="C4888">
        <v>121.39715</v>
      </c>
      <c r="D4888">
        <v>23.116</v>
      </c>
      <c r="E4888">
        <v>20210518</v>
      </c>
      <c r="F4888" t="s">
        <v>289</v>
      </c>
      <c r="G4888" t="s">
        <v>114</v>
      </c>
      <c r="H4888" t="s">
        <v>115</v>
      </c>
      <c r="I4888" t="s">
        <v>288</v>
      </c>
      <c r="J4888" t="s">
        <v>15</v>
      </c>
      <c r="K4888" t="str">
        <f>VLOOKUP(G4888,'[1]crosstable (6)'!$B:$C,2,FALSE)</f>
        <v>Chordata</v>
      </c>
      <c r="L4888" t="str">
        <f>VLOOKUP(H4888,'[1]crosstable (6)'!$D:$E,2,FALSE)</f>
        <v>Actinopterygii</v>
      </c>
      <c r="M4888" t="str">
        <f>VLOOKUP(I4888,'[1]crosstable (6)'!$H:$I,2,FALSE)</f>
        <v>Scorpaenidae</v>
      </c>
      <c r="N4888" t="str">
        <f>VLOOKUP(F4888,'[1]crosstable (6)'!$A:$J,10,FALSE)</f>
        <v>Dendrochirus zebra</v>
      </c>
    </row>
    <row r="4889" spans="1:14" x14ac:dyDescent="0.25">
      <c r="A4889" t="s">
        <v>9</v>
      </c>
      <c r="B4889" t="s">
        <v>1058</v>
      </c>
      <c r="C4889">
        <v>121.39715</v>
      </c>
      <c r="D4889">
        <v>23.116</v>
      </c>
      <c r="E4889">
        <v>20210518</v>
      </c>
      <c r="F4889" t="s">
        <v>753</v>
      </c>
      <c r="G4889" t="s">
        <v>156</v>
      </c>
      <c r="H4889" t="s">
        <v>157</v>
      </c>
      <c r="I4889" t="s">
        <v>230</v>
      </c>
      <c r="J4889" t="s">
        <v>15</v>
      </c>
      <c r="K4889" t="str">
        <f>VLOOKUP(G4889,'[1]crosstable (6)'!$B:$C,2,FALSE)</f>
        <v>Mollusca</v>
      </c>
      <c r="L4889" t="str">
        <f>VLOOKUP(H4889,'[1]crosstable (6)'!$D:$E,2,FALSE)</f>
        <v>Gastropoda</v>
      </c>
      <c r="M4889" t="str">
        <f>VLOOKUP(I4889,'[1]crosstable (6)'!$H:$I,2,FALSE)</f>
        <v>Phyllidiidae</v>
      </c>
      <c r="N4889" t="str">
        <f>VLOOKUP(F4889,'[1]crosstable (6)'!$A:$J,10,FALSE)</f>
        <v>Phyllidia elegans</v>
      </c>
    </row>
    <row r="4890" spans="1:14" x14ac:dyDescent="0.25">
      <c r="A4890" t="s">
        <v>9</v>
      </c>
      <c r="B4890" t="s">
        <v>1058</v>
      </c>
      <c r="C4890">
        <v>121.39715</v>
      </c>
      <c r="D4890">
        <v>23.116</v>
      </c>
      <c r="E4890">
        <v>20210518</v>
      </c>
      <c r="F4890" t="s">
        <v>271</v>
      </c>
      <c r="G4890" t="s">
        <v>114</v>
      </c>
      <c r="H4890" t="s">
        <v>115</v>
      </c>
      <c r="I4890" t="s">
        <v>116</v>
      </c>
      <c r="J4890" t="s">
        <v>15</v>
      </c>
      <c r="K4890" t="str">
        <f>VLOOKUP(G4890,'[1]crosstable (6)'!$B:$C,2,FALSE)</f>
        <v>Chordata</v>
      </c>
      <c r="L4890" t="str">
        <f>VLOOKUP(H4890,'[1]crosstable (6)'!$D:$E,2,FALSE)</f>
        <v>Actinopterygii</v>
      </c>
      <c r="M4890" t="str">
        <f>VLOOKUP(I4890,'[1]crosstable (6)'!$H:$I,2,FALSE)</f>
        <v>Labridae</v>
      </c>
      <c r="N4890" t="str">
        <f>VLOOKUP(F4890,'[1]crosstable (6)'!$A:$J,10,FALSE)</f>
        <v>Halichoeres nebulosus</v>
      </c>
    </row>
    <row r="4891" spans="1:14" x14ac:dyDescent="0.25">
      <c r="A4891" t="s">
        <v>9</v>
      </c>
      <c r="B4891" t="s">
        <v>1058</v>
      </c>
      <c r="C4891">
        <v>121.39715</v>
      </c>
      <c r="D4891">
        <v>23.116</v>
      </c>
      <c r="E4891">
        <v>20210518</v>
      </c>
      <c r="F4891" t="s">
        <v>508</v>
      </c>
      <c r="G4891" t="s">
        <v>114</v>
      </c>
      <c r="H4891" t="s">
        <v>115</v>
      </c>
      <c r="I4891" t="s">
        <v>116</v>
      </c>
      <c r="J4891" t="s">
        <v>15</v>
      </c>
      <c r="K4891" t="str">
        <f>VLOOKUP(G4891,'[1]crosstable (6)'!$B:$C,2,FALSE)</f>
        <v>Chordata</v>
      </c>
      <c r="L4891" t="str">
        <f>VLOOKUP(H4891,'[1]crosstable (6)'!$D:$E,2,FALSE)</f>
        <v>Actinopterygii</v>
      </c>
      <c r="M4891" t="str">
        <f>VLOOKUP(I4891,'[1]crosstable (6)'!$H:$I,2,FALSE)</f>
        <v>Labridae</v>
      </c>
      <c r="N4891" t="str">
        <f>VLOOKUP(F4891,'[1]crosstable (6)'!$A:$J,10,FALSE)</f>
        <v>Halichoeres hortulanus</v>
      </c>
    </row>
    <row r="4892" spans="1:14" x14ac:dyDescent="0.25">
      <c r="A4892" t="s">
        <v>9</v>
      </c>
      <c r="B4892" t="s">
        <v>1058</v>
      </c>
      <c r="C4892">
        <v>121.39715</v>
      </c>
      <c r="D4892">
        <v>23.116</v>
      </c>
      <c r="E4892">
        <v>20210518</v>
      </c>
      <c r="F4892" t="s">
        <v>421</v>
      </c>
      <c r="G4892" t="s">
        <v>114</v>
      </c>
      <c r="H4892" t="s">
        <v>115</v>
      </c>
      <c r="I4892" t="s">
        <v>116</v>
      </c>
      <c r="J4892" t="s">
        <v>15</v>
      </c>
      <c r="K4892" t="str">
        <f>VLOOKUP(G4892,'[1]crosstable (6)'!$B:$C,2,FALSE)</f>
        <v>Chordata</v>
      </c>
      <c r="L4892" t="str">
        <f>VLOOKUP(H4892,'[1]crosstable (6)'!$D:$E,2,FALSE)</f>
        <v>Actinopterygii</v>
      </c>
      <c r="M4892" t="str">
        <f>VLOOKUP(I4892,'[1]crosstable (6)'!$H:$I,2,FALSE)</f>
        <v>Labridae</v>
      </c>
      <c r="N4892" t="str">
        <f>VLOOKUP(F4892,'[1]crosstable (6)'!$A:$J,10,FALSE)</f>
        <v>Halichoeres melanochir</v>
      </c>
    </row>
    <row r="4893" spans="1:14" x14ac:dyDescent="0.25">
      <c r="A4893" t="s">
        <v>9</v>
      </c>
      <c r="B4893" t="s">
        <v>1058</v>
      </c>
      <c r="C4893">
        <v>121.39715</v>
      </c>
      <c r="D4893">
        <v>23.116</v>
      </c>
      <c r="E4893">
        <v>20210518</v>
      </c>
      <c r="F4893" t="s">
        <v>1061</v>
      </c>
      <c r="G4893" t="s">
        <v>114</v>
      </c>
      <c r="H4893" t="s">
        <v>115</v>
      </c>
      <c r="I4893" t="s">
        <v>936</v>
      </c>
      <c r="J4893" t="s">
        <v>15</v>
      </c>
      <c r="K4893" t="str">
        <f>VLOOKUP(G4893,'[1]crosstable (6)'!$B:$C,2,FALSE)</f>
        <v>Chordata</v>
      </c>
      <c r="L4893" t="str">
        <f>VLOOKUP(H4893,'[1]crosstable (6)'!$D:$E,2,FALSE)</f>
        <v>Actinopterygii</v>
      </c>
      <c r="M4893" t="str">
        <f>VLOOKUP(I4893,'[1]crosstable (6)'!$H:$I,2,FALSE)</f>
        <v>Pempheridae</v>
      </c>
      <c r="N4893" t="str">
        <f>VLOOKUP(F4893,'[1]crosstable (6)'!$A:$J,10,FALSE)</f>
        <v>Pempheris vanicolensis</v>
      </c>
    </row>
    <row r="4894" spans="1:14" x14ac:dyDescent="0.25">
      <c r="A4894" t="s">
        <v>9</v>
      </c>
      <c r="B4894" t="s">
        <v>1058</v>
      </c>
      <c r="C4894">
        <v>121.39715</v>
      </c>
      <c r="D4894">
        <v>23.116</v>
      </c>
      <c r="E4894">
        <v>20210518</v>
      </c>
      <c r="F4894" t="s">
        <v>1062</v>
      </c>
      <c r="G4894" t="s">
        <v>114</v>
      </c>
      <c r="H4894" t="s">
        <v>115</v>
      </c>
      <c r="I4894" t="s">
        <v>166</v>
      </c>
      <c r="J4894" t="s">
        <v>15</v>
      </c>
      <c r="K4894" t="str">
        <f>VLOOKUP(G4894,'[1]crosstable (6)'!$B:$C,2,FALSE)</f>
        <v>Chordata</v>
      </c>
      <c r="L4894" t="str">
        <f>VLOOKUP(H4894,'[1]crosstable (6)'!$D:$E,2,FALSE)</f>
        <v>Actinopterygii</v>
      </c>
      <c r="M4894" t="str">
        <f>VLOOKUP(I4894,'[1]crosstable (6)'!$H:$I,2,FALSE)</f>
        <v>Holocentridae</v>
      </c>
      <c r="N4894" t="str">
        <f>VLOOKUP(F4894,'[1]crosstable (6)'!$A:$J,10,FALSE)</f>
        <v>Sargocentron melanospilos</v>
      </c>
    </row>
    <row r="4895" spans="1:14" x14ac:dyDescent="0.25">
      <c r="A4895" t="s">
        <v>9</v>
      </c>
      <c r="B4895" t="s">
        <v>1058</v>
      </c>
      <c r="C4895">
        <v>121.39715</v>
      </c>
      <c r="D4895">
        <v>23.116</v>
      </c>
      <c r="E4895">
        <v>20210518</v>
      </c>
      <c r="F4895" t="s">
        <v>658</v>
      </c>
      <c r="G4895" t="s">
        <v>114</v>
      </c>
      <c r="H4895" t="s">
        <v>115</v>
      </c>
      <c r="I4895" t="s">
        <v>166</v>
      </c>
      <c r="J4895" t="s">
        <v>15</v>
      </c>
      <c r="K4895" t="str">
        <f>VLOOKUP(G4895,'[1]crosstable (6)'!$B:$C,2,FALSE)</f>
        <v>Chordata</v>
      </c>
      <c r="L4895" t="str">
        <f>VLOOKUP(H4895,'[1]crosstable (6)'!$D:$E,2,FALSE)</f>
        <v>Actinopterygii</v>
      </c>
      <c r="M4895" t="str">
        <f>VLOOKUP(I4895,'[1]crosstable (6)'!$H:$I,2,FALSE)</f>
        <v>Holocentridae</v>
      </c>
      <c r="N4895" t="str">
        <f>VLOOKUP(F4895,'[1]crosstable (6)'!$A:$J,10,FALSE)</f>
        <v>Sargocentron diadema</v>
      </c>
    </row>
    <row r="4896" spans="1:14" x14ac:dyDescent="0.25">
      <c r="A4896" t="s">
        <v>9</v>
      </c>
      <c r="B4896" t="s">
        <v>1058</v>
      </c>
      <c r="C4896">
        <v>121.39715</v>
      </c>
      <c r="D4896">
        <v>23.116</v>
      </c>
      <c r="E4896">
        <v>20210518</v>
      </c>
      <c r="F4896" t="s">
        <v>1063</v>
      </c>
      <c r="G4896" t="s">
        <v>156</v>
      </c>
      <c r="H4896" t="s">
        <v>157</v>
      </c>
      <c r="I4896" t="s">
        <v>158</v>
      </c>
      <c r="J4896" t="s">
        <v>15</v>
      </c>
      <c r="K4896" t="str">
        <f>VLOOKUP(G4896,'[1]crosstable (6)'!$B:$C,2,FALSE)</f>
        <v>Mollusca</v>
      </c>
      <c r="L4896" t="str">
        <f>VLOOKUP(H4896,'[1]crosstable (6)'!$D:$E,2,FALSE)</f>
        <v>Gastropoda</v>
      </c>
      <c r="M4896" t="str">
        <f>VLOOKUP(I4896,'[1]crosstable (6)'!$H:$I,2,FALSE)</f>
        <v>Chromodorididae</v>
      </c>
      <c r="N4896" t="str">
        <f>VLOOKUP(F4896,'[1]crosstable (6)'!$A:$J,10,FALSE)</f>
        <v>Glossodoris cf. cincta</v>
      </c>
    </row>
    <row r="4897" spans="1:14" x14ac:dyDescent="0.25">
      <c r="A4897" t="s">
        <v>9</v>
      </c>
      <c r="B4897" t="s">
        <v>1058</v>
      </c>
      <c r="C4897">
        <v>121.39715</v>
      </c>
      <c r="D4897">
        <v>23.116</v>
      </c>
      <c r="E4897">
        <v>20210518</v>
      </c>
      <c r="F4897" t="s">
        <v>452</v>
      </c>
      <c r="G4897" t="s">
        <v>114</v>
      </c>
      <c r="H4897" t="s">
        <v>115</v>
      </c>
      <c r="I4897" t="s">
        <v>333</v>
      </c>
      <c r="J4897" t="s">
        <v>15</v>
      </c>
      <c r="K4897" t="str">
        <f>VLOOKUP(G4897,'[1]crosstable (6)'!$B:$C,2,FALSE)</f>
        <v>Chordata</v>
      </c>
      <c r="L4897" t="str">
        <f>VLOOKUP(H4897,'[1]crosstable (6)'!$D:$E,2,FALSE)</f>
        <v>Actinopterygii</v>
      </c>
      <c r="M4897" t="str">
        <f>VLOOKUP(I4897,'[1]crosstable (6)'!$H:$I,2,FALSE)</f>
        <v>Haemulidae</v>
      </c>
      <c r="N4897" t="str">
        <f>VLOOKUP(F4897,'[1]crosstable (6)'!$A:$J,10,FALSE)</f>
        <v>Plectorhinchus lessonii</v>
      </c>
    </row>
    <row r="4898" spans="1:14" x14ac:dyDescent="0.25">
      <c r="A4898" t="s">
        <v>9</v>
      </c>
      <c r="B4898" t="s">
        <v>1058</v>
      </c>
      <c r="C4898">
        <v>121.39715</v>
      </c>
      <c r="D4898">
        <v>23.116</v>
      </c>
      <c r="E4898">
        <v>20210518</v>
      </c>
      <c r="F4898" t="s">
        <v>426</v>
      </c>
      <c r="G4898" t="s">
        <v>114</v>
      </c>
      <c r="H4898" t="s">
        <v>115</v>
      </c>
      <c r="I4898" t="s">
        <v>119</v>
      </c>
      <c r="J4898" t="s">
        <v>15</v>
      </c>
      <c r="K4898" t="str">
        <f>VLOOKUP(G4898,'[1]crosstable (6)'!$B:$C,2,FALSE)</f>
        <v>Chordata</v>
      </c>
      <c r="L4898" t="str">
        <f>VLOOKUP(H4898,'[1]crosstable (6)'!$D:$E,2,FALSE)</f>
        <v>Actinopterygii</v>
      </c>
      <c r="M4898" t="str">
        <f>VLOOKUP(I4898,'[1]crosstable (6)'!$H:$I,2,FALSE)</f>
        <v>Pomacentridae</v>
      </c>
      <c r="N4898" t="str">
        <f>VLOOKUP(F4898,'[1]crosstable (6)'!$A:$J,10,FALSE)</f>
        <v>Chrysiptera rex</v>
      </c>
    </row>
    <row r="4899" spans="1:14" x14ac:dyDescent="0.25">
      <c r="A4899" t="s">
        <v>9</v>
      </c>
      <c r="B4899" t="s">
        <v>1058</v>
      </c>
      <c r="C4899">
        <v>121.39715</v>
      </c>
      <c r="D4899">
        <v>23.116</v>
      </c>
      <c r="E4899">
        <v>20210518</v>
      </c>
      <c r="F4899" t="s">
        <v>190</v>
      </c>
      <c r="G4899" t="s">
        <v>114</v>
      </c>
      <c r="H4899" t="s">
        <v>115</v>
      </c>
      <c r="I4899" t="s">
        <v>116</v>
      </c>
      <c r="J4899" t="s">
        <v>15</v>
      </c>
      <c r="K4899" t="str">
        <f>VLOOKUP(G4899,'[1]crosstable (6)'!$B:$C,2,FALSE)</f>
        <v>Chordata</v>
      </c>
      <c r="L4899" t="str">
        <f>VLOOKUP(H4899,'[1]crosstable (6)'!$D:$E,2,FALSE)</f>
        <v>Actinopterygii</v>
      </c>
      <c r="M4899" t="str">
        <f>VLOOKUP(I4899,'[1]crosstable (6)'!$H:$I,2,FALSE)</f>
        <v>Labridae</v>
      </c>
      <c r="N4899" t="str">
        <f>VLOOKUP(F4899,'[1]crosstable (6)'!$A:$J,10,FALSE)</f>
        <v>Coris gaimard</v>
      </c>
    </row>
    <row r="4900" spans="1:14" x14ac:dyDescent="0.25">
      <c r="A4900" t="s">
        <v>9</v>
      </c>
      <c r="B4900" t="s">
        <v>1058</v>
      </c>
      <c r="C4900">
        <v>121.39715</v>
      </c>
      <c r="D4900">
        <v>23.116</v>
      </c>
      <c r="E4900">
        <v>20210518</v>
      </c>
      <c r="F4900" t="s">
        <v>225</v>
      </c>
      <c r="G4900" t="s">
        <v>114</v>
      </c>
      <c r="H4900" t="s">
        <v>115</v>
      </c>
      <c r="I4900" t="s">
        <v>119</v>
      </c>
      <c r="J4900" t="s">
        <v>15</v>
      </c>
      <c r="K4900" t="str">
        <f>VLOOKUP(G4900,'[1]crosstable (6)'!$B:$C,2,FALSE)</f>
        <v>Chordata</v>
      </c>
      <c r="L4900" t="str">
        <f>VLOOKUP(H4900,'[1]crosstable (6)'!$D:$E,2,FALSE)</f>
        <v>Actinopterygii</v>
      </c>
      <c r="M4900" t="str">
        <f>VLOOKUP(I4900,'[1]crosstable (6)'!$H:$I,2,FALSE)</f>
        <v>Pomacentridae</v>
      </c>
      <c r="N4900" t="str">
        <f>VLOOKUP(F4900,'[1]crosstable (6)'!$A:$J,10,FALSE)</f>
        <v>Pomacentrus coelestis</v>
      </c>
    </row>
    <row r="4901" spans="1:14" x14ac:dyDescent="0.25">
      <c r="A4901" t="s">
        <v>9</v>
      </c>
      <c r="B4901" t="s">
        <v>1058</v>
      </c>
      <c r="C4901">
        <v>121.39715</v>
      </c>
      <c r="D4901">
        <v>23.116</v>
      </c>
      <c r="E4901">
        <v>20210518</v>
      </c>
      <c r="F4901" t="s">
        <v>667</v>
      </c>
      <c r="G4901" t="s">
        <v>114</v>
      </c>
      <c r="H4901" t="s">
        <v>115</v>
      </c>
      <c r="I4901" t="s">
        <v>192</v>
      </c>
      <c r="J4901" t="s">
        <v>15</v>
      </c>
      <c r="K4901" t="str">
        <f>VLOOKUP(G4901,'[1]crosstable (6)'!$B:$C,2,FALSE)</f>
        <v>Chordata</v>
      </c>
      <c r="L4901" t="str">
        <f>VLOOKUP(H4901,'[1]crosstable (6)'!$D:$E,2,FALSE)</f>
        <v>Actinopterygii</v>
      </c>
      <c r="M4901" t="str">
        <f>VLOOKUP(I4901,'[1]crosstable (6)'!$H:$I,2,FALSE)</f>
        <v>Chaetodontidae</v>
      </c>
      <c r="N4901" t="str">
        <f>VLOOKUP(F4901,'[1]crosstable (6)'!$A:$J,10,FALSE)</f>
        <v>Chaetodon punctatofasciatus</v>
      </c>
    </row>
    <row r="4902" spans="1:14" x14ac:dyDescent="0.25">
      <c r="A4902" t="s">
        <v>9</v>
      </c>
      <c r="B4902" t="s">
        <v>1058</v>
      </c>
      <c r="C4902">
        <v>121.39715</v>
      </c>
      <c r="D4902">
        <v>23.116</v>
      </c>
      <c r="E4902">
        <v>20210518</v>
      </c>
      <c r="F4902" t="s">
        <v>254</v>
      </c>
      <c r="G4902" t="s">
        <v>114</v>
      </c>
      <c r="H4902" t="s">
        <v>115</v>
      </c>
      <c r="I4902" t="s">
        <v>119</v>
      </c>
      <c r="J4902" t="s">
        <v>15</v>
      </c>
      <c r="K4902" t="str">
        <f>VLOOKUP(G4902,'[1]crosstable (6)'!$B:$C,2,FALSE)</f>
        <v>Chordata</v>
      </c>
      <c r="L4902" t="str">
        <f>VLOOKUP(H4902,'[1]crosstable (6)'!$D:$E,2,FALSE)</f>
        <v>Actinopterygii</v>
      </c>
      <c r="M4902" t="str">
        <f>VLOOKUP(I4902,'[1]crosstable (6)'!$H:$I,2,FALSE)</f>
        <v>Pomacentridae</v>
      </c>
      <c r="N4902" t="str">
        <f>VLOOKUP(F4902,'[1]crosstable (6)'!$A:$J,10,FALSE)</f>
        <v>Chromis margaritifer</v>
      </c>
    </row>
    <row r="4903" spans="1:14" x14ac:dyDescent="0.25">
      <c r="A4903" t="s">
        <v>9</v>
      </c>
      <c r="B4903" t="s">
        <v>1058</v>
      </c>
      <c r="C4903">
        <v>121.39715</v>
      </c>
      <c r="D4903">
        <v>23.116</v>
      </c>
      <c r="E4903">
        <v>20210518</v>
      </c>
      <c r="F4903" t="s">
        <v>342</v>
      </c>
      <c r="G4903" t="s">
        <v>114</v>
      </c>
      <c r="H4903" t="s">
        <v>115</v>
      </c>
      <c r="I4903" t="s">
        <v>192</v>
      </c>
      <c r="J4903" t="s">
        <v>15</v>
      </c>
      <c r="K4903" t="str">
        <f>VLOOKUP(G4903,'[1]crosstable (6)'!$B:$C,2,FALSE)</f>
        <v>Chordata</v>
      </c>
      <c r="L4903" t="str">
        <f>VLOOKUP(H4903,'[1]crosstable (6)'!$D:$E,2,FALSE)</f>
        <v>Actinopterygii</v>
      </c>
      <c r="M4903" t="str">
        <f>VLOOKUP(I4903,'[1]crosstable (6)'!$H:$I,2,FALSE)</f>
        <v>Chaetodontidae</v>
      </c>
      <c r="N4903" t="str">
        <f>VLOOKUP(F4903,'[1]crosstable (6)'!$A:$J,10,FALSE)</f>
        <v>Chaetodon vagabundus</v>
      </c>
    </row>
    <row r="4904" spans="1:14" x14ac:dyDescent="0.25">
      <c r="A4904" t="s">
        <v>9</v>
      </c>
      <c r="B4904" t="s">
        <v>1058</v>
      </c>
      <c r="C4904">
        <v>121.39715</v>
      </c>
      <c r="D4904">
        <v>23.116</v>
      </c>
      <c r="E4904">
        <v>20210518</v>
      </c>
      <c r="F4904" t="s">
        <v>206</v>
      </c>
      <c r="G4904" t="s">
        <v>114</v>
      </c>
      <c r="H4904" t="s">
        <v>115</v>
      </c>
      <c r="I4904" t="s">
        <v>116</v>
      </c>
      <c r="J4904" t="s">
        <v>15</v>
      </c>
      <c r="K4904" t="str">
        <f>VLOOKUP(G4904,'[1]crosstable (6)'!$B:$C,2,FALSE)</f>
        <v>Chordata</v>
      </c>
      <c r="L4904" t="str">
        <f>VLOOKUP(H4904,'[1]crosstable (6)'!$D:$E,2,FALSE)</f>
        <v>Actinopterygii</v>
      </c>
      <c r="M4904" t="str">
        <f>VLOOKUP(I4904,'[1]crosstable (6)'!$H:$I,2,FALSE)</f>
        <v>Labridae</v>
      </c>
      <c r="N4904" t="str">
        <f>VLOOKUP(F4904,'[1]crosstable (6)'!$A:$J,10,FALSE)</f>
        <v>Cirrhilabrus exquisitus</v>
      </c>
    </row>
    <row r="4905" spans="1:14" x14ac:dyDescent="0.25">
      <c r="A4905" t="s">
        <v>9</v>
      </c>
      <c r="B4905" t="s">
        <v>1058</v>
      </c>
      <c r="C4905">
        <v>121.39715</v>
      </c>
      <c r="D4905">
        <v>23.116</v>
      </c>
      <c r="E4905">
        <v>20210907</v>
      </c>
      <c r="F4905" t="s">
        <v>348</v>
      </c>
      <c r="G4905" t="s">
        <v>114</v>
      </c>
      <c r="H4905" t="s">
        <v>115</v>
      </c>
      <c r="I4905" t="s">
        <v>297</v>
      </c>
      <c r="J4905" t="s">
        <v>15</v>
      </c>
      <c r="K4905" t="str">
        <f>VLOOKUP(G4905,'[1]crosstable (6)'!$B:$C,2,FALSE)</f>
        <v>Chordata</v>
      </c>
      <c r="L4905" t="str">
        <f>VLOOKUP(H4905,'[1]crosstable (6)'!$D:$E,2,FALSE)</f>
        <v>Actinopterygii</v>
      </c>
      <c r="M4905" t="str">
        <f>VLOOKUP(I4905,'[1]crosstable (6)'!$H:$I,2,FALSE)</f>
        <v>Blenniidae</v>
      </c>
      <c r="N4905" t="str">
        <f>VLOOKUP(F4905,'[1]crosstable (6)'!$A:$J,10,FALSE)</f>
        <v>Ecsenius yaeyamaensis</v>
      </c>
    </row>
    <row r="4906" spans="1:14" x14ac:dyDescent="0.25">
      <c r="A4906" t="s">
        <v>9</v>
      </c>
      <c r="B4906" t="s">
        <v>1058</v>
      </c>
      <c r="C4906">
        <v>121.39715</v>
      </c>
      <c r="D4906">
        <v>23.116</v>
      </c>
      <c r="E4906">
        <v>20210907</v>
      </c>
      <c r="F4906" t="s">
        <v>349</v>
      </c>
      <c r="G4906" t="s">
        <v>114</v>
      </c>
      <c r="H4906" t="s">
        <v>115</v>
      </c>
      <c r="I4906" t="s">
        <v>279</v>
      </c>
      <c r="J4906" t="s">
        <v>15</v>
      </c>
      <c r="K4906" t="str">
        <f>VLOOKUP(G4906,'[1]crosstable (6)'!$B:$C,2,FALSE)</f>
        <v>Chordata</v>
      </c>
      <c r="L4906" t="str">
        <f>VLOOKUP(H4906,'[1]crosstable (6)'!$D:$E,2,FALSE)</f>
        <v>Actinopterygii</v>
      </c>
      <c r="M4906" t="str">
        <f>VLOOKUP(I4906,'[1]crosstable (6)'!$H:$I,2,FALSE)</f>
        <v>Tetraodontidae</v>
      </c>
      <c r="N4906" t="str">
        <f>VLOOKUP(F4906,'[1]crosstable (6)'!$A:$J,10,FALSE)</f>
        <v>Canthigaster axiologus</v>
      </c>
    </row>
    <row r="4907" spans="1:14" x14ac:dyDescent="0.25">
      <c r="A4907" t="s">
        <v>9</v>
      </c>
      <c r="B4907" t="s">
        <v>1058</v>
      </c>
      <c r="C4907">
        <v>121.39715</v>
      </c>
      <c r="D4907">
        <v>23.116</v>
      </c>
      <c r="E4907">
        <v>20210907</v>
      </c>
      <c r="F4907" t="s">
        <v>118</v>
      </c>
      <c r="G4907" t="s">
        <v>114</v>
      </c>
      <c r="H4907" t="s">
        <v>115</v>
      </c>
      <c r="I4907" t="s">
        <v>119</v>
      </c>
      <c r="J4907" t="s">
        <v>15</v>
      </c>
      <c r="K4907" t="str">
        <f>VLOOKUP(G4907,'[1]crosstable (6)'!$B:$C,2,FALSE)</f>
        <v>Chordata</v>
      </c>
      <c r="L4907" t="str">
        <f>VLOOKUP(H4907,'[1]crosstable (6)'!$D:$E,2,FALSE)</f>
        <v>Actinopterygii</v>
      </c>
      <c r="M4907" t="str">
        <f>VLOOKUP(I4907,'[1]crosstable (6)'!$H:$I,2,FALSE)</f>
        <v>Pomacentridae</v>
      </c>
      <c r="N4907" t="str">
        <f>VLOOKUP(F4907,'[1]crosstable (6)'!$A:$J,10,FALSE)</f>
        <v>Dascyllus trimaculatus</v>
      </c>
    </row>
    <row r="4908" spans="1:14" x14ac:dyDescent="0.25">
      <c r="A4908" t="s">
        <v>9</v>
      </c>
      <c r="B4908" t="s">
        <v>1058</v>
      </c>
      <c r="C4908">
        <v>121.39715</v>
      </c>
      <c r="D4908">
        <v>23.116</v>
      </c>
      <c r="E4908">
        <v>20210907</v>
      </c>
      <c r="F4908" t="s">
        <v>900</v>
      </c>
      <c r="G4908" t="s">
        <v>114</v>
      </c>
      <c r="H4908" t="s">
        <v>115</v>
      </c>
      <c r="I4908" t="s">
        <v>116</v>
      </c>
      <c r="J4908" t="s">
        <v>15</v>
      </c>
      <c r="K4908" t="str">
        <f>VLOOKUP(G4908,'[1]crosstable (6)'!$B:$C,2,FALSE)</f>
        <v>Chordata</v>
      </c>
      <c r="L4908" t="str">
        <f>VLOOKUP(H4908,'[1]crosstable (6)'!$D:$E,2,FALSE)</f>
        <v>Actinopterygii</v>
      </c>
      <c r="M4908" t="str">
        <f>VLOOKUP(I4908,'[1]crosstable (6)'!$H:$I,2,FALSE)</f>
        <v>Labridae</v>
      </c>
      <c r="N4908" t="str">
        <f>VLOOKUP(F4908,'[1]crosstable (6)'!$A:$J,10,FALSE)</f>
        <v>Stethojulis trilineata</v>
      </c>
    </row>
    <row r="4909" spans="1:14" x14ac:dyDescent="0.25">
      <c r="A4909" t="s">
        <v>9</v>
      </c>
      <c r="B4909" t="s">
        <v>1058</v>
      </c>
      <c r="C4909">
        <v>121.39715</v>
      </c>
      <c r="D4909">
        <v>23.116</v>
      </c>
      <c r="E4909">
        <v>20210907</v>
      </c>
      <c r="F4909" t="s">
        <v>887</v>
      </c>
      <c r="G4909" t="s">
        <v>12</v>
      </c>
      <c r="H4909" t="s">
        <v>17</v>
      </c>
      <c r="I4909" t="s">
        <v>20</v>
      </c>
      <c r="J4909" t="s">
        <v>15</v>
      </c>
      <c r="K4909" t="str">
        <f>VLOOKUP(G4909,'[1]crosstable (6)'!$B:$C,2,FALSE)</f>
        <v>Cnidaria</v>
      </c>
      <c r="L4909" t="str">
        <f>VLOOKUP(H4909,'[1]crosstable (6)'!$D:$E,2,FALSE)</f>
        <v>Anthozoa</v>
      </c>
      <c r="M4909" t="str">
        <f>VLOOKUP(I4909,'[1]crosstable (6)'!$H:$I,2,FALSE)</f>
        <v>Merulinidae</v>
      </c>
      <c r="N4909" t="str">
        <f>VLOOKUP(F4909,'[1]crosstable (6)'!$A:$J,10,FALSE)</f>
        <v>Astraeosmilia maxima</v>
      </c>
    </row>
    <row r="4910" spans="1:14" x14ac:dyDescent="0.25">
      <c r="A4910" t="s">
        <v>9</v>
      </c>
      <c r="B4910" t="s">
        <v>1058</v>
      </c>
      <c r="C4910">
        <v>121.39715</v>
      </c>
      <c r="D4910">
        <v>23.116</v>
      </c>
      <c r="E4910">
        <v>20210907</v>
      </c>
      <c r="F4910" t="s">
        <v>458</v>
      </c>
      <c r="G4910" t="s">
        <v>12</v>
      </c>
      <c r="H4910" t="s">
        <v>17</v>
      </c>
      <c r="I4910" t="s">
        <v>20</v>
      </c>
      <c r="J4910" t="s">
        <v>15</v>
      </c>
      <c r="K4910" t="str">
        <f>VLOOKUP(G4910,'[1]crosstable (6)'!$B:$C,2,FALSE)</f>
        <v>Cnidaria</v>
      </c>
      <c r="L4910" t="str">
        <f>VLOOKUP(H4910,'[1]crosstable (6)'!$D:$E,2,FALSE)</f>
        <v>Anthozoa</v>
      </c>
      <c r="M4910" t="str">
        <f>VLOOKUP(I4910,'[1]crosstable (6)'!$H:$I,2,FALSE)</f>
        <v>Merulinidae</v>
      </c>
      <c r="N4910" t="str">
        <f>VLOOKUP(F4910,'[1]crosstable (6)'!$A:$J,10,FALSE)</f>
        <v>Favites micropentagonus</v>
      </c>
    </row>
    <row r="4911" spans="1:14" x14ac:dyDescent="0.25">
      <c r="A4911" t="s">
        <v>9</v>
      </c>
      <c r="B4911" t="s">
        <v>1058</v>
      </c>
      <c r="C4911">
        <v>121.39715</v>
      </c>
      <c r="D4911">
        <v>23.116</v>
      </c>
      <c r="E4911">
        <v>20210907</v>
      </c>
      <c r="F4911" t="s">
        <v>553</v>
      </c>
      <c r="G4911" t="s">
        <v>114</v>
      </c>
      <c r="H4911" t="s">
        <v>115</v>
      </c>
      <c r="I4911" t="s">
        <v>194</v>
      </c>
      <c r="J4911" t="s">
        <v>15</v>
      </c>
      <c r="K4911" t="str">
        <f>VLOOKUP(G4911,'[1]crosstable (6)'!$B:$C,2,FALSE)</f>
        <v>Chordata</v>
      </c>
      <c r="L4911" t="str">
        <f>VLOOKUP(H4911,'[1]crosstable (6)'!$D:$E,2,FALSE)</f>
        <v>Actinopterygii</v>
      </c>
      <c r="M4911" t="str">
        <f>VLOOKUP(I4911,'[1]crosstable (6)'!$H:$I,2,FALSE)</f>
        <v>Acanthuridae</v>
      </c>
      <c r="N4911" t="str">
        <f>VLOOKUP(F4911,'[1]crosstable (6)'!$A:$J,10,FALSE)</f>
        <v>Zebrasoma scopas</v>
      </c>
    </row>
    <row r="4912" spans="1:14" x14ac:dyDescent="0.25">
      <c r="A4912" t="s">
        <v>9</v>
      </c>
      <c r="B4912" t="s">
        <v>1058</v>
      </c>
      <c r="C4912">
        <v>121.39715</v>
      </c>
      <c r="D4912">
        <v>23.116</v>
      </c>
      <c r="E4912">
        <v>20210907</v>
      </c>
      <c r="F4912" t="s">
        <v>460</v>
      </c>
      <c r="G4912" t="s">
        <v>12</v>
      </c>
      <c r="H4912" t="s">
        <v>17</v>
      </c>
      <c r="I4912" t="s">
        <v>20</v>
      </c>
      <c r="J4912" t="s">
        <v>15</v>
      </c>
      <c r="K4912" t="str">
        <f>VLOOKUP(G4912,'[1]crosstable (6)'!$B:$C,2,FALSE)</f>
        <v>Cnidaria</v>
      </c>
      <c r="L4912" t="str">
        <f>VLOOKUP(H4912,'[1]crosstable (6)'!$D:$E,2,FALSE)</f>
        <v>Anthozoa</v>
      </c>
      <c r="M4912" t="str">
        <f>VLOOKUP(I4912,'[1]crosstable (6)'!$H:$I,2,FALSE)</f>
        <v>Merulinidae</v>
      </c>
      <c r="N4912" t="str">
        <f>VLOOKUP(F4912,'[1]crosstable (6)'!$A:$J,10,FALSE)</f>
        <v>Hydnophora microconos</v>
      </c>
    </row>
    <row r="4913" spans="1:14" x14ac:dyDescent="0.25">
      <c r="A4913" t="s">
        <v>9</v>
      </c>
      <c r="B4913" t="s">
        <v>1058</v>
      </c>
      <c r="C4913">
        <v>121.39715</v>
      </c>
      <c r="D4913">
        <v>23.116</v>
      </c>
      <c r="E4913">
        <v>20210907</v>
      </c>
      <c r="F4913" t="s">
        <v>21</v>
      </c>
      <c r="G4913" t="s">
        <v>12</v>
      </c>
      <c r="H4913" t="s">
        <v>17</v>
      </c>
      <c r="I4913" t="s">
        <v>22</v>
      </c>
      <c r="J4913" t="s">
        <v>15</v>
      </c>
      <c r="K4913" t="str">
        <f>VLOOKUP(G4913,'[1]crosstable (6)'!$B:$C,2,FALSE)</f>
        <v>Cnidaria</v>
      </c>
      <c r="L4913" t="str">
        <f>VLOOKUP(H4913,'[1]crosstable (6)'!$D:$E,2,FALSE)</f>
        <v>Anthozoa</v>
      </c>
      <c r="M4913" t="str">
        <f>VLOOKUP(I4913,'[1]crosstable (6)'!$H:$I,2,FALSE)</f>
        <v>Poritidae</v>
      </c>
      <c r="N4913" t="str">
        <f>VLOOKUP(F4913,'[1]crosstable (6)'!$A:$J,10,FALSE)</f>
        <v>Goniopora pedunculata</v>
      </c>
    </row>
    <row r="4914" spans="1:14" x14ac:dyDescent="0.25">
      <c r="A4914" t="s">
        <v>9</v>
      </c>
      <c r="B4914" t="s">
        <v>1058</v>
      </c>
      <c r="C4914">
        <v>121.39715</v>
      </c>
      <c r="D4914">
        <v>23.116</v>
      </c>
      <c r="E4914">
        <v>20210907</v>
      </c>
      <c r="F4914" t="s">
        <v>462</v>
      </c>
      <c r="G4914" t="s">
        <v>12</v>
      </c>
      <c r="H4914" t="s">
        <v>17</v>
      </c>
      <c r="I4914" t="s">
        <v>25</v>
      </c>
      <c r="J4914" t="s">
        <v>15</v>
      </c>
      <c r="K4914" t="str">
        <f>VLOOKUP(G4914,'[1]crosstable (6)'!$B:$C,2,FALSE)</f>
        <v>Cnidaria</v>
      </c>
      <c r="L4914" t="str">
        <f>VLOOKUP(H4914,'[1]crosstable (6)'!$D:$E,2,FALSE)</f>
        <v>Anthozoa</v>
      </c>
      <c r="M4914" t="str">
        <f>VLOOKUP(I4914,'[1]crosstable (6)'!$H:$I,2,FALSE)</f>
        <v>Acroporidae</v>
      </c>
      <c r="N4914" t="str">
        <f>VLOOKUP(F4914,'[1]crosstable (6)'!$A:$J,10,FALSE)</f>
        <v>Acropora verweyi</v>
      </c>
    </row>
    <row r="4915" spans="1:14" x14ac:dyDescent="0.25">
      <c r="A4915" t="s">
        <v>9</v>
      </c>
      <c r="B4915" t="s">
        <v>1058</v>
      </c>
      <c r="C4915">
        <v>121.39715</v>
      </c>
      <c r="D4915">
        <v>23.116</v>
      </c>
      <c r="E4915">
        <v>20210907</v>
      </c>
      <c r="F4915" t="s">
        <v>659</v>
      </c>
      <c r="G4915" t="s">
        <v>114</v>
      </c>
      <c r="H4915" t="s">
        <v>115</v>
      </c>
      <c r="I4915" t="s">
        <v>192</v>
      </c>
      <c r="J4915" t="s">
        <v>15</v>
      </c>
      <c r="K4915" t="str">
        <f>VLOOKUP(G4915,'[1]crosstable (6)'!$B:$C,2,FALSE)</f>
        <v>Chordata</v>
      </c>
      <c r="L4915" t="str">
        <f>VLOOKUP(H4915,'[1]crosstable (6)'!$D:$E,2,FALSE)</f>
        <v>Actinopterygii</v>
      </c>
      <c r="M4915" t="str">
        <f>VLOOKUP(I4915,'[1]crosstable (6)'!$H:$I,2,FALSE)</f>
        <v>Chaetodontidae</v>
      </c>
      <c r="N4915" t="str">
        <f>VLOOKUP(F4915,'[1]crosstable (6)'!$A:$J,10,FALSE)</f>
        <v>Chaetodon trifascialis</v>
      </c>
    </row>
    <row r="4916" spans="1:14" x14ac:dyDescent="0.25">
      <c r="A4916" t="s">
        <v>9</v>
      </c>
      <c r="B4916" t="s">
        <v>1058</v>
      </c>
      <c r="C4916">
        <v>121.39715</v>
      </c>
      <c r="D4916">
        <v>23.116</v>
      </c>
      <c r="E4916">
        <v>20210907</v>
      </c>
      <c r="F4916" t="s">
        <v>23</v>
      </c>
      <c r="G4916" t="s">
        <v>12</v>
      </c>
      <c r="H4916" t="s">
        <v>17</v>
      </c>
      <c r="I4916" t="s">
        <v>20</v>
      </c>
      <c r="J4916" t="s">
        <v>15</v>
      </c>
      <c r="K4916" t="str">
        <f>VLOOKUP(G4916,'[1]crosstable (6)'!$B:$C,2,FALSE)</f>
        <v>Cnidaria</v>
      </c>
      <c r="L4916" t="str">
        <f>VLOOKUP(H4916,'[1]crosstable (6)'!$D:$E,2,FALSE)</f>
        <v>Anthozoa</v>
      </c>
      <c r="M4916" t="str">
        <f>VLOOKUP(I4916,'[1]crosstable (6)'!$H:$I,2,FALSE)</f>
        <v>Merulinidae</v>
      </c>
      <c r="N4916" t="str">
        <f>VLOOKUP(F4916,'[1]crosstable (6)'!$A:$J,10,FALSE)</f>
        <v>Platygyra sinensis</v>
      </c>
    </row>
    <row r="4917" spans="1:14" x14ac:dyDescent="0.25">
      <c r="A4917" t="s">
        <v>9</v>
      </c>
      <c r="B4917" t="s">
        <v>1058</v>
      </c>
      <c r="C4917">
        <v>121.39715</v>
      </c>
      <c r="D4917">
        <v>23.116</v>
      </c>
      <c r="E4917">
        <v>20210907</v>
      </c>
      <c r="F4917" t="s">
        <v>24</v>
      </c>
      <c r="G4917" t="s">
        <v>12</v>
      </c>
      <c r="H4917" t="s">
        <v>17</v>
      </c>
      <c r="I4917" t="s">
        <v>25</v>
      </c>
      <c r="J4917" t="s">
        <v>15</v>
      </c>
      <c r="K4917" t="str">
        <f>VLOOKUP(G4917,'[1]crosstable (6)'!$B:$C,2,FALSE)</f>
        <v>Cnidaria</v>
      </c>
      <c r="L4917" t="str">
        <f>VLOOKUP(H4917,'[1]crosstable (6)'!$D:$E,2,FALSE)</f>
        <v>Anthozoa</v>
      </c>
      <c r="M4917" t="str">
        <f>VLOOKUP(I4917,'[1]crosstable (6)'!$H:$I,2,FALSE)</f>
        <v>Acroporidae</v>
      </c>
      <c r="N4917" t="str">
        <f>VLOOKUP(F4917,'[1]crosstable (6)'!$A:$J,10,FALSE)</f>
        <v>Acropora intermedia</v>
      </c>
    </row>
    <row r="4918" spans="1:14" x14ac:dyDescent="0.25">
      <c r="A4918" t="s">
        <v>9</v>
      </c>
      <c r="B4918" t="s">
        <v>1058</v>
      </c>
      <c r="C4918">
        <v>121.39715</v>
      </c>
      <c r="D4918">
        <v>23.116</v>
      </c>
      <c r="E4918">
        <v>20210907</v>
      </c>
      <c r="F4918" t="s">
        <v>361</v>
      </c>
      <c r="G4918" t="s">
        <v>114</v>
      </c>
      <c r="H4918" t="s">
        <v>115</v>
      </c>
      <c r="I4918" t="s">
        <v>153</v>
      </c>
      <c r="J4918" t="s">
        <v>15</v>
      </c>
      <c r="K4918" t="str">
        <f>VLOOKUP(G4918,'[1]crosstable (6)'!$B:$C,2,FALSE)</f>
        <v>Chordata</v>
      </c>
      <c r="L4918" t="str">
        <f>VLOOKUP(H4918,'[1]crosstable (6)'!$D:$E,2,FALSE)</f>
        <v>Actinopterygii</v>
      </c>
      <c r="M4918" t="str">
        <f>VLOOKUP(I4918,'[1]crosstable (6)'!$H:$I,2,FALSE)</f>
        <v>Gobiidae</v>
      </c>
      <c r="N4918" t="str">
        <f>VLOOKUP(F4918,'[1]crosstable (6)'!$A:$J,10,FALSE)</f>
        <v>Gobiodon quinquestrigatus</v>
      </c>
    </row>
    <row r="4919" spans="1:14" x14ac:dyDescent="0.25">
      <c r="A4919" t="s">
        <v>9</v>
      </c>
      <c r="B4919" t="s">
        <v>1058</v>
      </c>
      <c r="C4919">
        <v>121.39715</v>
      </c>
      <c r="D4919">
        <v>23.116</v>
      </c>
      <c r="E4919">
        <v>20210907</v>
      </c>
      <c r="F4919" t="s">
        <v>363</v>
      </c>
      <c r="G4919" t="s">
        <v>12</v>
      </c>
      <c r="H4919" t="s">
        <v>17</v>
      </c>
      <c r="I4919" t="s">
        <v>20</v>
      </c>
      <c r="J4919" t="s">
        <v>15</v>
      </c>
      <c r="K4919" t="str">
        <f>VLOOKUP(G4919,'[1]crosstable (6)'!$B:$C,2,FALSE)</f>
        <v>Cnidaria</v>
      </c>
      <c r="L4919" t="str">
        <f>VLOOKUP(H4919,'[1]crosstable (6)'!$D:$E,2,FALSE)</f>
        <v>Anthozoa</v>
      </c>
      <c r="M4919" t="str">
        <f>VLOOKUP(I4919,'[1]crosstable (6)'!$H:$I,2,FALSE)</f>
        <v>Merulinidae</v>
      </c>
      <c r="N4919" t="str">
        <f>VLOOKUP(F4919,'[1]crosstable (6)'!$A:$J,10,FALSE)</f>
        <v>Favites pentagona</v>
      </c>
    </row>
    <row r="4920" spans="1:14" x14ac:dyDescent="0.25">
      <c r="A4920" t="s">
        <v>9</v>
      </c>
      <c r="B4920" t="s">
        <v>1058</v>
      </c>
      <c r="C4920">
        <v>121.39715</v>
      </c>
      <c r="D4920">
        <v>23.116</v>
      </c>
      <c r="E4920">
        <v>20210907</v>
      </c>
      <c r="F4920" t="s">
        <v>497</v>
      </c>
      <c r="G4920" t="s">
        <v>114</v>
      </c>
      <c r="H4920" t="s">
        <v>115</v>
      </c>
      <c r="I4920" t="s">
        <v>116</v>
      </c>
      <c r="J4920" t="s">
        <v>15</v>
      </c>
      <c r="K4920" t="str">
        <f>VLOOKUP(G4920,'[1]crosstable (6)'!$B:$C,2,FALSE)</f>
        <v>Chordata</v>
      </c>
      <c r="L4920" t="str">
        <f>VLOOKUP(H4920,'[1]crosstable (6)'!$D:$E,2,FALSE)</f>
        <v>Actinopterygii</v>
      </c>
      <c r="M4920" t="str">
        <f>VLOOKUP(I4920,'[1]crosstable (6)'!$H:$I,2,FALSE)</f>
        <v>Labridae</v>
      </c>
      <c r="N4920" t="str">
        <f>VLOOKUP(F4920,'[1]crosstable (6)'!$A:$J,10,FALSE)</f>
        <v>Pseudocheilinus hexataenia</v>
      </c>
    </row>
    <row r="4921" spans="1:14" x14ac:dyDescent="0.25">
      <c r="A4921" t="s">
        <v>9</v>
      </c>
      <c r="B4921" t="s">
        <v>1058</v>
      </c>
      <c r="C4921">
        <v>121.39715</v>
      </c>
      <c r="D4921">
        <v>23.116</v>
      </c>
      <c r="E4921">
        <v>20210907</v>
      </c>
      <c r="F4921" t="s">
        <v>364</v>
      </c>
      <c r="G4921" t="s">
        <v>114</v>
      </c>
      <c r="H4921" t="s">
        <v>115</v>
      </c>
      <c r="I4921" t="s">
        <v>320</v>
      </c>
      <c r="J4921" t="s">
        <v>15</v>
      </c>
      <c r="K4921" t="str">
        <f>VLOOKUP(G4921,'[1]crosstable (6)'!$B:$C,2,FALSE)</f>
        <v>Chordata</v>
      </c>
      <c r="L4921" t="str">
        <f>VLOOKUP(H4921,'[1]crosstable (6)'!$D:$E,2,FALSE)</f>
        <v>Actinopterygii</v>
      </c>
      <c r="M4921" t="str">
        <f>VLOOKUP(I4921,'[1]crosstable (6)'!$H:$I,2,FALSE)</f>
        <v>Diodontidae</v>
      </c>
      <c r="N4921" t="str">
        <f>VLOOKUP(F4921,'[1]crosstable (6)'!$A:$J,10,FALSE)</f>
        <v>Diodon holocanthus</v>
      </c>
    </row>
    <row r="4922" spans="1:14" x14ac:dyDescent="0.25">
      <c r="A4922" t="s">
        <v>9</v>
      </c>
      <c r="B4922" t="s">
        <v>1058</v>
      </c>
      <c r="C4922">
        <v>121.39715</v>
      </c>
      <c r="D4922">
        <v>23.116</v>
      </c>
      <c r="E4922">
        <v>20210907</v>
      </c>
      <c r="F4922" t="s">
        <v>1064</v>
      </c>
      <c r="G4922" t="s">
        <v>114</v>
      </c>
      <c r="H4922" t="s">
        <v>115</v>
      </c>
      <c r="I4922" t="s">
        <v>119</v>
      </c>
      <c r="J4922" t="s">
        <v>15</v>
      </c>
      <c r="K4922" t="str">
        <f>VLOOKUP(G4922,'[1]crosstable (6)'!$B:$C,2,FALSE)</f>
        <v>Chordata</v>
      </c>
      <c r="L4922" t="str">
        <f>VLOOKUP(H4922,'[1]crosstable (6)'!$D:$E,2,FALSE)</f>
        <v>Actinopterygii</v>
      </c>
      <c r="M4922" t="str">
        <f>VLOOKUP(I4922,'[1]crosstable (6)'!$H:$I,2,FALSE)</f>
        <v>Pomacentridae</v>
      </c>
      <c r="N4922" t="str">
        <f>VLOOKUP(F4922,'[1]crosstable (6)'!$A:$J,10,FALSE)</f>
        <v>Abudefduf sexfasciatus</v>
      </c>
    </row>
    <row r="4923" spans="1:14" x14ac:dyDescent="0.25">
      <c r="A4923" t="s">
        <v>9</v>
      </c>
      <c r="B4923" t="s">
        <v>1058</v>
      </c>
      <c r="C4923">
        <v>121.39715</v>
      </c>
      <c r="D4923">
        <v>23.116</v>
      </c>
      <c r="E4923">
        <v>20210907</v>
      </c>
      <c r="F4923" t="s">
        <v>463</v>
      </c>
      <c r="G4923" t="s">
        <v>12</v>
      </c>
      <c r="H4923" t="s">
        <v>17</v>
      </c>
      <c r="I4923" t="s">
        <v>386</v>
      </c>
      <c r="J4923" t="s">
        <v>15</v>
      </c>
      <c r="K4923" t="str">
        <f>VLOOKUP(G4923,'[1]crosstable (6)'!$B:$C,2,FALSE)</f>
        <v>Cnidaria</v>
      </c>
      <c r="L4923" t="str">
        <f>VLOOKUP(H4923,'[1]crosstable (6)'!$D:$E,2,FALSE)</f>
        <v>Anthozoa</v>
      </c>
      <c r="M4923" t="str">
        <f>VLOOKUP(I4923,'[1]crosstable (6)'!$H:$I,2,FALSE)</f>
        <v>Sinulariidae</v>
      </c>
      <c r="N4923" t="str">
        <f>VLOOKUP(F4923,'[1]crosstable (6)'!$A:$J,10,FALSE)</f>
        <v>Sinularia exilis</v>
      </c>
    </row>
    <row r="4924" spans="1:14" x14ac:dyDescent="0.25">
      <c r="A4924" t="s">
        <v>9</v>
      </c>
      <c r="B4924" t="s">
        <v>1058</v>
      </c>
      <c r="C4924">
        <v>121.39715</v>
      </c>
      <c r="D4924">
        <v>23.116</v>
      </c>
      <c r="E4924">
        <v>20210907</v>
      </c>
      <c r="F4924" t="s">
        <v>365</v>
      </c>
      <c r="G4924" t="s">
        <v>156</v>
      </c>
      <c r="H4924" t="s">
        <v>157</v>
      </c>
      <c r="I4924" t="s">
        <v>230</v>
      </c>
      <c r="J4924" t="s">
        <v>15</v>
      </c>
      <c r="K4924" t="str">
        <f>VLOOKUP(G4924,'[1]crosstable (6)'!$B:$C,2,FALSE)</f>
        <v>Mollusca</v>
      </c>
      <c r="L4924" t="str">
        <f>VLOOKUP(H4924,'[1]crosstable (6)'!$D:$E,2,FALSE)</f>
        <v>Gastropoda</v>
      </c>
      <c r="M4924" t="str">
        <f>VLOOKUP(I4924,'[1]crosstable (6)'!$H:$I,2,FALSE)</f>
        <v>Phyllidiidae</v>
      </c>
      <c r="N4924" t="str">
        <f>VLOOKUP(F4924,'[1]crosstable (6)'!$A:$J,10,FALSE)</f>
        <v>Phyllidia coelestis</v>
      </c>
    </row>
    <row r="4925" spans="1:14" x14ac:dyDescent="0.25">
      <c r="A4925" t="s">
        <v>9</v>
      </c>
      <c r="B4925" t="s">
        <v>1058</v>
      </c>
      <c r="C4925">
        <v>121.39715</v>
      </c>
      <c r="D4925">
        <v>23.116</v>
      </c>
      <c r="E4925">
        <v>20210907</v>
      </c>
      <c r="F4925" t="s">
        <v>26</v>
      </c>
      <c r="G4925" t="s">
        <v>12</v>
      </c>
      <c r="H4925" t="s">
        <v>17</v>
      </c>
      <c r="I4925" t="s">
        <v>20</v>
      </c>
      <c r="J4925" t="s">
        <v>15</v>
      </c>
      <c r="K4925" t="str">
        <f>VLOOKUP(G4925,'[1]crosstable (6)'!$B:$C,2,FALSE)</f>
        <v>Cnidaria</v>
      </c>
      <c r="L4925" t="str">
        <f>VLOOKUP(H4925,'[1]crosstable (6)'!$D:$E,2,FALSE)</f>
        <v>Anthozoa</v>
      </c>
      <c r="M4925" t="str">
        <f>VLOOKUP(I4925,'[1]crosstable (6)'!$H:$I,2,FALSE)</f>
        <v>Merulinidae</v>
      </c>
      <c r="N4925" t="str">
        <f>VLOOKUP(F4925,'[1]crosstable (6)'!$A:$J,10,FALSE)</f>
        <v>Platygyra lamellina</v>
      </c>
    </row>
    <row r="4926" spans="1:14" x14ac:dyDescent="0.25">
      <c r="A4926" t="s">
        <v>9</v>
      </c>
      <c r="B4926" t="s">
        <v>1058</v>
      </c>
      <c r="C4926">
        <v>121.39715</v>
      </c>
      <c r="D4926">
        <v>23.116</v>
      </c>
      <c r="E4926">
        <v>20210907</v>
      </c>
      <c r="F4926" t="s">
        <v>277</v>
      </c>
      <c r="G4926" t="s">
        <v>114</v>
      </c>
      <c r="H4926" t="s">
        <v>115</v>
      </c>
      <c r="I4926" t="s">
        <v>119</v>
      </c>
      <c r="J4926" t="s">
        <v>15</v>
      </c>
      <c r="K4926" t="str">
        <f>VLOOKUP(G4926,'[1]crosstable (6)'!$B:$C,2,FALSE)</f>
        <v>Chordata</v>
      </c>
      <c r="L4926" t="str">
        <f>VLOOKUP(H4926,'[1]crosstable (6)'!$D:$E,2,FALSE)</f>
        <v>Actinopterygii</v>
      </c>
      <c r="M4926" t="str">
        <f>VLOOKUP(I4926,'[1]crosstable (6)'!$H:$I,2,FALSE)</f>
        <v>Pomacentridae</v>
      </c>
      <c r="N4926" t="str">
        <f>VLOOKUP(F4926,'[1]crosstable (6)'!$A:$J,10,FALSE)</f>
        <v>Pomacentrus vaiuli</v>
      </c>
    </row>
    <row r="4927" spans="1:14" x14ac:dyDescent="0.25">
      <c r="A4927" t="s">
        <v>9</v>
      </c>
      <c r="B4927" t="s">
        <v>1058</v>
      </c>
      <c r="C4927">
        <v>121.39715</v>
      </c>
      <c r="D4927">
        <v>23.116</v>
      </c>
      <c r="E4927">
        <v>20210907</v>
      </c>
      <c r="F4927" t="s">
        <v>957</v>
      </c>
      <c r="G4927" t="s">
        <v>12</v>
      </c>
      <c r="H4927" t="s">
        <v>17</v>
      </c>
      <c r="I4927" t="s">
        <v>36</v>
      </c>
      <c r="J4927" t="s">
        <v>15</v>
      </c>
      <c r="K4927" t="str">
        <f>VLOOKUP(G4927,'[1]crosstable (6)'!$B:$C,2,FALSE)</f>
        <v>Cnidaria</v>
      </c>
      <c r="L4927" t="str">
        <f>VLOOKUP(H4927,'[1]crosstable (6)'!$D:$E,2,FALSE)</f>
        <v>Anthozoa</v>
      </c>
      <c r="M4927" t="str">
        <f>VLOOKUP(I4927,'[1]crosstable (6)'!$H:$I,2,FALSE)</f>
        <v>Lobophylliidae</v>
      </c>
      <c r="N4927" t="str">
        <f>VLOOKUP(F4927,'[1]crosstable (6)'!$A:$J,10,FALSE)</f>
        <v>Homophyllia bowerbanki</v>
      </c>
    </row>
    <row r="4928" spans="1:14" x14ac:dyDescent="0.25">
      <c r="A4928" t="s">
        <v>9</v>
      </c>
      <c r="B4928" t="s">
        <v>1058</v>
      </c>
      <c r="C4928">
        <v>121.39715</v>
      </c>
      <c r="D4928">
        <v>23.116</v>
      </c>
      <c r="E4928">
        <v>20210907</v>
      </c>
      <c r="F4928" t="s">
        <v>98</v>
      </c>
      <c r="G4928" t="s">
        <v>12</v>
      </c>
      <c r="H4928" t="s">
        <v>17</v>
      </c>
      <c r="I4928" t="s">
        <v>22</v>
      </c>
      <c r="J4928" t="s">
        <v>15</v>
      </c>
      <c r="K4928" t="str">
        <f>VLOOKUP(G4928,'[1]crosstable (6)'!$B:$C,2,FALSE)</f>
        <v>Cnidaria</v>
      </c>
      <c r="L4928" t="str">
        <f>VLOOKUP(H4928,'[1]crosstable (6)'!$D:$E,2,FALSE)</f>
        <v>Anthozoa</v>
      </c>
      <c r="M4928" t="str">
        <f>VLOOKUP(I4928,'[1]crosstable (6)'!$H:$I,2,FALSE)</f>
        <v>Poritidae</v>
      </c>
      <c r="N4928" t="str">
        <f>VLOOKUP(F4928,'[1]crosstable (6)'!$A:$J,10,FALSE)</f>
        <v>Bernardpora stutchburyi</v>
      </c>
    </row>
    <row r="4929" spans="1:14" x14ac:dyDescent="0.25">
      <c r="A4929" t="s">
        <v>9</v>
      </c>
      <c r="B4929" t="s">
        <v>1058</v>
      </c>
      <c r="C4929">
        <v>121.39715</v>
      </c>
      <c r="D4929">
        <v>23.116</v>
      </c>
      <c r="E4929">
        <v>20210907</v>
      </c>
      <c r="F4929" t="s">
        <v>302</v>
      </c>
      <c r="G4929" t="s">
        <v>114</v>
      </c>
      <c r="H4929" t="s">
        <v>115</v>
      </c>
      <c r="I4929" t="s">
        <v>125</v>
      </c>
      <c r="J4929" t="s">
        <v>15</v>
      </c>
      <c r="K4929" t="str">
        <f>VLOOKUP(G4929,'[1]crosstable (6)'!$B:$C,2,FALSE)</f>
        <v>Chordata</v>
      </c>
      <c r="L4929" t="str">
        <f>VLOOKUP(H4929,'[1]crosstable (6)'!$D:$E,2,FALSE)</f>
        <v>Actinopterygii</v>
      </c>
      <c r="M4929" t="str">
        <f>VLOOKUP(I4929,'[1]crosstable (6)'!$H:$I,2,FALSE)</f>
        <v>Pinguipedidae</v>
      </c>
      <c r="N4929" t="str">
        <f>VLOOKUP(F4929,'[1]crosstable (6)'!$A:$J,10,FALSE)</f>
        <v>Parapercis clathrata</v>
      </c>
    </row>
    <row r="4930" spans="1:14" x14ac:dyDescent="0.25">
      <c r="A4930" t="s">
        <v>9</v>
      </c>
      <c r="B4930" t="s">
        <v>1058</v>
      </c>
      <c r="C4930">
        <v>121.39715</v>
      </c>
      <c r="D4930">
        <v>23.116</v>
      </c>
      <c r="E4930">
        <v>20210907</v>
      </c>
      <c r="F4930" t="s">
        <v>29</v>
      </c>
      <c r="G4930" t="s">
        <v>12</v>
      </c>
      <c r="H4930" t="s">
        <v>17</v>
      </c>
      <c r="I4930" t="s">
        <v>20</v>
      </c>
      <c r="J4930" t="s">
        <v>15</v>
      </c>
      <c r="K4930" t="str">
        <f>VLOOKUP(G4930,'[1]crosstable (6)'!$B:$C,2,FALSE)</f>
        <v>Cnidaria</v>
      </c>
      <c r="L4930" t="str">
        <f>VLOOKUP(H4930,'[1]crosstable (6)'!$D:$E,2,FALSE)</f>
        <v>Anthozoa</v>
      </c>
      <c r="M4930" t="str">
        <f>VLOOKUP(I4930,'[1]crosstable (6)'!$H:$I,2,FALSE)</f>
        <v>Merulinidae</v>
      </c>
      <c r="N4930" t="str">
        <f>VLOOKUP(F4930,'[1]crosstable (6)'!$A:$J,10,FALSE)</f>
        <v>Dipsastraea favus</v>
      </c>
    </row>
    <row r="4931" spans="1:14" x14ac:dyDescent="0.25">
      <c r="A4931" t="s">
        <v>9</v>
      </c>
      <c r="B4931" t="s">
        <v>1058</v>
      </c>
      <c r="C4931">
        <v>121.39715</v>
      </c>
      <c r="D4931">
        <v>23.116</v>
      </c>
      <c r="E4931">
        <v>20210907</v>
      </c>
      <c r="F4931" t="s">
        <v>278</v>
      </c>
      <c r="G4931" t="s">
        <v>114</v>
      </c>
      <c r="H4931" t="s">
        <v>115</v>
      </c>
      <c r="I4931" t="s">
        <v>279</v>
      </c>
      <c r="J4931" t="s">
        <v>15</v>
      </c>
      <c r="K4931" t="str">
        <f>VLOOKUP(G4931,'[1]crosstable (6)'!$B:$C,2,FALSE)</f>
        <v>Chordata</v>
      </c>
      <c r="L4931" t="str">
        <f>VLOOKUP(H4931,'[1]crosstable (6)'!$D:$E,2,FALSE)</f>
        <v>Actinopterygii</v>
      </c>
      <c r="M4931" t="str">
        <f>VLOOKUP(I4931,'[1]crosstable (6)'!$H:$I,2,FALSE)</f>
        <v>Tetraodontidae</v>
      </c>
      <c r="N4931" t="str">
        <f>VLOOKUP(F4931,'[1]crosstable (6)'!$A:$J,10,FALSE)</f>
        <v>Canthigaster valentini</v>
      </c>
    </row>
    <row r="4932" spans="1:14" x14ac:dyDescent="0.25">
      <c r="A4932" t="s">
        <v>9</v>
      </c>
      <c r="B4932" t="s">
        <v>1058</v>
      </c>
      <c r="C4932">
        <v>121.39715</v>
      </c>
      <c r="D4932">
        <v>23.116</v>
      </c>
      <c r="E4932">
        <v>20210907</v>
      </c>
      <c r="F4932" t="s">
        <v>683</v>
      </c>
      <c r="G4932" t="s">
        <v>12</v>
      </c>
      <c r="H4932" t="s">
        <v>17</v>
      </c>
      <c r="I4932" t="s">
        <v>384</v>
      </c>
      <c r="J4932" t="s">
        <v>15</v>
      </c>
      <c r="K4932" t="str">
        <f>VLOOKUP(G4932,'[1]crosstable (6)'!$B:$C,2,FALSE)</f>
        <v>Cnidaria</v>
      </c>
      <c r="L4932" t="str">
        <f>VLOOKUP(H4932,'[1]crosstable (6)'!$D:$E,2,FALSE)</f>
        <v>Anthozoa</v>
      </c>
      <c r="M4932" t="str">
        <f>VLOOKUP(I4932,'[1]crosstable (6)'!$H:$I,2,FALSE)</f>
        <v>Ellisellidae</v>
      </c>
      <c r="N4932" t="str">
        <f>VLOOKUP(F4932,'[1]crosstable (6)'!$A:$J,10,FALSE)</f>
        <v>Junceella fragilis</v>
      </c>
    </row>
    <row r="4933" spans="1:14" x14ac:dyDescent="0.25">
      <c r="A4933" t="s">
        <v>9</v>
      </c>
      <c r="B4933" t="s">
        <v>1058</v>
      </c>
      <c r="C4933">
        <v>121.39715</v>
      </c>
      <c r="D4933">
        <v>23.116</v>
      </c>
      <c r="E4933">
        <v>20210907</v>
      </c>
      <c r="F4933" t="s">
        <v>466</v>
      </c>
      <c r="G4933" t="s">
        <v>12</v>
      </c>
      <c r="H4933" t="s">
        <v>17</v>
      </c>
      <c r="I4933" t="s">
        <v>467</v>
      </c>
      <c r="J4933" t="s">
        <v>15</v>
      </c>
      <c r="K4933" t="str">
        <f>VLOOKUP(G4933,'[1]crosstable (6)'!$B:$C,2,FALSE)</f>
        <v>Cnidaria</v>
      </c>
      <c r="L4933" t="str">
        <f>VLOOKUP(H4933,'[1]crosstable (6)'!$D:$E,2,FALSE)</f>
        <v>Anthozoa</v>
      </c>
      <c r="M4933" t="str">
        <f>VLOOKUP(I4933,'[1]crosstable (6)'!$H:$I,2,FALSE)</f>
        <v>Briareidae</v>
      </c>
      <c r="N4933" t="str">
        <f>VLOOKUP(F4933,'[1]crosstable (6)'!$A:$J,10,FALSE)</f>
        <v>Briareum sp.1</v>
      </c>
    </row>
    <row r="4934" spans="1:14" x14ac:dyDescent="0.25">
      <c r="A4934" t="s">
        <v>9</v>
      </c>
      <c r="B4934" t="s">
        <v>1058</v>
      </c>
      <c r="C4934">
        <v>121.39715</v>
      </c>
      <c r="D4934">
        <v>23.116</v>
      </c>
      <c r="E4934">
        <v>20210907</v>
      </c>
      <c r="F4934" t="s">
        <v>964</v>
      </c>
      <c r="G4934" t="s">
        <v>12</v>
      </c>
      <c r="H4934" t="s">
        <v>17</v>
      </c>
      <c r="I4934" t="s">
        <v>25</v>
      </c>
      <c r="J4934" t="s">
        <v>15</v>
      </c>
      <c r="K4934" t="str">
        <f>VLOOKUP(G4934,'[1]crosstable (6)'!$B:$C,2,FALSE)</f>
        <v>Cnidaria</v>
      </c>
      <c r="L4934" t="str">
        <f>VLOOKUP(H4934,'[1]crosstable (6)'!$D:$E,2,FALSE)</f>
        <v>Anthozoa</v>
      </c>
      <c r="M4934" t="str">
        <f>VLOOKUP(I4934,'[1]crosstable (6)'!$H:$I,2,FALSE)</f>
        <v>Acroporidae</v>
      </c>
      <c r="N4934" t="str">
        <f>VLOOKUP(F4934,'[1]crosstable (6)'!$A:$J,10,FALSE)</f>
        <v>Acropora aspera</v>
      </c>
    </row>
    <row r="4935" spans="1:14" x14ac:dyDescent="0.25">
      <c r="A4935" t="s">
        <v>9</v>
      </c>
      <c r="B4935" t="s">
        <v>1058</v>
      </c>
      <c r="C4935">
        <v>121.39715</v>
      </c>
      <c r="D4935">
        <v>23.116</v>
      </c>
      <c r="E4935">
        <v>20210907</v>
      </c>
      <c r="F4935" t="s">
        <v>371</v>
      </c>
      <c r="G4935" t="s">
        <v>12</v>
      </c>
      <c r="H4935" t="s">
        <v>17</v>
      </c>
      <c r="I4935" t="s">
        <v>22</v>
      </c>
      <c r="J4935" t="s">
        <v>15</v>
      </c>
      <c r="K4935" t="str">
        <f>VLOOKUP(G4935,'[1]crosstable (6)'!$B:$C,2,FALSE)</f>
        <v>Cnidaria</v>
      </c>
      <c r="L4935" t="str">
        <f>VLOOKUP(H4935,'[1]crosstable (6)'!$D:$E,2,FALSE)</f>
        <v>Anthozoa</v>
      </c>
      <c r="M4935" t="str">
        <f>VLOOKUP(I4935,'[1]crosstable (6)'!$H:$I,2,FALSE)</f>
        <v>Poritidae</v>
      </c>
      <c r="N4935" t="str">
        <f>VLOOKUP(F4935,'[1]crosstable (6)'!$A:$J,10,FALSE)</f>
        <v>Porites lichen</v>
      </c>
    </row>
    <row r="4936" spans="1:14" x14ac:dyDescent="0.25">
      <c r="A4936" t="s">
        <v>9</v>
      </c>
      <c r="B4936" t="s">
        <v>1058</v>
      </c>
      <c r="C4936">
        <v>121.39715</v>
      </c>
      <c r="D4936">
        <v>23.116</v>
      </c>
      <c r="E4936">
        <v>20210907</v>
      </c>
      <c r="F4936" t="s">
        <v>131</v>
      </c>
      <c r="G4936" t="s">
        <v>114</v>
      </c>
      <c r="H4936" t="s">
        <v>115</v>
      </c>
      <c r="I4936" t="s">
        <v>132</v>
      </c>
      <c r="J4936" t="s">
        <v>15</v>
      </c>
      <c r="K4936" t="str">
        <f>VLOOKUP(G4936,'[1]crosstable (6)'!$B:$C,2,FALSE)</f>
        <v>Chordata</v>
      </c>
      <c r="L4936" t="str">
        <f>VLOOKUP(H4936,'[1]crosstable (6)'!$D:$E,2,FALSE)</f>
        <v>Actinopterygii</v>
      </c>
      <c r="M4936" t="str">
        <f>VLOOKUP(I4936,'[1]crosstable (6)'!$H:$I,2,FALSE)</f>
        <v>Mullidae</v>
      </c>
      <c r="N4936" t="str">
        <f>VLOOKUP(F4936,'[1]crosstable (6)'!$A:$J,10,FALSE)</f>
        <v>Parupeneus multifasciatus</v>
      </c>
    </row>
    <row r="4937" spans="1:14" x14ac:dyDescent="0.25">
      <c r="A4937" t="s">
        <v>9</v>
      </c>
      <c r="B4937" t="s">
        <v>1058</v>
      </c>
      <c r="C4937">
        <v>121.39715</v>
      </c>
      <c r="D4937">
        <v>23.116</v>
      </c>
      <c r="E4937">
        <v>20210907</v>
      </c>
      <c r="F4937" t="s">
        <v>1065</v>
      </c>
      <c r="G4937" t="s">
        <v>12</v>
      </c>
      <c r="H4937" t="s">
        <v>17</v>
      </c>
      <c r="I4937" t="s">
        <v>43</v>
      </c>
      <c r="J4937" t="s">
        <v>15</v>
      </c>
      <c r="K4937" t="str">
        <f>VLOOKUP(G4937,'[1]crosstable (6)'!$B:$C,2,FALSE)</f>
        <v>Cnidaria</v>
      </c>
      <c r="L4937" t="str">
        <f>VLOOKUP(H4937,'[1]crosstable (6)'!$D:$E,2,FALSE)</f>
        <v>Anthozoa</v>
      </c>
      <c r="M4937" t="str">
        <f>VLOOKUP(I4937,'[1]crosstable (6)'!$H:$I,2,FALSE)</f>
        <v>Pocilloporidae</v>
      </c>
      <c r="N4937" t="str">
        <f>VLOOKUP(F4937,'[1]crosstable (6)'!$A:$J,10,FALSE)</f>
        <v>Seriatopora hystrix</v>
      </c>
    </row>
    <row r="4938" spans="1:14" x14ac:dyDescent="0.25">
      <c r="A4938" t="s">
        <v>9</v>
      </c>
      <c r="B4938" t="s">
        <v>1058</v>
      </c>
      <c r="C4938">
        <v>121.39715</v>
      </c>
      <c r="D4938">
        <v>23.116</v>
      </c>
      <c r="E4938">
        <v>20210907</v>
      </c>
      <c r="F4938" t="s">
        <v>32</v>
      </c>
      <c r="G4938" t="s">
        <v>12</v>
      </c>
      <c r="H4938" t="s">
        <v>17</v>
      </c>
      <c r="I4938" t="s">
        <v>25</v>
      </c>
      <c r="J4938" t="s">
        <v>15</v>
      </c>
      <c r="K4938" t="str">
        <f>VLOOKUP(G4938,'[1]crosstable (6)'!$B:$C,2,FALSE)</f>
        <v>Cnidaria</v>
      </c>
      <c r="L4938" t="str">
        <f>VLOOKUP(H4938,'[1]crosstable (6)'!$D:$E,2,FALSE)</f>
        <v>Anthozoa</v>
      </c>
      <c r="M4938" t="str">
        <f>VLOOKUP(I4938,'[1]crosstable (6)'!$H:$I,2,FALSE)</f>
        <v>Acroporidae</v>
      </c>
      <c r="N4938" t="str">
        <f>VLOOKUP(F4938,'[1]crosstable (6)'!$A:$J,10,FALSE)</f>
        <v>Acropora aculeus</v>
      </c>
    </row>
    <row r="4939" spans="1:14" x14ac:dyDescent="0.25">
      <c r="A4939" t="s">
        <v>9</v>
      </c>
      <c r="B4939" t="s">
        <v>1058</v>
      </c>
      <c r="C4939">
        <v>121.39715</v>
      </c>
      <c r="D4939">
        <v>23.116</v>
      </c>
      <c r="E4939">
        <v>20210907</v>
      </c>
      <c r="F4939" t="s">
        <v>374</v>
      </c>
      <c r="G4939" t="s">
        <v>12</v>
      </c>
      <c r="H4939" t="s">
        <v>17</v>
      </c>
      <c r="I4939" t="s">
        <v>375</v>
      </c>
      <c r="J4939" t="s">
        <v>15</v>
      </c>
      <c r="K4939" t="str">
        <f>VLOOKUP(G4939,'[1]crosstable (6)'!$B:$C,2,FALSE)</f>
        <v>Cnidaria</v>
      </c>
      <c r="L4939" t="str">
        <f>VLOOKUP(H4939,'[1]crosstable (6)'!$D:$E,2,FALSE)</f>
        <v>Anthozoa</v>
      </c>
      <c r="M4939" t="str">
        <f>VLOOKUP(I4939,'[1]crosstable (6)'!$H:$I,2,FALSE)</f>
        <v>Sarcophytidae</v>
      </c>
      <c r="N4939" t="str">
        <f>VLOOKUP(F4939,'[1]crosstable (6)'!$A:$J,10,FALSE)</f>
        <v>Sarcophyton sp.1</v>
      </c>
    </row>
    <row r="4940" spans="1:14" x14ac:dyDescent="0.25">
      <c r="A4940" t="s">
        <v>9</v>
      </c>
      <c r="B4940" t="s">
        <v>1058</v>
      </c>
      <c r="C4940">
        <v>121.39715</v>
      </c>
      <c r="D4940">
        <v>23.116</v>
      </c>
      <c r="E4940">
        <v>20210907</v>
      </c>
      <c r="F4940" t="s">
        <v>468</v>
      </c>
      <c r="G4940" t="s">
        <v>12</v>
      </c>
      <c r="H4940" t="s">
        <v>17</v>
      </c>
      <c r="I4940" t="s">
        <v>375</v>
      </c>
      <c r="J4940" t="s">
        <v>15</v>
      </c>
      <c r="K4940" t="str">
        <f>VLOOKUP(G4940,'[1]crosstable (6)'!$B:$C,2,FALSE)</f>
        <v>Cnidaria</v>
      </c>
      <c r="L4940" t="str">
        <f>VLOOKUP(H4940,'[1]crosstable (6)'!$D:$E,2,FALSE)</f>
        <v>Anthozoa</v>
      </c>
      <c r="M4940" t="str">
        <f>VLOOKUP(I4940,'[1]crosstable (6)'!$H:$I,2,FALSE)</f>
        <v>Sarcophytidae</v>
      </c>
      <c r="N4940" t="str">
        <f>VLOOKUP(F4940,'[1]crosstable (6)'!$A:$J,10,FALSE)</f>
        <v>Sarcophyton sp.2</v>
      </c>
    </row>
    <row r="4941" spans="1:14" x14ac:dyDescent="0.25">
      <c r="A4941" t="s">
        <v>9</v>
      </c>
      <c r="B4941" t="s">
        <v>1058</v>
      </c>
      <c r="C4941">
        <v>121.39715</v>
      </c>
      <c r="D4941">
        <v>23.116</v>
      </c>
      <c r="E4941">
        <v>20210907</v>
      </c>
      <c r="F4941" t="s">
        <v>469</v>
      </c>
      <c r="G4941" t="s">
        <v>12</v>
      </c>
      <c r="H4941" t="s">
        <v>17</v>
      </c>
      <c r="I4941" t="s">
        <v>375</v>
      </c>
      <c r="J4941" t="s">
        <v>15</v>
      </c>
      <c r="K4941" t="str">
        <f>VLOOKUP(G4941,'[1]crosstable (6)'!$B:$C,2,FALSE)</f>
        <v>Cnidaria</v>
      </c>
      <c r="L4941" t="str">
        <f>VLOOKUP(H4941,'[1]crosstable (6)'!$D:$E,2,FALSE)</f>
        <v>Anthozoa</v>
      </c>
      <c r="M4941" t="str">
        <f>VLOOKUP(I4941,'[1]crosstable (6)'!$H:$I,2,FALSE)</f>
        <v>Sarcophytidae</v>
      </c>
      <c r="N4941" t="str">
        <f>VLOOKUP(F4941,'[1]crosstable (6)'!$A:$J,10,FALSE)</f>
        <v>Sarcophyton sp.3</v>
      </c>
    </row>
    <row r="4942" spans="1:14" x14ac:dyDescent="0.25">
      <c r="A4942" t="s">
        <v>9</v>
      </c>
      <c r="B4942" t="s">
        <v>1058</v>
      </c>
      <c r="C4942">
        <v>121.39715</v>
      </c>
      <c r="D4942">
        <v>23.116</v>
      </c>
      <c r="E4942">
        <v>20210907</v>
      </c>
      <c r="F4942" t="s">
        <v>214</v>
      </c>
      <c r="G4942" t="s">
        <v>114</v>
      </c>
      <c r="H4942" t="s">
        <v>115</v>
      </c>
      <c r="I4942" t="s">
        <v>192</v>
      </c>
      <c r="J4942" t="s">
        <v>15</v>
      </c>
      <c r="K4942" t="str">
        <f>VLOOKUP(G4942,'[1]crosstable (6)'!$B:$C,2,FALSE)</f>
        <v>Chordata</v>
      </c>
      <c r="L4942" t="str">
        <f>VLOOKUP(H4942,'[1]crosstable (6)'!$D:$E,2,FALSE)</f>
        <v>Actinopterygii</v>
      </c>
      <c r="M4942" t="str">
        <f>VLOOKUP(I4942,'[1]crosstable (6)'!$H:$I,2,FALSE)</f>
        <v>Chaetodontidae</v>
      </c>
      <c r="N4942" t="str">
        <f>VLOOKUP(F4942,'[1]crosstable (6)'!$A:$J,10,FALSE)</f>
        <v>Chaetodon kleinii</v>
      </c>
    </row>
    <row r="4943" spans="1:14" x14ac:dyDescent="0.25">
      <c r="A4943" t="s">
        <v>9</v>
      </c>
      <c r="B4943" t="s">
        <v>1058</v>
      </c>
      <c r="C4943">
        <v>121.39715</v>
      </c>
      <c r="D4943">
        <v>23.116</v>
      </c>
      <c r="E4943">
        <v>20210907</v>
      </c>
      <c r="F4943" t="s">
        <v>139</v>
      </c>
      <c r="G4943" t="s">
        <v>114</v>
      </c>
      <c r="H4943" t="s">
        <v>115</v>
      </c>
      <c r="I4943" t="s">
        <v>119</v>
      </c>
      <c r="J4943" t="s">
        <v>15</v>
      </c>
      <c r="K4943" t="str">
        <f>VLOOKUP(G4943,'[1]crosstable (6)'!$B:$C,2,FALSE)</f>
        <v>Chordata</v>
      </c>
      <c r="L4943" t="str">
        <f>VLOOKUP(H4943,'[1]crosstable (6)'!$D:$E,2,FALSE)</f>
        <v>Actinopterygii</v>
      </c>
      <c r="M4943" t="str">
        <f>VLOOKUP(I4943,'[1]crosstable (6)'!$H:$I,2,FALSE)</f>
        <v>Pomacentridae</v>
      </c>
      <c r="N4943" t="str">
        <f>VLOOKUP(F4943,'[1]crosstable (6)'!$A:$J,10,FALSE)</f>
        <v>Amphiprion clarkii</v>
      </c>
    </row>
    <row r="4944" spans="1:14" x14ac:dyDescent="0.25">
      <c r="A4944" t="s">
        <v>9</v>
      </c>
      <c r="B4944" t="s">
        <v>1058</v>
      </c>
      <c r="C4944">
        <v>121.39715</v>
      </c>
      <c r="D4944">
        <v>23.116</v>
      </c>
      <c r="E4944">
        <v>20210907</v>
      </c>
      <c r="F4944" t="s">
        <v>569</v>
      </c>
      <c r="G4944" t="s">
        <v>114</v>
      </c>
      <c r="H4944" t="s">
        <v>115</v>
      </c>
      <c r="I4944" t="s">
        <v>166</v>
      </c>
      <c r="J4944" t="s">
        <v>15</v>
      </c>
      <c r="K4944" t="str">
        <f>VLOOKUP(G4944,'[1]crosstable (6)'!$B:$C,2,FALSE)</f>
        <v>Chordata</v>
      </c>
      <c r="L4944" t="str">
        <f>VLOOKUP(H4944,'[1]crosstable (6)'!$D:$E,2,FALSE)</f>
        <v>Actinopterygii</v>
      </c>
      <c r="M4944" t="str">
        <f>VLOOKUP(I4944,'[1]crosstable (6)'!$H:$I,2,FALSE)</f>
        <v>Holocentridae</v>
      </c>
      <c r="N4944" t="str">
        <f>VLOOKUP(F4944,'[1]crosstable (6)'!$A:$J,10,FALSE)</f>
        <v>Sargocentron caudimaculatum</v>
      </c>
    </row>
    <row r="4945" spans="1:14" x14ac:dyDescent="0.25">
      <c r="A4945" t="s">
        <v>9</v>
      </c>
      <c r="B4945" t="s">
        <v>1058</v>
      </c>
      <c r="C4945">
        <v>121.39715</v>
      </c>
      <c r="D4945">
        <v>23.116</v>
      </c>
      <c r="E4945">
        <v>20210907</v>
      </c>
      <c r="F4945" t="s">
        <v>37</v>
      </c>
      <c r="G4945" t="s">
        <v>12</v>
      </c>
      <c r="H4945" t="s">
        <v>17</v>
      </c>
      <c r="I4945" t="s">
        <v>25</v>
      </c>
      <c r="J4945" t="s">
        <v>15</v>
      </c>
      <c r="K4945" t="str">
        <f>VLOOKUP(G4945,'[1]crosstable (6)'!$B:$C,2,FALSE)</f>
        <v>Cnidaria</v>
      </c>
      <c r="L4945" t="str">
        <f>VLOOKUP(H4945,'[1]crosstable (6)'!$D:$E,2,FALSE)</f>
        <v>Anthozoa</v>
      </c>
      <c r="M4945" t="str">
        <f>VLOOKUP(I4945,'[1]crosstable (6)'!$H:$I,2,FALSE)</f>
        <v>Acroporidae</v>
      </c>
      <c r="N4945" t="str">
        <f>VLOOKUP(F4945,'[1]crosstable (6)'!$A:$J,10,FALSE)</f>
        <v>Acropora divaricata</v>
      </c>
    </row>
    <row r="4946" spans="1:14" x14ac:dyDescent="0.25">
      <c r="A4946" t="s">
        <v>9</v>
      </c>
      <c r="B4946" t="s">
        <v>1058</v>
      </c>
      <c r="C4946">
        <v>121.39715</v>
      </c>
      <c r="D4946">
        <v>23.116</v>
      </c>
      <c r="E4946">
        <v>20210907</v>
      </c>
      <c r="F4946" t="s">
        <v>38</v>
      </c>
      <c r="G4946" t="s">
        <v>12</v>
      </c>
      <c r="H4946" t="s">
        <v>17</v>
      </c>
      <c r="I4946" t="s">
        <v>25</v>
      </c>
      <c r="J4946" t="s">
        <v>15</v>
      </c>
      <c r="K4946" t="str">
        <f>VLOOKUP(G4946,'[1]crosstable (6)'!$B:$C,2,FALSE)</f>
        <v>Cnidaria</v>
      </c>
      <c r="L4946" t="str">
        <f>VLOOKUP(H4946,'[1]crosstable (6)'!$D:$E,2,FALSE)</f>
        <v>Anthozoa</v>
      </c>
      <c r="M4946" t="str">
        <f>VLOOKUP(I4946,'[1]crosstable (6)'!$H:$I,2,FALSE)</f>
        <v>Acroporidae</v>
      </c>
      <c r="N4946" t="str">
        <f>VLOOKUP(F4946,'[1]crosstable (6)'!$A:$J,10,FALSE)</f>
        <v>Astreopora incrustans</v>
      </c>
    </row>
    <row r="4947" spans="1:14" x14ac:dyDescent="0.25">
      <c r="A4947" t="s">
        <v>9</v>
      </c>
      <c r="B4947" t="s">
        <v>1058</v>
      </c>
      <c r="C4947">
        <v>121.39715</v>
      </c>
      <c r="D4947">
        <v>23.116</v>
      </c>
      <c r="E4947">
        <v>20210907</v>
      </c>
      <c r="F4947" t="s">
        <v>688</v>
      </c>
      <c r="G4947" t="s">
        <v>12</v>
      </c>
      <c r="H4947" t="s">
        <v>13</v>
      </c>
      <c r="I4947" t="s">
        <v>28</v>
      </c>
      <c r="J4947" t="s">
        <v>15</v>
      </c>
      <c r="K4947" t="str">
        <f>VLOOKUP(G4947,'[1]crosstable (6)'!$B:$C,2,FALSE)</f>
        <v>Cnidaria</v>
      </c>
      <c r="L4947" t="str">
        <f>VLOOKUP(H4947,'[1]crosstable (6)'!$D:$E,2,FALSE)</f>
        <v>Hydrozoa</v>
      </c>
      <c r="M4947" t="str">
        <f>VLOOKUP(I4947,'[1]crosstable (6)'!$H:$I,2,FALSE)</f>
        <v>Milleporidae</v>
      </c>
      <c r="N4947" t="str">
        <f>VLOOKUP(F4947,'[1]crosstable (6)'!$A:$J,10,FALSE)</f>
        <v>Millepora tenera</v>
      </c>
    </row>
    <row r="4948" spans="1:14" x14ac:dyDescent="0.25">
      <c r="A4948" t="s">
        <v>9</v>
      </c>
      <c r="B4948" t="s">
        <v>1058</v>
      </c>
      <c r="C4948">
        <v>121.39715</v>
      </c>
      <c r="D4948">
        <v>23.116</v>
      </c>
      <c r="E4948">
        <v>20210907</v>
      </c>
      <c r="F4948" t="s">
        <v>714</v>
      </c>
      <c r="G4948" t="s">
        <v>12</v>
      </c>
      <c r="H4948" t="s">
        <v>13</v>
      </c>
      <c r="I4948" t="s">
        <v>28</v>
      </c>
      <c r="J4948" t="s">
        <v>15</v>
      </c>
      <c r="K4948" t="str">
        <f>VLOOKUP(G4948,'[1]crosstable (6)'!$B:$C,2,FALSE)</f>
        <v>Cnidaria</v>
      </c>
      <c r="L4948" t="str">
        <f>VLOOKUP(H4948,'[1]crosstable (6)'!$D:$E,2,FALSE)</f>
        <v>Hydrozoa</v>
      </c>
      <c r="M4948" t="str">
        <f>VLOOKUP(I4948,'[1]crosstable (6)'!$H:$I,2,FALSE)</f>
        <v>Milleporidae</v>
      </c>
      <c r="N4948" t="str">
        <f>VLOOKUP(F4948,'[1]crosstable (6)'!$A:$J,10,FALSE)</f>
        <v>Millepora platyphylla</v>
      </c>
    </row>
    <row r="4949" spans="1:14" x14ac:dyDescent="0.25">
      <c r="A4949" t="s">
        <v>9</v>
      </c>
      <c r="B4949" t="s">
        <v>1058</v>
      </c>
      <c r="C4949">
        <v>121.39715</v>
      </c>
      <c r="D4949">
        <v>23.116</v>
      </c>
      <c r="E4949">
        <v>20210907</v>
      </c>
      <c r="F4949" t="s">
        <v>525</v>
      </c>
      <c r="G4949" t="s">
        <v>12</v>
      </c>
      <c r="H4949" t="s">
        <v>17</v>
      </c>
      <c r="I4949" t="s">
        <v>20</v>
      </c>
      <c r="J4949" t="s">
        <v>15</v>
      </c>
      <c r="K4949" t="str">
        <f>VLOOKUP(G4949,'[1]crosstable (6)'!$B:$C,2,FALSE)</f>
        <v>Cnidaria</v>
      </c>
      <c r="L4949" t="str">
        <f>VLOOKUP(H4949,'[1]crosstable (6)'!$D:$E,2,FALSE)</f>
        <v>Anthozoa</v>
      </c>
      <c r="M4949" t="str">
        <f>VLOOKUP(I4949,'[1]crosstable (6)'!$H:$I,2,FALSE)</f>
        <v>Merulinidae</v>
      </c>
      <c r="N4949" t="str">
        <f>VLOOKUP(F4949,'[1]crosstable (6)'!$A:$J,10,FALSE)</f>
        <v>Favites complanata</v>
      </c>
    </row>
    <row r="4950" spans="1:14" x14ac:dyDescent="0.25">
      <c r="A4950" t="s">
        <v>9</v>
      </c>
      <c r="B4950" t="s">
        <v>1058</v>
      </c>
      <c r="C4950">
        <v>121.39715</v>
      </c>
      <c r="D4950">
        <v>23.116</v>
      </c>
      <c r="E4950">
        <v>20210907</v>
      </c>
      <c r="F4950" t="s">
        <v>40</v>
      </c>
      <c r="G4950" t="s">
        <v>12</v>
      </c>
      <c r="H4950" t="s">
        <v>17</v>
      </c>
      <c r="I4950" t="s">
        <v>36</v>
      </c>
      <c r="J4950" t="s">
        <v>15</v>
      </c>
      <c r="K4950" t="str">
        <f>VLOOKUP(G4950,'[1]crosstable (6)'!$B:$C,2,FALSE)</f>
        <v>Cnidaria</v>
      </c>
      <c r="L4950" t="str">
        <f>VLOOKUP(H4950,'[1]crosstable (6)'!$D:$E,2,FALSE)</f>
        <v>Anthozoa</v>
      </c>
      <c r="M4950" t="str">
        <f>VLOOKUP(I4950,'[1]crosstable (6)'!$H:$I,2,FALSE)</f>
        <v>Lobophylliidae</v>
      </c>
      <c r="N4950" t="str">
        <f>VLOOKUP(F4950,'[1]crosstable (6)'!$A:$J,10,FALSE)</f>
        <v>Lobophyllia recta</v>
      </c>
    </row>
    <row r="4951" spans="1:14" x14ac:dyDescent="0.25">
      <c r="A4951" t="s">
        <v>9</v>
      </c>
      <c r="B4951" t="s">
        <v>1058</v>
      </c>
      <c r="C4951">
        <v>121.39715</v>
      </c>
      <c r="D4951">
        <v>23.116</v>
      </c>
      <c r="E4951">
        <v>20210907</v>
      </c>
      <c r="F4951" t="s">
        <v>152</v>
      </c>
      <c r="G4951" t="s">
        <v>114</v>
      </c>
      <c r="H4951" t="s">
        <v>115</v>
      </c>
      <c r="I4951" t="s">
        <v>153</v>
      </c>
      <c r="J4951" t="s">
        <v>15</v>
      </c>
      <c r="K4951" t="str">
        <f>VLOOKUP(G4951,'[1]crosstable (6)'!$B:$C,2,FALSE)</f>
        <v>Chordata</v>
      </c>
      <c r="L4951" t="str">
        <f>VLOOKUP(H4951,'[1]crosstable (6)'!$D:$E,2,FALSE)</f>
        <v>Actinopterygii</v>
      </c>
      <c r="M4951" t="str">
        <f>VLOOKUP(I4951,'[1]crosstable (6)'!$H:$I,2,FALSE)</f>
        <v>Gobiidae</v>
      </c>
      <c r="N4951" t="str">
        <f>VLOOKUP(F4951,'[1]crosstable (6)'!$A:$J,10,FALSE)</f>
        <v>Amblyeleotris wheeleri</v>
      </c>
    </row>
    <row r="4952" spans="1:14" x14ac:dyDescent="0.25">
      <c r="A4952" t="s">
        <v>9</v>
      </c>
      <c r="B4952" t="s">
        <v>1058</v>
      </c>
      <c r="C4952">
        <v>121.39715</v>
      </c>
      <c r="D4952">
        <v>23.116</v>
      </c>
      <c r="E4952">
        <v>20210907</v>
      </c>
      <c r="F4952" t="s">
        <v>385</v>
      </c>
      <c r="G4952" t="s">
        <v>12</v>
      </c>
      <c r="H4952" t="s">
        <v>17</v>
      </c>
      <c r="I4952" t="s">
        <v>386</v>
      </c>
      <c r="J4952" t="s">
        <v>15</v>
      </c>
      <c r="K4952" t="str">
        <f>VLOOKUP(G4952,'[1]crosstable (6)'!$B:$C,2,FALSE)</f>
        <v>Cnidaria</v>
      </c>
      <c r="L4952" t="str">
        <f>VLOOKUP(H4952,'[1]crosstable (6)'!$D:$E,2,FALSE)</f>
        <v>Anthozoa</v>
      </c>
      <c r="M4952" t="str">
        <f>VLOOKUP(I4952,'[1]crosstable (6)'!$H:$I,2,FALSE)</f>
        <v>Sinulariidae</v>
      </c>
      <c r="N4952" t="str">
        <f>VLOOKUP(F4952,'[1]crosstable (6)'!$A:$J,10,FALSE)</f>
        <v>Sinularia sp.1</v>
      </c>
    </row>
    <row r="4953" spans="1:14" x14ac:dyDescent="0.25">
      <c r="A4953" t="s">
        <v>9</v>
      </c>
      <c r="B4953" t="s">
        <v>1058</v>
      </c>
      <c r="C4953">
        <v>121.39715</v>
      </c>
      <c r="D4953">
        <v>23.116</v>
      </c>
      <c r="E4953">
        <v>20210907</v>
      </c>
      <c r="F4953" t="s">
        <v>598</v>
      </c>
      <c r="G4953" t="s">
        <v>12</v>
      </c>
      <c r="H4953" t="s">
        <v>17</v>
      </c>
      <c r="I4953" t="s">
        <v>67</v>
      </c>
      <c r="J4953" t="s">
        <v>15</v>
      </c>
      <c r="K4953" t="str">
        <f>VLOOKUP(G4953,'[1]crosstable (6)'!$B:$C,2,FALSE)</f>
        <v>Cnidaria</v>
      </c>
      <c r="L4953" t="str">
        <f>VLOOKUP(H4953,'[1]crosstable (6)'!$D:$E,2,FALSE)</f>
        <v>Anthozoa</v>
      </c>
      <c r="M4953" t="str">
        <f>VLOOKUP(I4953,'[1]crosstable (6)'!$H:$I,2,FALSE)</f>
        <v>Euphylliidae</v>
      </c>
      <c r="N4953" t="str">
        <f>VLOOKUP(F4953,'[1]crosstable (6)'!$A:$J,10,FALSE)</f>
        <v>Galaxea astreata</v>
      </c>
    </row>
    <row r="4954" spans="1:14" x14ac:dyDescent="0.25">
      <c r="A4954" t="s">
        <v>9</v>
      </c>
      <c r="B4954" t="s">
        <v>1058</v>
      </c>
      <c r="C4954">
        <v>121.39715</v>
      </c>
      <c r="D4954">
        <v>23.116</v>
      </c>
      <c r="E4954">
        <v>20210907</v>
      </c>
      <c r="F4954" t="s">
        <v>599</v>
      </c>
      <c r="G4954" t="s">
        <v>12</v>
      </c>
      <c r="H4954" t="s">
        <v>17</v>
      </c>
      <c r="I4954" t="s">
        <v>25</v>
      </c>
      <c r="J4954" t="s">
        <v>15</v>
      </c>
      <c r="K4954" t="str">
        <f>VLOOKUP(G4954,'[1]crosstable (6)'!$B:$C,2,FALSE)</f>
        <v>Cnidaria</v>
      </c>
      <c r="L4954" t="str">
        <f>VLOOKUP(H4954,'[1]crosstable (6)'!$D:$E,2,FALSE)</f>
        <v>Anthozoa</v>
      </c>
      <c r="M4954" t="str">
        <f>VLOOKUP(I4954,'[1]crosstable (6)'!$H:$I,2,FALSE)</f>
        <v>Acroporidae</v>
      </c>
      <c r="N4954" t="str">
        <f>VLOOKUP(F4954,'[1]crosstable (6)'!$A:$J,10,FALSE)</f>
        <v>Montipora mollis</v>
      </c>
    </row>
    <row r="4955" spans="1:14" x14ac:dyDescent="0.25">
      <c r="A4955" t="s">
        <v>9</v>
      </c>
      <c r="B4955" t="s">
        <v>1058</v>
      </c>
      <c r="C4955">
        <v>121.39715</v>
      </c>
      <c r="D4955">
        <v>23.116</v>
      </c>
      <c r="E4955">
        <v>20210907</v>
      </c>
      <c r="F4955" t="s">
        <v>716</v>
      </c>
      <c r="G4955" t="s">
        <v>12</v>
      </c>
      <c r="H4955" t="s">
        <v>17</v>
      </c>
      <c r="I4955" t="s">
        <v>25</v>
      </c>
      <c r="J4955" t="s">
        <v>15</v>
      </c>
      <c r="K4955" t="str">
        <f>VLOOKUP(G4955,'[1]crosstable (6)'!$B:$C,2,FALSE)</f>
        <v>Cnidaria</v>
      </c>
      <c r="L4955" t="str">
        <f>VLOOKUP(H4955,'[1]crosstable (6)'!$D:$E,2,FALSE)</f>
        <v>Anthozoa</v>
      </c>
      <c r="M4955" t="str">
        <f>VLOOKUP(I4955,'[1]crosstable (6)'!$H:$I,2,FALSE)</f>
        <v>Acroporidae</v>
      </c>
      <c r="N4955" t="str">
        <f>VLOOKUP(F4955,'[1]crosstable (6)'!$A:$J,10,FALSE)</f>
        <v>Acropora tenuis</v>
      </c>
    </row>
    <row r="4956" spans="1:14" x14ac:dyDescent="0.25">
      <c r="A4956" t="s">
        <v>9</v>
      </c>
      <c r="B4956" t="s">
        <v>1058</v>
      </c>
      <c r="C4956">
        <v>121.39715</v>
      </c>
      <c r="D4956">
        <v>23.116</v>
      </c>
      <c r="E4956">
        <v>20210907</v>
      </c>
      <c r="F4956" t="s">
        <v>959</v>
      </c>
      <c r="G4956" t="s">
        <v>12</v>
      </c>
      <c r="H4956" t="s">
        <v>17</v>
      </c>
      <c r="I4956" t="s">
        <v>22</v>
      </c>
      <c r="J4956" t="s">
        <v>15</v>
      </c>
      <c r="K4956" t="str">
        <f>VLOOKUP(G4956,'[1]crosstable (6)'!$B:$C,2,FALSE)</f>
        <v>Cnidaria</v>
      </c>
      <c r="L4956" t="str">
        <f>VLOOKUP(H4956,'[1]crosstable (6)'!$D:$E,2,FALSE)</f>
        <v>Anthozoa</v>
      </c>
      <c r="M4956" t="str">
        <f>VLOOKUP(I4956,'[1]crosstable (6)'!$H:$I,2,FALSE)</f>
        <v>Poritidae</v>
      </c>
      <c r="N4956" t="str">
        <f>VLOOKUP(F4956,'[1]crosstable (6)'!$A:$J,10,FALSE)</f>
        <v>Goniopora tenuidens</v>
      </c>
    </row>
    <row r="4957" spans="1:14" x14ac:dyDescent="0.25">
      <c r="A4957" t="s">
        <v>9</v>
      </c>
      <c r="B4957" t="s">
        <v>1058</v>
      </c>
      <c r="C4957">
        <v>121.39715</v>
      </c>
      <c r="D4957">
        <v>23.116</v>
      </c>
      <c r="E4957">
        <v>20210907</v>
      </c>
      <c r="F4957" t="s">
        <v>103</v>
      </c>
      <c r="G4957" t="s">
        <v>12</v>
      </c>
      <c r="H4957" t="s">
        <v>17</v>
      </c>
      <c r="I4957" t="s">
        <v>25</v>
      </c>
      <c r="J4957" t="s">
        <v>15</v>
      </c>
      <c r="K4957" t="str">
        <f>VLOOKUP(G4957,'[1]crosstable (6)'!$B:$C,2,FALSE)</f>
        <v>Cnidaria</v>
      </c>
      <c r="L4957" t="str">
        <f>VLOOKUP(H4957,'[1]crosstable (6)'!$D:$E,2,FALSE)</f>
        <v>Anthozoa</v>
      </c>
      <c r="M4957" t="str">
        <f>VLOOKUP(I4957,'[1]crosstable (6)'!$H:$I,2,FALSE)</f>
        <v>Acroporidae</v>
      </c>
      <c r="N4957" t="str">
        <f>VLOOKUP(F4957,'[1]crosstable (6)'!$A:$J,10,FALSE)</f>
        <v>Astreopora gracilis</v>
      </c>
    </row>
    <row r="4958" spans="1:14" x14ac:dyDescent="0.25">
      <c r="A4958" t="s">
        <v>9</v>
      </c>
      <c r="B4958" t="s">
        <v>1058</v>
      </c>
      <c r="C4958">
        <v>121.39715</v>
      </c>
      <c r="D4958">
        <v>23.116</v>
      </c>
      <c r="E4958">
        <v>20210907</v>
      </c>
      <c r="F4958" t="s">
        <v>42</v>
      </c>
      <c r="G4958" t="s">
        <v>12</v>
      </c>
      <c r="H4958" t="s">
        <v>17</v>
      </c>
      <c r="I4958" t="s">
        <v>43</v>
      </c>
      <c r="J4958" t="s">
        <v>15</v>
      </c>
      <c r="K4958" t="str">
        <f>VLOOKUP(G4958,'[1]crosstable (6)'!$B:$C,2,FALSE)</f>
        <v>Cnidaria</v>
      </c>
      <c r="L4958" t="str">
        <f>VLOOKUP(H4958,'[1]crosstable (6)'!$D:$E,2,FALSE)</f>
        <v>Anthozoa</v>
      </c>
      <c r="M4958" t="str">
        <f>VLOOKUP(I4958,'[1]crosstable (6)'!$H:$I,2,FALSE)</f>
        <v>Pocilloporidae</v>
      </c>
      <c r="N4958" t="str">
        <f>VLOOKUP(F4958,'[1]crosstable (6)'!$A:$J,10,FALSE)</f>
        <v>Pocillopora verrucosa</v>
      </c>
    </row>
    <row r="4959" spans="1:14" x14ac:dyDescent="0.25">
      <c r="A4959" t="s">
        <v>9</v>
      </c>
      <c r="B4959" t="s">
        <v>1058</v>
      </c>
      <c r="C4959">
        <v>121.39715</v>
      </c>
      <c r="D4959">
        <v>23.116</v>
      </c>
      <c r="E4959">
        <v>20210907</v>
      </c>
      <c r="F4959" t="s">
        <v>930</v>
      </c>
      <c r="G4959" t="s">
        <v>114</v>
      </c>
      <c r="H4959" t="s">
        <v>115</v>
      </c>
      <c r="I4959" t="s">
        <v>149</v>
      </c>
      <c r="J4959" t="s">
        <v>15</v>
      </c>
      <c r="K4959" t="str">
        <f>VLOOKUP(G4959,'[1]crosstable (6)'!$B:$C,2,FALSE)</f>
        <v>Chordata</v>
      </c>
      <c r="L4959" t="str">
        <f>VLOOKUP(H4959,'[1]crosstable (6)'!$D:$E,2,FALSE)</f>
        <v>Actinopterygii</v>
      </c>
      <c r="M4959" t="str">
        <f>VLOOKUP(I4959,'[1]crosstable (6)'!$H:$I,2,FALSE)</f>
        <v>Monacanthidae</v>
      </c>
      <c r="N4959" t="str">
        <f>VLOOKUP(F4959,'[1]crosstable (6)'!$A:$J,10,FALSE)</f>
        <v>Pervagor janthinosoma</v>
      </c>
    </row>
    <row r="4960" spans="1:14" x14ac:dyDescent="0.25">
      <c r="A4960" t="s">
        <v>9</v>
      </c>
      <c r="B4960" t="s">
        <v>1058</v>
      </c>
      <c r="C4960">
        <v>121.39715</v>
      </c>
      <c r="D4960">
        <v>23.116</v>
      </c>
      <c r="E4960">
        <v>20210907</v>
      </c>
      <c r="F4960" t="s">
        <v>264</v>
      </c>
      <c r="G4960" t="s">
        <v>114</v>
      </c>
      <c r="H4960" t="s">
        <v>115</v>
      </c>
      <c r="I4960" t="s">
        <v>153</v>
      </c>
      <c r="J4960" t="s">
        <v>15</v>
      </c>
      <c r="K4960" t="str">
        <f>VLOOKUP(G4960,'[1]crosstable (6)'!$B:$C,2,FALSE)</f>
        <v>Chordata</v>
      </c>
      <c r="L4960" t="str">
        <f>VLOOKUP(H4960,'[1]crosstable (6)'!$D:$E,2,FALSE)</f>
        <v>Actinopterygii</v>
      </c>
      <c r="M4960" t="str">
        <f>VLOOKUP(I4960,'[1]crosstable (6)'!$H:$I,2,FALSE)</f>
        <v>Gobiidae</v>
      </c>
      <c r="N4960" t="str">
        <f>VLOOKUP(F4960,'[1]crosstable (6)'!$A:$J,10,FALSE)</f>
        <v>Valenciennea strigata</v>
      </c>
    </row>
    <row r="4961" spans="1:14" x14ac:dyDescent="0.25">
      <c r="A4961" t="s">
        <v>9</v>
      </c>
      <c r="B4961" t="s">
        <v>1058</v>
      </c>
      <c r="C4961">
        <v>121.39715</v>
      </c>
      <c r="D4961">
        <v>23.116</v>
      </c>
      <c r="E4961">
        <v>20210907</v>
      </c>
      <c r="F4961" t="s">
        <v>217</v>
      </c>
      <c r="G4961" t="s">
        <v>114</v>
      </c>
      <c r="H4961" t="s">
        <v>115</v>
      </c>
      <c r="I4961" t="s">
        <v>122</v>
      </c>
      <c r="J4961" t="s">
        <v>15</v>
      </c>
      <c r="K4961" t="str">
        <f>VLOOKUP(G4961,'[1]crosstable (6)'!$B:$C,2,FALSE)</f>
        <v>Chordata</v>
      </c>
      <c r="L4961" t="str">
        <f>VLOOKUP(H4961,'[1]crosstable (6)'!$D:$E,2,FALSE)</f>
        <v>Actinopterygii</v>
      </c>
      <c r="M4961" t="str">
        <f>VLOOKUP(I4961,'[1]crosstable (6)'!$H:$I,2,FALSE)</f>
        <v>Scaridae</v>
      </c>
      <c r="N4961" t="str">
        <f>VLOOKUP(F4961,'[1]crosstable (6)'!$A:$J,10,FALSE)</f>
        <v>Scarus rubroviolaceus</v>
      </c>
    </row>
    <row r="4962" spans="1:14" x14ac:dyDescent="0.25">
      <c r="A4962" t="s">
        <v>9</v>
      </c>
      <c r="B4962" t="s">
        <v>1058</v>
      </c>
      <c r="C4962">
        <v>121.39715</v>
      </c>
      <c r="D4962">
        <v>23.116</v>
      </c>
      <c r="E4962">
        <v>20210907</v>
      </c>
      <c r="F4962" t="s">
        <v>530</v>
      </c>
      <c r="G4962" t="s">
        <v>12</v>
      </c>
      <c r="H4962" t="s">
        <v>17</v>
      </c>
      <c r="I4962" t="s">
        <v>25</v>
      </c>
      <c r="J4962" t="s">
        <v>15</v>
      </c>
      <c r="K4962" t="str">
        <f>VLOOKUP(G4962,'[1]crosstable (6)'!$B:$C,2,FALSE)</f>
        <v>Cnidaria</v>
      </c>
      <c r="L4962" t="str">
        <f>VLOOKUP(H4962,'[1]crosstable (6)'!$D:$E,2,FALSE)</f>
        <v>Anthozoa</v>
      </c>
      <c r="M4962" t="str">
        <f>VLOOKUP(I4962,'[1]crosstable (6)'!$H:$I,2,FALSE)</f>
        <v>Acroporidae</v>
      </c>
      <c r="N4962" t="str">
        <f>VLOOKUP(F4962,'[1]crosstable (6)'!$A:$J,10,FALSE)</f>
        <v>Acropora hyacinthus</v>
      </c>
    </row>
    <row r="4963" spans="1:14" x14ac:dyDescent="0.25">
      <c r="A4963" t="s">
        <v>9</v>
      </c>
      <c r="B4963" t="s">
        <v>1058</v>
      </c>
      <c r="C4963">
        <v>121.39715</v>
      </c>
      <c r="D4963">
        <v>23.116</v>
      </c>
      <c r="E4963">
        <v>20210907</v>
      </c>
      <c r="F4963" t="s">
        <v>872</v>
      </c>
      <c r="G4963" t="s">
        <v>114</v>
      </c>
      <c r="H4963" t="s">
        <v>115</v>
      </c>
      <c r="I4963" t="s">
        <v>116</v>
      </c>
      <c r="J4963" t="s">
        <v>15</v>
      </c>
      <c r="K4963" t="str">
        <f>VLOOKUP(G4963,'[1]crosstable (6)'!$B:$C,2,FALSE)</f>
        <v>Chordata</v>
      </c>
      <c r="L4963" t="str">
        <f>VLOOKUP(H4963,'[1]crosstable (6)'!$D:$E,2,FALSE)</f>
        <v>Actinopterygii</v>
      </c>
      <c r="M4963" t="str">
        <f>VLOOKUP(I4963,'[1]crosstable (6)'!$H:$I,2,FALSE)</f>
        <v>Labridae</v>
      </c>
      <c r="N4963" t="str">
        <f>VLOOKUP(F4963,'[1]crosstable (6)'!$A:$J,10,FALSE)</f>
        <v>Anampses melanurus</v>
      </c>
    </row>
    <row r="4964" spans="1:14" x14ac:dyDescent="0.25">
      <c r="A4964" t="s">
        <v>9</v>
      </c>
      <c r="B4964" t="s">
        <v>1058</v>
      </c>
      <c r="C4964">
        <v>121.39715</v>
      </c>
      <c r="D4964">
        <v>23.116</v>
      </c>
      <c r="E4964">
        <v>20210907</v>
      </c>
      <c r="F4964" t="s">
        <v>238</v>
      </c>
      <c r="G4964" t="s">
        <v>114</v>
      </c>
      <c r="H4964" t="s">
        <v>115</v>
      </c>
      <c r="I4964" t="s">
        <v>153</v>
      </c>
      <c r="J4964" t="s">
        <v>15</v>
      </c>
      <c r="K4964" t="str">
        <f>VLOOKUP(G4964,'[1]crosstable (6)'!$B:$C,2,FALSE)</f>
        <v>Chordata</v>
      </c>
      <c r="L4964" t="str">
        <f>VLOOKUP(H4964,'[1]crosstable (6)'!$D:$E,2,FALSE)</f>
        <v>Actinopterygii</v>
      </c>
      <c r="M4964" t="str">
        <f>VLOOKUP(I4964,'[1]crosstable (6)'!$H:$I,2,FALSE)</f>
        <v>Gobiidae</v>
      </c>
      <c r="N4964" t="str">
        <f>VLOOKUP(F4964,'[1]crosstable (6)'!$A:$J,10,FALSE)</f>
        <v>Eviota teresae</v>
      </c>
    </row>
    <row r="4965" spans="1:14" x14ac:dyDescent="0.25">
      <c r="A4965" t="s">
        <v>9</v>
      </c>
      <c r="B4965" t="s">
        <v>1058</v>
      </c>
      <c r="C4965">
        <v>121.39715</v>
      </c>
      <c r="D4965">
        <v>23.116</v>
      </c>
      <c r="E4965">
        <v>20210907</v>
      </c>
      <c r="F4965" t="s">
        <v>162</v>
      </c>
      <c r="G4965" t="s">
        <v>114</v>
      </c>
      <c r="H4965" t="s">
        <v>115</v>
      </c>
      <c r="I4965" t="s">
        <v>116</v>
      </c>
      <c r="J4965" t="s">
        <v>15</v>
      </c>
      <c r="K4965" t="str">
        <f>VLOOKUP(G4965,'[1]crosstable (6)'!$B:$C,2,FALSE)</f>
        <v>Chordata</v>
      </c>
      <c r="L4965" t="str">
        <f>VLOOKUP(H4965,'[1]crosstable (6)'!$D:$E,2,FALSE)</f>
        <v>Actinopterygii</v>
      </c>
      <c r="M4965" t="str">
        <f>VLOOKUP(I4965,'[1]crosstable (6)'!$H:$I,2,FALSE)</f>
        <v>Labridae</v>
      </c>
      <c r="N4965" t="str">
        <f>VLOOKUP(F4965,'[1]crosstable (6)'!$A:$J,10,FALSE)</f>
        <v>Macropharyngodon meleagris</v>
      </c>
    </row>
    <row r="4966" spans="1:14" x14ac:dyDescent="0.25">
      <c r="A4966" t="s">
        <v>9</v>
      </c>
      <c r="B4966" t="s">
        <v>1058</v>
      </c>
      <c r="C4966">
        <v>121.39715</v>
      </c>
      <c r="D4966">
        <v>23.116</v>
      </c>
      <c r="E4966">
        <v>20210907</v>
      </c>
      <c r="F4966" t="s">
        <v>239</v>
      </c>
      <c r="G4966" t="s">
        <v>114</v>
      </c>
      <c r="H4966" t="s">
        <v>115</v>
      </c>
      <c r="I4966" t="s">
        <v>119</v>
      </c>
      <c r="J4966" t="s">
        <v>15</v>
      </c>
      <c r="K4966" t="str">
        <f>VLOOKUP(G4966,'[1]crosstable (6)'!$B:$C,2,FALSE)</f>
        <v>Chordata</v>
      </c>
      <c r="L4966" t="str">
        <f>VLOOKUP(H4966,'[1]crosstable (6)'!$D:$E,2,FALSE)</f>
        <v>Actinopterygii</v>
      </c>
      <c r="M4966" t="str">
        <f>VLOOKUP(I4966,'[1]crosstable (6)'!$H:$I,2,FALSE)</f>
        <v>Pomacentridae</v>
      </c>
      <c r="N4966" t="str">
        <f>VLOOKUP(F4966,'[1]crosstable (6)'!$A:$J,10,FALSE)</f>
        <v>Plectroglyphidodon lacrymatus</v>
      </c>
    </row>
    <row r="4967" spans="1:14" x14ac:dyDescent="0.25">
      <c r="A4967" t="s">
        <v>9</v>
      </c>
      <c r="B4967" t="s">
        <v>1058</v>
      </c>
      <c r="C4967">
        <v>121.39715</v>
      </c>
      <c r="D4967">
        <v>23.116</v>
      </c>
      <c r="E4967">
        <v>20210907</v>
      </c>
      <c r="F4967" t="s">
        <v>396</v>
      </c>
      <c r="G4967" t="s">
        <v>114</v>
      </c>
      <c r="H4967" t="s">
        <v>115</v>
      </c>
      <c r="I4967" t="s">
        <v>119</v>
      </c>
      <c r="J4967" t="s">
        <v>15</v>
      </c>
      <c r="K4967" t="str">
        <f>VLOOKUP(G4967,'[1]crosstable (6)'!$B:$C,2,FALSE)</f>
        <v>Chordata</v>
      </c>
      <c r="L4967" t="str">
        <f>VLOOKUP(H4967,'[1]crosstable (6)'!$D:$E,2,FALSE)</f>
        <v>Actinopterygii</v>
      </c>
      <c r="M4967" t="str">
        <f>VLOOKUP(I4967,'[1]crosstable (6)'!$H:$I,2,FALSE)</f>
        <v>Pomacentridae</v>
      </c>
      <c r="N4967" t="str">
        <f>VLOOKUP(F4967,'[1]crosstable (6)'!$A:$J,10,FALSE)</f>
        <v>Pomacentrus bankanensis</v>
      </c>
    </row>
    <row r="4968" spans="1:14" x14ac:dyDescent="0.25">
      <c r="A4968" t="s">
        <v>9</v>
      </c>
      <c r="B4968" t="s">
        <v>1058</v>
      </c>
      <c r="C4968">
        <v>121.39715</v>
      </c>
      <c r="D4968">
        <v>23.116</v>
      </c>
      <c r="E4968">
        <v>20210907</v>
      </c>
      <c r="F4968" t="s">
        <v>163</v>
      </c>
      <c r="G4968" t="s">
        <v>114</v>
      </c>
      <c r="H4968" t="s">
        <v>115</v>
      </c>
      <c r="I4968" t="s">
        <v>116</v>
      </c>
      <c r="J4968" t="s">
        <v>15</v>
      </c>
      <c r="K4968" t="str">
        <f>VLOOKUP(G4968,'[1]crosstable (6)'!$B:$C,2,FALSE)</f>
        <v>Chordata</v>
      </c>
      <c r="L4968" t="str">
        <f>VLOOKUP(H4968,'[1]crosstable (6)'!$D:$E,2,FALSE)</f>
        <v>Actinopterygii</v>
      </c>
      <c r="M4968" t="str">
        <f>VLOOKUP(I4968,'[1]crosstable (6)'!$H:$I,2,FALSE)</f>
        <v>Labridae</v>
      </c>
      <c r="N4968" t="str">
        <f>VLOOKUP(F4968,'[1]crosstable (6)'!$A:$J,10,FALSE)</f>
        <v>Thalassoma lutescens</v>
      </c>
    </row>
    <row r="4969" spans="1:14" x14ac:dyDescent="0.25">
      <c r="A4969" t="s">
        <v>9</v>
      </c>
      <c r="B4969" t="s">
        <v>1058</v>
      </c>
      <c r="C4969">
        <v>121.39715</v>
      </c>
      <c r="D4969">
        <v>23.116</v>
      </c>
      <c r="E4969">
        <v>20210907</v>
      </c>
      <c r="F4969" t="s">
        <v>321</v>
      </c>
      <c r="G4969" t="s">
        <v>114</v>
      </c>
      <c r="H4969" t="s">
        <v>115</v>
      </c>
      <c r="I4969" t="s">
        <v>248</v>
      </c>
      <c r="J4969" t="s">
        <v>15</v>
      </c>
      <c r="K4969" t="str">
        <f>VLOOKUP(G4969,'[1]crosstable (6)'!$B:$C,2,FALSE)</f>
        <v>Chordata</v>
      </c>
      <c r="L4969" t="str">
        <f>VLOOKUP(H4969,'[1]crosstable (6)'!$D:$E,2,FALSE)</f>
        <v>Actinopterygii</v>
      </c>
      <c r="M4969" t="str">
        <f>VLOOKUP(I4969,'[1]crosstable (6)'!$H:$I,2,FALSE)</f>
        <v>Cirrhitidae</v>
      </c>
      <c r="N4969" t="str">
        <f>VLOOKUP(F4969,'[1]crosstable (6)'!$A:$J,10,FALSE)</f>
        <v>Paracirrhites arcatus</v>
      </c>
    </row>
    <row r="4970" spans="1:14" x14ac:dyDescent="0.25">
      <c r="A4970" t="s">
        <v>9</v>
      </c>
      <c r="B4970" t="s">
        <v>1058</v>
      </c>
      <c r="C4970">
        <v>121.39715</v>
      </c>
      <c r="D4970">
        <v>23.116</v>
      </c>
      <c r="E4970">
        <v>20210907</v>
      </c>
      <c r="F4970" t="s">
        <v>404</v>
      </c>
      <c r="G4970" t="s">
        <v>114</v>
      </c>
      <c r="H4970" t="s">
        <v>115</v>
      </c>
      <c r="I4970" t="s">
        <v>333</v>
      </c>
      <c r="J4970" t="s">
        <v>15</v>
      </c>
      <c r="K4970" t="str">
        <f>VLOOKUP(G4970,'[1]crosstable (6)'!$B:$C,2,FALSE)</f>
        <v>Chordata</v>
      </c>
      <c r="L4970" t="str">
        <f>VLOOKUP(H4970,'[1]crosstable (6)'!$D:$E,2,FALSE)</f>
        <v>Actinopterygii</v>
      </c>
      <c r="M4970" t="str">
        <f>VLOOKUP(I4970,'[1]crosstable (6)'!$H:$I,2,FALSE)</f>
        <v>Haemulidae</v>
      </c>
      <c r="N4970" t="str">
        <f>VLOOKUP(F4970,'[1]crosstable (6)'!$A:$J,10,FALSE)</f>
        <v>Plectorhinchus vittatus</v>
      </c>
    </row>
    <row r="4971" spans="1:14" x14ac:dyDescent="0.25">
      <c r="A4971" t="s">
        <v>9</v>
      </c>
      <c r="B4971" t="s">
        <v>1058</v>
      </c>
      <c r="C4971">
        <v>121.39715</v>
      </c>
      <c r="D4971">
        <v>23.116</v>
      </c>
      <c r="E4971">
        <v>20210907</v>
      </c>
      <c r="F4971" t="s">
        <v>783</v>
      </c>
      <c r="G4971" t="s">
        <v>12</v>
      </c>
      <c r="H4971" t="s">
        <v>17</v>
      </c>
      <c r="I4971" t="s">
        <v>57</v>
      </c>
      <c r="J4971" t="s">
        <v>15</v>
      </c>
      <c r="K4971" t="str">
        <f>VLOOKUP(G4971,'[1]crosstable (6)'!$B:$C,2,FALSE)</f>
        <v>Cnidaria</v>
      </c>
      <c r="L4971" t="str">
        <f>VLOOKUP(H4971,'[1]crosstable (6)'!$D:$E,2,FALSE)</f>
        <v>Anthozoa</v>
      </c>
      <c r="M4971" t="str">
        <f>VLOOKUP(I4971,'[1]crosstable (6)'!$H:$I,2,FALSE)</f>
        <v>Tubiporidae</v>
      </c>
      <c r="N4971" t="str">
        <f>VLOOKUP(F4971,'[1]crosstable (6)'!$A:$J,10,FALSE)</f>
        <v>Tubipora musica</v>
      </c>
    </row>
    <row r="4972" spans="1:14" x14ac:dyDescent="0.25">
      <c r="A4972" t="s">
        <v>9</v>
      </c>
      <c r="B4972" t="s">
        <v>1058</v>
      </c>
      <c r="C4972">
        <v>121.39715</v>
      </c>
      <c r="D4972">
        <v>23.116</v>
      </c>
      <c r="E4972">
        <v>20210907</v>
      </c>
      <c r="F4972" t="s">
        <v>172</v>
      </c>
      <c r="G4972" t="s">
        <v>114</v>
      </c>
      <c r="H4972" t="s">
        <v>115</v>
      </c>
      <c r="I4972" t="s">
        <v>116</v>
      </c>
      <c r="J4972" t="s">
        <v>15</v>
      </c>
      <c r="K4972" t="str">
        <f>VLOOKUP(G4972,'[1]crosstable (6)'!$B:$C,2,FALSE)</f>
        <v>Chordata</v>
      </c>
      <c r="L4972" t="str">
        <f>VLOOKUP(H4972,'[1]crosstable (6)'!$D:$E,2,FALSE)</f>
        <v>Actinopterygii</v>
      </c>
      <c r="M4972" t="str">
        <f>VLOOKUP(I4972,'[1]crosstable (6)'!$H:$I,2,FALSE)</f>
        <v>Labridae</v>
      </c>
      <c r="N4972" t="str">
        <f>VLOOKUP(F4972,'[1]crosstable (6)'!$A:$J,10,FALSE)</f>
        <v>Oxycheilinus unifasciatus</v>
      </c>
    </row>
    <row r="4973" spans="1:14" x14ac:dyDescent="0.25">
      <c r="A4973" t="s">
        <v>9</v>
      </c>
      <c r="B4973" t="s">
        <v>1058</v>
      </c>
      <c r="C4973">
        <v>121.39715</v>
      </c>
      <c r="D4973">
        <v>23.116</v>
      </c>
      <c r="E4973">
        <v>20210907</v>
      </c>
      <c r="F4973" t="s">
        <v>64</v>
      </c>
      <c r="G4973" t="s">
        <v>12</v>
      </c>
      <c r="H4973" t="s">
        <v>17</v>
      </c>
      <c r="I4973" t="s">
        <v>25</v>
      </c>
      <c r="J4973" t="s">
        <v>15</v>
      </c>
      <c r="K4973" t="str">
        <f>VLOOKUP(G4973,'[1]crosstable (6)'!$B:$C,2,FALSE)</f>
        <v>Cnidaria</v>
      </c>
      <c r="L4973" t="str">
        <f>VLOOKUP(H4973,'[1]crosstable (6)'!$D:$E,2,FALSE)</f>
        <v>Anthozoa</v>
      </c>
      <c r="M4973" t="str">
        <f>VLOOKUP(I4973,'[1]crosstable (6)'!$H:$I,2,FALSE)</f>
        <v>Acroporidae</v>
      </c>
      <c r="N4973" t="str">
        <f>VLOOKUP(F4973,'[1]crosstable (6)'!$A:$J,10,FALSE)</f>
        <v>Montipora efflorescens</v>
      </c>
    </row>
    <row r="4974" spans="1:14" x14ac:dyDescent="0.25">
      <c r="A4974" t="s">
        <v>9</v>
      </c>
      <c r="B4974" t="s">
        <v>1058</v>
      </c>
      <c r="C4974">
        <v>121.39715</v>
      </c>
      <c r="D4974">
        <v>23.116</v>
      </c>
      <c r="E4974">
        <v>20210907</v>
      </c>
      <c r="F4974" t="s">
        <v>582</v>
      </c>
      <c r="G4974" t="s">
        <v>114</v>
      </c>
      <c r="H4974" t="s">
        <v>115</v>
      </c>
      <c r="I4974" t="s">
        <v>122</v>
      </c>
      <c r="J4974" t="s">
        <v>15</v>
      </c>
      <c r="K4974" t="str">
        <f>VLOOKUP(G4974,'[1]crosstable (6)'!$B:$C,2,FALSE)</f>
        <v>Chordata</v>
      </c>
      <c r="L4974" t="str">
        <f>VLOOKUP(H4974,'[1]crosstable (6)'!$D:$E,2,FALSE)</f>
        <v>Actinopterygii</v>
      </c>
      <c r="M4974" t="str">
        <f>VLOOKUP(I4974,'[1]crosstable (6)'!$H:$I,2,FALSE)</f>
        <v>Scaridae</v>
      </c>
      <c r="N4974" t="str">
        <f>VLOOKUP(F4974,'[1]crosstable (6)'!$A:$J,10,FALSE)</f>
        <v>Scarus psittacus</v>
      </c>
    </row>
    <row r="4975" spans="1:14" x14ac:dyDescent="0.25">
      <c r="A4975" t="s">
        <v>9</v>
      </c>
      <c r="B4975" t="s">
        <v>1058</v>
      </c>
      <c r="C4975">
        <v>121.39715</v>
      </c>
      <c r="D4975">
        <v>23.116</v>
      </c>
      <c r="E4975">
        <v>20210907</v>
      </c>
      <c r="F4975" t="s">
        <v>476</v>
      </c>
      <c r="G4975" t="s">
        <v>12</v>
      </c>
      <c r="H4975" t="s">
        <v>17</v>
      </c>
      <c r="I4975" t="s">
        <v>25</v>
      </c>
      <c r="J4975" t="s">
        <v>15</v>
      </c>
      <c r="K4975" t="str">
        <f>VLOOKUP(G4975,'[1]crosstable (6)'!$B:$C,2,FALSE)</f>
        <v>Cnidaria</v>
      </c>
      <c r="L4975" t="str">
        <f>VLOOKUP(H4975,'[1]crosstable (6)'!$D:$E,2,FALSE)</f>
        <v>Anthozoa</v>
      </c>
      <c r="M4975" t="str">
        <f>VLOOKUP(I4975,'[1]crosstable (6)'!$H:$I,2,FALSE)</f>
        <v>Acroporidae</v>
      </c>
      <c r="N4975" t="str">
        <f>VLOOKUP(F4975,'[1]crosstable (6)'!$A:$J,10,FALSE)</f>
        <v>Montipora tuberculosa</v>
      </c>
    </row>
    <row r="4976" spans="1:14" x14ac:dyDescent="0.25">
      <c r="A4976" t="s">
        <v>9</v>
      </c>
      <c r="B4976" t="s">
        <v>1058</v>
      </c>
      <c r="C4976">
        <v>121.39715</v>
      </c>
      <c r="D4976">
        <v>23.116</v>
      </c>
      <c r="E4976">
        <v>20210907</v>
      </c>
      <c r="F4976" t="s">
        <v>329</v>
      </c>
      <c r="G4976" t="s">
        <v>114</v>
      </c>
      <c r="H4976" t="s">
        <v>115</v>
      </c>
      <c r="I4976" t="s">
        <v>266</v>
      </c>
      <c r="J4976" t="s">
        <v>15</v>
      </c>
      <c r="K4976" t="str">
        <f>VLOOKUP(G4976,'[1]crosstable (6)'!$B:$C,2,FALSE)</f>
        <v>Chordata</v>
      </c>
      <c r="L4976" t="str">
        <f>VLOOKUP(H4976,'[1]crosstable (6)'!$D:$E,2,FALSE)</f>
        <v>Actinopterygii</v>
      </c>
      <c r="M4976" t="str">
        <f>VLOOKUP(I4976,'[1]crosstable (6)'!$H:$I,2,FALSE)</f>
        <v>Microdesmidae</v>
      </c>
      <c r="N4976" t="str">
        <f>VLOOKUP(F4976,'[1]crosstable (6)'!$A:$J,10,FALSE)</f>
        <v>Nemateleotris magnifica</v>
      </c>
    </row>
    <row r="4977" spans="1:14" x14ac:dyDescent="0.25">
      <c r="A4977" t="s">
        <v>9</v>
      </c>
      <c r="B4977" t="s">
        <v>1058</v>
      </c>
      <c r="C4977">
        <v>121.39715</v>
      </c>
      <c r="D4977">
        <v>23.116</v>
      </c>
      <c r="E4977">
        <v>20210907</v>
      </c>
      <c r="F4977" t="s">
        <v>534</v>
      </c>
      <c r="G4977" t="s">
        <v>12</v>
      </c>
      <c r="H4977" t="s">
        <v>17</v>
      </c>
      <c r="I4977" t="s">
        <v>69</v>
      </c>
      <c r="J4977" t="s">
        <v>15</v>
      </c>
      <c r="K4977" t="str">
        <f>VLOOKUP(G4977,'[1]crosstable (6)'!$B:$C,2,FALSE)</f>
        <v>Cnidaria</v>
      </c>
      <c r="L4977" t="str">
        <f>VLOOKUP(H4977,'[1]crosstable (6)'!$D:$E,2,FALSE)</f>
        <v>Anthozoa</v>
      </c>
      <c r="M4977" t="str">
        <f>VLOOKUP(I4977,'[1]crosstable (6)'!$H:$I,2,FALSE)</f>
        <v>Dendrophylliidae</v>
      </c>
      <c r="N4977" t="str">
        <f>VLOOKUP(F4977,'[1]crosstable (6)'!$A:$J,10,FALSE)</f>
        <v>Turbinaria reniformis</v>
      </c>
    </row>
    <row r="4978" spans="1:14" x14ac:dyDescent="0.25">
      <c r="A4978" t="s">
        <v>9</v>
      </c>
      <c r="B4978" t="s">
        <v>1058</v>
      </c>
      <c r="C4978">
        <v>121.39715</v>
      </c>
      <c r="D4978">
        <v>23.116</v>
      </c>
      <c r="E4978">
        <v>20210907</v>
      </c>
      <c r="F4978" t="s">
        <v>173</v>
      </c>
      <c r="G4978" t="s">
        <v>114</v>
      </c>
      <c r="H4978" t="s">
        <v>115</v>
      </c>
      <c r="I4978" t="s">
        <v>116</v>
      </c>
      <c r="J4978" t="s">
        <v>15</v>
      </c>
      <c r="K4978" t="str">
        <f>VLOOKUP(G4978,'[1]crosstable (6)'!$B:$C,2,FALSE)</f>
        <v>Chordata</v>
      </c>
      <c r="L4978" t="str">
        <f>VLOOKUP(H4978,'[1]crosstable (6)'!$D:$E,2,FALSE)</f>
        <v>Actinopterygii</v>
      </c>
      <c r="M4978" t="str">
        <f>VLOOKUP(I4978,'[1]crosstable (6)'!$H:$I,2,FALSE)</f>
        <v>Labridae</v>
      </c>
      <c r="N4978" t="str">
        <f>VLOOKUP(F4978,'[1]crosstable (6)'!$A:$J,10,FALSE)</f>
        <v>Labroides dimidiatus</v>
      </c>
    </row>
    <row r="4979" spans="1:14" x14ac:dyDescent="0.25">
      <c r="A4979" t="s">
        <v>9</v>
      </c>
      <c r="B4979" t="s">
        <v>1058</v>
      </c>
      <c r="C4979">
        <v>121.39715</v>
      </c>
      <c r="D4979">
        <v>23.116</v>
      </c>
      <c r="E4979">
        <v>20210907</v>
      </c>
      <c r="F4979" t="s">
        <v>891</v>
      </c>
      <c r="G4979" t="s">
        <v>12</v>
      </c>
      <c r="H4979" t="s">
        <v>17</v>
      </c>
      <c r="I4979" t="s">
        <v>43</v>
      </c>
      <c r="J4979" t="s">
        <v>15</v>
      </c>
      <c r="K4979" t="str">
        <f>VLOOKUP(G4979,'[1]crosstable (6)'!$B:$C,2,FALSE)</f>
        <v>Cnidaria</v>
      </c>
      <c r="L4979" t="str">
        <f>VLOOKUP(H4979,'[1]crosstable (6)'!$D:$E,2,FALSE)</f>
        <v>Anthozoa</v>
      </c>
      <c r="M4979" t="str">
        <f>VLOOKUP(I4979,'[1]crosstable (6)'!$H:$I,2,FALSE)</f>
        <v>Pocilloporidae</v>
      </c>
      <c r="N4979" t="str">
        <f>VLOOKUP(F4979,'[1]crosstable (6)'!$A:$J,10,FALSE)</f>
        <v>Seriatopora caliendrum</v>
      </c>
    </row>
    <row r="4980" spans="1:14" x14ac:dyDescent="0.25">
      <c r="A4980" t="s">
        <v>9</v>
      </c>
      <c r="B4980" t="s">
        <v>1058</v>
      </c>
      <c r="C4980">
        <v>121.39715</v>
      </c>
      <c r="D4980">
        <v>23.116</v>
      </c>
      <c r="E4980">
        <v>20210907</v>
      </c>
      <c r="F4980" t="s">
        <v>271</v>
      </c>
      <c r="G4980" t="s">
        <v>114</v>
      </c>
      <c r="H4980" t="s">
        <v>115</v>
      </c>
      <c r="I4980" t="s">
        <v>116</v>
      </c>
      <c r="J4980" t="s">
        <v>15</v>
      </c>
      <c r="K4980" t="str">
        <f>VLOOKUP(G4980,'[1]crosstable (6)'!$B:$C,2,FALSE)</f>
        <v>Chordata</v>
      </c>
      <c r="L4980" t="str">
        <f>VLOOKUP(H4980,'[1]crosstable (6)'!$D:$E,2,FALSE)</f>
        <v>Actinopterygii</v>
      </c>
      <c r="M4980" t="str">
        <f>VLOOKUP(I4980,'[1]crosstable (6)'!$H:$I,2,FALSE)</f>
        <v>Labridae</v>
      </c>
      <c r="N4980" t="str">
        <f>VLOOKUP(F4980,'[1]crosstable (6)'!$A:$J,10,FALSE)</f>
        <v>Halichoeres nebulosus</v>
      </c>
    </row>
    <row r="4981" spans="1:14" x14ac:dyDescent="0.25">
      <c r="A4981" t="s">
        <v>9</v>
      </c>
      <c r="B4981" t="s">
        <v>1058</v>
      </c>
      <c r="C4981">
        <v>121.39715</v>
      </c>
      <c r="D4981">
        <v>23.116</v>
      </c>
      <c r="E4981">
        <v>20210907</v>
      </c>
      <c r="F4981" t="s">
        <v>508</v>
      </c>
      <c r="G4981" t="s">
        <v>114</v>
      </c>
      <c r="H4981" t="s">
        <v>115</v>
      </c>
      <c r="I4981" t="s">
        <v>116</v>
      </c>
      <c r="J4981" t="s">
        <v>15</v>
      </c>
      <c r="K4981" t="str">
        <f>VLOOKUP(G4981,'[1]crosstable (6)'!$B:$C,2,FALSE)</f>
        <v>Chordata</v>
      </c>
      <c r="L4981" t="str">
        <f>VLOOKUP(H4981,'[1]crosstable (6)'!$D:$E,2,FALSE)</f>
        <v>Actinopterygii</v>
      </c>
      <c r="M4981" t="str">
        <f>VLOOKUP(I4981,'[1]crosstable (6)'!$H:$I,2,FALSE)</f>
        <v>Labridae</v>
      </c>
      <c r="N4981" t="str">
        <f>VLOOKUP(F4981,'[1]crosstable (6)'!$A:$J,10,FALSE)</f>
        <v>Halichoeres hortulanus</v>
      </c>
    </row>
    <row r="4982" spans="1:14" x14ac:dyDescent="0.25">
      <c r="A4982" t="s">
        <v>9</v>
      </c>
      <c r="B4982" t="s">
        <v>1058</v>
      </c>
      <c r="C4982">
        <v>121.39715</v>
      </c>
      <c r="D4982">
        <v>23.116</v>
      </c>
      <c r="E4982">
        <v>20210907</v>
      </c>
      <c r="F4982" t="s">
        <v>417</v>
      </c>
      <c r="G4982" t="s">
        <v>114</v>
      </c>
      <c r="H4982" t="s">
        <v>115</v>
      </c>
      <c r="I4982" t="s">
        <v>116</v>
      </c>
      <c r="J4982" t="s">
        <v>15</v>
      </c>
      <c r="K4982" t="str">
        <f>VLOOKUP(G4982,'[1]crosstable (6)'!$B:$C,2,FALSE)</f>
        <v>Chordata</v>
      </c>
      <c r="L4982" t="str">
        <f>VLOOKUP(H4982,'[1]crosstable (6)'!$D:$E,2,FALSE)</f>
        <v>Actinopterygii</v>
      </c>
      <c r="M4982" t="str">
        <f>VLOOKUP(I4982,'[1]crosstable (6)'!$H:$I,2,FALSE)</f>
        <v>Labridae</v>
      </c>
      <c r="N4982" t="str">
        <f>VLOOKUP(F4982,'[1]crosstable (6)'!$A:$J,10,FALSE)</f>
        <v>Anampses meleagrides</v>
      </c>
    </row>
    <row r="4983" spans="1:14" x14ac:dyDescent="0.25">
      <c r="A4983" t="s">
        <v>9</v>
      </c>
      <c r="B4983" t="s">
        <v>1058</v>
      </c>
      <c r="C4983">
        <v>121.39715</v>
      </c>
      <c r="D4983">
        <v>23.116</v>
      </c>
      <c r="E4983">
        <v>20210907</v>
      </c>
      <c r="F4983" t="s">
        <v>509</v>
      </c>
      <c r="G4983" t="s">
        <v>114</v>
      </c>
      <c r="H4983" t="s">
        <v>115</v>
      </c>
      <c r="I4983" t="s">
        <v>266</v>
      </c>
      <c r="J4983" t="s">
        <v>15</v>
      </c>
      <c r="K4983" t="str">
        <f>VLOOKUP(G4983,'[1]crosstable (6)'!$B:$C,2,FALSE)</f>
        <v>Chordata</v>
      </c>
      <c r="L4983" t="str">
        <f>VLOOKUP(H4983,'[1]crosstable (6)'!$D:$E,2,FALSE)</f>
        <v>Actinopterygii</v>
      </c>
      <c r="M4983" t="str">
        <f>VLOOKUP(I4983,'[1]crosstable (6)'!$H:$I,2,FALSE)</f>
        <v>Microdesmidae</v>
      </c>
      <c r="N4983" t="str">
        <f>VLOOKUP(F4983,'[1]crosstable (6)'!$A:$J,10,FALSE)</f>
        <v>Ptereleotris evides</v>
      </c>
    </row>
    <row r="4984" spans="1:14" x14ac:dyDescent="0.25">
      <c r="A4984" t="s">
        <v>9</v>
      </c>
      <c r="B4984" t="s">
        <v>1058</v>
      </c>
      <c r="C4984">
        <v>121.39715</v>
      </c>
      <c r="D4984">
        <v>23.116</v>
      </c>
      <c r="E4984">
        <v>20210907</v>
      </c>
      <c r="F4984" t="s">
        <v>179</v>
      </c>
      <c r="G4984" t="s">
        <v>114</v>
      </c>
      <c r="H4984" t="s">
        <v>115</v>
      </c>
      <c r="I4984" t="s">
        <v>116</v>
      </c>
      <c r="J4984" t="s">
        <v>15</v>
      </c>
      <c r="K4984" t="str">
        <f>VLOOKUP(G4984,'[1]crosstable (6)'!$B:$C,2,FALSE)</f>
        <v>Chordata</v>
      </c>
      <c r="L4984" t="str">
        <f>VLOOKUP(H4984,'[1]crosstable (6)'!$D:$E,2,FALSE)</f>
        <v>Actinopterygii</v>
      </c>
      <c r="M4984" t="str">
        <f>VLOOKUP(I4984,'[1]crosstable (6)'!$H:$I,2,FALSE)</f>
        <v>Labridae</v>
      </c>
      <c r="N4984" t="str">
        <f>VLOOKUP(F4984,'[1]crosstable (6)'!$A:$J,10,FALSE)</f>
        <v>Stethojulis bandanensis</v>
      </c>
    </row>
    <row r="4985" spans="1:14" x14ac:dyDescent="0.25">
      <c r="A4985" t="s">
        <v>9</v>
      </c>
      <c r="B4985" t="s">
        <v>1058</v>
      </c>
      <c r="C4985">
        <v>121.39715</v>
      </c>
      <c r="D4985">
        <v>23.116</v>
      </c>
      <c r="E4985">
        <v>20210907</v>
      </c>
      <c r="F4985" t="s">
        <v>421</v>
      </c>
      <c r="G4985" t="s">
        <v>114</v>
      </c>
      <c r="H4985" t="s">
        <v>115</v>
      </c>
      <c r="I4985" t="s">
        <v>116</v>
      </c>
      <c r="J4985" t="s">
        <v>15</v>
      </c>
      <c r="K4985" t="str">
        <f>VLOOKUP(G4985,'[1]crosstable (6)'!$B:$C,2,FALSE)</f>
        <v>Chordata</v>
      </c>
      <c r="L4985" t="str">
        <f>VLOOKUP(H4985,'[1]crosstable (6)'!$D:$E,2,FALSE)</f>
        <v>Actinopterygii</v>
      </c>
      <c r="M4985" t="str">
        <f>VLOOKUP(I4985,'[1]crosstable (6)'!$H:$I,2,FALSE)</f>
        <v>Labridae</v>
      </c>
      <c r="N4985" t="str">
        <f>VLOOKUP(F4985,'[1]crosstable (6)'!$A:$J,10,FALSE)</f>
        <v>Halichoeres melanochir</v>
      </c>
    </row>
    <row r="4986" spans="1:14" x14ac:dyDescent="0.25">
      <c r="A4986" t="s">
        <v>9</v>
      </c>
      <c r="B4986" t="s">
        <v>1058</v>
      </c>
      <c r="C4986">
        <v>121.39715</v>
      </c>
      <c r="D4986">
        <v>23.116</v>
      </c>
      <c r="E4986">
        <v>20210907</v>
      </c>
      <c r="F4986" t="s">
        <v>679</v>
      </c>
      <c r="G4986" t="s">
        <v>114</v>
      </c>
      <c r="H4986" t="s">
        <v>115</v>
      </c>
      <c r="I4986" t="s">
        <v>119</v>
      </c>
      <c r="J4986" t="s">
        <v>15</v>
      </c>
      <c r="K4986" t="str">
        <f>VLOOKUP(G4986,'[1]crosstable (6)'!$B:$C,2,FALSE)</f>
        <v>Chordata</v>
      </c>
      <c r="L4986" t="str">
        <f>VLOOKUP(H4986,'[1]crosstable (6)'!$D:$E,2,FALSE)</f>
        <v>Actinopterygii</v>
      </c>
      <c r="M4986" t="str">
        <f>VLOOKUP(I4986,'[1]crosstable (6)'!$H:$I,2,FALSE)</f>
        <v>Pomacentridae</v>
      </c>
      <c r="N4986" t="str">
        <f>VLOOKUP(F4986,'[1]crosstable (6)'!$A:$J,10,FALSE)</f>
        <v>Neoglyphidodon melas</v>
      </c>
    </row>
    <row r="4987" spans="1:14" x14ac:dyDescent="0.25">
      <c r="A4987" t="s">
        <v>9</v>
      </c>
      <c r="B4987" t="s">
        <v>1058</v>
      </c>
      <c r="C4987">
        <v>121.39715</v>
      </c>
      <c r="D4987">
        <v>23.116</v>
      </c>
      <c r="E4987">
        <v>20210907</v>
      </c>
      <c r="F4987" t="s">
        <v>183</v>
      </c>
      <c r="G4987" t="s">
        <v>114</v>
      </c>
      <c r="H4987" t="s">
        <v>115</v>
      </c>
      <c r="I4987" t="s">
        <v>122</v>
      </c>
      <c r="J4987" t="s">
        <v>15</v>
      </c>
      <c r="K4987" t="str">
        <f>VLOOKUP(G4987,'[1]crosstable (6)'!$B:$C,2,FALSE)</f>
        <v>Chordata</v>
      </c>
      <c r="L4987" t="str">
        <f>VLOOKUP(H4987,'[1]crosstable (6)'!$D:$E,2,FALSE)</f>
        <v>Actinopterygii</v>
      </c>
      <c r="M4987" t="str">
        <f>VLOOKUP(I4987,'[1]crosstable (6)'!$H:$I,2,FALSE)</f>
        <v>Scaridae</v>
      </c>
      <c r="N4987" t="str">
        <f>VLOOKUP(F4987,'[1]crosstable (6)'!$A:$J,10,FALSE)</f>
        <v>Scarus niger</v>
      </c>
    </row>
    <row r="4988" spans="1:14" x14ac:dyDescent="0.25">
      <c r="A4988" t="s">
        <v>9</v>
      </c>
      <c r="B4988" t="s">
        <v>1058</v>
      </c>
      <c r="C4988">
        <v>121.39715</v>
      </c>
      <c r="D4988">
        <v>23.116</v>
      </c>
      <c r="E4988">
        <v>20210907</v>
      </c>
      <c r="F4988" t="s">
        <v>840</v>
      </c>
      <c r="G4988" t="s">
        <v>114</v>
      </c>
      <c r="H4988" t="s">
        <v>115</v>
      </c>
      <c r="I4988" t="s">
        <v>511</v>
      </c>
      <c r="J4988" t="s">
        <v>15</v>
      </c>
      <c r="K4988" t="str">
        <f>VLOOKUP(G4988,'[1]crosstable (6)'!$B:$C,2,FALSE)</f>
        <v>Chordata</v>
      </c>
      <c r="L4988" t="str">
        <f>VLOOKUP(H4988,'[1]crosstable (6)'!$D:$E,2,FALSE)</f>
        <v>Actinopterygii</v>
      </c>
      <c r="M4988" t="str">
        <f>VLOOKUP(I4988,'[1]crosstable (6)'!$H:$I,2,FALSE)</f>
        <v>Pseudochromidae</v>
      </c>
      <c r="N4988" t="str">
        <f>VLOOKUP(F4988,'[1]crosstable (6)'!$A:$J,10,FALSE)</f>
        <v>Labracinus cyclophthalmus</v>
      </c>
    </row>
    <row r="4989" spans="1:14" x14ac:dyDescent="0.25">
      <c r="A4989" t="s">
        <v>9</v>
      </c>
      <c r="B4989" t="s">
        <v>1058</v>
      </c>
      <c r="C4989">
        <v>121.39715</v>
      </c>
      <c r="D4989">
        <v>23.116</v>
      </c>
      <c r="E4989">
        <v>20210907</v>
      </c>
      <c r="F4989" t="s">
        <v>787</v>
      </c>
      <c r="G4989" t="s">
        <v>12</v>
      </c>
      <c r="H4989" t="s">
        <v>17</v>
      </c>
      <c r="I4989" t="s">
        <v>20</v>
      </c>
      <c r="J4989" t="s">
        <v>15</v>
      </c>
      <c r="K4989" t="str">
        <f>VLOOKUP(G4989,'[1]crosstable (6)'!$B:$C,2,FALSE)</f>
        <v>Cnidaria</v>
      </c>
      <c r="L4989" t="str">
        <f>VLOOKUP(H4989,'[1]crosstable (6)'!$D:$E,2,FALSE)</f>
        <v>Anthozoa</v>
      </c>
      <c r="M4989" t="str">
        <f>VLOOKUP(I4989,'[1]crosstable (6)'!$H:$I,2,FALSE)</f>
        <v>Merulinidae</v>
      </c>
      <c r="N4989" t="str">
        <f>VLOOKUP(F4989,'[1]crosstable (6)'!$A:$J,10,FALSE)</f>
        <v>Cyphastrea chalcidicum</v>
      </c>
    </row>
    <row r="4990" spans="1:14" x14ac:dyDescent="0.25">
      <c r="A4990" t="s">
        <v>9</v>
      </c>
      <c r="B4990" t="s">
        <v>1058</v>
      </c>
      <c r="C4990">
        <v>121.39715</v>
      </c>
      <c r="D4990">
        <v>23.116</v>
      </c>
      <c r="E4990">
        <v>20210907</v>
      </c>
      <c r="F4990" t="s">
        <v>892</v>
      </c>
      <c r="G4990" t="s">
        <v>12</v>
      </c>
      <c r="H4990" t="s">
        <v>17</v>
      </c>
      <c r="I4990" t="s">
        <v>43</v>
      </c>
      <c r="J4990" t="s">
        <v>15</v>
      </c>
      <c r="K4990" t="str">
        <f>VLOOKUP(G4990,'[1]crosstable (6)'!$B:$C,2,FALSE)</f>
        <v>Cnidaria</v>
      </c>
      <c r="L4990" t="str">
        <f>VLOOKUP(H4990,'[1]crosstable (6)'!$D:$E,2,FALSE)</f>
        <v>Anthozoa</v>
      </c>
      <c r="M4990" t="str">
        <f>VLOOKUP(I4990,'[1]crosstable (6)'!$H:$I,2,FALSE)</f>
        <v>Pocilloporidae</v>
      </c>
      <c r="N4990" t="str">
        <f>VLOOKUP(F4990,'[1]crosstable (6)'!$A:$J,10,FALSE)</f>
        <v>Stylophora pistillata</v>
      </c>
    </row>
    <row r="4991" spans="1:14" x14ac:dyDescent="0.25">
      <c r="A4991" t="s">
        <v>9</v>
      </c>
      <c r="B4991" t="s">
        <v>1058</v>
      </c>
      <c r="C4991">
        <v>121.39715</v>
      </c>
      <c r="D4991">
        <v>23.116</v>
      </c>
      <c r="E4991">
        <v>20210907</v>
      </c>
      <c r="F4991" t="s">
        <v>893</v>
      </c>
      <c r="G4991" t="s">
        <v>12</v>
      </c>
      <c r="H4991" t="s">
        <v>17</v>
      </c>
      <c r="I4991" t="s">
        <v>375</v>
      </c>
      <c r="J4991" t="s">
        <v>15</v>
      </c>
      <c r="K4991" t="str">
        <f>VLOOKUP(G4991,'[1]crosstable (6)'!$B:$C,2,FALSE)</f>
        <v>Cnidaria</v>
      </c>
      <c r="L4991" t="str">
        <f>VLOOKUP(H4991,'[1]crosstable (6)'!$D:$E,2,FALSE)</f>
        <v>Anthozoa</v>
      </c>
      <c r="M4991" t="str">
        <f>VLOOKUP(I4991,'[1]crosstable (6)'!$H:$I,2,FALSE)</f>
        <v>Sarcophytidae</v>
      </c>
      <c r="N4991" t="str">
        <f>VLOOKUP(F4991,'[1]crosstable (6)'!$A:$J,10,FALSE)</f>
        <v>Lobophytum sp.1</v>
      </c>
    </row>
    <row r="4992" spans="1:14" x14ac:dyDescent="0.25">
      <c r="A4992" t="s">
        <v>9</v>
      </c>
      <c r="B4992" t="s">
        <v>1058</v>
      </c>
      <c r="C4992">
        <v>121.39715</v>
      </c>
      <c r="D4992">
        <v>23.116</v>
      </c>
      <c r="E4992">
        <v>20210907</v>
      </c>
      <c r="F4992" t="s">
        <v>1011</v>
      </c>
      <c r="G4992" t="s">
        <v>12</v>
      </c>
      <c r="H4992" t="s">
        <v>17</v>
      </c>
      <c r="I4992" t="s">
        <v>375</v>
      </c>
      <c r="J4992" t="s">
        <v>15</v>
      </c>
      <c r="K4992" t="str">
        <f>VLOOKUP(G4992,'[1]crosstable (6)'!$B:$C,2,FALSE)</f>
        <v>Cnidaria</v>
      </c>
      <c r="L4992" t="str">
        <f>VLOOKUP(H4992,'[1]crosstable (6)'!$D:$E,2,FALSE)</f>
        <v>Anthozoa</v>
      </c>
      <c r="M4992" t="str">
        <f>VLOOKUP(I4992,'[1]crosstable (6)'!$H:$I,2,FALSE)</f>
        <v>Sarcophytidae</v>
      </c>
      <c r="N4992" t="str">
        <f>VLOOKUP(F4992,'[1]crosstable (6)'!$A:$J,10,FALSE)</f>
        <v>Lobophytum sp.2</v>
      </c>
    </row>
    <row r="4993" spans="1:14" x14ac:dyDescent="0.25">
      <c r="A4993" t="s">
        <v>9</v>
      </c>
      <c r="B4993" t="s">
        <v>1058</v>
      </c>
      <c r="C4993">
        <v>121.39715</v>
      </c>
      <c r="D4993">
        <v>23.116</v>
      </c>
      <c r="E4993">
        <v>20210907</v>
      </c>
      <c r="F4993" t="s">
        <v>452</v>
      </c>
      <c r="G4993" t="s">
        <v>114</v>
      </c>
      <c r="H4993" t="s">
        <v>115</v>
      </c>
      <c r="I4993" t="s">
        <v>333</v>
      </c>
      <c r="J4993" t="s">
        <v>15</v>
      </c>
      <c r="K4993" t="str">
        <f>VLOOKUP(G4993,'[1]crosstable (6)'!$B:$C,2,FALSE)</f>
        <v>Chordata</v>
      </c>
      <c r="L4993" t="str">
        <f>VLOOKUP(H4993,'[1]crosstable (6)'!$D:$E,2,FALSE)</f>
        <v>Actinopterygii</v>
      </c>
      <c r="M4993" t="str">
        <f>VLOOKUP(I4993,'[1]crosstable (6)'!$H:$I,2,FALSE)</f>
        <v>Haemulidae</v>
      </c>
      <c r="N4993" t="str">
        <f>VLOOKUP(F4993,'[1]crosstable (6)'!$A:$J,10,FALSE)</f>
        <v>Plectorhinchus lessonii</v>
      </c>
    </row>
    <row r="4994" spans="1:14" x14ac:dyDescent="0.25">
      <c r="A4994" t="s">
        <v>9</v>
      </c>
      <c r="B4994" t="s">
        <v>1058</v>
      </c>
      <c r="C4994">
        <v>121.39715</v>
      </c>
      <c r="D4994">
        <v>23.116</v>
      </c>
      <c r="E4994">
        <v>20210907</v>
      </c>
      <c r="F4994" t="s">
        <v>186</v>
      </c>
      <c r="G4994" t="s">
        <v>114</v>
      </c>
      <c r="H4994" t="s">
        <v>115</v>
      </c>
      <c r="I4994" t="s">
        <v>130</v>
      </c>
      <c r="J4994" t="s">
        <v>15</v>
      </c>
      <c r="K4994" t="str">
        <f>VLOOKUP(G4994,'[1]crosstable (6)'!$B:$C,2,FALSE)</f>
        <v>Chordata</v>
      </c>
      <c r="L4994" t="str">
        <f>VLOOKUP(H4994,'[1]crosstable (6)'!$D:$E,2,FALSE)</f>
        <v>Actinopterygii</v>
      </c>
      <c r="M4994" t="str">
        <f>VLOOKUP(I4994,'[1]crosstable (6)'!$H:$I,2,FALSE)</f>
        <v>Pomacanthidae</v>
      </c>
      <c r="N4994" t="str">
        <f>VLOOKUP(F4994,'[1]crosstable (6)'!$A:$J,10,FALSE)</f>
        <v>Centropyge vrolikii</v>
      </c>
    </row>
    <row r="4995" spans="1:14" x14ac:dyDescent="0.25">
      <c r="A4995" t="s">
        <v>9</v>
      </c>
      <c r="B4995" t="s">
        <v>1058</v>
      </c>
      <c r="C4995">
        <v>121.39715</v>
      </c>
      <c r="D4995">
        <v>23.116</v>
      </c>
      <c r="E4995">
        <v>20210907</v>
      </c>
      <c r="F4995" t="s">
        <v>247</v>
      </c>
      <c r="G4995" t="s">
        <v>114</v>
      </c>
      <c r="H4995" t="s">
        <v>115</v>
      </c>
      <c r="I4995" t="s">
        <v>248</v>
      </c>
      <c r="J4995" t="s">
        <v>15</v>
      </c>
      <c r="K4995" t="str">
        <f>VLOOKUP(G4995,'[1]crosstable (6)'!$B:$C,2,FALSE)</f>
        <v>Chordata</v>
      </c>
      <c r="L4995" t="str">
        <f>VLOOKUP(H4995,'[1]crosstable (6)'!$D:$E,2,FALSE)</f>
        <v>Actinopterygii</v>
      </c>
      <c r="M4995" t="str">
        <f>VLOOKUP(I4995,'[1]crosstable (6)'!$H:$I,2,FALSE)</f>
        <v>Cirrhitidae</v>
      </c>
      <c r="N4995" t="str">
        <f>VLOOKUP(F4995,'[1]crosstable (6)'!$A:$J,10,FALSE)</f>
        <v>Paracirrhites forsteri</v>
      </c>
    </row>
    <row r="4996" spans="1:14" x14ac:dyDescent="0.25">
      <c r="A4996" t="s">
        <v>9</v>
      </c>
      <c r="B4996" t="s">
        <v>1058</v>
      </c>
      <c r="C4996">
        <v>121.39715</v>
      </c>
      <c r="D4996">
        <v>23.116</v>
      </c>
      <c r="E4996">
        <v>20210907</v>
      </c>
      <c r="F4996" t="s">
        <v>187</v>
      </c>
      <c r="G4996" t="s">
        <v>114</v>
      </c>
      <c r="H4996" t="s">
        <v>115</v>
      </c>
      <c r="I4996" t="s">
        <v>122</v>
      </c>
      <c r="J4996" t="s">
        <v>15</v>
      </c>
      <c r="K4996" t="str">
        <f>VLOOKUP(G4996,'[1]crosstable (6)'!$B:$C,2,FALSE)</f>
        <v>Chordata</v>
      </c>
      <c r="L4996" t="str">
        <f>VLOOKUP(H4996,'[1]crosstable (6)'!$D:$E,2,FALSE)</f>
        <v>Actinopterygii</v>
      </c>
      <c r="M4996" t="str">
        <f>VLOOKUP(I4996,'[1]crosstable (6)'!$H:$I,2,FALSE)</f>
        <v>Scaridae</v>
      </c>
      <c r="N4996" t="str">
        <f>VLOOKUP(F4996,'[1]crosstable (6)'!$A:$J,10,FALSE)</f>
        <v>Scarus forsteni</v>
      </c>
    </row>
    <row r="4997" spans="1:14" x14ac:dyDescent="0.25">
      <c r="A4997" t="s">
        <v>9</v>
      </c>
      <c r="B4997" t="s">
        <v>1058</v>
      </c>
      <c r="C4997">
        <v>121.39715</v>
      </c>
      <c r="D4997">
        <v>23.116</v>
      </c>
      <c r="E4997">
        <v>20210907</v>
      </c>
      <c r="F4997" t="s">
        <v>249</v>
      </c>
      <c r="G4997" t="s">
        <v>114</v>
      </c>
      <c r="H4997" t="s">
        <v>115</v>
      </c>
      <c r="I4997" t="s">
        <v>119</v>
      </c>
      <c r="J4997" t="s">
        <v>15</v>
      </c>
      <c r="K4997" t="str">
        <f>VLOOKUP(G4997,'[1]crosstable (6)'!$B:$C,2,FALSE)</f>
        <v>Chordata</v>
      </c>
      <c r="L4997" t="str">
        <f>VLOOKUP(H4997,'[1]crosstable (6)'!$D:$E,2,FALSE)</f>
        <v>Actinopterygii</v>
      </c>
      <c r="M4997" t="str">
        <f>VLOOKUP(I4997,'[1]crosstable (6)'!$H:$I,2,FALSE)</f>
        <v>Pomacentridae</v>
      </c>
      <c r="N4997" t="str">
        <f>VLOOKUP(F4997,'[1]crosstable (6)'!$A:$J,10,FALSE)</f>
        <v>Dascyllus reticulatus</v>
      </c>
    </row>
    <row r="4998" spans="1:14" x14ac:dyDescent="0.25">
      <c r="A4998" t="s">
        <v>9</v>
      </c>
      <c r="B4998" t="s">
        <v>1058</v>
      </c>
      <c r="C4998">
        <v>121.39715</v>
      </c>
      <c r="D4998">
        <v>23.116</v>
      </c>
      <c r="E4998">
        <v>20210907</v>
      </c>
      <c r="F4998" t="s">
        <v>189</v>
      </c>
      <c r="G4998" t="s">
        <v>114</v>
      </c>
      <c r="H4998" t="s">
        <v>115</v>
      </c>
      <c r="I4998" t="s">
        <v>122</v>
      </c>
      <c r="J4998" t="s">
        <v>15</v>
      </c>
      <c r="K4998" t="str">
        <f>VLOOKUP(G4998,'[1]crosstable (6)'!$B:$C,2,FALSE)</f>
        <v>Chordata</v>
      </c>
      <c r="L4998" t="str">
        <f>VLOOKUP(H4998,'[1]crosstable (6)'!$D:$E,2,FALSE)</f>
        <v>Actinopterygii</v>
      </c>
      <c r="M4998" t="str">
        <f>VLOOKUP(I4998,'[1]crosstable (6)'!$H:$I,2,FALSE)</f>
        <v>Scaridae</v>
      </c>
      <c r="N4998" t="str">
        <f>VLOOKUP(F4998,'[1]crosstable (6)'!$A:$J,10,FALSE)</f>
        <v>Calotomus spinidens</v>
      </c>
    </row>
    <row r="4999" spans="1:14" x14ac:dyDescent="0.25">
      <c r="A4999" t="s">
        <v>9</v>
      </c>
      <c r="B4999" t="s">
        <v>1058</v>
      </c>
      <c r="C4999">
        <v>121.39715</v>
      </c>
      <c r="D4999">
        <v>23.116</v>
      </c>
      <c r="E4999">
        <v>20210907</v>
      </c>
      <c r="F4999" t="s">
        <v>190</v>
      </c>
      <c r="G4999" t="s">
        <v>114</v>
      </c>
      <c r="H4999" t="s">
        <v>115</v>
      </c>
      <c r="I4999" t="s">
        <v>116</v>
      </c>
      <c r="J4999" t="s">
        <v>15</v>
      </c>
      <c r="K4999" t="str">
        <f>VLOOKUP(G4999,'[1]crosstable (6)'!$B:$C,2,FALSE)</f>
        <v>Chordata</v>
      </c>
      <c r="L4999" t="str">
        <f>VLOOKUP(H4999,'[1]crosstable (6)'!$D:$E,2,FALSE)</f>
        <v>Actinopterygii</v>
      </c>
      <c r="M4999" t="str">
        <f>VLOOKUP(I4999,'[1]crosstable (6)'!$H:$I,2,FALSE)</f>
        <v>Labridae</v>
      </c>
      <c r="N4999" t="str">
        <f>VLOOKUP(F4999,'[1]crosstable (6)'!$A:$J,10,FALSE)</f>
        <v>Coris gaimard</v>
      </c>
    </row>
    <row r="5000" spans="1:14" x14ac:dyDescent="0.25">
      <c r="A5000" t="s">
        <v>9</v>
      </c>
      <c r="B5000" t="s">
        <v>1058</v>
      </c>
      <c r="C5000">
        <v>121.39715</v>
      </c>
      <c r="D5000">
        <v>23.116</v>
      </c>
      <c r="E5000">
        <v>20210907</v>
      </c>
      <c r="F5000" t="s">
        <v>484</v>
      </c>
      <c r="G5000" t="s">
        <v>12</v>
      </c>
      <c r="H5000" t="s">
        <v>17</v>
      </c>
      <c r="I5000" t="s">
        <v>20</v>
      </c>
      <c r="J5000" t="s">
        <v>15</v>
      </c>
      <c r="K5000" t="str">
        <f>VLOOKUP(G5000,'[1]crosstable (6)'!$B:$C,2,FALSE)</f>
        <v>Cnidaria</v>
      </c>
      <c r="L5000" t="str">
        <f>VLOOKUP(H5000,'[1]crosstable (6)'!$D:$E,2,FALSE)</f>
        <v>Anthozoa</v>
      </c>
      <c r="M5000" t="str">
        <f>VLOOKUP(I5000,'[1]crosstable (6)'!$H:$I,2,FALSE)</f>
        <v>Merulinidae</v>
      </c>
      <c r="N5000" t="str">
        <f>VLOOKUP(F5000,'[1]crosstable (6)'!$A:$J,10,FALSE)</f>
        <v>Dipsastraea lizardensis</v>
      </c>
    </row>
    <row r="5001" spans="1:14" x14ac:dyDescent="0.25">
      <c r="A5001" t="s">
        <v>9</v>
      </c>
      <c r="B5001" t="s">
        <v>1058</v>
      </c>
      <c r="C5001">
        <v>121.39715</v>
      </c>
      <c r="D5001">
        <v>23.116</v>
      </c>
      <c r="E5001">
        <v>20210907</v>
      </c>
      <c r="F5001" t="s">
        <v>191</v>
      </c>
      <c r="G5001" t="s">
        <v>114</v>
      </c>
      <c r="H5001" t="s">
        <v>115</v>
      </c>
      <c r="I5001" t="s">
        <v>192</v>
      </c>
      <c r="J5001" t="s">
        <v>15</v>
      </c>
      <c r="K5001" t="str">
        <f>VLOOKUP(G5001,'[1]crosstable (6)'!$B:$C,2,FALSE)</f>
        <v>Chordata</v>
      </c>
      <c r="L5001" t="str">
        <f>VLOOKUP(H5001,'[1]crosstable (6)'!$D:$E,2,FALSE)</f>
        <v>Actinopterygii</v>
      </c>
      <c r="M5001" t="str">
        <f>VLOOKUP(I5001,'[1]crosstable (6)'!$H:$I,2,FALSE)</f>
        <v>Chaetodontidae</v>
      </c>
      <c r="N5001" t="str">
        <f>VLOOKUP(F5001,'[1]crosstable (6)'!$A:$J,10,FALSE)</f>
        <v>Chaetodon argentatus</v>
      </c>
    </row>
    <row r="5002" spans="1:14" x14ac:dyDescent="0.25">
      <c r="A5002" t="s">
        <v>9</v>
      </c>
      <c r="B5002" t="s">
        <v>1058</v>
      </c>
      <c r="C5002">
        <v>121.39715</v>
      </c>
      <c r="D5002">
        <v>23.116</v>
      </c>
      <c r="E5002">
        <v>20210907</v>
      </c>
      <c r="F5002" t="s">
        <v>72</v>
      </c>
      <c r="G5002" t="s">
        <v>12</v>
      </c>
      <c r="H5002" t="s">
        <v>17</v>
      </c>
      <c r="I5002" t="s">
        <v>73</v>
      </c>
      <c r="J5002" t="s">
        <v>15</v>
      </c>
      <c r="K5002" t="str">
        <f>VLOOKUP(G5002,'[1]crosstable (6)'!$B:$C,2,FALSE)</f>
        <v>Cnidaria</v>
      </c>
      <c r="L5002" t="str">
        <f>VLOOKUP(H5002,'[1]crosstable (6)'!$D:$E,2,FALSE)</f>
        <v>Anthozoa</v>
      </c>
      <c r="M5002" t="str">
        <f>VLOOKUP(I5002,'[1]crosstable (6)'!$H:$I,2,FALSE)</f>
        <v>Agariciidae</v>
      </c>
      <c r="N5002" t="str">
        <f>VLOOKUP(F5002,'[1]crosstable (6)'!$A:$J,10,FALSE)</f>
        <v>Pachyseris speciosa</v>
      </c>
    </row>
    <row r="5003" spans="1:14" x14ac:dyDescent="0.25">
      <c r="A5003" t="s">
        <v>9</v>
      </c>
      <c r="B5003" t="s">
        <v>1058</v>
      </c>
      <c r="C5003">
        <v>121.39715</v>
      </c>
      <c r="D5003">
        <v>23.116</v>
      </c>
      <c r="E5003">
        <v>20210907</v>
      </c>
      <c r="F5003" t="s">
        <v>702</v>
      </c>
      <c r="G5003" t="s">
        <v>12</v>
      </c>
      <c r="H5003" t="s">
        <v>17</v>
      </c>
      <c r="I5003" t="s">
        <v>73</v>
      </c>
      <c r="J5003" t="s">
        <v>15</v>
      </c>
      <c r="K5003" t="str">
        <f>VLOOKUP(G5003,'[1]crosstable (6)'!$B:$C,2,FALSE)</f>
        <v>Cnidaria</v>
      </c>
      <c r="L5003" t="str">
        <f>VLOOKUP(H5003,'[1]crosstable (6)'!$D:$E,2,FALSE)</f>
        <v>Anthozoa</v>
      </c>
      <c r="M5003" t="str">
        <f>VLOOKUP(I5003,'[1]crosstable (6)'!$H:$I,2,FALSE)</f>
        <v>Agariciidae</v>
      </c>
      <c r="N5003" t="str">
        <f>VLOOKUP(F5003,'[1]crosstable (6)'!$A:$J,10,FALSE)</f>
        <v>Pachyseris rugosa</v>
      </c>
    </row>
    <row r="5004" spans="1:14" x14ac:dyDescent="0.25">
      <c r="A5004" t="s">
        <v>9</v>
      </c>
      <c r="B5004" t="s">
        <v>1058</v>
      </c>
      <c r="C5004">
        <v>121.39715</v>
      </c>
      <c r="D5004">
        <v>23.116</v>
      </c>
      <c r="E5004">
        <v>20210907</v>
      </c>
      <c r="F5004" t="s">
        <v>607</v>
      </c>
      <c r="G5004" t="s">
        <v>12</v>
      </c>
      <c r="H5004" t="s">
        <v>17</v>
      </c>
      <c r="I5004" t="s">
        <v>69</v>
      </c>
      <c r="J5004" t="s">
        <v>15</v>
      </c>
      <c r="K5004" t="str">
        <f>VLOOKUP(G5004,'[1]crosstable (6)'!$B:$C,2,FALSE)</f>
        <v>Cnidaria</v>
      </c>
      <c r="L5004" t="str">
        <f>VLOOKUP(H5004,'[1]crosstable (6)'!$D:$E,2,FALSE)</f>
        <v>Anthozoa</v>
      </c>
      <c r="M5004" t="str">
        <f>VLOOKUP(I5004,'[1]crosstable (6)'!$H:$I,2,FALSE)</f>
        <v>Dendrophylliidae</v>
      </c>
      <c r="N5004" t="str">
        <f>VLOOKUP(F5004,'[1]crosstable (6)'!$A:$J,10,FALSE)</f>
        <v>Turbinaria mesenterina</v>
      </c>
    </row>
    <row r="5005" spans="1:14" x14ac:dyDescent="0.25">
      <c r="A5005" t="s">
        <v>9</v>
      </c>
      <c r="B5005" t="s">
        <v>1058</v>
      </c>
      <c r="C5005">
        <v>121.39715</v>
      </c>
      <c r="D5005">
        <v>23.116</v>
      </c>
      <c r="E5005">
        <v>20210907</v>
      </c>
      <c r="F5005" t="s">
        <v>193</v>
      </c>
      <c r="G5005" t="s">
        <v>114</v>
      </c>
      <c r="H5005" t="s">
        <v>115</v>
      </c>
      <c r="I5005" t="s">
        <v>194</v>
      </c>
      <c r="J5005" t="s">
        <v>15</v>
      </c>
      <c r="K5005" t="str">
        <f>VLOOKUP(G5005,'[1]crosstable (6)'!$B:$C,2,FALSE)</f>
        <v>Chordata</v>
      </c>
      <c r="L5005" t="str">
        <f>VLOOKUP(H5005,'[1]crosstable (6)'!$D:$E,2,FALSE)</f>
        <v>Actinopterygii</v>
      </c>
      <c r="M5005" t="str">
        <f>VLOOKUP(I5005,'[1]crosstable (6)'!$H:$I,2,FALSE)</f>
        <v>Acanthuridae</v>
      </c>
      <c r="N5005" t="str">
        <f>VLOOKUP(F5005,'[1]crosstable (6)'!$A:$J,10,FALSE)</f>
        <v>Acanthurus nigrofuscus</v>
      </c>
    </row>
    <row r="5006" spans="1:14" x14ac:dyDescent="0.25">
      <c r="A5006" t="s">
        <v>9</v>
      </c>
      <c r="B5006" t="s">
        <v>1058</v>
      </c>
      <c r="C5006">
        <v>121.39715</v>
      </c>
      <c r="D5006">
        <v>23.116</v>
      </c>
      <c r="E5006">
        <v>20210907</v>
      </c>
      <c r="F5006" t="s">
        <v>894</v>
      </c>
      <c r="G5006" t="s">
        <v>12</v>
      </c>
      <c r="H5006" t="s">
        <v>17</v>
      </c>
      <c r="I5006" t="s">
        <v>25</v>
      </c>
      <c r="J5006" t="s">
        <v>15</v>
      </c>
      <c r="K5006" t="str">
        <f>VLOOKUP(G5006,'[1]crosstable (6)'!$B:$C,2,FALSE)</f>
        <v>Cnidaria</v>
      </c>
      <c r="L5006" t="str">
        <f>VLOOKUP(H5006,'[1]crosstable (6)'!$D:$E,2,FALSE)</f>
        <v>Anthozoa</v>
      </c>
      <c r="M5006" t="str">
        <f>VLOOKUP(I5006,'[1]crosstable (6)'!$H:$I,2,FALSE)</f>
        <v>Acroporidae</v>
      </c>
      <c r="N5006" t="str">
        <f>VLOOKUP(F5006,'[1]crosstable (6)'!$A:$J,10,FALSE)</f>
        <v>Montipora turgescens</v>
      </c>
    </row>
    <row r="5007" spans="1:14" x14ac:dyDescent="0.25">
      <c r="A5007" t="s">
        <v>9</v>
      </c>
      <c r="B5007" t="s">
        <v>1058</v>
      </c>
      <c r="C5007">
        <v>121.39715</v>
      </c>
      <c r="D5007">
        <v>23.116</v>
      </c>
      <c r="E5007">
        <v>20210907</v>
      </c>
      <c r="F5007" t="s">
        <v>76</v>
      </c>
      <c r="G5007" t="s">
        <v>12</v>
      </c>
      <c r="H5007" t="s">
        <v>17</v>
      </c>
      <c r="I5007" t="s">
        <v>77</v>
      </c>
      <c r="J5007" t="s">
        <v>15</v>
      </c>
      <c r="K5007" t="str">
        <f>VLOOKUP(G5007,'[1]crosstable (6)'!$B:$C,2,FALSE)</f>
        <v>Cnidaria</v>
      </c>
      <c r="L5007" t="str">
        <f>VLOOKUP(H5007,'[1]crosstable (6)'!$D:$E,2,FALSE)</f>
        <v>Anthozoa</v>
      </c>
      <c r="M5007" t="str">
        <f>VLOOKUP(I5007,'[1]crosstable (6)'!$H:$I,2,FALSE)</f>
        <v>Fungiidae</v>
      </c>
      <c r="N5007" t="str">
        <f>VLOOKUP(F5007,'[1]crosstable (6)'!$A:$J,10,FALSE)</f>
        <v>Fungia sp.1</v>
      </c>
    </row>
    <row r="5008" spans="1:14" x14ac:dyDescent="0.25">
      <c r="A5008" t="s">
        <v>9</v>
      </c>
      <c r="B5008" t="s">
        <v>1058</v>
      </c>
      <c r="C5008">
        <v>121.39715</v>
      </c>
      <c r="D5008">
        <v>23.116</v>
      </c>
      <c r="E5008">
        <v>20210907</v>
      </c>
      <c r="F5008" t="s">
        <v>79</v>
      </c>
      <c r="G5008" t="s">
        <v>12</v>
      </c>
      <c r="H5008" t="s">
        <v>17</v>
      </c>
      <c r="I5008" t="s">
        <v>36</v>
      </c>
      <c r="J5008" t="s">
        <v>15</v>
      </c>
      <c r="K5008" t="str">
        <f>VLOOKUP(G5008,'[1]crosstable (6)'!$B:$C,2,FALSE)</f>
        <v>Cnidaria</v>
      </c>
      <c r="L5008" t="str">
        <f>VLOOKUP(H5008,'[1]crosstable (6)'!$D:$E,2,FALSE)</f>
        <v>Anthozoa</v>
      </c>
      <c r="M5008" t="str">
        <f>VLOOKUP(I5008,'[1]crosstable (6)'!$H:$I,2,FALSE)</f>
        <v>Lobophylliidae</v>
      </c>
      <c r="N5008" t="str">
        <f>VLOOKUP(F5008,'[1]crosstable (6)'!$A:$J,10,FALSE)</f>
        <v>Lobophyllia radians</v>
      </c>
    </row>
    <row r="5009" spans="1:14" x14ac:dyDescent="0.25">
      <c r="A5009" t="s">
        <v>9</v>
      </c>
      <c r="B5009" t="s">
        <v>1058</v>
      </c>
      <c r="C5009">
        <v>121.39715</v>
      </c>
      <c r="D5009">
        <v>23.116</v>
      </c>
      <c r="E5009">
        <v>20210907</v>
      </c>
      <c r="F5009" t="s">
        <v>80</v>
      </c>
      <c r="G5009" t="s">
        <v>12</v>
      </c>
      <c r="H5009" t="s">
        <v>17</v>
      </c>
      <c r="I5009" t="s">
        <v>52</v>
      </c>
      <c r="J5009" t="s">
        <v>15</v>
      </c>
      <c r="K5009" t="str">
        <f>VLOOKUP(G5009,'[1]crosstable (6)'!$B:$C,2,FALSE)</f>
        <v>Cnidaria</v>
      </c>
      <c r="L5009" t="str">
        <f>VLOOKUP(H5009,'[1]crosstable (6)'!$D:$E,2,FALSE)</f>
        <v>Anthozoa</v>
      </c>
      <c r="M5009" t="str">
        <f>VLOOKUP(I5009,'[1]crosstable (6)'!$H:$I,2,FALSE)</f>
        <v>Nephtheidae</v>
      </c>
      <c r="N5009" t="str">
        <f>VLOOKUP(F5009,'[1]crosstable (6)'!$A:$J,10,FALSE)</f>
        <v>Litophyton sp.1</v>
      </c>
    </row>
    <row r="5010" spans="1:14" x14ac:dyDescent="0.25">
      <c r="A5010" t="s">
        <v>9</v>
      </c>
      <c r="B5010" t="s">
        <v>1058</v>
      </c>
      <c r="C5010">
        <v>121.39715</v>
      </c>
      <c r="D5010">
        <v>23.116</v>
      </c>
      <c r="E5010">
        <v>20210907</v>
      </c>
      <c r="F5010" t="s">
        <v>225</v>
      </c>
      <c r="G5010" t="s">
        <v>114</v>
      </c>
      <c r="H5010" t="s">
        <v>115</v>
      </c>
      <c r="I5010" t="s">
        <v>119</v>
      </c>
      <c r="J5010" t="s">
        <v>15</v>
      </c>
      <c r="K5010" t="str">
        <f>VLOOKUP(G5010,'[1]crosstable (6)'!$B:$C,2,FALSE)</f>
        <v>Chordata</v>
      </c>
      <c r="L5010" t="str">
        <f>VLOOKUP(H5010,'[1]crosstable (6)'!$D:$E,2,FALSE)</f>
        <v>Actinopterygii</v>
      </c>
      <c r="M5010" t="str">
        <f>VLOOKUP(I5010,'[1]crosstable (6)'!$H:$I,2,FALSE)</f>
        <v>Pomacentridae</v>
      </c>
      <c r="N5010" t="str">
        <f>VLOOKUP(F5010,'[1]crosstable (6)'!$A:$J,10,FALSE)</f>
        <v>Pomacentrus coelestis</v>
      </c>
    </row>
    <row r="5011" spans="1:14" x14ac:dyDescent="0.25">
      <c r="A5011" t="s">
        <v>9</v>
      </c>
      <c r="B5011" t="s">
        <v>1058</v>
      </c>
      <c r="C5011">
        <v>121.39715</v>
      </c>
      <c r="D5011">
        <v>23.116</v>
      </c>
      <c r="E5011">
        <v>20210907</v>
      </c>
      <c r="F5011" t="s">
        <v>913</v>
      </c>
      <c r="G5011" t="s">
        <v>114</v>
      </c>
      <c r="H5011" t="s">
        <v>115</v>
      </c>
      <c r="I5011" t="s">
        <v>119</v>
      </c>
      <c r="J5011" t="s">
        <v>15</v>
      </c>
      <c r="K5011" t="str">
        <f>VLOOKUP(G5011,'[1]crosstable (6)'!$B:$C,2,FALSE)</f>
        <v>Chordata</v>
      </c>
      <c r="L5011" t="str">
        <f>VLOOKUP(H5011,'[1]crosstable (6)'!$D:$E,2,FALSE)</f>
        <v>Actinopterygii</v>
      </c>
      <c r="M5011" t="str">
        <f>VLOOKUP(I5011,'[1]crosstable (6)'!$H:$I,2,FALSE)</f>
        <v>Pomacentridae</v>
      </c>
      <c r="N5011" t="str">
        <f>VLOOKUP(F5011,'[1]crosstable (6)'!$A:$J,10,FALSE)</f>
        <v>Pomacentrus lepidogenys</v>
      </c>
    </row>
    <row r="5012" spans="1:14" x14ac:dyDescent="0.25">
      <c r="A5012" t="s">
        <v>9</v>
      </c>
      <c r="B5012" t="s">
        <v>1058</v>
      </c>
      <c r="C5012">
        <v>121.39715</v>
      </c>
      <c r="D5012">
        <v>23.116</v>
      </c>
      <c r="E5012">
        <v>20210907</v>
      </c>
      <c r="F5012" t="s">
        <v>944</v>
      </c>
      <c r="G5012" t="s">
        <v>114</v>
      </c>
      <c r="H5012" t="s">
        <v>115</v>
      </c>
      <c r="I5012" t="s">
        <v>116</v>
      </c>
      <c r="J5012" t="s">
        <v>15</v>
      </c>
      <c r="K5012" t="str">
        <f>VLOOKUP(G5012,'[1]crosstable (6)'!$B:$C,2,FALSE)</f>
        <v>Chordata</v>
      </c>
      <c r="L5012" t="str">
        <f>VLOOKUP(H5012,'[1]crosstable (6)'!$D:$E,2,FALSE)</f>
        <v>Actinopterygii</v>
      </c>
      <c r="M5012" t="str">
        <f>VLOOKUP(I5012,'[1]crosstable (6)'!$H:$I,2,FALSE)</f>
        <v>Labridae</v>
      </c>
      <c r="N5012" t="str">
        <f>VLOOKUP(F5012,'[1]crosstable (6)'!$A:$J,10,FALSE)</f>
        <v>Hologymnosus annulatus</v>
      </c>
    </row>
    <row r="5013" spans="1:14" x14ac:dyDescent="0.25">
      <c r="A5013" t="s">
        <v>9</v>
      </c>
      <c r="B5013" t="s">
        <v>1058</v>
      </c>
      <c r="C5013">
        <v>121.39715</v>
      </c>
      <c r="D5013">
        <v>23.116</v>
      </c>
      <c r="E5013">
        <v>20210907</v>
      </c>
      <c r="F5013" t="s">
        <v>84</v>
      </c>
      <c r="G5013" t="s">
        <v>12</v>
      </c>
      <c r="H5013" t="s">
        <v>17</v>
      </c>
      <c r="I5013" t="s">
        <v>25</v>
      </c>
      <c r="J5013" t="s">
        <v>15</v>
      </c>
      <c r="K5013" t="str">
        <f>VLOOKUP(G5013,'[1]crosstable (6)'!$B:$C,2,FALSE)</f>
        <v>Cnidaria</v>
      </c>
      <c r="L5013" t="str">
        <f>VLOOKUP(H5013,'[1]crosstable (6)'!$D:$E,2,FALSE)</f>
        <v>Anthozoa</v>
      </c>
      <c r="M5013" t="str">
        <f>VLOOKUP(I5013,'[1]crosstable (6)'!$H:$I,2,FALSE)</f>
        <v>Acroporidae</v>
      </c>
      <c r="N5013" t="str">
        <f>VLOOKUP(F5013,'[1]crosstable (6)'!$A:$J,10,FALSE)</f>
        <v>Acropora secale</v>
      </c>
    </row>
    <row r="5014" spans="1:14" x14ac:dyDescent="0.25">
      <c r="A5014" t="s">
        <v>9</v>
      </c>
      <c r="B5014" t="s">
        <v>1058</v>
      </c>
      <c r="C5014">
        <v>121.39715</v>
      </c>
      <c r="D5014">
        <v>23.116</v>
      </c>
      <c r="E5014">
        <v>20210907</v>
      </c>
      <c r="F5014" t="s">
        <v>821</v>
      </c>
      <c r="G5014" t="s">
        <v>12</v>
      </c>
      <c r="H5014" t="s">
        <v>17</v>
      </c>
      <c r="I5014" t="s">
        <v>67</v>
      </c>
      <c r="J5014" t="s">
        <v>15</v>
      </c>
      <c r="K5014" t="str">
        <f>VLOOKUP(G5014,'[1]crosstable (6)'!$B:$C,2,FALSE)</f>
        <v>Cnidaria</v>
      </c>
      <c r="L5014" t="str">
        <f>VLOOKUP(H5014,'[1]crosstable (6)'!$D:$E,2,FALSE)</f>
        <v>Anthozoa</v>
      </c>
      <c r="M5014" t="str">
        <f>VLOOKUP(I5014,'[1]crosstable (6)'!$H:$I,2,FALSE)</f>
        <v>Euphylliidae</v>
      </c>
      <c r="N5014" t="str">
        <f>VLOOKUP(F5014,'[1]crosstable (6)'!$A:$J,10,FALSE)</f>
        <v>Euphyllia cristata</v>
      </c>
    </row>
    <row r="5015" spans="1:14" x14ac:dyDescent="0.25">
      <c r="A5015" t="s">
        <v>9</v>
      </c>
      <c r="B5015" t="s">
        <v>1058</v>
      </c>
      <c r="C5015">
        <v>121.39715</v>
      </c>
      <c r="D5015">
        <v>23.116</v>
      </c>
      <c r="E5015">
        <v>20210907</v>
      </c>
      <c r="F5015" t="s">
        <v>492</v>
      </c>
      <c r="G5015" t="s">
        <v>12</v>
      </c>
      <c r="H5015" t="s">
        <v>17</v>
      </c>
      <c r="I5015" t="s">
        <v>20</v>
      </c>
      <c r="J5015" t="s">
        <v>15</v>
      </c>
      <c r="K5015" t="str">
        <f>VLOOKUP(G5015,'[1]crosstable (6)'!$B:$C,2,FALSE)</f>
        <v>Cnidaria</v>
      </c>
      <c r="L5015" t="str">
        <f>VLOOKUP(H5015,'[1]crosstable (6)'!$D:$E,2,FALSE)</f>
        <v>Anthozoa</v>
      </c>
      <c r="M5015" t="str">
        <f>VLOOKUP(I5015,'[1]crosstable (6)'!$H:$I,2,FALSE)</f>
        <v>Merulinidae</v>
      </c>
      <c r="N5015" t="str">
        <f>VLOOKUP(F5015,'[1]crosstable (6)'!$A:$J,10,FALSE)</f>
        <v>Favites abdita</v>
      </c>
    </row>
    <row r="5016" spans="1:14" x14ac:dyDescent="0.25">
      <c r="A5016" t="s">
        <v>9</v>
      </c>
      <c r="B5016" t="s">
        <v>1058</v>
      </c>
      <c r="C5016">
        <v>121.39715</v>
      </c>
      <c r="D5016">
        <v>23.116</v>
      </c>
      <c r="E5016">
        <v>20210907</v>
      </c>
      <c r="F5016" t="s">
        <v>789</v>
      </c>
      <c r="G5016" t="s">
        <v>12</v>
      </c>
      <c r="H5016" t="s">
        <v>17</v>
      </c>
      <c r="I5016" t="s">
        <v>25</v>
      </c>
      <c r="J5016" t="s">
        <v>15</v>
      </c>
      <c r="K5016" t="str">
        <f>VLOOKUP(G5016,'[1]crosstable (6)'!$B:$C,2,FALSE)</f>
        <v>Cnidaria</v>
      </c>
      <c r="L5016" t="str">
        <f>VLOOKUP(H5016,'[1]crosstable (6)'!$D:$E,2,FALSE)</f>
        <v>Anthozoa</v>
      </c>
      <c r="M5016" t="str">
        <f>VLOOKUP(I5016,'[1]crosstable (6)'!$H:$I,2,FALSE)</f>
        <v>Acroporidae</v>
      </c>
      <c r="N5016" t="str">
        <f>VLOOKUP(F5016,'[1]crosstable (6)'!$A:$J,10,FALSE)</f>
        <v>Montipora danae</v>
      </c>
    </row>
    <row r="5017" spans="1:14" x14ac:dyDescent="0.25">
      <c r="A5017" t="s">
        <v>9</v>
      </c>
      <c r="B5017" t="s">
        <v>1058</v>
      </c>
      <c r="C5017">
        <v>121.39715</v>
      </c>
      <c r="D5017">
        <v>23.116</v>
      </c>
      <c r="E5017">
        <v>20210907</v>
      </c>
      <c r="F5017" t="s">
        <v>705</v>
      </c>
      <c r="G5017" t="s">
        <v>12</v>
      </c>
      <c r="H5017" t="s">
        <v>17</v>
      </c>
      <c r="I5017" t="s">
        <v>706</v>
      </c>
      <c r="J5017" t="s">
        <v>15</v>
      </c>
      <c r="K5017" t="str">
        <f>VLOOKUP(G5017,'[1]crosstable (6)'!$B:$C,2,FALSE)</f>
        <v>Cnidaria</v>
      </c>
      <c r="L5017" t="str">
        <f>VLOOKUP(H5017,'[1]crosstable (6)'!$D:$E,2,FALSE)</f>
        <v>Anthozoa</v>
      </c>
      <c r="M5017" t="str">
        <f>VLOOKUP(I5017,'[1]crosstable (6)'!$H:$I,2,FALSE)</f>
        <v>Helioporidae</v>
      </c>
      <c r="N5017" t="str">
        <f>VLOOKUP(F5017,'[1]crosstable (6)'!$A:$J,10,FALSE)</f>
        <v>Heliopora coerulea</v>
      </c>
    </row>
    <row r="5018" spans="1:14" x14ac:dyDescent="0.25">
      <c r="A5018" t="s">
        <v>9</v>
      </c>
      <c r="B5018" t="s">
        <v>1058</v>
      </c>
      <c r="C5018">
        <v>121.39715</v>
      </c>
      <c r="D5018">
        <v>23.116</v>
      </c>
      <c r="E5018">
        <v>20210907</v>
      </c>
      <c r="F5018" t="s">
        <v>588</v>
      </c>
      <c r="G5018" t="s">
        <v>114</v>
      </c>
      <c r="H5018" t="s">
        <v>115</v>
      </c>
      <c r="I5018" t="s">
        <v>122</v>
      </c>
      <c r="J5018" t="s">
        <v>15</v>
      </c>
      <c r="K5018" t="str">
        <f>VLOOKUP(G5018,'[1]crosstable (6)'!$B:$C,2,FALSE)</f>
        <v>Chordata</v>
      </c>
      <c r="L5018" t="str">
        <f>VLOOKUP(H5018,'[1]crosstable (6)'!$D:$E,2,FALSE)</f>
        <v>Actinopterygii</v>
      </c>
      <c r="M5018" t="str">
        <f>VLOOKUP(I5018,'[1]crosstable (6)'!$H:$I,2,FALSE)</f>
        <v>Scaridae</v>
      </c>
      <c r="N5018" t="str">
        <f>VLOOKUP(F5018,'[1]crosstable (6)'!$A:$J,10,FALSE)</f>
        <v>Chlorurus sordidus</v>
      </c>
    </row>
    <row r="5019" spans="1:14" x14ac:dyDescent="0.25">
      <c r="A5019" t="s">
        <v>9</v>
      </c>
      <c r="B5019" t="s">
        <v>1058</v>
      </c>
      <c r="C5019">
        <v>121.39715</v>
      </c>
      <c r="D5019">
        <v>23.116</v>
      </c>
      <c r="E5019">
        <v>20210907</v>
      </c>
      <c r="F5019" t="s">
        <v>202</v>
      </c>
      <c r="G5019" t="s">
        <v>114</v>
      </c>
      <c r="H5019" t="s">
        <v>115</v>
      </c>
      <c r="I5019" t="s">
        <v>116</v>
      </c>
      <c r="J5019" t="s">
        <v>15</v>
      </c>
      <c r="K5019" t="str">
        <f>VLOOKUP(G5019,'[1]crosstable (6)'!$B:$C,2,FALSE)</f>
        <v>Chordata</v>
      </c>
      <c r="L5019" t="str">
        <f>VLOOKUP(H5019,'[1]crosstable (6)'!$D:$E,2,FALSE)</f>
        <v>Actinopterygii</v>
      </c>
      <c r="M5019" t="str">
        <f>VLOOKUP(I5019,'[1]crosstable (6)'!$H:$I,2,FALSE)</f>
        <v>Labridae</v>
      </c>
      <c r="N5019" t="str">
        <f>VLOOKUP(F5019,'[1]crosstable (6)'!$A:$J,10,FALSE)</f>
        <v>Anampses geographicus</v>
      </c>
    </row>
    <row r="5020" spans="1:14" x14ac:dyDescent="0.25">
      <c r="A5020" t="s">
        <v>9</v>
      </c>
      <c r="B5020" t="s">
        <v>1058</v>
      </c>
      <c r="C5020">
        <v>121.39715</v>
      </c>
      <c r="D5020">
        <v>23.116</v>
      </c>
      <c r="E5020">
        <v>20210907</v>
      </c>
      <c r="F5020" t="s">
        <v>252</v>
      </c>
      <c r="G5020" t="s">
        <v>114</v>
      </c>
      <c r="H5020" t="s">
        <v>115</v>
      </c>
      <c r="I5020" t="s">
        <v>253</v>
      </c>
      <c r="J5020" t="s">
        <v>15</v>
      </c>
      <c r="K5020" t="str">
        <f>VLOOKUP(G5020,'[1]crosstable (6)'!$B:$C,2,FALSE)</f>
        <v>Chordata</v>
      </c>
      <c r="L5020" t="str">
        <f>VLOOKUP(H5020,'[1]crosstable (6)'!$D:$E,2,FALSE)</f>
        <v>Actinopterygii</v>
      </c>
      <c r="M5020" t="str">
        <f>VLOOKUP(I5020,'[1]crosstable (6)'!$H:$I,2,FALSE)</f>
        <v>Nemipteridae</v>
      </c>
      <c r="N5020" t="str">
        <f>VLOOKUP(F5020,'[1]crosstable (6)'!$A:$J,10,FALSE)</f>
        <v>Scolopsis bilineata</v>
      </c>
    </row>
    <row r="5021" spans="1:14" x14ac:dyDescent="0.25">
      <c r="A5021" t="s">
        <v>9</v>
      </c>
      <c r="B5021" t="s">
        <v>1058</v>
      </c>
      <c r="C5021">
        <v>121.39715</v>
      </c>
      <c r="D5021">
        <v>23.116</v>
      </c>
      <c r="E5021">
        <v>20210907</v>
      </c>
      <c r="F5021" t="s">
        <v>254</v>
      </c>
      <c r="G5021" t="s">
        <v>114</v>
      </c>
      <c r="H5021" t="s">
        <v>115</v>
      </c>
      <c r="I5021" t="s">
        <v>119</v>
      </c>
      <c r="J5021" t="s">
        <v>15</v>
      </c>
      <c r="K5021" t="str">
        <f>VLOOKUP(G5021,'[1]crosstable (6)'!$B:$C,2,FALSE)</f>
        <v>Chordata</v>
      </c>
      <c r="L5021" t="str">
        <f>VLOOKUP(H5021,'[1]crosstable (6)'!$D:$E,2,FALSE)</f>
        <v>Actinopterygii</v>
      </c>
      <c r="M5021" t="str">
        <f>VLOOKUP(I5021,'[1]crosstable (6)'!$H:$I,2,FALSE)</f>
        <v>Pomacentridae</v>
      </c>
      <c r="N5021" t="str">
        <f>VLOOKUP(F5021,'[1]crosstable (6)'!$A:$J,10,FALSE)</f>
        <v>Chromis margaritifer</v>
      </c>
    </row>
    <row r="5022" spans="1:14" x14ac:dyDescent="0.25">
      <c r="A5022" t="s">
        <v>9</v>
      </c>
      <c r="B5022" t="s">
        <v>1058</v>
      </c>
      <c r="C5022">
        <v>121.39715</v>
      </c>
      <c r="D5022">
        <v>23.116</v>
      </c>
      <c r="E5022">
        <v>20210907</v>
      </c>
      <c r="F5022" t="s">
        <v>204</v>
      </c>
      <c r="G5022" t="s">
        <v>114</v>
      </c>
      <c r="H5022" t="s">
        <v>115</v>
      </c>
      <c r="I5022" t="s">
        <v>116</v>
      </c>
      <c r="J5022" t="s">
        <v>15</v>
      </c>
      <c r="K5022" t="str">
        <f>VLOOKUP(G5022,'[1]crosstable (6)'!$B:$C,2,FALSE)</f>
        <v>Chordata</v>
      </c>
      <c r="L5022" t="str">
        <f>VLOOKUP(H5022,'[1]crosstable (6)'!$D:$E,2,FALSE)</f>
        <v>Actinopterygii</v>
      </c>
      <c r="M5022" t="str">
        <f>VLOOKUP(I5022,'[1]crosstable (6)'!$H:$I,2,FALSE)</f>
        <v>Labridae</v>
      </c>
      <c r="N5022" t="str">
        <f>VLOOKUP(F5022,'[1]crosstable (6)'!$A:$J,10,FALSE)</f>
        <v>Anampses twistii</v>
      </c>
    </row>
    <row r="5023" spans="1:14" x14ac:dyDescent="0.25">
      <c r="A5023" t="s">
        <v>9</v>
      </c>
      <c r="B5023" t="s">
        <v>1058</v>
      </c>
      <c r="C5023">
        <v>121.39715</v>
      </c>
      <c r="D5023">
        <v>23.116</v>
      </c>
      <c r="E5023">
        <v>20210907</v>
      </c>
      <c r="F5023" t="s">
        <v>442</v>
      </c>
      <c r="G5023" t="s">
        <v>114</v>
      </c>
      <c r="H5023" t="s">
        <v>115</v>
      </c>
      <c r="I5023" t="s">
        <v>194</v>
      </c>
      <c r="J5023" t="s">
        <v>15</v>
      </c>
      <c r="K5023" t="str">
        <f>VLOOKUP(G5023,'[1]crosstable (6)'!$B:$C,2,FALSE)</f>
        <v>Chordata</v>
      </c>
      <c r="L5023" t="str">
        <f>VLOOKUP(H5023,'[1]crosstable (6)'!$D:$E,2,FALSE)</f>
        <v>Actinopterygii</v>
      </c>
      <c r="M5023" t="str">
        <f>VLOOKUP(I5023,'[1]crosstable (6)'!$H:$I,2,FALSE)</f>
        <v>Acanthuridae</v>
      </c>
      <c r="N5023" t="str">
        <f>VLOOKUP(F5023,'[1]crosstable (6)'!$A:$J,10,FALSE)</f>
        <v>Ctenochaetus binotatus</v>
      </c>
    </row>
    <row r="5024" spans="1:14" x14ac:dyDescent="0.25">
      <c r="A5024" t="s">
        <v>9</v>
      </c>
      <c r="B5024" t="s">
        <v>1058</v>
      </c>
      <c r="C5024">
        <v>121.39715</v>
      </c>
      <c r="D5024">
        <v>23.116</v>
      </c>
      <c r="E5024">
        <v>20210907</v>
      </c>
      <c r="F5024" t="s">
        <v>766</v>
      </c>
      <c r="G5024" t="s">
        <v>114</v>
      </c>
      <c r="H5024" t="s">
        <v>115</v>
      </c>
      <c r="I5024" t="s">
        <v>116</v>
      </c>
      <c r="J5024" t="s">
        <v>15</v>
      </c>
      <c r="K5024" t="str">
        <f>VLOOKUP(G5024,'[1]crosstable (6)'!$B:$C,2,FALSE)</f>
        <v>Chordata</v>
      </c>
      <c r="L5024" t="str">
        <f>VLOOKUP(H5024,'[1]crosstable (6)'!$D:$E,2,FALSE)</f>
        <v>Actinopterygii</v>
      </c>
      <c r="M5024" t="str">
        <f>VLOOKUP(I5024,'[1]crosstable (6)'!$H:$I,2,FALSE)</f>
        <v>Labridae</v>
      </c>
      <c r="N5024" t="str">
        <f>VLOOKUP(F5024,'[1]crosstable (6)'!$A:$J,10,FALSE)</f>
        <v>Gomphosus varius</v>
      </c>
    </row>
    <row r="5025" spans="1:14" x14ac:dyDescent="0.25">
      <c r="A5025" t="s">
        <v>9</v>
      </c>
      <c r="B5025" t="s">
        <v>1058</v>
      </c>
      <c r="C5025">
        <v>121.39715</v>
      </c>
      <c r="D5025">
        <v>23.116</v>
      </c>
      <c r="E5025">
        <v>20210907</v>
      </c>
      <c r="F5025" t="s">
        <v>94</v>
      </c>
      <c r="G5025" t="s">
        <v>12</v>
      </c>
      <c r="H5025" t="s">
        <v>17</v>
      </c>
      <c r="I5025" t="s">
        <v>25</v>
      </c>
      <c r="J5025" t="s">
        <v>15</v>
      </c>
      <c r="K5025" t="str">
        <f>VLOOKUP(G5025,'[1]crosstable (6)'!$B:$C,2,FALSE)</f>
        <v>Cnidaria</v>
      </c>
      <c r="L5025" t="str">
        <f>VLOOKUP(H5025,'[1]crosstable (6)'!$D:$E,2,FALSE)</f>
        <v>Anthozoa</v>
      </c>
      <c r="M5025" t="str">
        <f>VLOOKUP(I5025,'[1]crosstable (6)'!$H:$I,2,FALSE)</f>
        <v>Acroporidae</v>
      </c>
      <c r="N5025" t="str">
        <f>VLOOKUP(F5025,'[1]crosstable (6)'!$A:$J,10,FALSE)</f>
        <v>Acropora valida</v>
      </c>
    </row>
    <row r="5026" spans="1:14" x14ac:dyDescent="0.25">
      <c r="A5026" t="s">
        <v>9</v>
      </c>
      <c r="B5026" t="s">
        <v>1058</v>
      </c>
      <c r="C5026">
        <v>121.39715</v>
      </c>
      <c r="D5026">
        <v>23.116</v>
      </c>
      <c r="E5026">
        <v>20220421</v>
      </c>
      <c r="F5026" t="s">
        <v>118</v>
      </c>
      <c r="G5026" t="s">
        <v>114</v>
      </c>
      <c r="H5026" t="s">
        <v>115</v>
      </c>
      <c r="I5026" t="s">
        <v>119</v>
      </c>
      <c r="J5026" t="s">
        <v>15</v>
      </c>
      <c r="K5026" t="str">
        <f>VLOOKUP(G5026,'[1]crosstable (6)'!$B:$C,2,FALSE)</f>
        <v>Chordata</v>
      </c>
      <c r="L5026" t="str">
        <f>VLOOKUP(H5026,'[1]crosstable (6)'!$D:$E,2,FALSE)</f>
        <v>Actinopterygii</v>
      </c>
      <c r="M5026" t="str">
        <f>VLOOKUP(I5026,'[1]crosstable (6)'!$H:$I,2,FALSE)</f>
        <v>Pomacentridae</v>
      </c>
      <c r="N5026" t="str">
        <f>VLOOKUP(F5026,'[1]crosstable (6)'!$A:$J,10,FALSE)</f>
        <v>Dascyllus trimaculatus</v>
      </c>
    </row>
    <row r="5027" spans="1:14" x14ac:dyDescent="0.25">
      <c r="A5027" t="s">
        <v>9</v>
      </c>
      <c r="B5027" t="s">
        <v>1058</v>
      </c>
      <c r="C5027">
        <v>121.39715</v>
      </c>
      <c r="D5027">
        <v>23.116</v>
      </c>
      <c r="E5027">
        <v>20220421</v>
      </c>
      <c r="F5027" t="s">
        <v>660</v>
      </c>
      <c r="G5027" t="s">
        <v>114</v>
      </c>
      <c r="H5027" t="s">
        <v>115</v>
      </c>
      <c r="I5027" t="s">
        <v>116</v>
      </c>
      <c r="J5027" t="s">
        <v>15</v>
      </c>
      <c r="K5027" t="str">
        <f>VLOOKUP(G5027,'[1]crosstable (6)'!$B:$C,2,FALSE)</f>
        <v>Chordata</v>
      </c>
      <c r="L5027" t="str">
        <f>VLOOKUP(H5027,'[1]crosstable (6)'!$D:$E,2,FALSE)</f>
        <v>Actinopterygii</v>
      </c>
      <c r="M5027" t="str">
        <f>VLOOKUP(I5027,'[1]crosstable (6)'!$H:$I,2,FALSE)</f>
        <v>Labridae</v>
      </c>
      <c r="N5027" t="str">
        <f>VLOOKUP(F5027,'[1]crosstable (6)'!$A:$J,10,FALSE)</f>
        <v>Iniistius pavo</v>
      </c>
    </row>
    <row r="5028" spans="1:14" x14ac:dyDescent="0.25">
      <c r="A5028" t="s">
        <v>9</v>
      </c>
      <c r="B5028" t="s">
        <v>1058</v>
      </c>
      <c r="C5028">
        <v>121.39715</v>
      </c>
      <c r="D5028">
        <v>23.116</v>
      </c>
      <c r="E5028">
        <v>20220421</v>
      </c>
      <c r="F5028" t="s">
        <v>277</v>
      </c>
      <c r="G5028" t="s">
        <v>114</v>
      </c>
      <c r="H5028" t="s">
        <v>115</v>
      </c>
      <c r="I5028" t="s">
        <v>119</v>
      </c>
      <c r="J5028" t="s">
        <v>15</v>
      </c>
      <c r="K5028" t="str">
        <f>VLOOKUP(G5028,'[1]crosstable (6)'!$B:$C,2,FALSE)</f>
        <v>Chordata</v>
      </c>
      <c r="L5028" t="str">
        <f>VLOOKUP(H5028,'[1]crosstable (6)'!$D:$E,2,FALSE)</f>
        <v>Actinopterygii</v>
      </c>
      <c r="M5028" t="str">
        <f>VLOOKUP(I5028,'[1]crosstable (6)'!$H:$I,2,FALSE)</f>
        <v>Pomacentridae</v>
      </c>
      <c r="N5028" t="str">
        <f>VLOOKUP(F5028,'[1]crosstable (6)'!$A:$J,10,FALSE)</f>
        <v>Pomacentrus vaiuli</v>
      </c>
    </row>
    <row r="5029" spans="1:14" x14ac:dyDescent="0.25">
      <c r="A5029" t="s">
        <v>9</v>
      </c>
      <c r="B5029" t="s">
        <v>1058</v>
      </c>
      <c r="C5029">
        <v>121.39715</v>
      </c>
      <c r="D5029">
        <v>23.116</v>
      </c>
      <c r="E5029">
        <v>20220421</v>
      </c>
      <c r="F5029" t="s">
        <v>259</v>
      </c>
      <c r="G5029" t="s">
        <v>114</v>
      </c>
      <c r="H5029" t="s">
        <v>115</v>
      </c>
      <c r="I5029" t="s">
        <v>260</v>
      </c>
      <c r="J5029" t="s">
        <v>15</v>
      </c>
      <c r="K5029" t="str">
        <f>VLOOKUP(G5029,'[1]crosstable (6)'!$B:$C,2,FALSE)</f>
        <v>Chordata</v>
      </c>
      <c r="L5029" t="str">
        <f>VLOOKUP(H5029,'[1]crosstable (6)'!$D:$E,2,FALSE)</f>
        <v>Actinopterygii</v>
      </c>
      <c r="M5029" t="str">
        <f>VLOOKUP(I5029,'[1]crosstable (6)'!$H:$I,2,FALSE)</f>
        <v>Ostraciidae</v>
      </c>
      <c r="N5029" t="str">
        <f>VLOOKUP(F5029,'[1]crosstable (6)'!$A:$J,10,FALSE)</f>
        <v>Ostracion meleagris</v>
      </c>
    </row>
    <row r="5030" spans="1:14" x14ac:dyDescent="0.25">
      <c r="A5030" t="s">
        <v>9</v>
      </c>
      <c r="B5030" t="s">
        <v>1058</v>
      </c>
      <c r="C5030">
        <v>121.39715</v>
      </c>
      <c r="D5030">
        <v>23.116</v>
      </c>
      <c r="E5030">
        <v>20220421</v>
      </c>
      <c r="F5030" t="s">
        <v>234</v>
      </c>
      <c r="G5030" t="s">
        <v>114</v>
      </c>
      <c r="H5030" t="s">
        <v>115</v>
      </c>
      <c r="I5030" t="s">
        <v>235</v>
      </c>
      <c r="J5030" t="s">
        <v>15</v>
      </c>
      <c r="K5030" t="str">
        <f>VLOOKUP(G5030,'[1]crosstable (6)'!$B:$C,2,FALSE)</f>
        <v>Chordata</v>
      </c>
      <c r="L5030" t="str">
        <f>VLOOKUP(H5030,'[1]crosstable (6)'!$D:$E,2,FALSE)</f>
        <v>Actinopterygii</v>
      </c>
      <c r="M5030" t="str">
        <f>VLOOKUP(I5030,'[1]crosstable (6)'!$H:$I,2,FALSE)</f>
        <v>Zanclidae</v>
      </c>
      <c r="N5030" t="str">
        <f>VLOOKUP(F5030,'[1]crosstable (6)'!$A:$J,10,FALSE)</f>
        <v>Zanclus cornutus</v>
      </c>
    </row>
    <row r="5031" spans="1:14" x14ac:dyDescent="0.25">
      <c r="A5031" t="s">
        <v>9</v>
      </c>
      <c r="B5031" t="s">
        <v>1058</v>
      </c>
      <c r="C5031">
        <v>121.39715</v>
      </c>
      <c r="D5031">
        <v>23.116</v>
      </c>
      <c r="E5031">
        <v>20220421</v>
      </c>
      <c r="F5031" t="s">
        <v>142</v>
      </c>
      <c r="G5031" t="s">
        <v>114</v>
      </c>
      <c r="H5031" t="s">
        <v>115</v>
      </c>
      <c r="I5031" t="s">
        <v>143</v>
      </c>
      <c r="J5031" t="s">
        <v>15</v>
      </c>
      <c r="K5031" t="str">
        <f>VLOOKUP(G5031,'[1]crosstable (6)'!$B:$C,2,FALSE)</f>
        <v>Chordata</v>
      </c>
      <c r="L5031" t="str">
        <f>VLOOKUP(H5031,'[1]crosstable (6)'!$D:$E,2,FALSE)</f>
        <v>Actinopterygii</v>
      </c>
      <c r="M5031" t="str">
        <f>VLOOKUP(I5031,'[1]crosstable (6)'!$H:$I,2,FALSE)</f>
        <v>Synodontidae</v>
      </c>
      <c r="N5031" t="str">
        <f>VLOOKUP(F5031,'[1]crosstable (6)'!$A:$J,10,FALSE)</f>
        <v>Synodus variegatus</v>
      </c>
    </row>
    <row r="5032" spans="1:14" x14ac:dyDescent="0.25">
      <c r="A5032" t="s">
        <v>9</v>
      </c>
      <c r="B5032" t="s">
        <v>1058</v>
      </c>
      <c r="C5032">
        <v>121.39715</v>
      </c>
      <c r="D5032">
        <v>23.116</v>
      </c>
      <c r="E5032">
        <v>20220421</v>
      </c>
      <c r="F5032" t="s">
        <v>237</v>
      </c>
      <c r="G5032" t="s">
        <v>156</v>
      </c>
      <c r="H5032" t="s">
        <v>157</v>
      </c>
      <c r="I5032" t="s">
        <v>230</v>
      </c>
      <c r="J5032" t="s">
        <v>15</v>
      </c>
      <c r="K5032" t="str">
        <f>VLOOKUP(G5032,'[1]crosstable (6)'!$B:$C,2,FALSE)</f>
        <v>Mollusca</v>
      </c>
      <c r="L5032" t="str">
        <f>VLOOKUP(H5032,'[1]crosstable (6)'!$D:$E,2,FALSE)</f>
        <v>Gastropoda</v>
      </c>
      <c r="M5032" t="str">
        <f>VLOOKUP(I5032,'[1]crosstable (6)'!$H:$I,2,FALSE)</f>
        <v>Phyllidiidae</v>
      </c>
      <c r="N5032" t="str">
        <f>VLOOKUP(F5032,'[1]crosstable (6)'!$A:$J,10,FALSE)</f>
        <v>Phyllidiella pustulosa</v>
      </c>
    </row>
    <row r="5033" spans="1:14" x14ac:dyDescent="0.25">
      <c r="A5033" t="s">
        <v>9</v>
      </c>
      <c r="B5033" t="s">
        <v>1058</v>
      </c>
      <c r="C5033">
        <v>121.39715</v>
      </c>
      <c r="D5033">
        <v>23.116</v>
      </c>
      <c r="E5033">
        <v>20220421</v>
      </c>
      <c r="F5033" t="s">
        <v>162</v>
      </c>
      <c r="G5033" t="s">
        <v>114</v>
      </c>
      <c r="H5033" t="s">
        <v>115</v>
      </c>
      <c r="I5033" t="s">
        <v>116</v>
      </c>
      <c r="J5033" t="s">
        <v>15</v>
      </c>
      <c r="K5033" t="str">
        <f>VLOOKUP(G5033,'[1]crosstable (6)'!$B:$C,2,FALSE)</f>
        <v>Chordata</v>
      </c>
      <c r="L5033" t="str">
        <f>VLOOKUP(H5033,'[1]crosstable (6)'!$D:$E,2,FALSE)</f>
        <v>Actinopterygii</v>
      </c>
      <c r="M5033" t="str">
        <f>VLOOKUP(I5033,'[1]crosstable (6)'!$H:$I,2,FALSE)</f>
        <v>Labridae</v>
      </c>
      <c r="N5033" t="str">
        <f>VLOOKUP(F5033,'[1]crosstable (6)'!$A:$J,10,FALSE)</f>
        <v>Macropharyngodon meleagris</v>
      </c>
    </row>
    <row r="5034" spans="1:14" x14ac:dyDescent="0.25">
      <c r="A5034" t="s">
        <v>9</v>
      </c>
      <c r="B5034" t="s">
        <v>1058</v>
      </c>
      <c r="C5034">
        <v>121.39715</v>
      </c>
      <c r="D5034">
        <v>23.116</v>
      </c>
      <c r="E5034">
        <v>20220421</v>
      </c>
      <c r="F5034" t="s">
        <v>163</v>
      </c>
      <c r="G5034" t="s">
        <v>114</v>
      </c>
      <c r="H5034" t="s">
        <v>115</v>
      </c>
      <c r="I5034" t="s">
        <v>116</v>
      </c>
      <c r="J5034" t="s">
        <v>15</v>
      </c>
      <c r="K5034" t="str">
        <f>VLOOKUP(G5034,'[1]crosstable (6)'!$B:$C,2,FALSE)</f>
        <v>Chordata</v>
      </c>
      <c r="L5034" t="str">
        <f>VLOOKUP(H5034,'[1]crosstable (6)'!$D:$E,2,FALSE)</f>
        <v>Actinopterygii</v>
      </c>
      <c r="M5034" t="str">
        <f>VLOOKUP(I5034,'[1]crosstable (6)'!$H:$I,2,FALSE)</f>
        <v>Labridae</v>
      </c>
      <c r="N5034" t="str">
        <f>VLOOKUP(F5034,'[1]crosstable (6)'!$A:$J,10,FALSE)</f>
        <v>Thalassoma lutescens</v>
      </c>
    </row>
    <row r="5035" spans="1:14" x14ac:dyDescent="0.25">
      <c r="A5035" t="s">
        <v>9</v>
      </c>
      <c r="B5035" t="s">
        <v>1058</v>
      </c>
      <c r="C5035">
        <v>121.39715</v>
      </c>
      <c r="D5035">
        <v>23.116</v>
      </c>
      <c r="E5035">
        <v>20220421</v>
      </c>
      <c r="F5035" t="s">
        <v>545</v>
      </c>
      <c r="G5035" t="s">
        <v>114</v>
      </c>
      <c r="H5035" t="s">
        <v>115</v>
      </c>
      <c r="I5035" t="s">
        <v>119</v>
      </c>
      <c r="J5035" t="s">
        <v>15</v>
      </c>
      <c r="K5035" t="str">
        <f>VLOOKUP(G5035,'[1]crosstable (6)'!$B:$C,2,FALSE)</f>
        <v>Chordata</v>
      </c>
      <c r="L5035" t="str">
        <f>VLOOKUP(H5035,'[1]crosstable (6)'!$D:$E,2,FALSE)</f>
        <v>Actinopterygii</v>
      </c>
      <c r="M5035" t="str">
        <f>VLOOKUP(I5035,'[1]crosstable (6)'!$H:$I,2,FALSE)</f>
        <v>Pomacentridae</v>
      </c>
      <c r="N5035" t="str">
        <f>VLOOKUP(F5035,'[1]crosstable (6)'!$A:$J,10,FALSE)</f>
        <v>Abudefduf vaigiensis</v>
      </c>
    </row>
    <row r="5036" spans="1:14" x14ac:dyDescent="0.25">
      <c r="A5036" t="s">
        <v>9</v>
      </c>
      <c r="B5036" t="s">
        <v>1058</v>
      </c>
      <c r="C5036">
        <v>121.39715</v>
      </c>
      <c r="D5036">
        <v>23.116</v>
      </c>
      <c r="E5036">
        <v>20220421</v>
      </c>
      <c r="F5036" t="s">
        <v>404</v>
      </c>
      <c r="G5036" t="s">
        <v>114</v>
      </c>
      <c r="H5036" t="s">
        <v>115</v>
      </c>
      <c r="I5036" t="s">
        <v>333</v>
      </c>
      <c r="J5036" t="s">
        <v>15</v>
      </c>
      <c r="K5036" t="str">
        <f>VLOOKUP(G5036,'[1]crosstable (6)'!$B:$C,2,FALSE)</f>
        <v>Chordata</v>
      </c>
      <c r="L5036" t="str">
        <f>VLOOKUP(H5036,'[1]crosstable (6)'!$D:$E,2,FALSE)</f>
        <v>Actinopterygii</v>
      </c>
      <c r="M5036" t="str">
        <f>VLOOKUP(I5036,'[1]crosstable (6)'!$H:$I,2,FALSE)</f>
        <v>Haemulidae</v>
      </c>
      <c r="N5036" t="str">
        <f>VLOOKUP(F5036,'[1]crosstable (6)'!$A:$J,10,FALSE)</f>
        <v>Plectorhinchus vittatus</v>
      </c>
    </row>
    <row r="5037" spans="1:14" x14ac:dyDescent="0.25">
      <c r="A5037" t="s">
        <v>9</v>
      </c>
      <c r="B5037" t="s">
        <v>1058</v>
      </c>
      <c r="C5037">
        <v>121.39715</v>
      </c>
      <c r="D5037">
        <v>23.116</v>
      </c>
      <c r="E5037">
        <v>20220421</v>
      </c>
      <c r="F5037" t="s">
        <v>922</v>
      </c>
      <c r="G5037" t="s">
        <v>156</v>
      </c>
      <c r="H5037" t="s">
        <v>157</v>
      </c>
      <c r="I5037" t="s">
        <v>295</v>
      </c>
      <c r="J5037" t="s">
        <v>15</v>
      </c>
      <c r="K5037" t="str">
        <f>VLOOKUP(G5037,'[1]crosstable (6)'!$B:$C,2,FALSE)</f>
        <v>Mollusca</v>
      </c>
      <c r="L5037" t="str">
        <f>VLOOKUP(H5037,'[1]crosstable (6)'!$D:$E,2,FALSE)</f>
        <v>Gastropoda</v>
      </c>
      <c r="M5037" t="str">
        <f>VLOOKUP(I5037,'[1]crosstable (6)'!$H:$I,2,FALSE)</f>
        <v>Bornellidae</v>
      </c>
      <c r="N5037" t="str">
        <f>VLOOKUP(F5037,'[1]crosstable (6)'!$A:$J,10,FALSE)</f>
        <v>Bornella hermanni</v>
      </c>
    </row>
    <row r="5038" spans="1:14" x14ac:dyDescent="0.25">
      <c r="A5038" t="s">
        <v>9</v>
      </c>
      <c r="B5038" t="s">
        <v>1058</v>
      </c>
      <c r="C5038">
        <v>121.39715</v>
      </c>
      <c r="D5038">
        <v>23.116</v>
      </c>
      <c r="E5038">
        <v>20220421</v>
      </c>
      <c r="F5038" t="s">
        <v>268</v>
      </c>
      <c r="G5038" t="s">
        <v>114</v>
      </c>
      <c r="H5038" t="s">
        <v>115</v>
      </c>
      <c r="I5038" t="s">
        <v>192</v>
      </c>
      <c r="J5038" t="s">
        <v>15</v>
      </c>
      <c r="K5038" t="str">
        <f>VLOOKUP(G5038,'[1]crosstable (6)'!$B:$C,2,FALSE)</f>
        <v>Chordata</v>
      </c>
      <c r="L5038" t="str">
        <f>VLOOKUP(H5038,'[1]crosstable (6)'!$D:$E,2,FALSE)</f>
        <v>Actinopterygii</v>
      </c>
      <c r="M5038" t="str">
        <f>VLOOKUP(I5038,'[1]crosstable (6)'!$H:$I,2,FALSE)</f>
        <v>Chaetodontidae</v>
      </c>
      <c r="N5038" t="str">
        <f>VLOOKUP(F5038,'[1]crosstable (6)'!$A:$J,10,FALSE)</f>
        <v>Chaetodon auriga</v>
      </c>
    </row>
    <row r="5039" spans="1:14" x14ac:dyDescent="0.25">
      <c r="A5039" t="s">
        <v>9</v>
      </c>
      <c r="B5039" t="s">
        <v>1058</v>
      </c>
      <c r="C5039">
        <v>121.39715</v>
      </c>
      <c r="D5039">
        <v>23.116</v>
      </c>
      <c r="E5039">
        <v>20220421</v>
      </c>
      <c r="F5039" t="s">
        <v>509</v>
      </c>
      <c r="G5039" t="s">
        <v>114</v>
      </c>
      <c r="H5039" t="s">
        <v>115</v>
      </c>
      <c r="I5039" t="s">
        <v>266</v>
      </c>
      <c r="J5039" t="s">
        <v>15</v>
      </c>
      <c r="K5039" t="str">
        <f>VLOOKUP(G5039,'[1]crosstable (6)'!$B:$C,2,FALSE)</f>
        <v>Chordata</v>
      </c>
      <c r="L5039" t="str">
        <f>VLOOKUP(H5039,'[1]crosstable (6)'!$D:$E,2,FALSE)</f>
        <v>Actinopterygii</v>
      </c>
      <c r="M5039" t="str">
        <f>VLOOKUP(I5039,'[1]crosstable (6)'!$H:$I,2,FALSE)</f>
        <v>Microdesmidae</v>
      </c>
      <c r="N5039" t="str">
        <f>VLOOKUP(F5039,'[1]crosstable (6)'!$A:$J,10,FALSE)</f>
        <v>Ptereleotris evides</v>
      </c>
    </row>
    <row r="5040" spans="1:14" x14ac:dyDescent="0.25">
      <c r="A5040" t="s">
        <v>9</v>
      </c>
      <c r="B5040" t="s">
        <v>1058</v>
      </c>
      <c r="C5040">
        <v>121.39715</v>
      </c>
      <c r="D5040">
        <v>23.116</v>
      </c>
      <c r="E5040">
        <v>20220421</v>
      </c>
      <c r="F5040" t="s">
        <v>420</v>
      </c>
      <c r="G5040" t="s">
        <v>114</v>
      </c>
      <c r="H5040" t="s">
        <v>115</v>
      </c>
      <c r="I5040" t="s">
        <v>279</v>
      </c>
      <c r="J5040" t="s">
        <v>15</v>
      </c>
      <c r="K5040" t="str">
        <f>VLOOKUP(G5040,'[1]crosstable (6)'!$B:$C,2,FALSE)</f>
        <v>Chordata</v>
      </c>
      <c r="L5040" t="str">
        <f>VLOOKUP(H5040,'[1]crosstable (6)'!$D:$E,2,FALSE)</f>
        <v>Actinopterygii</v>
      </c>
      <c r="M5040" t="str">
        <f>VLOOKUP(I5040,'[1]crosstable (6)'!$H:$I,2,FALSE)</f>
        <v>Tetraodontidae</v>
      </c>
      <c r="N5040" t="str">
        <f>VLOOKUP(F5040,'[1]crosstable (6)'!$A:$J,10,FALSE)</f>
        <v>Arothron nigropunctatus</v>
      </c>
    </row>
    <row r="5041" spans="1:14" x14ac:dyDescent="0.25">
      <c r="A5041" t="s">
        <v>9</v>
      </c>
      <c r="B5041" t="s">
        <v>1058</v>
      </c>
      <c r="C5041">
        <v>121.39715</v>
      </c>
      <c r="D5041">
        <v>23.116</v>
      </c>
      <c r="E5041">
        <v>20220421</v>
      </c>
      <c r="F5041" t="s">
        <v>679</v>
      </c>
      <c r="G5041" t="s">
        <v>114</v>
      </c>
      <c r="H5041" t="s">
        <v>115</v>
      </c>
      <c r="I5041" t="s">
        <v>119</v>
      </c>
      <c r="J5041" t="s">
        <v>15</v>
      </c>
      <c r="K5041" t="str">
        <f>VLOOKUP(G5041,'[1]crosstable (6)'!$B:$C,2,FALSE)</f>
        <v>Chordata</v>
      </c>
      <c r="L5041" t="str">
        <f>VLOOKUP(H5041,'[1]crosstable (6)'!$D:$E,2,FALSE)</f>
        <v>Actinopterygii</v>
      </c>
      <c r="M5041" t="str">
        <f>VLOOKUP(I5041,'[1]crosstable (6)'!$H:$I,2,FALSE)</f>
        <v>Pomacentridae</v>
      </c>
      <c r="N5041" t="str">
        <f>VLOOKUP(F5041,'[1]crosstable (6)'!$A:$J,10,FALSE)</f>
        <v>Neoglyphidodon melas</v>
      </c>
    </row>
    <row r="5042" spans="1:14" x14ac:dyDescent="0.25">
      <c r="A5042" t="s">
        <v>9</v>
      </c>
      <c r="B5042" t="s">
        <v>1058</v>
      </c>
      <c r="C5042">
        <v>121.39715</v>
      </c>
      <c r="D5042">
        <v>23.116</v>
      </c>
      <c r="E5042">
        <v>20220421</v>
      </c>
      <c r="F5042" t="s">
        <v>452</v>
      </c>
      <c r="G5042" t="s">
        <v>114</v>
      </c>
      <c r="H5042" t="s">
        <v>115</v>
      </c>
      <c r="I5042" t="s">
        <v>333</v>
      </c>
      <c r="J5042" t="s">
        <v>15</v>
      </c>
      <c r="K5042" t="str">
        <f>VLOOKUP(G5042,'[1]crosstable (6)'!$B:$C,2,FALSE)</f>
        <v>Chordata</v>
      </c>
      <c r="L5042" t="str">
        <f>VLOOKUP(H5042,'[1]crosstable (6)'!$D:$E,2,FALSE)</f>
        <v>Actinopterygii</v>
      </c>
      <c r="M5042" t="str">
        <f>VLOOKUP(I5042,'[1]crosstable (6)'!$H:$I,2,FALSE)</f>
        <v>Haemulidae</v>
      </c>
      <c r="N5042" t="str">
        <f>VLOOKUP(F5042,'[1]crosstable (6)'!$A:$J,10,FALSE)</f>
        <v>Plectorhinchus lessonii</v>
      </c>
    </row>
    <row r="5043" spans="1:14" x14ac:dyDescent="0.25">
      <c r="A5043" t="s">
        <v>9</v>
      </c>
      <c r="B5043" t="s">
        <v>1058</v>
      </c>
      <c r="C5043">
        <v>121.39715</v>
      </c>
      <c r="D5043">
        <v>23.116</v>
      </c>
      <c r="E5043">
        <v>20220421</v>
      </c>
      <c r="F5043" t="s">
        <v>188</v>
      </c>
      <c r="G5043" t="s">
        <v>114</v>
      </c>
      <c r="H5043" t="s">
        <v>115</v>
      </c>
      <c r="I5043" t="s">
        <v>116</v>
      </c>
      <c r="J5043" t="s">
        <v>15</v>
      </c>
      <c r="K5043" t="str">
        <f>VLOOKUP(G5043,'[1]crosstable (6)'!$B:$C,2,FALSE)</f>
        <v>Chordata</v>
      </c>
      <c r="L5043" t="str">
        <f>VLOOKUP(H5043,'[1]crosstable (6)'!$D:$E,2,FALSE)</f>
        <v>Actinopterygii</v>
      </c>
      <c r="M5043" t="str">
        <f>VLOOKUP(I5043,'[1]crosstable (6)'!$H:$I,2,FALSE)</f>
        <v>Labridae</v>
      </c>
      <c r="N5043" t="str">
        <f>VLOOKUP(F5043,'[1]crosstable (6)'!$A:$J,10,FALSE)</f>
        <v>Cheilio inermis</v>
      </c>
    </row>
    <row r="5044" spans="1:14" x14ac:dyDescent="0.25">
      <c r="A5044" t="s">
        <v>9</v>
      </c>
      <c r="B5044" t="s">
        <v>1058</v>
      </c>
      <c r="C5044">
        <v>121.39715</v>
      </c>
      <c r="D5044">
        <v>23.116</v>
      </c>
      <c r="E5044">
        <v>20220421</v>
      </c>
      <c r="F5044" t="s">
        <v>1066</v>
      </c>
      <c r="G5044" t="s">
        <v>114</v>
      </c>
      <c r="H5044" t="s">
        <v>115</v>
      </c>
      <c r="I5044" t="s">
        <v>116</v>
      </c>
      <c r="J5044" t="s">
        <v>15</v>
      </c>
      <c r="K5044" t="str">
        <f>VLOOKUP(G5044,'[1]crosstable (6)'!$B:$C,2,FALSE)</f>
        <v>Chordata</v>
      </c>
      <c r="L5044" t="str">
        <f>VLOOKUP(H5044,'[1]crosstable (6)'!$D:$E,2,FALSE)</f>
        <v>Actinopterygii</v>
      </c>
      <c r="M5044" t="str">
        <f>VLOOKUP(I5044,'[1]crosstable (6)'!$H:$I,2,FALSE)</f>
        <v>Labridae</v>
      </c>
      <c r="N5044" t="str">
        <f>VLOOKUP(F5044,'[1]crosstable (6)'!$A:$J,10,FALSE)</f>
        <v>Cheilinus chlorourus</v>
      </c>
    </row>
    <row r="5045" spans="1:14" x14ac:dyDescent="0.25">
      <c r="A5045" t="s">
        <v>9</v>
      </c>
      <c r="B5045" t="s">
        <v>1058</v>
      </c>
      <c r="C5045">
        <v>121.39715</v>
      </c>
      <c r="D5045">
        <v>23.116</v>
      </c>
      <c r="E5045">
        <v>20220421</v>
      </c>
      <c r="F5045" t="s">
        <v>190</v>
      </c>
      <c r="G5045" t="s">
        <v>114</v>
      </c>
      <c r="H5045" t="s">
        <v>115</v>
      </c>
      <c r="I5045" t="s">
        <v>116</v>
      </c>
      <c r="J5045" t="s">
        <v>15</v>
      </c>
      <c r="K5045" t="str">
        <f>VLOOKUP(G5045,'[1]crosstable (6)'!$B:$C,2,FALSE)</f>
        <v>Chordata</v>
      </c>
      <c r="L5045" t="str">
        <f>VLOOKUP(H5045,'[1]crosstable (6)'!$D:$E,2,FALSE)</f>
        <v>Actinopterygii</v>
      </c>
      <c r="M5045" t="str">
        <f>VLOOKUP(I5045,'[1]crosstable (6)'!$H:$I,2,FALSE)</f>
        <v>Labridae</v>
      </c>
      <c r="N5045" t="str">
        <f>VLOOKUP(F5045,'[1]crosstable (6)'!$A:$J,10,FALSE)</f>
        <v>Coris gaimard</v>
      </c>
    </row>
    <row r="5046" spans="1:14" x14ac:dyDescent="0.25">
      <c r="A5046" t="s">
        <v>9</v>
      </c>
      <c r="B5046" t="s">
        <v>1058</v>
      </c>
      <c r="C5046">
        <v>121.39715</v>
      </c>
      <c r="D5046">
        <v>23.116</v>
      </c>
      <c r="E5046">
        <v>20220421</v>
      </c>
      <c r="F5046" t="s">
        <v>225</v>
      </c>
      <c r="G5046" t="s">
        <v>114</v>
      </c>
      <c r="H5046" t="s">
        <v>115</v>
      </c>
      <c r="I5046" t="s">
        <v>119</v>
      </c>
      <c r="J5046" t="s">
        <v>15</v>
      </c>
      <c r="K5046" t="str">
        <f>VLOOKUP(G5046,'[1]crosstable (6)'!$B:$C,2,FALSE)</f>
        <v>Chordata</v>
      </c>
      <c r="L5046" t="str">
        <f>VLOOKUP(H5046,'[1]crosstable (6)'!$D:$E,2,FALSE)</f>
        <v>Actinopterygii</v>
      </c>
      <c r="M5046" t="str">
        <f>VLOOKUP(I5046,'[1]crosstable (6)'!$H:$I,2,FALSE)</f>
        <v>Pomacentridae</v>
      </c>
      <c r="N5046" t="str">
        <f>VLOOKUP(F5046,'[1]crosstable (6)'!$A:$J,10,FALSE)</f>
        <v>Pomacentrus coelestis</v>
      </c>
    </row>
    <row r="5047" spans="1:14" x14ac:dyDescent="0.25">
      <c r="A5047" t="s">
        <v>9</v>
      </c>
      <c r="B5047" t="s">
        <v>1058</v>
      </c>
      <c r="C5047">
        <v>121.39715</v>
      </c>
      <c r="D5047">
        <v>23.116</v>
      </c>
      <c r="E5047">
        <v>20220421</v>
      </c>
      <c r="F5047" t="s">
        <v>764</v>
      </c>
      <c r="G5047" t="s">
        <v>156</v>
      </c>
      <c r="H5047" t="s">
        <v>157</v>
      </c>
      <c r="I5047" t="s">
        <v>230</v>
      </c>
      <c r="J5047" t="s">
        <v>15</v>
      </c>
      <c r="K5047" t="str">
        <f>VLOOKUP(G5047,'[1]crosstable (6)'!$B:$C,2,FALSE)</f>
        <v>Mollusca</v>
      </c>
      <c r="L5047" t="str">
        <f>VLOOKUP(H5047,'[1]crosstable (6)'!$D:$E,2,FALSE)</f>
        <v>Gastropoda</v>
      </c>
      <c r="M5047" t="str">
        <f>VLOOKUP(I5047,'[1]crosstable (6)'!$H:$I,2,FALSE)</f>
        <v>Phyllidiidae</v>
      </c>
      <c r="N5047" t="str">
        <f>VLOOKUP(F5047,'[1]crosstable (6)'!$A:$J,10,FALSE)</f>
        <v>Phyllidia exquisita</v>
      </c>
    </row>
    <row r="5048" spans="1:14" x14ac:dyDescent="0.25">
      <c r="A5048" t="s">
        <v>9</v>
      </c>
      <c r="B5048" t="s">
        <v>1058</v>
      </c>
      <c r="C5048">
        <v>121.39715</v>
      </c>
      <c r="D5048">
        <v>23.116</v>
      </c>
      <c r="E5048">
        <v>20220421</v>
      </c>
      <c r="F5048" t="s">
        <v>338</v>
      </c>
      <c r="G5048" t="s">
        <v>156</v>
      </c>
      <c r="H5048" t="s">
        <v>157</v>
      </c>
      <c r="I5048" t="s">
        <v>230</v>
      </c>
      <c r="J5048" t="s">
        <v>15</v>
      </c>
      <c r="K5048" t="str">
        <f>VLOOKUP(G5048,'[1]crosstable (6)'!$B:$C,2,FALSE)</f>
        <v>Mollusca</v>
      </c>
      <c r="L5048" t="str">
        <f>VLOOKUP(H5048,'[1]crosstable (6)'!$D:$E,2,FALSE)</f>
        <v>Gastropoda</v>
      </c>
      <c r="M5048" t="str">
        <f>VLOOKUP(I5048,'[1]crosstable (6)'!$H:$I,2,FALSE)</f>
        <v>Phyllidiidae</v>
      </c>
      <c r="N5048" t="str">
        <f>VLOOKUP(F5048,'[1]crosstable (6)'!$A:$J,10,FALSE)</f>
        <v>Phyllidiella annulata</v>
      </c>
    </row>
    <row r="5049" spans="1:14" x14ac:dyDescent="0.25">
      <c r="A5049" t="s">
        <v>9</v>
      </c>
      <c r="B5049" t="s">
        <v>1058</v>
      </c>
      <c r="C5049">
        <v>121.39715</v>
      </c>
      <c r="D5049">
        <v>23.116</v>
      </c>
      <c r="E5049">
        <v>20220421</v>
      </c>
      <c r="F5049" t="s">
        <v>667</v>
      </c>
      <c r="G5049" t="s">
        <v>114</v>
      </c>
      <c r="H5049" t="s">
        <v>115</v>
      </c>
      <c r="I5049" t="s">
        <v>192</v>
      </c>
      <c r="J5049" t="s">
        <v>15</v>
      </c>
      <c r="K5049" t="str">
        <f>VLOOKUP(G5049,'[1]crosstable (6)'!$B:$C,2,FALSE)</f>
        <v>Chordata</v>
      </c>
      <c r="L5049" t="str">
        <f>VLOOKUP(H5049,'[1]crosstable (6)'!$D:$E,2,FALSE)</f>
        <v>Actinopterygii</v>
      </c>
      <c r="M5049" t="str">
        <f>VLOOKUP(I5049,'[1]crosstable (6)'!$H:$I,2,FALSE)</f>
        <v>Chaetodontidae</v>
      </c>
      <c r="N5049" t="str">
        <f>VLOOKUP(F5049,'[1]crosstable (6)'!$A:$J,10,FALSE)</f>
        <v>Chaetodon punctatofasciatus</v>
      </c>
    </row>
    <row r="5050" spans="1:14" x14ac:dyDescent="0.25">
      <c r="A5050" t="s">
        <v>9</v>
      </c>
      <c r="B5050" t="s">
        <v>1058</v>
      </c>
      <c r="C5050">
        <v>121.39715</v>
      </c>
      <c r="D5050">
        <v>23.116</v>
      </c>
      <c r="E5050">
        <v>20220421</v>
      </c>
      <c r="F5050" t="s">
        <v>340</v>
      </c>
      <c r="G5050" t="s">
        <v>114</v>
      </c>
      <c r="H5050" t="s">
        <v>115</v>
      </c>
      <c r="I5050" t="s">
        <v>153</v>
      </c>
      <c r="J5050" t="s">
        <v>15</v>
      </c>
      <c r="K5050" t="str">
        <f>VLOOKUP(G5050,'[1]crosstable (6)'!$B:$C,2,FALSE)</f>
        <v>Chordata</v>
      </c>
      <c r="L5050" t="str">
        <f>VLOOKUP(H5050,'[1]crosstable (6)'!$D:$E,2,FALSE)</f>
        <v>Actinopterygii</v>
      </c>
      <c r="M5050" t="str">
        <f>VLOOKUP(I5050,'[1]crosstable (6)'!$H:$I,2,FALSE)</f>
        <v>Gobiidae</v>
      </c>
      <c r="N5050" t="str">
        <f>VLOOKUP(F5050,'[1]crosstable (6)'!$A:$J,10,FALSE)</f>
        <v>Bryaninops loki</v>
      </c>
    </row>
    <row r="5051" spans="1:14" x14ac:dyDescent="0.25">
      <c r="A5051" t="s">
        <v>9</v>
      </c>
      <c r="B5051" t="s">
        <v>1058</v>
      </c>
      <c r="C5051">
        <v>121.39715</v>
      </c>
      <c r="D5051">
        <v>23.116</v>
      </c>
      <c r="E5051">
        <v>20220421</v>
      </c>
      <c r="F5051" t="s">
        <v>342</v>
      </c>
      <c r="G5051" t="s">
        <v>114</v>
      </c>
      <c r="H5051" t="s">
        <v>115</v>
      </c>
      <c r="I5051" t="s">
        <v>192</v>
      </c>
      <c r="J5051" t="s">
        <v>15</v>
      </c>
      <c r="K5051" t="str">
        <f>VLOOKUP(G5051,'[1]crosstable (6)'!$B:$C,2,FALSE)</f>
        <v>Chordata</v>
      </c>
      <c r="L5051" t="str">
        <f>VLOOKUP(H5051,'[1]crosstable (6)'!$D:$E,2,FALSE)</f>
        <v>Actinopterygii</v>
      </c>
      <c r="M5051" t="str">
        <f>VLOOKUP(I5051,'[1]crosstable (6)'!$H:$I,2,FALSE)</f>
        <v>Chaetodontidae</v>
      </c>
      <c r="N5051" t="str">
        <f>VLOOKUP(F5051,'[1]crosstable (6)'!$A:$J,10,FALSE)</f>
        <v>Chaetodon vagabundus</v>
      </c>
    </row>
    <row r="5052" spans="1:14" x14ac:dyDescent="0.25">
      <c r="A5052" t="s">
        <v>9</v>
      </c>
      <c r="B5052" t="s">
        <v>1058</v>
      </c>
      <c r="C5052">
        <v>121.39715</v>
      </c>
      <c r="D5052">
        <v>23.116</v>
      </c>
      <c r="E5052">
        <v>20220607</v>
      </c>
      <c r="F5052" t="s">
        <v>457</v>
      </c>
      <c r="G5052" t="s">
        <v>12</v>
      </c>
      <c r="H5052" t="s">
        <v>17</v>
      </c>
      <c r="I5052" t="s">
        <v>20</v>
      </c>
      <c r="J5052" t="s">
        <v>15</v>
      </c>
      <c r="K5052" t="str">
        <f>VLOOKUP(G5052,'[1]crosstable (6)'!$B:$C,2,FALSE)</f>
        <v>Cnidaria</v>
      </c>
      <c r="L5052" t="str">
        <f>VLOOKUP(H5052,'[1]crosstable (6)'!$D:$E,2,FALSE)</f>
        <v>Anthozoa</v>
      </c>
      <c r="M5052" t="str">
        <f>VLOOKUP(I5052,'[1]crosstable (6)'!$H:$I,2,FALSE)</f>
        <v>Merulinidae</v>
      </c>
      <c r="N5052" t="str">
        <f>VLOOKUP(F5052,'[1]crosstable (6)'!$A:$J,10,FALSE)</f>
        <v>Platygyra daedalea</v>
      </c>
    </row>
    <row r="5053" spans="1:14" x14ac:dyDescent="0.25">
      <c r="A5053" t="s">
        <v>9</v>
      </c>
      <c r="B5053" t="s">
        <v>1058</v>
      </c>
      <c r="C5053">
        <v>121.39715</v>
      </c>
      <c r="D5053">
        <v>23.116</v>
      </c>
      <c r="E5053">
        <v>20220607</v>
      </c>
      <c r="F5053" t="s">
        <v>21</v>
      </c>
      <c r="G5053" t="s">
        <v>12</v>
      </c>
      <c r="H5053" t="s">
        <v>17</v>
      </c>
      <c r="I5053" t="s">
        <v>22</v>
      </c>
      <c r="J5053" t="s">
        <v>15</v>
      </c>
      <c r="K5053" t="str">
        <f>VLOOKUP(G5053,'[1]crosstable (6)'!$B:$C,2,FALSE)</f>
        <v>Cnidaria</v>
      </c>
      <c r="L5053" t="str">
        <f>VLOOKUP(H5053,'[1]crosstable (6)'!$D:$E,2,FALSE)</f>
        <v>Anthozoa</v>
      </c>
      <c r="M5053" t="str">
        <f>VLOOKUP(I5053,'[1]crosstable (6)'!$H:$I,2,FALSE)</f>
        <v>Poritidae</v>
      </c>
      <c r="N5053" t="str">
        <f>VLOOKUP(F5053,'[1]crosstable (6)'!$A:$J,10,FALSE)</f>
        <v>Goniopora pedunculata</v>
      </c>
    </row>
    <row r="5054" spans="1:14" x14ac:dyDescent="0.25">
      <c r="A5054" t="s">
        <v>9</v>
      </c>
      <c r="B5054" t="s">
        <v>1058</v>
      </c>
      <c r="C5054">
        <v>121.39715</v>
      </c>
      <c r="D5054">
        <v>23.116</v>
      </c>
      <c r="E5054">
        <v>20220607</v>
      </c>
      <c r="F5054" t="s">
        <v>462</v>
      </c>
      <c r="G5054" t="s">
        <v>12</v>
      </c>
      <c r="H5054" t="s">
        <v>17</v>
      </c>
      <c r="I5054" t="s">
        <v>25</v>
      </c>
      <c r="J5054" t="s">
        <v>15</v>
      </c>
      <c r="K5054" t="str">
        <f>VLOOKUP(G5054,'[1]crosstable (6)'!$B:$C,2,FALSE)</f>
        <v>Cnidaria</v>
      </c>
      <c r="L5054" t="str">
        <f>VLOOKUP(H5054,'[1]crosstable (6)'!$D:$E,2,FALSE)</f>
        <v>Anthozoa</v>
      </c>
      <c r="M5054" t="str">
        <f>VLOOKUP(I5054,'[1]crosstable (6)'!$H:$I,2,FALSE)</f>
        <v>Acroporidae</v>
      </c>
      <c r="N5054" t="str">
        <f>VLOOKUP(F5054,'[1]crosstable (6)'!$A:$J,10,FALSE)</f>
        <v>Acropora verweyi</v>
      </c>
    </row>
    <row r="5055" spans="1:14" x14ac:dyDescent="0.25">
      <c r="A5055" t="s">
        <v>9</v>
      </c>
      <c r="B5055" t="s">
        <v>1058</v>
      </c>
      <c r="C5055">
        <v>121.39715</v>
      </c>
      <c r="D5055">
        <v>23.116</v>
      </c>
      <c r="E5055">
        <v>20220607</v>
      </c>
      <c r="F5055" t="s">
        <v>24</v>
      </c>
      <c r="G5055" t="s">
        <v>12</v>
      </c>
      <c r="H5055" t="s">
        <v>17</v>
      </c>
      <c r="I5055" t="s">
        <v>25</v>
      </c>
      <c r="J5055" t="s">
        <v>15</v>
      </c>
      <c r="K5055" t="str">
        <f>VLOOKUP(G5055,'[1]crosstable (6)'!$B:$C,2,FALSE)</f>
        <v>Cnidaria</v>
      </c>
      <c r="L5055" t="str">
        <f>VLOOKUP(H5055,'[1]crosstable (6)'!$D:$E,2,FALSE)</f>
        <v>Anthozoa</v>
      </c>
      <c r="M5055" t="str">
        <f>VLOOKUP(I5055,'[1]crosstable (6)'!$H:$I,2,FALSE)</f>
        <v>Acroporidae</v>
      </c>
      <c r="N5055" t="str">
        <f>VLOOKUP(F5055,'[1]crosstable (6)'!$A:$J,10,FALSE)</f>
        <v>Acropora intermedia</v>
      </c>
    </row>
    <row r="5056" spans="1:14" x14ac:dyDescent="0.25">
      <c r="A5056" t="s">
        <v>9</v>
      </c>
      <c r="B5056" t="s">
        <v>1058</v>
      </c>
      <c r="C5056">
        <v>121.39715</v>
      </c>
      <c r="D5056">
        <v>23.116</v>
      </c>
      <c r="E5056">
        <v>20220607</v>
      </c>
      <c r="F5056" t="s">
        <v>463</v>
      </c>
      <c r="G5056" t="s">
        <v>12</v>
      </c>
      <c r="H5056" t="s">
        <v>17</v>
      </c>
      <c r="I5056" t="s">
        <v>386</v>
      </c>
      <c r="J5056" t="s">
        <v>15</v>
      </c>
      <c r="K5056" t="str">
        <f>VLOOKUP(G5056,'[1]crosstable (6)'!$B:$C,2,FALSE)</f>
        <v>Cnidaria</v>
      </c>
      <c r="L5056" t="str">
        <f>VLOOKUP(H5056,'[1]crosstable (6)'!$D:$E,2,FALSE)</f>
        <v>Anthozoa</v>
      </c>
      <c r="M5056" t="str">
        <f>VLOOKUP(I5056,'[1]crosstable (6)'!$H:$I,2,FALSE)</f>
        <v>Sinulariidae</v>
      </c>
      <c r="N5056" t="str">
        <f>VLOOKUP(F5056,'[1]crosstable (6)'!$A:$J,10,FALSE)</f>
        <v>Sinularia exilis</v>
      </c>
    </row>
    <row r="5057" spans="1:14" x14ac:dyDescent="0.25">
      <c r="A5057" t="s">
        <v>9</v>
      </c>
      <c r="B5057" t="s">
        <v>1058</v>
      </c>
      <c r="C5057">
        <v>121.39715</v>
      </c>
      <c r="D5057">
        <v>23.116</v>
      </c>
      <c r="E5057">
        <v>20220607</v>
      </c>
      <c r="F5057" t="s">
        <v>464</v>
      </c>
      <c r="G5057" t="s">
        <v>12</v>
      </c>
      <c r="H5057" t="s">
        <v>17</v>
      </c>
      <c r="I5057" t="s">
        <v>20</v>
      </c>
      <c r="J5057" t="s">
        <v>15</v>
      </c>
      <c r="K5057" t="str">
        <f>VLOOKUP(G5057,'[1]crosstable (6)'!$B:$C,2,FALSE)</f>
        <v>Cnidaria</v>
      </c>
      <c r="L5057" t="str">
        <f>VLOOKUP(H5057,'[1]crosstable (6)'!$D:$E,2,FALSE)</f>
        <v>Anthozoa</v>
      </c>
      <c r="M5057" t="str">
        <f>VLOOKUP(I5057,'[1]crosstable (6)'!$H:$I,2,FALSE)</f>
        <v>Merulinidae</v>
      </c>
      <c r="N5057" t="str">
        <f>VLOOKUP(F5057,'[1]crosstable (6)'!$A:$J,10,FALSE)</f>
        <v>Merulina ampliata</v>
      </c>
    </row>
    <row r="5058" spans="1:14" x14ac:dyDescent="0.25">
      <c r="A5058" t="s">
        <v>9</v>
      </c>
      <c r="B5058" t="s">
        <v>1058</v>
      </c>
      <c r="C5058">
        <v>121.39715</v>
      </c>
      <c r="D5058">
        <v>23.116</v>
      </c>
      <c r="E5058">
        <v>20220607</v>
      </c>
      <c r="F5058" t="s">
        <v>683</v>
      </c>
      <c r="G5058" t="s">
        <v>12</v>
      </c>
      <c r="H5058" t="s">
        <v>17</v>
      </c>
      <c r="I5058" t="s">
        <v>384</v>
      </c>
      <c r="J5058" t="s">
        <v>15</v>
      </c>
      <c r="K5058" t="str">
        <f>VLOOKUP(G5058,'[1]crosstable (6)'!$B:$C,2,FALSE)</f>
        <v>Cnidaria</v>
      </c>
      <c r="L5058" t="str">
        <f>VLOOKUP(H5058,'[1]crosstable (6)'!$D:$E,2,FALSE)</f>
        <v>Anthozoa</v>
      </c>
      <c r="M5058" t="str">
        <f>VLOOKUP(I5058,'[1]crosstable (6)'!$H:$I,2,FALSE)</f>
        <v>Ellisellidae</v>
      </c>
      <c r="N5058" t="str">
        <f>VLOOKUP(F5058,'[1]crosstable (6)'!$A:$J,10,FALSE)</f>
        <v>Junceella fragilis</v>
      </c>
    </row>
    <row r="5059" spans="1:14" x14ac:dyDescent="0.25">
      <c r="A5059" t="s">
        <v>9</v>
      </c>
      <c r="B5059" t="s">
        <v>1058</v>
      </c>
      <c r="C5059">
        <v>121.39715</v>
      </c>
      <c r="D5059">
        <v>23.116</v>
      </c>
      <c r="E5059">
        <v>20220607</v>
      </c>
      <c r="F5059" t="s">
        <v>32</v>
      </c>
      <c r="G5059" t="s">
        <v>12</v>
      </c>
      <c r="H5059" t="s">
        <v>17</v>
      </c>
      <c r="I5059" t="s">
        <v>25</v>
      </c>
      <c r="J5059" t="s">
        <v>15</v>
      </c>
      <c r="K5059" t="str">
        <f>VLOOKUP(G5059,'[1]crosstable (6)'!$B:$C,2,FALSE)</f>
        <v>Cnidaria</v>
      </c>
      <c r="L5059" t="str">
        <f>VLOOKUP(H5059,'[1]crosstable (6)'!$D:$E,2,FALSE)</f>
        <v>Anthozoa</v>
      </c>
      <c r="M5059" t="str">
        <f>VLOOKUP(I5059,'[1]crosstable (6)'!$H:$I,2,FALSE)</f>
        <v>Acroporidae</v>
      </c>
      <c r="N5059" t="str">
        <f>VLOOKUP(F5059,'[1]crosstable (6)'!$A:$J,10,FALSE)</f>
        <v>Acropora aculeus</v>
      </c>
    </row>
    <row r="5060" spans="1:14" x14ac:dyDescent="0.25">
      <c r="A5060" t="s">
        <v>9</v>
      </c>
      <c r="B5060" t="s">
        <v>1058</v>
      </c>
      <c r="C5060">
        <v>121.39715</v>
      </c>
      <c r="D5060">
        <v>23.116</v>
      </c>
      <c r="E5060">
        <v>20220607</v>
      </c>
      <c r="F5060" t="s">
        <v>374</v>
      </c>
      <c r="G5060" t="s">
        <v>12</v>
      </c>
      <c r="H5060" t="s">
        <v>17</v>
      </c>
      <c r="I5060" t="s">
        <v>375</v>
      </c>
      <c r="J5060" t="s">
        <v>15</v>
      </c>
      <c r="K5060" t="str">
        <f>VLOOKUP(G5060,'[1]crosstable (6)'!$B:$C,2,FALSE)</f>
        <v>Cnidaria</v>
      </c>
      <c r="L5060" t="str">
        <f>VLOOKUP(H5060,'[1]crosstable (6)'!$D:$E,2,FALSE)</f>
        <v>Anthozoa</v>
      </c>
      <c r="M5060" t="str">
        <f>VLOOKUP(I5060,'[1]crosstable (6)'!$H:$I,2,FALSE)</f>
        <v>Sarcophytidae</v>
      </c>
      <c r="N5060" t="str">
        <f>VLOOKUP(F5060,'[1]crosstable (6)'!$A:$J,10,FALSE)</f>
        <v>Sarcophyton sp.1</v>
      </c>
    </row>
    <row r="5061" spans="1:14" x14ac:dyDescent="0.25">
      <c r="A5061" t="s">
        <v>9</v>
      </c>
      <c r="B5061" t="s">
        <v>1058</v>
      </c>
      <c r="C5061">
        <v>121.39715</v>
      </c>
      <c r="D5061">
        <v>23.116</v>
      </c>
      <c r="E5061">
        <v>20220607</v>
      </c>
      <c r="F5061" t="s">
        <v>101</v>
      </c>
      <c r="G5061" t="s">
        <v>12</v>
      </c>
      <c r="H5061" t="s">
        <v>17</v>
      </c>
      <c r="I5061" t="s">
        <v>20</v>
      </c>
      <c r="J5061" t="s">
        <v>15</v>
      </c>
      <c r="K5061" t="str">
        <f>VLOOKUP(G5061,'[1]crosstable (6)'!$B:$C,2,FALSE)</f>
        <v>Cnidaria</v>
      </c>
      <c r="L5061" t="str">
        <f>VLOOKUP(H5061,'[1]crosstable (6)'!$D:$E,2,FALSE)</f>
        <v>Anthozoa</v>
      </c>
      <c r="M5061" t="str">
        <f>VLOOKUP(I5061,'[1]crosstable (6)'!$H:$I,2,FALSE)</f>
        <v>Merulinidae</v>
      </c>
      <c r="N5061" t="str">
        <f>VLOOKUP(F5061,'[1]crosstable (6)'!$A:$J,10,FALSE)</f>
        <v>Pectinia paeonia</v>
      </c>
    </row>
    <row r="5062" spans="1:14" x14ac:dyDescent="0.25">
      <c r="A5062" t="s">
        <v>9</v>
      </c>
      <c r="B5062" t="s">
        <v>1058</v>
      </c>
      <c r="C5062">
        <v>121.39715</v>
      </c>
      <c r="D5062">
        <v>23.116</v>
      </c>
      <c r="E5062">
        <v>20220607</v>
      </c>
      <c r="F5062" t="s">
        <v>470</v>
      </c>
      <c r="G5062" t="s">
        <v>12</v>
      </c>
      <c r="H5062" t="s">
        <v>17</v>
      </c>
      <c r="I5062" t="s">
        <v>375</v>
      </c>
      <c r="J5062" t="s">
        <v>15</v>
      </c>
      <c r="K5062" t="str">
        <f>VLOOKUP(G5062,'[1]crosstable (6)'!$B:$C,2,FALSE)</f>
        <v>Cnidaria</v>
      </c>
      <c r="L5062" t="str">
        <f>VLOOKUP(H5062,'[1]crosstable (6)'!$D:$E,2,FALSE)</f>
        <v>Anthozoa</v>
      </c>
      <c r="M5062" t="str">
        <f>VLOOKUP(I5062,'[1]crosstable (6)'!$H:$I,2,FALSE)</f>
        <v>Sarcophytidae</v>
      </c>
      <c r="N5062" t="str">
        <f>VLOOKUP(F5062,'[1]crosstable (6)'!$A:$J,10,FALSE)</f>
        <v>Sarcophyton ehrenbergi</v>
      </c>
    </row>
    <row r="5063" spans="1:14" x14ac:dyDescent="0.25">
      <c r="A5063" t="s">
        <v>9</v>
      </c>
      <c r="B5063" t="s">
        <v>1058</v>
      </c>
      <c r="C5063">
        <v>121.39715</v>
      </c>
      <c r="D5063">
        <v>23.116</v>
      </c>
      <c r="E5063">
        <v>20220607</v>
      </c>
      <c r="F5063" t="s">
        <v>688</v>
      </c>
      <c r="G5063" t="s">
        <v>12</v>
      </c>
      <c r="H5063" t="s">
        <v>13</v>
      </c>
      <c r="I5063" t="s">
        <v>28</v>
      </c>
      <c r="J5063" t="s">
        <v>15</v>
      </c>
      <c r="K5063" t="str">
        <f>VLOOKUP(G5063,'[1]crosstable (6)'!$B:$C,2,FALSE)</f>
        <v>Cnidaria</v>
      </c>
      <c r="L5063" t="str">
        <f>VLOOKUP(H5063,'[1]crosstable (6)'!$D:$E,2,FALSE)</f>
        <v>Hydrozoa</v>
      </c>
      <c r="M5063" t="str">
        <f>VLOOKUP(I5063,'[1]crosstable (6)'!$H:$I,2,FALSE)</f>
        <v>Milleporidae</v>
      </c>
      <c r="N5063" t="str">
        <f>VLOOKUP(F5063,'[1]crosstable (6)'!$A:$J,10,FALSE)</f>
        <v>Millepora tenera</v>
      </c>
    </row>
    <row r="5064" spans="1:14" x14ac:dyDescent="0.25">
      <c r="A5064" t="s">
        <v>9</v>
      </c>
      <c r="B5064" t="s">
        <v>1058</v>
      </c>
      <c r="C5064">
        <v>121.39715</v>
      </c>
      <c r="D5064">
        <v>23.116</v>
      </c>
      <c r="E5064">
        <v>20220607</v>
      </c>
      <c r="F5064" t="s">
        <v>690</v>
      </c>
      <c r="G5064" t="s">
        <v>12</v>
      </c>
      <c r="H5064" t="s">
        <v>17</v>
      </c>
      <c r="I5064" t="s">
        <v>375</v>
      </c>
      <c r="J5064" t="s">
        <v>15</v>
      </c>
      <c r="K5064" t="str">
        <f>VLOOKUP(G5064,'[1]crosstable (6)'!$B:$C,2,FALSE)</f>
        <v>Cnidaria</v>
      </c>
      <c r="L5064" t="str">
        <f>VLOOKUP(H5064,'[1]crosstable (6)'!$D:$E,2,FALSE)</f>
        <v>Anthozoa</v>
      </c>
      <c r="M5064" t="str">
        <f>VLOOKUP(I5064,'[1]crosstable (6)'!$H:$I,2,FALSE)</f>
        <v>Sarcophytidae</v>
      </c>
      <c r="N5064" t="str">
        <f>VLOOKUP(F5064,'[1]crosstable (6)'!$A:$J,10,FALSE)</f>
        <v>Sarcophyton trocheliophorum</v>
      </c>
    </row>
    <row r="5065" spans="1:14" x14ac:dyDescent="0.25">
      <c r="A5065" t="s">
        <v>9</v>
      </c>
      <c r="B5065" t="s">
        <v>1058</v>
      </c>
      <c r="C5065">
        <v>121.39715</v>
      </c>
      <c r="D5065">
        <v>23.116</v>
      </c>
      <c r="E5065">
        <v>20220607</v>
      </c>
      <c r="F5065" t="s">
        <v>385</v>
      </c>
      <c r="G5065" t="s">
        <v>12</v>
      </c>
      <c r="H5065" t="s">
        <v>17</v>
      </c>
      <c r="I5065" t="s">
        <v>386</v>
      </c>
      <c r="J5065" t="s">
        <v>15</v>
      </c>
      <c r="K5065" t="str">
        <f>VLOOKUP(G5065,'[1]crosstable (6)'!$B:$C,2,FALSE)</f>
        <v>Cnidaria</v>
      </c>
      <c r="L5065" t="str">
        <f>VLOOKUP(H5065,'[1]crosstable (6)'!$D:$E,2,FALSE)</f>
        <v>Anthozoa</v>
      </c>
      <c r="M5065" t="str">
        <f>VLOOKUP(I5065,'[1]crosstable (6)'!$H:$I,2,FALSE)</f>
        <v>Sinulariidae</v>
      </c>
      <c r="N5065" t="str">
        <f>VLOOKUP(F5065,'[1]crosstable (6)'!$A:$J,10,FALSE)</f>
        <v>Sinularia sp.1</v>
      </c>
    </row>
    <row r="5066" spans="1:14" x14ac:dyDescent="0.25">
      <c r="A5066" t="s">
        <v>9</v>
      </c>
      <c r="B5066" t="s">
        <v>1058</v>
      </c>
      <c r="C5066">
        <v>121.39715</v>
      </c>
      <c r="D5066">
        <v>23.116</v>
      </c>
      <c r="E5066">
        <v>20220607</v>
      </c>
      <c r="F5066" t="s">
        <v>716</v>
      </c>
      <c r="G5066" t="s">
        <v>12</v>
      </c>
      <c r="H5066" t="s">
        <v>17</v>
      </c>
      <c r="I5066" t="s">
        <v>25</v>
      </c>
      <c r="J5066" t="s">
        <v>15</v>
      </c>
      <c r="K5066" t="str">
        <f>VLOOKUP(G5066,'[1]crosstable (6)'!$B:$C,2,FALSE)</f>
        <v>Cnidaria</v>
      </c>
      <c r="L5066" t="str">
        <f>VLOOKUP(H5066,'[1]crosstable (6)'!$D:$E,2,FALSE)</f>
        <v>Anthozoa</v>
      </c>
      <c r="M5066" t="str">
        <f>VLOOKUP(I5066,'[1]crosstable (6)'!$H:$I,2,FALSE)</f>
        <v>Acroporidae</v>
      </c>
      <c r="N5066" t="str">
        <f>VLOOKUP(F5066,'[1]crosstable (6)'!$A:$J,10,FALSE)</f>
        <v>Acropora tenuis</v>
      </c>
    </row>
    <row r="5067" spans="1:14" x14ac:dyDescent="0.25">
      <c r="A5067" t="s">
        <v>9</v>
      </c>
      <c r="B5067" t="s">
        <v>1058</v>
      </c>
      <c r="C5067">
        <v>121.39715</v>
      </c>
      <c r="D5067">
        <v>23.116</v>
      </c>
      <c r="E5067">
        <v>20220607</v>
      </c>
      <c r="F5067" t="s">
        <v>530</v>
      </c>
      <c r="G5067" t="s">
        <v>12</v>
      </c>
      <c r="H5067" t="s">
        <v>17</v>
      </c>
      <c r="I5067" t="s">
        <v>25</v>
      </c>
      <c r="J5067" t="s">
        <v>15</v>
      </c>
      <c r="K5067" t="str">
        <f>VLOOKUP(G5067,'[1]crosstable (6)'!$B:$C,2,FALSE)</f>
        <v>Cnidaria</v>
      </c>
      <c r="L5067" t="str">
        <f>VLOOKUP(H5067,'[1]crosstable (6)'!$D:$E,2,FALSE)</f>
        <v>Anthozoa</v>
      </c>
      <c r="M5067" t="str">
        <f>VLOOKUP(I5067,'[1]crosstable (6)'!$H:$I,2,FALSE)</f>
        <v>Acroporidae</v>
      </c>
      <c r="N5067" t="str">
        <f>VLOOKUP(F5067,'[1]crosstable (6)'!$A:$J,10,FALSE)</f>
        <v>Acropora hyacinthus</v>
      </c>
    </row>
    <row r="5068" spans="1:14" x14ac:dyDescent="0.25">
      <c r="A5068" t="s">
        <v>9</v>
      </c>
      <c r="B5068" t="s">
        <v>1058</v>
      </c>
      <c r="C5068">
        <v>121.39715</v>
      </c>
      <c r="D5068">
        <v>23.116</v>
      </c>
      <c r="E5068">
        <v>20220607</v>
      </c>
      <c r="F5068" t="s">
        <v>51</v>
      </c>
      <c r="G5068" t="s">
        <v>12</v>
      </c>
      <c r="H5068" t="s">
        <v>17</v>
      </c>
      <c r="I5068" t="s">
        <v>52</v>
      </c>
      <c r="J5068" t="s">
        <v>15</v>
      </c>
      <c r="K5068" t="str">
        <f>VLOOKUP(G5068,'[1]crosstable (6)'!$B:$C,2,FALSE)</f>
        <v>Cnidaria</v>
      </c>
      <c r="L5068" t="str">
        <f>VLOOKUP(H5068,'[1]crosstable (6)'!$D:$E,2,FALSE)</f>
        <v>Anthozoa</v>
      </c>
      <c r="M5068" t="str">
        <f>VLOOKUP(I5068,'[1]crosstable (6)'!$H:$I,2,FALSE)</f>
        <v>Nephtheidae</v>
      </c>
      <c r="N5068" t="str">
        <f>VLOOKUP(F5068,'[1]crosstable (6)'!$A:$J,10,FALSE)</f>
        <v>Scleronephthya sp.1</v>
      </c>
    </row>
    <row r="5069" spans="1:14" x14ac:dyDescent="0.25">
      <c r="A5069" t="s">
        <v>9</v>
      </c>
      <c r="B5069" t="s">
        <v>1058</v>
      </c>
      <c r="C5069">
        <v>121.39715</v>
      </c>
      <c r="D5069">
        <v>23.116</v>
      </c>
      <c r="E5069">
        <v>20220607</v>
      </c>
      <c r="F5069" t="s">
        <v>104</v>
      </c>
      <c r="G5069" t="s">
        <v>12</v>
      </c>
      <c r="H5069" t="s">
        <v>17</v>
      </c>
      <c r="I5069" t="s">
        <v>20</v>
      </c>
      <c r="J5069" t="s">
        <v>15</v>
      </c>
      <c r="K5069" t="str">
        <f>VLOOKUP(G5069,'[1]crosstable (6)'!$B:$C,2,FALSE)</f>
        <v>Cnidaria</v>
      </c>
      <c r="L5069" t="str">
        <f>VLOOKUP(H5069,'[1]crosstable (6)'!$D:$E,2,FALSE)</f>
        <v>Anthozoa</v>
      </c>
      <c r="M5069" t="str">
        <f>VLOOKUP(I5069,'[1]crosstable (6)'!$H:$I,2,FALSE)</f>
        <v>Merulinidae</v>
      </c>
      <c r="N5069" t="str">
        <f>VLOOKUP(F5069,'[1]crosstable (6)'!$A:$J,10,FALSE)</f>
        <v>Dipsastraea pallida</v>
      </c>
    </row>
    <row r="5070" spans="1:14" x14ac:dyDescent="0.25">
      <c r="A5070" t="s">
        <v>9</v>
      </c>
      <c r="B5070" t="s">
        <v>1058</v>
      </c>
      <c r="C5070">
        <v>121.39715</v>
      </c>
      <c r="D5070">
        <v>23.116</v>
      </c>
      <c r="E5070">
        <v>20220607</v>
      </c>
      <c r="F5070" t="s">
        <v>54</v>
      </c>
      <c r="G5070" t="s">
        <v>12</v>
      </c>
      <c r="H5070" t="s">
        <v>17</v>
      </c>
      <c r="I5070" t="s">
        <v>25</v>
      </c>
      <c r="J5070" t="s">
        <v>15</v>
      </c>
      <c r="K5070" t="str">
        <f>VLOOKUP(G5070,'[1]crosstable (6)'!$B:$C,2,FALSE)</f>
        <v>Cnidaria</v>
      </c>
      <c r="L5070" t="str">
        <f>VLOOKUP(H5070,'[1]crosstable (6)'!$D:$E,2,FALSE)</f>
        <v>Anthozoa</v>
      </c>
      <c r="M5070" t="str">
        <f>VLOOKUP(I5070,'[1]crosstable (6)'!$H:$I,2,FALSE)</f>
        <v>Acroporidae</v>
      </c>
      <c r="N5070" t="str">
        <f>VLOOKUP(F5070,'[1]crosstable (6)'!$A:$J,10,FALSE)</f>
        <v>Acropora subulata</v>
      </c>
    </row>
    <row r="5071" spans="1:14" x14ac:dyDescent="0.25">
      <c r="A5071" t="s">
        <v>9</v>
      </c>
      <c r="B5071" t="s">
        <v>1058</v>
      </c>
      <c r="C5071">
        <v>121.39715</v>
      </c>
      <c r="D5071">
        <v>23.116</v>
      </c>
      <c r="E5071">
        <v>20220607</v>
      </c>
      <c r="F5071" t="s">
        <v>783</v>
      </c>
      <c r="G5071" t="s">
        <v>12</v>
      </c>
      <c r="H5071" t="s">
        <v>17</v>
      </c>
      <c r="I5071" t="s">
        <v>57</v>
      </c>
      <c r="J5071" t="s">
        <v>15</v>
      </c>
      <c r="K5071" t="str">
        <f>VLOOKUP(G5071,'[1]crosstable (6)'!$B:$C,2,FALSE)</f>
        <v>Cnidaria</v>
      </c>
      <c r="L5071" t="str">
        <f>VLOOKUP(H5071,'[1]crosstable (6)'!$D:$E,2,FALSE)</f>
        <v>Anthozoa</v>
      </c>
      <c r="M5071" t="str">
        <f>VLOOKUP(I5071,'[1]crosstable (6)'!$H:$I,2,FALSE)</f>
        <v>Tubiporidae</v>
      </c>
      <c r="N5071" t="str">
        <f>VLOOKUP(F5071,'[1]crosstable (6)'!$A:$J,10,FALSE)</f>
        <v>Tubipora musica</v>
      </c>
    </row>
    <row r="5072" spans="1:14" x14ac:dyDescent="0.25">
      <c r="A5072" t="s">
        <v>9</v>
      </c>
      <c r="B5072" t="s">
        <v>1058</v>
      </c>
      <c r="C5072">
        <v>121.39715</v>
      </c>
      <c r="D5072">
        <v>23.116</v>
      </c>
      <c r="E5072">
        <v>20220607</v>
      </c>
      <c r="F5072" t="s">
        <v>696</v>
      </c>
      <c r="G5072" t="s">
        <v>12</v>
      </c>
      <c r="H5072" t="s">
        <v>17</v>
      </c>
      <c r="I5072" t="s">
        <v>25</v>
      </c>
      <c r="J5072" t="s">
        <v>15</v>
      </c>
      <c r="K5072" t="str">
        <f>VLOOKUP(G5072,'[1]crosstable (6)'!$B:$C,2,FALSE)</f>
        <v>Cnidaria</v>
      </c>
      <c r="L5072" t="str">
        <f>VLOOKUP(H5072,'[1]crosstable (6)'!$D:$E,2,FALSE)</f>
        <v>Anthozoa</v>
      </c>
      <c r="M5072" t="str">
        <f>VLOOKUP(I5072,'[1]crosstable (6)'!$H:$I,2,FALSE)</f>
        <v>Acroporidae</v>
      </c>
      <c r="N5072" t="str">
        <f>VLOOKUP(F5072,'[1]crosstable (6)'!$A:$J,10,FALSE)</f>
        <v>Acropora lutkeni</v>
      </c>
    </row>
    <row r="5073" spans="1:14" x14ac:dyDescent="0.25">
      <c r="A5073" t="s">
        <v>9</v>
      </c>
      <c r="B5073" t="s">
        <v>1058</v>
      </c>
      <c r="C5073">
        <v>121.39715</v>
      </c>
      <c r="D5073">
        <v>23.116</v>
      </c>
      <c r="E5073">
        <v>20220607</v>
      </c>
      <c r="F5073" t="s">
        <v>476</v>
      </c>
      <c r="G5073" t="s">
        <v>12</v>
      </c>
      <c r="H5073" t="s">
        <v>17</v>
      </c>
      <c r="I5073" t="s">
        <v>25</v>
      </c>
      <c r="J5073" t="s">
        <v>15</v>
      </c>
      <c r="K5073" t="str">
        <f>VLOOKUP(G5073,'[1]crosstable (6)'!$B:$C,2,FALSE)</f>
        <v>Cnidaria</v>
      </c>
      <c r="L5073" t="str">
        <f>VLOOKUP(H5073,'[1]crosstable (6)'!$D:$E,2,FALSE)</f>
        <v>Anthozoa</v>
      </c>
      <c r="M5073" t="str">
        <f>VLOOKUP(I5073,'[1]crosstable (6)'!$H:$I,2,FALSE)</f>
        <v>Acroporidae</v>
      </c>
      <c r="N5073" t="str">
        <f>VLOOKUP(F5073,'[1]crosstable (6)'!$A:$J,10,FALSE)</f>
        <v>Montipora tuberculosa</v>
      </c>
    </row>
    <row r="5074" spans="1:14" x14ac:dyDescent="0.25">
      <c r="A5074" t="s">
        <v>9</v>
      </c>
      <c r="B5074" t="s">
        <v>1058</v>
      </c>
      <c r="C5074">
        <v>121.39715</v>
      </c>
      <c r="D5074">
        <v>23.116</v>
      </c>
      <c r="E5074">
        <v>20220607</v>
      </c>
      <c r="F5074" t="s">
        <v>66</v>
      </c>
      <c r="G5074" t="s">
        <v>12</v>
      </c>
      <c r="H5074" t="s">
        <v>17</v>
      </c>
      <c r="I5074" t="s">
        <v>67</v>
      </c>
      <c r="J5074" t="s">
        <v>15</v>
      </c>
      <c r="K5074" t="str">
        <f>VLOOKUP(G5074,'[1]crosstable (6)'!$B:$C,2,FALSE)</f>
        <v>Cnidaria</v>
      </c>
      <c r="L5074" t="str">
        <f>VLOOKUP(H5074,'[1]crosstable (6)'!$D:$E,2,FALSE)</f>
        <v>Anthozoa</v>
      </c>
      <c r="M5074" t="str">
        <f>VLOOKUP(I5074,'[1]crosstable (6)'!$H:$I,2,FALSE)</f>
        <v>Euphylliidae</v>
      </c>
      <c r="N5074" t="str">
        <f>VLOOKUP(F5074,'[1]crosstable (6)'!$A:$J,10,FALSE)</f>
        <v>Fimbriaphyllia ancora</v>
      </c>
    </row>
    <row r="5075" spans="1:14" x14ac:dyDescent="0.25">
      <c r="A5075" t="s">
        <v>9</v>
      </c>
      <c r="B5075" t="s">
        <v>1058</v>
      </c>
      <c r="C5075">
        <v>121.39715</v>
      </c>
      <c r="D5075">
        <v>23.116</v>
      </c>
      <c r="E5075">
        <v>20220607</v>
      </c>
      <c r="F5075" t="s">
        <v>534</v>
      </c>
      <c r="G5075" t="s">
        <v>12</v>
      </c>
      <c r="H5075" t="s">
        <v>17</v>
      </c>
      <c r="I5075" t="s">
        <v>69</v>
      </c>
      <c r="J5075" t="s">
        <v>15</v>
      </c>
      <c r="K5075" t="str">
        <f>VLOOKUP(G5075,'[1]crosstable (6)'!$B:$C,2,FALSE)</f>
        <v>Cnidaria</v>
      </c>
      <c r="L5075" t="str">
        <f>VLOOKUP(H5075,'[1]crosstable (6)'!$D:$E,2,FALSE)</f>
        <v>Anthozoa</v>
      </c>
      <c r="M5075" t="str">
        <f>VLOOKUP(I5075,'[1]crosstable (6)'!$H:$I,2,FALSE)</f>
        <v>Dendrophylliidae</v>
      </c>
      <c r="N5075" t="str">
        <f>VLOOKUP(F5075,'[1]crosstable (6)'!$A:$J,10,FALSE)</f>
        <v>Turbinaria reniformis</v>
      </c>
    </row>
    <row r="5076" spans="1:14" x14ac:dyDescent="0.25">
      <c r="A5076" t="s">
        <v>9</v>
      </c>
      <c r="B5076" t="s">
        <v>1058</v>
      </c>
      <c r="C5076">
        <v>121.39715</v>
      </c>
      <c r="D5076">
        <v>23.116</v>
      </c>
      <c r="E5076">
        <v>20220607</v>
      </c>
      <c r="F5076" t="s">
        <v>891</v>
      </c>
      <c r="G5076" t="s">
        <v>12</v>
      </c>
      <c r="H5076" t="s">
        <v>17</v>
      </c>
      <c r="I5076" t="s">
        <v>43</v>
      </c>
      <c r="J5076" t="s">
        <v>15</v>
      </c>
      <c r="K5076" t="str">
        <f>VLOOKUP(G5076,'[1]crosstable (6)'!$B:$C,2,FALSE)</f>
        <v>Cnidaria</v>
      </c>
      <c r="L5076" t="str">
        <f>VLOOKUP(H5076,'[1]crosstable (6)'!$D:$E,2,FALSE)</f>
        <v>Anthozoa</v>
      </c>
      <c r="M5076" t="str">
        <f>VLOOKUP(I5076,'[1]crosstable (6)'!$H:$I,2,FALSE)</f>
        <v>Pocilloporidae</v>
      </c>
      <c r="N5076" t="str">
        <f>VLOOKUP(F5076,'[1]crosstable (6)'!$A:$J,10,FALSE)</f>
        <v>Seriatopora caliendrum</v>
      </c>
    </row>
    <row r="5077" spans="1:14" x14ac:dyDescent="0.25">
      <c r="A5077" t="s">
        <v>9</v>
      </c>
      <c r="B5077" t="s">
        <v>1058</v>
      </c>
      <c r="C5077">
        <v>121.39715</v>
      </c>
      <c r="D5077">
        <v>23.116</v>
      </c>
      <c r="E5077">
        <v>20220607</v>
      </c>
      <c r="F5077" t="s">
        <v>418</v>
      </c>
      <c r="G5077" t="s">
        <v>12</v>
      </c>
      <c r="H5077" t="s">
        <v>17</v>
      </c>
      <c r="I5077" t="s">
        <v>25</v>
      </c>
      <c r="J5077" t="s">
        <v>15</v>
      </c>
      <c r="K5077" t="str">
        <f>VLOOKUP(G5077,'[1]crosstable (6)'!$B:$C,2,FALSE)</f>
        <v>Cnidaria</v>
      </c>
      <c r="L5077" t="str">
        <f>VLOOKUP(H5077,'[1]crosstable (6)'!$D:$E,2,FALSE)</f>
        <v>Anthozoa</v>
      </c>
      <c r="M5077" t="str">
        <f>VLOOKUP(I5077,'[1]crosstable (6)'!$H:$I,2,FALSE)</f>
        <v>Acroporidae</v>
      </c>
      <c r="N5077" t="str">
        <f>VLOOKUP(F5077,'[1]crosstable (6)'!$A:$J,10,FALSE)</f>
        <v>Acropora cerealis</v>
      </c>
    </row>
    <row r="5078" spans="1:14" x14ac:dyDescent="0.25">
      <c r="A5078" t="s">
        <v>9</v>
      </c>
      <c r="B5078" t="s">
        <v>1058</v>
      </c>
      <c r="C5078">
        <v>121.39715</v>
      </c>
      <c r="D5078">
        <v>23.116</v>
      </c>
      <c r="E5078">
        <v>20220607</v>
      </c>
      <c r="F5078" t="s">
        <v>71</v>
      </c>
      <c r="G5078" t="s">
        <v>12</v>
      </c>
      <c r="H5078" t="s">
        <v>17</v>
      </c>
      <c r="I5078" t="s">
        <v>22</v>
      </c>
      <c r="J5078" t="s">
        <v>15</v>
      </c>
      <c r="K5078" t="str">
        <f>VLOOKUP(G5078,'[1]crosstable (6)'!$B:$C,2,FALSE)</f>
        <v>Cnidaria</v>
      </c>
      <c r="L5078" t="str">
        <f>VLOOKUP(H5078,'[1]crosstable (6)'!$D:$E,2,FALSE)</f>
        <v>Anthozoa</v>
      </c>
      <c r="M5078" t="str">
        <f>VLOOKUP(I5078,'[1]crosstable (6)'!$H:$I,2,FALSE)</f>
        <v>Poritidae</v>
      </c>
      <c r="N5078" t="str">
        <f>VLOOKUP(F5078,'[1]crosstable (6)'!$A:$J,10,FALSE)</f>
        <v>Porites lobata</v>
      </c>
    </row>
    <row r="5079" spans="1:14" x14ac:dyDescent="0.25">
      <c r="A5079" t="s">
        <v>9</v>
      </c>
      <c r="B5079" t="s">
        <v>1058</v>
      </c>
      <c r="C5079">
        <v>121.39715</v>
      </c>
      <c r="D5079">
        <v>23.116</v>
      </c>
      <c r="E5079">
        <v>20220607</v>
      </c>
      <c r="F5079" t="s">
        <v>607</v>
      </c>
      <c r="G5079" t="s">
        <v>12</v>
      </c>
      <c r="H5079" t="s">
        <v>17</v>
      </c>
      <c r="I5079" t="s">
        <v>69</v>
      </c>
      <c r="J5079" t="s">
        <v>15</v>
      </c>
      <c r="K5079" t="str">
        <f>VLOOKUP(G5079,'[1]crosstable (6)'!$B:$C,2,FALSE)</f>
        <v>Cnidaria</v>
      </c>
      <c r="L5079" t="str">
        <f>VLOOKUP(H5079,'[1]crosstable (6)'!$D:$E,2,FALSE)</f>
        <v>Anthozoa</v>
      </c>
      <c r="M5079" t="str">
        <f>VLOOKUP(I5079,'[1]crosstable (6)'!$H:$I,2,FALSE)</f>
        <v>Dendrophylliidae</v>
      </c>
      <c r="N5079" t="str">
        <f>VLOOKUP(F5079,'[1]crosstable (6)'!$A:$J,10,FALSE)</f>
        <v>Turbinaria mesenterina</v>
      </c>
    </row>
    <row r="5080" spans="1:14" x14ac:dyDescent="0.25">
      <c r="A5080" t="s">
        <v>9</v>
      </c>
      <c r="B5080" t="s">
        <v>1058</v>
      </c>
      <c r="C5080">
        <v>121.39715</v>
      </c>
      <c r="D5080">
        <v>23.116</v>
      </c>
      <c r="E5080">
        <v>20220607</v>
      </c>
      <c r="F5080" t="s">
        <v>75</v>
      </c>
      <c r="G5080" t="s">
        <v>12</v>
      </c>
      <c r="H5080" t="s">
        <v>17</v>
      </c>
      <c r="I5080" t="s">
        <v>36</v>
      </c>
      <c r="J5080" t="s">
        <v>15</v>
      </c>
      <c r="K5080" t="str">
        <f>VLOOKUP(G5080,'[1]crosstable (6)'!$B:$C,2,FALSE)</f>
        <v>Cnidaria</v>
      </c>
      <c r="L5080" t="str">
        <f>VLOOKUP(H5080,'[1]crosstable (6)'!$D:$E,2,FALSE)</f>
        <v>Anthozoa</v>
      </c>
      <c r="M5080" t="str">
        <f>VLOOKUP(I5080,'[1]crosstable (6)'!$H:$I,2,FALSE)</f>
        <v>Lobophylliidae</v>
      </c>
      <c r="N5080" t="str">
        <f>VLOOKUP(F5080,'[1]crosstable (6)'!$A:$J,10,FALSE)</f>
        <v>Lobophyllia agaricia</v>
      </c>
    </row>
    <row r="5081" spans="1:14" x14ac:dyDescent="0.25">
      <c r="A5081" t="s">
        <v>9</v>
      </c>
      <c r="B5081" t="s">
        <v>1058</v>
      </c>
      <c r="C5081">
        <v>121.39715</v>
      </c>
      <c r="D5081">
        <v>23.116</v>
      </c>
      <c r="E5081">
        <v>20220607</v>
      </c>
      <c r="F5081" t="s">
        <v>78</v>
      </c>
      <c r="G5081" t="s">
        <v>12</v>
      </c>
      <c r="H5081" t="s">
        <v>17</v>
      </c>
      <c r="I5081" t="s">
        <v>25</v>
      </c>
      <c r="J5081" t="s">
        <v>15</v>
      </c>
      <c r="K5081" t="str">
        <f>VLOOKUP(G5081,'[1]crosstable (6)'!$B:$C,2,FALSE)</f>
        <v>Cnidaria</v>
      </c>
      <c r="L5081" t="str">
        <f>VLOOKUP(H5081,'[1]crosstable (6)'!$D:$E,2,FALSE)</f>
        <v>Anthozoa</v>
      </c>
      <c r="M5081" t="str">
        <f>VLOOKUP(I5081,'[1]crosstable (6)'!$H:$I,2,FALSE)</f>
        <v>Acroporidae</v>
      </c>
      <c r="N5081" t="str">
        <f>VLOOKUP(F5081,'[1]crosstable (6)'!$A:$J,10,FALSE)</f>
        <v>Acropora cytherea</v>
      </c>
    </row>
    <row r="5082" spans="1:14" x14ac:dyDescent="0.25">
      <c r="A5082" t="s">
        <v>9</v>
      </c>
      <c r="B5082" t="s">
        <v>1058</v>
      </c>
      <c r="C5082">
        <v>121.39715</v>
      </c>
      <c r="D5082">
        <v>23.116</v>
      </c>
      <c r="E5082">
        <v>20220607</v>
      </c>
      <c r="F5082" t="s">
        <v>84</v>
      </c>
      <c r="G5082" t="s">
        <v>12</v>
      </c>
      <c r="H5082" t="s">
        <v>17</v>
      </c>
      <c r="I5082" t="s">
        <v>25</v>
      </c>
      <c r="J5082" t="s">
        <v>15</v>
      </c>
      <c r="K5082" t="str">
        <f>VLOOKUP(G5082,'[1]crosstable (6)'!$B:$C,2,FALSE)</f>
        <v>Cnidaria</v>
      </c>
      <c r="L5082" t="str">
        <f>VLOOKUP(H5082,'[1]crosstable (6)'!$D:$E,2,FALSE)</f>
        <v>Anthozoa</v>
      </c>
      <c r="M5082" t="str">
        <f>VLOOKUP(I5082,'[1]crosstable (6)'!$H:$I,2,FALSE)</f>
        <v>Acroporidae</v>
      </c>
      <c r="N5082" t="str">
        <f>VLOOKUP(F5082,'[1]crosstable (6)'!$A:$J,10,FALSE)</f>
        <v>Acropora secale</v>
      </c>
    </row>
    <row r="5083" spans="1:14" x14ac:dyDescent="0.25">
      <c r="A5083" t="s">
        <v>9</v>
      </c>
      <c r="B5083" t="s">
        <v>1058</v>
      </c>
      <c r="C5083">
        <v>121.39715</v>
      </c>
      <c r="D5083">
        <v>23.116</v>
      </c>
      <c r="E5083">
        <v>20220607</v>
      </c>
      <c r="F5083" t="s">
        <v>112</v>
      </c>
      <c r="G5083" t="s">
        <v>12</v>
      </c>
      <c r="H5083" t="s">
        <v>17</v>
      </c>
      <c r="I5083" t="s">
        <v>67</v>
      </c>
      <c r="J5083" t="s">
        <v>15</v>
      </c>
      <c r="K5083" t="str">
        <f>VLOOKUP(G5083,'[1]crosstable (6)'!$B:$C,2,FALSE)</f>
        <v>Cnidaria</v>
      </c>
      <c r="L5083" t="str">
        <f>VLOOKUP(H5083,'[1]crosstable (6)'!$D:$E,2,FALSE)</f>
        <v>Anthozoa</v>
      </c>
      <c r="M5083" t="str">
        <f>VLOOKUP(I5083,'[1]crosstable (6)'!$H:$I,2,FALSE)</f>
        <v>Euphylliidae</v>
      </c>
      <c r="N5083" t="str">
        <f>VLOOKUP(F5083,'[1]crosstable (6)'!$A:$J,10,FALSE)</f>
        <v>Galaxea fascicularis</v>
      </c>
    </row>
    <row r="5084" spans="1:14" x14ac:dyDescent="0.25">
      <c r="A5084" t="s">
        <v>9</v>
      </c>
      <c r="B5084" t="s">
        <v>1058</v>
      </c>
      <c r="C5084">
        <v>121.39715</v>
      </c>
      <c r="D5084">
        <v>23.116</v>
      </c>
      <c r="E5084">
        <v>20220607</v>
      </c>
      <c r="F5084" t="s">
        <v>1067</v>
      </c>
      <c r="G5084" t="s">
        <v>12</v>
      </c>
      <c r="H5084" t="s">
        <v>17</v>
      </c>
      <c r="I5084" t="s">
        <v>25</v>
      </c>
      <c r="J5084" t="s">
        <v>15</v>
      </c>
      <c r="K5084" t="str">
        <f>VLOOKUP(G5084,'[1]crosstable (6)'!$B:$C,2,FALSE)</f>
        <v>Cnidaria</v>
      </c>
      <c r="L5084" t="str">
        <f>VLOOKUP(H5084,'[1]crosstable (6)'!$D:$E,2,FALSE)</f>
        <v>Anthozoa</v>
      </c>
      <c r="M5084" t="str">
        <f>VLOOKUP(I5084,'[1]crosstable (6)'!$H:$I,2,FALSE)</f>
        <v>Acroporidae</v>
      </c>
      <c r="N5084" t="str">
        <f>VLOOKUP(F5084,'[1]crosstable (6)'!$A:$J,10,FALSE)</f>
        <v>Acropora austera</v>
      </c>
    </row>
    <row r="5085" spans="1:14" x14ac:dyDescent="0.25">
      <c r="A5085" t="s">
        <v>9</v>
      </c>
      <c r="B5085" t="s">
        <v>1058</v>
      </c>
      <c r="C5085">
        <v>121.39715</v>
      </c>
      <c r="D5085">
        <v>23.116</v>
      </c>
      <c r="E5085">
        <v>20220607</v>
      </c>
      <c r="F5085" t="s">
        <v>705</v>
      </c>
      <c r="G5085" t="s">
        <v>12</v>
      </c>
      <c r="H5085" t="s">
        <v>17</v>
      </c>
      <c r="I5085" t="s">
        <v>706</v>
      </c>
      <c r="J5085" t="s">
        <v>15</v>
      </c>
      <c r="K5085" t="str">
        <f>VLOOKUP(G5085,'[1]crosstable (6)'!$B:$C,2,FALSE)</f>
        <v>Cnidaria</v>
      </c>
      <c r="L5085" t="str">
        <f>VLOOKUP(H5085,'[1]crosstable (6)'!$D:$E,2,FALSE)</f>
        <v>Anthozoa</v>
      </c>
      <c r="M5085" t="str">
        <f>VLOOKUP(I5085,'[1]crosstable (6)'!$H:$I,2,FALSE)</f>
        <v>Helioporidae</v>
      </c>
      <c r="N5085" t="str">
        <f>VLOOKUP(F5085,'[1]crosstable (6)'!$A:$J,10,FALSE)</f>
        <v>Heliopora coerulea</v>
      </c>
    </row>
    <row r="5086" spans="1:14" x14ac:dyDescent="0.25">
      <c r="A5086" t="s">
        <v>9</v>
      </c>
      <c r="B5086" t="s">
        <v>1058</v>
      </c>
      <c r="C5086">
        <v>121.39715</v>
      </c>
      <c r="D5086">
        <v>23.116</v>
      </c>
      <c r="E5086">
        <v>20220607</v>
      </c>
      <c r="F5086" t="s">
        <v>94</v>
      </c>
      <c r="G5086" t="s">
        <v>12</v>
      </c>
      <c r="H5086" t="s">
        <v>17</v>
      </c>
      <c r="I5086" t="s">
        <v>25</v>
      </c>
      <c r="J5086" t="s">
        <v>15</v>
      </c>
      <c r="K5086" t="str">
        <f>VLOOKUP(G5086,'[1]crosstable (6)'!$B:$C,2,FALSE)</f>
        <v>Cnidaria</v>
      </c>
      <c r="L5086" t="str">
        <f>VLOOKUP(H5086,'[1]crosstable (6)'!$D:$E,2,FALSE)</f>
        <v>Anthozoa</v>
      </c>
      <c r="M5086" t="str">
        <f>VLOOKUP(I5086,'[1]crosstable (6)'!$H:$I,2,FALSE)</f>
        <v>Acroporidae</v>
      </c>
      <c r="N5086" t="str">
        <f>VLOOKUP(F5086,'[1]crosstable (6)'!$A:$J,10,FALSE)</f>
        <v>Acropora valida</v>
      </c>
    </row>
    <row r="5087" spans="1:14" x14ac:dyDescent="0.25">
      <c r="A5087" t="s">
        <v>9</v>
      </c>
      <c r="B5087" t="s">
        <v>1068</v>
      </c>
      <c r="C5087">
        <v>121.39642000000001</v>
      </c>
      <c r="D5087">
        <v>23.11627</v>
      </c>
      <c r="E5087">
        <v>20210519</v>
      </c>
      <c r="F5087" t="s">
        <v>739</v>
      </c>
      <c r="G5087" t="s">
        <v>114</v>
      </c>
      <c r="H5087" t="s">
        <v>115</v>
      </c>
      <c r="I5087" t="s">
        <v>194</v>
      </c>
      <c r="J5087" t="s">
        <v>15</v>
      </c>
      <c r="K5087" t="str">
        <f>VLOOKUP(G5087,'[1]crosstable (6)'!$B:$C,2,FALSE)</f>
        <v>Chordata</v>
      </c>
      <c r="L5087" t="str">
        <f>VLOOKUP(H5087,'[1]crosstable (6)'!$D:$E,2,FALSE)</f>
        <v>Actinopterygii</v>
      </c>
      <c r="M5087" t="str">
        <f>VLOOKUP(I5087,'[1]crosstable (6)'!$H:$I,2,FALSE)</f>
        <v>Acanthuridae</v>
      </c>
      <c r="N5087" t="str">
        <f>VLOOKUP(F5087,'[1]crosstable (6)'!$A:$J,10,FALSE)</f>
        <v>Acanthurus olivaceus</v>
      </c>
    </row>
    <row r="5088" spans="1:14" x14ac:dyDescent="0.25">
      <c r="A5088" t="s">
        <v>9</v>
      </c>
      <c r="B5088" t="s">
        <v>1068</v>
      </c>
      <c r="C5088">
        <v>121.39642000000001</v>
      </c>
      <c r="D5088">
        <v>23.11627</v>
      </c>
      <c r="E5088">
        <v>20210519</v>
      </c>
      <c r="F5088" t="s">
        <v>348</v>
      </c>
      <c r="G5088" t="s">
        <v>114</v>
      </c>
      <c r="H5088" t="s">
        <v>115</v>
      </c>
      <c r="I5088" t="s">
        <v>297</v>
      </c>
      <c r="J5088" t="s">
        <v>15</v>
      </c>
      <c r="K5088" t="str">
        <f>VLOOKUP(G5088,'[1]crosstable (6)'!$B:$C,2,FALSE)</f>
        <v>Chordata</v>
      </c>
      <c r="L5088" t="str">
        <f>VLOOKUP(H5088,'[1]crosstable (6)'!$D:$E,2,FALSE)</f>
        <v>Actinopterygii</v>
      </c>
      <c r="M5088" t="str">
        <f>VLOOKUP(I5088,'[1]crosstable (6)'!$H:$I,2,FALSE)</f>
        <v>Blenniidae</v>
      </c>
      <c r="N5088" t="str">
        <f>VLOOKUP(F5088,'[1]crosstable (6)'!$A:$J,10,FALSE)</f>
        <v>Ecsenius yaeyamaensis</v>
      </c>
    </row>
    <row r="5089" spans="1:14" x14ac:dyDescent="0.25">
      <c r="A5089" t="s">
        <v>9</v>
      </c>
      <c r="B5089" t="s">
        <v>1068</v>
      </c>
      <c r="C5089">
        <v>121.39642000000001</v>
      </c>
      <c r="D5089">
        <v>23.11627</v>
      </c>
      <c r="E5089">
        <v>20210519</v>
      </c>
      <c r="F5089" t="s">
        <v>117</v>
      </c>
      <c r="G5089" t="s">
        <v>114</v>
      </c>
      <c r="H5089" t="s">
        <v>115</v>
      </c>
      <c r="I5089" t="s">
        <v>116</v>
      </c>
      <c r="J5089" t="s">
        <v>15</v>
      </c>
      <c r="K5089" t="str">
        <f>VLOOKUP(G5089,'[1]crosstable (6)'!$B:$C,2,FALSE)</f>
        <v>Chordata</v>
      </c>
      <c r="L5089" t="str">
        <f>VLOOKUP(H5089,'[1]crosstable (6)'!$D:$E,2,FALSE)</f>
        <v>Actinopterygii</v>
      </c>
      <c r="M5089" t="str">
        <f>VLOOKUP(I5089,'[1]crosstable (6)'!$H:$I,2,FALSE)</f>
        <v>Labridae</v>
      </c>
      <c r="N5089" t="str">
        <f>VLOOKUP(F5089,'[1]crosstable (6)'!$A:$J,10,FALSE)</f>
        <v>Halichoeres trimaculatus</v>
      </c>
    </row>
    <row r="5090" spans="1:14" x14ac:dyDescent="0.25">
      <c r="A5090" t="s">
        <v>9</v>
      </c>
      <c r="B5090" t="s">
        <v>1068</v>
      </c>
      <c r="C5090">
        <v>121.39642000000001</v>
      </c>
      <c r="D5090">
        <v>23.11627</v>
      </c>
      <c r="E5090">
        <v>20210519</v>
      </c>
      <c r="F5090" t="s">
        <v>745</v>
      </c>
      <c r="G5090" t="s">
        <v>114</v>
      </c>
      <c r="H5090" t="s">
        <v>115</v>
      </c>
      <c r="I5090" t="s">
        <v>145</v>
      </c>
      <c r="J5090" t="s">
        <v>15</v>
      </c>
      <c r="K5090" t="str">
        <f>VLOOKUP(G5090,'[1]crosstable (6)'!$B:$C,2,FALSE)</f>
        <v>Chordata</v>
      </c>
      <c r="L5090" t="str">
        <f>VLOOKUP(H5090,'[1]crosstable (6)'!$D:$E,2,FALSE)</f>
        <v>Actinopterygii</v>
      </c>
      <c r="M5090" t="str">
        <f>VLOOKUP(I5090,'[1]crosstable (6)'!$H:$I,2,FALSE)</f>
        <v>Apogonidae</v>
      </c>
      <c r="N5090" t="str">
        <f>VLOOKUP(F5090,'[1]crosstable (6)'!$A:$J,10,FALSE)</f>
        <v>Cheilodipterus quinquelineatus</v>
      </c>
    </row>
    <row r="5091" spans="1:14" x14ac:dyDescent="0.25">
      <c r="A5091" t="s">
        <v>9</v>
      </c>
      <c r="B5091" t="s">
        <v>1068</v>
      </c>
      <c r="C5091">
        <v>121.39642000000001</v>
      </c>
      <c r="D5091">
        <v>23.11627</v>
      </c>
      <c r="E5091">
        <v>20210519</v>
      </c>
      <c r="F5091" t="s">
        <v>1064</v>
      </c>
      <c r="G5091" t="s">
        <v>114</v>
      </c>
      <c r="H5091" t="s">
        <v>115</v>
      </c>
      <c r="I5091" t="s">
        <v>119</v>
      </c>
      <c r="J5091" t="s">
        <v>15</v>
      </c>
      <c r="K5091" t="str">
        <f>VLOOKUP(G5091,'[1]crosstable (6)'!$B:$C,2,FALSE)</f>
        <v>Chordata</v>
      </c>
      <c r="L5091" t="str">
        <f>VLOOKUP(H5091,'[1]crosstable (6)'!$D:$E,2,FALSE)</f>
        <v>Actinopterygii</v>
      </c>
      <c r="M5091" t="str">
        <f>VLOOKUP(I5091,'[1]crosstable (6)'!$H:$I,2,FALSE)</f>
        <v>Pomacentridae</v>
      </c>
      <c r="N5091" t="str">
        <f>VLOOKUP(F5091,'[1]crosstable (6)'!$A:$J,10,FALSE)</f>
        <v>Abudefduf sexfasciatus</v>
      </c>
    </row>
    <row r="5092" spans="1:14" x14ac:dyDescent="0.25">
      <c r="A5092" t="s">
        <v>9</v>
      </c>
      <c r="B5092" t="s">
        <v>1068</v>
      </c>
      <c r="C5092">
        <v>121.39642000000001</v>
      </c>
      <c r="D5092">
        <v>23.11627</v>
      </c>
      <c r="E5092">
        <v>20210519</v>
      </c>
      <c r="F5092" t="s">
        <v>1069</v>
      </c>
      <c r="G5092" t="s">
        <v>114</v>
      </c>
      <c r="H5092" t="s">
        <v>115</v>
      </c>
      <c r="I5092" t="s">
        <v>153</v>
      </c>
      <c r="J5092" t="s">
        <v>15</v>
      </c>
      <c r="K5092" t="str">
        <f>VLOOKUP(G5092,'[1]crosstable (6)'!$B:$C,2,FALSE)</f>
        <v>Chordata</v>
      </c>
      <c r="L5092" t="str">
        <f>VLOOKUP(H5092,'[1]crosstable (6)'!$D:$E,2,FALSE)</f>
        <v>Actinopterygii</v>
      </c>
      <c r="M5092" t="str">
        <f>VLOOKUP(I5092,'[1]crosstable (6)'!$H:$I,2,FALSE)</f>
        <v>Gobiidae</v>
      </c>
      <c r="N5092" t="str">
        <f>VLOOKUP(F5092,'[1]crosstable (6)'!$A:$J,10,FALSE)</f>
        <v>Asterropteryx semipunctata</v>
      </c>
    </row>
    <row r="5093" spans="1:14" x14ac:dyDescent="0.25">
      <c r="A5093" t="s">
        <v>9</v>
      </c>
      <c r="B5093" t="s">
        <v>1068</v>
      </c>
      <c r="C5093">
        <v>121.39642000000001</v>
      </c>
      <c r="D5093">
        <v>23.11627</v>
      </c>
      <c r="E5093">
        <v>20210519</v>
      </c>
      <c r="F5093" t="s">
        <v>278</v>
      </c>
      <c r="G5093" t="s">
        <v>114</v>
      </c>
      <c r="H5093" t="s">
        <v>115</v>
      </c>
      <c r="I5093" t="s">
        <v>279</v>
      </c>
      <c r="J5093" t="s">
        <v>15</v>
      </c>
      <c r="K5093" t="str">
        <f>VLOOKUP(G5093,'[1]crosstable (6)'!$B:$C,2,FALSE)</f>
        <v>Chordata</v>
      </c>
      <c r="L5093" t="str">
        <f>VLOOKUP(H5093,'[1]crosstable (6)'!$D:$E,2,FALSE)</f>
        <v>Actinopterygii</v>
      </c>
      <c r="M5093" t="str">
        <f>VLOOKUP(I5093,'[1]crosstable (6)'!$H:$I,2,FALSE)</f>
        <v>Tetraodontidae</v>
      </c>
      <c r="N5093" t="str">
        <f>VLOOKUP(F5093,'[1]crosstable (6)'!$A:$J,10,FALSE)</f>
        <v>Canthigaster valentini</v>
      </c>
    </row>
    <row r="5094" spans="1:14" x14ac:dyDescent="0.25">
      <c r="A5094" t="s">
        <v>9</v>
      </c>
      <c r="B5094" t="s">
        <v>1068</v>
      </c>
      <c r="C5094">
        <v>121.39642000000001</v>
      </c>
      <c r="D5094">
        <v>23.11627</v>
      </c>
      <c r="E5094">
        <v>20210519</v>
      </c>
      <c r="F5094" t="s">
        <v>901</v>
      </c>
      <c r="G5094" t="s">
        <v>114</v>
      </c>
      <c r="H5094" t="s">
        <v>115</v>
      </c>
      <c r="I5094" t="s">
        <v>119</v>
      </c>
      <c r="J5094" t="s">
        <v>15</v>
      </c>
      <c r="K5094" t="str">
        <f>VLOOKUP(G5094,'[1]crosstable (6)'!$B:$C,2,FALSE)</f>
        <v>Chordata</v>
      </c>
      <c r="L5094" t="str">
        <f>VLOOKUP(H5094,'[1]crosstable (6)'!$D:$E,2,FALSE)</f>
        <v>Actinopterygii</v>
      </c>
      <c r="M5094" t="str">
        <f>VLOOKUP(I5094,'[1]crosstable (6)'!$H:$I,2,FALSE)</f>
        <v>Pomacentridae</v>
      </c>
      <c r="N5094" t="str">
        <f>VLOOKUP(F5094,'[1]crosstable (6)'!$A:$J,10,FALSE)</f>
        <v>Pomacentrus chrysurus</v>
      </c>
    </row>
    <row r="5095" spans="1:14" x14ac:dyDescent="0.25">
      <c r="A5095" t="s">
        <v>9</v>
      </c>
      <c r="B5095" t="s">
        <v>1068</v>
      </c>
      <c r="C5095">
        <v>121.39642000000001</v>
      </c>
      <c r="D5095">
        <v>23.11627</v>
      </c>
      <c r="E5095">
        <v>20210519</v>
      </c>
      <c r="F5095" t="s">
        <v>308</v>
      </c>
      <c r="G5095" t="s">
        <v>114</v>
      </c>
      <c r="H5095" t="s">
        <v>115</v>
      </c>
      <c r="I5095" t="s">
        <v>194</v>
      </c>
      <c r="J5095" t="s">
        <v>15</v>
      </c>
      <c r="K5095" t="str">
        <f>VLOOKUP(G5095,'[1]crosstable (6)'!$B:$C,2,FALSE)</f>
        <v>Chordata</v>
      </c>
      <c r="L5095" t="str">
        <f>VLOOKUP(H5095,'[1]crosstable (6)'!$D:$E,2,FALSE)</f>
        <v>Actinopterygii</v>
      </c>
      <c r="M5095" t="str">
        <f>VLOOKUP(I5095,'[1]crosstable (6)'!$H:$I,2,FALSE)</f>
        <v>Acanthuridae</v>
      </c>
      <c r="N5095" t="str">
        <f>VLOOKUP(F5095,'[1]crosstable (6)'!$A:$J,10,FALSE)</f>
        <v>Acanthurus dussumieri</v>
      </c>
    </row>
    <row r="5096" spans="1:14" x14ac:dyDescent="0.25">
      <c r="A5096" t="s">
        <v>9</v>
      </c>
      <c r="B5096" t="s">
        <v>1068</v>
      </c>
      <c r="C5096">
        <v>121.39642000000001</v>
      </c>
      <c r="D5096">
        <v>23.11627</v>
      </c>
      <c r="E5096">
        <v>20210519</v>
      </c>
      <c r="F5096" t="s">
        <v>234</v>
      </c>
      <c r="G5096" t="s">
        <v>114</v>
      </c>
      <c r="H5096" t="s">
        <v>115</v>
      </c>
      <c r="I5096" t="s">
        <v>235</v>
      </c>
      <c r="J5096" t="s">
        <v>15</v>
      </c>
      <c r="K5096" t="str">
        <f>VLOOKUP(G5096,'[1]crosstable (6)'!$B:$C,2,FALSE)</f>
        <v>Chordata</v>
      </c>
      <c r="L5096" t="str">
        <f>VLOOKUP(H5096,'[1]crosstable (6)'!$D:$E,2,FALSE)</f>
        <v>Actinopterygii</v>
      </c>
      <c r="M5096" t="str">
        <f>VLOOKUP(I5096,'[1]crosstable (6)'!$H:$I,2,FALSE)</f>
        <v>Zanclidae</v>
      </c>
      <c r="N5096" t="str">
        <f>VLOOKUP(F5096,'[1]crosstable (6)'!$A:$J,10,FALSE)</f>
        <v>Zanclus cornutus</v>
      </c>
    </row>
    <row r="5097" spans="1:14" x14ac:dyDescent="0.25">
      <c r="A5097" t="s">
        <v>9</v>
      </c>
      <c r="B5097" t="s">
        <v>1068</v>
      </c>
      <c r="C5097">
        <v>121.39642000000001</v>
      </c>
      <c r="D5097">
        <v>23.11627</v>
      </c>
      <c r="E5097">
        <v>20210519</v>
      </c>
      <c r="F5097" t="s">
        <v>837</v>
      </c>
      <c r="G5097" t="s">
        <v>114</v>
      </c>
      <c r="H5097" t="s">
        <v>115</v>
      </c>
      <c r="I5097" t="s">
        <v>116</v>
      </c>
      <c r="J5097" t="s">
        <v>15</v>
      </c>
      <c r="K5097" t="str">
        <f>VLOOKUP(G5097,'[1]crosstable (6)'!$B:$C,2,FALSE)</f>
        <v>Chordata</v>
      </c>
      <c r="L5097" t="str">
        <f>VLOOKUP(H5097,'[1]crosstable (6)'!$D:$E,2,FALSE)</f>
        <v>Actinopterygii</v>
      </c>
      <c r="M5097" t="str">
        <f>VLOOKUP(I5097,'[1]crosstable (6)'!$H:$I,2,FALSE)</f>
        <v>Labridae</v>
      </c>
      <c r="N5097" t="str">
        <f>VLOOKUP(F5097,'[1]crosstable (6)'!$A:$J,10,FALSE)</f>
        <v>Thalassoma hardwicke</v>
      </c>
    </row>
    <row r="5098" spans="1:14" x14ac:dyDescent="0.25">
      <c r="A5098" t="s">
        <v>9</v>
      </c>
      <c r="B5098" t="s">
        <v>1068</v>
      </c>
      <c r="C5098">
        <v>121.39642000000001</v>
      </c>
      <c r="D5098">
        <v>23.11627</v>
      </c>
      <c r="E5098">
        <v>20210519</v>
      </c>
      <c r="F5098" t="s">
        <v>152</v>
      </c>
      <c r="G5098" t="s">
        <v>114</v>
      </c>
      <c r="H5098" t="s">
        <v>115</v>
      </c>
      <c r="I5098" t="s">
        <v>153</v>
      </c>
      <c r="J5098" t="s">
        <v>15</v>
      </c>
      <c r="K5098" t="str">
        <f>VLOOKUP(G5098,'[1]crosstable (6)'!$B:$C,2,FALSE)</f>
        <v>Chordata</v>
      </c>
      <c r="L5098" t="str">
        <f>VLOOKUP(H5098,'[1]crosstable (6)'!$D:$E,2,FALSE)</f>
        <v>Actinopterygii</v>
      </c>
      <c r="M5098" t="str">
        <f>VLOOKUP(I5098,'[1]crosstable (6)'!$H:$I,2,FALSE)</f>
        <v>Gobiidae</v>
      </c>
      <c r="N5098" t="str">
        <f>VLOOKUP(F5098,'[1]crosstable (6)'!$A:$J,10,FALSE)</f>
        <v>Amblyeleotris wheeleri</v>
      </c>
    </row>
    <row r="5099" spans="1:14" x14ac:dyDescent="0.25">
      <c r="A5099" t="s">
        <v>9</v>
      </c>
      <c r="B5099" t="s">
        <v>1068</v>
      </c>
      <c r="C5099">
        <v>121.39642000000001</v>
      </c>
      <c r="D5099">
        <v>23.11627</v>
      </c>
      <c r="E5099">
        <v>20210519</v>
      </c>
      <c r="F5099" t="s">
        <v>1070</v>
      </c>
      <c r="G5099" t="s">
        <v>114</v>
      </c>
      <c r="H5099" t="s">
        <v>115</v>
      </c>
      <c r="I5099" t="s">
        <v>127</v>
      </c>
      <c r="J5099" t="s">
        <v>15</v>
      </c>
      <c r="K5099" t="str">
        <f>VLOOKUP(G5099,'[1]crosstable (6)'!$B:$C,2,FALSE)</f>
        <v>Chordata</v>
      </c>
      <c r="L5099" t="str">
        <f>VLOOKUP(H5099,'[1]crosstable (6)'!$D:$E,2,FALSE)</f>
        <v>Actinopterygii</v>
      </c>
      <c r="M5099" t="str">
        <f>VLOOKUP(I5099,'[1]crosstable (6)'!$H:$I,2,FALSE)</f>
        <v>Muraenidae</v>
      </c>
      <c r="N5099" t="str">
        <f>VLOOKUP(F5099,'[1]crosstable (6)'!$A:$J,10,FALSE)</f>
        <v>Echidna nebulosa</v>
      </c>
    </row>
    <row r="5100" spans="1:14" x14ac:dyDescent="0.25">
      <c r="A5100" t="s">
        <v>9</v>
      </c>
      <c r="B5100" t="s">
        <v>1068</v>
      </c>
      <c r="C5100">
        <v>121.39642000000001</v>
      </c>
      <c r="D5100">
        <v>23.11627</v>
      </c>
      <c r="E5100">
        <v>20210519</v>
      </c>
      <c r="F5100" t="s">
        <v>237</v>
      </c>
      <c r="G5100" t="s">
        <v>156</v>
      </c>
      <c r="H5100" t="s">
        <v>157</v>
      </c>
      <c r="I5100" t="s">
        <v>230</v>
      </c>
      <c r="J5100" t="s">
        <v>15</v>
      </c>
      <c r="K5100" t="str">
        <f>VLOOKUP(G5100,'[1]crosstable (6)'!$B:$C,2,FALSE)</f>
        <v>Mollusca</v>
      </c>
      <c r="L5100" t="str">
        <f>VLOOKUP(H5100,'[1]crosstable (6)'!$D:$E,2,FALSE)</f>
        <v>Gastropoda</v>
      </c>
      <c r="M5100" t="str">
        <f>VLOOKUP(I5100,'[1]crosstable (6)'!$H:$I,2,FALSE)</f>
        <v>Phyllidiidae</v>
      </c>
      <c r="N5100" t="str">
        <f>VLOOKUP(F5100,'[1]crosstable (6)'!$A:$J,10,FALSE)</f>
        <v>Phyllidiella pustulosa</v>
      </c>
    </row>
    <row r="5101" spans="1:14" x14ac:dyDescent="0.25">
      <c r="A5101" t="s">
        <v>9</v>
      </c>
      <c r="B5101" t="s">
        <v>1068</v>
      </c>
      <c r="C5101">
        <v>121.39642000000001</v>
      </c>
      <c r="D5101">
        <v>23.11627</v>
      </c>
      <c r="E5101">
        <v>20210519</v>
      </c>
      <c r="F5101" t="s">
        <v>1071</v>
      </c>
      <c r="G5101" t="s">
        <v>114</v>
      </c>
      <c r="H5101" t="s">
        <v>115</v>
      </c>
      <c r="I5101" t="s">
        <v>143</v>
      </c>
      <c r="J5101" t="s">
        <v>15</v>
      </c>
      <c r="K5101" t="str">
        <f>VLOOKUP(G5101,'[1]crosstable (6)'!$B:$C,2,FALSE)</f>
        <v>Chordata</v>
      </c>
      <c r="L5101" t="str">
        <f>VLOOKUP(H5101,'[1]crosstable (6)'!$D:$E,2,FALSE)</f>
        <v>Actinopterygii</v>
      </c>
      <c r="M5101" t="str">
        <f>VLOOKUP(I5101,'[1]crosstable (6)'!$H:$I,2,FALSE)</f>
        <v>Synodontidae</v>
      </c>
      <c r="N5101" t="str">
        <f>VLOOKUP(F5101,'[1]crosstable (6)'!$A:$J,10,FALSE)</f>
        <v>Synodus dermatogenys</v>
      </c>
    </row>
    <row r="5102" spans="1:14" x14ac:dyDescent="0.25">
      <c r="A5102" t="s">
        <v>9</v>
      </c>
      <c r="B5102" t="s">
        <v>1068</v>
      </c>
      <c r="C5102">
        <v>121.39642000000001</v>
      </c>
      <c r="D5102">
        <v>23.11627</v>
      </c>
      <c r="E5102">
        <v>20210519</v>
      </c>
      <c r="F5102" t="s">
        <v>902</v>
      </c>
      <c r="G5102" t="s">
        <v>114</v>
      </c>
      <c r="H5102" t="s">
        <v>115</v>
      </c>
      <c r="I5102" t="s">
        <v>116</v>
      </c>
      <c r="J5102" t="s">
        <v>15</v>
      </c>
      <c r="K5102" t="str">
        <f>VLOOKUP(G5102,'[1]crosstable (6)'!$B:$C,2,FALSE)</f>
        <v>Chordata</v>
      </c>
      <c r="L5102" t="str">
        <f>VLOOKUP(H5102,'[1]crosstable (6)'!$D:$E,2,FALSE)</f>
        <v>Actinopterygii</v>
      </c>
      <c r="M5102" t="str">
        <f>VLOOKUP(I5102,'[1]crosstable (6)'!$H:$I,2,FALSE)</f>
        <v>Labridae</v>
      </c>
      <c r="N5102" t="str">
        <f>VLOOKUP(F5102,'[1]crosstable (6)'!$A:$J,10,FALSE)</f>
        <v>Halichoeres argus</v>
      </c>
    </row>
    <row r="5103" spans="1:14" x14ac:dyDescent="0.25">
      <c r="A5103" t="s">
        <v>9</v>
      </c>
      <c r="B5103" t="s">
        <v>1068</v>
      </c>
      <c r="C5103">
        <v>121.39642000000001</v>
      </c>
      <c r="D5103">
        <v>23.11627</v>
      </c>
      <c r="E5103">
        <v>20210519</v>
      </c>
      <c r="F5103" t="s">
        <v>396</v>
      </c>
      <c r="G5103" t="s">
        <v>114</v>
      </c>
      <c r="H5103" t="s">
        <v>115</v>
      </c>
      <c r="I5103" t="s">
        <v>119</v>
      </c>
      <c r="J5103" t="s">
        <v>15</v>
      </c>
      <c r="K5103" t="str">
        <f>VLOOKUP(G5103,'[1]crosstable (6)'!$B:$C,2,FALSE)</f>
        <v>Chordata</v>
      </c>
      <c r="L5103" t="str">
        <f>VLOOKUP(H5103,'[1]crosstable (6)'!$D:$E,2,FALSE)</f>
        <v>Actinopterygii</v>
      </c>
      <c r="M5103" t="str">
        <f>VLOOKUP(I5103,'[1]crosstable (6)'!$H:$I,2,FALSE)</f>
        <v>Pomacentridae</v>
      </c>
      <c r="N5103" t="str">
        <f>VLOOKUP(F5103,'[1]crosstable (6)'!$A:$J,10,FALSE)</f>
        <v>Pomacentrus bankanensis</v>
      </c>
    </row>
    <row r="5104" spans="1:14" x14ac:dyDescent="0.25">
      <c r="A5104" t="s">
        <v>9</v>
      </c>
      <c r="B5104" t="s">
        <v>1068</v>
      </c>
      <c r="C5104">
        <v>121.39642000000001</v>
      </c>
      <c r="D5104">
        <v>23.11627</v>
      </c>
      <c r="E5104">
        <v>20210519</v>
      </c>
      <c r="F5104" t="s">
        <v>268</v>
      </c>
      <c r="G5104" t="s">
        <v>114</v>
      </c>
      <c r="H5104" t="s">
        <v>115</v>
      </c>
      <c r="I5104" t="s">
        <v>192</v>
      </c>
      <c r="J5104" t="s">
        <v>15</v>
      </c>
      <c r="K5104" t="str">
        <f>VLOOKUP(G5104,'[1]crosstable (6)'!$B:$C,2,FALSE)</f>
        <v>Chordata</v>
      </c>
      <c r="L5104" t="str">
        <f>VLOOKUP(H5104,'[1]crosstable (6)'!$D:$E,2,FALSE)</f>
        <v>Actinopterygii</v>
      </c>
      <c r="M5104" t="str">
        <f>VLOOKUP(I5104,'[1]crosstable (6)'!$H:$I,2,FALSE)</f>
        <v>Chaetodontidae</v>
      </c>
      <c r="N5104" t="str">
        <f>VLOOKUP(F5104,'[1]crosstable (6)'!$A:$J,10,FALSE)</f>
        <v>Chaetodon auriga</v>
      </c>
    </row>
    <row r="5105" spans="1:14" x14ac:dyDescent="0.25">
      <c r="A5105" t="s">
        <v>9</v>
      </c>
      <c r="B5105" t="s">
        <v>1068</v>
      </c>
      <c r="C5105">
        <v>121.39642000000001</v>
      </c>
      <c r="D5105">
        <v>23.11627</v>
      </c>
      <c r="E5105">
        <v>20210519</v>
      </c>
      <c r="F5105" t="s">
        <v>1072</v>
      </c>
      <c r="G5105" t="s">
        <v>114</v>
      </c>
      <c r="H5105" t="s">
        <v>115</v>
      </c>
      <c r="I5105" t="s">
        <v>970</v>
      </c>
      <c r="J5105" t="s">
        <v>15</v>
      </c>
      <c r="K5105" t="str">
        <f>VLOOKUP(G5105,'[1]crosstable (6)'!$B:$C,2,FALSE)</f>
        <v>Chordata</v>
      </c>
      <c r="L5105" t="str">
        <f>VLOOKUP(H5105,'[1]crosstable (6)'!$D:$E,2,FALSE)</f>
        <v>Actinopterygii</v>
      </c>
      <c r="M5105" t="str">
        <f>VLOOKUP(I5105,'[1]crosstable (6)'!$H:$I,2,FALSE)</f>
        <v>Ophichthidae</v>
      </c>
      <c r="N5105" t="str">
        <f>VLOOKUP(F5105,'[1]crosstable (6)'!$A:$J,10,FALSE)</f>
        <v>Myrichthys colubrinus</v>
      </c>
    </row>
    <row r="5106" spans="1:14" x14ac:dyDescent="0.25">
      <c r="A5106" t="s">
        <v>9</v>
      </c>
      <c r="B5106" t="s">
        <v>1068</v>
      </c>
      <c r="C5106">
        <v>121.39642000000001</v>
      </c>
      <c r="D5106">
        <v>23.11627</v>
      </c>
      <c r="E5106">
        <v>20210519</v>
      </c>
      <c r="F5106" t="s">
        <v>1073</v>
      </c>
      <c r="G5106" t="s">
        <v>114</v>
      </c>
      <c r="H5106" t="s">
        <v>115</v>
      </c>
      <c r="I5106" t="s">
        <v>153</v>
      </c>
      <c r="J5106" t="s">
        <v>15</v>
      </c>
      <c r="K5106" t="str">
        <f>VLOOKUP(G5106,'[1]crosstable (6)'!$B:$C,2,FALSE)</f>
        <v>Chordata</v>
      </c>
      <c r="L5106" t="str">
        <f>VLOOKUP(H5106,'[1]crosstable (6)'!$D:$E,2,FALSE)</f>
        <v>Actinopterygii</v>
      </c>
      <c r="M5106" t="str">
        <f>VLOOKUP(I5106,'[1]crosstable (6)'!$H:$I,2,FALSE)</f>
        <v>Gobiidae</v>
      </c>
      <c r="N5106" t="str">
        <f>VLOOKUP(F5106,'[1]crosstable (6)'!$A:$J,10,FALSE)</f>
        <v>Fusigobius neophytus</v>
      </c>
    </row>
    <row r="5107" spans="1:14" x14ac:dyDescent="0.25">
      <c r="A5107" t="s">
        <v>9</v>
      </c>
      <c r="B5107" t="s">
        <v>1068</v>
      </c>
      <c r="C5107">
        <v>121.39642000000001</v>
      </c>
      <c r="D5107">
        <v>23.11627</v>
      </c>
      <c r="E5107">
        <v>20210519</v>
      </c>
      <c r="F5107" t="s">
        <v>328</v>
      </c>
      <c r="G5107" t="s">
        <v>114</v>
      </c>
      <c r="H5107" t="s">
        <v>115</v>
      </c>
      <c r="I5107" t="s">
        <v>132</v>
      </c>
      <c r="J5107" t="s">
        <v>15</v>
      </c>
      <c r="K5107" t="str">
        <f>VLOOKUP(G5107,'[1]crosstable (6)'!$B:$C,2,FALSE)</f>
        <v>Chordata</v>
      </c>
      <c r="L5107" t="str">
        <f>VLOOKUP(H5107,'[1]crosstable (6)'!$D:$E,2,FALSE)</f>
        <v>Actinopterygii</v>
      </c>
      <c r="M5107" t="str">
        <f>VLOOKUP(I5107,'[1]crosstable (6)'!$H:$I,2,FALSE)</f>
        <v>Mullidae</v>
      </c>
      <c r="N5107" t="str">
        <f>VLOOKUP(F5107,'[1]crosstable (6)'!$A:$J,10,FALSE)</f>
        <v>Parupeneus ciliatus</v>
      </c>
    </row>
    <row r="5108" spans="1:14" x14ac:dyDescent="0.25">
      <c r="A5108" t="s">
        <v>9</v>
      </c>
      <c r="B5108" t="s">
        <v>1068</v>
      </c>
      <c r="C5108">
        <v>121.39642000000001</v>
      </c>
      <c r="D5108">
        <v>23.11627</v>
      </c>
      <c r="E5108">
        <v>20210519</v>
      </c>
      <c r="F5108" t="s">
        <v>1032</v>
      </c>
      <c r="G5108" t="s">
        <v>114</v>
      </c>
      <c r="H5108" t="s">
        <v>115</v>
      </c>
      <c r="I5108" t="s">
        <v>279</v>
      </c>
      <c r="J5108" t="s">
        <v>15</v>
      </c>
      <c r="K5108" t="str">
        <f>VLOOKUP(G5108,'[1]crosstable (6)'!$B:$C,2,FALSE)</f>
        <v>Chordata</v>
      </c>
      <c r="L5108" t="str">
        <f>VLOOKUP(H5108,'[1]crosstable (6)'!$D:$E,2,FALSE)</f>
        <v>Actinopterygii</v>
      </c>
      <c r="M5108" t="str">
        <f>VLOOKUP(I5108,'[1]crosstable (6)'!$H:$I,2,FALSE)</f>
        <v>Tetraodontidae</v>
      </c>
      <c r="N5108" t="str">
        <f>VLOOKUP(F5108,'[1]crosstable (6)'!$A:$J,10,FALSE)</f>
        <v>Arothron manilensis</v>
      </c>
    </row>
    <row r="5109" spans="1:14" x14ac:dyDescent="0.25">
      <c r="A5109" t="s">
        <v>9</v>
      </c>
      <c r="B5109" t="s">
        <v>1068</v>
      </c>
      <c r="C5109">
        <v>121.39642000000001</v>
      </c>
      <c r="D5109">
        <v>23.11627</v>
      </c>
      <c r="E5109">
        <v>20210519</v>
      </c>
      <c r="F5109" t="s">
        <v>174</v>
      </c>
      <c r="G5109" t="s">
        <v>114</v>
      </c>
      <c r="H5109" t="s">
        <v>115</v>
      </c>
      <c r="I5109" t="s">
        <v>116</v>
      </c>
      <c r="J5109" t="s">
        <v>15</v>
      </c>
      <c r="K5109" t="str">
        <f>VLOOKUP(G5109,'[1]crosstable (6)'!$B:$C,2,FALSE)</f>
        <v>Chordata</v>
      </c>
      <c r="L5109" t="str">
        <f>VLOOKUP(H5109,'[1]crosstable (6)'!$D:$E,2,FALSE)</f>
        <v>Actinopterygii</v>
      </c>
      <c r="M5109" t="str">
        <f>VLOOKUP(I5109,'[1]crosstable (6)'!$H:$I,2,FALSE)</f>
        <v>Labridae</v>
      </c>
      <c r="N5109" t="str">
        <f>VLOOKUP(F5109,'[1]crosstable (6)'!$A:$J,10,FALSE)</f>
        <v>Thalassoma amblycephalum</v>
      </c>
    </row>
    <row r="5110" spans="1:14" x14ac:dyDescent="0.25">
      <c r="A5110" t="s">
        <v>9</v>
      </c>
      <c r="B5110" t="s">
        <v>1068</v>
      </c>
      <c r="C5110">
        <v>121.39642000000001</v>
      </c>
      <c r="D5110">
        <v>23.11627</v>
      </c>
      <c r="E5110">
        <v>20210519</v>
      </c>
      <c r="F5110" t="s">
        <v>1074</v>
      </c>
      <c r="G5110" t="s">
        <v>114</v>
      </c>
      <c r="H5110" t="s">
        <v>115</v>
      </c>
      <c r="I5110" t="s">
        <v>153</v>
      </c>
      <c r="J5110" t="s">
        <v>15</v>
      </c>
      <c r="K5110" t="str">
        <f>VLOOKUP(G5110,'[1]crosstable (6)'!$B:$C,2,FALSE)</f>
        <v>Chordata</v>
      </c>
      <c r="L5110" t="str">
        <f>VLOOKUP(H5110,'[1]crosstable (6)'!$D:$E,2,FALSE)</f>
        <v>Actinopterygii</v>
      </c>
      <c r="M5110" t="str">
        <f>VLOOKUP(I5110,'[1]crosstable (6)'!$H:$I,2,FALSE)</f>
        <v>Gobiidae</v>
      </c>
      <c r="N5110" t="str">
        <f>VLOOKUP(F5110,'[1]crosstable (6)'!$A:$J,10,FALSE)</f>
        <v>Ctenogobiops aurocingulus</v>
      </c>
    </row>
    <row r="5111" spans="1:14" x14ac:dyDescent="0.25">
      <c r="A5111" t="s">
        <v>9</v>
      </c>
      <c r="B5111" t="s">
        <v>1068</v>
      </c>
      <c r="C5111">
        <v>121.39642000000001</v>
      </c>
      <c r="D5111">
        <v>23.11627</v>
      </c>
      <c r="E5111">
        <v>20210519</v>
      </c>
      <c r="F5111" t="s">
        <v>179</v>
      </c>
      <c r="G5111" t="s">
        <v>114</v>
      </c>
      <c r="H5111" t="s">
        <v>115</v>
      </c>
      <c r="I5111" t="s">
        <v>116</v>
      </c>
      <c r="J5111" t="s">
        <v>15</v>
      </c>
      <c r="K5111" t="str">
        <f>VLOOKUP(G5111,'[1]crosstable (6)'!$B:$C,2,FALSE)</f>
        <v>Chordata</v>
      </c>
      <c r="L5111" t="str">
        <f>VLOOKUP(H5111,'[1]crosstable (6)'!$D:$E,2,FALSE)</f>
        <v>Actinopterygii</v>
      </c>
      <c r="M5111" t="str">
        <f>VLOOKUP(I5111,'[1]crosstable (6)'!$H:$I,2,FALSE)</f>
        <v>Labridae</v>
      </c>
      <c r="N5111" t="str">
        <f>VLOOKUP(F5111,'[1]crosstable (6)'!$A:$J,10,FALSE)</f>
        <v>Stethojulis bandanensis</v>
      </c>
    </row>
    <row r="5112" spans="1:14" x14ac:dyDescent="0.25">
      <c r="A5112" t="s">
        <v>9</v>
      </c>
      <c r="B5112" t="s">
        <v>1068</v>
      </c>
      <c r="C5112">
        <v>121.39642000000001</v>
      </c>
      <c r="D5112">
        <v>23.11627</v>
      </c>
      <c r="E5112">
        <v>20210519</v>
      </c>
      <c r="F5112" t="s">
        <v>678</v>
      </c>
      <c r="G5112" t="s">
        <v>114</v>
      </c>
      <c r="H5112" t="s">
        <v>115</v>
      </c>
      <c r="I5112" t="s">
        <v>192</v>
      </c>
      <c r="J5112" t="s">
        <v>15</v>
      </c>
      <c r="K5112" t="str">
        <f>VLOOKUP(G5112,'[1]crosstable (6)'!$B:$C,2,FALSE)</f>
        <v>Chordata</v>
      </c>
      <c r="L5112" t="str">
        <f>VLOOKUP(H5112,'[1]crosstable (6)'!$D:$E,2,FALSE)</f>
        <v>Actinopterygii</v>
      </c>
      <c r="M5112" t="str">
        <f>VLOOKUP(I5112,'[1]crosstable (6)'!$H:$I,2,FALSE)</f>
        <v>Chaetodontidae</v>
      </c>
      <c r="N5112" t="str">
        <f>VLOOKUP(F5112,'[1]crosstable (6)'!$A:$J,10,FALSE)</f>
        <v>Chaetodon melannotus</v>
      </c>
    </row>
    <row r="5113" spans="1:14" x14ac:dyDescent="0.25">
      <c r="A5113" t="s">
        <v>9</v>
      </c>
      <c r="B5113" t="s">
        <v>1068</v>
      </c>
      <c r="C5113">
        <v>121.39642000000001</v>
      </c>
      <c r="D5113">
        <v>23.11627</v>
      </c>
      <c r="E5113">
        <v>20210519</v>
      </c>
      <c r="F5113" t="s">
        <v>419</v>
      </c>
      <c r="G5113" t="s">
        <v>114</v>
      </c>
      <c r="H5113" t="s">
        <v>115</v>
      </c>
      <c r="I5113" t="s">
        <v>297</v>
      </c>
      <c r="J5113" t="s">
        <v>15</v>
      </c>
      <c r="K5113" t="str">
        <f>VLOOKUP(G5113,'[1]crosstable (6)'!$B:$C,2,FALSE)</f>
        <v>Chordata</v>
      </c>
      <c r="L5113" t="str">
        <f>VLOOKUP(H5113,'[1]crosstable (6)'!$D:$E,2,FALSE)</f>
        <v>Actinopterygii</v>
      </c>
      <c r="M5113" t="str">
        <f>VLOOKUP(I5113,'[1]crosstable (6)'!$H:$I,2,FALSE)</f>
        <v>Blenniidae</v>
      </c>
      <c r="N5113" t="str">
        <f>VLOOKUP(F5113,'[1]crosstable (6)'!$A:$J,10,FALSE)</f>
        <v>Meiacanthus grammistes</v>
      </c>
    </row>
    <row r="5114" spans="1:14" x14ac:dyDescent="0.25">
      <c r="A5114" t="s">
        <v>9</v>
      </c>
      <c r="B5114" t="s">
        <v>1068</v>
      </c>
      <c r="C5114">
        <v>121.39642000000001</v>
      </c>
      <c r="D5114">
        <v>23.11627</v>
      </c>
      <c r="E5114">
        <v>20210519</v>
      </c>
      <c r="F5114" t="s">
        <v>679</v>
      </c>
      <c r="G5114" t="s">
        <v>114</v>
      </c>
      <c r="H5114" t="s">
        <v>115</v>
      </c>
      <c r="I5114" t="s">
        <v>119</v>
      </c>
      <c r="J5114" t="s">
        <v>15</v>
      </c>
      <c r="K5114" t="str">
        <f>VLOOKUP(G5114,'[1]crosstable (6)'!$B:$C,2,FALSE)</f>
        <v>Chordata</v>
      </c>
      <c r="L5114" t="str">
        <f>VLOOKUP(H5114,'[1]crosstable (6)'!$D:$E,2,FALSE)</f>
        <v>Actinopterygii</v>
      </c>
      <c r="M5114" t="str">
        <f>VLOOKUP(I5114,'[1]crosstable (6)'!$H:$I,2,FALSE)</f>
        <v>Pomacentridae</v>
      </c>
      <c r="N5114" t="str">
        <f>VLOOKUP(F5114,'[1]crosstable (6)'!$A:$J,10,FALSE)</f>
        <v>Neoglyphidodon melas</v>
      </c>
    </row>
    <row r="5115" spans="1:14" x14ac:dyDescent="0.25">
      <c r="A5115" t="s">
        <v>9</v>
      </c>
      <c r="B5115" t="s">
        <v>1068</v>
      </c>
      <c r="C5115">
        <v>121.39642000000001</v>
      </c>
      <c r="D5115">
        <v>23.11627</v>
      </c>
      <c r="E5115">
        <v>20210519</v>
      </c>
      <c r="F5115" t="s">
        <v>680</v>
      </c>
      <c r="G5115" t="s">
        <v>114</v>
      </c>
      <c r="H5115" t="s">
        <v>115</v>
      </c>
      <c r="I5115" t="s">
        <v>119</v>
      </c>
      <c r="J5115" t="s">
        <v>15</v>
      </c>
      <c r="K5115" t="str">
        <f>VLOOKUP(G5115,'[1]crosstable (6)'!$B:$C,2,FALSE)</f>
        <v>Chordata</v>
      </c>
      <c r="L5115" t="str">
        <f>VLOOKUP(H5115,'[1]crosstable (6)'!$D:$E,2,FALSE)</f>
        <v>Actinopterygii</v>
      </c>
      <c r="M5115" t="str">
        <f>VLOOKUP(I5115,'[1]crosstable (6)'!$H:$I,2,FALSE)</f>
        <v>Pomacentridae</v>
      </c>
      <c r="N5115" t="str">
        <f>VLOOKUP(F5115,'[1]crosstable (6)'!$A:$J,10,FALSE)</f>
        <v>Neoglyphidodon nigroris</v>
      </c>
    </row>
    <row r="5116" spans="1:14" x14ac:dyDescent="0.25">
      <c r="A5116" t="s">
        <v>9</v>
      </c>
      <c r="B5116" t="s">
        <v>1068</v>
      </c>
      <c r="C5116">
        <v>121.39642000000001</v>
      </c>
      <c r="D5116">
        <v>23.11627</v>
      </c>
      <c r="E5116">
        <v>20210519</v>
      </c>
      <c r="F5116" t="s">
        <v>426</v>
      </c>
      <c r="G5116" t="s">
        <v>114</v>
      </c>
      <c r="H5116" t="s">
        <v>115</v>
      </c>
      <c r="I5116" t="s">
        <v>119</v>
      </c>
      <c r="J5116" t="s">
        <v>15</v>
      </c>
      <c r="K5116" t="str">
        <f>VLOOKUP(G5116,'[1]crosstable (6)'!$B:$C,2,FALSE)</f>
        <v>Chordata</v>
      </c>
      <c r="L5116" t="str">
        <f>VLOOKUP(H5116,'[1]crosstable (6)'!$D:$E,2,FALSE)</f>
        <v>Actinopterygii</v>
      </c>
      <c r="M5116" t="str">
        <f>VLOOKUP(I5116,'[1]crosstable (6)'!$H:$I,2,FALSE)</f>
        <v>Pomacentridae</v>
      </c>
      <c r="N5116" t="str">
        <f>VLOOKUP(F5116,'[1]crosstable (6)'!$A:$J,10,FALSE)</f>
        <v>Chrysiptera rex</v>
      </c>
    </row>
    <row r="5117" spans="1:14" x14ac:dyDescent="0.25">
      <c r="A5117" t="s">
        <v>9</v>
      </c>
      <c r="B5117" t="s">
        <v>1068</v>
      </c>
      <c r="C5117">
        <v>121.39642000000001</v>
      </c>
      <c r="D5117">
        <v>23.11627</v>
      </c>
      <c r="E5117">
        <v>20210519</v>
      </c>
      <c r="F5117" t="s">
        <v>906</v>
      </c>
      <c r="G5117" t="s">
        <v>114</v>
      </c>
      <c r="H5117" t="s">
        <v>115</v>
      </c>
      <c r="I5117" t="s">
        <v>194</v>
      </c>
      <c r="J5117" t="s">
        <v>15</v>
      </c>
      <c r="K5117" t="str">
        <f>VLOOKUP(G5117,'[1]crosstable (6)'!$B:$C,2,FALSE)</f>
        <v>Chordata</v>
      </c>
      <c r="L5117" t="str">
        <f>VLOOKUP(H5117,'[1]crosstable (6)'!$D:$E,2,FALSE)</f>
        <v>Actinopterygii</v>
      </c>
      <c r="M5117" t="str">
        <f>VLOOKUP(I5117,'[1]crosstable (6)'!$H:$I,2,FALSE)</f>
        <v>Acanthuridae</v>
      </c>
      <c r="N5117" t="str">
        <f>VLOOKUP(F5117,'[1]crosstable (6)'!$A:$J,10,FALSE)</f>
        <v>Acanthurus triostegus</v>
      </c>
    </row>
    <row r="5118" spans="1:14" x14ac:dyDescent="0.25">
      <c r="A5118" t="s">
        <v>9</v>
      </c>
      <c r="B5118" t="s">
        <v>1068</v>
      </c>
      <c r="C5118">
        <v>121.39642000000001</v>
      </c>
      <c r="D5118">
        <v>23.11627</v>
      </c>
      <c r="E5118">
        <v>20210519</v>
      </c>
      <c r="F5118" t="s">
        <v>1075</v>
      </c>
      <c r="G5118" t="s">
        <v>114</v>
      </c>
      <c r="H5118" t="s">
        <v>115</v>
      </c>
      <c r="I5118" t="s">
        <v>253</v>
      </c>
      <c r="J5118" t="s">
        <v>15</v>
      </c>
      <c r="K5118" t="str">
        <f>VLOOKUP(G5118,'[1]crosstable (6)'!$B:$C,2,FALSE)</f>
        <v>Chordata</v>
      </c>
      <c r="L5118" t="str">
        <f>VLOOKUP(H5118,'[1]crosstable (6)'!$D:$E,2,FALSE)</f>
        <v>Actinopterygii</v>
      </c>
      <c r="M5118" t="str">
        <f>VLOOKUP(I5118,'[1]crosstable (6)'!$H:$I,2,FALSE)</f>
        <v>Nemipteridae</v>
      </c>
      <c r="N5118" t="str">
        <f>VLOOKUP(F5118,'[1]crosstable (6)'!$A:$J,10,FALSE)</f>
        <v>Scolopsis lineata</v>
      </c>
    </row>
    <row r="5119" spans="1:14" x14ac:dyDescent="0.25">
      <c r="A5119" t="s">
        <v>9</v>
      </c>
      <c r="B5119" t="s">
        <v>1068</v>
      </c>
      <c r="C5119">
        <v>121.39642000000001</v>
      </c>
      <c r="D5119">
        <v>23.11627</v>
      </c>
      <c r="E5119">
        <v>20210519</v>
      </c>
      <c r="F5119" t="s">
        <v>912</v>
      </c>
      <c r="G5119" t="s">
        <v>114</v>
      </c>
      <c r="H5119" t="s">
        <v>115</v>
      </c>
      <c r="I5119" t="s">
        <v>116</v>
      </c>
      <c r="J5119" t="s">
        <v>15</v>
      </c>
      <c r="K5119" t="str">
        <f>VLOOKUP(G5119,'[1]crosstable (6)'!$B:$C,2,FALSE)</f>
        <v>Chordata</v>
      </c>
      <c r="L5119" t="str">
        <f>VLOOKUP(H5119,'[1]crosstable (6)'!$D:$E,2,FALSE)</f>
        <v>Actinopterygii</v>
      </c>
      <c r="M5119" t="str">
        <f>VLOOKUP(I5119,'[1]crosstable (6)'!$H:$I,2,FALSE)</f>
        <v>Labridae</v>
      </c>
      <c r="N5119" t="str">
        <f>VLOOKUP(F5119,'[1]crosstable (6)'!$A:$J,10,FALSE)</f>
        <v>Halichoeres marginatus</v>
      </c>
    </row>
    <row r="5120" spans="1:14" x14ac:dyDescent="0.25">
      <c r="A5120" t="s">
        <v>9</v>
      </c>
      <c r="B5120" t="s">
        <v>1068</v>
      </c>
      <c r="C5120">
        <v>121.39642000000001</v>
      </c>
      <c r="D5120">
        <v>23.11627</v>
      </c>
      <c r="E5120">
        <v>20210519</v>
      </c>
      <c r="F5120" t="s">
        <v>1076</v>
      </c>
      <c r="G5120" t="s">
        <v>114</v>
      </c>
      <c r="H5120" t="s">
        <v>115</v>
      </c>
      <c r="I5120" t="s">
        <v>975</v>
      </c>
      <c r="J5120" t="s">
        <v>15</v>
      </c>
      <c r="K5120" t="str">
        <f>VLOOKUP(G5120,'[1]crosstable (6)'!$B:$C,2,FALSE)</f>
        <v>Chordata</v>
      </c>
      <c r="L5120" t="str">
        <f>VLOOKUP(H5120,'[1]crosstable (6)'!$D:$E,2,FALSE)</f>
        <v>Actinopterygii</v>
      </c>
      <c r="M5120" t="str">
        <f>VLOOKUP(I5120,'[1]crosstable (6)'!$H:$I,2,FALSE)</f>
        <v>Mugilidae</v>
      </c>
      <c r="N5120" t="str">
        <f>VLOOKUP(F5120,'[1]crosstable (6)'!$A:$J,10,FALSE)</f>
        <v>Crenimugil seheli</v>
      </c>
    </row>
    <row r="5121" spans="1:14" x14ac:dyDescent="0.25">
      <c r="A5121" t="s">
        <v>9</v>
      </c>
      <c r="B5121" t="s">
        <v>1068</v>
      </c>
      <c r="C5121">
        <v>121.39642000000001</v>
      </c>
      <c r="D5121">
        <v>23.11627</v>
      </c>
      <c r="E5121">
        <v>20210519</v>
      </c>
      <c r="F5121" t="s">
        <v>1077</v>
      </c>
      <c r="G5121" t="s">
        <v>114</v>
      </c>
      <c r="H5121" t="s">
        <v>115</v>
      </c>
      <c r="I5121" t="s">
        <v>119</v>
      </c>
      <c r="J5121" t="s">
        <v>15</v>
      </c>
      <c r="K5121" t="str">
        <f>VLOOKUP(G5121,'[1]crosstable (6)'!$B:$C,2,FALSE)</f>
        <v>Chordata</v>
      </c>
      <c r="L5121" t="str">
        <f>VLOOKUP(H5121,'[1]crosstable (6)'!$D:$E,2,FALSE)</f>
        <v>Actinopterygii</v>
      </c>
      <c r="M5121" t="str">
        <f>VLOOKUP(I5121,'[1]crosstable (6)'!$H:$I,2,FALSE)</f>
        <v>Pomacentridae</v>
      </c>
      <c r="N5121" t="str">
        <f>VLOOKUP(F5121,'[1]crosstable (6)'!$A:$J,10,FALSE)</f>
        <v>Chromis viridis</v>
      </c>
    </row>
    <row r="5122" spans="1:14" x14ac:dyDescent="0.25">
      <c r="A5122" t="s">
        <v>9</v>
      </c>
      <c r="B5122" t="s">
        <v>1068</v>
      </c>
      <c r="C5122">
        <v>121.39642000000001</v>
      </c>
      <c r="D5122">
        <v>23.11627</v>
      </c>
      <c r="E5122">
        <v>20210519</v>
      </c>
      <c r="F5122" t="s">
        <v>1078</v>
      </c>
      <c r="G5122" t="s">
        <v>114</v>
      </c>
      <c r="H5122" t="s">
        <v>115</v>
      </c>
      <c r="I5122" t="s">
        <v>122</v>
      </c>
      <c r="J5122" t="s">
        <v>15</v>
      </c>
      <c r="K5122" t="str">
        <f>VLOOKUP(G5122,'[1]crosstable (6)'!$B:$C,2,FALSE)</f>
        <v>Chordata</v>
      </c>
      <c r="L5122" t="str">
        <f>VLOOKUP(H5122,'[1]crosstable (6)'!$D:$E,2,FALSE)</f>
        <v>Actinopterygii</v>
      </c>
      <c r="M5122" t="str">
        <f>VLOOKUP(I5122,'[1]crosstable (6)'!$H:$I,2,FALSE)</f>
        <v>Scaridae</v>
      </c>
      <c r="N5122" t="str">
        <f>VLOOKUP(F5122,'[1]crosstable (6)'!$A:$J,10,FALSE)</f>
        <v>Scarus ghobban</v>
      </c>
    </row>
    <row r="5123" spans="1:14" x14ac:dyDescent="0.25">
      <c r="A5123" t="s">
        <v>9</v>
      </c>
      <c r="B5123" t="s">
        <v>1068</v>
      </c>
      <c r="C5123">
        <v>121.39642000000001</v>
      </c>
      <c r="D5123">
        <v>23.11627</v>
      </c>
      <c r="E5123">
        <v>20210519</v>
      </c>
      <c r="F5123" t="s">
        <v>589</v>
      </c>
      <c r="G5123" t="s">
        <v>114</v>
      </c>
      <c r="H5123" t="s">
        <v>115</v>
      </c>
      <c r="I5123" t="s">
        <v>116</v>
      </c>
      <c r="J5123" t="s">
        <v>15</v>
      </c>
      <c r="K5123" t="str">
        <f>VLOOKUP(G5123,'[1]crosstable (6)'!$B:$C,2,FALSE)</f>
        <v>Chordata</v>
      </c>
      <c r="L5123" t="str">
        <f>VLOOKUP(H5123,'[1]crosstable (6)'!$D:$E,2,FALSE)</f>
        <v>Actinopterygii</v>
      </c>
      <c r="M5123" t="str">
        <f>VLOOKUP(I5123,'[1]crosstable (6)'!$H:$I,2,FALSE)</f>
        <v>Labridae</v>
      </c>
      <c r="N5123" t="str">
        <f>VLOOKUP(F5123,'[1]crosstable (6)'!$A:$J,10,FALSE)</f>
        <v>Labroides bicolor</v>
      </c>
    </row>
    <row r="5124" spans="1:14" x14ac:dyDescent="0.25">
      <c r="A5124" t="s">
        <v>9</v>
      </c>
      <c r="B5124" t="s">
        <v>1068</v>
      </c>
      <c r="C5124">
        <v>121.39642000000001</v>
      </c>
      <c r="D5124">
        <v>23.11627</v>
      </c>
      <c r="E5124">
        <v>20210519</v>
      </c>
      <c r="F5124" t="s">
        <v>342</v>
      </c>
      <c r="G5124" t="s">
        <v>114</v>
      </c>
      <c r="H5124" t="s">
        <v>115</v>
      </c>
      <c r="I5124" t="s">
        <v>192</v>
      </c>
      <c r="J5124" t="s">
        <v>15</v>
      </c>
      <c r="K5124" t="str">
        <f>VLOOKUP(G5124,'[1]crosstable (6)'!$B:$C,2,FALSE)</f>
        <v>Chordata</v>
      </c>
      <c r="L5124" t="str">
        <f>VLOOKUP(H5124,'[1]crosstable (6)'!$D:$E,2,FALSE)</f>
        <v>Actinopterygii</v>
      </c>
      <c r="M5124" t="str">
        <f>VLOOKUP(I5124,'[1]crosstable (6)'!$H:$I,2,FALSE)</f>
        <v>Chaetodontidae</v>
      </c>
      <c r="N5124" t="str">
        <f>VLOOKUP(F5124,'[1]crosstable (6)'!$A:$J,10,FALSE)</f>
        <v>Chaetodon vagabundus</v>
      </c>
    </row>
    <row r="5125" spans="1:14" x14ac:dyDescent="0.25">
      <c r="A5125" t="s">
        <v>9</v>
      </c>
      <c r="B5125" t="s">
        <v>1068</v>
      </c>
      <c r="C5125">
        <v>121.39642000000001</v>
      </c>
      <c r="D5125">
        <v>23.11627</v>
      </c>
      <c r="E5125">
        <v>20210907</v>
      </c>
      <c r="F5125" t="s">
        <v>347</v>
      </c>
      <c r="G5125" t="s">
        <v>114</v>
      </c>
      <c r="H5125" t="s">
        <v>115</v>
      </c>
      <c r="I5125" t="s">
        <v>192</v>
      </c>
      <c r="J5125" t="s">
        <v>15</v>
      </c>
      <c r="K5125" t="str">
        <f>VLOOKUP(G5125,'[1]crosstable (6)'!$B:$C,2,FALSE)</f>
        <v>Chordata</v>
      </c>
      <c r="L5125" t="str">
        <f>VLOOKUP(H5125,'[1]crosstable (6)'!$D:$E,2,FALSE)</f>
        <v>Actinopterygii</v>
      </c>
      <c r="M5125" t="str">
        <f>VLOOKUP(I5125,'[1]crosstable (6)'!$H:$I,2,FALSE)</f>
        <v>Chaetodontidae</v>
      </c>
      <c r="N5125" t="str">
        <f>VLOOKUP(F5125,'[1]crosstable (6)'!$A:$J,10,FALSE)</f>
        <v>Chaetodon unimaculatus</v>
      </c>
    </row>
    <row r="5126" spans="1:14" x14ac:dyDescent="0.25">
      <c r="A5126" t="s">
        <v>9</v>
      </c>
      <c r="B5126" t="s">
        <v>1068</v>
      </c>
      <c r="C5126">
        <v>121.39642000000001</v>
      </c>
      <c r="D5126">
        <v>23.11627</v>
      </c>
      <c r="E5126">
        <v>20210907</v>
      </c>
      <c r="F5126" t="s">
        <v>348</v>
      </c>
      <c r="G5126" t="s">
        <v>114</v>
      </c>
      <c r="H5126" t="s">
        <v>115</v>
      </c>
      <c r="I5126" t="s">
        <v>297</v>
      </c>
      <c r="J5126" t="s">
        <v>15</v>
      </c>
      <c r="K5126" t="str">
        <f>VLOOKUP(G5126,'[1]crosstable (6)'!$B:$C,2,FALSE)</f>
        <v>Chordata</v>
      </c>
      <c r="L5126" t="str">
        <f>VLOOKUP(H5126,'[1]crosstable (6)'!$D:$E,2,FALSE)</f>
        <v>Actinopterygii</v>
      </c>
      <c r="M5126" t="str">
        <f>VLOOKUP(I5126,'[1]crosstable (6)'!$H:$I,2,FALSE)</f>
        <v>Blenniidae</v>
      </c>
      <c r="N5126" t="str">
        <f>VLOOKUP(F5126,'[1]crosstable (6)'!$A:$J,10,FALSE)</f>
        <v>Ecsenius yaeyamaensis</v>
      </c>
    </row>
    <row r="5127" spans="1:14" x14ac:dyDescent="0.25">
      <c r="A5127" t="s">
        <v>9</v>
      </c>
      <c r="B5127" t="s">
        <v>1068</v>
      </c>
      <c r="C5127">
        <v>121.39642000000001</v>
      </c>
      <c r="D5127">
        <v>23.11627</v>
      </c>
      <c r="E5127">
        <v>20210907</v>
      </c>
      <c r="F5127" t="s">
        <v>730</v>
      </c>
      <c r="G5127" t="s">
        <v>114</v>
      </c>
      <c r="H5127" t="s">
        <v>115</v>
      </c>
      <c r="I5127" t="s">
        <v>192</v>
      </c>
      <c r="J5127" t="s">
        <v>15</v>
      </c>
      <c r="K5127" t="str">
        <f>VLOOKUP(G5127,'[1]crosstable (6)'!$B:$C,2,FALSE)</f>
        <v>Chordata</v>
      </c>
      <c r="L5127" t="str">
        <f>VLOOKUP(H5127,'[1]crosstable (6)'!$D:$E,2,FALSE)</f>
        <v>Actinopterygii</v>
      </c>
      <c r="M5127" t="str">
        <f>VLOOKUP(I5127,'[1]crosstable (6)'!$H:$I,2,FALSE)</f>
        <v>Chaetodontidae</v>
      </c>
      <c r="N5127" t="str">
        <f>VLOOKUP(F5127,'[1]crosstable (6)'!$A:$J,10,FALSE)</f>
        <v>Heniochus chrysostomus</v>
      </c>
    </row>
    <row r="5128" spans="1:14" x14ac:dyDescent="0.25">
      <c r="A5128" t="s">
        <v>9</v>
      </c>
      <c r="B5128" t="s">
        <v>1068</v>
      </c>
      <c r="C5128">
        <v>121.39642000000001</v>
      </c>
      <c r="D5128">
        <v>23.11627</v>
      </c>
      <c r="E5128">
        <v>20210907</v>
      </c>
      <c r="F5128" t="s">
        <v>832</v>
      </c>
      <c r="G5128" t="s">
        <v>114</v>
      </c>
      <c r="H5128" t="s">
        <v>115</v>
      </c>
      <c r="I5128" t="s">
        <v>116</v>
      </c>
      <c r="J5128" t="s">
        <v>15</v>
      </c>
      <c r="K5128" t="str">
        <f>VLOOKUP(G5128,'[1]crosstable (6)'!$B:$C,2,FALSE)</f>
        <v>Chordata</v>
      </c>
      <c r="L5128" t="str">
        <f>VLOOKUP(H5128,'[1]crosstable (6)'!$D:$E,2,FALSE)</f>
        <v>Actinopterygii</v>
      </c>
      <c r="M5128" t="str">
        <f>VLOOKUP(I5128,'[1]crosstable (6)'!$H:$I,2,FALSE)</f>
        <v>Labridae</v>
      </c>
      <c r="N5128" t="str">
        <f>VLOOKUP(F5128,'[1]crosstable (6)'!$A:$J,10,FALSE)</f>
        <v>Cheilinus trilobatus</v>
      </c>
    </row>
    <row r="5129" spans="1:14" x14ac:dyDescent="0.25">
      <c r="A5129" t="s">
        <v>9</v>
      </c>
      <c r="B5129" t="s">
        <v>1068</v>
      </c>
      <c r="C5129">
        <v>121.39642000000001</v>
      </c>
      <c r="D5129">
        <v>23.11627</v>
      </c>
      <c r="E5129">
        <v>20210907</v>
      </c>
      <c r="F5129" t="s">
        <v>96</v>
      </c>
      <c r="G5129" t="s">
        <v>12</v>
      </c>
      <c r="H5129" t="s">
        <v>17</v>
      </c>
      <c r="I5129" t="s">
        <v>20</v>
      </c>
      <c r="J5129" t="s">
        <v>15</v>
      </c>
      <c r="K5129" t="str">
        <f>VLOOKUP(G5129,'[1]crosstable (6)'!$B:$C,2,FALSE)</f>
        <v>Cnidaria</v>
      </c>
      <c r="L5129" t="str">
        <f>VLOOKUP(H5129,'[1]crosstable (6)'!$D:$E,2,FALSE)</f>
        <v>Anthozoa</v>
      </c>
      <c r="M5129" t="str">
        <f>VLOOKUP(I5129,'[1]crosstable (6)'!$H:$I,2,FALSE)</f>
        <v>Merulinidae</v>
      </c>
      <c r="N5129" t="str">
        <f>VLOOKUP(F5129,'[1]crosstable (6)'!$A:$J,10,FALSE)</f>
        <v>Hydnophora exesa</v>
      </c>
    </row>
    <row r="5130" spans="1:14" x14ac:dyDescent="0.25">
      <c r="A5130" t="s">
        <v>9</v>
      </c>
      <c r="B5130" t="s">
        <v>1068</v>
      </c>
      <c r="C5130">
        <v>121.39642000000001</v>
      </c>
      <c r="D5130">
        <v>23.11627</v>
      </c>
      <c r="E5130">
        <v>20210907</v>
      </c>
      <c r="F5130" t="s">
        <v>457</v>
      </c>
      <c r="G5130" t="s">
        <v>12</v>
      </c>
      <c r="H5130" t="s">
        <v>17</v>
      </c>
      <c r="I5130" t="s">
        <v>20</v>
      </c>
      <c r="J5130" t="s">
        <v>15</v>
      </c>
      <c r="K5130" t="str">
        <f>VLOOKUP(G5130,'[1]crosstable (6)'!$B:$C,2,FALSE)</f>
        <v>Cnidaria</v>
      </c>
      <c r="L5130" t="str">
        <f>VLOOKUP(H5130,'[1]crosstable (6)'!$D:$E,2,FALSE)</f>
        <v>Anthozoa</v>
      </c>
      <c r="M5130" t="str">
        <f>VLOOKUP(I5130,'[1]crosstable (6)'!$H:$I,2,FALSE)</f>
        <v>Merulinidae</v>
      </c>
      <c r="N5130" t="str">
        <f>VLOOKUP(F5130,'[1]crosstable (6)'!$A:$J,10,FALSE)</f>
        <v>Platygyra daedalea</v>
      </c>
    </row>
    <row r="5131" spans="1:14" x14ac:dyDescent="0.25">
      <c r="A5131" t="s">
        <v>9</v>
      </c>
      <c r="B5131" t="s">
        <v>1068</v>
      </c>
      <c r="C5131">
        <v>121.39642000000001</v>
      </c>
      <c r="D5131">
        <v>23.11627</v>
      </c>
      <c r="E5131">
        <v>20210907</v>
      </c>
      <c r="F5131" t="s">
        <v>458</v>
      </c>
      <c r="G5131" t="s">
        <v>12</v>
      </c>
      <c r="H5131" t="s">
        <v>17</v>
      </c>
      <c r="I5131" t="s">
        <v>20</v>
      </c>
      <c r="J5131" t="s">
        <v>15</v>
      </c>
      <c r="K5131" t="str">
        <f>VLOOKUP(G5131,'[1]crosstable (6)'!$B:$C,2,FALSE)</f>
        <v>Cnidaria</v>
      </c>
      <c r="L5131" t="str">
        <f>VLOOKUP(H5131,'[1]crosstable (6)'!$D:$E,2,FALSE)</f>
        <v>Anthozoa</v>
      </c>
      <c r="M5131" t="str">
        <f>VLOOKUP(I5131,'[1]crosstable (6)'!$H:$I,2,FALSE)</f>
        <v>Merulinidae</v>
      </c>
      <c r="N5131" t="str">
        <f>VLOOKUP(F5131,'[1]crosstable (6)'!$A:$J,10,FALSE)</f>
        <v>Favites micropentagonus</v>
      </c>
    </row>
    <row r="5132" spans="1:14" x14ac:dyDescent="0.25">
      <c r="A5132" t="s">
        <v>9</v>
      </c>
      <c r="B5132" t="s">
        <v>1068</v>
      </c>
      <c r="C5132">
        <v>121.39642000000001</v>
      </c>
      <c r="D5132">
        <v>23.11627</v>
      </c>
      <c r="E5132">
        <v>20210907</v>
      </c>
      <c r="F5132" t="s">
        <v>459</v>
      </c>
      <c r="G5132" t="s">
        <v>12</v>
      </c>
      <c r="H5132" t="s">
        <v>17</v>
      </c>
      <c r="I5132" t="s">
        <v>20</v>
      </c>
      <c r="J5132" t="s">
        <v>15</v>
      </c>
      <c r="K5132" t="str">
        <f>VLOOKUP(G5132,'[1]crosstable (6)'!$B:$C,2,FALSE)</f>
        <v>Cnidaria</v>
      </c>
      <c r="L5132" t="str">
        <f>VLOOKUP(H5132,'[1]crosstable (6)'!$D:$E,2,FALSE)</f>
        <v>Anthozoa</v>
      </c>
      <c r="M5132" t="str">
        <f>VLOOKUP(I5132,'[1]crosstable (6)'!$H:$I,2,FALSE)</f>
        <v>Merulinidae</v>
      </c>
      <c r="N5132" t="str">
        <f>VLOOKUP(F5132,'[1]crosstable (6)'!$A:$J,10,FALSE)</f>
        <v>Echinopora gemmacea</v>
      </c>
    </row>
    <row r="5133" spans="1:14" x14ac:dyDescent="0.25">
      <c r="A5133" t="s">
        <v>9</v>
      </c>
      <c r="B5133" t="s">
        <v>1068</v>
      </c>
      <c r="C5133">
        <v>121.39642000000001</v>
      </c>
      <c r="D5133">
        <v>23.11627</v>
      </c>
      <c r="E5133">
        <v>20210907</v>
      </c>
      <c r="F5133" t="s">
        <v>97</v>
      </c>
      <c r="G5133" t="s">
        <v>12</v>
      </c>
      <c r="H5133" t="s">
        <v>17</v>
      </c>
      <c r="I5133" t="s">
        <v>20</v>
      </c>
      <c r="J5133" t="s">
        <v>15</v>
      </c>
      <c r="K5133" t="str">
        <f>VLOOKUP(G5133,'[1]crosstable (6)'!$B:$C,2,FALSE)</f>
        <v>Cnidaria</v>
      </c>
      <c r="L5133" t="str">
        <f>VLOOKUP(H5133,'[1]crosstable (6)'!$D:$E,2,FALSE)</f>
        <v>Anthozoa</v>
      </c>
      <c r="M5133" t="str">
        <f>VLOOKUP(I5133,'[1]crosstable (6)'!$H:$I,2,FALSE)</f>
        <v>Merulinidae</v>
      </c>
      <c r="N5133" t="str">
        <f>VLOOKUP(F5133,'[1]crosstable (6)'!$A:$J,10,FALSE)</f>
        <v>Mycedium robokaki</v>
      </c>
    </row>
    <row r="5134" spans="1:14" x14ac:dyDescent="0.25">
      <c r="A5134" t="s">
        <v>9</v>
      </c>
      <c r="B5134" t="s">
        <v>1068</v>
      </c>
      <c r="C5134">
        <v>121.39642000000001</v>
      </c>
      <c r="D5134">
        <v>23.11627</v>
      </c>
      <c r="E5134">
        <v>20210907</v>
      </c>
      <c r="F5134" t="s">
        <v>19</v>
      </c>
      <c r="G5134" t="s">
        <v>12</v>
      </c>
      <c r="H5134" t="s">
        <v>17</v>
      </c>
      <c r="I5134" t="s">
        <v>20</v>
      </c>
      <c r="J5134" t="s">
        <v>15</v>
      </c>
      <c r="K5134" t="str">
        <f>VLOOKUP(G5134,'[1]crosstable (6)'!$B:$C,2,FALSE)</f>
        <v>Cnidaria</v>
      </c>
      <c r="L5134" t="str">
        <f>VLOOKUP(H5134,'[1]crosstable (6)'!$D:$E,2,FALSE)</f>
        <v>Anthozoa</v>
      </c>
      <c r="M5134" t="str">
        <f>VLOOKUP(I5134,'[1]crosstable (6)'!$H:$I,2,FALSE)</f>
        <v>Merulinidae</v>
      </c>
      <c r="N5134" t="str">
        <f>VLOOKUP(F5134,'[1]crosstable (6)'!$A:$J,10,FALSE)</f>
        <v>Platygyra pini</v>
      </c>
    </row>
    <row r="5135" spans="1:14" x14ac:dyDescent="0.25">
      <c r="A5135" t="s">
        <v>9</v>
      </c>
      <c r="B5135" t="s">
        <v>1068</v>
      </c>
      <c r="C5135">
        <v>121.39642000000001</v>
      </c>
      <c r="D5135">
        <v>23.11627</v>
      </c>
      <c r="E5135">
        <v>20210907</v>
      </c>
      <c r="F5135" t="s">
        <v>461</v>
      </c>
      <c r="G5135" t="s">
        <v>12</v>
      </c>
      <c r="H5135" t="s">
        <v>17</v>
      </c>
      <c r="I5135" t="s">
        <v>20</v>
      </c>
      <c r="J5135" t="s">
        <v>15</v>
      </c>
      <c r="K5135" t="str">
        <f>VLOOKUP(G5135,'[1]crosstable (6)'!$B:$C,2,FALSE)</f>
        <v>Cnidaria</v>
      </c>
      <c r="L5135" t="str">
        <f>VLOOKUP(H5135,'[1]crosstable (6)'!$D:$E,2,FALSE)</f>
        <v>Anthozoa</v>
      </c>
      <c r="M5135" t="str">
        <f>VLOOKUP(I5135,'[1]crosstable (6)'!$H:$I,2,FALSE)</f>
        <v>Merulinidae</v>
      </c>
      <c r="N5135" t="str">
        <f>VLOOKUP(F5135,'[1]crosstable (6)'!$A:$J,10,FALSE)</f>
        <v>Cyphastrea microphthalma</v>
      </c>
    </row>
    <row r="5136" spans="1:14" x14ac:dyDescent="0.25">
      <c r="A5136" t="s">
        <v>9</v>
      </c>
      <c r="B5136" t="s">
        <v>1068</v>
      </c>
      <c r="C5136">
        <v>121.39642000000001</v>
      </c>
      <c r="D5136">
        <v>23.11627</v>
      </c>
      <c r="E5136">
        <v>20210907</v>
      </c>
      <c r="F5136" t="s">
        <v>462</v>
      </c>
      <c r="G5136" t="s">
        <v>12</v>
      </c>
      <c r="H5136" t="s">
        <v>17</v>
      </c>
      <c r="I5136" t="s">
        <v>25</v>
      </c>
      <c r="J5136" t="s">
        <v>15</v>
      </c>
      <c r="K5136" t="str">
        <f>VLOOKUP(G5136,'[1]crosstable (6)'!$B:$C,2,FALSE)</f>
        <v>Cnidaria</v>
      </c>
      <c r="L5136" t="str">
        <f>VLOOKUP(H5136,'[1]crosstable (6)'!$D:$E,2,FALSE)</f>
        <v>Anthozoa</v>
      </c>
      <c r="M5136" t="str">
        <f>VLOOKUP(I5136,'[1]crosstable (6)'!$H:$I,2,FALSE)</f>
        <v>Acroporidae</v>
      </c>
      <c r="N5136" t="str">
        <f>VLOOKUP(F5136,'[1]crosstable (6)'!$A:$J,10,FALSE)</f>
        <v>Acropora verweyi</v>
      </c>
    </row>
    <row r="5137" spans="1:14" x14ac:dyDescent="0.25">
      <c r="A5137" t="s">
        <v>9</v>
      </c>
      <c r="B5137" t="s">
        <v>1068</v>
      </c>
      <c r="C5137">
        <v>121.39642000000001</v>
      </c>
      <c r="D5137">
        <v>23.11627</v>
      </c>
      <c r="E5137">
        <v>20210907</v>
      </c>
      <c r="F5137" t="s">
        <v>358</v>
      </c>
      <c r="G5137" t="s">
        <v>114</v>
      </c>
      <c r="H5137" t="s">
        <v>115</v>
      </c>
      <c r="I5137" t="s">
        <v>192</v>
      </c>
      <c r="J5137" t="s">
        <v>15</v>
      </c>
      <c r="K5137" t="str">
        <f>VLOOKUP(G5137,'[1]crosstable (6)'!$B:$C,2,FALSE)</f>
        <v>Chordata</v>
      </c>
      <c r="L5137" t="str">
        <f>VLOOKUP(H5137,'[1]crosstable (6)'!$D:$E,2,FALSE)</f>
        <v>Actinopterygii</v>
      </c>
      <c r="M5137" t="str">
        <f>VLOOKUP(I5137,'[1]crosstable (6)'!$H:$I,2,FALSE)</f>
        <v>Chaetodontidae</v>
      </c>
      <c r="N5137" t="str">
        <f>VLOOKUP(F5137,'[1]crosstable (6)'!$A:$J,10,FALSE)</f>
        <v>Chaetodon lunulatus</v>
      </c>
    </row>
    <row r="5138" spans="1:14" x14ac:dyDescent="0.25">
      <c r="A5138" t="s">
        <v>9</v>
      </c>
      <c r="B5138" t="s">
        <v>1068</v>
      </c>
      <c r="C5138">
        <v>121.39642000000001</v>
      </c>
      <c r="D5138">
        <v>23.11627</v>
      </c>
      <c r="E5138">
        <v>20210907</v>
      </c>
      <c r="F5138" t="s">
        <v>709</v>
      </c>
      <c r="G5138" t="s">
        <v>12</v>
      </c>
      <c r="H5138" t="s">
        <v>17</v>
      </c>
      <c r="I5138" t="s">
        <v>20</v>
      </c>
      <c r="J5138" t="s">
        <v>15</v>
      </c>
      <c r="K5138" t="str">
        <f>VLOOKUP(G5138,'[1]crosstable (6)'!$B:$C,2,FALSE)</f>
        <v>Cnidaria</v>
      </c>
      <c r="L5138" t="str">
        <f>VLOOKUP(H5138,'[1]crosstable (6)'!$D:$E,2,FALSE)</f>
        <v>Anthozoa</v>
      </c>
      <c r="M5138" t="str">
        <f>VLOOKUP(I5138,'[1]crosstable (6)'!$H:$I,2,FALSE)</f>
        <v>Merulinidae</v>
      </c>
      <c r="N5138" t="str">
        <f>VLOOKUP(F5138,'[1]crosstable (6)'!$A:$J,10,FALSE)</f>
        <v>Favites chinensis</v>
      </c>
    </row>
    <row r="5139" spans="1:14" x14ac:dyDescent="0.25">
      <c r="A5139" t="s">
        <v>9</v>
      </c>
      <c r="B5139" t="s">
        <v>1068</v>
      </c>
      <c r="C5139">
        <v>121.39642000000001</v>
      </c>
      <c r="D5139">
        <v>23.11627</v>
      </c>
      <c r="E5139">
        <v>20210907</v>
      </c>
      <c r="F5139" t="s">
        <v>23</v>
      </c>
      <c r="G5139" t="s">
        <v>12</v>
      </c>
      <c r="H5139" t="s">
        <v>17</v>
      </c>
      <c r="I5139" t="s">
        <v>20</v>
      </c>
      <c r="J5139" t="s">
        <v>15</v>
      </c>
      <c r="K5139" t="str">
        <f>VLOOKUP(G5139,'[1]crosstable (6)'!$B:$C,2,FALSE)</f>
        <v>Cnidaria</v>
      </c>
      <c r="L5139" t="str">
        <f>VLOOKUP(H5139,'[1]crosstable (6)'!$D:$E,2,FALSE)</f>
        <v>Anthozoa</v>
      </c>
      <c r="M5139" t="str">
        <f>VLOOKUP(I5139,'[1]crosstable (6)'!$H:$I,2,FALSE)</f>
        <v>Merulinidae</v>
      </c>
      <c r="N5139" t="str">
        <f>VLOOKUP(F5139,'[1]crosstable (6)'!$A:$J,10,FALSE)</f>
        <v>Platygyra sinensis</v>
      </c>
    </row>
    <row r="5140" spans="1:14" x14ac:dyDescent="0.25">
      <c r="A5140" t="s">
        <v>9</v>
      </c>
      <c r="B5140" t="s">
        <v>1068</v>
      </c>
      <c r="C5140">
        <v>121.39642000000001</v>
      </c>
      <c r="D5140">
        <v>23.11627</v>
      </c>
      <c r="E5140">
        <v>20210907</v>
      </c>
      <c r="F5140" t="s">
        <v>24</v>
      </c>
      <c r="G5140" t="s">
        <v>12</v>
      </c>
      <c r="H5140" t="s">
        <v>17</v>
      </c>
      <c r="I5140" t="s">
        <v>25</v>
      </c>
      <c r="J5140" t="s">
        <v>15</v>
      </c>
      <c r="K5140" t="str">
        <f>VLOOKUP(G5140,'[1]crosstable (6)'!$B:$C,2,FALSE)</f>
        <v>Cnidaria</v>
      </c>
      <c r="L5140" t="str">
        <f>VLOOKUP(H5140,'[1]crosstable (6)'!$D:$E,2,FALSE)</f>
        <v>Anthozoa</v>
      </c>
      <c r="M5140" t="str">
        <f>VLOOKUP(I5140,'[1]crosstable (6)'!$H:$I,2,FALSE)</f>
        <v>Acroporidae</v>
      </c>
      <c r="N5140" t="str">
        <f>VLOOKUP(F5140,'[1]crosstable (6)'!$A:$J,10,FALSE)</f>
        <v>Acropora intermedia</v>
      </c>
    </row>
    <row r="5141" spans="1:14" x14ac:dyDescent="0.25">
      <c r="A5141" t="s">
        <v>9</v>
      </c>
      <c r="B5141" t="s">
        <v>1068</v>
      </c>
      <c r="C5141">
        <v>121.39642000000001</v>
      </c>
      <c r="D5141">
        <v>23.11627</v>
      </c>
      <c r="E5141">
        <v>20210907</v>
      </c>
      <c r="F5141" t="s">
        <v>745</v>
      </c>
      <c r="G5141" t="s">
        <v>114</v>
      </c>
      <c r="H5141" t="s">
        <v>115</v>
      </c>
      <c r="I5141" t="s">
        <v>145</v>
      </c>
      <c r="J5141" t="s">
        <v>15</v>
      </c>
      <c r="K5141" t="str">
        <f>VLOOKUP(G5141,'[1]crosstable (6)'!$B:$C,2,FALSE)</f>
        <v>Chordata</v>
      </c>
      <c r="L5141" t="str">
        <f>VLOOKUP(H5141,'[1]crosstable (6)'!$D:$E,2,FALSE)</f>
        <v>Actinopterygii</v>
      </c>
      <c r="M5141" t="str">
        <f>VLOOKUP(I5141,'[1]crosstable (6)'!$H:$I,2,FALSE)</f>
        <v>Apogonidae</v>
      </c>
      <c r="N5141" t="str">
        <f>VLOOKUP(F5141,'[1]crosstable (6)'!$A:$J,10,FALSE)</f>
        <v>Cheilodipterus quinquelineatus</v>
      </c>
    </row>
    <row r="5142" spans="1:14" x14ac:dyDescent="0.25">
      <c r="A5142" t="s">
        <v>9</v>
      </c>
      <c r="B5142" t="s">
        <v>1068</v>
      </c>
      <c r="C5142">
        <v>121.39642000000001</v>
      </c>
      <c r="D5142">
        <v>23.11627</v>
      </c>
      <c r="E5142">
        <v>20210907</v>
      </c>
      <c r="F5142" t="s">
        <v>497</v>
      </c>
      <c r="G5142" t="s">
        <v>114</v>
      </c>
      <c r="H5142" t="s">
        <v>115</v>
      </c>
      <c r="I5142" t="s">
        <v>116</v>
      </c>
      <c r="J5142" t="s">
        <v>15</v>
      </c>
      <c r="K5142" t="str">
        <f>VLOOKUP(G5142,'[1]crosstable (6)'!$B:$C,2,FALSE)</f>
        <v>Chordata</v>
      </c>
      <c r="L5142" t="str">
        <f>VLOOKUP(H5142,'[1]crosstable (6)'!$D:$E,2,FALSE)</f>
        <v>Actinopterygii</v>
      </c>
      <c r="M5142" t="str">
        <f>VLOOKUP(I5142,'[1]crosstable (6)'!$H:$I,2,FALSE)</f>
        <v>Labridae</v>
      </c>
      <c r="N5142" t="str">
        <f>VLOOKUP(F5142,'[1]crosstable (6)'!$A:$J,10,FALSE)</f>
        <v>Pseudocheilinus hexataenia</v>
      </c>
    </row>
    <row r="5143" spans="1:14" x14ac:dyDescent="0.25">
      <c r="A5143" t="s">
        <v>9</v>
      </c>
      <c r="B5143" t="s">
        <v>1068</v>
      </c>
      <c r="C5143">
        <v>121.39642000000001</v>
      </c>
      <c r="D5143">
        <v>23.11627</v>
      </c>
      <c r="E5143">
        <v>20210907</v>
      </c>
      <c r="F5143" t="s">
        <v>463</v>
      </c>
      <c r="G5143" t="s">
        <v>12</v>
      </c>
      <c r="H5143" t="s">
        <v>17</v>
      </c>
      <c r="I5143" t="s">
        <v>386</v>
      </c>
      <c r="J5143" t="s">
        <v>15</v>
      </c>
      <c r="K5143" t="str">
        <f>VLOOKUP(G5143,'[1]crosstable (6)'!$B:$C,2,FALSE)</f>
        <v>Cnidaria</v>
      </c>
      <c r="L5143" t="str">
        <f>VLOOKUP(H5143,'[1]crosstable (6)'!$D:$E,2,FALSE)</f>
        <v>Anthozoa</v>
      </c>
      <c r="M5143" t="str">
        <f>VLOOKUP(I5143,'[1]crosstable (6)'!$H:$I,2,FALSE)</f>
        <v>Sinulariidae</v>
      </c>
      <c r="N5143" t="str">
        <f>VLOOKUP(F5143,'[1]crosstable (6)'!$A:$J,10,FALSE)</f>
        <v>Sinularia exilis</v>
      </c>
    </row>
    <row r="5144" spans="1:14" x14ac:dyDescent="0.25">
      <c r="A5144" t="s">
        <v>9</v>
      </c>
      <c r="B5144" t="s">
        <v>1068</v>
      </c>
      <c r="C5144">
        <v>121.39642000000001</v>
      </c>
      <c r="D5144">
        <v>23.11627</v>
      </c>
      <c r="E5144">
        <v>20210907</v>
      </c>
      <c r="F5144" t="s">
        <v>806</v>
      </c>
      <c r="G5144" t="s">
        <v>12</v>
      </c>
      <c r="H5144" t="s">
        <v>17</v>
      </c>
      <c r="I5144" t="s">
        <v>25</v>
      </c>
      <c r="J5144" t="s">
        <v>15</v>
      </c>
      <c r="K5144" t="str">
        <f>VLOOKUP(G5144,'[1]crosstable (6)'!$B:$C,2,FALSE)</f>
        <v>Cnidaria</v>
      </c>
      <c r="L5144" t="str">
        <f>VLOOKUP(H5144,'[1]crosstable (6)'!$D:$E,2,FALSE)</f>
        <v>Anthozoa</v>
      </c>
      <c r="M5144" t="str">
        <f>VLOOKUP(I5144,'[1]crosstable (6)'!$H:$I,2,FALSE)</f>
        <v>Acroporidae</v>
      </c>
      <c r="N5144" t="str">
        <f>VLOOKUP(F5144,'[1]crosstable (6)'!$A:$J,10,FALSE)</f>
        <v>Alveopora japonica</v>
      </c>
    </row>
    <row r="5145" spans="1:14" x14ac:dyDescent="0.25">
      <c r="A5145" t="s">
        <v>9</v>
      </c>
      <c r="B5145" t="s">
        <v>1068</v>
      </c>
      <c r="C5145">
        <v>121.39642000000001</v>
      </c>
      <c r="D5145">
        <v>23.11627</v>
      </c>
      <c r="E5145">
        <v>20210907</v>
      </c>
      <c r="F5145" t="s">
        <v>301</v>
      </c>
      <c r="G5145" t="s">
        <v>114</v>
      </c>
      <c r="H5145" t="s">
        <v>115</v>
      </c>
      <c r="I5145" t="s">
        <v>194</v>
      </c>
      <c r="J5145" t="s">
        <v>15</v>
      </c>
      <c r="K5145" t="str">
        <f>VLOOKUP(G5145,'[1]crosstable (6)'!$B:$C,2,FALSE)</f>
        <v>Chordata</v>
      </c>
      <c r="L5145" t="str">
        <f>VLOOKUP(H5145,'[1]crosstable (6)'!$D:$E,2,FALSE)</f>
        <v>Actinopterygii</v>
      </c>
      <c r="M5145" t="str">
        <f>VLOOKUP(I5145,'[1]crosstable (6)'!$H:$I,2,FALSE)</f>
        <v>Acanthuridae</v>
      </c>
      <c r="N5145" t="str">
        <f>VLOOKUP(F5145,'[1]crosstable (6)'!$A:$J,10,FALSE)</f>
        <v>Acanthurus pyroferus</v>
      </c>
    </row>
    <row r="5146" spans="1:14" x14ac:dyDescent="0.25">
      <c r="A5146" t="s">
        <v>9</v>
      </c>
      <c r="B5146" t="s">
        <v>1068</v>
      </c>
      <c r="C5146">
        <v>121.39642000000001</v>
      </c>
      <c r="D5146">
        <v>23.11627</v>
      </c>
      <c r="E5146">
        <v>20210907</v>
      </c>
      <c r="F5146" t="s">
        <v>26</v>
      </c>
      <c r="G5146" t="s">
        <v>12</v>
      </c>
      <c r="H5146" t="s">
        <v>17</v>
      </c>
      <c r="I5146" t="s">
        <v>20</v>
      </c>
      <c r="J5146" t="s">
        <v>15</v>
      </c>
      <c r="K5146" t="str">
        <f>VLOOKUP(G5146,'[1]crosstable (6)'!$B:$C,2,FALSE)</f>
        <v>Cnidaria</v>
      </c>
      <c r="L5146" t="str">
        <f>VLOOKUP(H5146,'[1]crosstable (6)'!$D:$E,2,FALSE)</f>
        <v>Anthozoa</v>
      </c>
      <c r="M5146" t="str">
        <f>VLOOKUP(I5146,'[1]crosstable (6)'!$H:$I,2,FALSE)</f>
        <v>Merulinidae</v>
      </c>
      <c r="N5146" t="str">
        <f>VLOOKUP(F5146,'[1]crosstable (6)'!$A:$J,10,FALSE)</f>
        <v>Platygyra lamellina</v>
      </c>
    </row>
    <row r="5147" spans="1:14" x14ac:dyDescent="0.25">
      <c r="A5147" t="s">
        <v>9</v>
      </c>
      <c r="B5147" t="s">
        <v>1068</v>
      </c>
      <c r="C5147">
        <v>121.39642000000001</v>
      </c>
      <c r="D5147">
        <v>23.11627</v>
      </c>
      <c r="E5147">
        <v>20210907</v>
      </c>
      <c r="F5147" t="s">
        <v>464</v>
      </c>
      <c r="G5147" t="s">
        <v>12</v>
      </c>
      <c r="H5147" t="s">
        <v>17</v>
      </c>
      <c r="I5147" t="s">
        <v>20</v>
      </c>
      <c r="J5147" t="s">
        <v>15</v>
      </c>
      <c r="K5147" t="str">
        <f>VLOOKUP(G5147,'[1]crosstable (6)'!$B:$C,2,FALSE)</f>
        <v>Cnidaria</v>
      </c>
      <c r="L5147" t="str">
        <f>VLOOKUP(H5147,'[1]crosstable (6)'!$D:$E,2,FALSE)</f>
        <v>Anthozoa</v>
      </c>
      <c r="M5147" t="str">
        <f>VLOOKUP(I5147,'[1]crosstable (6)'!$H:$I,2,FALSE)</f>
        <v>Merulinidae</v>
      </c>
      <c r="N5147" t="str">
        <f>VLOOKUP(F5147,'[1]crosstable (6)'!$A:$J,10,FALSE)</f>
        <v>Merulina ampliata</v>
      </c>
    </row>
    <row r="5148" spans="1:14" x14ac:dyDescent="0.25">
      <c r="A5148" t="s">
        <v>9</v>
      </c>
      <c r="B5148" t="s">
        <v>1068</v>
      </c>
      <c r="C5148">
        <v>121.39642000000001</v>
      </c>
      <c r="D5148">
        <v>23.11627</v>
      </c>
      <c r="E5148">
        <v>20210907</v>
      </c>
      <c r="F5148" t="s">
        <v>277</v>
      </c>
      <c r="G5148" t="s">
        <v>114</v>
      </c>
      <c r="H5148" t="s">
        <v>115</v>
      </c>
      <c r="I5148" t="s">
        <v>119</v>
      </c>
      <c r="J5148" t="s">
        <v>15</v>
      </c>
      <c r="K5148" t="str">
        <f>VLOOKUP(G5148,'[1]crosstable (6)'!$B:$C,2,FALSE)</f>
        <v>Chordata</v>
      </c>
      <c r="L5148" t="str">
        <f>VLOOKUP(H5148,'[1]crosstable (6)'!$D:$E,2,FALSE)</f>
        <v>Actinopterygii</v>
      </c>
      <c r="M5148" t="str">
        <f>VLOOKUP(I5148,'[1]crosstable (6)'!$H:$I,2,FALSE)</f>
        <v>Pomacentridae</v>
      </c>
      <c r="N5148" t="str">
        <f>VLOOKUP(F5148,'[1]crosstable (6)'!$A:$J,10,FALSE)</f>
        <v>Pomacentrus vaiuli</v>
      </c>
    </row>
    <row r="5149" spans="1:14" x14ac:dyDescent="0.25">
      <c r="A5149" t="s">
        <v>9</v>
      </c>
      <c r="B5149" t="s">
        <v>1068</v>
      </c>
      <c r="C5149">
        <v>121.39642000000001</v>
      </c>
      <c r="D5149">
        <v>23.11627</v>
      </c>
      <c r="E5149">
        <v>20210907</v>
      </c>
      <c r="F5149" t="s">
        <v>366</v>
      </c>
      <c r="G5149" t="s">
        <v>12</v>
      </c>
      <c r="H5149" t="s">
        <v>17</v>
      </c>
      <c r="I5149" t="s">
        <v>367</v>
      </c>
      <c r="J5149" t="s">
        <v>15</v>
      </c>
      <c r="K5149" t="str">
        <f>VLOOKUP(G5149,'[1]crosstable (6)'!$B:$C,2,FALSE)</f>
        <v>Cnidaria</v>
      </c>
      <c r="L5149" t="str">
        <f>VLOOKUP(H5149,'[1]crosstable (6)'!$D:$E,2,FALSE)</f>
        <v>Anthozoa</v>
      </c>
      <c r="M5149" t="str">
        <f>VLOOKUP(I5149,'[1]crosstable (6)'!$H:$I,2,FALSE)</f>
        <v>Sphenopidae</v>
      </c>
      <c r="N5149" t="str">
        <f>VLOOKUP(F5149,'[1]crosstable (6)'!$A:$J,10,FALSE)</f>
        <v>Palythoa leseuri</v>
      </c>
    </row>
    <row r="5150" spans="1:14" x14ac:dyDescent="0.25">
      <c r="A5150" t="s">
        <v>9</v>
      </c>
      <c r="B5150" t="s">
        <v>1068</v>
      </c>
      <c r="C5150">
        <v>121.39642000000001</v>
      </c>
      <c r="D5150">
        <v>23.11627</v>
      </c>
      <c r="E5150">
        <v>20210907</v>
      </c>
      <c r="F5150" t="s">
        <v>98</v>
      </c>
      <c r="G5150" t="s">
        <v>12</v>
      </c>
      <c r="H5150" t="s">
        <v>17</v>
      </c>
      <c r="I5150" t="s">
        <v>22</v>
      </c>
      <c r="J5150" t="s">
        <v>15</v>
      </c>
      <c r="K5150" t="str">
        <f>VLOOKUP(G5150,'[1]crosstable (6)'!$B:$C,2,FALSE)</f>
        <v>Cnidaria</v>
      </c>
      <c r="L5150" t="str">
        <f>VLOOKUP(H5150,'[1]crosstable (6)'!$D:$E,2,FALSE)</f>
        <v>Anthozoa</v>
      </c>
      <c r="M5150" t="str">
        <f>VLOOKUP(I5150,'[1]crosstable (6)'!$H:$I,2,FALSE)</f>
        <v>Poritidae</v>
      </c>
      <c r="N5150" t="str">
        <f>VLOOKUP(F5150,'[1]crosstable (6)'!$A:$J,10,FALSE)</f>
        <v>Bernardpora stutchburyi</v>
      </c>
    </row>
    <row r="5151" spans="1:14" x14ac:dyDescent="0.25">
      <c r="A5151" t="s">
        <v>9</v>
      </c>
      <c r="B5151" t="s">
        <v>1068</v>
      </c>
      <c r="C5151">
        <v>121.39642000000001</v>
      </c>
      <c r="D5151">
        <v>23.11627</v>
      </c>
      <c r="E5151">
        <v>20210907</v>
      </c>
      <c r="F5151" t="s">
        <v>369</v>
      </c>
      <c r="G5151" t="s">
        <v>12</v>
      </c>
      <c r="H5151" t="s">
        <v>17</v>
      </c>
      <c r="I5151" t="s">
        <v>43</v>
      </c>
      <c r="J5151" t="s">
        <v>15</v>
      </c>
      <c r="K5151" t="str">
        <f>VLOOKUP(G5151,'[1]crosstable (6)'!$B:$C,2,FALSE)</f>
        <v>Cnidaria</v>
      </c>
      <c r="L5151" t="str">
        <f>VLOOKUP(H5151,'[1]crosstable (6)'!$D:$E,2,FALSE)</f>
        <v>Anthozoa</v>
      </c>
      <c r="M5151" t="str">
        <f>VLOOKUP(I5151,'[1]crosstable (6)'!$H:$I,2,FALSE)</f>
        <v>Pocilloporidae</v>
      </c>
      <c r="N5151" t="str">
        <f>VLOOKUP(F5151,'[1]crosstable (6)'!$A:$J,10,FALSE)</f>
        <v>Pocillopora grandis</v>
      </c>
    </row>
    <row r="5152" spans="1:14" x14ac:dyDescent="0.25">
      <c r="A5152" t="s">
        <v>9</v>
      </c>
      <c r="B5152" t="s">
        <v>1068</v>
      </c>
      <c r="C5152">
        <v>121.39642000000001</v>
      </c>
      <c r="D5152">
        <v>23.11627</v>
      </c>
      <c r="E5152">
        <v>20210907</v>
      </c>
      <c r="F5152" t="s">
        <v>231</v>
      </c>
      <c r="G5152" t="s">
        <v>114</v>
      </c>
      <c r="H5152" t="s">
        <v>115</v>
      </c>
      <c r="I5152" t="s">
        <v>145</v>
      </c>
      <c r="J5152" t="s">
        <v>15</v>
      </c>
      <c r="K5152" t="str">
        <f>VLOOKUP(G5152,'[1]crosstable (6)'!$B:$C,2,FALSE)</f>
        <v>Chordata</v>
      </c>
      <c r="L5152" t="str">
        <f>VLOOKUP(H5152,'[1]crosstable (6)'!$D:$E,2,FALSE)</f>
        <v>Actinopterygii</v>
      </c>
      <c r="M5152" t="str">
        <f>VLOOKUP(I5152,'[1]crosstable (6)'!$H:$I,2,FALSE)</f>
        <v>Apogonidae</v>
      </c>
      <c r="N5152" t="str">
        <f>VLOOKUP(F5152,'[1]crosstable (6)'!$A:$J,10,FALSE)</f>
        <v>Cheilodipterus macrodon</v>
      </c>
    </row>
    <row r="5153" spans="1:14" x14ac:dyDescent="0.25">
      <c r="A5153" t="s">
        <v>9</v>
      </c>
      <c r="B5153" t="s">
        <v>1068</v>
      </c>
      <c r="C5153">
        <v>121.39642000000001</v>
      </c>
      <c r="D5153">
        <v>23.11627</v>
      </c>
      <c r="E5153">
        <v>20210907</v>
      </c>
      <c r="F5153" t="s">
        <v>29</v>
      </c>
      <c r="G5153" t="s">
        <v>12</v>
      </c>
      <c r="H5153" t="s">
        <v>17</v>
      </c>
      <c r="I5153" t="s">
        <v>20</v>
      </c>
      <c r="J5153" t="s">
        <v>15</v>
      </c>
      <c r="K5153" t="str">
        <f>VLOOKUP(G5153,'[1]crosstable (6)'!$B:$C,2,FALSE)</f>
        <v>Cnidaria</v>
      </c>
      <c r="L5153" t="str">
        <f>VLOOKUP(H5153,'[1]crosstable (6)'!$D:$E,2,FALSE)</f>
        <v>Anthozoa</v>
      </c>
      <c r="M5153" t="str">
        <f>VLOOKUP(I5153,'[1]crosstable (6)'!$H:$I,2,FALSE)</f>
        <v>Merulinidae</v>
      </c>
      <c r="N5153" t="str">
        <f>VLOOKUP(F5153,'[1]crosstable (6)'!$A:$J,10,FALSE)</f>
        <v>Dipsastraea favus</v>
      </c>
    </row>
    <row r="5154" spans="1:14" x14ac:dyDescent="0.25">
      <c r="A5154" t="s">
        <v>9</v>
      </c>
      <c r="B5154" t="s">
        <v>1068</v>
      </c>
      <c r="C5154">
        <v>121.39642000000001</v>
      </c>
      <c r="D5154">
        <v>23.11627</v>
      </c>
      <c r="E5154">
        <v>20210907</v>
      </c>
      <c r="F5154" t="s">
        <v>278</v>
      </c>
      <c r="G5154" t="s">
        <v>114</v>
      </c>
      <c r="H5154" t="s">
        <v>115</v>
      </c>
      <c r="I5154" t="s">
        <v>279</v>
      </c>
      <c r="J5154" t="s">
        <v>15</v>
      </c>
      <c r="K5154" t="str">
        <f>VLOOKUP(G5154,'[1]crosstable (6)'!$B:$C,2,FALSE)</f>
        <v>Chordata</v>
      </c>
      <c r="L5154" t="str">
        <f>VLOOKUP(H5154,'[1]crosstable (6)'!$D:$E,2,FALSE)</f>
        <v>Actinopterygii</v>
      </c>
      <c r="M5154" t="str">
        <f>VLOOKUP(I5154,'[1]crosstable (6)'!$H:$I,2,FALSE)</f>
        <v>Tetraodontidae</v>
      </c>
      <c r="N5154" t="str">
        <f>VLOOKUP(F5154,'[1]crosstable (6)'!$A:$J,10,FALSE)</f>
        <v>Canthigaster valentini</v>
      </c>
    </row>
    <row r="5155" spans="1:14" x14ac:dyDescent="0.25">
      <c r="A5155" t="s">
        <v>9</v>
      </c>
      <c r="B5155" t="s">
        <v>1068</v>
      </c>
      <c r="C5155">
        <v>121.39642000000001</v>
      </c>
      <c r="D5155">
        <v>23.11627</v>
      </c>
      <c r="E5155">
        <v>20210907</v>
      </c>
      <c r="F5155" t="s">
        <v>981</v>
      </c>
      <c r="G5155" t="s">
        <v>114</v>
      </c>
      <c r="H5155" t="s">
        <v>115</v>
      </c>
      <c r="I5155" t="s">
        <v>153</v>
      </c>
      <c r="J5155" t="s">
        <v>15</v>
      </c>
      <c r="K5155" t="str">
        <f>VLOOKUP(G5155,'[1]crosstable (6)'!$B:$C,2,FALSE)</f>
        <v>Chordata</v>
      </c>
      <c r="L5155" t="str">
        <f>VLOOKUP(H5155,'[1]crosstable (6)'!$D:$E,2,FALSE)</f>
        <v>Actinopterygii</v>
      </c>
      <c r="M5155" t="str">
        <f>VLOOKUP(I5155,'[1]crosstable (6)'!$H:$I,2,FALSE)</f>
        <v>Gobiidae</v>
      </c>
      <c r="N5155" t="str">
        <f>VLOOKUP(F5155,'[1]crosstable (6)'!$A:$J,10,FALSE)</f>
        <v>Cryptocentrus albidorsus</v>
      </c>
    </row>
    <row r="5156" spans="1:14" x14ac:dyDescent="0.25">
      <c r="A5156" t="s">
        <v>9</v>
      </c>
      <c r="B5156" t="s">
        <v>1068</v>
      </c>
      <c r="C5156">
        <v>121.39642000000001</v>
      </c>
      <c r="D5156">
        <v>23.11627</v>
      </c>
      <c r="E5156">
        <v>20210907</v>
      </c>
      <c r="F5156" t="s">
        <v>683</v>
      </c>
      <c r="G5156" t="s">
        <v>12</v>
      </c>
      <c r="H5156" t="s">
        <v>17</v>
      </c>
      <c r="I5156" t="s">
        <v>384</v>
      </c>
      <c r="J5156" t="s">
        <v>15</v>
      </c>
      <c r="K5156" t="str">
        <f>VLOOKUP(G5156,'[1]crosstable (6)'!$B:$C,2,FALSE)</f>
        <v>Cnidaria</v>
      </c>
      <c r="L5156" t="str">
        <f>VLOOKUP(H5156,'[1]crosstable (6)'!$D:$E,2,FALSE)</f>
        <v>Anthozoa</v>
      </c>
      <c r="M5156" t="str">
        <f>VLOOKUP(I5156,'[1]crosstable (6)'!$H:$I,2,FALSE)</f>
        <v>Ellisellidae</v>
      </c>
      <c r="N5156" t="str">
        <f>VLOOKUP(F5156,'[1]crosstable (6)'!$A:$J,10,FALSE)</f>
        <v>Junceella fragilis</v>
      </c>
    </row>
    <row r="5157" spans="1:14" x14ac:dyDescent="0.25">
      <c r="A5157" t="s">
        <v>9</v>
      </c>
      <c r="B5157" t="s">
        <v>1068</v>
      </c>
      <c r="C5157">
        <v>121.39642000000001</v>
      </c>
      <c r="D5157">
        <v>23.11627</v>
      </c>
      <c r="E5157">
        <v>20210907</v>
      </c>
      <c r="F5157" t="s">
        <v>30</v>
      </c>
      <c r="G5157" t="s">
        <v>12</v>
      </c>
      <c r="H5157" t="s">
        <v>17</v>
      </c>
      <c r="I5157" t="s">
        <v>31</v>
      </c>
      <c r="J5157" t="s">
        <v>15</v>
      </c>
      <c r="K5157" t="str">
        <f>VLOOKUP(G5157,'[1]crosstable (6)'!$B:$C,2,FALSE)</f>
        <v>Cnidaria</v>
      </c>
      <c r="L5157" t="str">
        <f>VLOOKUP(H5157,'[1]crosstable (6)'!$D:$E,2,FALSE)</f>
        <v>Anthozoa</v>
      </c>
      <c r="M5157" t="str">
        <f>VLOOKUP(I5157,'[1]crosstable (6)'!$H:$I,2,FALSE)</f>
        <v>Diploastraeidae</v>
      </c>
      <c r="N5157" t="str">
        <f>VLOOKUP(F5157,'[1]crosstable (6)'!$A:$J,10,FALSE)</f>
        <v>Diploastrea heliopora</v>
      </c>
    </row>
    <row r="5158" spans="1:14" x14ac:dyDescent="0.25">
      <c r="A5158" t="s">
        <v>9</v>
      </c>
      <c r="B5158" t="s">
        <v>1068</v>
      </c>
      <c r="C5158">
        <v>121.39642000000001</v>
      </c>
      <c r="D5158">
        <v>23.11627</v>
      </c>
      <c r="E5158">
        <v>20210907</v>
      </c>
      <c r="F5158" t="s">
        <v>371</v>
      </c>
      <c r="G5158" t="s">
        <v>12</v>
      </c>
      <c r="H5158" t="s">
        <v>17</v>
      </c>
      <c r="I5158" t="s">
        <v>22</v>
      </c>
      <c r="J5158" t="s">
        <v>15</v>
      </c>
      <c r="K5158" t="str">
        <f>VLOOKUP(G5158,'[1]crosstable (6)'!$B:$C,2,FALSE)</f>
        <v>Cnidaria</v>
      </c>
      <c r="L5158" t="str">
        <f>VLOOKUP(H5158,'[1]crosstable (6)'!$D:$E,2,FALSE)</f>
        <v>Anthozoa</v>
      </c>
      <c r="M5158" t="str">
        <f>VLOOKUP(I5158,'[1]crosstable (6)'!$H:$I,2,FALSE)</f>
        <v>Poritidae</v>
      </c>
      <c r="N5158" t="str">
        <f>VLOOKUP(F5158,'[1]crosstable (6)'!$A:$J,10,FALSE)</f>
        <v>Porites lichen</v>
      </c>
    </row>
    <row r="5159" spans="1:14" x14ac:dyDescent="0.25">
      <c r="A5159" t="s">
        <v>9</v>
      </c>
      <c r="B5159" t="s">
        <v>1068</v>
      </c>
      <c r="C5159">
        <v>121.39642000000001</v>
      </c>
      <c r="D5159">
        <v>23.11627</v>
      </c>
      <c r="E5159">
        <v>20210907</v>
      </c>
      <c r="F5159" t="s">
        <v>898</v>
      </c>
      <c r="G5159" t="s">
        <v>12</v>
      </c>
      <c r="H5159" t="s">
        <v>17</v>
      </c>
      <c r="I5159" t="s">
        <v>36</v>
      </c>
      <c r="J5159" t="s">
        <v>15</v>
      </c>
      <c r="K5159" t="str">
        <f>VLOOKUP(G5159,'[1]crosstable (6)'!$B:$C,2,FALSE)</f>
        <v>Cnidaria</v>
      </c>
      <c r="L5159" t="str">
        <f>VLOOKUP(H5159,'[1]crosstable (6)'!$D:$E,2,FALSE)</f>
        <v>Anthozoa</v>
      </c>
      <c r="M5159" t="str">
        <f>VLOOKUP(I5159,'[1]crosstable (6)'!$H:$I,2,FALSE)</f>
        <v>Lobophylliidae</v>
      </c>
      <c r="N5159" t="str">
        <f>VLOOKUP(F5159,'[1]crosstable (6)'!$A:$J,10,FALSE)</f>
        <v>Oxypora echinata</v>
      </c>
    </row>
    <row r="5160" spans="1:14" x14ac:dyDescent="0.25">
      <c r="A5160" t="s">
        <v>9</v>
      </c>
      <c r="B5160" t="s">
        <v>1068</v>
      </c>
      <c r="C5160">
        <v>121.39642000000001</v>
      </c>
      <c r="D5160">
        <v>23.11627</v>
      </c>
      <c r="E5160">
        <v>20210907</v>
      </c>
      <c r="F5160" t="s">
        <v>32</v>
      </c>
      <c r="G5160" t="s">
        <v>12</v>
      </c>
      <c r="H5160" t="s">
        <v>17</v>
      </c>
      <c r="I5160" t="s">
        <v>25</v>
      </c>
      <c r="J5160" t="s">
        <v>15</v>
      </c>
      <c r="K5160" t="str">
        <f>VLOOKUP(G5160,'[1]crosstable (6)'!$B:$C,2,FALSE)</f>
        <v>Cnidaria</v>
      </c>
      <c r="L5160" t="str">
        <f>VLOOKUP(H5160,'[1]crosstable (6)'!$D:$E,2,FALSE)</f>
        <v>Anthozoa</v>
      </c>
      <c r="M5160" t="str">
        <f>VLOOKUP(I5160,'[1]crosstable (6)'!$H:$I,2,FALSE)</f>
        <v>Acroporidae</v>
      </c>
      <c r="N5160" t="str">
        <f>VLOOKUP(F5160,'[1]crosstable (6)'!$A:$J,10,FALSE)</f>
        <v>Acropora aculeus</v>
      </c>
    </row>
    <row r="5161" spans="1:14" x14ac:dyDescent="0.25">
      <c r="A5161" t="s">
        <v>9</v>
      </c>
      <c r="B5161" t="s">
        <v>1068</v>
      </c>
      <c r="C5161">
        <v>121.39642000000001</v>
      </c>
      <c r="D5161">
        <v>23.11627</v>
      </c>
      <c r="E5161">
        <v>20210907</v>
      </c>
      <c r="F5161" t="s">
        <v>1079</v>
      </c>
      <c r="G5161" t="s">
        <v>114</v>
      </c>
      <c r="H5161" t="s">
        <v>115</v>
      </c>
      <c r="I5161" t="s">
        <v>192</v>
      </c>
      <c r="J5161" t="s">
        <v>15</v>
      </c>
      <c r="K5161" t="str">
        <f>VLOOKUP(G5161,'[1]crosstable (6)'!$B:$C,2,FALSE)</f>
        <v>Chordata</v>
      </c>
      <c r="L5161" t="str">
        <f>VLOOKUP(H5161,'[1]crosstable (6)'!$D:$E,2,FALSE)</f>
        <v>Actinopterygii</v>
      </c>
      <c r="M5161" t="str">
        <f>VLOOKUP(I5161,'[1]crosstable (6)'!$H:$I,2,FALSE)</f>
        <v>Chaetodontidae</v>
      </c>
      <c r="N5161" t="str">
        <f>VLOOKUP(F5161,'[1]crosstable (6)'!$A:$J,10,FALSE)</f>
        <v>Chaetodon baronessa</v>
      </c>
    </row>
    <row r="5162" spans="1:14" x14ac:dyDescent="0.25">
      <c r="A5162" t="s">
        <v>9</v>
      </c>
      <c r="B5162" t="s">
        <v>1068</v>
      </c>
      <c r="C5162">
        <v>121.39642000000001</v>
      </c>
      <c r="D5162">
        <v>23.11627</v>
      </c>
      <c r="E5162">
        <v>20210907</v>
      </c>
      <c r="F5162" t="s">
        <v>374</v>
      </c>
      <c r="G5162" t="s">
        <v>12</v>
      </c>
      <c r="H5162" t="s">
        <v>17</v>
      </c>
      <c r="I5162" t="s">
        <v>375</v>
      </c>
      <c r="J5162" t="s">
        <v>15</v>
      </c>
      <c r="K5162" t="str">
        <f>VLOOKUP(G5162,'[1]crosstable (6)'!$B:$C,2,FALSE)</f>
        <v>Cnidaria</v>
      </c>
      <c r="L5162" t="str">
        <f>VLOOKUP(H5162,'[1]crosstable (6)'!$D:$E,2,FALSE)</f>
        <v>Anthozoa</v>
      </c>
      <c r="M5162" t="str">
        <f>VLOOKUP(I5162,'[1]crosstable (6)'!$H:$I,2,FALSE)</f>
        <v>Sarcophytidae</v>
      </c>
      <c r="N5162" t="str">
        <f>VLOOKUP(F5162,'[1]crosstable (6)'!$A:$J,10,FALSE)</f>
        <v>Sarcophyton sp.1</v>
      </c>
    </row>
    <row r="5163" spans="1:14" x14ac:dyDescent="0.25">
      <c r="A5163" t="s">
        <v>9</v>
      </c>
      <c r="B5163" t="s">
        <v>1068</v>
      </c>
      <c r="C5163">
        <v>121.39642000000001</v>
      </c>
      <c r="D5163">
        <v>23.11627</v>
      </c>
      <c r="E5163">
        <v>20210907</v>
      </c>
      <c r="F5163" t="s">
        <v>468</v>
      </c>
      <c r="G5163" t="s">
        <v>12</v>
      </c>
      <c r="H5163" t="s">
        <v>17</v>
      </c>
      <c r="I5163" t="s">
        <v>375</v>
      </c>
      <c r="J5163" t="s">
        <v>15</v>
      </c>
      <c r="K5163" t="str">
        <f>VLOOKUP(G5163,'[1]crosstable (6)'!$B:$C,2,FALSE)</f>
        <v>Cnidaria</v>
      </c>
      <c r="L5163" t="str">
        <f>VLOOKUP(H5163,'[1]crosstable (6)'!$D:$E,2,FALSE)</f>
        <v>Anthozoa</v>
      </c>
      <c r="M5163" t="str">
        <f>VLOOKUP(I5163,'[1]crosstable (6)'!$H:$I,2,FALSE)</f>
        <v>Sarcophytidae</v>
      </c>
      <c r="N5163" t="str">
        <f>VLOOKUP(F5163,'[1]crosstable (6)'!$A:$J,10,FALSE)</f>
        <v>Sarcophyton sp.2</v>
      </c>
    </row>
    <row r="5164" spans="1:14" x14ac:dyDescent="0.25">
      <c r="A5164" t="s">
        <v>9</v>
      </c>
      <c r="B5164" t="s">
        <v>1068</v>
      </c>
      <c r="C5164">
        <v>121.39642000000001</v>
      </c>
      <c r="D5164">
        <v>23.11627</v>
      </c>
      <c r="E5164">
        <v>20210907</v>
      </c>
      <c r="F5164" t="s">
        <v>469</v>
      </c>
      <c r="G5164" t="s">
        <v>12</v>
      </c>
      <c r="H5164" t="s">
        <v>17</v>
      </c>
      <c r="I5164" t="s">
        <v>375</v>
      </c>
      <c r="J5164" t="s">
        <v>15</v>
      </c>
      <c r="K5164" t="str">
        <f>VLOOKUP(G5164,'[1]crosstable (6)'!$B:$C,2,FALSE)</f>
        <v>Cnidaria</v>
      </c>
      <c r="L5164" t="str">
        <f>VLOOKUP(H5164,'[1]crosstable (6)'!$D:$E,2,FALSE)</f>
        <v>Anthozoa</v>
      </c>
      <c r="M5164" t="str">
        <f>VLOOKUP(I5164,'[1]crosstable (6)'!$H:$I,2,FALSE)</f>
        <v>Sarcophytidae</v>
      </c>
      <c r="N5164" t="str">
        <f>VLOOKUP(F5164,'[1]crosstable (6)'!$A:$J,10,FALSE)</f>
        <v>Sarcophyton sp.3</v>
      </c>
    </row>
    <row r="5165" spans="1:14" x14ac:dyDescent="0.25">
      <c r="A5165" t="s">
        <v>9</v>
      </c>
      <c r="B5165" t="s">
        <v>1068</v>
      </c>
      <c r="C5165">
        <v>121.39642000000001</v>
      </c>
      <c r="D5165">
        <v>23.11627</v>
      </c>
      <c r="E5165">
        <v>20210907</v>
      </c>
      <c r="F5165" t="s">
        <v>636</v>
      </c>
      <c r="G5165" t="s">
        <v>114</v>
      </c>
      <c r="H5165" t="s">
        <v>115</v>
      </c>
      <c r="I5165" t="s">
        <v>122</v>
      </c>
      <c r="J5165" t="s">
        <v>15</v>
      </c>
      <c r="K5165" t="str">
        <f>VLOOKUP(G5165,'[1]crosstable (6)'!$B:$C,2,FALSE)</f>
        <v>Chordata</v>
      </c>
      <c r="L5165" t="str">
        <f>VLOOKUP(H5165,'[1]crosstable (6)'!$D:$E,2,FALSE)</f>
        <v>Actinopterygii</v>
      </c>
      <c r="M5165" t="str">
        <f>VLOOKUP(I5165,'[1]crosstable (6)'!$H:$I,2,FALSE)</f>
        <v>Scaridae</v>
      </c>
      <c r="N5165" t="str">
        <f>VLOOKUP(F5165,'[1]crosstable (6)'!$A:$J,10,FALSE)</f>
        <v>Scarus ovifrons</v>
      </c>
    </row>
    <row r="5166" spans="1:14" x14ac:dyDescent="0.25">
      <c r="A5166" t="s">
        <v>9</v>
      </c>
      <c r="B5166" t="s">
        <v>1068</v>
      </c>
      <c r="C5166">
        <v>121.39642000000001</v>
      </c>
      <c r="D5166">
        <v>23.11627</v>
      </c>
      <c r="E5166">
        <v>20210907</v>
      </c>
      <c r="F5166" t="s">
        <v>501</v>
      </c>
      <c r="G5166" t="s">
        <v>114</v>
      </c>
      <c r="H5166" t="s">
        <v>115</v>
      </c>
      <c r="I5166" t="s">
        <v>153</v>
      </c>
      <c r="J5166" t="s">
        <v>15</v>
      </c>
      <c r="K5166" t="str">
        <f>VLOOKUP(G5166,'[1]crosstable (6)'!$B:$C,2,FALSE)</f>
        <v>Chordata</v>
      </c>
      <c r="L5166" t="str">
        <f>VLOOKUP(H5166,'[1]crosstable (6)'!$D:$E,2,FALSE)</f>
        <v>Actinopterygii</v>
      </c>
      <c r="M5166" t="str">
        <f>VLOOKUP(I5166,'[1]crosstable (6)'!$H:$I,2,FALSE)</f>
        <v>Gobiidae</v>
      </c>
      <c r="N5166" t="str">
        <f>VLOOKUP(F5166,'[1]crosstable (6)'!$A:$J,10,FALSE)</f>
        <v>Eviota sebreei</v>
      </c>
    </row>
    <row r="5167" spans="1:14" x14ac:dyDescent="0.25">
      <c r="A5167" t="s">
        <v>9</v>
      </c>
      <c r="B5167" t="s">
        <v>1068</v>
      </c>
      <c r="C5167">
        <v>121.39642000000001</v>
      </c>
      <c r="D5167">
        <v>23.11627</v>
      </c>
      <c r="E5167">
        <v>20210907</v>
      </c>
      <c r="F5167" t="s">
        <v>35</v>
      </c>
      <c r="G5167" t="s">
        <v>12</v>
      </c>
      <c r="H5167" t="s">
        <v>17</v>
      </c>
      <c r="I5167" t="s">
        <v>36</v>
      </c>
      <c r="J5167" t="s">
        <v>15</v>
      </c>
      <c r="K5167" t="str">
        <f>VLOOKUP(G5167,'[1]crosstable (6)'!$B:$C,2,FALSE)</f>
        <v>Cnidaria</v>
      </c>
      <c r="L5167" t="str">
        <f>VLOOKUP(H5167,'[1]crosstable (6)'!$D:$E,2,FALSE)</f>
        <v>Anthozoa</v>
      </c>
      <c r="M5167" t="str">
        <f>VLOOKUP(I5167,'[1]crosstable (6)'!$H:$I,2,FALSE)</f>
        <v>Lobophylliidae</v>
      </c>
      <c r="N5167" t="str">
        <f>VLOOKUP(F5167,'[1]crosstable (6)'!$A:$J,10,FALSE)</f>
        <v>Lobophyllia corymbosa</v>
      </c>
    </row>
    <row r="5168" spans="1:14" x14ac:dyDescent="0.25">
      <c r="A5168" t="s">
        <v>9</v>
      </c>
      <c r="B5168" t="s">
        <v>1068</v>
      </c>
      <c r="C5168">
        <v>121.39642000000001</v>
      </c>
      <c r="D5168">
        <v>23.11627</v>
      </c>
      <c r="E5168">
        <v>20210907</v>
      </c>
      <c r="F5168" t="s">
        <v>234</v>
      </c>
      <c r="G5168" t="s">
        <v>114</v>
      </c>
      <c r="H5168" t="s">
        <v>115</v>
      </c>
      <c r="I5168" t="s">
        <v>235</v>
      </c>
      <c r="J5168" t="s">
        <v>15</v>
      </c>
      <c r="K5168" t="str">
        <f>VLOOKUP(G5168,'[1]crosstable (6)'!$B:$C,2,FALSE)</f>
        <v>Chordata</v>
      </c>
      <c r="L5168" t="str">
        <f>VLOOKUP(H5168,'[1]crosstable (6)'!$D:$E,2,FALSE)</f>
        <v>Actinopterygii</v>
      </c>
      <c r="M5168" t="str">
        <f>VLOOKUP(I5168,'[1]crosstable (6)'!$H:$I,2,FALSE)</f>
        <v>Zanclidae</v>
      </c>
      <c r="N5168" t="str">
        <f>VLOOKUP(F5168,'[1]crosstable (6)'!$A:$J,10,FALSE)</f>
        <v>Zanclus cornutus</v>
      </c>
    </row>
    <row r="5169" spans="1:14" x14ac:dyDescent="0.25">
      <c r="A5169" t="s">
        <v>9</v>
      </c>
      <c r="B5169" t="s">
        <v>1068</v>
      </c>
      <c r="C5169">
        <v>121.39642000000001</v>
      </c>
      <c r="D5169">
        <v>23.11627</v>
      </c>
      <c r="E5169">
        <v>20210907</v>
      </c>
      <c r="F5169" t="s">
        <v>37</v>
      </c>
      <c r="G5169" t="s">
        <v>12</v>
      </c>
      <c r="H5169" t="s">
        <v>17</v>
      </c>
      <c r="I5169" t="s">
        <v>25</v>
      </c>
      <c r="J5169" t="s">
        <v>15</v>
      </c>
      <c r="K5169" t="str">
        <f>VLOOKUP(G5169,'[1]crosstable (6)'!$B:$C,2,FALSE)</f>
        <v>Cnidaria</v>
      </c>
      <c r="L5169" t="str">
        <f>VLOOKUP(H5169,'[1]crosstable (6)'!$D:$E,2,FALSE)</f>
        <v>Anthozoa</v>
      </c>
      <c r="M5169" t="str">
        <f>VLOOKUP(I5169,'[1]crosstable (6)'!$H:$I,2,FALSE)</f>
        <v>Acroporidae</v>
      </c>
      <c r="N5169" t="str">
        <f>VLOOKUP(F5169,'[1]crosstable (6)'!$A:$J,10,FALSE)</f>
        <v>Acropora divaricata</v>
      </c>
    </row>
    <row r="5170" spans="1:14" x14ac:dyDescent="0.25">
      <c r="A5170" t="s">
        <v>9</v>
      </c>
      <c r="B5170" t="s">
        <v>1068</v>
      </c>
      <c r="C5170">
        <v>121.39642000000001</v>
      </c>
      <c r="D5170">
        <v>23.11627</v>
      </c>
      <c r="E5170">
        <v>20210907</v>
      </c>
      <c r="F5170" t="s">
        <v>38</v>
      </c>
      <c r="G5170" t="s">
        <v>12</v>
      </c>
      <c r="H5170" t="s">
        <v>17</v>
      </c>
      <c r="I5170" t="s">
        <v>25</v>
      </c>
      <c r="J5170" t="s">
        <v>15</v>
      </c>
      <c r="K5170" t="str">
        <f>VLOOKUP(G5170,'[1]crosstable (6)'!$B:$C,2,FALSE)</f>
        <v>Cnidaria</v>
      </c>
      <c r="L5170" t="str">
        <f>VLOOKUP(H5170,'[1]crosstable (6)'!$D:$E,2,FALSE)</f>
        <v>Anthozoa</v>
      </c>
      <c r="M5170" t="str">
        <f>VLOOKUP(I5170,'[1]crosstable (6)'!$H:$I,2,FALSE)</f>
        <v>Acroporidae</v>
      </c>
      <c r="N5170" t="str">
        <f>VLOOKUP(F5170,'[1]crosstable (6)'!$A:$J,10,FALSE)</f>
        <v>Astreopora incrustans</v>
      </c>
    </row>
    <row r="5171" spans="1:14" x14ac:dyDescent="0.25">
      <c r="A5171" t="s">
        <v>9</v>
      </c>
      <c r="B5171" t="s">
        <v>1068</v>
      </c>
      <c r="C5171">
        <v>121.39642000000001</v>
      </c>
      <c r="D5171">
        <v>23.11627</v>
      </c>
      <c r="E5171">
        <v>20210907</v>
      </c>
      <c r="F5171" t="s">
        <v>688</v>
      </c>
      <c r="G5171" t="s">
        <v>12</v>
      </c>
      <c r="H5171" t="s">
        <v>13</v>
      </c>
      <c r="I5171" t="s">
        <v>28</v>
      </c>
      <c r="J5171" t="s">
        <v>15</v>
      </c>
      <c r="K5171" t="str">
        <f>VLOOKUP(G5171,'[1]crosstable (6)'!$B:$C,2,FALSE)</f>
        <v>Cnidaria</v>
      </c>
      <c r="L5171" t="str">
        <f>VLOOKUP(H5171,'[1]crosstable (6)'!$D:$E,2,FALSE)</f>
        <v>Hydrozoa</v>
      </c>
      <c r="M5171" t="str">
        <f>VLOOKUP(I5171,'[1]crosstable (6)'!$H:$I,2,FALSE)</f>
        <v>Milleporidae</v>
      </c>
      <c r="N5171" t="str">
        <f>VLOOKUP(F5171,'[1]crosstable (6)'!$A:$J,10,FALSE)</f>
        <v>Millepora tenera</v>
      </c>
    </row>
    <row r="5172" spans="1:14" x14ac:dyDescent="0.25">
      <c r="A5172" t="s">
        <v>9</v>
      </c>
      <c r="B5172" t="s">
        <v>1068</v>
      </c>
      <c r="C5172">
        <v>121.39642000000001</v>
      </c>
      <c r="D5172">
        <v>23.11627</v>
      </c>
      <c r="E5172">
        <v>20210907</v>
      </c>
      <c r="F5172" t="s">
        <v>714</v>
      </c>
      <c r="G5172" t="s">
        <v>12</v>
      </c>
      <c r="H5172" t="s">
        <v>13</v>
      </c>
      <c r="I5172" t="s">
        <v>28</v>
      </c>
      <c r="J5172" t="s">
        <v>15</v>
      </c>
      <c r="K5172" t="str">
        <f>VLOOKUP(G5172,'[1]crosstable (6)'!$B:$C,2,FALSE)</f>
        <v>Cnidaria</v>
      </c>
      <c r="L5172" t="str">
        <f>VLOOKUP(H5172,'[1]crosstable (6)'!$D:$E,2,FALSE)</f>
        <v>Hydrozoa</v>
      </c>
      <c r="M5172" t="str">
        <f>VLOOKUP(I5172,'[1]crosstable (6)'!$H:$I,2,FALSE)</f>
        <v>Milleporidae</v>
      </c>
      <c r="N5172" t="str">
        <f>VLOOKUP(F5172,'[1]crosstable (6)'!$A:$J,10,FALSE)</f>
        <v>Millepora platyphylla</v>
      </c>
    </row>
    <row r="5173" spans="1:14" x14ac:dyDescent="0.25">
      <c r="A5173" t="s">
        <v>9</v>
      </c>
      <c r="B5173" t="s">
        <v>1068</v>
      </c>
      <c r="C5173">
        <v>121.39642000000001</v>
      </c>
      <c r="D5173">
        <v>23.11627</v>
      </c>
      <c r="E5173">
        <v>20210907</v>
      </c>
      <c r="F5173" t="s">
        <v>525</v>
      </c>
      <c r="G5173" t="s">
        <v>12</v>
      </c>
      <c r="H5173" t="s">
        <v>17</v>
      </c>
      <c r="I5173" t="s">
        <v>20</v>
      </c>
      <c r="J5173" t="s">
        <v>15</v>
      </c>
      <c r="K5173" t="str">
        <f>VLOOKUP(G5173,'[1]crosstable (6)'!$B:$C,2,FALSE)</f>
        <v>Cnidaria</v>
      </c>
      <c r="L5173" t="str">
        <f>VLOOKUP(H5173,'[1]crosstable (6)'!$D:$E,2,FALSE)</f>
        <v>Anthozoa</v>
      </c>
      <c r="M5173" t="str">
        <f>VLOOKUP(I5173,'[1]crosstable (6)'!$H:$I,2,FALSE)</f>
        <v>Merulinidae</v>
      </c>
      <c r="N5173" t="str">
        <f>VLOOKUP(F5173,'[1]crosstable (6)'!$A:$J,10,FALSE)</f>
        <v>Favites complanata</v>
      </c>
    </row>
    <row r="5174" spans="1:14" x14ac:dyDescent="0.25">
      <c r="A5174" t="s">
        <v>9</v>
      </c>
      <c r="B5174" t="s">
        <v>1068</v>
      </c>
      <c r="C5174">
        <v>121.39642000000001</v>
      </c>
      <c r="D5174">
        <v>23.11627</v>
      </c>
      <c r="E5174">
        <v>20210907</v>
      </c>
      <c r="F5174" t="s">
        <v>526</v>
      </c>
      <c r="G5174" t="s">
        <v>12</v>
      </c>
      <c r="H5174" t="s">
        <v>17</v>
      </c>
      <c r="I5174" t="s">
        <v>77</v>
      </c>
      <c r="J5174" t="s">
        <v>15</v>
      </c>
      <c r="K5174" t="str">
        <f>VLOOKUP(G5174,'[1]crosstable (6)'!$B:$C,2,FALSE)</f>
        <v>Cnidaria</v>
      </c>
      <c r="L5174" t="str">
        <f>VLOOKUP(H5174,'[1]crosstable (6)'!$D:$E,2,FALSE)</f>
        <v>Anthozoa</v>
      </c>
      <c r="M5174" t="str">
        <f>VLOOKUP(I5174,'[1]crosstable (6)'!$H:$I,2,FALSE)</f>
        <v>Fungiidae</v>
      </c>
      <c r="N5174" t="str">
        <f>VLOOKUP(F5174,'[1]crosstable (6)'!$A:$J,10,FALSE)</f>
        <v>Lithophyllon undulatum</v>
      </c>
    </row>
    <row r="5175" spans="1:14" x14ac:dyDescent="0.25">
      <c r="A5175" t="s">
        <v>9</v>
      </c>
      <c r="B5175" t="s">
        <v>1068</v>
      </c>
      <c r="C5175">
        <v>121.39642000000001</v>
      </c>
      <c r="D5175">
        <v>23.11627</v>
      </c>
      <c r="E5175">
        <v>20210907</v>
      </c>
      <c r="F5175" t="s">
        <v>142</v>
      </c>
      <c r="G5175" t="s">
        <v>114</v>
      </c>
      <c r="H5175" t="s">
        <v>115</v>
      </c>
      <c r="I5175" t="s">
        <v>143</v>
      </c>
      <c r="J5175" t="s">
        <v>15</v>
      </c>
      <c r="K5175" t="str">
        <f>VLOOKUP(G5175,'[1]crosstable (6)'!$B:$C,2,FALSE)</f>
        <v>Chordata</v>
      </c>
      <c r="L5175" t="str">
        <f>VLOOKUP(H5175,'[1]crosstable (6)'!$D:$E,2,FALSE)</f>
        <v>Actinopterygii</v>
      </c>
      <c r="M5175" t="str">
        <f>VLOOKUP(I5175,'[1]crosstable (6)'!$H:$I,2,FALSE)</f>
        <v>Synodontidae</v>
      </c>
      <c r="N5175" t="str">
        <f>VLOOKUP(F5175,'[1]crosstable (6)'!$A:$J,10,FALSE)</f>
        <v>Synodus variegatus</v>
      </c>
    </row>
    <row r="5176" spans="1:14" x14ac:dyDescent="0.25">
      <c r="A5176" t="s">
        <v>9</v>
      </c>
      <c r="B5176" t="s">
        <v>1068</v>
      </c>
      <c r="C5176">
        <v>121.39642000000001</v>
      </c>
      <c r="D5176">
        <v>23.11627</v>
      </c>
      <c r="E5176">
        <v>20210907</v>
      </c>
      <c r="F5176" t="s">
        <v>690</v>
      </c>
      <c r="G5176" t="s">
        <v>12</v>
      </c>
      <c r="H5176" t="s">
        <v>17</v>
      </c>
      <c r="I5176" t="s">
        <v>375</v>
      </c>
      <c r="J5176" t="s">
        <v>15</v>
      </c>
      <c r="K5176" t="str">
        <f>VLOOKUP(G5176,'[1]crosstable (6)'!$B:$C,2,FALSE)</f>
        <v>Cnidaria</v>
      </c>
      <c r="L5176" t="str">
        <f>VLOOKUP(H5176,'[1]crosstable (6)'!$D:$E,2,FALSE)</f>
        <v>Anthozoa</v>
      </c>
      <c r="M5176" t="str">
        <f>VLOOKUP(I5176,'[1]crosstable (6)'!$H:$I,2,FALSE)</f>
        <v>Sarcophytidae</v>
      </c>
      <c r="N5176" t="str">
        <f>VLOOKUP(F5176,'[1]crosstable (6)'!$A:$J,10,FALSE)</f>
        <v>Sarcophyton trocheliophorum</v>
      </c>
    </row>
    <row r="5177" spans="1:14" x14ac:dyDescent="0.25">
      <c r="A5177" t="s">
        <v>9</v>
      </c>
      <c r="B5177" t="s">
        <v>1068</v>
      </c>
      <c r="C5177">
        <v>121.39642000000001</v>
      </c>
      <c r="D5177">
        <v>23.11627</v>
      </c>
      <c r="E5177">
        <v>20210907</v>
      </c>
      <c r="F5177" t="s">
        <v>576</v>
      </c>
      <c r="G5177" t="s">
        <v>114</v>
      </c>
      <c r="H5177" t="s">
        <v>115</v>
      </c>
      <c r="I5177" t="s">
        <v>135</v>
      </c>
      <c r="J5177" t="s">
        <v>15</v>
      </c>
      <c r="K5177" t="str">
        <f>VLOOKUP(G5177,'[1]crosstable (6)'!$B:$C,2,FALSE)</f>
        <v>Chordata</v>
      </c>
      <c r="L5177" t="str">
        <f>VLOOKUP(H5177,'[1]crosstable (6)'!$D:$E,2,FALSE)</f>
        <v>Actinopterygii</v>
      </c>
      <c r="M5177" t="str">
        <f>VLOOKUP(I5177,'[1]crosstable (6)'!$H:$I,2,FALSE)</f>
        <v>Lethrinidae</v>
      </c>
      <c r="N5177" t="str">
        <f>VLOOKUP(F5177,'[1]crosstable (6)'!$A:$J,10,FALSE)</f>
        <v>Gnathodentex aureolineatus</v>
      </c>
    </row>
    <row r="5178" spans="1:14" x14ac:dyDescent="0.25">
      <c r="A5178" t="s">
        <v>9</v>
      </c>
      <c r="B5178" t="s">
        <v>1068</v>
      </c>
      <c r="C5178">
        <v>121.39642000000001</v>
      </c>
      <c r="D5178">
        <v>23.11627</v>
      </c>
      <c r="E5178">
        <v>20210907</v>
      </c>
      <c r="F5178" t="s">
        <v>385</v>
      </c>
      <c r="G5178" t="s">
        <v>12</v>
      </c>
      <c r="H5178" t="s">
        <v>17</v>
      </c>
      <c r="I5178" t="s">
        <v>386</v>
      </c>
      <c r="J5178" t="s">
        <v>15</v>
      </c>
      <c r="K5178" t="str">
        <f>VLOOKUP(G5178,'[1]crosstable (6)'!$B:$C,2,FALSE)</f>
        <v>Cnidaria</v>
      </c>
      <c r="L5178" t="str">
        <f>VLOOKUP(H5178,'[1]crosstable (6)'!$D:$E,2,FALSE)</f>
        <v>Anthozoa</v>
      </c>
      <c r="M5178" t="str">
        <f>VLOOKUP(I5178,'[1]crosstable (6)'!$H:$I,2,FALSE)</f>
        <v>Sinulariidae</v>
      </c>
      <c r="N5178" t="str">
        <f>VLOOKUP(F5178,'[1]crosstable (6)'!$A:$J,10,FALSE)</f>
        <v>Sinularia sp.1</v>
      </c>
    </row>
    <row r="5179" spans="1:14" x14ac:dyDescent="0.25">
      <c r="A5179" t="s">
        <v>9</v>
      </c>
      <c r="B5179" t="s">
        <v>1068</v>
      </c>
      <c r="C5179">
        <v>121.39642000000001</v>
      </c>
      <c r="D5179">
        <v>23.11627</v>
      </c>
      <c r="E5179">
        <v>20210907</v>
      </c>
      <c r="F5179" t="s">
        <v>387</v>
      </c>
      <c r="G5179" t="s">
        <v>12</v>
      </c>
      <c r="H5179" t="s">
        <v>17</v>
      </c>
      <c r="I5179" t="s">
        <v>386</v>
      </c>
      <c r="J5179" t="s">
        <v>15</v>
      </c>
      <c r="K5179" t="str">
        <f>VLOOKUP(G5179,'[1]crosstable (6)'!$B:$C,2,FALSE)</f>
        <v>Cnidaria</v>
      </c>
      <c r="L5179" t="str">
        <f>VLOOKUP(H5179,'[1]crosstable (6)'!$D:$E,2,FALSE)</f>
        <v>Anthozoa</v>
      </c>
      <c r="M5179" t="str">
        <f>VLOOKUP(I5179,'[1]crosstable (6)'!$H:$I,2,FALSE)</f>
        <v>Sinulariidae</v>
      </c>
      <c r="N5179" t="str">
        <f>VLOOKUP(F5179,'[1]crosstable (6)'!$A:$J,10,FALSE)</f>
        <v>Sinularia sp.2</v>
      </c>
    </row>
    <row r="5180" spans="1:14" x14ac:dyDescent="0.25">
      <c r="A5180" t="s">
        <v>9</v>
      </c>
      <c r="B5180" t="s">
        <v>1068</v>
      </c>
      <c r="C5180">
        <v>121.39642000000001</v>
      </c>
      <c r="D5180">
        <v>23.11627</v>
      </c>
      <c r="E5180">
        <v>20210907</v>
      </c>
      <c r="F5180" t="s">
        <v>471</v>
      </c>
      <c r="G5180" t="s">
        <v>12</v>
      </c>
      <c r="H5180" t="s">
        <v>17</v>
      </c>
      <c r="I5180" t="s">
        <v>386</v>
      </c>
      <c r="J5180" t="s">
        <v>15</v>
      </c>
      <c r="K5180" t="str">
        <f>VLOOKUP(G5180,'[1]crosstable (6)'!$B:$C,2,FALSE)</f>
        <v>Cnidaria</v>
      </c>
      <c r="L5180" t="str">
        <f>VLOOKUP(H5180,'[1]crosstable (6)'!$D:$E,2,FALSE)</f>
        <v>Anthozoa</v>
      </c>
      <c r="M5180" t="str">
        <f>VLOOKUP(I5180,'[1]crosstable (6)'!$H:$I,2,FALSE)</f>
        <v>Sinulariidae</v>
      </c>
      <c r="N5180" t="str">
        <f>VLOOKUP(F5180,'[1]crosstable (6)'!$A:$J,10,FALSE)</f>
        <v>Sinularia sp.3</v>
      </c>
    </row>
    <row r="5181" spans="1:14" x14ac:dyDescent="0.25">
      <c r="A5181" t="s">
        <v>9</v>
      </c>
      <c r="B5181" t="s">
        <v>1068</v>
      </c>
      <c r="C5181">
        <v>121.39642000000001</v>
      </c>
      <c r="D5181">
        <v>23.11627</v>
      </c>
      <c r="E5181">
        <v>20210907</v>
      </c>
      <c r="F5181" t="s">
        <v>472</v>
      </c>
      <c r="G5181" t="s">
        <v>12</v>
      </c>
      <c r="H5181" t="s">
        <v>17</v>
      </c>
      <c r="I5181" t="s">
        <v>386</v>
      </c>
      <c r="J5181" t="s">
        <v>15</v>
      </c>
      <c r="K5181" t="str">
        <f>VLOOKUP(G5181,'[1]crosstable (6)'!$B:$C,2,FALSE)</f>
        <v>Cnidaria</v>
      </c>
      <c r="L5181" t="str">
        <f>VLOOKUP(H5181,'[1]crosstable (6)'!$D:$E,2,FALSE)</f>
        <v>Anthozoa</v>
      </c>
      <c r="M5181" t="str">
        <f>VLOOKUP(I5181,'[1]crosstable (6)'!$H:$I,2,FALSE)</f>
        <v>Sinulariidae</v>
      </c>
      <c r="N5181" t="str">
        <f>VLOOKUP(F5181,'[1]crosstable (6)'!$A:$J,10,FALSE)</f>
        <v>Sinularia sp.4</v>
      </c>
    </row>
    <row r="5182" spans="1:14" x14ac:dyDescent="0.25">
      <c r="A5182" t="s">
        <v>9</v>
      </c>
      <c r="B5182" t="s">
        <v>1068</v>
      </c>
      <c r="C5182">
        <v>121.39642000000001</v>
      </c>
      <c r="D5182">
        <v>23.11627</v>
      </c>
      <c r="E5182">
        <v>20210907</v>
      </c>
      <c r="F5182" t="s">
        <v>598</v>
      </c>
      <c r="G5182" t="s">
        <v>12</v>
      </c>
      <c r="H5182" t="s">
        <v>17</v>
      </c>
      <c r="I5182" t="s">
        <v>67</v>
      </c>
      <c r="J5182" t="s">
        <v>15</v>
      </c>
      <c r="K5182" t="str">
        <f>VLOOKUP(G5182,'[1]crosstable (6)'!$B:$C,2,FALSE)</f>
        <v>Cnidaria</v>
      </c>
      <c r="L5182" t="str">
        <f>VLOOKUP(H5182,'[1]crosstable (6)'!$D:$E,2,FALSE)</f>
        <v>Anthozoa</v>
      </c>
      <c r="M5182" t="str">
        <f>VLOOKUP(I5182,'[1]crosstable (6)'!$H:$I,2,FALSE)</f>
        <v>Euphylliidae</v>
      </c>
      <c r="N5182" t="str">
        <f>VLOOKUP(F5182,'[1]crosstable (6)'!$A:$J,10,FALSE)</f>
        <v>Galaxea astreata</v>
      </c>
    </row>
    <row r="5183" spans="1:14" x14ac:dyDescent="0.25">
      <c r="A5183" t="s">
        <v>9</v>
      </c>
      <c r="B5183" t="s">
        <v>1068</v>
      </c>
      <c r="C5183">
        <v>121.39642000000001</v>
      </c>
      <c r="D5183">
        <v>23.11627</v>
      </c>
      <c r="E5183">
        <v>20210907</v>
      </c>
      <c r="F5183" t="s">
        <v>717</v>
      </c>
      <c r="G5183" t="s">
        <v>12</v>
      </c>
      <c r="H5183" t="s">
        <v>17</v>
      </c>
      <c r="I5183" t="s">
        <v>386</v>
      </c>
      <c r="J5183" t="s">
        <v>15</v>
      </c>
      <c r="K5183" t="str">
        <f>VLOOKUP(G5183,'[1]crosstable (6)'!$B:$C,2,FALSE)</f>
        <v>Cnidaria</v>
      </c>
      <c r="L5183" t="str">
        <f>VLOOKUP(H5183,'[1]crosstable (6)'!$D:$E,2,FALSE)</f>
        <v>Anthozoa</v>
      </c>
      <c r="M5183" t="str">
        <f>VLOOKUP(I5183,'[1]crosstable (6)'!$H:$I,2,FALSE)</f>
        <v>Sinulariidae</v>
      </c>
      <c r="N5183" t="str">
        <f>VLOOKUP(F5183,'[1]crosstable (6)'!$A:$J,10,FALSE)</f>
        <v>Sinularia flexibilis</v>
      </c>
    </row>
    <row r="5184" spans="1:14" x14ac:dyDescent="0.25">
      <c r="A5184" t="s">
        <v>9</v>
      </c>
      <c r="B5184" t="s">
        <v>1068</v>
      </c>
      <c r="C5184">
        <v>121.39642000000001</v>
      </c>
      <c r="D5184">
        <v>23.11627</v>
      </c>
      <c r="E5184">
        <v>20210907</v>
      </c>
      <c r="F5184" t="s">
        <v>959</v>
      </c>
      <c r="G5184" t="s">
        <v>12</v>
      </c>
      <c r="H5184" t="s">
        <v>17</v>
      </c>
      <c r="I5184" t="s">
        <v>22</v>
      </c>
      <c r="J5184" t="s">
        <v>15</v>
      </c>
      <c r="K5184" t="str">
        <f>VLOOKUP(G5184,'[1]crosstable (6)'!$B:$C,2,FALSE)</f>
        <v>Cnidaria</v>
      </c>
      <c r="L5184" t="str">
        <f>VLOOKUP(H5184,'[1]crosstable (6)'!$D:$E,2,FALSE)</f>
        <v>Anthozoa</v>
      </c>
      <c r="M5184" t="str">
        <f>VLOOKUP(I5184,'[1]crosstable (6)'!$H:$I,2,FALSE)</f>
        <v>Poritidae</v>
      </c>
      <c r="N5184" t="str">
        <f>VLOOKUP(F5184,'[1]crosstable (6)'!$A:$J,10,FALSE)</f>
        <v>Goniopora tenuidens</v>
      </c>
    </row>
    <row r="5185" spans="1:14" x14ac:dyDescent="0.25">
      <c r="A5185" t="s">
        <v>9</v>
      </c>
      <c r="B5185" t="s">
        <v>1068</v>
      </c>
      <c r="C5185">
        <v>121.39642000000001</v>
      </c>
      <c r="D5185">
        <v>23.11627</v>
      </c>
      <c r="E5185">
        <v>20210907</v>
      </c>
      <c r="F5185" t="s">
        <v>42</v>
      </c>
      <c r="G5185" t="s">
        <v>12</v>
      </c>
      <c r="H5185" t="s">
        <v>17</v>
      </c>
      <c r="I5185" t="s">
        <v>43</v>
      </c>
      <c r="J5185" t="s">
        <v>15</v>
      </c>
      <c r="K5185" t="str">
        <f>VLOOKUP(G5185,'[1]crosstable (6)'!$B:$C,2,FALSE)</f>
        <v>Cnidaria</v>
      </c>
      <c r="L5185" t="str">
        <f>VLOOKUP(H5185,'[1]crosstable (6)'!$D:$E,2,FALSE)</f>
        <v>Anthozoa</v>
      </c>
      <c r="M5185" t="str">
        <f>VLOOKUP(I5185,'[1]crosstable (6)'!$H:$I,2,FALSE)</f>
        <v>Pocilloporidae</v>
      </c>
      <c r="N5185" t="str">
        <f>VLOOKUP(F5185,'[1]crosstable (6)'!$A:$J,10,FALSE)</f>
        <v>Pocillopora verrucosa</v>
      </c>
    </row>
    <row r="5186" spans="1:14" x14ac:dyDescent="0.25">
      <c r="A5186" t="s">
        <v>9</v>
      </c>
      <c r="B5186" t="s">
        <v>1068</v>
      </c>
      <c r="C5186">
        <v>121.39642000000001</v>
      </c>
      <c r="D5186">
        <v>23.11627</v>
      </c>
      <c r="E5186">
        <v>20210907</v>
      </c>
      <c r="F5186" t="s">
        <v>656</v>
      </c>
      <c r="G5186" t="s">
        <v>114</v>
      </c>
      <c r="H5186" t="s">
        <v>115</v>
      </c>
      <c r="I5186" t="s">
        <v>119</v>
      </c>
      <c r="J5186" t="s">
        <v>15</v>
      </c>
      <c r="K5186" t="str">
        <f>VLOOKUP(G5186,'[1]crosstable (6)'!$B:$C,2,FALSE)</f>
        <v>Chordata</v>
      </c>
      <c r="L5186" t="str">
        <f>VLOOKUP(H5186,'[1]crosstable (6)'!$D:$E,2,FALSE)</f>
        <v>Actinopterygii</v>
      </c>
      <c r="M5186" t="str">
        <f>VLOOKUP(I5186,'[1]crosstable (6)'!$H:$I,2,FALSE)</f>
        <v>Pomacentridae</v>
      </c>
      <c r="N5186" t="str">
        <f>VLOOKUP(F5186,'[1]crosstable (6)'!$A:$J,10,FALSE)</f>
        <v>Plectroglyphidodon johnstonianus</v>
      </c>
    </row>
    <row r="5187" spans="1:14" x14ac:dyDescent="0.25">
      <c r="A5187" t="s">
        <v>9</v>
      </c>
      <c r="B5187" t="s">
        <v>1068</v>
      </c>
      <c r="C5187">
        <v>121.39642000000001</v>
      </c>
      <c r="D5187">
        <v>23.11627</v>
      </c>
      <c r="E5187">
        <v>20210907</v>
      </c>
      <c r="F5187" t="s">
        <v>217</v>
      </c>
      <c r="G5187" t="s">
        <v>114</v>
      </c>
      <c r="H5187" t="s">
        <v>115</v>
      </c>
      <c r="I5187" t="s">
        <v>122</v>
      </c>
      <c r="J5187" t="s">
        <v>15</v>
      </c>
      <c r="K5187" t="str">
        <f>VLOOKUP(G5187,'[1]crosstable (6)'!$B:$C,2,FALSE)</f>
        <v>Chordata</v>
      </c>
      <c r="L5187" t="str">
        <f>VLOOKUP(H5187,'[1]crosstable (6)'!$D:$E,2,FALSE)</f>
        <v>Actinopterygii</v>
      </c>
      <c r="M5187" t="str">
        <f>VLOOKUP(I5187,'[1]crosstable (6)'!$H:$I,2,FALSE)</f>
        <v>Scaridae</v>
      </c>
      <c r="N5187" t="str">
        <f>VLOOKUP(F5187,'[1]crosstable (6)'!$A:$J,10,FALSE)</f>
        <v>Scarus rubroviolaceus</v>
      </c>
    </row>
    <row r="5188" spans="1:14" x14ac:dyDescent="0.25">
      <c r="A5188" t="s">
        <v>9</v>
      </c>
      <c r="B5188" t="s">
        <v>1068</v>
      </c>
      <c r="C5188">
        <v>121.39642000000001</v>
      </c>
      <c r="D5188">
        <v>23.11627</v>
      </c>
      <c r="E5188">
        <v>20210907</v>
      </c>
      <c r="F5188" t="s">
        <v>795</v>
      </c>
      <c r="G5188" t="s">
        <v>12</v>
      </c>
      <c r="H5188" t="s">
        <v>17</v>
      </c>
      <c r="I5188" t="s">
        <v>25</v>
      </c>
      <c r="J5188" t="s">
        <v>15</v>
      </c>
      <c r="K5188" t="str">
        <f>VLOOKUP(G5188,'[1]crosstable (6)'!$B:$C,2,FALSE)</f>
        <v>Cnidaria</v>
      </c>
      <c r="L5188" t="str">
        <f>VLOOKUP(H5188,'[1]crosstable (6)'!$D:$E,2,FALSE)</f>
        <v>Anthozoa</v>
      </c>
      <c r="M5188" t="str">
        <f>VLOOKUP(I5188,'[1]crosstable (6)'!$H:$I,2,FALSE)</f>
        <v>Acroporidae</v>
      </c>
      <c r="N5188" t="str">
        <f>VLOOKUP(F5188,'[1]crosstable (6)'!$A:$J,10,FALSE)</f>
        <v>Acropora muricata</v>
      </c>
    </row>
    <row r="5189" spans="1:14" x14ac:dyDescent="0.25">
      <c r="A5189" t="s">
        <v>9</v>
      </c>
      <c r="B5189" t="s">
        <v>1068</v>
      </c>
      <c r="C5189">
        <v>121.39642000000001</v>
      </c>
      <c r="D5189">
        <v>23.11627</v>
      </c>
      <c r="E5189">
        <v>20210907</v>
      </c>
      <c r="F5189" t="s">
        <v>394</v>
      </c>
      <c r="G5189" t="s">
        <v>114</v>
      </c>
      <c r="H5189" t="s">
        <v>115</v>
      </c>
      <c r="I5189" t="s">
        <v>395</v>
      </c>
      <c r="J5189" t="s">
        <v>15</v>
      </c>
      <c r="K5189" t="str">
        <f>VLOOKUP(G5189,'[1]crosstable (6)'!$B:$C,2,FALSE)</f>
        <v>Chordata</v>
      </c>
      <c r="L5189" t="str">
        <f>VLOOKUP(H5189,'[1]crosstable (6)'!$D:$E,2,FALSE)</f>
        <v>Actinopterygii</v>
      </c>
      <c r="M5189" t="str">
        <f>VLOOKUP(I5189,'[1]crosstable (6)'!$H:$I,2,FALSE)</f>
        <v>Caesionidae</v>
      </c>
      <c r="N5189" t="str">
        <f>VLOOKUP(F5189,'[1]crosstable (6)'!$A:$J,10,FALSE)</f>
        <v>Caesio caerulaurea</v>
      </c>
    </row>
    <row r="5190" spans="1:14" x14ac:dyDescent="0.25">
      <c r="A5190" t="s">
        <v>9</v>
      </c>
      <c r="B5190" t="s">
        <v>1068</v>
      </c>
      <c r="C5190">
        <v>121.39642000000001</v>
      </c>
      <c r="D5190">
        <v>23.11627</v>
      </c>
      <c r="E5190">
        <v>20210907</v>
      </c>
      <c r="F5190" t="s">
        <v>238</v>
      </c>
      <c r="G5190" t="s">
        <v>114</v>
      </c>
      <c r="H5190" t="s">
        <v>115</v>
      </c>
      <c r="I5190" t="s">
        <v>153</v>
      </c>
      <c r="J5190" t="s">
        <v>15</v>
      </c>
      <c r="K5190" t="str">
        <f>VLOOKUP(G5190,'[1]crosstable (6)'!$B:$C,2,FALSE)</f>
        <v>Chordata</v>
      </c>
      <c r="L5190" t="str">
        <f>VLOOKUP(H5190,'[1]crosstable (6)'!$D:$E,2,FALSE)</f>
        <v>Actinopterygii</v>
      </c>
      <c r="M5190" t="str">
        <f>VLOOKUP(I5190,'[1]crosstable (6)'!$H:$I,2,FALSE)</f>
        <v>Gobiidae</v>
      </c>
      <c r="N5190" t="str">
        <f>VLOOKUP(F5190,'[1]crosstable (6)'!$A:$J,10,FALSE)</f>
        <v>Eviota teresae</v>
      </c>
    </row>
    <row r="5191" spans="1:14" x14ac:dyDescent="0.25">
      <c r="A5191" t="s">
        <v>9</v>
      </c>
      <c r="B5191" t="s">
        <v>1068</v>
      </c>
      <c r="C5191">
        <v>121.39642000000001</v>
      </c>
      <c r="D5191">
        <v>23.11627</v>
      </c>
      <c r="E5191">
        <v>20210907</v>
      </c>
      <c r="F5191" t="s">
        <v>396</v>
      </c>
      <c r="G5191" t="s">
        <v>114</v>
      </c>
      <c r="H5191" t="s">
        <v>115</v>
      </c>
      <c r="I5191" t="s">
        <v>119</v>
      </c>
      <c r="J5191" t="s">
        <v>15</v>
      </c>
      <c r="K5191" t="str">
        <f>VLOOKUP(G5191,'[1]crosstable (6)'!$B:$C,2,FALSE)</f>
        <v>Chordata</v>
      </c>
      <c r="L5191" t="str">
        <f>VLOOKUP(H5191,'[1]crosstable (6)'!$D:$E,2,FALSE)</f>
        <v>Actinopterygii</v>
      </c>
      <c r="M5191" t="str">
        <f>VLOOKUP(I5191,'[1]crosstable (6)'!$H:$I,2,FALSE)</f>
        <v>Pomacentridae</v>
      </c>
      <c r="N5191" t="str">
        <f>VLOOKUP(F5191,'[1]crosstable (6)'!$A:$J,10,FALSE)</f>
        <v>Pomacentrus bankanensis</v>
      </c>
    </row>
    <row r="5192" spans="1:14" x14ac:dyDescent="0.25">
      <c r="A5192" t="s">
        <v>9</v>
      </c>
      <c r="B5192" t="s">
        <v>1068</v>
      </c>
      <c r="C5192">
        <v>121.39642000000001</v>
      </c>
      <c r="D5192">
        <v>23.11627</v>
      </c>
      <c r="E5192">
        <v>20210907</v>
      </c>
      <c r="F5192" t="s">
        <v>693</v>
      </c>
      <c r="G5192" t="s">
        <v>12</v>
      </c>
      <c r="H5192" t="s">
        <v>17</v>
      </c>
      <c r="I5192" t="s">
        <v>20</v>
      </c>
      <c r="J5192" t="s">
        <v>15</v>
      </c>
      <c r="K5192" t="str">
        <f>VLOOKUP(G5192,'[1]crosstable (6)'!$B:$C,2,FALSE)</f>
        <v>Cnidaria</v>
      </c>
      <c r="L5192" t="str">
        <f>VLOOKUP(H5192,'[1]crosstable (6)'!$D:$E,2,FALSE)</f>
        <v>Anthozoa</v>
      </c>
      <c r="M5192" t="str">
        <f>VLOOKUP(I5192,'[1]crosstable (6)'!$H:$I,2,FALSE)</f>
        <v>Merulinidae</v>
      </c>
      <c r="N5192" t="str">
        <f>VLOOKUP(F5192,'[1]crosstable (6)'!$A:$J,10,FALSE)</f>
        <v>Platygyra ryukyuensis</v>
      </c>
    </row>
    <row r="5193" spans="1:14" x14ac:dyDescent="0.25">
      <c r="A5193" t="s">
        <v>9</v>
      </c>
      <c r="B5193" t="s">
        <v>1068</v>
      </c>
      <c r="C5193">
        <v>121.39642000000001</v>
      </c>
      <c r="D5193">
        <v>23.11627</v>
      </c>
      <c r="E5193">
        <v>20210907</v>
      </c>
      <c r="F5193" t="s">
        <v>48</v>
      </c>
      <c r="G5193" t="s">
        <v>12</v>
      </c>
      <c r="H5193" t="s">
        <v>17</v>
      </c>
      <c r="I5193" t="s">
        <v>20</v>
      </c>
      <c r="J5193" t="s">
        <v>15</v>
      </c>
      <c r="K5193" t="str">
        <f>VLOOKUP(G5193,'[1]crosstable (6)'!$B:$C,2,FALSE)</f>
        <v>Cnidaria</v>
      </c>
      <c r="L5193" t="str">
        <f>VLOOKUP(H5193,'[1]crosstable (6)'!$D:$E,2,FALSE)</f>
        <v>Anthozoa</v>
      </c>
      <c r="M5193" t="str">
        <f>VLOOKUP(I5193,'[1]crosstable (6)'!$H:$I,2,FALSE)</f>
        <v>Merulinidae</v>
      </c>
      <c r="N5193" t="str">
        <f>VLOOKUP(F5193,'[1]crosstable (6)'!$A:$J,10,FALSE)</f>
        <v>Merulina cylindrica</v>
      </c>
    </row>
    <row r="5194" spans="1:14" x14ac:dyDescent="0.25">
      <c r="A5194" t="s">
        <v>9</v>
      </c>
      <c r="B5194" t="s">
        <v>1068</v>
      </c>
      <c r="C5194">
        <v>121.39642000000001</v>
      </c>
      <c r="D5194">
        <v>23.11627</v>
      </c>
      <c r="E5194">
        <v>20210907</v>
      </c>
      <c r="F5194" t="s">
        <v>870</v>
      </c>
      <c r="G5194" t="s">
        <v>114</v>
      </c>
      <c r="H5194" t="s">
        <v>115</v>
      </c>
      <c r="I5194" t="s">
        <v>279</v>
      </c>
      <c r="J5194" t="s">
        <v>15</v>
      </c>
      <c r="K5194" t="str">
        <f>VLOOKUP(G5194,'[1]crosstable (6)'!$B:$C,2,FALSE)</f>
        <v>Chordata</v>
      </c>
      <c r="L5194" t="str">
        <f>VLOOKUP(H5194,'[1]crosstable (6)'!$D:$E,2,FALSE)</f>
        <v>Actinopterygii</v>
      </c>
      <c r="M5194" t="str">
        <f>VLOOKUP(I5194,'[1]crosstable (6)'!$H:$I,2,FALSE)</f>
        <v>Tetraodontidae</v>
      </c>
      <c r="N5194" t="str">
        <f>VLOOKUP(F5194,'[1]crosstable (6)'!$A:$J,10,FALSE)</f>
        <v>Canthigaster solandri</v>
      </c>
    </row>
    <row r="5195" spans="1:14" x14ac:dyDescent="0.25">
      <c r="A5195" t="s">
        <v>9</v>
      </c>
      <c r="B5195" t="s">
        <v>1068</v>
      </c>
      <c r="C5195">
        <v>121.39642000000001</v>
      </c>
      <c r="D5195">
        <v>23.11627</v>
      </c>
      <c r="E5195">
        <v>20210907</v>
      </c>
      <c r="F5195" t="s">
        <v>163</v>
      </c>
      <c r="G5195" t="s">
        <v>114</v>
      </c>
      <c r="H5195" t="s">
        <v>115</v>
      </c>
      <c r="I5195" t="s">
        <v>116</v>
      </c>
      <c r="J5195" t="s">
        <v>15</v>
      </c>
      <c r="K5195" t="str">
        <f>VLOOKUP(G5195,'[1]crosstable (6)'!$B:$C,2,FALSE)</f>
        <v>Chordata</v>
      </c>
      <c r="L5195" t="str">
        <f>VLOOKUP(H5195,'[1]crosstable (6)'!$D:$E,2,FALSE)</f>
        <v>Actinopterygii</v>
      </c>
      <c r="M5195" t="str">
        <f>VLOOKUP(I5195,'[1]crosstable (6)'!$H:$I,2,FALSE)</f>
        <v>Labridae</v>
      </c>
      <c r="N5195" t="str">
        <f>VLOOKUP(F5195,'[1]crosstable (6)'!$A:$J,10,FALSE)</f>
        <v>Thalassoma lutescens</v>
      </c>
    </row>
    <row r="5196" spans="1:14" x14ac:dyDescent="0.25">
      <c r="A5196" t="s">
        <v>9</v>
      </c>
      <c r="B5196" t="s">
        <v>1068</v>
      </c>
      <c r="C5196">
        <v>121.39642000000001</v>
      </c>
      <c r="D5196">
        <v>23.11627</v>
      </c>
      <c r="E5196">
        <v>20210907</v>
      </c>
      <c r="F5196" t="s">
        <v>640</v>
      </c>
      <c r="G5196" t="s">
        <v>156</v>
      </c>
      <c r="H5196" t="s">
        <v>157</v>
      </c>
      <c r="I5196" t="s">
        <v>641</v>
      </c>
      <c r="J5196" t="s">
        <v>15</v>
      </c>
      <c r="K5196" t="str">
        <f>VLOOKUP(G5196,'[1]crosstable (6)'!$B:$C,2,FALSE)</f>
        <v>Mollusca</v>
      </c>
      <c r="L5196" t="str">
        <f>VLOOKUP(H5196,'[1]crosstable (6)'!$D:$E,2,FALSE)</f>
        <v>Gastropoda</v>
      </c>
      <c r="M5196" t="str">
        <f>VLOOKUP(I5196,'[1]crosstable (6)'!$H:$I,2,FALSE)</f>
        <v>Aglajidae</v>
      </c>
      <c r="N5196" t="str">
        <f>VLOOKUP(F5196,'[1]crosstable (6)'!$A:$J,10,FALSE)</f>
        <v>Chelidonura amoena</v>
      </c>
    </row>
    <row r="5197" spans="1:14" x14ac:dyDescent="0.25">
      <c r="A5197" t="s">
        <v>9</v>
      </c>
      <c r="B5197" t="s">
        <v>1068</v>
      </c>
      <c r="C5197">
        <v>121.39642000000001</v>
      </c>
      <c r="D5197">
        <v>23.11627</v>
      </c>
      <c r="E5197">
        <v>20210907</v>
      </c>
      <c r="F5197" t="s">
        <v>104</v>
      </c>
      <c r="G5197" t="s">
        <v>12</v>
      </c>
      <c r="H5197" t="s">
        <v>17</v>
      </c>
      <c r="I5197" t="s">
        <v>20</v>
      </c>
      <c r="J5197" t="s">
        <v>15</v>
      </c>
      <c r="K5197" t="str">
        <f>VLOOKUP(G5197,'[1]crosstable (6)'!$B:$C,2,FALSE)</f>
        <v>Cnidaria</v>
      </c>
      <c r="L5197" t="str">
        <f>VLOOKUP(H5197,'[1]crosstable (6)'!$D:$E,2,FALSE)</f>
        <v>Anthozoa</v>
      </c>
      <c r="M5197" t="str">
        <f>VLOOKUP(I5197,'[1]crosstable (6)'!$H:$I,2,FALSE)</f>
        <v>Merulinidae</v>
      </c>
      <c r="N5197" t="str">
        <f>VLOOKUP(F5197,'[1]crosstable (6)'!$A:$J,10,FALSE)</f>
        <v>Dipsastraea pallida</v>
      </c>
    </row>
    <row r="5198" spans="1:14" x14ac:dyDescent="0.25">
      <c r="A5198" t="s">
        <v>9</v>
      </c>
      <c r="B5198" t="s">
        <v>1068</v>
      </c>
      <c r="C5198">
        <v>121.39642000000001</v>
      </c>
      <c r="D5198">
        <v>23.11627</v>
      </c>
      <c r="E5198">
        <v>20210907</v>
      </c>
      <c r="F5198" t="s">
        <v>531</v>
      </c>
      <c r="G5198" t="s">
        <v>12</v>
      </c>
      <c r="H5198" t="s">
        <v>17</v>
      </c>
      <c r="I5198" t="s">
        <v>20</v>
      </c>
      <c r="J5198" t="s">
        <v>15</v>
      </c>
      <c r="K5198" t="str">
        <f>VLOOKUP(G5198,'[1]crosstable (6)'!$B:$C,2,FALSE)</f>
        <v>Cnidaria</v>
      </c>
      <c r="L5198" t="str">
        <f>VLOOKUP(H5198,'[1]crosstable (6)'!$D:$E,2,FALSE)</f>
        <v>Anthozoa</v>
      </c>
      <c r="M5198" t="str">
        <f>VLOOKUP(I5198,'[1]crosstable (6)'!$H:$I,2,FALSE)</f>
        <v>Merulinidae</v>
      </c>
      <c r="N5198" t="str">
        <f>VLOOKUP(F5198,'[1]crosstable (6)'!$A:$J,10,FALSE)</f>
        <v>Mycedium elephantotus</v>
      </c>
    </row>
    <row r="5199" spans="1:14" x14ac:dyDescent="0.25">
      <c r="A5199" t="s">
        <v>9</v>
      </c>
      <c r="B5199" t="s">
        <v>1068</v>
      </c>
      <c r="C5199">
        <v>121.39642000000001</v>
      </c>
      <c r="D5199">
        <v>23.11627</v>
      </c>
      <c r="E5199">
        <v>20210907</v>
      </c>
      <c r="F5199" t="s">
        <v>167</v>
      </c>
      <c r="G5199" t="s">
        <v>114</v>
      </c>
      <c r="H5199" t="s">
        <v>115</v>
      </c>
      <c r="I5199" t="s">
        <v>116</v>
      </c>
      <c r="J5199" t="s">
        <v>15</v>
      </c>
      <c r="K5199" t="str">
        <f>VLOOKUP(G5199,'[1]crosstable (6)'!$B:$C,2,FALSE)</f>
        <v>Chordata</v>
      </c>
      <c r="L5199" t="str">
        <f>VLOOKUP(H5199,'[1]crosstable (6)'!$D:$E,2,FALSE)</f>
        <v>Actinopterygii</v>
      </c>
      <c r="M5199" t="str">
        <f>VLOOKUP(I5199,'[1]crosstable (6)'!$H:$I,2,FALSE)</f>
        <v>Labridae</v>
      </c>
      <c r="N5199" t="str">
        <f>VLOOKUP(F5199,'[1]crosstable (6)'!$A:$J,10,FALSE)</f>
        <v>Hemigymnus fasciatus</v>
      </c>
    </row>
    <row r="5200" spans="1:14" x14ac:dyDescent="0.25">
      <c r="A5200" t="s">
        <v>9</v>
      </c>
      <c r="B5200" t="s">
        <v>1068</v>
      </c>
      <c r="C5200">
        <v>121.39642000000001</v>
      </c>
      <c r="D5200">
        <v>23.11627</v>
      </c>
      <c r="E5200">
        <v>20210907</v>
      </c>
      <c r="F5200" t="s">
        <v>558</v>
      </c>
      <c r="G5200" t="s">
        <v>114</v>
      </c>
      <c r="H5200" t="s">
        <v>115</v>
      </c>
      <c r="I5200" t="s">
        <v>333</v>
      </c>
      <c r="J5200" t="s">
        <v>15</v>
      </c>
      <c r="K5200" t="str">
        <f>VLOOKUP(G5200,'[1]crosstable (6)'!$B:$C,2,FALSE)</f>
        <v>Chordata</v>
      </c>
      <c r="L5200" t="str">
        <f>VLOOKUP(H5200,'[1]crosstable (6)'!$D:$E,2,FALSE)</f>
        <v>Actinopterygii</v>
      </c>
      <c r="M5200" t="str">
        <f>VLOOKUP(I5200,'[1]crosstable (6)'!$H:$I,2,FALSE)</f>
        <v>Haemulidae</v>
      </c>
      <c r="N5200" t="str">
        <f>VLOOKUP(F5200,'[1]crosstable (6)'!$A:$J,10,FALSE)</f>
        <v>Plectorhinchus lineatus</v>
      </c>
    </row>
    <row r="5201" spans="1:14" x14ac:dyDescent="0.25">
      <c r="A5201" t="s">
        <v>9</v>
      </c>
      <c r="B5201" t="s">
        <v>1068</v>
      </c>
      <c r="C5201">
        <v>121.39642000000001</v>
      </c>
      <c r="D5201">
        <v>23.11627</v>
      </c>
      <c r="E5201">
        <v>20210907</v>
      </c>
      <c r="F5201" t="s">
        <v>783</v>
      </c>
      <c r="G5201" t="s">
        <v>12</v>
      </c>
      <c r="H5201" t="s">
        <v>17</v>
      </c>
      <c r="I5201" t="s">
        <v>57</v>
      </c>
      <c r="J5201" t="s">
        <v>15</v>
      </c>
      <c r="K5201" t="str">
        <f>VLOOKUP(G5201,'[1]crosstable (6)'!$B:$C,2,FALSE)</f>
        <v>Cnidaria</v>
      </c>
      <c r="L5201" t="str">
        <f>VLOOKUP(H5201,'[1]crosstable (6)'!$D:$E,2,FALSE)</f>
        <v>Anthozoa</v>
      </c>
      <c r="M5201" t="str">
        <f>VLOOKUP(I5201,'[1]crosstable (6)'!$H:$I,2,FALSE)</f>
        <v>Tubiporidae</v>
      </c>
      <c r="N5201" t="str">
        <f>VLOOKUP(F5201,'[1]crosstable (6)'!$A:$J,10,FALSE)</f>
        <v>Tubipora musica</v>
      </c>
    </row>
    <row r="5202" spans="1:14" x14ac:dyDescent="0.25">
      <c r="A5202" t="s">
        <v>9</v>
      </c>
      <c r="B5202" t="s">
        <v>1068</v>
      </c>
      <c r="C5202">
        <v>121.39642000000001</v>
      </c>
      <c r="D5202">
        <v>23.11627</v>
      </c>
      <c r="E5202">
        <v>20210907</v>
      </c>
      <c r="F5202" t="s">
        <v>889</v>
      </c>
      <c r="G5202" t="s">
        <v>12</v>
      </c>
      <c r="H5202" t="s">
        <v>17</v>
      </c>
      <c r="I5202" t="s">
        <v>20</v>
      </c>
      <c r="J5202" t="s">
        <v>15</v>
      </c>
      <c r="K5202" t="str">
        <f>VLOOKUP(G5202,'[1]crosstable (6)'!$B:$C,2,FALSE)</f>
        <v>Cnidaria</v>
      </c>
      <c r="L5202" t="str">
        <f>VLOOKUP(H5202,'[1]crosstable (6)'!$D:$E,2,FALSE)</f>
        <v>Anthozoa</v>
      </c>
      <c r="M5202" t="str">
        <f>VLOOKUP(I5202,'[1]crosstable (6)'!$H:$I,2,FALSE)</f>
        <v>Merulinidae</v>
      </c>
      <c r="N5202" t="str">
        <f>VLOOKUP(F5202,'[1]crosstable (6)'!$A:$J,10,FALSE)</f>
        <v>Echinopora hirsutissima</v>
      </c>
    </row>
    <row r="5203" spans="1:14" x14ac:dyDescent="0.25">
      <c r="A5203" t="s">
        <v>9</v>
      </c>
      <c r="B5203" t="s">
        <v>1068</v>
      </c>
      <c r="C5203">
        <v>121.39642000000001</v>
      </c>
      <c r="D5203">
        <v>23.11627</v>
      </c>
      <c r="E5203">
        <v>20210907</v>
      </c>
      <c r="F5203" t="s">
        <v>58</v>
      </c>
      <c r="G5203" t="s">
        <v>12</v>
      </c>
      <c r="H5203" t="s">
        <v>17</v>
      </c>
      <c r="I5203" t="s">
        <v>43</v>
      </c>
      <c r="J5203" t="s">
        <v>15</v>
      </c>
      <c r="K5203" t="str">
        <f>VLOOKUP(G5203,'[1]crosstable (6)'!$B:$C,2,FALSE)</f>
        <v>Cnidaria</v>
      </c>
      <c r="L5203" t="str">
        <f>VLOOKUP(H5203,'[1]crosstable (6)'!$D:$E,2,FALSE)</f>
        <v>Anthozoa</v>
      </c>
      <c r="M5203" t="str">
        <f>VLOOKUP(I5203,'[1]crosstable (6)'!$H:$I,2,FALSE)</f>
        <v>Pocilloporidae</v>
      </c>
      <c r="N5203" t="str">
        <f>VLOOKUP(F5203,'[1]crosstable (6)'!$A:$J,10,FALSE)</f>
        <v>Pocillopora damicornis</v>
      </c>
    </row>
    <row r="5204" spans="1:14" x14ac:dyDescent="0.25">
      <c r="A5204" t="s">
        <v>9</v>
      </c>
      <c r="B5204" t="s">
        <v>1068</v>
      </c>
      <c r="C5204">
        <v>121.39642000000001</v>
      </c>
      <c r="D5204">
        <v>23.11627</v>
      </c>
      <c r="E5204">
        <v>20210907</v>
      </c>
      <c r="F5204" t="s">
        <v>406</v>
      </c>
      <c r="G5204" t="s">
        <v>12</v>
      </c>
      <c r="H5204" t="s">
        <v>17</v>
      </c>
      <c r="I5204" t="s">
        <v>407</v>
      </c>
      <c r="J5204" t="s">
        <v>15</v>
      </c>
      <c r="K5204" t="str">
        <f>VLOOKUP(G5204,'[1]crosstable (6)'!$B:$C,2,FALSE)</f>
        <v>Cnidaria</v>
      </c>
      <c r="L5204" t="str">
        <f>VLOOKUP(H5204,'[1]crosstable (6)'!$D:$E,2,FALSE)</f>
        <v>Anthozoa</v>
      </c>
      <c r="M5204" t="str">
        <f>VLOOKUP(I5204,'[1]crosstable (6)'!$H:$I,2,FALSE)</f>
        <v>Subergorgiidae</v>
      </c>
      <c r="N5204" t="str">
        <f>VLOOKUP(F5204,'[1]crosstable (6)'!$A:$J,10,FALSE)</f>
        <v>Subergorgia sp.1</v>
      </c>
    </row>
    <row r="5205" spans="1:14" x14ac:dyDescent="0.25">
      <c r="A5205" t="s">
        <v>9</v>
      </c>
      <c r="B5205" t="s">
        <v>1068</v>
      </c>
      <c r="C5205">
        <v>121.39642000000001</v>
      </c>
      <c r="D5205">
        <v>23.11627</v>
      </c>
      <c r="E5205">
        <v>20210907</v>
      </c>
      <c r="F5205" t="s">
        <v>903</v>
      </c>
      <c r="G5205" t="s">
        <v>114</v>
      </c>
      <c r="H5205" t="s">
        <v>115</v>
      </c>
      <c r="I5205" t="s">
        <v>116</v>
      </c>
      <c r="J5205" t="s">
        <v>15</v>
      </c>
      <c r="K5205" t="str">
        <f>VLOOKUP(G5205,'[1]crosstable (6)'!$B:$C,2,FALSE)</f>
        <v>Chordata</v>
      </c>
      <c r="L5205" t="str">
        <f>VLOOKUP(H5205,'[1]crosstable (6)'!$D:$E,2,FALSE)</f>
        <v>Actinopterygii</v>
      </c>
      <c r="M5205" t="str">
        <f>VLOOKUP(I5205,'[1]crosstable (6)'!$H:$I,2,FALSE)</f>
        <v>Labridae</v>
      </c>
      <c r="N5205" t="str">
        <f>VLOOKUP(F5205,'[1]crosstable (6)'!$A:$J,10,FALSE)</f>
        <v>Labrichthys unilineatus</v>
      </c>
    </row>
    <row r="5206" spans="1:14" x14ac:dyDescent="0.25">
      <c r="A5206" t="s">
        <v>9</v>
      </c>
      <c r="B5206" t="s">
        <v>1068</v>
      </c>
      <c r="C5206">
        <v>121.39642000000001</v>
      </c>
      <c r="D5206">
        <v>23.11627</v>
      </c>
      <c r="E5206">
        <v>20210907</v>
      </c>
      <c r="F5206" t="s">
        <v>546</v>
      </c>
      <c r="G5206" t="s">
        <v>156</v>
      </c>
      <c r="H5206" t="s">
        <v>157</v>
      </c>
      <c r="I5206" t="s">
        <v>230</v>
      </c>
      <c r="J5206" t="s">
        <v>15</v>
      </c>
      <c r="K5206" t="str">
        <f>VLOOKUP(G5206,'[1]crosstable (6)'!$B:$C,2,FALSE)</f>
        <v>Mollusca</v>
      </c>
      <c r="L5206" t="str">
        <f>VLOOKUP(H5206,'[1]crosstable (6)'!$D:$E,2,FALSE)</f>
        <v>Gastropoda</v>
      </c>
      <c r="M5206" t="str">
        <f>VLOOKUP(I5206,'[1]crosstable (6)'!$H:$I,2,FALSE)</f>
        <v>Phyllidiidae</v>
      </c>
      <c r="N5206" t="str">
        <f>VLOOKUP(F5206,'[1]crosstable (6)'!$A:$J,10,FALSE)</f>
        <v>Phyllidia ocellata</v>
      </c>
    </row>
    <row r="5207" spans="1:14" x14ac:dyDescent="0.25">
      <c r="A5207" t="s">
        <v>9</v>
      </c>
      <c r="B5207" t="s">
        <v>1068</v>
      </c>
      <c r="C5207">
        <v>121.39642000000001</v>
      </c>
      <c r="D5207">
        <v>23.11627</v>
      </c>
      <c r="E5207">
        <v>20210907</v>
      </c>
      <c r="F5207" t="s">
        <v>64</v>
      </c>
      <c r="G5207" t="s">
        <v>12</v>
      </c>
      <c r="H5207" t="s">
        <v>17</v>
      </c>
      <c r="I5207" t="s">
        <v>25</v>
      </c>
      <c r="J5207" t="s">
        <v>15</v>
      </c>
      <c r="K5207" t="str">
        <f>VLOOKUP(G5207,'[1]crosstable (6)'!$B:$C,2,FALSE)</f>
        <v>Cnidaria</v>
      </c>
      <c r="L5207" t="str">
        <f>VLOOKUP(H5207,'[1]crosstable (6)'!$D:$E,2,FALSE)</f>
        <v>Anthozoa</v>
      </c>
      <c r="M5207" t="str">
        <f>VLOOKUP(I5207,'[1]crosstable (6)'!$H:$I,2,FALSE)</f>
        <v>Acroporidae</v>
      </c>
      <c r="N5207" t="str">
        <f>VLOOKUP(F5207,'[1]crosstable (6)'!$A:$J,10,FALSE)</f>
        <v>Montipora efflorescens</v>
      </c>
    </row>
    <row r="5208" spans="1:14" x14ac:dyDescent="0.25">
      <c r="A5208" t="s">
        <v>9</v>
      </c>
      <c r="B5208" t="s">
        <v>1068</v>
      </c>
      <c r="C5208">
        <v>121.39642000000001</v>
      </c>
      <c r="D5208">
        <v>23.11627</v>
      </c>
      <c r="E5208">
        <v>20210907</v>
      </c>
      <c r="F5208" t="s">
        <v>1080</v>
      </c>
      <c r="G5208" t="s">
        <v>114</v>
      </c>
      <c r="H5208" t="s">
        <v>115</v>
      </c>
      <c r="I5208" t="s">
        <v>153</v>
      </c>
      <c r="J5208" t="s">
        <v>15</v>
      </c>
      <c r="K5208" t="str">
        <f>VLOOKUP(G5208,'[1]crosstable (6)'!$B:$C,2,FALSE)</f>
        <v>Chordata</v>
      </c>
      <c r="L5208" t="str">
        <f>VLOOKUP(H5208,'[1]crosstable (6)'!$D:$E,2,FALSE)</f>
        <v>Actinopterygii</v>
      </c>
      <c r="M5208" t="str">
        <f>VLOOKUP(I5208,'[1]crosstable (6)'!$H:$I,2,FALSE)</f>
        <v>Gobiidae</v>
      </c>
      <c r="N5208" t="str">
        <f>VLOOKUP(F5208,'[1]crosstable (6)'!$A:$J,10,FALSE)</f>
        <v>Amblyeleotris guttata</v>
      </c>
    </row>
    <row r="5209" spans="1:14" x14ac:dyDescent="0.25">
      <c r="A5209" t="s">
        <v>9</v>
      </c>
      <c r="B5209" t="s">
        <v>1068</v>
      </c>
      <c r="C5209">
        <v>121.39642000000001</v>
      </c>
      <c r="D5209">
        <v>23.11627</v>
      </c>
      <c r="E5209">
        <v>20210907</v>
      </c>
      <c r="F5209" t="s">
        <v>1081</v>
      </c>
      <c r="G5209" t="s">
        <v>114</v>
      </c>
      <c r="H5209" t="s">
        <v>115</v>
      </c>
      <c r="I5209" t="s">
        <v>153</v>
      </c>
      <c r="J5209" t="s">
        <v>15</v>
      </c>
      <c r="K5209" t="str">
        <f>VLOOKUP(G5209,'[1]crosstable (6)'!$B:$C,2,FALSE)</f>
        <v>Chordata</v>
      </c>
      <c r="L5209" t="str">
        <f>VLOOKUP(H5209,'[1]crosstable (6)'!$D:$E,2,FALSE)</f>
        <v>Actinopterygii</v>
      </c>
      <c r="M5209" t="str">
        <f>VLOOKUP(I5209,'[1]crosstable (6)'!$H:$I,2,FALSE)</f>
        <v>Gobiidae</v>
      </c>
      <c r="N5209" t="str">
        <f>VLOOKUP(F5209,'[1]crosstable (6)'!$A:$J,10,FALSE)</f>
        <v>Cryptocentrus caeruleomaculatus</v>
      </c>
    </row>
    <row r="5210" spans="1:14" x14ac:dyDescent="0.25">
      <c r="A5210" t="s">
        <v>9</v>
      </c>
      <c r="B5210" t="s">
        <v>1068</v>
      </c>
      <c r="C5210">
        <v>121.39642000000001</v>
      </c>
      <c r="D5210">
        <v>23.11627</v>
      </c>
      <c r="E5210">
        <v>20210907</v>
      </c>
      <c r="F5210" t="s">
        <v>476</v>
      </c>
      <c r="G5210" t="s">
        <v>12</v>
      </c>
      <c r="H5210" t="s">
        <v>17</v>
      </c>
      <c r="I5210" t="s">
        <v>25</v>
      </c>
      <c r="J5210" t="s">
        <v>15</v>
      </c>
      <c r="K5210" t="str">
        <f>VLOOKUP(G5210,'[1]crosstable (6)'!$B:$C,2,FALSE)</f>
        <v>Cnidaria</v>
      </c>
      <c r="L5210" t="str">
        <f>VLOOKUP(H5210,'[1]crosstable (6)'!$D:$E,2,FALSE)</f>
        <v>Anthozoa</v>
      </c>
      <c r="M5210" t="str">
        <f>VLOOKUP(I5210,'[1]crosstable (6)'!$H:$I,2,FALSE)</f>
        <v>Acroporidae</v>
      </c>
      <c r="N5210" t="str">
        <f>VLOOKUP(F5210,'[1]crosstable (6)'!$A:$J,10,FALSE)</f>
        <v>Montipora tuberculosa</v>
      </c>
    </row>
    <row r="5211" spans="1:14" x14ac:dyDescent="0.25">
      <c r="A5211" t="s">
        <v>9</v>
      </c>
      <c r="B5211" t="s">
        <v>1068</v>
      </c>
      <c r="C5211">
        <v>121.39642000000001</v>
      </c>
      <c r="D5211">
        <v>23.11627</v>
      </c>
      <c r="E5211">
        <v>20210907</v>
      </c>
      <c r="F5211" t="s">
        <v>66</v>
      </c>
      <c r="G5211" t="s">
        <v>12</v>
      </c>
      <c r="H5211" t="s">
        <v>17</v>
      </c>
      <c r="I5211" t="s">
        <v>67</v>
      </c>
      <c r="J5211" t="s">
        <v>15</v>
      </c>
      <c r="K5211" t="str">
        <f>VLOOKUP(G5211,'[1]crosstable (6)'!$B:$C,2,FALSE)</f>
        <v>Cnidaria</v>
      </c>
      <c r="L5211" t="str">
        <f>VLOOKUP(H5211,'[1]crosstable (6)'!$D:$E,2,FALSE)</f>
        <v>Anthozoa</v>
      </c>
      <c r="M5211" t="str">
        <f>VLOOKUP(I5211,'[1]crosstable (6)'!$H:$I,2,FALSE)</f>
        <v>Euphylliidae</v>
      </c>
      <c r="N5211" t="str">
        <f>VLOOKUP(F5211,'[1]crosstable (6)'!$A:$J,10,FALSE)</f>
        <v>Fimbriaphyllia ancora</v>
      </c>
    </row>
    <row r="5212" spans="1:14" x14ac:dyDescent="0.25">
      <c r="A5212" t="s">
        <v>9</v>
      </c>
      <c r="B5212" t="s">
        <v>1068</v>
      </c>
      <c r="C5212">
        <v>121.39642000000001</v>
      </c>
      <c r="D5212">
        <v>23.11627</v>
      </c>
      <c r="E5212">
        <v>20210907</v>
      </c>
      <c r="F5212" t="s">
        <v>534</v>
      </c>
      <c r="G5212" t="s">
        <v>12</v>
      </c>
      <c r="H5212" t="s">
        <v>17</v>
      </c>
      <c r="I5212" t="s">
        <v>69</v>
      </c>
      <c r="J5212" t="s">
        <v>15</v>
      </c>
      <c r="K5212" t="str">
        <f>VLOOKUP(G5212,'[1]crosstable (6)'!$B:$C,2,FALSE)</f>
        <v>Cnidaria</v>
      </c>
      <c r="L5212" t="str">
        <f>VLOOKUP(H5212,'[1]crosstable (6)'!$D:$E,2,FALSE)</f>
        <v>Anthozoa</v>
      </c>
      <c r="M5212" t="str">
        <f>VLOOKUP(I5212,'[1]crosstable (6)'!$H:$I,2,FALSE)</f>
        <v>Dendrophylliidae</v>
      </c>
      <c r="N5212" t="str">
        <f>VLOOKUP(F5212,'[1]crosstable (6)'!$A:$J,10,FALSE)</f>
        <v>Turbinaria reniformis</v>
      </c>
    </row>
    <row r="5213" spans="1:14" x14ac:dyDescent="0.25">
      <c r="A5213" t="s">
        <v>9</v>
      </c>
      <c r="B5213" t="s">
        <v>1068</v>
      </c>
      <c r="C5213">
        <v>121.39642000000001</v>
      </c>
      <c r="D5213">
        <v>23.11627</v>
      </c>
      <c r="E5213">
        <v>20210907</v>
      </c>
      <c r="F5213" t="s">
        <v>224</v>
      </c>
      <c r="G5213" t="s">
        <v>114</v>
      </c>
      <c r="H5213" t="s">
        <v>115</v>
      </c>
      <c r="I5213" t="s">
        <v>153</v>
      </c>
      <c r="J5213" t="s">
        <v>15</v>
      </c>
      <c r="K5213" t="str">
        <f>VLOOKUP(G5213,'[1]crosstable (6)'!$B:$C,2,FALSE)</f>
        <v>Chordata</v>
      </c>
      <c r="L5213" t="str">
        <f>VLOOKUP(H5213,'[1]crosstable (6)'!$D:$E,2,FALSE)</f>
        <v>Actinopterygii</v>
      </c>
      <c r="M5213" t="str">
        <f>VLOOKUP(I5213,'[1]crosstable (6)'!$H:$I,2,FALSE)</f>
        <v>Gobiidae</v>
      </c>
      <c r="N5213" t="str">
        <f>VLOOKUP(F5213,'[1]crosstable (6)'!$A:$J,10,FALSE)</f>
        <v>Istigobius decoratus</v>
      </c>
    </row>
    <row r="5214" spans="1:14" x14ac:dyDescent="0.25">
      <c r="A5214" t="s">
        <v>9</v>
      </c>
      <c r="B5214" t="s">
        <v>1068</v>
      </c>
      <c r="C5214">
        <v>121.39642000000001</v>
      </c>
      <c r="D5214">
        <v>23.11627</v>
      </c>
      <c r="E5214">
        <v>20210907</v>
      </c>
      <c r="F5214" t="s">
        <v>416</v>
      </c>
      <c r="G5214" t="s">
        <v>114</v>
      </c>
      <c r="H5214" t="s">
        <v>115</v>
      </c>
      <c r="I5214" t="s">
        <v>119</v>
      </c>
      <c r="J5214" t="s">
        <v>15</v>
      </c>
      <c r="K5214" t="str">
        <f>VLOOKUP(G5214,'[1]crosstable (6)'!$B:$C,2,FALSE)</f>
        <v>Chordata</v>
      </c>
      <c r="L5214" t="str">
        <f>VLOOKUP(H5214,'[1]crosstable (6)'!$D:$E,2,FALSE)</f>
        <v>Actinopterygii</v>
      </c>
      <c r="M5214" t="str">
        <f>VLOOKUP(I5214,'[1]crosstable (6)'!$H:$I,2,FALSE)</f>
        <v>Pomacentridae</v>
      </c>
      <c r="N5214" t="str">
        <f>VLOOKUP(F5214,'[1]crosstable (6)'!$A:$J,10,FALSE)</f>
        <v>Pomacentrus philippinus</v>
      </c>
    </row>
    <row r="5215" spans="1:14" x14ac:dyDescent="0.25">
      <c r="A5215" t="s">
        <v>9</v>
      </c>
      <c r="B5215" t="s">
        <v>1068</v>
      </c>
      <c r="C5215">
        <v>121.39642000000001</v>
      </c>
      <c r="D5215">
        <v>23.11627</v>
      </c>
      <c r="E5215">
        <v>20210907</v>
      </c>
      <c r="F5215" t="s">
        <v>173</v>
      </c>
      <c r="G5215" t="s">
        <v>114</v>
      </c>
      <c r="H5215" t="s">
        <v>115</v>
      </c>
      <c r="I5215" t="s">
        <v>116</v>
      </c>
      <c r="J5215" t="s">
        <v>15</v>
      </c>
      <c r="K5215" t="str">
        <f>VLOOKUP(G5215,'[1]crosstable (6)'!$B:$C,2,FALSE)</f>
        <v>Chordata</v>
      </c>
      <c r="L5215" t="str">
        <f>VLOOKUP(H5215,'[1]crosstable (6)'!$D:$E,2,FALSE)</f>
        <v>Actinopterygii</v>
      </c>
      <c r="M5215" t="str">
        <f>VLOOKUP(I5215,'[1]crosstable (6)'!$H:$I,2,FALSE)</f>
        <v>Labridae</v>
      </c>
      <c r="N5215" t="str">
        <f>VLOOKUP(F5215,'[1]crosstable (6)'!$A:$J,10,FALSE)</f>
        <v>Labroides dimidiatus</v>
      </c>
    </row>
    <row r="5216" spans="1:14" x14ac:dyDescent="0.25">
      <c r="A5216" t="s">
        <v>9</v>
      </c>
      <c r="B5216" t="s">
        <v>1068</v>
      </c>
      <c r="C5216">
        <v>121.39642000000001</v>
      </c>
      <c r="D5216">
        <v>23.11627</v>
      </c>
      <c r="E5216">
        <v>20210907</v>
      </c>
      <c r="F5216" t="s">
        <v>891</v>
      </c>
      <c r="G5216" t="s">
        <v>12</v>
      </c>
      <c r="H5216" t="s">
        <v>17</v>
      </c>
      <c r="I5216" t="s">
        <v>43</v>
      </c>
      <c r="J5216" t="s">
        <v>15</v>
      </c>
      <c r="K5216" t="str">
        <f>VLOOKUP(G5216,'[1]crosstable (6)'!$B:$C,2,FALSE)</f>
        <v>Cnidaria</v>
      </c>
      <c r="L5216" t="str">
        <f>VLOOKUP(H5216,'[1]crosstable (6)'!$D:$E,2,FALSE)</f>
        <v>Anthozoa</v>
      </c>
      <c r="M5216" t="str">
        <f>VLOOKUP(I5216,'[1]crosstable (6)'!$H:$I,2,FALSE)</f>
        <v>Pocilloporidae</v>
      </c>
      <c r="N5216" t="str">
        <f>VLOOKUP(F5216,'[1]crosstable (6)'!$A:$J,10,FALSE)</f>
        <v>Seriatopora caliendrum</v>
      </c>
    </row>
    <row r="5217" spans="1:14" x14ac:dyDescent="0.25">
      <c r="A5217" t="s">
        <v>9</v>
      </c>
      <c r="B5217" t="s">
        <v>1068</v>
      </c>
      <c r="C5217">
        <v>121.39642000000001</v>
      </c>
      <c r="D5217">
        <v>23.11627</v>
      </c>
      <c r="E5217">
        <v>20210907</v>
      </c>
      <c r="F5217" t="s">
        <v>508</v>
      </c>
      <c r="G5217" t="s">
        <v>114</v>
      </c>
      <c r="H5217" t="s">
        <v>115</v>
      </c>
      <c r="I5217" t="s">
        <v>116</v>
      </c>
      <c r="J5217" t="s">
        <v>15</v>
      </c>
      <c r="K5217" t="str">
        <f>VLOOKUP(G5217,'[1]crosstable (6)'!$B:$C,2,FALSE)</f>
        <v>Chordata</v>
      </c>
      <c r="L5217" t="str">
        <f>VLOOKUP(H5217,'[1]crosstable (6)'!$D:$E,2,FALSE)</f>
        <v>Actinopterygii</v>
      </c>
      <c r="M5217" t="str">
        <f>VLOOKUP(I5217,'[1]crosstable (6)'!$H:$I,2,FALSE)</f>
        <v>Labridae</v>
      </c>
      <c r="N5217" t="str">
        <f>VLOOKUP(F5217,'[1]crosstable (6)'!$A:$J,10,FALSE)</f>
        <v>Halichoeres hortulanus</v>
      </c>
    </row>
    <row r="5218" spans="1:14" x14ac:dyDescent="0.25">
      <c r="A5218" t="s">
        <v>9</v>
      </c>
      <c r="B5218" t="s">
        <v>1068</v>
      </c>
      <c r="C5218">
        <v>121.39642000000001</v>
      </c>
      <c r="D5218">
        <v>23.11627</v>
      </c>
      <c r="E5218">
        <v>20210907</v>
      </c>
      <c r="F5218" t="s">
        <v>417</v>
      </c>
      <c r="G5218" t="s">
        <v>114</v>
      </c>
      <c r="H5218" t="s">
        <v>115</v>
      </c>
      <c r="I5218" t="s">
        <v>116</v>
      </c>
      <c r="J5218" t="s">
        <v>15</v>
      </c>
      <c r="K5218" t="str">
        <f>VLOOKUP(G5218,'[1]crosstable (6)'!$B:$C,2,FALSE)</f>
        <v>Chordata</v>
      </c>
      <c r="L5218" t="str">
        <f>VLOOKUP(H5218,'[1]crosstable (6)'!$D:$E,2,FALSE)</f>
        <v>Actinopterygii</v>
      </c>
      <c r="M5218" t="str">
        <f>VLOOKUP(I5218,'[1]crosstable (6)'!$H:$I,2,FALSE)</f>
        <v>Labridae</v>
      </c>
      <c r="N5218" t="str">
        <f>VLOOKUP(F5218,'[1]crosstable (6)'!$A:$J,10,FALSE)</f>
        <v>Anampses meleagrides</v>
      </c>
    </row>
    <row r="5219" spans="1:14" x14ac:dyDescent="0.25">
      <c r="A5219" t="s">
        <v>9</v>
      </c>
      <c r="B5219" t="s">
        <v>1068</v>
      </c>
      <c r="C5219">
        <v>121.39642000000001</v>
      </c>
      <c r="D5219">
        <v>23.11627</v>
      </c>
      <c r="E5219">
        <v>20210907</v>
      </c>
      <c r="F5219" t="s">
        <v>1082</v>
      </c>
      <c r="G5219" t="s">
        <v>114</v>
      </c>
      <c r="H5219" t="s">
        <v>115</v>
      </c>
      <c r="I5219" t="s">
        <v>147</v>
      </c>
      <c r="J5219" t="s">
        <v>15</v>
      </c>
      <c r="K5219" t="str">
        <f>VLOOKUP(G5219,'[1]crosstable (6)'!$B:$C,2,FALSE)</f>
        <v>Chordata</v>
      </c>
      <c r="L5219" t="str">
        <f>VLOOKUP(H5219,'[1]crosstable (6)'!$D:$E,2,FALSE)</f>
        <v>Actinopterygii</v>
      </c>
      <c r="M5219" t="str">
        <f>VLOOKUP(I5219,'[1]crosstable (6)'!$H:$I,2,FALSE)</f>
        <v>Balistidae</v>
      </c>
      <c r="N5219" t="str">
        <f>VLOOKUP(F5219,'[1]crosstable (6)'!$A:$J,10,FALSE)</f>
        <v>Pseudobalistes flavimarginatus</v>
      </c>
    </row>
    <row r="5220" spans="1:14" x14ac:dyDescent="0.25">
      <c r="A5220" t="s">
        <v>9</v>
      </c>
      <c r="B5220" t="s">
        <v>1068</v>
      </c>
      <c r="C5220">
        <v>121.39642000000001</v>
      </c>
      <c r="D5220">
        <v>23.11627</v>
      </c>
      <c r="E5220">
        <v>20210907</v>
      </c>
      <c r="F5220" t="s">
        <v>677</v>
      </c>
      <c r="G5220" t="s">
        <v>114</v>
      </c>
      <c r="H5220" t="s">
        <v>115</v>
      </c>
      <c r="I5220" t="s">
        <v>192</v>
      </c>
      <c r="J5220" t="s">
        <v>15</v>
      </c>
      <c r="K5220" t="str">
        <f>VLOOKUP(G5220,'[1]crosstable (6)'!$B:$C,2,FALSE)</f>
        <v>Chordata</v>
      </c>
      <c r="L5220" t="str">
        <f>VLOOKUP(H5220,'[1]crosstable (6)'!$D:$E,2,FALSE)</f>
        <v>Actinopterygii</v>
      </c>
      <c r="M5220" t="str">
        <f>VLOOKUP(I5220,'[1]crosstable (6)'!$H:$I,2,FALSE)</f>
        <v>Chaetodontidae</v>
      </c>
      <c r="N5220" t="str">
        <f>VLOOKUP(F5220,'[1]crosstable (6)'!$A:$J,10,FALSE)</f>
        <v>Heniochus varius</v>
      </c>
    </row>
    <row r="5221" spans="1:14" x14ac:dyDescent="0.25">
      <c r="A5221" t="s">
        <v>9</v>
      </c>
      <c r="B5221" t="s">
        <v>1068</v>
      </c>
      <c r="C5221">
        <v>121.39642000000001</v>
      </c>
      <c r="D5221">
        <v>23.11627</v>
      </c>
      <c r="E5221">
        <v>20210907</v>
      </c>
      <c r="F5221" t="s">
        <v>1021</v>
      </c>
      <c r="G5221" t="s">
        <v>114</v>
      </c>
      <c r="H5221" t="s">
        <v>115</v>
      </c>
      <c r="I5221" t="s">
        <v>176</v>
      </c>
      <c r="J5221" t="s">
        <v>15</v>
      </c>
      <c r="K5221" t="str">
        <f>VLOOKUP(G5221,'[1]crosstable (6)'!$B:$C,2,FALSE)</f>
        <v>Chordata</v>
      </c>
      <c r="L5221" t="str">
        <f>VLOOKUP(H5221,'[1]crosstable (6)'!$D:$E,2,FALSE)</f>
        <v>Actinopterygii</v>
      </c>
      <c r="M5221" t="str">
        <f>VLOOKUP(I5221,'[1]crosstable (6)'!$H:$I,2,FALSE)</f>
        <v>Lutjanidae</v>
      </c>
      <c r="N5221" t="str">
        <f>VLOOKUP(F5221,'[1]crosstable (6)'!$A:$J,10,FALSE)</f>
        <v>Macolor niger</v>
      </c>
    </row>
    <row r="5222" spans="1:14" x14ac:dyDescent="0.25">
      <c r="A5222" t="s">
        <v>9</v>
      </c>
      <c r="B5222" t="s">
        <v>1068</v>
      </c>
      <c r="C5222">
        <v>121.39642000000001</v>
      </c>
      <c r="D5222">
        <v>23.11627</v>
      </c>
      <c r="E5222">
        <v>20210907</v>
      </c>
      <c r="F5222" t="s">
        <v>419</v>
      </c>
      <c r="G5222" t="s">
        <v>114</v>
      </c>
      <c r="H5222" t="s">
        <v>115</v>
      </c>
      <c r="I5222" t="s">
        <v>297</v>
      </c>
      <c r="J5222" t="s">
        <v>15</v>
      </c>
      <c r="K5222" t="str">
        <f>VLOOKUP(G5222,'[1]crosstable (6)'!$B:$C,2,FALSE)</f>
        <v>Chordata</v>
      </c>
      <c r="L5222" t="str">
        <f>VLOOKUP(H5222,'[1]crosstable (6)'!$D:$E,2,FALSE)</f>
        <v>Actinopterygii</v>
      </c>
      <c r="M5222" t="str">
        <f>VLOOKUP(I5222,'[1]crosstable (6)'!$H:$I,2,FALSE)</f>
        <v>Blenniidae</v>
      </c>
      <c r="N5222" t="str">
        <f>VLOOKUP(F5222,'[1]crosstable (6)'!$A:$J,10,FALSE)</f>
        <v>Meiacanthus grammistes</v>
      </c>
    </row>
    <row r="5223" spans="1:14" x14ac:dyDescent="0.25">
      <c r="A5223" t="s">
        <v>9</v>
      </c>
      <c r="B5223" t="s">
        <v>1068</v>
      </c>
      <c r="C5223">
        <v>121.39642000000001</v>
      </c>
      <c r="D5223">
        <v>23.11627</v>
      </c>
      <c r="E5223">
        <v>20210907</v>
      </c>
      <c r="F5223" t="s">
        <v>420</v>
      </c>
      <c r="G5223" t="s">
        <v>114</v>
      </c>
      <c r="H5223" t="s">
        <v>115</v>
      </c>
      <c r="I5223" t="s">
        <v>279</v>
      </c>
      <c r="J5223" t="s">
        <v>15</v>
      </c>
      <c r="K5223" t="str">
        <f>VLOOKUP(G5223,'[1]crosstable (6)'!$B:$C,2,FALSE)</f>
        <v>Chordata</v>
      </c>
      <c r="L5223" t="str">
        <f>VLOOKUP(H5223,'[1]crosstable (6)'!$D:$E,2,FALSE)</f>
        <v>Actinopterygii</v>
      </c>
      <c r="M5223" t="str">
        <f>VLOOKUP(I5223,'[1]crosstable (6)'!$H:$I,2,FALSE)</f>
        <v>Tetraodontidae</v>
      </c>
      <c r="N5223" t="str">
        <f>VLOOKUP(F5223,'[1]crosstable (6)'!$A:$J,10,FALSE)</f>
        <v>Arothron nigropunctatus</v>
      </c>
    </row>
    <row r="5224" spans="1:14" x14ac:dyDescent="0.25">
      <c r="A5224" t="s">
        <v>9</v>
      </c>
      <c r="B5224" t="s">
        <v>1068</v>
      </c>
      <c r="C5224">
        <v>121.39642000000001</v>
      </c>
      <c r="D5224">
        <v>23.11627</v>
      </c>
      <c r="E5224">
        <v>20210907</v>
      </c>
      <c r="F5224" t="s">
        <v>421</v>
      </c>
      <c r="G5224" t="s">
        <v>114</v>
      </c>
      <c r="H5224" t="s">
        <v>115</v>
      </c>
      <c r="I5224" t="s">
        <v>116</v>
      </c>
      <c r="J5224" t="s">
        <v>15</v>
      </c>
      <c r="K5224" t="str">
        <f>VLOOKUP(G5224,'[1]crosstable (6)'!$B:$C,2,FALSE)</f>
        <v>Chordata</v>
      </c>
      <c r="L5224" t="str">
        <f>VLOOKUP(H5224,'[1]crosstable (6)'!$D:$E,2,FALSE)</f>
        <v>Actinopterygii</v>
      </c>
      <c r="M5224" t="str">
        <f>VLOOKUP(I5224,'[1]crosstable (6)'!$H:$I,2,FALSE)</f>
        <v>Labridae</v>
      </c>
      <c r="N5224" t="str">
        <f>VLOOKUP(F5224,'[1]crosstable (6)'!$A:$J,10,FALSE)</f>
        <v>Halichoeres melanochir</v>
      </c>
    </row>
    <row r="5225" spans="1:14" x14ac:dyDescent="0.25">
      <c r="A5225" t="s">
        <v>9</v>
      </c>
      <c r="B5225" t="s">
        <v>1068</v>
      </c>
      <c r="C5225">
        <v>121.39642000000001</v>
      </c>
      <c r="D5225">
        <v>23.11627</v>
      </c>
      <c r="E5225">
        <v>20210907</v>
      </c>
      <c r="F5225" t="s">
        <v>680</v>
      </c>
      <c r="G5225" t="s">
        <v>114</v>
      </c>
      <c r="H5225" t="s">
        <v>115</v>
      </c>
      <c r="I5225" t="s">
        <v>119</v>
      </c>
      <c r="J5225" t="s">
        <v>15</v>
      </c>
      <c r="K5225" t="str">
        <f>VLOOKUP(G5225,'[1]crosstable (6)'!$B:$C,2,FALSE)</f>
        <v>Chordata</v>
      </c>
      <c r="L5225" t="str">
        <f>VLOOKUP(H5225,'[1]crosstable (6)'!$D:$E,2,FALSE)</f>
        <v>Actinopterygii</v>
      </c>
      <c r="M5225" t="str">
        <f>VLOOKUP(I5225,'[1]crosstable (6)'!$H:$I,2,FALSE)</f>
        <v>Pomacentridae</v>
      </c>
      <c r="N5225" t="str">
        <f>VLOOKUP(F5225,'[1]crosstable (6)'!$A:$J,10,FALSE)</f>
        <v>Neoglyphidodon nigroris</v>
      </c>
    </row>
    <row r="5226" spans="1:14" x14ac:dyDescent="0.25">
      <c r="A5226" t="s">
        <v>9</v>
      </c>
      <c r="B5226" t="s">
        <v>1068</v>
      </c>
      <c r="C5226">
        <v>121.39642000000001</v>
      </c>
      <c r="D5226">
        <v>23.11627</v>
      </c>
      <c r="E5226">
        <v>20210907</v>
      </c>
      <c r="F5226" t="s">
        <v>840</v>
      </c>
      <c r="G5226" t="s">
        <v>114</v>
      </c>
      <c r="H5226" t="s">
        <v>115</v>
      </c>
      <c r="I5226" t="s">
        <v>511</v>
      </c>
      <c r="J5226" t="s">
        <v>15</v>
      </c>
      <c r="K5226" t="str">
        <f>VLOOKUP(G5226,'[1]crosstable (6)'!$B:$C,2,FALSE)</f>
        <v>Chordata</v>
      </c>
      <c r="L5226" t="str">
        <f>VLOOKUP(H5226,'[1]crosstable (6)'!$D:$E,2,FALSE)</f>
        <v>Actinopterygii</v>
      </c>
      <c r="M5226" t="str">
        <f>VLOOKUP(I5226,'[1]crosstable (6)'!$H:$I,2,FALSE)</f>
        <v>Pseudochromidae</v>
      </c>
      <c r="N5226" t="str">
        <f>VLOOKUP(F5226,'[1]crosstable (6)'!$A:$J,10,FALSE)</f>
        <v>Labracinus cyclophthalmus</v>
      </c>
    </row>
    <row r="5227" spans="1:14" x14ac:dyDescent="0.25">
      <c r="A5227" t="s">
        <v>9</v>
      </c>
      <c r="B5227" t="s">
        <v>1068</v>
      </c>
      <c r="C5227">
        <v>121.39642000000001</v>
      </c>
      <c r="D5227">
        <v>23.11627</v>
      </c>
      <c r="E5227">
        <v>20210907</v>
      </c>
      <c r="F5227" t="s">
        <v>785</v>
      </c>
      <c r="G5227" t="s">
        <v>12</v>
      </c>
      <c r="H5227" t="s">
        <v>17</v>
      </c>
      <c r="I5227" t="s">
        <v>786</v>
      </c>
      <c r="J5227" t="s">
        <v>15</v>
      </c>
      <c r="K5227" t="str">
        <f>VLOOKUP(G5227,'[1]crosstable (6)'!$B:$C,2,FALSE)</f>
        <v>Cnidaria</v>
      </c>
      <c r="L5227" t="str">
        <f>VLOOKUP(H5227,'[1]crosstable (6)'!$D:$E,2,FALSE)</f>
        <v>Anthozoa</v>
      </c>
      <c r="M5227" t="str">
        <f>VLOOKUP(I5227,'[1]crosstable (6)'!$H:$I,2,FALSE)</f>
        <v>Plesiastreidae</v>
      </c>
      <c r="N5227" t="str">
        <f>VLOOKUP(F5227,'[1]crosstable (6)'!$A:$J,10,FALSE)</f>
        <v>Plesiastrea versipora</v>
      </c>
    </row>
    <row r="5228" spans="1:14" x14ac:dyDescent="0.25">
      <c r="A5228" t="s">
        <v>9</v>
      </c>
      <c r="B5228" t="s">
        <v>1068</v>
      </c>
      <c r="C5228">
        <v>121.39642000000001</v>
      </c>
      <c r="D5228">
        <v>23.11627</v>
      </c>
      <c r="E5228">
        <v>20210907</v>
      </c>
      <c r="F5228" t="s">
        <v>184</v>
      </c>
      <c r="G5228" t="s">
        <v>114</v>
      </c>
      <c r="H5228" t="s">
        <v>115</v>
      </c>
      <c r="I5228" t="s">
        <v>116</v>
      </c>
      <c r="J5228" t="s">
        <v>15</v>
      </c>
      <c r="K5228" t="str">
        <f>VLOOKUP(G5228,'[1]crosstable (6)'!$B:$C,2,FALSE)</f>
        <v>Chordata</v>
      </c>
      <c r="L5228" t="str">
        <f>VLOOKUP(H5228,'[1]crosstable (6)'!$D:$E,2,FALSE)</f>
        <v>Actinopterygii</v>
      </c>
      <c r="M5228" t="str">
        <f>VLOOKUP(I5228,'[1]crosstable (6)'!$H:$I,2,FALSE)</f>
        <v>Labridae</v>
      </c>
      <c r="N5228" t="str">
        <f>VLOOKUP(F5228,'[1]crosstable (6)'!$A:$J,10,FALSE)</f>
        <v>Thalassoma lunare</v>
      </c>
    </row>
    <row r="5229" spans="1:14" x14ac:dyDescent="0.25">
      <c r="A5229" t="s">
        <v>9</v>
      </c>
      <c r="B5229" t="s">
        <v>1068</v>
      </c>
      <c r="C5229">
        <v>121.39642000000001</v>
      </c>
      <c r="D5229">
        <v>23.11627</v>
      </c>
      <c r="E5229">
        <v>20210907</v>
      </c>
      <c r="F5229" t="s">
        <v>892</v>
      </c>
      <c r="G5229" t="s">
        <v>12</v>
      </c>
      <c r="H5229" t="s">
        <v>17</v>
      </c>
      <c r="I5229" t="s">
        <v>43</v>
      </c>
      <c r="J5229" t="s">
        <v>15</v>
      </c>
      <c r="K5229" t="str">
        <f>VLOOKUP(G5229,'[1]crosstable (6)'!$B:$C,2,FALSE)</f>
        <v>Cnidaria</v>
      </c>
      <c r="L5229" t="str">
        <f>VLOOKUP(H5229,'[1]crosstable (6)'!$D:$E,2,FALSE)</f>
        <v>Anthozoa</v>
      </c>
      <c r="M5229" t="str">
        <f>VLOOKUP(I5229,'[1]crosstable (6)'!$H:$I,2,FALSE)</f>
        <v>Pocilloporidae</v>
      </c>
      <c r="N5229" t="str">
        <f>VLOOKUP(F5229,'[1]crosstable (6)'!$A:$J,10,FALSE)</f>
        <v>Stylophora pistillata</v>
      </c>
    </row>
    <row r="5230" spans="1:14" x14ac:dyDescent="0.25">
      <c r="A5230" t="s">
        <v>9</v>
      </c>
      <c r="B5230" t="s">
        <v>1068</v>
      </c>
      <c r="C5230">
        <v>121.39642000000001</v>
      </c>
      <c r="D5230">
        <v>23.11627</v>
      </c>
      <c r="E5230">
        <v>20210907</v>
      </c>
      <c r="F5230" t="s">
        <v>535</v>
      </c>
      <c r="G5230" t="s">
        <v>12</v>
      </c>
      <c r="H5230" t="s">
        <v>17</v>
      </c>
      <c r="I5230" t="s">
        <v>382</v>
      </c>
      <c r="J5230" t="s">
        <v>15</v>
      </c>
      <c r="K5230" t="str">
        <f>VLOOKUP(G5230,'[1]crosstable (6)'!$B:$C,2,FALSE)</f>
        <v>Cnidaria</v>
      </c>
      <c r="L5230" t="str">
        <f>VLOOKUP(H5230,'[1]crosstable (6)'!$D:$E,2,FALSE)</f>
        <v>Anthozoa</v>
      </c>
      <c r="M5230" t="str">
        <f>VLOOKUP(I5230,'[1]crosstable (6)'!$H:$I,2,FALSE)</f>
        <v>Cladiellidae</v>
      </c>
      <c r="N5230" t="str">
        <f>VLOOKUP(F5230,'[1]crosstable (6)'!$A:$J,10,FALSE)</f>
        <v>Klyxum sp.1</v>
      </c>
    </row>
    <row r="5231" spans="1:14" x14ac:dyDescent="0.25">
      <c r="A5231" t="s">
        <v>9</v>
      </c>
      <c r="B5231" t="s">
        <v>1068</v>
      </c>
      <c r="C5231">
        <v>121.39642000000001</v>
      </c>
      <c r="D5231">
        <v>23.11627</v>
      </c>
      <c r="E5231">
        <v>20210907</v>
      </c>
      <c r="F5231" t="s">
        <v>893</v>
      </c>
      <c r="G5231" t="s">
        <v>12</v>
      </c>
      <c r="H5231" t="s">
        <v>17</v>
      </c>
      <c r="I5231" t="s">
        <v>375</v>
      </c>
      <c r="J5231" t="s">
        <v>15</v>
      </c>
      <c r="K5231" t="str">
        <f>VLOOKUP(G5231,'[1]crosstable (6)'!$B:$C,2,FALSE)</f>
        <v>Cnidaria</v>
      </c>
      <c r="L5231" t="str">
        <f>VLOOKUP(H5231,'[1]crosstable (6)'!$D:$E,2,FALSE)</f>
        <v>Anthozoa</v>
      </c>
      <c r="M5231" t="str">
        <f>VLOOKUP(I5231,'[1]crosstable (6)'!$H:$I,2,FALSE)</f>
        <v>Sarcophytidae</v>
      </c>
      <c r="N5231" t="str">
        <f>VLOOKUP(F5231,'[1]crosstable (6)'!$A:$J,10,FALSE)</f>
        <v>Lobophytum sp.1</v>
      </c>
    </row>
    <row r="5232" spans="1:14" x14ac:dyDescent="0.25">
      <c r="A5232" t="s">
        <v>9</v>
      </c>
      <c r="B5232" t="s">
        <v>1068</v>
      </c>
      <c r="C5232">
        <v>121.39642000000001</v>
      </c>
      <c r="D5232">
        <v>23.11627</v>
      </c>
      <c r="E5232">
        <v>20210907</v>
      </c>
      <c r="F5232" t="s">
        <v>1011</v>
      </c>
      <c r="G5232" t="s">
        <v>12</v>
      </c>
      <c r="H5232" t="s">
        <v>17</v>
      </c>
      <c r="I5232" t="s">
        <v>375</v>
      </c>
      <c r="J5232" t="s">
        <v>15</v>
      </c>
      <c r="K5232" t="str">
        <f>VLOOKUP(G5232,'[1]crosstable (6)'!$B:$C,2,FALSE)</f>
        <v>Cnidaria</v>
      </c>
      <c r="L5232" t="str">
        <f>VLOOKUP(H5232,'[1]crosstable (6)'!$D:$E,2,FALSE)</f>
        <v>Anthozoa</v>
      </c>
      <c r="M5232" t="str">
        <f>VLOOKUP(I5232,'[1]crosstable (6)'!$H:$I,2,FALSE)</f>
        <v>Sarcophytidae</v>
      </c>
      <c r="N5232" t="str">
        <f>VLOOKUP(F5232,'[1]crosstable (6)'!$A:$J,10,FALSE)</f>
        <v>Lobophytum sp.2</v>
      </c>
    </row>
    <row r="5233" spans="1:14" x14ac:dyDescent="0.25">
      <c r="A5233" t="s">
        <v>9</v>
      </c>
      <c r="B5233" t="s">
        <v>1068</v>
      </c>
      <c r="C5233">
        <v>121.39642000000001</v>
      </c>
      <c r="D5233">
        <v>23.11627</v>
      </c>
      <c r="E5233">
        <v>20210907</v>
      </c>
      <c r="F5233" t="s">
        <v>1083</v>
      </c>
      <c r="G5233" t="s">
        <v>12</v>
      </c>
      <c r="H5233" t="s">
        <v>17</v>
      </c>
      <c r="I5233" t="s">
        <v>375</v>
      </c>
      <c r="J5233" t="s">
        <v>15</v>
      </c>
      <c r="K5233" t="str">
        <f>VLOOKUP(G5233,'[1]crosstable (6)'!$B:$C,2,FALSE)</f>
        <v>Cnidaria</v>
      </c>
      <c r="L5233" t="str">
        <f>VLOOKUP(H5233,'[1]crosstable (6)'!$D:$E,2,FALSE)</f>
        <v>Anthozoa</v>
      </c>
      <c r="M5233" t="str">
        <f>VLOOKUP(I5233,'[1]crosstable (6)'!$H:$I,2,FALSE)</f>
        <v>Sarcophytidae</v>
      </c>
      <c r="N5233" t="str">
        <f>VLOOKUP(F5233,'[1]crosstable (6)'!$A:$J,10,FALSE)</f>
        <v>Lobophytum sp.3</v>
      </c>
    </row>
    <row r="5234" spans="1:14" x14ac:dyDescent="0.25">
      <c r="A5234" t="s">
        <v>9</v>
      </c>
      <c r="B5234" t="s">
        <v>1068</v>
      </c>
      <c r="C5234">
        <v>121.39642000000001</v>
      </c>
      <c r="D5234">
        <v>23.11627</v>
      </c>
      <c r="E5234">
        <v>20210907</v>
      </c>
      <c r="F5234" t="s">
        <v>479</v>
      </c>
      <c r="G5234" t="s">
        <v>12</v>
      </c>
      <c r="H5234" t="s">
        <v>480</v>
      </c>
      <c r="I5234" t="s">
        <v>481</v>
      </c>
      <c r="J5234" t="s">
        <v>15</v>
      </c>
      <c r="K5234" t="str">
        <f>VLOOKUP(G5234,'[1]crosstable (6)'!$B:$C,2,FALSE)</f>
        <v>Cnidaria</v>
      </c>
      <c r="L5234" t="str">
        <f>VLOOKUP(H5234,'[1]crosstable (6)'!$D:$E,2,FALSE)</f>
        <v>Scyphozoa</v>
      </c>
      <c r="M5234" t="str">
        <f>VLOOKUP(I5234,'[1]crosstable (6)'!$H:$I,2,FALSE)</f>
        <v>Nausithoidae</v>
      </c>
      <c r="N5234" t="str">
        <f>VLOOKUP(F5234,'[1]crosstable (6)'!$A:$J,10,FALSE)</f>
        <v>Nausithoe racemosa</v>
      </c>
    </row>
    <row r="5235" spans="1:14" x14ac:dyDescent="0.25">
      <c r="A5235" t="s">
        <v>9</v>
      </c>
      <c r="B5235" t="s">
        <v>1068</v>
      </c>
      <c r="C5235">
        <v>121.39642000000001</v>
      </c>
      <c r="D5235">
        <v>23.11627</v>
      </c>
      <c r="E5235">
        <v>20210907</v>
      </c>
      <c r="F5235" t="s">
        <v>71</v>
      </c>
      <c r="G5235" t="s">
        <v>12</v>
      </c>
      <c r="H5235" t="s">
        <v>17</v>
      </c>
      <c r="I5235" t="s">
        <v>22</v>
      </c>
      <c r="J5235" t="s">
        <v>15</v>
      </c>
      <c r="K5235" t="str">
        <f>VLOOKUP(G5235,'[1]crosstable (6)'!$B:$C,2,FALSE)</f>
        <v>Cnidaria</v>
      </c>
      <c r="L5235" t="str">
        <f>VLOOKUP(H5235,'[1]crosstable (6)'!$D:$E,2,FALSE)</f>
        <v>Anthozoa</v>
      </c>
      <c r="M5235" t="str">
        <f>VLOOKUP(I5235,'[1]crosstable (6)'!$H:$I,2,FALSE)</f>
        <v>Poritidae</v>
      </c>
      <c r="N5235" t="str">
        <f>VLOOKUP(F5235,'[1]crosstable (6)'!$A:$J,10,FALSE)</f>
        <v>Porites lobata</v>
      </c>
    </row>
    <row r="5236" spans="1:14" x14ac:dyDescent="0.25">
      <c r="A5236" t="s">
        <v>9</v>
      </c>
      <c r="B5236" t="s">
        <v>1068</v>
      </c>
      <c r="C5236">
        <v>121.39642000000001</v>
      </c>
      <c r="D5236">
        <v>23.11627</v>
      </c>
      <c r="E5236">
        <v>20210907</v>
      </c>
      <c r="F5236" t="s">
        <v>186</v>
      </c>
      <c r="G5236" t="s">
        <v>114</v>
      </c>
      <c r="H5236" t="s">
        <v>115</v>
      </c>
      <c r="I5236" t="s">
        <v>130</v>
      </c>
      <c r="J5236" t="s">
        <v>15</v>
      </c>
      <c r="K5236" t="str">
        <f>VLOOKUP(G5236,'[1]crosstable (6)'!$B:$C,2,FALSE)</f>
        <v>Chordata</v>
      </c>
      <c r="L5236" t="str">
        <f>VLOOKUP(H5236,'[1]crosstable (6)'!$D:$E,2,FALSE)</f>
        <v>Actinopterygii</v>
      </c>
      <c r="M5236" t="str">
        <f>VLOOKUP(I5236,'[1]crosstable (6)'!$H:$I,2,FALSE)</f>
        <v>Pomacanthidae</v>
      </c>
      <c r="N5236" t="str">
        <f>VLOOKUP(F5236,'[1]crosstable (6)'!$A:$J,10,FALSE)</f>
        <v>Centropyge vrolikii</v>
      </c>
    </row>
    <row r="5237" spans="1:14" x14ac:dyDescent="0.25">
      <c r="A5237" t="s">
        <v>9</v>
      </c>
      <c r="B5237" t="s">
        <v>1068</v>
      </c>
      <c r="C5237">
        <v>121.39642000000001</v>
      </c>
      <c r="D5237">
        <v>23.11627</v>
      </c>
      <c r="E5237">
        <v>20210907</v>
      </c>
      <c r="F5237" t="s">
        <v>483</v>
      </c>
      <c r="G5237" t="s">
        <v>12</v>
      </c>
      <c r="H5237" t="s">
        <v>17</v>
      </c>
      <c r="I5237" t="s">
        <v>20</v>
      </c>
      <c r="J5237" t="s">
        <v>15</v>
      </c>
      <c r="K5237" t="str">
        <f>VLOOKUP(G5237,'[1]crosstable (6)'!$B:$C,2,FALSE)</f>
        <v>Cnidaria</v>
      </c>
      <c r="L5237" t="str">
        <f>VLOOKUP(H5237,'[1]crosstable (6)'!$D:$E,2,FALSE)</f>
        <v>Anthozoa</v>
      </c>
      <c r="M5237" t="str">
        <f>VLOOKUP(I5237,'[1]crosstable (6)'!$H:$I,2,FALSE)</f>
        <v>Merulinidae</v>
      </c>
      <c r="N5237" t="str">
        <f>VLOOKUP(F5237,'[1]crosstable (6)'!$A:$J,10,FALSE)</f>
        <v>Platygyra verweyi</v>
      </c>
    </row>
    <row r="5238" spans="1:14" x14ac:dyDescent="0.25">
      <c r="A5238" t="s">
        <v>9</v>
      </c>
      <c r="B5238" t="s">
        <v>1068</v>
      </c>
      <c r="C5238">
        <v>121.39642000000001</v>
      </c>
      <c r="D5238">
        <v>23.11627</v>
      </c>
      <c r="E5238">
        <v>20210907</v>
      </c>
      <c r="F5238" t="s">
        <v>189</v>
      </c>
      <c r="G5238" t="s">
        <v>114</v>
      </c>
      <c r="H5238" t="s">
        <v>115</v>
      </c>
      <c r="I5238" t="s">
        <v>122</v>
      </c>
      <c r="J5238" t="s">
        <v>15</v>
      </c>
      <c r="K5238" t="str">
        <f>VLOOKUP(G5238,'[1]crosstable (6)'!$B:$C,2,FALSE)</f>
        <v>Chordata</v>
      </c>
      <c r="L5238" t="str">
        <f>VLOOKUP(H5238,'[1]crosstable (6)'!$D:$E,2,FALSE)</f>
        <v>Actinopterygii</v>
      </c>
      <c r="M5238" t="str">
        <f>VLOOKUP(I5238,'[1]crosstable (6)'!$H:$I,2,FALSE)</f>
        <v>Scaridae</v>
      </c>
      <c r="N5238" t="str">
        <f>VLOOKUP(F5238,'[1]crosstable (6)'!$A:$J,10,FALSE)</f>
        <v>Calotomus spinidens</v>
      </c>
    </row>
    <row r="5239" spans="1:14" x14ac:dyDescent="0.25">
      <c r="A5239" t="s">
        <v>9</v>
      </c>
      <c r="B5239" t="s">
        <v>1068</v>
      </c>
      <c r="C5239">
        <v>121.39642000000001</v>
      </c>
      <c r="D5239">
        <v>23.11627</v>
      </c>
      <c r="E5239">
        <v>20210907</v>
      </c>
      <c r="F5239" t="s">
        <v>191</v>
      </c>
      <c r="G5239" t="s">
        <v>114</v>
      </c>
      <c r="H5239" t="s">
        <v>115</v>
      </c>
      <c r="I5239" t="s">
        <v>192</v>
      </c>
      <c r="J5239" t="s">
        <v>15</v>
      </c>
      <c r="K5239" t="str">
        <f>VLOOKUP(G5239,'[1]crosstable (6)'!$B:$C,2,FALSE)</f>
        <v>Chordata</v>
      </c>
      <c r="L5239" t="str">
        <f>VLOOKUP(H5239,'[1]crosstable (6)'!$D:$E,2,FALSE)</f>
        <v>Actinopterygii</v>
      </c>
      <c r="M5239" t="str">
        <f>VLOOKUP(I5239,'[1]crosstable (6)'!$H:$I,2,FALSE)</f>
        <v>Chaetodontidae</v>
      </c>
      <c r="N5239" t="str">
        <f>VLOOKUP(F5239,'[1]crosstable (6)'!$A:$J,10,FALSE)</f>
        <v>Chaetodon argentatus</v>
      </c>
    </row>
    <row r="5240" spans="1:14" x14ac:dyDescent="0.25">
      <c r="A5240" t="s">
        <v>9</v>
      </c>
      <c r="B5240" t="s">
        <v>1068</v>
      </c>
      <c r="C5240">
        <v>121.39642000000001</v>
      </c>
      <c r="D5240">
        <v>23.11627</v>
      </c>
      <c r="E5240">
        <v>20210907</v>
      </c>
      <c r="F5240" t="s">
        <v>911</v>
      </c>
      <c r="G5240" t="s">
        <v>114</v>
      </c>
      <c r="H5240" t="s">
        <v>115</v>
      </c>
      <c r="I5240" t="s">
        <v>122</v>
      </c>
      <c r="J5240" t="s">
        <v>15</v>
      </c>
      <c r="K5240" t="str">
        <f>VLOOKUP(G5240,'[1]crosstable (6)'!$B:$C,2,FALSE)</f>
        <v>Chordata</v>
      </c>
      <c r="L5240" t="str">
        <f>VLOOKUP(H5240,'[1]crosstable (6)'!$D:$E,2,FALSE)</f>
        <v>Actinopterygii</v>
      </c>
      <c r="M5240" t="str">
        <f>VLOOKUP(I5240,'[1]crosstable (6)'!$H:$I,2,FALSE)</f>
        <v>Scaridae</v>
      </c>
      <c r="N5240" t="str">
        <f>VLOOKUP(F5240,'[1]crosstable (6)'!$A:$J,10,FALSE)</f>
        <v>Chlorurus oedema</v>
      </c>
    </row>
    <row r="5241" spans="1:14" x14ac:dyDescent="0.25">
      <c r="A5241" t="s">
        <v>9</v>
      </c>
      <c r="B5241" t="s">
        <v>1068</v>
      </c>
      <c r="C5241">
        <v>121.39642000000001</v>
      </c>
      <c r="D5241">
        <v>23.11627</v>
      </c>
      <c r="E5241">
        <v>20210907</v>
      </c>
      <c r="F5241" t="s">
        <v>702</v>
      </c>
      <c r="G5241" t="s">
        <v>12</v>
      </c>
      <c r="H5241" t="s">
        <v>17</v>
      </c>
      <c r="I5241" t="s">
        <v>73</v>
      </c>
      <c r="J5241" t="s">
        <v>15</v>
      </c>
      <c r="K5241" t="str">
        <f>VLOOKUP(G5241,'[1]crosstable (6)'!$B:$C,2,FALSE)</f>
        <v>Cnidaria</v>
      </c>
      <c r="L5241" t="str">
        <f>VLOOKUP(H5241,'[1]crosstable (6)'!$D:$E,2,FALSE)</f>
        <v>Anthozoa</v>
      </c>
      <c r="M5241" t="str">
        <f>VLOOKUP(I5241,'[1]crosstable (6)'!$H:$I,2,FALSE)</f>
        <v>Agariciidae</v>
      </c>
      <c r="N5241" t="str">
        <f>VLOOKUP(F5241,'[1]crosstable (6)'!$A:$J,10,FALSE)</f>
        <v>Pachyseris rugosa</v>
      </c>
    </row>
    <row r="5242" spans="1:14" x14ac:dyDescent="0.25">
      <c r="A5242" t="s">
        <v>9</v>
      </c>
      <c r="B5242" t="s">
        <v>1068</v>
      </c>
      <c r="C5242">
        <v>121.39642000000001</v>
      </c>
      <c r="D5242">
        <v>23.11627</v>
      </c>
      <c r="E5242">
        <v>20210907</v>
      </c>
      <c r="F5242" t="s">
        <v>607</v>
      </c>
      <c r="G5242" t="s">
        <v>12</v>
      </c>
      <c r="H5242" t="s">
        <v>17</v>
      </c>
      <c r="I5242" t="s">
        <v>69</v>
      </c>
      <c r="J5242" t="s">
        <v>15</v>
      </c>
      <c r="K5242" t="str">
        <f>VLOOKUP(G5242,'[1]crosstable (6)'!$B:$C,2,FALSE)</f>
        <v>Cnidaria</v>
      </c>
      <c r="L5242" t="str">
        <f>VLOOKUP(H5242,'[1]crosstable (6)'!$D:$E,2,FALSE)</f>
        <v>Anthozoa</v>
      </c>
      <c r="M5242" t="str">
        <f>VLOOKUP(I5242,'[1]crosstable (6)'!$H:$I,2,FALSE)</f>
        <v>Dendrophylliidae</v>
      </c>
      <c r="N5242" t="str">
        <f>VLOOKUP(F5242,'[1]crosstable (6)'!$A:$J,10,FALSE)</f>
        <v>Turbinaria mesenterina</v>
      </c>
    </row>
    <row r="5243" spans="1:14" x14ac:dyDescent="0.25">
      <c r="A5243" t="s">
        <v>9</v>
      </c>
      <c r="B5243" t="s">
        <v>1068</v>
      </c>
      <c r="C5243">
        <v>121.39642000000001</v>
      </c>
      <c r="D5243">
        <v>23.11627</v>
      </c>
      <c r="E5243">
        <v>20210907</v>
      </c>
      <c r="F5243" t="s">
        <v>75</v>
      </c>
      <c r="G5243" t="s">
        <v>12</v>
      </c>
      <c r="H5243" t="s">
        <v>17</v>
      </c>
      <c r="I5243" t="s">
        <v>36</v>
      </c>
      <c r="J5243" t="s">
        <v>15</v>
      </c>
      <c r="K5243" t="str">
        <f>VLOOKUP(G5243,'[1]crosstable (6)'!$B:$C,2,FALSE)</f>
        <v>Cnidaria</v>
      </c>
      <c r="L5243" t="str">
        <f>VLOOKUP(H5243,'[1]crosstable (6)'!$D:$E,2,FALSE)</f>
        <v>Anthozoa</v>
      </c>
      <c r="M5243" t="str">
        <f>VLOOKUP(I5243,'[1]crosstable (6)'!$H:$I,2,FALSE)</f>
        <v>Lobophylliidae</v>
      </c>
      <c r="N5243" t="str">
        <f>VLOOKUP(F5243,'[1]crosstable (6)'!$A:$J,10,FALSE)</f>
        <v>Lobophyllia agaricia</v>
      </c>
    </row>
    <row r="5244" spans="1:14" x14ac:dyDescent="0.25">
      <c r="A5244" t="s">
        <v>9</v>
      </c>
      <c r="B5244" t="s">
        <v>1068</v>
      </c>
      <c r="C5244">
        <v>121.39642000000001</v>
      </c>
      <c r="D5244">
        <v>23.11627</v>
      </c>
      <c r="E5244">
        <v>20210907</v>
      </c>
      <c r="F5244" t="s">
        <v>608</v>
      </c>
      <c r="G5244" t="s">
        <v>114</v>
      </c>
      <c r="H5244" t="s">
        <v>115</v>
      </c>
      <c r="I5244" t="s">
        <v>119</v>
      </c>
      <c r="J5244" t="s">
        <v>15</v>
      </c>
      <c r="K5244" t="str">
        <f>VLOOKUP(G5244,'[1]crosstable (6)'!$B:$C,2,FALSE)</f>
        <v>Chordata</v>
      </c>
      <c r="L5244" t="str">
        <f>VLOOKUP(H5244,'[1]crosstable (6)'!$D:$E,2,FALSE)</f>
        <v>Actinopterygii</v>
      </c>
      <c r="M5244" t="str">
        <f>VLOOKUP(I5244,'[1]crosstable (6)'!$H:$I,2,FALSE)</f>
        <v>Pomacentridae</v>
      </c>
      <c r="N5244" t="str">
        <f>VLOOKUP(F5244,'[1]crosstable (6)'!$A:$J,10,FALSE)</f>
        <v>Amblyglyphidodon curacao</v>
      </c>
    </row>
    <row r="5245" spans="1:14" x14ac:dyDescent="0.25">
      <c r="A5245" t="s">
        <v>9</v>
      </c>
      <c r="B5245" t="s">
        <v>1068</v>
      </c>
      <c r="C5245">
        <v>121.39642000000001</v>
      </c>
      <c r="D5245">
        <v>23.11627</v>
      </c>
      <c r="E5245">
        <v>20210907</v>
      </c>
      <c r="F5245" t="s">
        <v>962</v>
      </c>
      <c r="G5245" t="s">
        <v>12</v>
      </c>
      <c r="H5245" t="s">
        <v>17</v>
      </c>
      <c r="I5245" t="s">
        <v>22</v>
      </c>
      <c r="J5245" t="s">
        <v>15</v>
      </c>
      <c r="K5245" t="str">
        <f>VLOOKUP(G5245,'[1]crosstable (6)'!$B:$C,2,FALSE)</f>
        <v>Cnidaria</v>
      </c>
      <c r="L5245" t="str">
        <f>VLOOKUP(H5245,'[1]crosstable (6)'!$D:$E,2,FALSE)</f>
        <v>Anthozoa</v>
      </c>
      <c r="M5245" t="str">
        <f>VLOOKUP(I5245,'[1]crosstable (6)'!$H:$I,2,FALSE)</f>
        <v>Poritidae</v>
      </c>
      <c r="N5245" t="str">
        <f>VLOOKUP(F5245,'[1]crosstable (6)'!$A:$J,10,FALSE)</f>
        <v>Porites australiensis</v>
      </c>
    </row>
    <row r="5246" spans="1:14" x14ac:dyDescent="0.25">
      <c r="A5246" t="s">
        <v>9</v>
      </c>
      <c r="B5246" t="s">
        <v>1068</v>
      </c>
      <c r="C5246">
        <v>121.39642000000001</v>
      </c>
      <c r="D5246">
        <v>23.11627</v>
      </c>
      <c r="E5246">
        <v>20210907</v>
      </c>
      <c r="F5246" t="s">
        <v>80</v>
      </c>
      <c r="G5246" t="s">
        <v>12</v>
      </c>
      <c r="H5246" t="s">
        <v>17</v>
      </c>
      <c r="I5246" t="s">
        <v>52</v>
      </c>
      <c r="J5246" t="s">
        <v>15</v>
      </c>
      <c r="K5246" t="str">
        <f>VLOOKUP(G5246,'[1]crosstable (6)'!$B:$C,2,FALSE)</f>
        <v>Cnidaria</v>
      </c>
      <c r="L5246" t="str">
        <f>VLOOKUP(H5246,'[1]crosstable (6)'!$D:$E,2,FALSE)</f>
        <v>Anthozoa</v>
      </c>
      <c r="M5246" t="str">
        <f>VLOOKUP(I5246,'[1]crosstable (6)'!$H:$I,2,FALSE)</f>
        <v>Nephtheidae</v>
      </c>
      <c r="N5246" t="str">
        <f>VLOOKUP(F5246,'[1]crosstable (6)'!$A:$J,10,FALSE)</f>
        <v>Litophyton sp.1</v>
      </c>
    </row>
    <row r="5247" spans="1:14" x14ac:dyDescent="0.25">
      <c r="A5247" t="s">
        <v>9</v>
      </c>
      <c r="B5247" t="s">
        <v>1068</v>
      </c>
      <c r="C5247">
        <v>121.39642000000001</v>
      </c>
      <c r="D5247">
        <v>23.11627</v>
      </c>
      <c r="E5247">
        <v>20210907</v>
      </c>
      <c r="F5247" t="s">
        <v>1084</v>
      </c>
      <c r="G5247" t="s">
        <v>114</v>
      </c>
      <c r="H5247" t="s">
        <v>115</v>
      </c>
      <c r="I5247" t="s">
        <v>153</v>
      </c>
      <c r="J5247" t="s">
        <v>15</v>
      </c>
      <c r="K5247" t="str">
        <f>VLOOKUP(G5247,'[1]crosstable (6)'!$B:$C,2,FALSE)</f>
        <v>Chordata</v>
      </c>
      <c r="L5247" t="str">
        <f>VLOOKUP(H5247,'[1]crosstable (6)'!$D:$E,2,FALSE)</f>
        <v>Actinopterygii</v>
      </c>
      <c r="M5247" t="str">
        <f>VLOOKUP(I5247,'[1]crosstable (6)'!$H:$I,2,FALSE)</f>
        <v>Gobiidae</v>
      </c>
      <c r="N5247" t="str">
        <f>VLOOKUP(F5247,'[1]crosstable (6)'!$A:$J,10,FALSE)</f>
        <v>Ctenogobiops maculosus</v>
      </c>
    </row>
    <row r="5248" spans="1:14" x14ac:dyDescent="0.25">
      <c r="A5248" t="s">
        <v>9</v>
      </c>
      <c r="B5248" t="s">
        <v>1068</v>
      </c>
      <c r="C5248">
        <v>121.39642000000001</v>
      </c>
      <c r="D5248">
        <v>23.11627</v>
      </c>
      <c r="E5248">
        <v>20210907</v>
      </c>
      <c r="F5248" t="s">
        <v>913</v>
      </c>
      <c r="G5248" t="s">
        <v>114</v>
      </c>
      <c r="H5248" t="s">
        <v>115</v>
      </c>
      <c r="I5248" t="s">
        <v>119</v>
      </c>
      <c r="J5248" t="s">
        <v>15</v>
      </c>
      <c r="K5248" t="str">
        <f>VLOOKUP(G5248,'[1]crosstable (6)'!$B:$C,2,FALSE)</f>
        <v>Chordata</v>
      </c>
      <c r="L5248" t="str">
        <f>VLOOKUP(H5248,'[1]crosstable (6)'!$D:$E,2,FALSE)</f>
        <v>Actinopterygii</v>
      </c>
      <c r="M5248" t="str">
        <f>VLOOKUP(I5248,'[1]crosstable (6)'!$H:$I,2,FALSE)</f>
        <v>Pomacentridae</v>
      </c>
      <c r="N5248" t="str">
        <f>VLOOKUP(F5248,'[1]crosstable (6)'!$A:$J,10,FALSE)</f>
        <v>Pomacentrus lepidogenys</v>
      </c>
    </row>
    <row r="5249" spans="1:14" x14ac:dyDescent="0.25">
      <c r="A5249" t="s">
        <v>9</v>
      </c>
      <c r="B5249" t="s">
        <v>1068</v>
      </c>
      <c r="C5249">
        <v>121.39642000000001</v>
      </c>
      <c r="D5249">
        <v>23.11627</v>
      </c>
      <c r="E5249">
        <v>20210907</v>
      </c>
      <c r="F5249" t="s">
        <v>454</v>
      </c>
      <c r="G5249" t="s">
        <v>114</v>
      </c>
      <c r="H5249" t="s">
        <v>115</v>
      </c>
      <c r="I5249" t="s">
        <v>147</v>
      </c>
      <c r="J5249" t="s">
        <v>15</v>
      </c>
      <c r="K5249" t="str">
        <f>VLOOKUP(G5249,'[1]crosstable (6)'!$B:$C,2,FALSE)</f>
        <v>Chordata</v>
      </c>
      <c r="L5249" t="str">
        <f>VLOOKUP(H5249,'[1]crosstable (6)'!$D:$E,2,FALSE)</f>
        <v>Actinopterygii</v>
      </c>
      <c r="M5249" t="str">
        <f>VLOOKUP(I5249,'[1]crosstable (6)'!$H:$I,2,FALSE)</f>
        <v>Balistidae</v>
      </c>
      <c r="N5249" t="str">
        <f>VLOOKUP(F5249,'[1]crosstable (6)'!$A:$J,10,FALSE)</f>
        <v>Sufflamen bursa</v>
      </c>
    </row>
    <row r="5250" spans="1:14" x14ac:dyDescent="0.25">
      <c r="A5250" t="s">
        <v>9</v>
      </c>
      <c r="B5250" t="s">
        <v>1068</v>
      </c>
      <c r="C5250">
        <v>121.39642000000001</v>
      </c>
      <c r="D5250">
        <v>23.11627</v>
      </c>
      <c r="E5250">
        <v>20210907</v>
      </c>
      <c r="F5250" t="s">
        <v>490</v>
      </c>
      <c r="G5250" t="s">
        <v>12</v>
      </c>
      <c r="H5250" t="s">
        <v>17</v>
      </c>
      <c r="I5250" t="s">
        <v>491</v>
      </c>
      <c r="J5250" t="s">
        <v>15</v>
      </c>
      <c r="K5250" t="str">
        <f>VLOOKUP(G5250,'[1]crosstable (6)'!$B:$C,2,FALSE)</f>
        <v>Cnidaria</v>
      </c>
      <c r="L5250" t="str">
        <f>VLOOKUP(H5250,'[1]crosstable (6)'!$D:$E,2,FALSE)</f>
        <v>Anthozoa</v>
      </c>
      <c r="M5250" t="str">
        <f>VLOOKUP(I5250,'[1]crosstable (6)'!$H:$I,2,FALSE)</f>
        <v>Coralliidae</v>
      </c>
      <c r="N5250" t="str">
        <f>VLOOKUP(F5250,'[1]crosstable (6)'!$A:$J,10,FALSE)</f>
        <v>Paraminabea sp.1</v>
      </c>
    </row>
    <row r="5251" spans="1:14" x14ac:dyDescent="0.25">
      <c r="A5251" t="s">
        <v>9</v>
      </c>
      <c r="B5251" t="s">
        <v>1068</v>
      </c>
      <c r="C5251">
        <v>121.39642000000001</v>
      </c>
      <c r="D5251">
        <v>23.11627</v>
      </c>
      <c r="E5251">
        <v>20210907</v>
      </c>
      <c r="F5251" t="s">
        <v>338</v>
      </c>
      <c r="G5251" t="s">
        <v>156</v>
      </c>
      <c r="H5251" t="s">
        <v>157</v>
      </c>
      <c r="I5251" t="s">
        <v>230</v>
      </c>
      <c r="J5251" t="s">
        <v>15</v>
      </c>
      <c r="K5251" t="str">
        <f>VLOOKUP(G5251,'[1]crosstable (6)'!$B:$C,2,FALSE)</f>
        <v>Mollusca</v>
      </c>
      <c r="L5251" t="str">
        <f>VLOOKUP(H5251,'[1]crosstable (6)'!$D:$E,2,FALSE)</f>
        <v>Gastropoda</v>
      </c>
      <c r="M5251" t="str">
        <f>VLOOKUP(I5251,'[1]crosstable (6)'!$H:$I,2,FALSE)</f>
        <v>Phyllidiidae</v>
      </c>
      <c r="N5251" t="str">
        <f>VLOOKUP(F5251,'[1]crosstable (6)'!$A:$J,10,FALSE)</f>
        <v>Phyllidiella annulata</v>
      </c>
    </row>
    <row r="5252" spans="1:14" x14ac:dyDescent="0.25">
      <c r="A5252" t="s">
        <v>9</v>
      </c>
      <c r="B5252" t="s">
        <v>1068</v>
      </c>
      <c r="C5252">
        <v>121.39642000000001</v>
      </c>
      <c r="D5252">
        <v>23.11627</v>
      </c>
      <c r="E5252">
        <v>20210907</v>
      </c>
      <c r="F5252" t="s">
        <v>537</v>
      </c>
      <c r="G5252" t="s">
        <v>12</v>
      </c>
      <c r="H5252" t="s">
        <v>17</v>
      </c>
      <c r="I5252" t="s">
        <v>20</v>
      </c>
      <c r="J5252" t="s">
        <v>15</v>
      </c>
      <c r="K5252" t="str">
        <f>VLOOKUP(G5252,'[1]crosstable (6)'!$B:$C,2,FALSE)</f>
        <v>Cnidaria</v>
      </c>
      <c r="L5252" t="str">
        <f>VLOOKUP(H5252,'[1]crosstable (6)'!$D:$E,2,FALSE)</f>
        <v>Anthozoa</v>
      </c>
      <c r="M5252" t="str">
        <f>VLOOKUP(I5252,'[1]crosstable (6)'!$H:$I,2,FALSE)</f>
        <v>Merulinidae</v>
      </c>
      <c r="N5252" t="str">
        <f>VLOOKUP(F5252,'[1]crosstable (6)'!$A:$J,10,FALSE)</f>
        <v>Dipsastraea speciosa</v>
      </c>
    </row>
    <row r="5253" spans="1:14" x14ac:dyDescent="0.25">
      <c r="A5253" t="s">
        <v>9</v>
      </c>
      <c r="B5253" t="s">
        <v>1068</v>
      </c>
      <c r="C5253">
        <v>121.39642000000001</v>
      </c>
      <c r="D5253">
        <v>23.11627</v>
      </c>
      <c r="E5253">
        <v>20210907</v>
      </c>
      <c r="F5253" t="s">
        <v>609</v>
      </c>
      <c r="G5253" t="s">
        <v>12</v>
      </c>
      <c r="H5253" t="s">
        <v>17</v>
      </c>
      <c r="I5253" t="s">
        <v>36</v>
      </c>
      <c r="J5253" t="s">
        <v>15</v>
      </c>
      <c r="K5253" t="str">
        <f>VLOOKUP(G5253,'[1]crosstable (6)'!$B:$C,2,FALSE)</f>
        <v>Cnidaria</v>
      </c>
      <c r="L5253" t="str">
        <f>VLOOKUP(H5253,'[1]crosstable (6)'!$D:$E,2,FALSE)</f>
        <v>Anthozoa</v>
      </c>
      <c r="M5253" t="str">
        <f>VLOOKUP(I5253,'[1]crosstable (6)'!$H:$I,2,FALSE)</f>
        <v>Lobophylliidae</v>
      </c>
      <c r="N5253" t="str">
        <f>VLOOKUP(F5253,'[1]crosstable (6)'!$A:$J,10,FALSE)</f>
        <v>Echinophyllia orpheensis</v>
      </c>
    </row>
    <row r="5254" spans="1:14" x14ac:dyDescent="0.25">
      <c r="A5254" t="s">
        <v>9</v>
      </c>
      <c r="B5254" t="s">
        <v>1068</v>
      </c>
      <c r="C5254">
        <v>121.39642000000001</v>
      </c>
      <c r="D5254">
        <v>23.11627</v>
      </c>
      <c r="E5254">
        <v>20210907</v>
      </c>
      <c r="F5254" t="s">
        <v>87</v>
      </c>
      <c r="G5254" t="s">
        <v>12</v>
      </c>
      <c r="H5254" t="s">
        <v>17</v>
      </c>
      <c r="I5254" t="s">
        <v>22</v>
      </c>
      <c r="J5254" t="s">
        <v>15</v>
      </c>
      <c r="K5254" t="str">
        <f>VLOOKUP(G5254,'[1]crosstable (6)'!$B:$C,2,FALSE)</f>
        <v>Cnidaria</v>
      </c>
      <c r="L5254" t="str">
        <f>VLOOKUP(H5254,'[1]crosstable (6)'!$D:$E,2,FALSE)</f>
        <v>Anthozoa</v>
      </c>
      <c r="M5254" t="str">
        <f>VLOOKUP(I5254,'[1]crosstable (6)'!$H:$I,2,FALSE)</f>
        <v>Poritidae</v>
      </c>
      <c r="N5254" t="str">
        <f>VLOOKUP(F5254,'[1]crosstable (6)'!$A:$J,10,FALSE)</f>
        <v>Porites rus</v>
      </c>
    </row>
    <row r="5255" spans="1:14" x14ac:dyDescent="0.25">
      <c r="A5255" t="s">
        <v>9</v>
      </c>
      <c r="B5255" t="s">
        <v>1068</v>
      </c>
      <c r="C5255">
        <v>121.39642000000001</v>
      </c>
      <c r="D5255">
        <v>23.11627</v>
      </c>
      <c r="E5255">
        <v>20210907</v>
      </c>
      <c r="F5255" t="s">
        <v>88</v>
      </c>
      <c r="G5255" t="s">
        <v>12</v>
      </c>
      <c r="H5255" t="s">
        <v>17</v>
      </c>
      <c r="I5255" t="s">
        <v>36</v>
      </c>
      <c r="J5255" t="s">
        <v>15</v>
      </c>
      <c r="K5255" t="str">
        <f>VLOOKUP(G5255,'[1]crosstable (6)'!$B:$C,2,FALSE)</f>
        <v>Cnidaria</v>
      </c>
      <c r="L5255" t="str">
        <f>VLOOKUP(H5255,'[1]crosstable (6)'!$D:$E,2,FALSE)</f>
        <v>Anthozoa</v>
      </c>
      <c r="M5255" t="str">
        <f>VLOOKUP(I5255,'[1]crosstable (6)'!$H:$I,2,FALSE)</f>
        <v>Lobophylliidae</v>
      </c>
      <c r="N5255" t="str">
        <f>VLOOKUP(F5255,'[1]crosstable (6)'!$A:$J,10,FALSE)</f>
        <v>Lobophyllia hemprichii</v>
      </c>
    </row>
    <row r="5256" spans="1:14" x14ac:dyDescent="0.25">
      <c r="A5256" t="s">
        <v>9</v>
      </c>
      <c r="B5256" t="s">
        <v>1068</v>
      </c>
      <c r="C5256">
        <v>121.39642000000001</v>
      </c>
      <c r="D5256">
        <v>23.11627</v>
      </c>
      <c r="E5256">
        <v>20210907</v>
      </c>
      <c r="F5256" t="s">
        <v>789</v>
      </c>
      <c r="G5256" t="s">
        <v>12</v>
      </c>
      <c r="H5256" t="s">
        <v>17</v>
      </c>
      <c r="I5256" t="s">
        <v>25</v>
      </c>
      <c r="J5256" t="s">
        <v>15</v>
      </c>
      <c r="K5256" t="str">
        <f>VLOOKUP(G5256,'[1]crosstable (6)'!$B:$C,2,FALSE)</f>
        <v>Cnidaria</v>
      </c>
      <c r="L5256" t="str">
        <f>VLOOKUP(H5256,'[1]crosstable (6)'!$D:$E,2,FALSE)</f>
        <v>Anthozoa</v>
      </c>
      <c r="M5256" t="str">
        <f>VLOOKUP(I5256,'[1]crosstable (6)'!$H:$I,2,FALSE)</f>
        <v>Acroporidae</v>
      </c>
      <c r="N5256" t="str">
        <f>VLOOKUP(F5256,'[1]crosstable (6)'!$A:$J,10,FALSE)</f>
        <v>Montipora danae</v>
      </c>
    </row>
    <row r="5257" spans="1:14" x14ac:dyDescent="0.25">
      <c r="A5257" t="s">
        <v>9</v>
      </c>
      <c r="B5257" t="s">
        <v>1068</v>
      </c>
      <c r="C5257">
        <v>121.39642000000001</v>
      </c>
      <c r="D5257">
        <v>23.11627</v>
      </c>
      <c r="E5257">
        <v>20210907</v>
      </c>
      <c r="F5257" t="s">
        <v>705</v>
      </c>
      <c r="G5257" t="s">
        <v>12</v>
      </c>
      <c r="H5257" t="s">
        <v>17</v>
      </c>
      <c r="I5257" t="s">
        <v>706</v>
      </c>
      <c r="J5257" t="s">
        <v>15</v>
      </c>
      <c r="K5257" t="str">
        <f>VLOOKUP(G5257,'[1]crosstable (6)'!$B:$C,2,FALSE)</f>
        <v>Cnidaria</v>
      </c>
      <c r="L5257" t="str">
        <f>VLOOKUP(H5257,'[1]crosstable (6)'!$D:$E,2,FALSE)</f>
        <v>Anthozoa</v>
      </c>
      <c r="M5257" t="str">
        <f>VLOOKUP(I5257,'[1]crosstable (6)'!$H:$I,2,FALSE)</f>
        <v>Helioporidae</v>
      </c>
      <c r="N5257" t="str">
        <f>VLOOKUP(F5257,'[1]crosstable (6)'!$A:$J,10,FALSE)</f>
        <v>Heliopora coerulea</v>
      </c>
    </row>
    <row r="5258" spans="1:14" x14ac:dyDescent="0.25">
      <c r="A5258" t="s">
        <v>9</v>
      </c>
      <c r="B5258" t="s">
        <v>1068</v>
      </c>
      <c r="C5258">
        <v>121.39642000000001</v>
      </c>
      <c r="D5258">
        <v>23.11627</v>
      </c>
      <c r="E5258">
        <v>20210907</v>
      </c>
      <c r="F5258" t="s">
        <v>766</v>
      </c>
      <c r="G5258" t="s">
        <v>114</v>
      </c>
      <c r="H5258" t="s">
        <v>115</v>
      </c>
      <c r="I5258" t="s">
        <v>116</v>
      </c>
      <c r="J5258" t="s">
        <v>15</v>
      </c>
      <c r="K5258" t="str">
        <f>VLOOKUP(G5258,'[1]crosstable (6)'!$B:$C,2,FALSE)</f>
        <v>Chordata</v>
      </c>
      <c r="L5258" t="str">
        <f>VLOOKUP(H5258,'[1]crosstable (6)'!$D:$E,2,FALSE)</f>
        <v>Actinopterygii</v>
      </c>
      <c r="M5258" t="str">
        <f>VLOOKUP(I5258,'[1]crosstable (6)'!$H:$I,2,FALSE)</f>
        <v>Labridae</v>
      </c>
      <c r="N5258" t="str">
        <f>VLOOKUP(F5258,'[1]crosstable (6)'!$A:$J,10,FALSE)</f>
        <v>Gomphosus varius</v>
      </c>
    </row>
    <row r="5259" spans="1:14" x14ac:dyDescent="0.25">
      <c r="A5259" t="s">
        <v>9</v>
      </c>
      <c r="B5259" t="s">
        <v>1068</v>
      </c>
      <c r="C5259">
        <v>121.39642000000001</v>
      </c>
      <c r="D5259">
        <v>23.11627</v>
      </c>
      <c r="E5259">
        <v>20210907</v>
      </c>
      <c r="F5259" t="s">
        <v>812</v>
      </c>
      <c r="G5259" t="s">
        <v>12</v>
      </c>
      <c r="H5259" t="s">
        <v>17</v>
      </c>
      <c r="I5259" t="s">
        <v>20</v>
      </c>
      <c r="J5259" t="s">
        <v>15</v>
      </c>
      <c r="K5259" t="str">
        <f>VLOOKUP(G5259,'[1]crosstable (6)'!$B:$C,2,FALSE)</f>
        <v>Cnidaria</v>
      </c>
      <c r="L5259" t="str">
        <f>VLOOKUP(H5259,'[1]crosstable (6)'!$D:$E,2,FALSE)</f>
        <v>Anthozoa</v>
      </c>
      <c r="M5259" t="str">
        <f>VLOOKUP(I5259,'[1]crosstable (6)'!$H:$I,2,FALSE)</f>
        <v>Merulinidae</v>
      </c>
      <c r="N5259" t="str">
        <f>VLOOKUP(F5259,'[1]crosstable (6)'!$A:$J,10,FALSE)</f>
        <v>Dipsastraea rotumana</v>
      </c>
    </row>
    <row r="5260" spans="1:14" x14ac:dyDescent="0.25">
      <c r="A5260" t="s">
        <v>9</v>
      </c>
      <c r="B5260" t="s">
        <v>1068</v>
      </c>
      <c r="C5260">
        <v>121.39642000000001</v>
      </c>
      <c r="D5260">
        <v>23.11627</v>
      </c>
      <c r="E5260">
        <v>20210907</v>
      </c>
      <c r="F5260" t="s">
        <v>90</v>
      </c>
      <c r="G5260" t="s">
        <v>12</v>
      </c>
      <c r="H5260" t="s">
        <v>17</v>
      </c>
      <c r="I5260" t="s">
        <v>20</v>
      </c>
      <c r="J5260" t="s">
        <v>15</v>
      </c>
      <c r="K5260" t="str">
        <f>VLOOKUP(G5260,'[1]crosstable (6)'!$B:$C,2,FALSE)</f>
        <v>Cnidaria</v>
      </c>
      <c r="L5260" t="str">
        <f>VLOOKUP(H5260,'[1]crosstable (6)'!$D:$E,2,FALSE)</f>
        <v>Anthozoa</v>
      </c>
      <c r="M5260" t="str">
        <f>VLOOKUP(I5260,'[1]crosstable (6)'!$H:$I,2,FALSE)</f>
        <v>Merulinidae</v>
      </c>
      <c r="N5260" t="str">
        <f>VLOOKUP(F5260,'[1]crosstable (6)'!$A:$J,10,FALSE)</f>
        <v>Paragoniastrea russelli</v>
      </c>
    </row>
    <row r="5261" spans="1:14" x14ac:dyDescent="0.25">
      <c r="A5261" t="s">
        <v>9</v>
      </c>
      <c r="B5261" t="s">
        <v>1068</v>
      </c>
      <c r="C5261">
        <v>121.39642000000001</v>
      </c>
      <c r="D5261">
        <v>23.11627</v>
      </c>
      <c r="E5261">
        <v>20210907</v>
      </c>
      <c r="F5261" t="s">
        <v>91</v>
      </c>
      <c r="G5261" t="s">
        <v>12</v>
      </c>
      <c r="H5261" t="s">
        <v>17</v>
      </c>
      <c r="I5261" t="s">
        <v>22</v>
      </c>
      <c r="J5261" t="s">
        <v>15</v>
      </c>
      <c r="K5261" t="str">
        <f>VLOOKUP(G5261,'[1]crosstable (6)'!$B:$C,2,FALSE)</f>
        <v>Cnidaria</v>
      </c>
      <c r="L5261" t="str">
        <f>VLOOKUP(H5261,'[1]crosstable (6)'!$D:$E,2,FALSE)</f>
        <v>Anthozoa</v>
      </c>
      <c r="M5261" t="str">
        <f>VLOOKUP(I5261,'[1]crosstable (6)'!$H:$I,2,FALSE)</f>
        <v>Poritidae</v>
      </c>
      <c r="N5261" t="str">
        <f>VLOOKUP(F5261,'[1]crosstable (6)'!$A:$J,10,FALSE)</f>
        <v>Porites lutea</v>
      </c>
    </row>
    <row r="5262" spans="1:14" x14ac:dyDescent="0.25">
      <c r="A5262" t="s">
        <v>9</v>
      </c>
      <c r="B5262" t="s">
        <v>1068</v>
      </c>
      <c r="C5262">
        <v>121.39642000000001</v>
      </c>
      <c r="D5262">
        <v>23.11627</v>
      </c>
      <c r="E5262">
        <v>20210907</v>
      </c>
      <c r="F5262" t="s">
        <v>342</v>
      </c>
      <c r="G5262" t="s">
        <v>114</v>
      </c>
      <c r="H5262" t="s">
        <v>115</v>
      </c>
      <c r="I5262" t="s">
        <v>192</v>
      </c>
      <c r="J5262" t="s">
        <v>15</v>
      </c>
      <c r="K5262" t="str">
        <f>VLOOKUP(G5262,'[1]crosstable (6)'!$B:$C,2,FALSE)</f>
        <v>Chordata</v>
      </c>
      <c r="L5262" t="str">
        <f>VLOOKUP(H5262,'[1]crosstable (6)'!$D:$E,2,FALSE)</f>
        <v>Actinopterygii</v>
      </c>
      <c r="M5262" t="str">
        <f>VLOOKUP(I5262,'[1]crosstable (6)'!$H:$I,2,FALSE)</f>
        <v>Chaetodontidae</v>
      </c>
      <c r="N5262" t="str">
        <f>VLOOKUP(F5262,'[1]crosstable (6)'!$A:$J,10,FALSE)</f>
        <v>Chaetodon vagabundus</v>
      </c>
    </row>
    <row r="5263" spans="1:14" x14ac:dyDescent="0.25">
      <c r="A5263" t="s">
        <v>9</v>
      </c>
      <c r="B5263" t="s">
        <v>1068</v>
      </c>
      <c r="C5263">
        <v>121.39642000000001</v>
      </c>
      <c r="D5263">
        <v>23.11627</v>
      </c>
      <c r="E5263">
        <v>20210907</v>
      </c>
      <c r="F5263" t="s">
        <v>94</v>
      </c>
      <c r="G5263" t="s">
        <v>12</v>
      </c>
      <c r="H5263" t="s">
        <v>17</v>
      </c>
      <c r="I5263" t="s">
        <v>25</v>
      </c>
      <c r="J5263" t="s">
        <v>15</v>
      </c>
      <c r="K5263" t="str">
        <f>VLOOKUP(G5263,'[1]crosstable (6)'!$B:$C,2,FALSE)</f>
        <v>Cnidaria</v>
      </c>
      <c r="L5263" t="str">
        <f>VLOOKUP(H5263,'[1]crosstable (6)'!$D:$E,2,FALSE)</f>
        <v>Anthozoa</v>
      </c>
      <c r="M5263" t="str">
        <f>VLOOKUP(I5263,'[1]crosstable (6)'!$H:$I,2,FALSE)</f>
        <v>Acroporidae</v>
      </c>
      <c r="N5263" t="str">
        <f>VLOOKUP(F5263,'[1]crosstable (6)'!$A:$J,10,FALSE)</f>
        <v>Acropora valida</v>
      </c>
    </row>
    <row r="5264" spans="1:14" x14ac:dyDescent="0.25">
      <c r="A5264" t="s">
        <v>9</v>
      </c>
      <c r="B5264" t="s">
        <v>1068</v>
      </c>
      <c r="C5264">
        <v>121.39642000000001</v>
      </c>
      <c r="D5264">
        <v>23.11627</v>
      </c>
      <c r="E5264">
        <v>20210907</v>
      </c>
      <c r="F5264" t="s">
        <v>1085</v>
      </c>
      <c r="G5264" t="s">
        <v>12</v>
      </c>
      <c r="H5264" t="s">
        <v>17</v>
      </c>
      <c r="I5264" t="s">
        <v>20</v>
      </c>
      <c r="J5264" t="s">
        <v>15</v>
      </c>
      <c r="K5264" t="str">
        <f>VLOOKUP(G5264,'[1]crosstable (6)'!$B:$C,2,FALSE)</f>
        <v>Cnidaria</v>
      </c>
      <c r="L5264" t="str">
        <f>VLOOKUP(H5264,'[1]crosstable (6)'!$D:$E,2,FALSE)</f>
        <v>Anthozoa</v>
      </c>
      <c r="M5264" t="str">
        <f>VLOOKUP(I5264,'[1]crosstable (6)'!$H:$I,2,FALSE)</f>
        <v>Merulinidae</v>
      </c>
      <c r="N5264" t="str">
        <f>VLOOKUP(F5264,'[1]crosstable (6)'!$A:$J,10,FALSE)</f>
        <v>Merulina scabricula</v>
      </c>
    </row>
    <row r="5265" spans="1:14" x14ac:dyDescent="0.25">
      <c r="A5265" t="s">
        <v>9</v>
      </c>
      <c r="B5265" t="s">
        <v>1068</v>
      </c>
      <c r="C5265">
        <v>121.39642000000001</v>
      </c>
      <c r="D5265">
        <v>23.11627</v>
      </c>
      <c r="E5265">
        <v>20220421</v>
      </c>
      <c r="F5265" t="s">
        <v>120</v>
      </c>
      <c r="G5265" t="s">
        <v>114</v>
      </c>
      <c r="H5265" t="s">
        <v>115</v>
      </c>
      <c r="I5265" t="s">
        <v>116</v>
      </c>
      <c r="J5265" t="s">
        <v>15</v>
      </c>
      <c r="K5265" t="str">
        <f>VLOOKUP(G5265,'[1]crosstable (6)'!$B:$C,2,FALSE)</f>
        <v>Chordata</v>
      </c>
      <c r="L5265" t="str">
        <f>VLOOKUP(H5265,'[1]crosstable (6)'!$D:$E,2,FALSE)</f>
        <v>Actinopterygii</v>
      </c>
      <c r="M5265" t="str">
        <f>VLOOKUP(I5265,'[1]crosstable (6)'!$H:$I,2,FALSE)</f>
        <v>Labridae</v>
      </c>
      <c r="N5265" t="str">
        <f>VLOOKUP(F5265,'[1]crosstable (6)'!$A:$J,10,FALSE)</f>
        <v>Bodianus mesothorax</v>
      </c>
    </row>
    <row r="5266" spans="1:14" x14ac:dyDescent="0.25">
      <c r="A5266" t="s">
        <v>9</v>
      </c>
      <c r="B5266" t="s">
        <v>1068</v>
      </c>
      <c r="C5266">
        <v>121.39642000000001</v>
      </c>
      <c r="D5266">
        <v>23.11627</v>
      </c>
      <c r="E5266">
        <v>20220421</v>
      </c>
      <c r="F5266" t="s">
        <v>359</v>
      </c>
      <c r="G5266" t="s">
        <v>114</v>
      </c>
      <c r="H5266" t="s">
        <v>115</v>
      </c>
      <c r="I5266" t="s">
        <v>360</v>
      </c>
      <c r="J5266" t="s">
        <v>15</v>
      </c>
      <c r="K5266" t="str">
        <f>VLOOKUP(G5266,'[1]crosstable (6)'!$B:$C,2,FALSE)</f>
        <v>Chordata</v>
      </c>
      <c r="L5266" t="str">
        <f>VLOOKUP(H5266,'[1]crosstable (6)'!$D:$E,2,FALSE)</f>
        <v>Actinopterygii</v>
      </c>
      <c r="M5266" t="str">
        <f>VLOOKUP(I5266,'[1]crosstable (6)'!$H:$I,2,FALSE)</f>
        <v>Aulostomidae</v>
      </c>
      <c r="N5266" t="str">
        <f>VLOOKUP(F5266,'[1]crosstable (6)'!$A:$J,10,FALSE)</f>
        <v>Aulostomus chinensis</v>
      </c>
    </row>
    <row r="5267" spans="1:14" x14ac:dyDescent="0.25">
      <c r="A5267" t="s">
        <v>9</v>
      </c>
      <c r="B5267" t="s">
        <v>1068</v>
      </c>
      <c r="C5267">
        <v>121.39642000000001</v>
      </c>
      <c r="D5267">
        <v>23.11627</v>
      </c>
      <c r="E5267">
        <v>20220421</v>
      </c>
      <c r="F5267" t="s">
        <v>365</v>
      </c>
      <c r="G5267" t="s">
        <v>156</v>
      </c>
      <c r="H5267" t="s">
        <v>157</v>
      </c>
      <c r="I5267" t="s">
        <v>230</v>
      </c>
      <c r="J5267" t="s">
        <v>15</v>
      </c>
      <c r="K5267" t="str">
        <f>VLOOKUP(G5267,'[1]crosstable (6)'!$B:$C,2,FALSE)</f>
        <v>Mollusca</v>
      </c>
      <c r="L5267" t="str">
        <f>VLOOKUP(H5267,'[1]crosstable (6)'!$D:$E,2,FALSE)</f>
        <v>Gastropoda</v>
      </c>
      <c r="M5267" t="str">
        <f>VLOOKUP(I5267,'[1]crosstable (6)'!$H:$I,2,FALSE)</f>
        <v>Phyllidiidae</v>
      </c>
      <c r="N5267" t="str">
        <f>VLOOKUP(F5267,'[1]crosstable (6)'!$A:$J,10,FALSE)</f>
        <v>Phyllidia coelestis</v>
      </c>
    </row>
    <row r="5268" spans="1:14" x14ac:dyDescent="0.25">
      <c r="A5268" t="s">
        <v>9</v>
      </c>
      <c r="B5268" t="s">
        <v>1068</v>
      </c>
      <c r="C5268">
        <v>121.39642000000001</v>
      </c>
      <c r="D5268">
        <v>23.11627</v>
      </c>
      <c r="E5268">
        <v>20220421</v>
      </c>
      <c r="F5268" t="s">
        <v>229</v>
      </c>
      <c r="G5268" t="s">
        <v>156</v>
      </c>
      <c r="H5268" t="s">
        <v>157</v>
      </c>
      <c r="I5268" t="s">
        <v>230</v>
      </c>
      <c r="J5268" t="s">
        <v>15</v>
      </c>
      <c r="K5268" t="str">
        <f>VLOOKUP(G5268,'[1]crosstable (6)'!$B:$C,2,FALSE)</f>
        <v>Mollusca</v>
      </c>
      <c r="L5268" t="str">
        <f>VLOOKUP(H5268,'[1]crosstable (6)'!$D:$E,2,FALSE)</f>
        <v>Gastropoda</v>
      </c>
      <c r="M5268" t="str">
        <f>VLOOKUP(I5268,'[1]crosstable (6)'!$H:$I,2,FALSE)</f>
        <v>Phyllidiidae</v>
      </c>
      <c r="N5268" t="str">
        <f>VLOOKUP(F5268,'[1]crosstable (6)'!$A:$J,10,FALSE)</f>
        <v>Phyllidia picta</v>
      </c>
    </row>
    <row r="5269" spans="1:14" x14ac:dyDescent="0.25">
      <c r="A5269" t="s">
        <v>9</v>
      </c>
      <c r="B5269" t="s">
        <v>1068</v>
      </c>
      <c r="C5269">
        <v>121.39642000000001</v>
      </c>
      <c r="D5269">
        <v>23.11627</v>
      </c>
      <c r="E5269">
        <v>20220421</v>
      </c>
      <c r="F5269" t="s">
        <v>277</v>
      </c>
      <c r="G5269" t="s">
        <v>114</v>
      </c>
      <c r="H5269" t="s">
        <v>115</v>
      </c>
      <c r="I5269" t="s">
        <v>119</v>
      </c>
      <c r="J5269" t="s">
        <v>15</v>
      </c>
      <c r="K5269" t="str">
        <f>VLOOKUP(G5269,'[1]crosstable (6)'!$B:$C,2,FALSE)</f>
        <v>Chordata</v>
      </c>
      <c r="L5269" t="str">
        <f>VLOOKUP(H5269,'[1]crosstable (6)'!$D:$E,2,FALSE)</f>
        <v>Actinopterygii</v>
      </c>
      <c r="M5269" t="str">
        <f>VLOOKUP(I5269,'[1]crosstable (6)'!$H:$I,2,FALSE)</f>
        <v>Pomacentridae</v>
      </c>
      <c r="N5269" t="str">
        <f>VLOOKUP(F5269,'[1]crosstable (6)'!$A:$J,10,FALSE)</f>
        <v>Pomacentrus vaiuli</v>
      </c>
    </row>
    <row r="5270" spans="1:14" x14ac:dyDescent="0.25">
      <c r="A5270" t="s">
        <v>9</v>
      </c>
      <c r="B5270" t="s">
        <v>1068</v>
      </c>
      <c r="C5270">
        <v>121.39642000000001</v>
      </c>
      <c r="D5270">
        <v>23.11627</v>
      </c>
      <c r="E5270">
        <v>20220421</v>
      </c>
      <c r="F5270" t="s">
        <v>278</v>
      </c>
      <c r="G5270" t="s">
        <v>114</v>
      </c>
      <c r="H5270" t="s">
        <v>115</v>
      </c>
      <c r="I5270" t="s">
        <v>279</v>
      </c>
      <c r="J5270" t="s">
        <v>15</v>
      </c>
      <c r="K5270" t="str">
        <f>VLOOKUP(G5270,'[1]crosstable (6)'!$B:$C,2,FALSE)</f>
        <v>Chordata</v>
      </c>
      <c r="L5270" t="str">
        <f>VLOOKUP(H5270,'[1]crosstable (6)'!$D:$E,2,FALSE)</f>
        <v>Actinopterygii</v>
      </c>
      <c r="M5270" t="str">
        <f>VLOOKUP(I5270,'[1]crosstable (6)'!$H:$I,2,FALSE)</f>
        <v>Tetraodontidae</v>
      </c>
      <c r="N5270" t="str">
        <f>VLOOKUP(F5270,'[1]crosstable (6)'!$A:$J,10,FALSE)</f>
        <v>Canthigaster valentini</v>
      </c>
    </row>
    <row r="5271" spans="1:14" x14ac:dyDescent="0.25">
      <c r="A5271" t="s">
        <v>9</v>
      </c>
      <c r="B5271" t="s">
        <v>1068</v>
      </c>
      <c r="C5271">
        <v>121.39642000000001</v>
      </c>
      <c r="D5271">
        <v>23.11627</v>
      </c>
      <c r="E5271">
        <v>20220421</v>
      </c>
      <c r="F5271" t="s">
        <v>833</v>
      </c>
      <c r="G5271" t="s">
        <v>114</v>
      </c>
      <c r="H5271" t="s">
        <v>115</v>
      </c>
      <c r="I5271" t="s">
        <v>834</v>
      </c>
      <c r="J5271" t="s">
        <v>15</v>
      </c>
      <c r="K5271" t="str">
        <f>VLOOKUP(G5271,'[1]crosstable (6)'!$B:$C,2,FALSE)</f>
        <v>Chordata</v>
      </c>
      <c r="L5271" t="str">
        <f>VLOOKUP(H5271,'[1]crosstable (6)'!$D:$E,2,FALSE)</f>
        <v>Actinopterygii</v>
      </c>
      <c r="M5271" t="str">
        <f>VLOOKUP(I5271,'[1]crosstable (6)'!$H:$I,2,FALSE)</f>
        <v>Ephippidae</v>
      </c>
      <c r="N5271" t="str">
        <f>VLOOKUP(F5271,'[1]crosstable (6)'!$A:$J,10,FALSE)</f>
        <v>Platax teira</v>
      </c>
    </row>
    <row r="5272" spans="1:14" x14ac:dyDescent="0.25">
      <c r="A5272" t="s">
        <v>9</v>
      </c>
      <c r="B5272" t="s">
        <v>1068</v>
      </c>
      <c r="C5272">
        <v>121.39642000000001</v>
      </c>
      <c r="D5272">
        <v>23.11627</v>
      </c>
      <c r="E5272">
        <v>20220421</v>
      </c>
      <c r="F5272" t="s">
        <v>305</v>
      </c>
      <c r="G5272" t="s">
        <v>114</v>
      </c>
      <c r="H5272" t="s">
        <v>115</v>
      </c>
      <c r="I5272" t="s">
        <v>192</v>
      </c>
      <c r="J5272" t="s">
        <v>15</v>
      </c>
      <c r="K5272" t="str">
        <f>VLOOKUP(G5272,'[1]crosstable (6)'!$B:$C,2,FALSE)</f>
        <v>Chordata</v>
      </c>
      <c r="L5272" t="str">
        <f>VLOOKUP(H5272,'[1]crosstable (6)'!$D:$E,2,FALSE)</f>
        <v>Actinopterygii</v>
      </c>
      <c r="M5272" t="str">
        <f>VLOOKUP(I5272,'[1]crosstable (6)'!$H:$I,2,FALSE)</f>
        <v>Chaetodontidae</v>
      </c>
      <c r="N5272" t="str">
        <f>VLOOKUP(F5272,'[1]crosstable (6)'!$A:$J,10,FALSE)</f>
        <v>Chaetodon auripes</v>
      </c>
    </row>
    <row r="5273" spans="1:14" x14ac:dyDescent="0.25">
      <c r="A5273" t="s">
        <v>9</v>
      </c>
      <c r="B5273" t="s">
        <v>1068</v>
      </c>
      <c r="C5273">
        <v>121.39642000000001</v>
      </c>
      <c r="D5273">
        <v>23.11627</v>
      </c>
      <c r="E5273">
        <v>20220421</v>
      </c>
      <c r="F5273" t="s">
        <v>1086</v>
      </c>
      <c r="G5273" t="s">
        <v>114</v>
      </c>
      <c r="H5273" t="s">
        <v>115</v>
      </c>
      <c r="I5273" t="s">
        <v>153</v>
      </c>
      <c r="J5273" t="s">
        <v>15</v>
      </c>
      <c r="K5273" t="str">
        <f>VLOOKUP(G5273,'[1]crosstable (6)'!$B:$C,2,FALSE)</f>
        <v>Chordata</v>
      </c>
      <c r="L5273" t="str">
        <f>VLOOKUP(H5273,'[1]crosstable (6)'!$D:$E,2,FALSE)</f>
        <v>Actinopterygii</v>
      </c>
      <c r="M5273" t="str">
        <f>VLOOKUP(I5273,'[1]crosstable (6)'!$H:$I,2,FALSE)</f>
        <v>Gobiidae</v>
      </c>
      <c r="N5273" t="str">
        <f>VLOOKUP(F5273,'[1]crosstable (6)'!$A:$J,10,FALSE)</f>
        <v>Ctenogobiops crocineus</v>
      </c>
    </row>
    <row r="5274" spans="1:14" x14ac:dyDescent="0.25">
      <c r="A5274" t="s">
        <v>9</v>
      </c>
      <c r="B5274" t="s">
        <v>1068</v>
      </c>
      <c r="C5274">
        <v>121.39642000000001</v>
      </c>
      <c r="D5274">
        <v>23.11627</v>
      </c>
      <c r="E5274">
        <v>20220421</v>
      </c>
      <c r="F5274" t="s">
        <v>142</v>
      </c>
      <c r="G5274" t="s">
        <v>114</v>
      </c>
      <c r="H5274" t="s">
        <v>115</v>
      </c>
      <c r="I5274" t="s">
        <v>143</v>
      </c>
      <c r="J5274" t="s">
        <v>15</v>
      </c>
      <c r="K5274" t="str">
        <f>VLOOKUP(G5274,'[1]crosstable (6)'!$B:$C,2,FALSE)</f>
        <v>Chordata</v>
      </c>
      <c r="L5274" t="str">
        <f>VLOOKUP(H5274,'[1]crosstable (6)'!$D:$E,2,FALSE)</f>
        <v>Actinopterygii</v>
      </c>
      <c r="M5274" t="str">
        <f>VLOOKUP(I5274,'[1]crosstable (6)'!$H:$I,2,FALSE)</f>
        <v>Synodontidae</v>
      </c>
      <c r="N5274" t="str">
        <f>VLOOKUP(F5274,'[1]crosstable (6)'!$A:$J,10,FALSE)</f>
        <v>Synodus variegatus</v>
      </c>
    </row>
    <row r="5275" spans="1:14" x14ac:dyDescent="0.25">
      <c r="A5275" t="s">
        <v>9</v>
      </c>
      <c r="B5275" t="s">
        <v>1068</v>
      </c>
      <c r="C5275">
        <v>121.39642000000001</v>
      </c>
      <c r="D5275">
        <v>23.11627</v>
      </c>
      <c r="E5275">
        <v>20220421</v>
      </c>
      <c r="F5275" t="s">
        <v>316</v>
      </c>
      <c r="G5275" t="s">
        <v>156</v>
      </c>
      <c r="H5275" t="s">
        <v>157</v>
      </c>
      <c r="I5275" t="s">
        <v>158</v>
      </c>
      <c r="J5275" t="s">
        <v>15</v>
      </c>
      <c r="K5275" t="str">
        <f>VLOOKUP(G5275,'[1]crosstable (6)'!$B:$C,2,FALSE)</f>
        <v>Mollusca</v>
      </c>
      <c r="L5275" t="str">
        <f>VLOOKUP(H5275,'[1]crosstable (6)'!$D:$E,2,FALSE)</f>
        <v>Gastropoda</v>
      </c>
      <c r="M5275" t="str">
        <f>VLOOKUP(I5275,'[1]crosstable (6)'!$H:$I,2,FALSE)</f>
        <v>Chromodorididae</v>
      </c>
      <c r="N5275" t="str">
        <f>VLOOKUP(F5275,'[1]crosstable (6)'!$A:$J,10,FALSE)</f>
        <v>Chromodoris colemani</v>
      </c>
    </row>
    <row r="5276" spans="1:14" x14ac:dyDescent="0.25">
      <c r="A5276" t="s">
        <v>9</v>
      </c>
      <c r="B5276" t="s">
        <v>1068</v>
      </c>
      <c r="C5276">
        <v>121.39642000000001</v>
      </c>
      <c r="D5276">
        <v>23.11627</v>
      </c>
      <c r="E5276">
        <v>20220421</v>
      </c>
      <c r="F5276" t="s">
        <v>237</v>
      </c>
      <c r="G5276" t="s">
        <v>156</v>
      </c>
      <c r="H5276" t="s">
        <v>157</v>
      </c>
      <c r="I5276" t="s">
        <v>230</v>
      </c>
      <c r="J5276" t="s">
        <v>15</v>
      </c>
      <c r="K5276" t="str">
        <f>VLOOKUP(G5276,'[1]crosstable (6)'!$B:$C,2,FALSE)</f>
        <v>Mollusca</v>
      </c>
      <c r="L5276" t="str">
        <f>VLOOKUP(H5276,'[1]crosstable (6)'!$D:$E,2,FALSE)</f>
        <v>Gastropoda</v>
      </c>
      <c r="M5276" t="str">
        <f>VLOOKUP(I5276,'[1]crosstable (6)'!$H:$I,2,FALSE)</f>
        <v>Phyllidiidae</v>
      </c>
      <c r="N5276" t="str">
        <f>VLOOKUP(F5276,'[1]crosstable (6)'!$A:$J,10,FALSE)</f>
        <v>Phyllidiella pustulosa</v>
      </c>
    </row>
    <row r="5277" spans="1:14" x14ac:dyDescent="0.25">
      <c r="A5277" t="s">
        <v>9</v>
      </c>
      <c r="B5277" t="s">
        <v>1068</v>
      </c>
      <c r="C5277">
        <v>121.39642000000001</v>
      </c>
      <c r="D5277">
        <v>23.11627</v>
      </c>
      <c r="E5277">
        <v>20220421</v>
      </c>
      <c r="F5277" t="s">
        <v>656</v>
      </c>
      <c r="G5277" t="s">
        <v>114</v>
      </c>
      <c r="H5277" t="s">
        <v>115</v>
      </c>
      <c r="I5277" t="s">
        <v>119</v>
      </c>
      <c r="J5277" t="s">
        <v>15</v>
      </c>
      <c r="K5277" t="str">
        <f>VLOOKUP(G5277,'[1]crosstable (6)'!$B:$C,2,FALSE)</f>
        <v>Chordata</v>
      </c>
      <c r="L5277" t="str">
        <f>VLOOKUP(H5277,'[1]crosstable (6)'!$D:$E,2,FALSE)</f>
        <v>Actinopterygii</v>
      </c>
      <c r="M5277" t="str">
        <f>VLOOKUP(I5277,'[1]crosstable (6)'!$H:$I,2,FALSE)</f>
        <v>Pomacentridae</v>
      </c>
      <c r="N5277" t="str">
        <f>VLOOKUP(F5277,'[1]crosstable (6)'!$A:$J,10,FALSE)</f>
        <v>Plectroglyphidodon johnstonianus</v>
      </c>
    </row>
    <row r="5278" spans="1:14" x14ac:dyDescent="0.25">
      <c r="A5278" t="s">
        <v>9</v>
      </c>
      <c r="B5278" t="s">
        <v>1068</v>
      </c>
      <c r="C5278">
        <v>121.39642000000001</v>
      </c>
      <c r="D5278">
        <v>23.11627</v>
      </c>
      <c r="E5278">
        <v>20220421</v>
      </c>
      <c r="F5278" t="s">
        <v>448</v>
      </c>
      <c r="G5278" t="s">
        <v>114</v>
      </c>
      <c r="H5278" t="s">
        <v>115</v>
      </c>
      <c r="I5278" t="s">
        <v>116</v>
      </c>
      <c r="J5278" t="s">
        <v>15</v>
      </c>
      <c r="K5278" t="str">
        <f>VLOOKUP(G5278,'[1]crosstable (6)'!$B:$C,2,FALSE)</f>
        <v>Chordata</v>
      </c>
      <c r="L5278" t="str">
        <f>VLOOKUP(H5278,'[1]crosstable (6)'!$D:$E,2,FALSE)</f>
        <v>Actinopterygii</v>
      </c>
      <c r="M5278" t="str">
        <f>VLOOKUP(I5278,'[1]crosstable (6)'!$H:$I,2,FALSE)</f>
        <v>Labridae</v>
      </c>
      <c r="N5278" t="str">
        <f>VLOOKUP(F5278,'[1]crosstable (6)'!$A:$J,10,FALSE)</f>
        <v>Coris aygula</v>
      </c>
    </row>
    <row r="5279" spans="1:14" x14ac:dyDescent="0.25">
      <c r="A5279" t="s">
        <v>9</v>
      </c>
      <c r="B5279" t="s">
        <v>1068</v>
      </c>
      <c r="C5279">
        <v>121.39642000000001</v>
      </c>
      <c r="D5279">
        <v>23.11627</v>
      </c>
      <c r="E5279">
        <v>20220421</v>
      </c>
      <c r="F5279" t="s">
        <v>396</v>
      </c>
      <c r="G5279" t="s">
        <v>114</v>
      </c>
      <c r="H5279" t="s">
        <v>115</v>
      </c>
      <c r="I5279" t="s">
        <v>119</v>
      </c>
      <c r="J5279" t="s">
        <v>15</v>
      </c>
      <c r="K5279" t="str">
        <f>VLOOKUP(G5279,'[1]crosstable (6)'!$B:$C,2,FALSE)</f>
        <v>Chordata</v>
      </c>
      <c r="L5279" t="str">
        <f>VLOOKUP(H5279,'[1]crosstable (6)'!$D:$E,2,FALSE)</f>
        <v>Actinopterygii</v>
      </c>
      <c r="M5279" t="str">
        <f>VLOOKUP(I5279,'[1]crosstable (6)'!$H:$I,2,FALSE)</f>
        <v>Pomacentridae</v>
      </c>
      <c r="N5279" t="str">
        <f>VLOOKUP(F5279,'[1]crosstable (6)'!$A:$J,10,FALSE)</f>
        <v>Pomacentrus bankanensis</v>
      </c>
    </row>
    <row r="5280" spans="1:14" x14ac:dyDescent="0.25">
      <c r="A5280" t="s">
        <v>9</v>
      </c>
      <c r="B5280" t="s">
        <v>1068</v>
      </c>
      <c r="C5280">
        <v>121.39642000000001</v>
      </c>
      <c r="D5280">
        <v>23.11627</v>
      </c>
      <c r="E5280">
        <v>20220421</v>
      </c>
      <c r="F5280" t="s">
        <v>285</v>
      </c>
      <c r="G5280" t="s">
        <v>156</v>
      </c>
      <c r="H5280" t="s">
        <v>157</v>
      </c>
      <c r="I5280" t="s">
        <v>158</v>
      </c>
      <c r="J5280" t="s">
        <v>15</v>
      </c>
      <c r="K5280" t="str">
        <f>VLOOKUP(G5280,'[1]crosstable (6)'!$B:$C,2,FALSE)</f>
        <v>Mollusca</v>
      </c>
      <c r="L5280" t="str">
        <f>VLOOKUP(H5280,'[1]crosstable (6)'!$D:$E,2,FALSE)</f>
        <v>Gastropoda</v>
      </c>
      <c r="M5280" t="str">
        <f>VLOOKUP(I5280,'[1]crosstable (6)'!$H:$I,2,FALSE)</f>
        <v>Chromodorididae</v>
      </c>
      <c r="N5280" t="str">
        <f>VLOOKUP(F5280,'[1]crosstable (6)'!$A:$J,10,FALSE)</f>
        <v>Chromodoris strigata</v>
      </c>
    </row>
    <row r="5281" spans="1:14" x14ac:dyDescent="0.25">
      <c r="A5281" t="s">
        <v>9</v>
      </c>
      <c r="B5281" t="s">
        <v>1068</v>
      </c>
      <c r="C5281">
        <v>121.39642000000001</v>
      </c>
      <c r="D5281">
        <v>23.11627</v>
      </c>
      <c r="E5281">
        <v>20220421</v>
      </c>
      <c r="F5281" t="s">
        <v>450</v>
      </c>
      <c r="G5281" t="s">
        <v>114</v>
      </c>
      <c r="H5281" t="s">
        <v>115</v>
      </c>
      <c r="I5281" t="s">
        <v>125</v>
      </c>
      <c r="J5281" t="s">
        <v>15</v>
      </c>
      <c r="K5281" t="str">
        <f>VLOOKUP(G5281,'[1]crosstable (6)'!$B:$C,2,FALSE)</f>
        <v>Chordata</v>
      </c>
      <c r="L5281" t="str">
        <f>VLOOKUP(H5281,'[1]crosstable (6)'!$D:$E,2,FALSE)</f>
        <v>Actinopterygii</v>
      </c>
      <c r="M5281" t="str">
        <f>VLOOKUP(I5281,'[1]crosstable (6)'!$H:$I,2,FALSE)</f>
        <v>Pinguipedidae</v>
      </c>
      <c r="N5281" t="str">
        <f>VLOOKUP(F5281,'[1]crosstable (6)'!$A:$J,10,FALSE)</f>
        <v>Parapercis millepunctata</v>
      </c>
    </row>
    <row r="5282" spans="1:14" x14ac:dyDescent="0.25">
      <c r="A5282" t="s">
        <v>9</v>
      </c>
      <c r="B5282" t="s">
        <v>1068</v>
      </c>
      <c r="C5282">
        <v>121.39642000000001</v>
      </c>
      <c r="D5282">
        <v>23.11627</v>
      </c>
      <c r="E5282">
        <v>20220421</v>
      </c>
      <c r="F5282" t="s">
        <v>409</v>
      </c>
      <c r="G5282" t="s">
        <v>156</v>
      </c>
      <c r="H5282" t="s">
        <v>157</v>
      </c>
      <c r="I5282" t="s">
        <v>158</v>
      </c>
      <c r="J5282" t="s">
        <v>15</v>
      </c>
      <c r="K5282" t="str">
        <f>VLOOKUP(G5282,'[1]crosstable (6)'!$B:$C,2,FALSE)</f>
        <v>Mollusca</v>
      </c>
      <c r="L5282" t="str">
        <f>VLOOKUP(H5282,'[1]crosstable (6)'!$D:$E,2,FALSE)</f>
        <v>Gastropoda</v>
      </c>
      <c r="M5282" t="str">
        <f>VLOOKUP(I5282,'[1]crosstable (6)'!$H:$I,2,FALSE)</f>
        <v>Chromodorididae</v>
      </c>
      <c r="N5282" t="str">
        <f>VLOOKUP(F5282,'[1]crosstable (6)'!$A:$J,10,FALSE)</f>
        <v>Goniobranchus geometricus</v>
      </c>
    </row>
    <row r="5283" spans="1:14" x14ac:dyDescent="0.25">
      <c r="A5283" t="s">
        <v>9</v>
      </c>
      <c r="B5283" t="s">
        <v>1068</v>
      </c>
      <c r="C5283">
        <v>121.39642000000001</v>
      </c>
      <c r="D5283">
        <v>23.11627</v>
      </c>
      <c r="E5283">
        <v>20220421</v>
      </c>
      <c r="F5283" t="s">
        <v>416</v>
      </c>
      <c r="G5283" t="s">
        <v>114</v>
      </c>
      <c r="H5283" t="s">
        <v>115</v>
      </c>
      <c r="I5283" t="s">
        <v>119</v>
      </c>
      <c r="J5283" t="s">
        <v>15</v>
      </c>
      <c r="K5283" t="str">
        <f>VLOOKUP(G5283,'[1]crosstable (6)'!$B:$C,2,FALSE)</f>
        <v>Chordata</v>
      </c>
      <c r="L5283" t="str">
        <f>VLOOKUP(H5283,'[1]crosstable (6)'!$D:$E,2,FALSE)</f>
        <v>Actinopterygii</v>
      </c>
      <c r="M5283" t="str">
        <f>VLOOKUP(I5283,'[1]crosstable (6)'!$H:$I,2,FALSE)</f>
        <v>Pomacentridae</v>
      </c>
      <c r="N5283" t="str">
        <f>VLOOKUP(F5283,'[1]crosstable (6)'!$A:$J,10,FALSE)</f>
        <v>Pomacentrus philippinus</v>
      </c>
    </row>
    <row r="5284" spans="1:14" x14ac:dyDescent="0.25">
      <c r="A5284" t="s">
        <v>9</v>
      </c>
      <c r="B5284" t="s">
        <v>1068</v>
      </c>
      <c r="C5284">
        <v>121.39642000000001</v>
      </c>
      <c r="D5284">
        <v>23.11627</v>
      </c>
      <c r="E5284">
        <v>20220421</v>
      </c>
      <c r="F5284" t="s">
        <v>173</v>
      </c>
      <c r="G5284" t="s">
        <v>114</v>
      </c>
      <c r="H5284" t="s">
        <v>115</v>
      </c>
      <c r="I5284" t="s">
        <v>116</v>
      </c>
      <c r="J5284" t="s">
        <v>15</v>
      </c>
      <c r="K5284" t="str">
        <f>VLOOKUP(G5284,'[1]crosstable (6)'!$B:$C,2,FALSE)</f>
        <v>Chordata</v>
      </c>
      <c r="L5284" t="str">
        <f>VLOOKUP(H5284,'[1]crosstable (6)'!$D:$E,2,FALSE)</f>
        <v>Actinopterygii</v>
      </c>
      <c r="M5284" t="str">
        <f>VLOOKUP(I5284,'[1]crosstable (6)'!$H:$I,2,FALSE)</f>
        <v>Labridae</v>
      </c>
      <c r="N5284" t="str">
        <f>VLOOKUP(F5284,'[1]crosstable (6)'!$A:$J,10,FALSE)</f>
        <v>Labroides dimidiatus</v>
      </c>
    </row>
    <row r="5285" spans="1:14" x14ac:dyDescent="0.25">
      <c r="A5285" t="s">
        <v>9</v>
      </c>
      <c r="B5285" t="s">
        <v>1068</v>
      </c>
      <c r="C5285">
        <v>121.39642000000001</v>
      </c>
      <c r="D5285">
        <v>23.11627</v>
      </c>
      <c r="E5285">
        <v>20220421</v>
      </c>
      <c r="F5285" t="s">
        <v>680</v>
      </c>
      <c r="G5285" t="s">
        <v>114</v>
      </c>
      <c r="H5285" t="s">
        <v>115</v>
      </c>
      <c r="I5285" t="s">
        <v>119</v>
      </c>
      <c r="J5285" t="s">
        <v>15</v>
      </c>
      <c r="K5285" t="str">
        <f>VLOOKUP(G5285,'[1]crosstable (6)'!$B:$C,2,FALSE)</f>
        <v>Chordata</v>
      </c>
      <c r="L5285" t="str">
        <f>VLOOKUP(H5285,'[1]crosstable (6)'!$D:$E,2,FALSE)</f>
        <v>Actinopterygii</v>
      </c>
      <c r="M5285" t="str">
        <f>VLOOKUP(I5285,'[1]crosstable (6)'!$H:$I,2,FALSE)</f>
        <v>Pomacentridae</v>
      </c>
      <c r="N5285" t="str">
        <f>VLOOKUP(F5285,'[1]crosstable (6)'!$A:$J,10,FALSE)</f>
        <v>Neoglyphidodon nigroris</v>
      </c>
    </row>
    <row r="5286" spans="1:14" x14ac:dyDescent="0.25">
      <c r="A5286" t="s">
        <v>9</v>
      </c>
      <c r="B5286" t="s">
        <v>1068</v>
      </c>
      <c r="C5286">
        <v>121.39642000000001</v>
      </c>
      <c r="D5286">
        <v>23.11627</v>
      </c>
      <c r="E5286">
        <v>20220421</v>
      </c>
      <c r="F5286" t="s">
        <v>617</v>
      </c>
      <c r="G5286" t="s">
        <v>156</v>
      </c>
      <c r="H5286" t="s">
        <v>157</v>
      </c>
      <c r="I5286" t="s">
        <v>230</v>
      </c>
      <c r="J5286" t="s">
        <v>15</v>
      </c>
      <c r="K5286" t="str">
        <f>VLOOKUP(G5286,'[1]crosstable (6)'!$B:$C,2,FALSE)</f>
        <v>Mollusca</v>
      </c>
      <c r="L5286" t="str">
        <f>VLOOKUP(H5286,'[1]crosstable (6)'!$D:$E,2,FALSE)</f>
        <v>Gastropoda</v>
      </c>
      <c r="M5286" t="str">
        <f>VLOOKUP(I5286,'[1]crosstable (6)'!$H:$I,2,FALSE)</f>
        <v>Phyllidiidae</v>
      </c>
      <c r="N5286" t="str">
        <f>VLOOKUP(F5286,'[1]crosstable (6)'!$A:$J,10,FALSE)</f>
        <v>Phyllidia varicosa</v>
      </c>
    </row>
    <row r="5287" spans="1:14" x14ac:dyDescent="0.25">
      <c r="A5287" t="s">
        <v>9</v>
      </c>
      <c r="B5287" t="s">
        <v>1068</v>
      </c>
      <c r="C5287">
        <v>121.39642000000001</v>
      </c>
      <c r="D5287">
        <v>23.11627</v>
      </c>
      <c r="E5287">
        <v>20220421</v>
      </c>
      <c r="F5287" t="s">
        <v>186</v>
      </c>
      <c r="G5287" t="s">
        <v>114</v>
      </c>
      <c r="H5287" t="s">
        <v>115</v>
      </c>
      <c r="I5287" t="s">
        <v>130</v>
      </c>
      <c r="J5287" t="s">
        <v>15</v>
      </c>
      <c r="K5287" t="str">
        <f>VLOOKUP(G5287,'[1]crosstable (6)'!$B:$C,2,FALSE)</f>
        <v>Chordata</v>
      </c>
      <c r="L5287" t="str">
        <f>VLOOKUP(H5287,'[1]crosstable (6)'!$D:$E,2,FALSE)</f>
        <v>Actinopterygii</v>
      </c>
      <c r="M5287" t="str">
        <f>VLOOKUP(I5287,'[1]crosstable (6)'!$H:$I,2,FALSE)</f>
        <v>Pomacanthidae</v>
      </c>
      <c r="N5287" t="str">
        <f>VLOOKUP(F5287,'[1]crosstable (6)'!$A:$J,10,FALSE)</f>
        <v>Centropyge vrolikii</v>
      </c>
    </row>
    <row r="5288" spans="1:14" x14ac:dyDescent="0.25">
      <c r="A5288" t="s">
        <v>9</v>
      </c>
      <c r="B5288" t="s">
        <v>1068</v>
      </c>
      <c r="C5288">
        <v>121.39642000000001</v>
      </c>
      <c r="D5288">
        <v>23.11627</v>
      </c>
      <c r="E5288">
        <v>20220421</v>
      </c>
      <c r="F5288" t="s">
        <v>913</v>
      </c>
      <c r="G5288" t="s">
        <v>114</v>
      </c>
      <c r="H5288" t="s">
        <v>115</v>
      </c>
      <c r="I5288" t="s">
        <v>119</v>
      </c>
      <c r="J5288" t="s">
        <v>15</v>
      </c>
      <c r="K5288" t="str">
        <f>VLOOKUP(G5288,'[1]crosstable (6)'!$B:$C,2,FALSE)</f>
        <v>Chordata</v>
      </c>
      <c r="L5288" t="str">
        <f>VLOOKUP(H5288,'[1]crosstable (6)'!$D:$E,2,FALSE)</f>
        <v>Actinopterygii</v>
      </c>
      <c r="M5288" t="str">
        <f>VLOOKUP(I5288,'[1]crosstable (6)'!$H:$I,2,FALSE)</f>
        <v>Pomacentridae</v>
      </c>
      <c r="N5288" t="str">
        <f>VLOOKUP(F5288,'[1]crosstable (6)'!$A:$J,10,FALSE)</f>
        <v>Pomacentrus lepidogenys</v>
      </c>
    </row>
    <row r="5289" spans="1:14" x14ac:dyDescent="0.25">
      <c r="A5289" t="s">
        <v>9</v>
      </c>
      <c r="B5289" t="s">
        <v>1068</v>
      </c>
      <c r="C5289">
        <v>121.39642000000001</v>
      </c>
      <c r="D5289">
        <v>23.11627</v>
      </c>
      <c r="E5289">
        <v>20220421</v>
      </c>
      <c r="F5289" t="s">
        <v>454</v>
      </c>
      <c r="G5289" t="s">
        <v>114</v>
      </c>
      <c r="H5289" t="s">
        <v>115</v>
      </c>
      <c r="I5289" t="s">
        <v>147</v>
      </c>
      <c r="J5289" t="s">
        <v>15</v>
      </c>
      <c r="K5289" t="str">
        <f>VLOOKUP(G5289,'[1]crosstable (6)'!$B:$C,2,FALSE)</f>
        <v>Chordata</v>
      </c>
      <c r="L5289" t="str">
        <f>VLOOKUP(H5289,'[1]crosstable (6)'!$D:$E,2,FALSE)</f>
        <v>Actinopterygii</v>
      </c>
      <c r="M5289" t="str">
        <f>VLOOKUP(I5289,'[1]crosstable (6)'!$H:$I,2,FALSE)</f>
        <v>Balistidae</v>
      </c>
      <c r="N5289" t="str">
        <f>VLOOKUP(F5289,'[1]crosstable (6)'!$A:$J,10,FALSE)</f>
        <v>Sufflamen bursa</v>
      </c>
    </row>
    <row r="5290" spans="1:14" x14ac:dyDescent="0.25">
      <c r="A5290" t="s">
        <v>9</v>
      </c>
      <c r="B5290" t="s">
        <v>1068</v>
      </c>
      <c r="C5290">
        <v>121.39642000000001</v>
      </c>
      <c r="D5290">
        <v>23.11627</v>
      </c>
      <c r="E5290">
        <v>20220421</v>
      </c>
      <c r="F5290" t="s">
        <v>841</v>
      </c>
      <c r="G5290" t="s">
        <v>114</v>
      </c>
      <c r="H5290" t="s">
        <v>115</v>
      </c>
      <c r="I5290" t="s">
        <v>119</v>
      </c>
      <c r="J5290" t="s">
        <v>15</v>
      </c>
      <c r="K5290" t="str">
        <f>VLOOKUP(G5290,'[1]crosstable (6)'!$B:$C,2,FALSE)</f>
        <v>Chordata</v>
      </c>
      <c r="L5290" t="str">
        <f>VLOOKUP(H5290,'[1]crosstable (6)'!$D:$E,2,FALSE)</f>
        <v>Actinopterygii</v>
      </c>
      <c r="M5290" t="str">
        <f>VLOOKUP(I5290,'[1]crosstable (6)'!$H:$I,2,FALSE)</f>
        <v>Pomacentridae</v>
      </c>
      <c r="N5290" t="str">
        <f>VLOOKUP(F5290,'[1]crosstable (6)'!$A:$J,10,FALSE)</f>
        <v>Stegastes fasciolatus</v>
      </c>
    </row>
    <row r="5291" spans="1:14" x14ac:dyDescent="0.25">
      <c r="A5291" t="s">
        <v>9</v>
      </c>
      <c r="B5291" t="s">
        <v>1068</v>
      </c>
      <c r="C5291">
        <v>121.39642000000001</v>
      </c>
      <c r="D5291">
        <v>23.11627</v>
      </c>
      <c r="E5291">
        <v>20220421</v>
      </c>
      <c r="F5291" t="s">
        <v>255</v>
      </c>
      <c r="G5291" t="s">
        <v>114</v>
      </c>
      <c r="H5291" t="s">
        <v>115</v>
      </c>
      <c r="I5291" t="s">
        <v>116</v>
      </c>
      <c r="J5291" t="s">
        <v>15</v>
      </c>
      <c r="K5291" t="str">
        <f>VLOOKUP(G5291,'[1]crosstable (6)'!$B:$C,2,FALSE)</f>
        <v>Chordata</v>
      </c>
      <c r="L5291" t="str">
        <f>VLOOKUP(H5291,'[1]crosstable (6)'!$D:$E,2,FALSE)</f>
        <v>Actinopterygii</v>
      </c>
      <c r="M5291" t="str">
        <f>VLOOKUP(I5291,'[1]crosstable (6)'!$H:$I,2,FALSE)</f>
        <v>Labridae</v>
      </c>
      <c r="N5291" t="str">
        <f>VLOOKUP(F5291,'[1]crosstable (6)'!$A:$J,10,FALSE)</f>
        <v>Oxycheilinus digramma</v>
      </c>
    </row>
    <row r="5292" spans="1:14" x14ac:dyDescent="0.25">
      <c r="A5292" t="s">
        <v>9</v>
      </c>
      <c r="B5292" t="s">
        <v>1068</v>
      </c>
      <c r="C5292">
        <v>121.39642000000001</v>
      </c>
      <c r="D5292">
        <v>23.11627</v>
      </c>
      <c r="E5292">
        <v>20220421</v>
      </c>
      <c r="F5292" t="s">
        <v>341</v>
      </c>
      <c r="G5292" t="s">
        <v>156</v>
      </c>
      <c r="H5292" t="s">
        <v>157</v>
      </c>
      <c r="I5292" t="s">
        <v>230</v>
      </c>
      <c r="J5292" t="s">
        <v>15</v>
      </c>
      <c r="K5292" t="str">
        <f>VLOOKUP(G5292,'[1]crosstable (6)'!$B:$C,2,FALSE)</f>
        <v>Mollusca</v>
      </c>
      <c r="L5292" t="str">
        <f>VLOOKUP(H5292,'[1]crosstable (6)'!$D:$E,2,FALSE)</f>
        <v>Gastropoda</v>
      </c>
      <c r="M5292" t="str">
        <f>VLOOKUP(I5292,'[1]crosstable (6)'!$H:$I,2,FALSE)</f>
        <v>Phyllidiidae</v>
      </c>
      <c r="N5292" t="str">
        <f>VLOOKUP(F5292,'[1]crosstable (6)'!$A:$J,10,FALSE)</f>
        <v>Phyllidiella lizae</v>
      </c>
    </row>
    <row r="5293" spans="1:14" x14ac:dyDescent="0.25">
      <c r="A5293" t="s">
        <v>9</v>
      </c>
      <c r="B5293" t="s">
        <v>1068</v>
      </c>
      <c r="C5293">
        <v>121.39642000000001</v>
      </c>
      <c r="D5293">
        <v>23.11627</v>
      </c>
      <c r="E5293">
        <v>20220421</v>
      </c>
      <c r="F5293" t="s">
        <v>342</v>
      </c>
      <c r="G5293" t="s">
        <v>114</v>
      </c>
      <c r="H5293" t="s">
        <v>115</v>
      </c>
      <c r="I5293" t="s">
        <v>192</v>
      </c>
      <c r="J5293" t="s">
        <v>15</v>
      </c>
      <c r="K5293" t="str">
        <f>VLOOKUP(G5293,'[1]crosstable (6)'!$B:$C,2,FALSE)</f>
        <v>Chordata</v>
      </c>
      <c r="L5293" t="str">
        <f>VLOOKUP(H5293,'[1]crosstable (6)'!$D:$E,2,FALSE)</f>
        <v>Actinopterygii</v>
      </c>
      <c r="M5293" t="str">
        <f>VLOOKUP(I5293,'[1]crosstable (6)'!$H:$I,2,FALSE)</f>
        <v>Chaetodontidae</v>
      </c>
      <c r="N5293" t="str">
        <f>VLOOKUP(F5293,'[1]crosstable (6)'!$A:$J,10,FALSE)</f>
        <v>Chaetodon vagabundus</v>
      </c>
    </row>
    <row r="5294" spans="1:14" x14ac:dyDescent="0.25">
      <c r="A5294" t="s">
        <v>9</v>
      </c>
      <c r="B5294" t="s">
        <v>1068</v>
      </c>
      <c r="C5294">
        <v>121.39642000000001</v>
      </c>
      <c r="D5294">
        <v>23.11627</v>
      </c>
      <c r="E5294">
        <v>20220421</v>
      </c>
      <c r="F5294" t="s">
        <v>443</v>
      </c>
      <c r="G5294" t="s">
        <v>114</v>
      </c>
      <c r="H5294" t="s">
        <v>115</v>
      </c>
      <c r="I5294" t="s">
        <v>444</v>
      </c>
      <c r="J5294" t="s">
        <v>15</v>
      </c>
      <c r="K5294" t="str">
        <f>VLOOKUP(G5294,'[1]crosstable (6)'!$B:$C,2,FALSE)</f>
        <v>Chordata</v>
      </c>
      <c r="L5294" t="str">
        <f>VLOOKUP(H5294,'[1]crosstable (6)'!$D:$E,2,FALSE)</f>
        <v>Actinopterygii</v>
      </c>
      <c r="M5294" t="str">
        <f>VLOOKUP(I5294,'[1]crosstable (6)'!$H:$I,2,FALSE)</f>
        <v>Plesiopidae</v>
      </c>
      <c r="N5294" t="str">
        <f>VLOOKUP(F5294,'[1]crosstable (6)'!$A:$J,10,FALSE)</f>
        <v>Assessor randalli</v>
      </c>
    </row>
    <row r="5295" spans="1:14" x14ac:dyDescent="0.25">
      <c r="A5295" t="s">
        <v>9</v>
      </c>
      <c r="B5295" t="s">
        <v>1068</v>
      </c>
      <c r="C5295">
        <v>121.39642000000001</v>
      </c>
      <c r="D5295">
        <v>23.11627</v>
      </c>
      <c r="E5295">
        <v>20220421</v>
      </c>
      <c r="F5295" t="s">
        <v>343</v>
      </c>
      <c r="G5295" t="s">
        <v>114</v>
      </c>
      <c r="H5295" t="s">
        <v>115</v>
      </c>
      <c r="I5295" t="s">
        <v>130</v>
      </c>
      <c r="J5295" t="s">
        <v>15</v>
      </c>
      <c r="K5295" t="str">
        <f>VLOOKUP(G5295,'[1]crosstable (6)'!$B:$C,2,FALSE)</f>
        <v>Chordata</v>
      </c>
      <c r="L5295" t="str">
        <f>VLOOKUP(H5295,'[1]crosstable (6)'!$D:$E,2,FALSE)</f>
        <v>Actinopterygii</v>
      </c>
      <c r="M5295" t="str">
        <f>VLOOKUP(I5295,'[1]crosstable (6)'!$H:$I,2,FALSE)</f>
        <v>Pomacanthidae</v>
      </c>
      <c r="N5295" t="str">
        <f>VLOOKUP(F5295,'[1]crosstable (6)'!$A:$J,10,FALSE)</f>
        <v>Pomacanthus semicirculatus</v>
      </c>
    </row>
    <row r="5296" spans="1:14" x14ac:dyDescent="0.25">
      <c r="A5296" t="s">
        <v>9</v>
      </c>
      <c r="B5296" t="s">
        <v>1068</v>
      </c>
      <c r="C5296">
        <v>121.39642000000001</v>
      </c>
      <c r="D5296">
        <v>23.11627</v>
      </c>
      <c r="E5296">
        <v>20220607</v>
      </c>
      <c r="F5296" t="s">
        <v>887</v>
      </c>
      <c r="G5296" t="s">
        <v>12</v>
      </c>
      <c r="H5296" t="s">
        <v>17</v>
      </c>
      <c r="I5296" t="s">
        <v>20</v>
      </c>
      <c r="J5296" t="s">
        <v>15</v>
      </c>
      <c r="K5296" t="str">
        <f>VLOOKUP(G5296,'[1]crosstable (6)'!$B:$C,2,FALSE)</f>
        <v>Cnidaria</v>
      </c>
      <c r="L5296" t="str">
        <f>VLOOKUP(H5296,'[1]crosstable (6)'!$D:$E,2,FALSE)</f>
        <v>Anthozoa</v>
      </c>
      <c r="M5296" t="str">
        <f>VLOOKUP(I5296,'[1]crosstable (6)'!$H:$I,2,FALSE)</f>
        <v>Merulinidae</v>
      </c>
      <c r="N5296" t="str">
        <f>VLOOKUP(F5296,'[1]crosstable (6)'!$A:$J,10,FALSE)</f>
        <v>Astraeosmilia maxima</v>
      </c>
    </row>
    <row r="5297" spans="1:14" x14ac:dyDescent="0.25">
      <c r="A5297" t="s">
        <v>9</v>
      </c>
      <c r="B5297" t="s">
        <v>1068</v>
      </c>
      <c r="C5297">
        <v>121.39642000000001</v>
      </c>
      <c r="D5297">
        <v>23.11627</v>
      </c>
      <c r="E5297">
        <v>20220607</v>
      </c>
      <c r="F5297" t="s">
        <v>97</v>
      </c>
      <c r="G5297" t="s">
        <v>12</v>
      </c>
      <c r="H5297" t="s">
        <v>17</v>
      </c>
      <c r="I5297" t="s">
        <v>20</v>
      </c>
      <c r="J5297" t="s">
        <v>15</v>
      </c>
      <c r="K5297" t="str">
        <f>VLOOKUP(G5297,'[1]crosstable (6)'!$B:$C,2,FALSE)</f>
        <v>Cnidaria</v>
      </c>
      <c r="L5297" t="str">
        <f>VLOOKUP(H5297,'[1]crosstable (6)'!$D:$E,2,FALSE)</f>
        <v>Anthozoa</v>
      </c>
      <c r="M5297" t="str">
        <f>VLOOKUP(I5297,'[1]crosstable (6)'!$H:$I,2,FALSE)</f>
        <v>Merulinidae</v>
      </c>
      <c r="N5297" t="str">
        <f>VLOOKUP(F5297,'[1]crosstable (6)'!$A:$J,10,FALSE)</f>
        <v>Mycedium robokaki</v>
      </c>
    </row>
    <row r="5298" spans="1:14" x14ac:dyDescent="0.25">
      <c r="A5298" t="s">
        <v>9</v>
      </c>
      <c r="B5298" t="s">
        <v>1068</v>
      </c>
      <c r="C5298">
        <v>121.39642000000001</v>
      </c>
      <c r="D5298">
        <v>23.11627</v>
      </c>
      <c r="E5298">
        <v>20220607</v>
      </c>
      <c r="F5298" t="s">
        <v>19</v>
      </c>
      <c r="G5298" t="s">
        <v>12</v>
      </c>
      <c r="H5298" t="s">
        <v>17</v>
      </c>
      <c r="I5298" t="s">
        <v>20</v>
      </c>
      <c r="J5298" t="s">
        <v>15</v>
      </c>
      <c r="K5298" t="str">
        <f>VLOOKUP(G5298,'[1]crosstable (6)'!$B:$C,2,FALSE)</f>
        <v>Cnidaria</v>
      </c>
      <c r="L5298" t="str">
        <f>VLOOKUP(H5298,'[1]crosstable (6)'!$D:$E,2,FALSE)</f>
        <v>Anthozoa</v>
      </c>
      <c r="M5298" t="str">
        <f>VLOOKUP(I5298,'[1]crosstable (6)'!$H:$I,2,FALSE)</f>
        <v>Merulinidae</v>
      </c>
      <c r="N5298" t="str">
        <f>VLOOKUP(F5298,'[1]crosstable (6)'!$A:$J,10,FALSE)</f>
        <v>Platygyra pini</v>
      </c>
    </row>
    <row r="5299" spans="1:14" x14ac:dyDescent="0.25">
      <c r="A5299" t="s">
        <v>9</v>
      </c>
      <c r="B5299" t="s">
        <v>1068</v>
      </c>
      <c r="C5299">
        <v>121.39642000000001</v>
      </c>
      <c r="D5299">
        <v>23.11627</v>
      </c>
      <c r="E5299">
        <v>20220607</v>
      </c>
      <c r="F5299" t="s">
        <v>844</v>
      </c>
      <c r="G5299" t="s">
        <v>12</v>
      </c>
      <c r="H5299" t="s">
        <v>17</v>
      </c>
      <c r="I5299" t="s">
        <v>386</v>
      </c>
      <c r="J5299" t="s">
        <v>15</v>
      </c>
      <c r="K5299" t="str">
        <f>VLOOKUP(G5299,'[1]crosstable (6)'!$B:$C,2,FALSE)</f>
        <v>Cnidaria</v>
      </c>
      <c r="L5299" t="str">
        <f>VLOOKUP(H5299,'[1]crosstable (6)'!$D:$E,2,FALSE)</f>
        <v>Anthozoa</v>
      </c>
      <c r="M5299" t="str">
        <f>VLOOKUP(I5299,'[1]crosstable (6)'!$H:$I,2,FALSE)</f>
        <v>Sinulariidae</v>
      </c>
      <c r="N5299" t="str">
        <f>VLOOKUP(F5299,'[1]crosstable (6)'!$A:$J,10,FALSE)</f>
        <v>Sinularia nanolobata</v>
      </c>
    </row>
    <row r="5300" spans="1:14" x14ac:dyDescent="0.25">
      <c r="A5300" t="s">
        <v>9</v>
      </c>
      <c r="B5300" t="s">
        <v>1068</v>
      </c>
      <c r="C5300">
        <v>121.39642000000001</v>
      </c>
      <c r="D5300">
        <v>23.11627</v>
      </c>
      <c r="E5300">
        <v>20220607</v>
      </c>
      <c r="F5300" t="s">
        <v>21</v>
      </c>
      <c r="G5300" t="s">
        <v>12</v>
      </c>
      <c r="H5300" t="s">
        <v>17</v>
      </c>
      <c r="I5300" t="s">
        <v>22</v>
      </c>
      <c r="J5300" t="s">
        <v>15</v>
      </c>
      <c r="K5300" t="str">
        <f>VLOOKUP(G5300,'[1]crosstable (6)'!$B:$C,2,FALSE)</f>
        <v>Cnidaria</v>
      </c>
      <c r="L5300" t="str">
        <f>VLOOKUP(H5300,'[1]crosstable (6)'!$D:$E,2,FALSE)</f>
        <v>Anthozoa</v>
      </c>
      <c r="M5300" t="str">
        <f>VLOOKUP(I5300,'[1]crosstable (6)'!$H:$I,2,FALSE)</f>
        <v>Poritidae</v>
      </c>
      <c r="N5300" t="str">
        <f>VLOOKUP(F5300,'[1]crosstable (6)'!$A:$J,10,FALSE)</f>
        <v>Goniopora pedunculata</v>
      </c>
    </row>
    <row r="5301" spans="1:14" x14ac:dyDescent="0.25">
      <c r="A5301" t="s">
        <v>9</v>
      </c>
      <c r="B5301" t="s">
        <v>1068</v>
      </c>
      <c r="C5301">
        <v>121.39642000000001</v>
      </c>
      <c r="D5301">
        <v>23.11627</v>
      </c>
      <c r="E5301">
        <v>20220607</v>
      </c>
      <c r="F5301" t="s">
        <v>463</v>
      </c>
      <c r="G5301" t="s">
        <v>12</v>
      </c>
      <c r="H5301" t="s">
        <v>17</v>
      </c>
      <c r="I5301" t="s">
        <v>386</v>
      </c>
      <c r="J5301" t="s">
        <v>15</v>
      </c>
      <c r="K5301" t="str">
        <f>VLOOKUP(G5301,'[1]crosstable (6)'!$B:$C,2,FALSE)</f>
        <v>Cnidaria</v>
      </c>
      <c r="L5301" t="str">
        <f>VLOOKUP(H5301,'[1]crosstable (6)'!$D:$E,2,FALSE)</f>
        <v>Anthozoa</v>
      </c>
      <c r="M5301" t="str">
        <f>VLOOKUP(I5301,'[1]crosstable (6)'!$H:$I,2,FALSE)</f>
        <v>Sinulariidae</v>
      </c>
      <c r="N5301" t="str">
        <f>VLOOKUP(F5301,'[1]crosstable (6)'!$A:$J,10,FALSE)</f>
        <v>Sinularia exilis</v>
      </c>
    </row>
    <row r="5302" spans="1:14" x14ac:dyDescent="0.25">
      <c r="A5302" t="s">
        <v>9</v>
      </c>
      <c r="B5302" t="s">
        <v>1068</v>
      </c>
      <c r="C5302">
        <v>121.39642000000001</v>
      </c>
      <c r="D5302">
        <v>23.11627</v>
      </c>
      <c r="E5302">
        <v>20220607</v>
      </c>
      <c r="F5302" t="s">
        <v>806</v>
      </c>
      <c r="G5302" t="s">
        <v>12</v>
      </c>
      <c r="H5302" t="s">
        <v>17</v>
      </c>
      <c r="I5302" t="s">
        <v>25</v>
      </c>
      <c r="J5302" t="s">
        <v>15</v>
      </c>
      <c r="K5302" t="str">
        <f>VLOOKUP(G5302,'[1]crosstable (6)'!$B:$C,2,FALSE)</f>
        <v>Cnidaria</v>
      </c>
      <c r="L5302" t="str">
        <f>VLOOKUP(H5302,'[1]crosstable (6)'!$D:$E,2,FALSE)</f>
        <v>Anthozoa</v>
      </c>
      <c r="M5302" t="str">
        <f>VLOOKUP(I5302,'[1]crosstable (6)'!$H:$I,2,FALSE)</f>
        <v>Acroporidae</v>
      </c>
      <c r="N5302" t="str">
        <f>VLOOKUP(F5302,'[1]crosstable (6)'!$A:$J,10,FALSE)</f>
        <v>Alveopora japonica</v>
      </c>
    </row>
    <row r="5303" spans="1:14" x14ac:dyDescent="0.25">
      <c r="A5303" t="s">
        <v>9</v>
      </c>
      <c r="B5303" t="s">
        <v>1068</v>
      </c>
      <c r="C5303">
        <v>121.39642000000001</v>
      </c>
      <c r="D5303">
        <v>23.11627</v>
      </c>
      <c r="E5303">
        <v>20220607</v>
      </c>
      <c r="F5303" t="s">
        <v>26</v>
      </c>
      <c r="G5303" t="s">
        <v>12</v>
      </c>
      <c r="H5303" t="s">
        <v>17</v>
      </c>
      <c r="I5303" t="s">
        <v>20</v>
      </c>
      <c r="J5303" t="s">
        <v>15</v>
      </c>
      <c r="K5303" t="str">
        <f>VLOOKUP(G5303,'[1]crosstable (6)'!$B:$C,2,FALSE)</f>
        <v>Cnidaria</v>
      </c>
      <c r="L5303" t="str">
        <f>VLOOKUP(H5303,'[1]crosstable (6)'!$D:$E,2,FALSE)</f>
        <v>Anthozoa</v>
      </c>
      <c r="M5303" t="str">
        <f>VLOOKUP(I5303,'[1]crosstable (6)'!$H:$I,2,FALSE)</f>
        <v>Merulinidae</v>
      </c>
      <c r="N5303" t="str">
        <f>VLOOKUP(F5303,'[1]crosstable (6)'!$A:$J,10,FALSE)</f>
        <v>Platygyra lamellina</v>
      </c>
    </row>
    <row r="5304" spans="1:14" x14ac:dyDescent="0.25">
      <c r="A5304" t="s">
        <v>9</v>
      </c>
      <c r="B5304" t="s">
        <v>1068</v>
      </c>
      <c r="C5304">
        <v>121.39642000000001</v>
      </c>
      <c r="D5304">
        <v>23.11627</v>
      </c>
      <c r="E5304">
        <v>20220607</v>
      </c>
      <c r="F5304" t="s">
        <v>366</v>
      </c>
      <c r="G5304" t="s">
        <v>12</v>
      </c>
      <c r="H5304" t="s">
        <v>17</v>
      </c>
      <c r="I5304" t="s">
        <v>367</v>
      </c>
      <c r="J5304" t="s">
        <v>15</v>
      </c>
      <c r="K5304" t="str">
        <f>VLOOKUP(G5304,'[1]crosstable (6)'!$B:$C,2,FALSE)</f>
        <v>Cnidaria</v>
      </c>
      <c r="L5304" t="str">
        <f>VLOOKUP(H5304,'[1]crosstable (6)'!$D:$E,2,FALSE)</f>
        <v>Anthozoa</v>
      </c>
      <c r="M5304" t="str">
        <f>VLOOKUP(I5304,'[1]crosstable (6)'!$H:$I,2,FALSE)</f>
        <v>Sphenopidae</v>
      </c>
      <c r="N5304" t="str">
        <f>VLOOKUP(F5304,'[1]crosstable (6)'!$A:$J,10,FALSE)</f>
        <v>Palythoa leseuri</v>
      </c>
    </row>
    <row r="5305" spans="1:14" x14ac:dyDescent="0.25">
      <c r="A5305" t="s">
        <v>9</v>
      </c>
      <c r="B5305" t="s">
        <v>1068</v>
      </c>
      <c r="C5305">
        <v>121.39642000000001</v>
      </c>
      <c r="D5305">
        <v>23.11627</v>
      </c>
      <c r="E5305">
        <v>20220607</v>
      </c>
      <c r="F5305" t="s">
        <v>595</v>
      </c>
      <c r="G5305" t="s">
        <v>12</v>
      </c>
      <c r="H5305" t="s">
        <v>17</v>
      </c>
      <c r="I5305" t="s">
        <v>60</v>
      </c>
      <c r="J5305" t="s">
        <v>15</v>
      </c>
      <c r="K5305" t="str">
        <f>VLOOKUP(G5305,'[1]crosstable (6)'!$B:$C,2,FALSE)</f>
        <v>Cnidaria</v>
      </c>
      <c r="L5305" t="str">
        <f>VLOOKUP(H5305,'[1]crosstable (6)'!$D:$E,2,FALSE)</f>
        <v>Anthozoa</v>
      </c>
      <c r="M5305" t="str">
        <f>VLOOKUP(I5305,'[1]crosstable (6)'!$H:$I,2,FALSE)</f>
        <v>Lemnaliidae</v>
      </c>
      <c r="N5305" t="str">
        <f>VLOOKUP(F5305,'[1]crosstable (6)'!$A:$J,10,FALSE)</f>
        <v>Rhytisma sp.1</v>
      </c>
    </row>
    <row r="5306" spans="1:14" x14ac:dyDescent="0.25">
      <c r="A5306" t="s">
        <v>9</v>
      </c>
      <c r="B5306" t="s">
        <v>1068</v>
      </c>
      <c r="C5306">
        <v>121.39642000000001</v>
      </c>
      <c r="D5306">
        <v>23.11627</v>
      </c>
      <c r="E5306">
        <v>20220607</v>
      </c>
      <c r="F5306" t="s">
        <v>466</v>
      </c>
      <c r="G5306" t="s">
        <v>12</v>
      </c>
      <c r="H5306" t="s">
        <v>17</v>
      </c>
      <c r="I5306" t="s">
        <v>467</v>
      </c>
      <c r="J5306" t="s">
        <v>15</v>
      </c>
      <c r="K5306" t="str">
        <f>VLOOKUP(G5306,'[1]crosstable (6)'!$B:$C,2,FALSE)</f>
        <v>Cnidaria</v>
      </c>
      <c r="L5306" t="str">
        <f>VLOOKUP(H5306,'[1]crosstable (6)'!$D:$E,2,FALSE)</f>
        <v>Anthozoa</v>
      </c>
      <c r="M5306" t="str">
        <f>VLOOKUP(I5306,'[1]crosstable (6)'!$H:$I,2,FALSE)</f>
        <v>Briareidae</v>
      </c>
      <c r="N5306" t="str">
        <f>VLOOKUP(F5306,'[1]crosstable (6)'!$A:$J,10,FALSE)</f>
        <v>Briareum sp.1</v>
      </c>
    </row>
    <row r="5307" spans="1:14" x14ac:dyDescent="0.25">
      <c r="A5307" t="s">
        <v>9</v>
      </c>
      <c r="B5307" t="s">
        <v>1068</v>
      </c>
      <c r="C5307">
        <v>121.39642000000001</v>
      </c>
      <c r="D5307">
        <v>23.11627</v>
      </c>
      <c r="E5307">
        <v>20220607</v>
      </c>
      <c r="F5307" t="s">
        <v>371</v>
      </c>
      <c r="G5307" t="s">
        <v>12</v>
      </c>
      <c r="H5307" t="s">
        <v>17</v>
      </c>
      <c r="I5307" t="s">
        <v>22</v>
      </c>
      <c r="J5307" t="s">
        <v>15</v>
      </c>
      <c r="K5307" t="str">
        <f>VLOOKUP(G5307,'[1]crosstable (6)'!$B:$C,2,FALSE)</f>
        <v>Cnidaria</v>
      </c>
      <c r="L5307" t="str">
        <f>VLOOKUP(H5307,'[1]crosstable (6)'!$D:$E,2,FALSE)</f>
        <v>Anthozoa</v>
      </c>
      <c r="M5307" t="str">
        <f>VLOOKUP(I5307,'[1]crosstable (6)'!$H:$I,2,FALSE)</f>
        <v>Poritidae</v>
      </c>
      <c r="N5307" t="str">
        <f>VLOOKUP(F5307,'[1]crosstable (6)'!$A:$J,10,FALSE)</f>
        <v>Porites lichen</v>
      </c>
    </row>
    <row r="5308" spans="1:14" x14ac:dyDescent="0.25">
      <c r="A5308" t="s">
        <v>9</v>
      </c>
      <c r="B5308" t="s">
        <v>1068</v>
      </c>
      <c r="C5308">
        <v>121.39642000000001</v>
      </c>
      <c r="D5308">
        <v>23.11627</v>
      </c>
      <c r="E5308">
        <v>20220607</v>
      </c>
      <c r="F5308" t="s">
        <v>32</v>
      </c>
      <c r="G5308" t="s">
        <v>12</v>
      </c>
      <c r="H5308" t="s">
        <v>17</v>
      </c>
      <c r="I5308" t="s">
        <v>25</v>
      </c>
      <c r="J5308" t="s">
        <v>15</v>
      </c>
      <c r="K5308" t="str">
        <f>VLOOKUP(G5308,'[1]crosstable (6)'!$B:$C,2,FALSE)</f>
        <v>Cnidaria</v>
      </c>
      <c r="L5308" t="str">
        <f>VLOOKUP(H5308,'[1]crosstable (6)'!$D:$E,2,FALSE)</f>
        <v>Anthozoa</v>
      </c>
      <c r="M5308" t="str">
        <f>VLOOKUP(I5308,'[1]crosstable (6)'!$H:$I,2,FALSE)</f>
        <v>Acroporidae</v>
      </c>
      <c r="N5308" t="str">
        <f>VLOOKUP(F5308,'[1]crosstable (6)'!$A:$J,10,FALSE)</f>
        <v>Acropora aculeus</v>
      </c>
    </row>
    <row r="5309" spans="1:14" x14ac:dyDescent="0.25">
      <c r="A5309" t="s">
        <v>9</v>
      </c>
      <c r="B5309" t="s">
        <v>1068</v>
      </c>
      <c r="C5309">
        <v>121.39642000000001</v>
      </c>
      <c r="D5309">
        <v>23.11627</v>
      </c>
      <c r="E5309">
        <v>20220607</v>
      </c>
      <c r="F5309" t="s">
        <v>33</v>
      </c>
      <c r="G5309" t="s">
        <v>12</v>
      </c>
      <c r="H5309" t="s">
        <v>17</v>
      </c>
      <c r="I5309" t="s">
        <v>34</v>
      </c>
      <c r="J5309" t="s">
        <v>15</v>
      </c>
      <c r="K5309" t="str">
        <f>VLOOKUP(G5309,'[1]crosstable (6)'!$B:$C,2,FALSE)</f>
        <v>Cnidaria</v>
      </c>
      <c r="L5309" t="str">
        <f>VLOOKUP(H5309,'[1]crosstable (6)'!$D:$E,2,FALSE)</f>
        <v>Anthozoa</v>
      </c>
      <c r="M5309" t="str">
        <f>VLOOKUP(I5309,'[1]crosstable (6)'!$H:$I,2,FALSE)</f>
        <v>Clavulariidae</v>
      </c>
      <c r="N5309" t="str">
        <f>VLOOKUP(F5309,'[1]crosstable (6)'!$A:$J,10,FALSE)</f>
        <v>Clavularia sp.1</v>
      </c>
    </row>
    <row r="5310" spans="1:14" x14ac:dyDescent="0.25">
      <c r="A5310" t="s">
        <v>9</v>
      </c>
      <c r="B5310" t="s">
        <v>1068</v>
      </c>
      <c r="C5310">
        <v>121.39642000000001</v>
      </c>
      <c r="D5310">
        <v>23.11627</v>
      </c>
      <c r="E5310">
        <v>20220607</v>
      </c>
      <c r="F5310" t="s">
        <v>686</v>
      </c>
      <c r="G5310" t="s">
        <v>12</v>
      </c>
      <c r="H5310" t="s">
        <v>17</v>
      </c>
      <c r="I5310" t="s">
        <v>34</v>
      </c>
      <c r="J5310" t="s">
        <v>15</v>
      </c>
      <c r="K5310" t="str">
        <f>VLOOKUP(G5310,'[1]crosstable (6)'!$B:$C,2,FALSE)</f>
        <v>Cnidaria</v>
      </c>
      <c r="L5310" t="str">
        <f>VLOOKUP(H5310,'[1]crosstable (6)'!$D:$E,2,FALSE)</f>
        <v>Anthozoa</v>
      </c>
      <c r="M5310" t="str">
        <f>VLOOKUP(I5310,'[1]crosstable (6)'!$H:$I,2,FALSE)</f>
        <v>Clavulariidae</v>
      </c>
      <c r="N5310" t="str">
        <f>VLOOKUP(F5310,'[1]crosstable (6)'!$A:$J,10,FALSE)</f>
        <v>Clavularia sp.2</v>
      </c>
    </row>
    <row r="5311" spans="1:14" x14ac:dyDescent="0.25">
      <c r="A5311" t="s">
        <v>9</v>
      </c>
      <c r="B5311" t="s">
        <v>1068</v>
      </c>
      <c r="C5311">
        <v>121.39642000000001</v>
      </c>
      <c r="D5311">
        <v>23.11627</v>
      </c>
      <c r="E5311">
        <v>20220607</v>
      </c>
      <c r="F5311" t="s">
        <v>374</v>
      </c>
      <c r="G5311" t="s">
        <v>12</v>
      </c>
      <c r="H5311" t="s">
        <v>17</v>
      </c>
      <c r="I5311" t="s">
        <v>375</v>
      </c>
      <c r="J5311" t="s">
        <v>15</v>
      </c>
      <c r="K5311" t="str">
        <f>VLOOKUP(G5311,'[1]crosstable (6)'!$B:$C,2,FALSE)</f>
        <v>Cnidaria</v>
      </c>
      <c r="L5311" t="str">
        <f>VLOOKUP(H5311,'[1]crosstable (6)'!$D:$E,2,FALSE)</f>
        <v>Anthozoa</v>
      </c>
      <c r="M5311" t="str">
        <f>VLOOKUP(I5311,'[1]crosstable (6)'!$H:$I,2,FALSE)</f>
        <v>Sarcophytidae</v>
      </c>
      <c r="N5311" t="str">
        <f>VLOOKUP(F5311,'[1]crosstable (6)'!$A:$J,10,FALSE)</f>
        <v>Sarcophyton sp.1</v>
      </c>
    </row>
    <row r="5312" spans="1:14" x14ac:dyDescent="0.25">
      <c r="A5312" t="s">
        <v>9</v>
      </c>
      <c r="B5312" t="s">
        <v>1068</v>
      </c>
      <c r="C5312">
        <v>121.39642000000001</v>
      </c>
      <c r="D5312">
        <v>23.11627</v>
      </c>
      <c r="E5312">
        <v>20220607</v>
      </c>
      <c r="F5312" t="s">
        <v>468</v>
      </c>
      <c r="G5312" t="s">
        <v>12</v>
      </c>
      <c r="H5312" t="s">
        <v>17</v>
      </c>
      <c r="I5312" t="s">
        <v>375</v>
      </c>
      <c r="J5312" t="s">
        <v>15</v>
      </c>
      <c r="K5312" t="str">
        <f>VLOOKUP(G5312,'[1]crosstable (6)'!$B:$C,2,FALSE)</f>
        <v>Cnidaria</v>
      </c>
      <c r="L5312" t="str">
        <f>VLOOKUP(H5312,'[1]crosstable (6)'!$D:$E,2,FALSE)</f>
        <v>Anthozoa</v>
      </c>
      <c r="M5312" t="str">
        <f>VLOOKUP(I5312,'[1]crosstable (6)'!$H:$I,2,FALSE)</f>
        <v>Sarcophytidae</v>
      </c>
      <c r="N5312" t="str">
        <f>VLOOKUP(F5312,'[1]crosstable (6)'!$A:$J,10,FALSE)</f>
        <v>Sarcophyton sp.2</v>
      </c>
    </row>
    <row r="5313" spans="1:14" x14ac:dyDescent="0.25">
      <c r="A5313" t="s">
        <v>9</v>
      </c>
      <c r="B5313" t="s">
        <v>1068</v>
      </c>
      <c r="C5313">
        <v>121.39642000000001</v>
      </c>
      <c r="D5313">
        <v>23.11627</v>
      </c>
      <c r="E5313">
        <v>20220607</v>
      </c>
      <c r="F5313" t="s">
        <v>469</v>
      </c>
      <c r="G5313" t="s">
        <v>12</v>
      </c>
      <c r="H5313" t="s">
        <v>17</v>
      </c>
      <c r="I5313" t="s">
        <v>375</v>
      </c>
      <c r="J5313" t="s">
        <v>15</v>
      </c>
      <c r="K5313" t="str">
        <f>VLOOKUP(G5313,'[1]crosstable (6)'!$B:$C,2,FALSE)</f>
        <v>Cnidaria</v>
      </c>
      <c r="L5313" t="str">
        <f>VLOOKUP(H5313,'[1]crosstable (6)'!$D:$E,2,FALSE)</f>
        <v>Anthozoa</v>
      </c>
      <c r="M5313" t="str">
        <f>VLOOKUP(I5313,'[1]crosstable (6)'!$H:$I,2,FALSE)</f>
        <v>Sarcophytidae</v>
      </c>
      <c r="N5313" t="str">
        <f>VLOOKUP(F5313,'[1]crosstable (6)'!$A:$J,10,FALSE)</f>
        <v>Sarcophyton sp.3</v>
      </c>
    </row>
    <row r="5314" spans="1:14" x14ac:dyDescent="0.25">
      <c r="A5314" t="s">
        <v>9</v>
      </c>
      <c r="B5314" t="s">
        <v>1068</v>
      </c>
      <c r="C5314">
        <v>121.39642000000001</v>
      </c>
      <c r="D5314">
        <v>23.11627</v>
      </c>
      <c r="E5314">
        <v>20220607</v>
      </c>
      <c r="F5314" t="s">
        <v>37</v>
      </c>
      <c r="G5314" t="s">
        <v>12</v>
      </c>
      <c r="H5314" t="s">
        <v>17</v>
      </c>
      <c r="I5314" t="s">
        <v>25</v>
      </c>
      <c r="J5314" t="s">
        <v>15</v>
      </c>
      <c r="K5314" t="str">
        <f>VLOOKUP(G5314,'[1]crosstable (6)'!$B:$C,2,FALSE)</f>
        <v>Cnidaria</v>
      </c>
      <c r="L5314" t="str">
        <f>VLOOKUP(H5314,'[1]crosstable (6)'!$D:$E,2,FALSE)</f>
        <v>Anthozoa</v>
      </c>
      <c r="M5314" t="str">
        <f>VLOOKUP(I5314,'[1]crosstable (6)'!$H:$I,2,FALSE)</f>
        <v>Acroporidae</v>
      </c>
      <c r="N5314" t="str">
        <f>VLOOKUP(F5314,'[1]crosstable (6)'!$A:$J,10,FALSE)</f>
        <v>Acropora divaricata</v>
      </c>
    </row>
    <row r="5315" spans="1:14" x14ac:dyDescent="0.25">
      <c r="A5315" t="s">
        <v>9</v>
      </c>
      <c r="B5315" t="s">
        <v>1068</v>
      </c>
      <c r="C5315">
        <v>121.39642000000001</v>
      </c>
      <c r="D5315">
        <v>23.11627</v>
      </c>
      <c r="E5315">
        <v>20220607</v>
      </c>
      <c r="F5315" t="s">
        <v>470</v>
      </c>
      <c r="G5315" t="s">
        <v>12</v>
      </c>
      <c r="H5315" t="s">
        <v>17</v>
      </c>
      <c r="I5315" t="s">
        <v>375</v>
      </c>
      <c r="J5315" t="s">
        <v>15</v>
      </c>
      <c r="K5315" t="str">
        <f>VLOOKUP(G5315,'[1]crosstable (6)'!$B:$C,2,FALSE)</f>
        <v>Cnidaria</v>
      </c>
      <c r="L5315" t="str">
        <f>VLOOKUP(H5315,'[1]crosstable (6)'!$D:$E,2,FALSE)</f>
        <v>Anthozoa</v>
      </c>
      <c r="M5315" t="str">
        <f>VLOOKUP(I5315,'[1]crosstable (6)'!$H:$I,2,FALSE)</f>
        <v>Sarcophytidae</v>
      </c>
      <c r="N5315" t="str">
        <f>VLOOKUP(F5315,'[1]crosstable (6)'!$A:$J,10,FALSE)</f>
        <v>Sarcophyton ehrenbergi</v>
      </c>
    </row>
    <row r="5316" spans="1:14" x14ac:dyDescent="0.25">
      <c r="A5316" t="s">
        <v>9</v>
      </c>
      <c r="B5316" t="s">
        <v>1068</v>
      </c>
      <c r="C5316">
        <v>121.39642000000001</v>
      </c>
      <c r="D5316">
        <v>23.11627</v>
      </c>
      <c r="E5316">
        <v>20220607</v>
      </c>
      <c r="F5316" t="s">
        <v>526</v>
      </c>
      <c r="G5316" t="s">
        <v>12</v>
      </c>
      <c r="H5316" t="s">
        <v>17</v>
      </c>
      <c r="I5316" t="s">
        <v>77</v>
      </c>
      <c r="J5316" t="s">
        <v>15</v>
      </c>
      <c r="K5316" t="str">
        <f>VLOOKUP(G5316,'[1]crosstable (6)'!$B:$C,2,FALSE)</f>
        <v>Cnidaria</v>
      </c>
      <c r="L5316" t="str">
        <f>VLOOKUP(H5316,'[1]crosstable (6)'!$D:$E,2,FALSE)</f>
        <v>Anthozoa</v>
      </c>
      <c r="M5316" t="str">
        <f>VLOOKUP(I5316,'[1]crosstable (6)'!$H:$I,2,FALSE)</f>
        <v>Fungiidae</v>
      </c>
      <c r="N5316" t="str">
        <f>VLOOKUP(F5316,'[1]crosstable (6)'!$A:$J,10,FALSE)</f>
        <v>Lithophyllon undulatum</v>
      </c>
    </row>
    <row r="5317" spans="1:14" x14ac:dyDescent="0.25">
      <c r="A5317" t="s">
        <v>9</v>
      </c>
      <c r="B5317" t="s">
        <v>1068</v>
      </c>
      <c r="C5317">
        <v>121.39642000000001</v>
      </c>
      <c r="D5317">
        <v>23.11627</v>
      </c>
      <c r="E5317">
        <v>20220607</v>
      </c>
      <c r="F5317" t="s">
        <v>40</v>
      </c>
      <c r="G5317" t="s">
        <v>12</v>
      </c>
      <c r="H5317" t="s">
        <v>17</v>
      </c>
      <c r="I5317" t="s">
        <v>36</v>
      </c>
      <c r="J5317" t="s">
        <v>15</v>
      </c>
      <c r="K5317" t="str">
        <f>VLOOKUP(G5317,'[1]crosstable (6)'!$B:$C,2,FALSE)</f>
        <v>Cnidaria</v>
      </c>
      <c r="L5317" t="str">
        <f>VLOOKUP(H5317,'[1]crosstable (6)'!$D:$E,2,FALSE)</f>
        <v>Anthozoa</v>
      </c>
      <c r="M5317" t="str">
        <f>VLOOKUP(I5317,'[1]crosstable (6)'!$H:$I,2,FALSE)</f>
        <v>Lobophylliidae</v>
      </c>
      <c r="N5317" t="str">
        <f>VLOOKUP(F5317,'[1]crosstable (6)'!$A:$J,10,FALSE)</f>
        <v>Lobophyllia recta</v>
      </c>
    </row>
    <row r="5318" spans="1:14" x14ac:dyDescent="0.25">
      <c r="A5318" t="s">
        <v>9</v>
      </c>
      <c r="B5318" t="s">
        <v>1068</v>
      </c>
      <c r="C5318">
        <v>121.39642000000001</v>
      </c>
      <c r="D5318">
        <v>23.11627</v>
      </c>
      <c r="E5318">
        <v>20220607</v>
      </c>
      <c r="F5318" t="s">
        <v>513</v>
      </c>
      <c r="G5318" t="s">
        <v>12</v>
      </c>
      <c r="H5318" t="s">
        <v>17</v>
      </c>
      <c r="I5318" t="s">
        <v>514</v>
      </c>
      <c r="J5318" t="s">
        <v>15</v>
      </c>
      <c r="K5318" t="str">
        <f>VLOOKUP(G5318,'[1]crosstable (6)'!$B:$C,2,FALSE)</f>
        <v>Cnidaria</v>
      </c>
      <c r="L5318" t="str">
        <f>VLOOKUP(H5318,'[1]crosstable (6)'!$D:$E,2,FALSE)</f>
        <v>Anthozoa</v>
      </c>
      <c r="M5318" t="str">
        <f>VLOOKUP(I5318,'[1]crosstable (6)'!$H:$I,2,FALSE)</f>
        <v>Acanthogorgiidae</v>
      </c>
      <c r="N5318" t="str">
        <f>VLOOKUP(F5318,'[1]crosstable (6)'!$A:$J,10,FALSE)</f>
        <v>Anthogorgia sp.1</v>
      </c>
    </row>
    <row r="5319" spans="1:14" x14ac:dyDescent="0.25">
      <c r="A5319" t="s">
        <v>9</v>
      </c>
      <c r="B5319" t="s">
        <v>1068</v>
      </c>
      <c r="C5319">
        <v>121.39642000000001</v>
      </c>
      <c r="D5319">
        <v>23.11627</v>
      </c>
      <c r="E5319">
        <v>20220607</v>
      </c>
      <c r="F5319" t="s">
        <v>690</v>
      </c>
      <c r="G5319" t="s">
        <v>12</v>
      </c>
      <c r="H5319" t="s">
        <v>17</v>
      </c>
      <c r="I5319" t="s">
        <v>375</v>
      </c>
      <c r="J5319" t="s">
        <v>15</v>
      </c>
      <c r="K5319" t="str">
        <f>VLOOKUP(G5319,'[1]crosstable (6)'!$B:$C,2,FALSE)</f>
        <v>Cnidaria</v>
      </c>
      <c r="L5319" t="str">
        <f>VLOOKUP(H5319,'[1]crosstable (6)'!$D:$E,2,FALSE)</f>
        <v>Anthozoa</v>
      </c>
      <c r="M5319" t="str">
        <f>VLOOKUP(I5319,'[1]crosstable (6)'!$H:$I,2,FALSE)</f>
        <v>Sarcophytidae</v>
      </c>
      <c r="N5319" t="str">
        <f>VLOOKUP(F5319,'[1]crosstable (6)'!$A:$J,10,FALSE)</f>
        <v>Sarcophyton trocheliophorum</v>
      </c>
    </row>
    <row r="5320" spans="1:14" x14ac:dyDescent="0.25">
      <c r="A5320" t="s">
        <v>9</v>
      </c>
      <c r="B5320" t="s">
        <v>1068</v>
      </c>
      <c r="C5320">
        <v>121.39642000000001</v>
      </c>
      <c r="D5320">
        <v>23.11627</v>
      </c>
      <c r="E5320">
        <v>20220607</v>
      </c>
      <c r="F5320" t="s">
        <v>387</v>
      </c>
      <c r="G5320" t="s">
        <v>12</v>
      </c>
      <c r="H5320" t="s">
        <v>17</v>
      </c>
      <c r="I5320" t="s">
        <v>386</v>
      </c>
      <c r="J5320" t="s">
        <v>15</v>
      </c>
      <c r="K5320" t="str">
        <f>VLOOKUP(G5320,'[1]crosstable (6)'!$B:$C,2,FALSE)</f>
        <v>Cnidaria</v>
      </c>
      <c r="L5320" t="str">
        <f>VLOOKUP(H5320,'[1]crosstable (6)'!$D:$E,2,FALSE)</f>
        <v>Anthozoa</v>
      </c>
      <c r="M5320" t="str">
        <f>VLOOKUP(I5320,'[1]crosstable (6)'!$H:$I,2,FALSE)</f>
        <v>Sinulariidae</v>
      </c>
      <c r="N5320" t="str">
        <f>VLOOKUP(F5320,'[1]crosstable (6)'!$A:$J,10,FALSE)</f>
        <v>Sinularia sp.2</v>
      </c>
    </row>
    <row r="5321" spans="1:14" x14ac:dyDescent="0.25">
      <c r="A5321" t="s">
        <v>9</v>
      </c>
      <c r="B5321" t="s">
        <v>1068</v>
      </c>
      <c r="C5321">
        <v>121.39642000000001</v>
      </c>
      <c r="D5321">
        <v>23.11627</v>
      </c>
      <c r="E5321">
        <v>20220607</v>
      </c>
      <c r="F5321" t="s">
        <v>471</v>
      </c>
      <c r="G5321" t="s">
        <v>12</v>
      </c>
      <c r="H5321" t="s">
        <v>17</v>
      </c>
      <c r="I5321" t="s">
        <v>386</v>
      </c>
      <c r="J5321" t="s">
        <v>15</v>
      </c>
      <c r="K5321" t="str">
        <f>VLOOKUP(G5321,'[1]crosstable (6)'!$B:$C,2,FALSE)</f>
        <v>Cnidaria</v>
      </c>
      <c r="L5321" t="str">
        <f>VLOOKUP(H5321,'[1]crosstable (6)'!$D:$E,2,FALSE)</f>
        <v>Anthozoa</v>
      </c>
      <c r="M5321" t="str">
        <f>VLOOKUP(I5321,'[1]crosstable (6)'!$H:$I,2,FALSE)</f>
        <v>Sinulariidae</v>
      </c>
      <c r="N5321" t="str">
        <f>VLOOKUP(F5321,'[1]crosstable (6)'!$A:$J,10,FALSE)</f>
        <v>Sinularia sp.3</v>
      </c>
    </row>
    <row r="5322" spans="1:14" x14ac:dyDescent="0.25">
      <c r="A5322" t="s">
        <v>9</v>
      </c>
      <c r="B5322" t="s">
        <v>1068</v>
      </c>
      <c r="C5322">
        <v>121.39642000000001</v>
      </c>
      <c r="D5322">
        <v>23.11627</v>
      </c>
      <c r="E5322">
        <v>20220607</v>
      </c>
      <c r="F5322" t="s">
        <v>390</v>
      </c>
      <c r="G5322" t="s">
        <v>12</v>
      </c>
      <c r="H5322" t="s">
        <v>17</v>
      </c>
      <c r="I5322" t="s">
        <v>52</v>
      </c>
      <c r="J5322" t="s">
        <v>15</v>
      </c>
      <c r="K5322" t="str">
        <f>VLOOKUP(G5322,'[1]crosstable (6)'!$B:$C,2,FALSE)</f>
        <v>Cnidaria</v>
      </c>
      <c r="L5322" t="str">
        <f>VLOOKUP(H5322,'[1]crosstable (6)'!$D:$E,2,FALSE)</f>
        <v>Anthozoa</v>
      </c>
      <c r="M5322" t="str">
        <f>VLOOKUP(I5322,'[1]crosstable (6)'!$H:$I,2,FALSE)</f>
        <v>Nephtheidae</v>
      </c>
      <c r="N5322" t="str">
        <f>VLOOKUP(F5322,'[1]crosstable (6)'!$A:$J,10,FALSE)</f>
        <v>Scleronephthya gracillimum</v>
      </c>
    </row>
    <row r="5323" spans="1:14" x14ac:dyDescent="0.25">
      <c r="A5323" t="s">
        <v>9</v>
      </c>
      <c r="B5323" t="s">
        <v>1068</v>
      </c>
      <c r="C5323">
        <v>121.39642000000001</v>
      </c>
      <c r="D5323">
        <v>23.11627</v>
      </c>
      <c r="E5323">
        <v>20220607</v>
      </c>
      <c r="F5323" t="s">
        <v>795</v>
      </c>
      <c r="G5323" t="s">
        <v>12</v>
      </c>
      <c r="H5323" t="s">
        <v>17</v>
      </c>
      <c r="I5323" t="s">
        <v>25</v>
      </c>
      <c r="J5323" t="s">
        <v>15</v>
      </c>
      <c r="K5323" t="str">
        <f>VLOOKUP(G5323,'[1]crosstable (6)'!$B:$C,2,FALSE)</f>
        <v>Cnidaria</v>
      </c>
      <c r="L5323" t="str">
        <f>VLOOKUP(H5323,'[1]crosstable (6)'!$D:$E,2,FALSE)</f>
        <v>Anthozoa</v>
      </c>
      <c r="M5323" t="str">
        <f>VLOOKUP(I5323,'[1]crosstable (6)'!$H:$I,2,FALSE)</f>
        <v>Acroporidae</v>
      </c>
      <c r="N5323" t="str">
        <f>VLOOKUP(F5323,'[1]crosstable (6)'!$A:$J,10,FALSE)</f>
        <v>Acropora muricata</v>
      </c>
    </row>
    <row r="5324" spans="1:14" x14ac:dyDescent="0.25">
      <c r="A5324" t="s">
        <v>9</v>
      </c>
      <c r="B5324" t="s">
        <v>1068</v>
      </c>
      <c r="C5324">
        <v>121.39642000000001</v>
      </c>
      <c r="D5324">
        <v>23.11627</v>
      </c>
      <c r="E5324">
        <v>20220607</v>
      </c>
      <c r="F5324" t="s">
        <v>397</v>
      </c>
      <c r="G5324" t="s">
        <v>12</v>
      </c>
      <c r="H5324" t="s">
        <v>17</v>
      </c>
      <c r="I5324" t="s">
        <v>398</v>
      </c>
      <c r="J5324" t="s">
        <v>15</v>
      </c>
      <c r="K5324" t="str">
        <f>VLOOKUP(G5324,'[1]crosstable (6)'!$B:$C,2,FALSE)</f>
        <v>Cnidaria</v>
      </c>
      <c r="L5324" t="str">
        <f>VLOOKUP(H5324,'[1]crosstable (6)'!$D:$E,2,FALSE)</f>
        <v>Anthozoa</v>
      </c>
      <c r="M5324" t="str">
        <f>VLOOKUP(I5324,'[1]crosstable (6)'!$H:$I,2,FALSE)</f>
        <v>Euplexauridae</v>
      </c>
      <c r="N5324" t="str">
        <f>VLOOKUP(F5324,'[1]crosstable (6)'!$A:$J,10,FALSE)</f>
        <v>Euplexaura sp.1</v>
      </c>
    </row>
    <row r="5325" spans="1:14" x14ac:dyDescent="0.25">
      <c r="A5325" t="s">
        <v>9</v>
      </c>
      <c r="B5325" t="s">
        <v>1068</v>
      </c>
      <c r="C5325">
        <v>121.39642000000001</v>
      </c>
      <c r="D5325">
        <v>23.11627</v>
      </c>
      <c r="E5325">
        <v>20220607</v>
      </c>
      <c r="F5325" t="s">
        <v>104</v>
      </c>
      <c r="G5325" t="s">
        <v>12</v>
      </c>
      <c r="H5325" t="s">
        <v>17</v>
      </c>
      <c r="I5325" t="s">
        <v>20</v>
      </c>
      <c r="J5325" t="s">
        <v>15</v>
      </c>
      <c r="K5325" t="str">
        <f>VLOOKUP(G5325,'[1]crosstable (6)'!$B:$C,2,FALSE)</f>
        <v>Cnidaria</v>
      </c>
      <c r="L5325" t="str">
        <f>VLOOKUP(H5325,'[1]crosstable (6)'!$D:$E,2,FALSE)</f>
        <v>Anthozoa</v>
      </c>
      <c r="M5325" t="str">
        <f>VLOOKUP(I5325,'[1]crosstable (6)'!$H:$I,2,FALSE)</f>
        <v>Merulinidae</v>
      </c>
      <c r="N5325" t="str">
        <f>VLOOKUP(F5325,'[1]crosstable (6)'!$A:$J,10,FALSE)</f>
        <v>Dipsastraea pallida</v>
      </c>
    </row>
    <row r="5326" spans="1:14" x14ac:dyDescent="0.25">
      <c r="A5326" t="s">
        <v>9</v>
      </c>
      <c r="B5326" t="s">
        <v>1068</v>
      </c>
      <c r="C5326">
        <v>121.39642000000001</v>
      </c>
      <c r="D5326">
        <v>23.11627</v>
      </c>
      <c r="E5326">
        <v>20220607</v>
      </c>
      <c r="F5326" t="s">
        <v>531</v>
      </c>
      <c r="G5326" t="s">
        <v>12</v>
      </c>
      <c r="H5326" t="s">
        <v>17</v>
      </c>
      <c r="I5326" t="s">
        <v>20</v>
      </c>
      <c r="J5326" t="s">
        <v>15</v>
      </c>
      <c r="K5326" t="str">
        <f>VLOOKUP(G5326,'[1]crosstable (6)'!$B:$C,2,FALSE)</f>
        <v>Cnidaria</v>
      </c>
      <c r="L5326" t="str">
        <f>VLOOKUP(H5326,'[1]crosstable (6)'!$D:$E,2,FALSE)</f>
        <v>Anthozoa</v>
      </c>
      <c r="M5326" t="str">
        <f>VLOOKUP(I5326,'[1]crosstable (6)'!$H:$I,2,FALSE)</f>
        <v>Merulinidae</v>
      </c>
      <c r="N5326" t="str">
        <f>VLOOKUP(F5326,'[1]crosstable (6)'!$A:$J,10,FALSE)</f>
        <v>Mycedium elephantotus</v>
      </c>
    </row>
    <row r="5327" spans="1:14" x14ac:dyDescent="0.25">
      <c r="A5327" t="s">
        <v>9</v>
      </c>
      <c r="B5327" t="s">
        <v>1068</v>
      </c>
      <c r="C5327">
        <v>121.39642000000001</v>
      </c>
      <c r="D5327">
        <v>23.11627</v>
      </c>
      <c r="E5327">
        <v>20220607</v>
      </c>
      <c r="F5327" t="s">
        <v>718</v>
      </c>
      <c r="G5327" t="s">
        <v>12</v>
      </c>
      <c r="H5327" t="s">
        <v>17</v>
      </c>
      <c r="I5327" t="s">
        <v>719</v>
      </c>
      <c r="J5327" t="s">
        <v>15</v>
      </c>
      <c r="K5327" t="str">
        <f>VLOOKUP(G5327,'[1]crosstable (6)'!$B:$C,2,FALSE)</f>
        <v>Cnidaria</v>
      </c>
      <c r="L5327" t="str">
        <f>VLOOKUP(H5327,'[1]crosstable (6)'!$D:$E,2,FALSE)</f>
        <v>Anthozoa</v>
      </c>
      <c r="M5327" t="str">
        <f>VLOOKUP(I5327,'[1]crosstable (6)'!$H:$I,2,FALSE)</f>
        <v>Isididae</v>
      </c>
      <c r="N5327" t="str">
        <f>VLOOKUP(F5327,'[1]crosstable (6)'!$A:$J,10,FALSE)</f>
        <v>Isis hippuris</v>
      </c>
    </row>
    <row r="5328" spans="1:14" x14ac:dyDescent="0.25">
      <c r="A5328" t="s">
        <v>9</v>
      </c>
      <c r="B5328" t="s">
        <v>1068</v>
      </c>
      <c r="C5328">
        <v>121.39642000000001</v>
      </c>
      <c r="D5328">
        <v>23.11627</v>
      </c>
      <c r="E5328">
        <v>20220607</v>
      </c>
      <c r="F5328" t="s">
        <v>405</v>
      </c>
      <c r="G5328" t="s">
        <v>12</v>
      </c>
      <c r="H5328" t="s">
        <v>17</v>
      </c>
      <c r="I5328" t="s">
        <v>375</v>
      </c>
      <c r="J5328" t="s">
        <v>15</v>
      </c>
      <c r="K5328" t="str">
        <f>VLOOKUP(G5328,'[1]crosstable (6)'!$B:$C,2,FALSE)</f>
        <v>Cnidaria</v>
      </c>
      <c r="L5328" t="str">
        <f>VLOOKUP(H5328,'[1]crosstable (6)'!$D:$E,2,FALSE)</f>
        <v>Anthozoa</v>
      </c>
      <c r="M5328" t="str">
        <f>VLOOKUP(I5328,'[1]crosstable (6)'!$H:$I,2,FALSE)</f>
        <v>Sarcophytidae</v>
      </c>
      <c r="N5328" t="str">
        <f>VLOOKUP(F5328,'[1]crosstable (6)'!$A:$J,10,FALSE)</f>
        <v>Sarcophyton tenuispiculatum</v>
      </c>
    </row>
    <row r="5329" spans="1:14" x14ac:dyDescent="0.25">
      <c r="A5329" t="s">
        <v>9</v>
      </c>
      <c r="B5329" t="s">
        <v>1068</v>
      </c>
      <c r="C5329">
        <v>121.39642000000001</v>
      </c>
      <c r="D5329">
        <v>23.11627</v>
      </c>
      <c r="E5329">
        <v>20220607</v>
      </c>
      <c r="F5329" t="s">
        <v>406</v>
      </c>
      <c r="G5329" t="s">
        <v>12</v>
      </c>
      <c r="H5329" t="s">
        <v>17</v>
      </c>
      <c r="I5329" t="s">
        <v>407</v>
      </c>
      <c r="J5329" t="s">
        <v>15</v>
      </c>
      <c r="K5329" t="str">
        <f>VLOOKUP(G5329,'[1]crosstable (6)'!$B:$C,2,FALSE)</f>
        <v>Cnidaria</v>
      </c>
      <c r="L5329" t="str">
        <f>VLOOKUP(H5329,'[1]crosstable (6)'!$D:$E,2,FALSE)</f>
        <v>Anthozoa</v>
      </c>
      <c r="M5329" t="str">
        <f>VLOOKUP(I5329,'[1]crosstable (6)'!$H:$I,2,FALSE)</f>
        <v>Subergorgiidae</v>
      </c>
      <c r="N5329" t="str">
        <f>VLOOKUP(F5329,'[1]crosstable (6)'!$A:$J,10,FALSE)</f>
        <v>Subergorgia sp.1</v>
      </c>
    </row>
    <row r="5330" spans="1:14" x14ac:dyDescent="0.25">
      <c r="A5330" t="s">
        <v>9</v>
      </c>
      <c r="B5330" t="s">
        <v>1068</v>
      </c>
      <c r="C5330">
        <v>121.39642000000001</v>
      </c>
      <c r="D5330">
        <v>23.11627</v>
      </c>
      <c r="E5330">
        <v>20220607</v>
      </c>
      <c r="F5330" t="s">
        <v>532</v>
      </c>
      <c r="G5330" t="s">
        <v>12</v>
      </c>
      <c r="H5330" t="s">
        <v>17</v>
      </c>
      <c r="I5330" t="s">
        <v>355</v>
      </c>
      <c r="J5330" t="s">
        <v>15</v>
      </c>
      <c r="K5330" t="str">
        <f>VLOOKUP(G5330,'[1]crosstable (6)'!$B:$C,2,FALSE)</f>
        <v>Cnidaria</v>
      </c>
      <c r="L5330" t="str">
        <f>VLOOKUP(H5330,'[1]crosstable (6)'!$D:$E,2,FALSE)</f>
        <v>Anthozoa</v>
      </c>
      <c r="M5330" t="str">
        <f>VLOOKUP(I5330,'[1]crosstable (6)'!$H:$I,2,FALSE)</f>
        <v>Paramuriceidae</v>
      </c>
      <c r="N5330" t="str">
        <f>VLOOKUP(F5330,'[1]crosstable (6)'!$A:$J,10,FALSE)</f>
        <v>Acanthogorgia sp.1</v>
      </c>
    </row>
    <row r="5331" spans="1:14" x14ac:dyDescent="0.25">
      <c r="A5331" t="s">
        <v>9</v>
      </c>
      <c r="B5331" t="s">
        <v>1068</v>
      </c>
      <c r="C5331">
        <v>121.39642000000001</v>
      </c>
      <c r="D5331">
        <v>23.11627</v>
      </c>
      <c r="E5331">
        <v>20220607</v>
      </c>
      <c r="F5331" t="s">
        <v>476</v>
      </c>
      <c r="G5331" t="s">
        <v>12</v>
      </c>
      <c r="H5331" t="s">
        <v>17</v>
      </c>
      <c r="I5331" t="s">
        <v>25</v>
      </c>
      <c r="J5331" t="s">
        <v>15</v>
      </c>
      <c r="K5331" t="str">
        <f>VLOOKUP(G5331,'[1]crosstable (6)'!$B:$C,2,FALSE)</f>
        <v>Cnidaria</v>
      </c>
      <c r="L5331" t="str">
        <f>VLOOKUP(H5331,'[1]crosstable (6)'!$D:$E,2,FALSE)</f>
        <v>Anthozoa</v>
      </c>
      <c r="M5331" t="str">
        <f>VLOOKUP(I5331,'[1]crosstable (6)'!$H:$I,2,FALSE)</f>
        <v>Acroporidae</v>
      </c>
      <c r="N5331" t="str">
        <f>VLOOKUP(F5331,'[1]crosstable (6)'!$A:$J,10,FALSE)</f>
        <v>Montipora tuberculosa</v>
      </c>
    </row>
    <row r="5332" spans="1:14" x14ac:dyDescent="0.25">
      <c r="A5332" t="s">
        <v>9</v>
      </c>
      <c r="B5332" t="s">
        <v>1068</v>
      </c>
      <c r="C5332">
        <v>121.39642000000001</v>
      </c>
      <c r="D5332">
        <v>23.11627</v>
      </c>
      <c r="E5332">
        <v>20220607</v>
      </c>
      <c r="F5332" t="s">
        <v>66</v>
      </c>
      <c r="G5332" t="s">
        <v>12</v>
      </c>
      <c r="H5332" t="s">
        <v>17</v>
      </c>
      <c r="I5332" t="s">
        <v>67</v>
      </c>
      <c r="J5332" t="s">
        <v>15</v>
      </c>
      <c r="K5332" t="str">
        <f>VLOOKUP(G5332,'[1]crosstable (6)'!$B:$C,2,FALSE)</f>
        <v>Cnidaria</v>
      </c>
      <c r="L5332" t="str">
        <f>VLOOKUP(H5332,'[1]crosstable (6)'!$D:$E,2,FALSE)</f>
        <v>Anthozoa</v>
      </c>
      <c r="M5332" t="str">
        <f>VLOOKUP(I5332,'[1]crosstable (6)'!$H:$I,2,FALSE)</f>
        <v>Euphylliidae</v>
      </c>
      <c r="N5332" t="str">
        <f>VLOOKUP(F5332,'[1]crosstable (6)'!$A:$J,10,FALSE)</f>
        <v>Fimbriaphyllia ancora</v>
      </c>
    </row>
    <row r="5333" spans="1:14" x14ac:dyDescent="0.25">
      <c r="A5333" t="s">
        <v>9</v>
      </c>
      <c r="B5333" t="s">
        <v>1068</v>
      </c>
      <c r="C5333">
        <v>121.39642000000001</v>
      </c>
      <c r="D5333">
        <v>23.11627</v>
      </c>
      <c r="E5333">
        <v>20220607</v>
      </c>
      <c r="F5333" t="s">
        <v>1055</v>
      </c>
      <c r="G5333" t="s">
        <v>12</v>
      </c>
      <c r="H5333" t="s">
        <v>17</v>
      </c>
      <c r="I5333" t="s">
        <v>1056</v>
      </c>
      <c r="J5333" t="s">
        <v>15</v>
      </c>
      <c r="K5333" t="str">
        <f>VLOOKUP(G5333,'[1]crosstable (6)'!$B:$C,2,FALSE)</f>
        <v>Cnidaria</v>
      </c>
      <c r="L5333" t="str">
        <f>VLOOKUP(H5333,'[1]crosstable (6)'!$D:$E,2,FALSE)</f>
        <v>Anthozoa</v>
      </c>
      <c r="M5333" t="str">
        <f>VLOOKUP(I5333,'[1]crosstable (6)'!$H:$I,2,FALSE)</f>
        <v>Zoanthidae</v>
      </c>
      <c r="N5333" t="str">
        <f>VLOOKUP(F5333,'[1]crosstable (6)'!$A:$J,10,FALSE)</f>
        <v>Acrozoanthus sp.1</v>
      </c>
    </row>
    <row r="5334" spans="1:14" x14ac:dyDescent="0.25">
      <c r="A5334" t="s">
        <v>9</v>
      </c>
      <c r="B5334" t="s">
        <v>1068</v>
      </c>
      <c r="C5334">
        <v>121.39642000000001</v>
      </c>
      <c r="D5334">
        <v>23.11627</v>
      </c>
      <c r="E5334">
        <v>20220607</v>
      </c>
      <c r="F5334" t="s">
        <v>536</v>
      </c>
      <c r="G5334" t="s">
        <v>12</v>
      </c>
      <c r="H5334" t="s">
        <v>17</v>
      </c>
      <c r="I5334" t="s">
        <v>36</v>
      </c>
      <c r="J5334" t="s">
        <v>15</v>
      </c>
      <c r="K5334" t="str">
        <f>VLOOKUP(G5334,'[1]crosstable (6)'!$B:$C,2,FALSE)</f>
        <v>Cnidaria</v>
      </c>
      <c r="L5334" t="str">
        <f>VLOOKUP(H5334,'[1]crosstable (6)'!$D:$E,2,FALSE)</f>
        <v>Anthozoa</v>
      </c>
      <c r="M5334" t="str">
        <f>VLOOKUP(I5334,'[1]crosstable (6)'!$H:$I,2,FALSE)</f>
        <v>Lobophylliidae</v>
      </c>
      <c r="N5334" t="str">
        <f>VLOOKUP(F5334,'[1]crosstable (6)'!$A:$J,10,FALSE)</f>
        <v>Oxypora lacera</v>
      </c>
    </row>
    <row r="5335" spans="1:14" x14ac:dyDescent="0.25">
      <c r="A5335" t="s">
        <v>9</v>
      </c>
      <c r="B5335" t="s">
        <v>1068</v>
      </c>
      <c r="C5335">
        <v>121.39642000000001</v>
      </c>
      <c r="D5335">
        <v>23.11627</v>
      </c>
      <c r="E5335">
        <v>20220607</v>
      </c>
      <c r="F5335" t="s">
        <v>430</v>
      </c>
      <c r="G5335" t="s">
        <v>12</v>
      </c>
      <c r="H5335" t="s">
        <v>17</v>
      </c>
      <c r="I5335" t="s">
        <v>367</v>
      </c>
      <c r="J5335" t="s">
        <v>15</v>
      </c>
      <c r="K5335" t="str">
        <f>VLOOKUP(G5335,'[1]crosstable (6)'!$B:$C,2,FALSE)</f>
        <v>Cnidaria</v>
      </c>
      <c r="L5335" t="str">
        <f>VLOOKUP(H5335,'[1]crosstable (6)'!$D:$E,2,FALSE)</f>
        <v>Anthozoa</v>
      </c>
      <c r="M5335" t="str">
        <f>VLOOKUP(I5335,'[1]crosstable (6)'!$H:$I,2,FALSE)</f>
        <v>Sphenopidae</v>
      </c>
      <c r="N5335" t="str">
        <f>VLOOKUP(F5335,'[1]crosstable (6)'!$A:$J,10,FALSE)</f>
        <v>Palythoa tuberculosa</v>
      </c>
    </row>
    <row r="5336" spans="1:14" x14ac:dyDescent="0.25">
      <c r="A5336" t="s">
        <v>9</v>
      </c>
      <c r="B5336" t="s">
        <v>1068</v>
      </c>
      <c r="C5336">
        <v>121.39642000000001</v>
      </c>
      <c r="D5336">
        <v>23.11627</v>
      </c>
      <c r="E5336">
        <v>20220607</v>
      </c>
      <c r="F5336" t="s">
        <v>75</v>
      </c>
      <c r="G5336" t="s">
        <v>12</v>
      </c>
      <c r="H5336" t="s">
        <v>17</v>
      </c>
      <c r="I5336" t="s">
        <v>36</v>
      </c>
      <c r="J5336" t="s">
        <v>15</v>
      </c>
      <c r="K5336" t="str">
        <f>VLOOKUP(G5336,'[1]crosstable (6)'!$B:$C,2,FALSE)</f>
        <v>Cnidaria</v>
      </c>
      <c r="L5336" t="str">
        <f>VLOOKUP(H5336,'[1]crosstable (6)'!$D:$E,2,FALSE)</f>
        <v>Anthozoa</v>
      </c>
      <c r="M5336" t="str">
        <f>VLOOKUP(I5336,'[1]crosstable (6)'!$H:$I,2,FALSE)</f>
        <v>Lobophylliidae</v>
      </c>
      <c r="N5336" t="str">
        <f>VLOOKUP(F5336,'[1]crosstable (6)'!$A:$J,10,FALSE)</f>
        <v>Lobophyllia agaricia</v>
      </c>
    </row>
    <row r="5337" spans="1:14" x14ac:dyDescent="0.25">
      <c r="A5337" t="s">
        <v>9</v>
      </c>
      <c r="B5337" t="s">
        <v>1068</v>
      </c>
      <c r="C5337">
        <v>121.39642000000001</v>
      </c>
      <c r="D5337">
        <v>23.11627</v>
      </c>
      <c r="E5337">
        <v>20220607</v>
      </c>
      <c r="F5337" t="s">
        <v>488</v>
      </c>
      <c r="G5337" t="s">
        <v>12</v>
      </c>
      <c r="H5337" t="s">
        <v>17</v>
      </c>
      <c r="I5337" t="s">
        <v>382</v>
      </c>
      <c r="J5337" t="s">
        <v>15</v>
      </c>
      <c r="K5337" t="str">
        <f>VLOOKUP(G5337,'[1]crosstable (6)'!$B:$C,2,FALSE)</f>
        <v>Cnidaria</v>
      </c>
      <c r="L5337" t="str">
        <f>VLOOKUP(H5337,'[1]crosstable (6)'!$D:$E,2,FALSE)</f>
        <v>Anthozoa</v>
      </c>
      <c r="M5337" t="str">
        <f>VLOOKUP(I5337,'[1]crosstable (6)'!$H:$I,2,FALSE)</f>
        <v>Cladiellidae</v>
      </c>
      <c r="N5337" t="str">
        <f>VLOOKUP(F5337,'[1]crosstable (6)'!$A:$J,10,FALSE)</f>
        <v>Aldersladum jengi</v>
      </c>
    </row>
    <row r="5338" spans="1:14" x14ac:dyDescent="0.25">
      <c r="A5338" t="s">
        <v>9</v>
      </c>
      <c r="B5338" t="s">
        <v>1068</v>
      </c>
      <c r="C5338">
        <v>121.39642000000001</v>
      </c>
      <c r="D5338">
        <v>23.11627</v>
      </c>
      <c r="E5338">
        <v>20220607</v>
      </c>
      <c r="F5338" t="s">
        <v>79</v>
      </c>
      <c r="G5338" t="s">
        <v>12</v>
      </c>
      <c r="H5338" t="s">
        <v>17</v>
      </c>
      <c r="I5338" t="s">
        <v>36</v>
      </c>
      <c r="J5338" t="s">
        <v>15</v>
      </c>
      <c r="K5338" t="str">
        <f>VLOOKUP(G5338,'[1]crosstable (6)'!$B:$C,2,FALSE)</f>
        <v>Cnidaria</v>
      </c>
      <c r="L5338" t="str">
        <f>VLOOKUP(H5338,'[1]crosstable (6)'!$D:$E,2,FALSE)</f>
        <v>Anthozoa</v>
      </c>
      <c r="M5338" t="str">
        <f>VLOOKUP(I5338,'[1]crosstable (6)'!$H:$I,2,FALSE)</f>
        <v>Lobophylliidae</v>
      </c>
      <c r="N5338" t="str">
        <f>VLOOKUP(F5338,'[1]crosstable (6)'!$A:$J,10,FALSE)</f>
        <v>Lobophyllia radians</v>
      </c>
    </row>
    <row r="5339" spans="1:14" x14ac:dyDescent="0.25">
      <c r="A5339" t="s">
        <v>9</v>
      </c>
      <c r="B5339" t="s">
        <v>1068</v>
      </c>
      <c r="C5339">
        <v>121.39642000000001</v>
      </c>
      <c r="D5339">
        <v>23.11627</v>
      </c>
      <c r="E5339">
        <v>20220607</v>
      </c>
      <c r="F5339" t="s">
        <v>490</v>
      </c>
      <c r="G5339" t="s">
        <v>12</v>
      </c>
      <c r="H5339" t="s">
        <v>17</v>
      </c>
      <c r="I5339" t="s">
        <v>491</v>
      </c>
      <c r="J5339" t="s">
        <v>15</v>
      </c>
      <c r="K5339" t="str">
        <f>VLOOKUP(G5339,'[1]crosstable (6)'!$B:$C,2,FALSE)</f>
        <v>Cnidaria</v>
      </c>
      <c r="L5339" t="str">
        <f>VLOOKUP(H5339,'[1]crosstable (6)'!$D:$E,2,FALSE)</f>
        <v>Anthozoa</v>
      </c>
      <c r="M5339" t="str">
        <f>VLOOKUP(I5339,'[1]crosstable (6)'!$H:$I,2,FALSE)</f>
        <v>Coralliidae</v>
      </c>
      <c r="N5339" t="str">
        <f>VLOOKUP(F5339,'[1]crosstable (6)'!$A:$J,10,FALSE)</f>
        <v>Paraminabea sp.1</v>
      </c>
    </row>
    <row r="5340" spans="1:14" x14ac:dyDescent="0.25">
      <c r="A5340" t="s">
        <v>9</v>
      </c>
      <c r="B5340" t="s">
        <v>1068</v>
      </c>
      <c r="C5340">
        <v>121.39642000000001</v>
      </c>
      <c r="D5340">
        <v>23.11627</v>
      </c>
      <c r="E5340">
        <v>20220607</v>
      </c>
      <c r="F5340" t="s">
        <v>899</v>
      </c>
      <c r="G5340" t="s">
        <v>12</v>
      </c>
      <c r="H5340" t="s">
        <v>17</v>
      </c>
      <c r="I5340" t="s">
        <v>73</v>
      </c>
      <c r="J5340" t="s">
        <v>15</v>
      </c>
      <c r="K5340" t="str">
        <f>VLOOKUP(G5340,'[1]crosstable (6)'!$B:$C,2,FALSE)</f>
        <v>Cnidaria</v>
      </c>
      <c r="L5340" t="str">
        <f>VLOOKUP(H5340,'[1]crosstable (6)'!$D:$E,2,FALSE)</f>
        <v>Anthozoa</v>
      </c>
      <c r="M5340" t="str">
        <f>VLOOKUP(I5340,'[1]crosstable (6)'!$H:$I,2,FALSE)</f>
        <v>Agariciidae</v>
      </c>
      <c r="N5340" t="str">
        <f>VLOOKUP(F5340,'[1]crosstable (6)'!$A:$J,10,FALSE)</f>
        <v>Leptoseris explanata</v>
      </c>
    </row>
    <row r="5341" spans="1:14" x14ac:dyDescent="0.25">
      <c r="A5341" t="s">
        <v>9</v>
      </c>
      <c r="B5341" t="s">
        <v>1068</v>
      </c>
      <c r="C5341">
        <v>121.39642000000001</v>
      </c>
      <c r="D5341">
        <v>23.11627</v>
      </c>
      <c r="E5341">
        <v>20220607</v>
      </c>
      <c r="F5341" t="s">
        <v>84</v>
      </c>
      <c r="G5341" t="s">
        <v>12</v>
      </c>
      <c r="H5341" t="s">
        <v>17</v>
      </c>
      <c r="I5341" t="s">
        <v>25</v>
      </c>
      <c r="J5341" t="s">
        <v>15</v>
      </c>
      <c r="K5341" t="str">
        <f>VLOOKUP(G5341,'[1]crosstable (6)'!$B:$C,2,FALSE)</f>
        <v>Cnidaria</v>
      </c>
      <c r="L5341" t="str">
        <f>VLOOKUP(H5341,'[1]crosstable (6)'!$D:$E,2,FALSE)</f>
        <v>Anthozoa</v>
      </c>
      <c r="M5341" t="str">
        <f>VLOOKUP(I5341,'[1]crosstable (6)'!$H:$I,2,FALSE)</f>
        <v>Acroporidae</v>
      </c>
      <c r="N5341" t="str">
        <f>VLOOKUP(F5341,'[1]crosstable (6)'!$A:$J,10,FALSE)</f>
        <v>Acropora secale</v>
      </c>
    </row>
    <row r="5342" spans="1:14" x14ac:dyDescent="0.25">
      <c r="A5342" t="s">
        <v>9</v>
      </c>
      <c r="B5342" t="s">
        <v>1068</v>
      </c>
      <c r="C5342">
        <v>121.39642000000001</v>
      </c>
      <c r="D5342">
        <v>23.11627</v>
      </c>
      <c r="E5342">
        <v>20220607</v>
      </c>
      <c r="F5342" t="s">
        <v>88</v>
      </c>
      <c r="G5342" t="s">
        <v>12</v>
      </c>
      <c r="H5342" t="s">
        <v>17</v>
      </c>
      <c r="I5342" t="s">
        <v>36</v>
      </c>
      <c r="J5342" t="s">
        <v>15</v>
      </c>
      <c r="K5342" t="str">
        <f>VLOOKUP(G5342,'[1]crosstable (6)'!$B:$C,2,FALSE)</f>
        <v>Cnidaria</v>
      </c>
      <c r="L5342" t="str">
        <f>VLOOKUP(H5342,'[1]crosstable (6)'!$D:$E,2,FALSE)</f>
        <v>Anthozoa</v>
      </c>
      <c r="M5342" t="str">
        <f>VLOOKUP(I5342,'[1]crosstable (6)'!$H:$I,2,FALSE)</f>
        <v>Lobophylliidae</v>
      </c>
      <c r="N5342" t="str">
        <f>VLOOKUP(F5342,'[1]crosstable (6)'!$A:$J,10,FALSE)</f>
        <v>Lobophyllia hemprichii</v>
      </c>
    </row>
    <row r="5343" spans="1:14" x14ac:dyDescent="0.25">
      <c r="A5343" t="s">
        <v>9</v>
      </c>
      <c r="B5343" t="s">
        <v>1068</v>
      </c>
      <c r="C5343">
        <v>121.39642000000001</v>
      </c>
      <c r="D5343">
        <v>23.11627</v>
      </c>
      <c r="E5343">
        <v>20220607</v>
      </c>
      <c r="F5343" t="s">
        <v>705</v>
      </c>
      <c r="G5343" t="s">
        <v>12</v>
      </c>
      <c r="H5343" t="s">
        <v>17</v>
      </c>
      <c r="I5343" t="s">
        <v>706</v>
      </c>
      <c r="J5343" t="s">
        <v>15</v>
      </c>
      <c r="K5343" t="str">
        <f>VLOOKUP(G5343,'[1]crosstable (6)'!$B:$C,2,FALSE)</f>
        <v>Cnidaria</v>
      </c>
      <c r="L5343" t="str">
        <f>VLOOKUP(H5343,'[1]crosstable (6)'!$D:$E,2,FALSE)</f>
        <v>Anthozoa</v>
      </c>
      <c r="M5343" t="str">
        <f>VLOOKUP(I5343,'[1]crosstable (6)'!$H:$I,2,FALSE)</f>
        <v>Helioporidae</v>
      </c>
      <c r="N5343" t="str">
        <f>VLOOKUP(F5343,'[1]crosstable (6)'!$A:$J,10,FALSE)</f>
        <v>Heliopora coerulea</v>
      </c>
    </row>
    <row r="5344" spans="1:14" x14ac:dyDescent="0.25">
      <c r="A5344" t="s">
        <v>9</v>
      </c>
      <c r="B5344" t="s">
        <v>1068</v>
      </c>
      <c r="C5344">
        <v>121.39642000000001</v>
      </c>
      <c r="D5344">
        <v>23.11627</v>
      </c>
      <c r="E5344">
        <v>20220607</v>
      </c>
      <c r="F5344" t="s">
        <v>539</v>
      </c>
      <c r="G5344" t="s">
        <v>12</v>
      </c>
      <c r="H5344" t="s">
        <v>17</v>
      </c>
      <c r="I5344" t="s">
        <v>377</v>
      </c>
      <c r="J5344" t="s">
        <v>15</v>
      </c>
      <c r="K5344" t="str">
        <f>VLOOKUP(G5344,'[1]crosstable (6)'!$B:$C,2,FALSE)</f>
        <v>Cnidaria</v>
      </c>
      <c r="L5344" t="str">
        <f>VLOOKUP(H5344,'[1]crosstable (6)'!$D:$E,2,FALSE)</f>
        <v>Anthozoa</v>
      </c>
      <c r="M5344" t="str">
        <f>VLOOKUP(I5344,'[1]crosstable (6)'!$H:$I,2,FALSE)</f>
        <v>Heteractidae</v>
      </c>
      <c r="N5344" t="str">
        <f>VLOOKUP(F5344,'[1]crosstable (6)'!$A:$J,10,FALSE)</f>
        <v>Heteractis sp.1</v>
      </c>
    </row>
    <row r="5345" spans="1:14" x14ac:dyDescent="0.25">
      <c r="A5345" t="s">
        <v>9</v>
      </c>
      <c r="B5345" t="s">
        <v>1087</v>
      </c>
      <c r="C5345">
        <v>121.46939999999999</v>
      </c>
      <c r="D5345">
        <v>22.65213</v>
      </c>
      <c r="E5345">
        <v>20210427</v>
      </c>
      <c r="F5345" t="s">
        <v>113</v>
      </c>
      <c r="G5345" t="s">
        <v>114</v>
      </c>
      <c r="H5345" t="s">
        <v>115</v>
      </c>
      <c r="I5345" t="s">
        <v>116</v>
      </c>
      <c r="J5345" t="s">
        <v>15</v>
      </c>
      <c r="K5345" t="str">
        <f>VLOOKUP(G5345,'[1]crosstable (6)'!$B:$C,2,FALSE)</f>
        <v>Chordata</v>
      </c>
      <c r="L5345" t="str">
        <f>VLOOKUP(H5345,'[1]crosstable (6)'!$D:$E,2,FALSE)</f>
        <v>Actinopterygii</v>
      </c>
      <c r="M5345" t="str">
        <f>VLOOKUP(I5345,'[1]crosstable (6)'!$H:$I,2,FALSE)</f>
        <v>Labridae</v>
      </c>
      <c r="N5345" t="str">
        <f>VLOOKUP(F5345,'[1]crosstable (6)'!$A:$J,10,FALSE)</f>
        <v>Pteragogus enneacanthus</v>
      </c>
    </row>
    <row r="5346" spans="1:14" x14ac:dyDescent="0.25">
      <c r="A5346" t="s">
        <v>9</v>
      </c>
      <c r="B5346" t="s">
        <v>1087</v>
      </c>
      <c r="C5346">
        <v>121.46939999999999</v>
      </c>
      <c r="D5346">
        <v>22.65213</v>
      </c>
      <c r="E5346">
        <v>20210427</v>
      </c>
      <c r="F5346" t="s">
        <v>541</v>
      </c>
      <c r="G5346" t="s">
        <v>114</v>
      </c>
      <c r="H5346" t="s">
        <v>115</v>
      </c>
      <c r="I5346" t="s">
        <v>116</v>
      </c>
      <c r="J5346" t="s">
        <v>15</v>
      </c>
      <c r="K5346" t="str">
        <f>VLOOKUP(G5346,'[1]crosstable (6)'!$B:$C,2,FALSE)</f>
        <v>Chordata</v>
      </c>
      <c r="L5346" t="str">
        <f>VLOOKUP(H5346,'[1]crosstable (6)'!$D:$E,2,FALSE)</f>
        <v>Actinopterygii</v>
      </c>
      <c r="M5346" t="str">
        <f>VLOOKUP(I5346,'[1]crosstable (6)'!$H:$I,2,FALSE)</f>
        <v>Labridae</v>
      </c>
      <c r="N5346" t="str">
        <f>VLOOKUP(F5346,'[1]crosstable (6)'!$A:$J,10,FALSE)</f>
        <v>Pseudocheilinus octotaenia</v>
      </c>
    </row>
    <row r="5347" spans="1:14" x14ac:dyDescent="0.25">
      <c r="A5347" t="s">
        <v>9</v>
      </c>
      <c r="B5347" t="s">
        <v>1087</v>
      </c>
      <c r="C5347">
        <v>121.46939999999999</v>
      </c>
      <c r="D5347">
        <v>22.65213</v>
      </c>
      <c r="E5347">
        <v>20210427</v>
      </c>
      <c r="F5347" t="s">
        <v>832</v>
      </c>
      <c r="G5347" t="s">
        <v>114</v>
      </c>
      <c r="H5347" t="s">
        <v>115</v>
      </c>
      <c r="I5347" t="s">
        <v>116</v>
      </c>
      <c r="J5347" t="s">
        <v>15</v>
      </c>
      <c r="K5347" t="str">
        <f>VLOOKUP(G5347,'[1]crosstable (6)'!$B:$C,2,FALSE)</f>
        <v>Chordata</v>
      </c>
      <c r="L5347" t="str">
        <f>VLOOKUP(H5347,'[1]crosstable (6)'!$D:$E,2,FALSE)</f>
        <v>Actinopterygii</v>
      </c>
      <c r="M5347" t="str">
        <f>VLOOKUP(I5347,'[1]crosstable (6)'!$H:$I,2,FALSE)</f>
        <v>Labridae</v>
      </c>
      <c r="N5347" t="str">
        <f>VLOOKUP(F5347,'[1]crosstable (6)'!$A:$J,10,FALSE)</f>
        <v>Cheilinus trilobatus</v>
      </c>
    </row>
    <row r="5348" spans="1:14" x14ac:dyDescent="0.25">
      <c r="A5348" t="s">
        <v>9</v>
      </c>
      <c r="B5348" t="s">
        <v>1087</v>
      </c>
      <c r="C5348">
        <v>121.46939999999999</v>
      </c>
      <c r="D5348">
        <v>22.65213</v>
      </c>
      <c r="E5348">
        <v>20210427</v>
      </c>
      <c r="F5348" t="s">
        <v>351</v>
      </c>
      <c r="G5348" t="s">
        <v>114</v>
      </c>
      <c r="H5348" t="s">
        <v>115</v>
      </c>
      <c r="I5348" t="s">
        <v>119</v>
      </c>
      <c r="J5348" t="s">
        <v>15</v>
      </c>
      <c r="K5348" t="str">
        <f>VLOOKUP(G5348,'[1]crosstable (6)'!$B:$C,2,FALSE)</f>
        <v>Chordata</v>
      </c>
      <c r="L5348" t="str">
        <f>VLOOKUP(H5348,'[1]crosstable (6)'!$D:$E,2,FALSE)</f>
        <v>Actinopterygii</v>
      </c>
      <c r="M5348" t="str">
        <f>VLOOKUP(I5348,'[1]crosstable (6)'!$H:$I,2,FALSE)</f>
        <v>Pomacentridae</v>
      </c>
      <c r="N5348" t="str">
        <f>VLOOKUP(F5348,'[1]crosstable (6)'!$A:$J,10,FALSE)</f>
        <v>Chromis vanderbilti</v>
      </c>
    </row>
    <row r="5349" spans="1:14" x14ac:dyDescent="0.25">
      <c r="A5349" t="s">
        <v>9</v>
      </c>
      <c r="B5349" t="s">
        <v>1087</v>
      </c>
      <c r="C5349">
        <v>121.46939999999999</v>
      </c>
      <c r="D5349">
        <v>22.65213</v>
      </c>
      <c r="E5349">
        <v>20210427</v>
      </c>
      <c r="F5349" t="s">
        <v>553</v>
      </c>
      <c r="G5349" t="s">
        <v>114</v>
      </c>
      <c r="H5349" t="s">
        <v>115</v>
      </c>
      <c r="I5349" t="s">
        <v>194</v>
      </c>
      <c r="J5349" t="s">
        <v>15</v>
      </c>
      <c r="K5349" t="str">
        <f>VLOOKUP(G5349,'[1]crosstable (6)'!$B:$C,2,FALSE)</f>
        <v>Chordata</v>
      </c>
      <c r="L5349" t="str">
        <f>VLOOKUP(H5349,'[1]crosstable (6)'!$D:$E,2,FALSE)</f>
        <v>Actinopterygii</v>
      </c>
      <c r="M5349" t="str">
        <f>VLOOKUP(I5349,'[1]crosstable (6)'!$H:$I,2,FALSE)</f>
        <v>Acanthuridae</v>
      </c>
      <c r="N5349" t="str">
        <f>VLOOKUP(F5349,'[1]crosstable (6)'!$A:$J,10,FALSE)</f>
        <v>Zebrasoma scopas</v>
      </c>
    </row>
    <row r="5350" spans="1:14" x14ac:dyDescent="0.25">
      <c r="A5350" t="s">
        <v>9</v>
      </c>
      <c r="B5350" t="s">
        <v>1087</v>
      </c>
      <c r="C5350">
        <v>121.46939999999999</v>
      </c>
      <c r="D5350">
        <v>22.65213</v>
      </c>
      <c r="E5350">
        <v>20210427</v>
      </c>
      <c r="F5350" t="s">
        <v>358</v>
      </c>
      <c r="G5350" t="s">
        <v>114</v>
      </c>
      <c r="H5350" t="s">
        <v>115</v>
      </c>
      <c r="I5350" t="s">
        <v>192</v>
      </c>
      <c r="J5350" t="s">
        <v>15</v>
      </c>
      <c r="K5350" t="str">
        <f>VLOOKUP(G5350,'[1]crosstable (6)'!$B:$C,2,FALSE)</f>
        <v>Chordata</v>
      </c>
      <c r="L5350" t="str">
        <f>VLOOKUP(H5350,'[1]crosstable (6)'!$D:$E,2,FALSE)</f>
        <v>Actinopterygii</v>
      </c>
      <c r="M5350" t="str">
        <f>VLOOKUP(I5350,'[1]crosstable (6)'!$H:$I,2,FALSE)</f>
        <v>Chaetodontidae</v>
      </c>
      <c r="N5350" t="str">
        <f>VLOOKUP(F5350,'[1]crosstable (6)'!$A:$J,10,FALSE)</f>
        <v>Chaetodon lunulatus</v>
      </c>
    </row>
    <row r="5351" spans="1:14" x14ac:dyDescent="0.25">
      <c r="A5351" t="s">
        <v>9</v>
      </c>
      <c r="B5351" t="s">
        <v>1087</v>
      </c>
      <c r="C5351">
        <v>121.46939999999999</v>
      </c>
      <c r="D5351">
        <v>22.65213</v>
      </c>
      <c r="E5351">
        <v>20210427</v>
      </c>
      <c r="F5351" t="s">
        <v>120</v>
      </c>
      <c r="G5351" t="s">
        <v>114</v>
      </c>
      <c r="H5351" t="s">
        <v>115</v>
      </c>
      <c r="I5351" t="s">
        <v>116</v>
      </c>
      <c r="J5351" t="s">
        <v>15</v>
      </c>
      <c r="K5351" t="str">
        <f>VLOOKUP(G5351,'[1]crosstable (6)'!$B:$C,2,FALSE)</f>
        <v>Chordata</v>
      </c>
      <c r="L5351" t="str">
        <f>VLOOKUP(H5351,'[1]crosstable (6)'!$D:$E,2,FALSE)</f>
        <v>Actinopterygii</v>
      </c>
      <c r="M5351" t="str">
        <f>VLOOKUP(I5351,'[1]crosstable (6)'!$H:$I,2,FALSE)</f>
        <v>Labridae</v>
      </c>
      <c r="N5351" t="str">
        <f>VLOOKUP(F5351,'[1]crosstable (6)'!$A:$J,10,FALSE)</f>
        <v>Bodianus mesothorax</v>
      </c>
    </row>
    <row r="5352" spans="1:14" x14ac:dyDescent="0.25">
      <c r="A5352" t="s">
        <v>9</v>
      </c>
      <c r="B5352" t="s">
        <v>1087</v>
      </c>
      <c r="C5352">
        <v>121.46939999999999</v>
      </c>
      <c r="D5352">
        <v>22.65213</v>
      </c>
      <c r="E5352">
        <v>20210427</v>
      </c>
      <c r="F5352" t="s">
        <v>497</v>
      </c>
      <c r="G5352" t="s">
        <v>114</v>
      </c>
      <c r="H5352" t="s">
        <v>115</v>
      </c>
      <c r="I5352" t="s">
        <v>116</v>
      </c>
      <c r="J5352" t="s">
        <v>15</v>
      </c>
      <c r="K5352" t="str">
        <f>VLOOKUP(G5352,'[1]crosstable (6)'!$B:$C,2,FALSE)</f>
        <v>Chordata</v>
      </c>
      <c r="L5352" t="str">
        <f>VLOOKUP(H5352,'[1]crosstable (6)'!$D:$E,2,FALSE)</f>
        <v>Actinopterygii</v>
      </c>
      <c r="M5352" t="str">
        <f>VLOOKUP(I5352,'[1]crosstable (6)'!$H:$I,2,FALSE)</f>
        <v>Labridae</v>
      </c>
      <c r="N5352" t="str">
        <f>VLOOKUP(F5352,'[1]crosstable (6)'!$A:$J,10,FALSE)</f>
        <v>Pseudocheilinus hexataenia</v>
      </c>
    </row>
    <row r="5353" spans="1:14" x14ac:dyDescent="0.25">
      <c r="A5353" t="s">
        <v>9</v>
      </c>
      <c r="B5353" t="s">
        <v>1087</v>
      </c>
      <c r="C5353">
        <v>121.46939999999999</v>
      </c>
      <c r="D5353">
        <v>22.65213</v>
      </c>
      <c r="E5353">
        <v>20210427</v>
      </c>
      <c r="F5353" t="s">
        <v>364</v>
      </c>
      <c r="G5353" t="s">
        <v>114</v>
      </c>
      <c r="H5353" t="s">
        <v>115</v>
      </c>
      <c r="I5353" t="s">
        <v>320</v>
      </c>
      <c r="J5353" t="s">
        <v>15</v>
      </c>
      <c r="K5353" t="str">
        <f>VLOOKUP(G5353,'[1]crosstable (6)'!$B:$C,2,FALSE)</f>
        <v>Chordata</v>
      </c>
      <c r="L5353" t="str">
        <f>VLOOKUP(H5353,'[1]crosstable (6)'!$D:$E,2,FALSE)</f>
        <v>Actinopterygii</v>
      </c>
      <c r="M5353" t="str">
        <f>VLOOKUP(I5353,'[1]crosstable (6)'!$H:$I,2,FALSE)</f>
        <v>Diodontidae</v>
      </c>
      <c r="N5353" t="str">
        <f>VLOOKUP(F5353,'[1]crosstable (6)'!$A:$J,10,FALSE)</f>
        <v>Diodon holocanthus</v>
      </c>
    </row>
    <row r="5354" spans="1:14" x14ac:dyDescent="0.25">
      <c r="A5354" t="s">
        <v>9</v>
      </c>
      <c r="B5354" t="s">
        <v>1087</v>
      </c>
      <c r="C5354">
        <v>121.46939999999999</v>
      </c>
      <c r="D5354">
        <v>22.65213</v>
      </c>
      <c r="E5354">
        <v>20210427</v>
      </c>
      <c r="F5354" t="s">
        <v>365</v>
      </c>
      <c r="G5354" t="s">
        <v>156</v>
      </c>
      <c r="H5354" t="s">
        <v>157</v>
      </c>
      <c r="I5354" t="s">
        <v>230</v>
      </c>
      <c r="J5354" t="s">
        <v>15</v>
      </c>
      <c r="K5354" t="str">
        <f>VLOOKUP(G5354,'[1]crosstable (6)'!$B:$C,2,FALSE)</f>
        <v>Mollusca</v>
      </c>
      <c r="L5354" t="str">
        <f>VLOOKUP(H5354,'[1]crosstable (6)'!$D:$E,2,FALSE)</f>
        <v>Gastropoda</v>
      </c>
      <c r="M5354" t="str">
        <f>VLOOKUP(I5354,'[1]crosstable (6)'!$H:$I,2,FALSE)</f>
        <v>Phyllidiidae</v>
      </c>
      <c r="N5354" t="str">
        <f>VLOOKUP(F5354,'[1]crosstable (6)'!$A:$J,10,FALSE)</f>
        <v>Phyllidia coelestis</v>
      </c>
    </row>
    <row r="5355" spans="1:14" x14ac:dyDescent="0.25">
      <c r="A5355" t="s">
        <v>9</v>
      </c>
      <c r="B5355" t="s">
        <v>1087</v>
      </c>
      <c r="C5355">
        <v>121.46939999999999</v>
      </c>
      <c r="D5355">
        <v>22.65213</v>
      </c>
      <c r="E5355">
        <v>20210427</v>
      </c>
      <c r="F5355" t="s">
        <v>301</v>
      </c>
      <c r="G5355" t="s">
        <v>114</v>
      </c>
      <c r="H5355" t="s">
        <v>115</v>
      </c>
      <c r="I5355" t="s">
        <v>194</v>
      </c>
      <c r="J5355" t="s">
        <v>15</v>
      </c>
      <c r="K5355" t="str">
        <f>VLOOKUP(G5355,'[1]crosstable (6)'!$B:$C,2,FALSE)</f>
        <v>Chordata</v>
      </c>
      <c r="L5355" t="str">
        <f>VLOOKUP(H5355,'[1]crosstable (6)'!$D:$E,2,FALSE)</f>
        <v>Actinopterygii</v>
      </c>
      <c r="M5355" t="str">
        <f>VLOOKUP(I5355,'[1]crosstable (6)'!$H:$I,2,FALSE)</f>
        <v>Acanthuridae</v>
      </c>
      <c r="N5355" t="str">
        <f>VLOOKUP(F5355,'[1]crosstable (6)'!$A:$J,10,FALSE)</f>
        <v>Acanthurus pyroferus</v>
      </c>
    </row>
    <row r="5356" spans="1:14" x14ac:dyDescent="0.25">
      <c r="A5356" t="s">
        <v>9</v>
      </c>
      <c r="B5356" t="s">
        <v>1087</v>
      </c>
      <c r="C5356">
        <v>121.46939999999999</v>
      </c>
      <c r="D5356">
        <v>22.65213</v>
      </c>
      <c r="E5356">
        <v>20210427</v>
      </c>
      <c r="F5356" t="s">
        <v>277</v>
      </c>
      <c r="G5356" t="s">
        <v>114</v>
      </c>
      <c r="H5356" t="s">
        <v>115</v>
      </c>
      <c r="I5356" t="s">
        <v>119</v>
      </c>
      <c r="J5356" t="s">
        <v>15</v>
      </c>
      <c r="K5356" t="str">
        <f>VLOOKUP(G5356,'[1]crosstable (6)'!$B:$C,2,FALSE)</f>
        <v>Chordata</v>
      </c>
      <c r="L5356" t="str">
        <f>VLOOKUP(H5356,'[1]crosstable (6)'!$D:$E,2,FALSE)</f>
        <v>Actinopterygii</v>
      </c>
      <c r="M5356" t="str">
        <f>VLOOKUP(I5356,'[1]crosstable (6)'!$H:$I,2,FALSE)</f>
        <v>Pomacentridae</v>
      </c>
      <c r="N5356" t="str">
        <f>VLOOKUP(F5356,'[1]crosstable (6)'!$A:$J,10,FALSE)</f>
        <v>Pomacentrus vaiuli</v>
      </c>
    </row>
    <row r="5357" spans="1:14" x14ac:dyDescent="0.25">
      <c r="A5357" t="s">
        <v>9</v>
      </c>
      <c r="B5357" t="s">
        <v>1087</v>
      </c>
      <c r="C5357">
        <v>121.46939999999999</v>
      </c>
      <c r="D5357">
        <v>22.65213</v>
      </c>
      <c r="E5357">
        <v>20210427</v>
      </c>
      <c r="F5357" t="s">
        <v>651</v>
      </c>
      <c r="G5357" t="s">
        <v>114</v>
      </c>
      <c r="H5357" t="s">
        <v>115</v>
      </c>
      <c r="I5357" t="s">
        <v>130</v>
      </c>
      <c r="J5357" t="s">
        <v>15</v>
      </c>
      <c r="K5357" t="str">
        <f>VLOOKUP(G5357,'[1]crosstable (6)'!$B:$C,2,FALSE)</f>
        <v>Chordata</v>
      </c>
      <c r="L5357" t="str">
        <f>VLOOKUP(H5357,'[1]crosstable (6)'!$D:$E,2,FALSE)</f>
        <v>Actinopterygii</v>
      </c>
      <c r="M5357" t="str">
        <f>VLOOKUP(I5357,'[1]crosstable (6)'!$H:$I,2,FALSE)</f>
        <v>Pomacanthidae</v>
      </c>
      <c r="N5357" t="str">
        <f>VLOOKUP(F5357,'[1]crosstable (6)'!$A:$J,10,FALSE)</f>
        <v>Genicanthus semifasciatus</v>
      </c>
    </row>
    <row r="5358" spans="1:14" x14ac:dyDescent="0.25">
      <c r="A5358" t="s">
        <v>9</v>
      </c>
      <c r="B5358" t="s">
        <v>1087</v>
      </c>
      <c r="C5358">
        <v>121.46939999999999</v>
      </c>
      <c r="D5358">
        <v>22.65213</v>
      </c>
      <c r="E5358">
        <v>20210427</v>
      </c>
      <c r="F5358" t="s">
        <v>121</v>
      </c>
      <c r="G5358" t="s">
        <v>114</v>
      </c>
      <c r="H5358" t="s">
        <v>115</v>
      </c>
      <c r="I5358" t="s">
        <v>122</v>
      </c>
      <c r="J5358" t="s">
        <v>15</v>
      </c>
      <c r="K5358" t="str">
        <f>VLOOKUP(G5358,'[1]crosstable (6)'!$B:$C,2,FALSE)</f>
        <v>Chordata</v>
      </c>
      <c r="L5358" t="str">
        <f>VLOOKUP(H5358,'[1]crosstable (6)'!$D:$E,2,FALSE)</f>
        <v>Actinopterygii</v>
      </c>
      <c r="M5358" t="str">
        <f>VLOOKUP(I5358,'[1]crosstable (6)'!$H:$I,2,FALSE)</f>
        <v>Scaridae</v>
      </c>
      <c r="N5358" t="str">
        <f>VLOOKUP(F5358,'[1]crosstable (6)'!$A:$J,10,FALSE)</f>
        <v>Calotomus carolinus</v>
      </c>
    </row>
    <row r="5359" spans="1:14" x14ac:dyDescent="0.25">
      <c r="A5359" t="s">
        <v>9</v>
      </c>
      <c r="B5359" t="s">
        <v>1087</v>
      </c>
      <c r="C5359">
        <v>121.46939999999999</v>
      </c>
      <c r="D5359">
        <v>22.65213</v>
      </c>
      <c r="E5359">
        <v>20210427</v>
      </c>
      <c r="F5359" t="s">
        <v>124</v>
      </c>
      <c r="G5359" t="s">
        <v>114</v>
      </c>
      <c r="H5359" t="s">
        <v>115</v>
      </c>
      <c r="I5359" t="s">
        <v>125</v>
      </c>
      <c r="J5359" t="s">
        <v>15</v>
      </c>
      <c r="K5359" t="str">
        <f>VLOOKUP(G5359,'[1]crosstable (6)'!$B:$C,2,FALSE)</f>
        <v>Chordata</v>
      </c>
      <c r="L5359" t="str">
        <f>VLOOKUP(H5359,'[1]crosstable (6)'!$D:$E,2,FALSE)</f>
        <v>Actinopterygii</v>
      </c>
      <c r="M5359" t="str">
        <f>VLOOKUP(I5359,'[1]crosstable (6)'!$H:$I,2,FALSE)</f>
        <v>Pinguipedidae</v>
      </c>
      <c r="N5359" t="str">
        <f>VLOOKUP(F5359,'[1]crosstable (6)'!$A:$J,10,FALSE)</f>
        <v>Parapercis tetracantha</v>
      </c>
    </row>
    <row r="5360" spans="1:14" x14ac:dyDescent="0.25">
      <c r="A5360" t="s">
        <v>9</v>
      </c>
      <c r="B5360" t="s">
        <v>1087</v>
      </c>
      <c r="C5360">
        <v>121.46939999999999</v>
      </c>
      <c r="D5360">
        <v>22.65213</v>
      </c>
      <c r="E5360">
        <v>20210427</v>
      </c>
      <c r="F5360" t="s">
        <v>126</v>
      </c>
      <c r="G5360" t="s">
        <v>114</v>
      </c>
      <c r="H5360" t="s">
        <v>115</v>
      </c>
      <c r="I5360" t="s">
        <v>127</v>
      </c>
      <c r="J5360" t="s">
        <v>15</v>
      </c>
      <c r="K5360" t="str">
        <f>VLOOKUP(G5360,'[1]crosstable (6)'!$B:$C,2,FALSE)</f>
        <v>Chordata</v>
      </c>
      <c r="L5360" t="str">
        <f>VLOOKUP(H5360,'[1]crosstable (6)'!$D:$E,2,FALSE)</f>
        <v>Actinopterygii</v>
      </c>
      <c r="M5360" t="str">
        <f>VLOOKUP(I5360,'[1]crosstable (6)'!$H:$I,2,FALSE)</f>
        <v>Muraenidae</v>
      </c>
      <c r="N5360" t="str">
        <f>VLOOKUP(F5360,'[1]crosstable (6)'!$A:$J,10,FALSE)</f>
        <v>Gymnothorax meleagris</v>
      </c>
    </row>
    <row r="5361" spans="1:14" x14ac:dyDescent="0.25">
      <c r="A5361" t="s">
        <v>9</v>
      </c>
      <c r="B5361" t="s">
        <v>1087</v>
      </c>
      <c r="C5361">
        <v>121.46939999999999</v>
      </c>
      <c r="D5361">
        <v>22.65213</v>
      </c>
      <c r="E5361">
        <v>20210427</v>
      </c>
      <c r="F5361" t="s">
        <v>1088</v>
      </c>
      <c r="G5361" t="s">
        <v>114</v>
      </c>
      <c r="H5361" t="s">
        <v>115</v>
      </c>
      <c r="I5361" t="s">
        <v>119</v>
      </c>
      <c r="J5361" t="s">
        <v>15</v>
      </c>
      <c r="K5361" t="str">
        <f>VLOOKUP(G5361,'[1]crosstable (6)'!$B:$C,2,FALSE)</f>
        <v>Chordata</v>
      </c>
      <c r="L5361" t="str">
        <f>VLOOKUP(H5361,'[1]crosstable (6)'!$D:$E,2,FALSE)</f>
        <v>Actinopterygii</v>
      </c>
      <c r="M5361" t="str">
        <f>VLOOKUP(I5361,'[1]crosstable (6)'!$H:$I,2,FALSE)</f>
        <v>Pomacentridae</v>
      </c>
      <c r="N5361" t="str">
        <f>VLOOKUP(F5361,'[1]crosstable (6)'!$A:$J,10,FALSE)</f>
        <v>Chromis alpha</v>
      </c>
    </row>
    <row r="5362" spans="1:14" x14ac:dyDescent="0.25">
      <c r="A5362" t="s">
        <v>9</v>
      </c>
      <c r="B5362" t="s">
        <v>1087</v>
      </c>
      <c r="C5362">
        <v>121.46939999999999</v>
      </c>
      <c r="D5362">
        <v>22.65213</v>
      </c>
      <c r="E5362">
        <v>20210427</v>
      </c>
      <c r="F5362" t="s">
        <v>258</v>
      </c>
      <c r="G5362" t="s">
        <v>114</v>
      </c>
      <c r="H5362" t="s">
        <v>115</v>
      </c>
      <c r="I5362" t="s">
        <v>192</v>
      </c>
      <c r="J5362" t="s">
        <v>15</v>
      </c>
      <c r="K5362" t="str">
        <f>VLOOKUP(G5362,'[1]crosstable (6)'!$B:$C,2,FALSE)</f>
        <v>Chordata</v>
      </c>
      <c r="L5362" t="str">
        <f>VLOOKUP(H5362,'[1]crosstable (6)'!$D:$E,2,FALSE)</f>
        <v>Actinopterygii</v>
      </c>
      <c r="M5362" t="str">
        <f>VLOOKUP(I5362,'[1]crosstable (6)'!$H:$I,2,FALSE)</f>
        <v>Chaetodontidae</v>
      </c>
      <c r="N5362" t="str">
        <f>VLOOKUP(F5362,'[1]crosstable (6)'!$A:$J,10,FALSE)</f>
        <v>Heniochus acuminatus</v>
      </c>
    </row>
    <row r="5363" spans="1:14" x14ac:dyDescent="0.25">
      <c r="A5363" t="s">
        <v>9</v>
      </c>
      <c r="B5363" t="s">
        <v>1087</v>
      </c>
      <c r="C5363">
        <v>121.46939999999999</v>
      </c>
      <c r="D5363">
        <v>22.65213</v>
      </c>
      <c r="E5363">
        <v>20210427</v>
      </c>
      <c r="F5363" t="s">
        <v>129</v>
      </c>
      <c r="G5363" t="s">
        <v>114</v>
      </c>
      <c r="H5363" t="s">
        <v>115</v>
      </c>
      <c r="I5363" t="s">
        <v>130</v>
      </c>
      <c r="J5363" t="s">
        <v>15</v>
      </c>
      <c r="K5363" t="str">
        <f>VLOOKUP(G5363,'[1]crosstable (6)'!$B:$C,2,FALSE)</f>
        <v>Chordata</v>
      </c>
      <c r="L5363" t="str">
        <f>VLOOKUP(H5363,'[1]crosstable (6)'!$D:$E,2,FALSE)</f>
        <v>Actinopterygii</v>
      </c>
      <c r="M5363" t="str">
        <f>VLOOKUP(I5363,'[1]crosstable (6)'!$H:$I,2,FALSE)</f>
        <v>Pomacanthidae</v>
      </c>
      <c r="N5363" t="str">
        <f>VLOOKUP(F5363,'[1]crosstable (6)'!$A:$J,10,FALSE)</f>
        <v>Centropyge tibicen</v>
      </c>
    </row>
    <row r="5364" spans="1:14" x14ac:dyDescent="0.25">
      <c r="A5364" t="s">
        <v>9</v>
      </c>
      <c r="B5364" t="s">
        <v>1087</v>
      </c>
      <c r="C5364">
        <v>121.46939999999999</v>
      </c>
      <c r="D5364">
        <v>22.65213</v>
      </c>
      <c r="E5364">
        <v>20210427</v>
      </c>
      <c r="F5364" t="s">
        <v>133</v>
      </c>
      <c r="G5364" t="s">
        <v>114</v>
      </c>
      <c r="H5364" t="s">
        <v>115</v>
      </c>
      <c r="I5364" t="s">
        <v>125</v>
      </c>
      <c r="J5364" t="s">
        <v>15</v>
      </c>
      <c r="K5364" t="str">
        <f>VLOOKUP(G5364,'[1]crosstable (6)'!$B:$C,2,FALSE)</f>
        <v>Chordata</v>
      </c>
      <c r="L5364" t="str">
        <f>VLOOKUP(H5364,'[1]crosstable (6)'!$D:$E,2,FALSE)</f>
        <v>Actinopterygii</v>
      </c>
      <c r="M5364" t="str">
        <f>VLOOKUP(I5364,'[1]crosstable (6)'!$H:$I,2,FALSE)</f>
        <v>Pinguipedidae</v>
      </c>
      <c r="N5364" t="str">
        <f>VLOOKUP(F5364,'[1]crosstable (6)'!$A:$J,10,FALSE)</f>
        <v>Parapercis multiplicata</v>
      </c>
    </row>
    <row r="5365" spans="1:14" x14ac:dyDescent="0.25">
      <c r="A5365" t="s">
        <v>9</v>
      </c>
      <c r="B5365" t="s">
        <v>1087</v>
      </c>
      <c r="C5365">
        <v>121.46939999999999</v>
      </c>
      <c r="D5365">
        <v>22.65213</v>
      </c>
      <c r="E5365">
        <v>20210427</v>
      </c>
      <c r="F5365" t="s">
        <v>652</v>
      </c>
      <c r="G5365" t="s">
        <v>114</v>
      </c>
      <c r="H5365" t="s">
        <v>115</v>
      </c>
      <c r="I5365" t="s">
        <v>192</v>
      </c>
      <c r="J5365" t="s">
        <v>15</v>
      </c>
      <c r="K5365" t="str">
        <f>VLOOKUP(G5365,'[1]crosstable (6)'!$B:$C,2,FALSE)</f>
        <v>Chordata</v>
      </c>
      <c r="L5365" t="str">
        <f>VLOOKUP(H5365,'[1]crosstable (6)'!$D:$E,2,FALSE)</f>
        <v>Actinopterygii</v>
      </c>
      <c r="M5365" t="str">
        <f>VLOOKUP(I5365,'[1]crosstable (6)'!$H:$I,2,FALSE)</f>
        <v>Chaetodontidae</v>
      </c>
      <c r="N5365" t="str">
        <f>VLOOKUP(F5365,'[1]crosstable (6)'!$A:$J,10,FALSE)</f>
        <v>Hemitaurichthys polylepis</v>
      </c>
    </row>
    <row r="5366" spans="1:14" x14ac:dyDescent="0.25">
      <c r="A5366" t="s">
        <v>9</v>
      </c>
      <c r="B5366" t="s">
        <v>1087</v>
      </c>
      <c r="C5366">
        <v>121.46939999999999</v>
      </c>
      <c r="D5366">
        <v>22.65213</v>
      </c>
      <c r="E5366">
        <v>20210427</v>
      </c>
      <c r="F5366" t="s">
        <v>136</v>
      </c>
      <c r="G5366" t="s">
        <v>114</v>
      </c>
      <c r="H5366" t="s">
        <v>115</v>
      </c>
      <c r="I5366" t="s">
        <v>116</v>
      </c>
      <c r="J5366" t="s">
        <v>15</v>
      </c>
      <c r="K5366" t="str">
        <f>VLOOKUP(G5366,'[1]crosstable (6)'!$B:$C,2,FALSE)</f>
        <v>Chordata</v>
      </c>
      <c r="L5366" t="str">
        <f>VLOOKUP(H5366,'[1]crosstable (6)'!$D:$E,2,FALSE)</f>
        <v>Actinopterygii</v>
      </c>
      <c r="M5366" t="str">
        <f>VLOOKUP(I5366,'[1]crosstable (6)'!$H:$I,2,FALSE)</f>
        <v>Labridae</v>
      </c>
      <c r="N5366" t="str">
        <f>VLOOKUP(F5366,'[1]crosstable (6)'!$A:$J,10,FALSE)</f>
        <v>Cheilinus oxycephalus</v>
      </c>
    </row>
    <row r="5367" spans="1:14" x14ac:dyDescent="0.25">
      <c r="A5367" t="s">
        <v>9</v>
      </c>
      <c r="B5367" t="s">
        <v>1087</v>
      </c>
      <c r="C5367">
        <v>121.46939999999999</v>
      </c>
      <c r="D5367">
        <v>22.65213</v>
      </c>
      <c r="E5367">
        <v>20210427</v>
      </c>
      <c r="F5367" t="s">
        <v>305</v>
      </c>
      <c r="G5367" t="s">
        <v>114</v>
      </c>
      <c r="H5367" t="s">
        <v>115</v>
      </c>
      <c r="I5367" t="s">
        <v>192</v>
      </c>
      <c r="J5367" t="s">
        <v>15</v>
      </c>
      <c r="K5367" t="str">
        <f>VLOOKUP(G5367,'[1]crosstable (6)'!$B:$C,2,FALSE)</f>
        <v>Chordata</v>
      </c>
      <c r="L5367" t="str">
        <f>VLOOKUP(H5367,'[1]crosstable (6)'!$D:$E,2,FALSE)</f>
        <v>Actinopterygii</v>
      </c>
      <c r="M5367" t="str">
        <f>VLOOKUP(I5367,'[1]crosstable (6)'!$H:$I,2,FALSE)</f>
        <v>Chaetodontidae</v>
      </c>
      <c r="N5367" t="str">
        <f>VLOOKUP(F5367,'[1]crosstable (6)'!$A:$J,10,FALSE)</f>
        <v>Chaetodon auripes</v>
      </c>
    </row>
    <row r="5368" spans="1:14" x14ac:dyDescent="0.25">
      <c r="A5368" t="s">
        <v>9</v>
      </c>
      <c r="B5368" t="s">
        <v>1087</v>
      </c>
      <c r="C5368">
        <v>121.46939999999999</v>
      </c>
      <c r="D5368">
        <v>22.65213</v>
      </c>
      <c r="E5368">
        <v>20210427</v>
      </c>
      <c r="F5368" t="s">
        <v>214</v>
      </c>
      <c r="G5368" t="s">
        <v>114</v>
      </c>
      <c r="H5368" t="s">
        <v>115</v>
      </c>
      <c r="I5368" t="s">
        <v>192</v>
      </c>
      <c r="J5368" t="s">
        <v>15</v>
      </c>
      <c r="K5368" t="str">
        <f>VLOOKUP(G5368,'[1]crosstable (6)'!$B:$C,2,FALSE)</f>
        <v>Chordata</v>
      </c>
      <c r="L5368" t="str">
        <f>VLOOKUP(H5368,'[1]crosstable (6)'!$D:$E,2,FALSE)</f>
        <v>Actinopterygii</v>
      </c>
      <c r="M5368" t="str">
        <f>VLOOKUP(I5368,'[1]crosstable (6)'!$H:$I,2,FALSE)</f>
        <v>Chaetodontidae</v>
      </c>
      <c r="N5368" t="str">
        <f>VLOOKUP(F5368,'[1]crosstable (6)'!$A:$J,10,FALSE)</f>
        <v>Chaetodon kleinii</v>
      </c>
    </row>
    <row r="5369" spans="1:14" x14ac:dyDescent="0.25">
      <c r="A5369" t="s">
        <v>9</v>
      </c>
      <c r="B5369" t="s">
        <v>1087</v>
      </c>
      <c r="C5369">
        <v>121.46939999999999</v>
      </c>
      <c r="D5369">
        <v>22.65213</v>
      </c>
      <c r="E5369">
        <v>20210427</v>
      </c>
      <c r="F5369" t="s">
        <v>139</v>
      </c>
      <c r="G5369" t="s">
        <v>114</v>
      </c>
      <c r="H5369" t="s">
        <v>115</v>
      </c>
      <c r="I5369" t="s">
        <v>119</v>
      </c>
      <c r="J5369" t="s">
        <v>15</v>
      </c>
      <c r="K5369" t="str">
        <f>VLOOKUP(G5369,'[1]crosstable (6)'!$B:$C,2,FALSE)</f>
        <v>Chordata</v>
      </c>
      <c r="L5369" t="str">
        <f>VLOOKUP(H5369,'[1]crosstable (6)'!$D:$E,2,FALSE)</f>
        <v>Actinopterygii</v>
      </c>
      <c r="M5369" t="str">
        <f>VLOOKUP(I5369,'[1]crosstable (6)'!$H:$I,2,FALSE)</f>
        <v>Pomacentridae</v>
      </c>
      <c r="N5369" t="str">
        <f>VLOOKUP(F5369,'[1]crosstable (6)'!$A:$J,10,FALSE)</f>
        <v>Amphiprion clarkii</v>
      </c>
    </row>
    <row r="5370" spans="1:14" x14ac:dyDescent="0.25">
      <c r="A5370" t="s">
        <v>9</v>
      </c>
      <c r="B5370" t="s">
        <v>1087</v>
      </c>
      <c r="C5370">
        <v>121.46939999999999</v>
      </c>
      <c r="D5370">
        <v>22.65213</v>
      </c>
      <c r="E5370">
        <v>20210427</v>
      </c>
      <c r="F5370" t="s">
        <v>140</v>
      </c>
      <c r="G5370" t="s">
        <v>114</v>
      </c>
      <c r="H5370" t="s">
        <v>115</v>
      </c>
      <c r="I5370" t="s">
        <v>141</v>
      </c>
      <c r="J5370" t="s">
        <v>15</v>
      </c>
      <c r="K5370" t="str">
        <f>VLOOKUP(G5370,'[1]crosstable (6)'!$B:$C,2,FALSE)</f>
        <v>Chordata</v>
      </c>
      <c r="L5370" t="str">
        <f>VLOOKUP(H5370,'[1]crosstable (6)'!$D:$E,2,FALSE)</f>
        <v>Actinopterygii</v>
      </c>
      <c r="M5370" t="str">
        <f>VLOOKUP(I5370,'[1]crosstable (6)'!$H:$I,2,FALSE)</f>
        <v>Serranidae</v>
      </c>
      <c r="N5370" t="str">
        <f>VLOOKUP(F5370,'[1]crosstable (6)'!$A:$J,10,FALSE)</f>
        <v>Cephalopholis urodeta</v>
      </c>
    </row>
    <row r="5371" spans="1:14" x14ac:dyDescent="0.25">
      <c r="A5371" t="s">
        <v>9</v>
      </c>
      <c r="B5371" t="s">
        <v>1087</v>
      </c>
      <c r="C5371">
        <v>121.46939999999999</v>
      </c>
      <c r="D5371">
        <v>22.65213</v>
      </c>
      <c r="E5371">
        <v>20210427</v>
      </c>
      <c r="F5371" t="s">
        <v>654</v>
      </c>
      <c r="G5371" t="s">
        <v>114</v>
      </c>
      <c r="H5371" t="s">
        <v>115</v>
      </c>
      <c r="I5371" t="s">
        <v>266</v>
      </c>
      <c r="J5371" t="s">
        <v>15</v>
      </c>
      <c r="K5371" t="str">
        <f>VLOOKUP(G5371,'[1]crosstable (6)'!$B:$C,2,FALSE)</f>
        <v>Chordata</v>
      </c>
      <c r="L5371" t="str">
        <f>VLOOKUP(H5371,'[1]crosstable (6)'!$D:$E,2,FALSE)</f>
        <v>Actinopterygii</v>
      </c>
      <c r="M5371" t="str">
        <f>VLOOKUP(I5371,'[1]crosstable (6)'!$H:$I,2,FALSE)</f>
        <v>Microdesmidae</v>
      </c>
      <c r="N5371" t="str">
        <f>VLOOKUP(F5371,'[1]crosstable (6)'!$A:$J,10,FALSE)</f>
        <v>Ptereleotris heteroptera</v>
      </c>
    </row>
    <row r="5372" spans="1:14" x14ac:dyDescent="0.25">
      <c r="A5372" t="s">
        <v>9</v>
      </c>
      <c r="B5372" t="s">
        <v>1087</v>
      </c>
      <c r="C5372">
        <v>121.46939999999999</v>
      </c>
      <c r="D5372">
        <v>22.65213</v>
      </c>
      <c r="E5372">
        <v>20210427</v>
      </c>
      <c r="F5372" t="s">
        <v>234</v>
      </c>
      <c r="G5372" t="s">
        <v>114</v>
      </c>
      <c r="H5372" t="s">
        <v>115</v>
      </c>
      <c r="I5372" t="s">
        <v>235</v>
      </c>
      <c r="J5372" t="s">
        <v>15</v>
      </c>
      <c r="K5372" t="str">
        <f>VLOOKUP(G5372,'[1]crosstable (6)'!$B:$C,2,FALSE)</f>
        <v>Chordata</v>
      </c>
      <c r="L5372" t="str">
        <f>VLOOKUP(H5372,'[1]crosstable (6)'!$D:$E,2,FALSE)</f>
        <v>Actinopterygii</v>
      </c>
      <c r="M5372" t="str">
        <f>VLOOKUP(I5372,'[1]crosstable (6)'!$H:$I,2,FALSE)</f>
        <v>Zanclidae</v>
      </c>
      <c r="N5372" t="str">
        <f>VLOOKUP(F5372,'[1]crosstable (6)'!$A:$J,10,FALSE)</f>
        <v>Zanclus cornutus</v>
      </c>
    </row>
    <row r="5373" spans="1:14" x14ac:dyDescent="0.25">
      <c r="A5373" t="s">
        <v>9</v>
      </c>
      <c r="B5373" t="s">
        <v>1087</v>
      </c>
      <c r="C5373">
        <v>121.46939999999999</v>
      </c>
      <c r="D5373">
        <v>22.65213</v>
      </c>
      <c r="E5373">
        <v>20210427</v>
      </c>
      <c r="F5373" t="s">
        <v>236</v>
      </c>
      <c r="G5373" t="s">
        <v>114</v>
      </c>
      <c r="H5373" t="s">
        <v>115</v>
      </c>
      <c r="I5373" t="s">
        <v>119</v>
      </c>
      <c r="J5373" t="s">
        <v>15</v>
      </c>
      <c r="K5373" t="str">
        <f>VLOOKUP(G5373,'[1]crosstable (6)'!$B:$C,2,FALSE)</f>
        <v>Chordata</v>
      </c>
      <c r="L5373" t="str">
        <f>VLOOKUP(H5373,'[1]crosstable (6)'!$D:$E,2,FALSE)</f>
        <v>Actinopterygii</v>
      </c>
      <c r="M5373" t="str">
        <f>VLOOKUP(I5373,'[1]crosstable (6)'!$H:$I,2,FALSE)</f>
        <v>Pomacentridae</v>
      </c>
      <c r="N5373" t="str">
        <f>VLOOKUP(F5373,'[1]crosstable (6)'!$A:$J,10,FALSE)</f>
        <v>Chromis alleni</v>
      </c>
    </row>
    <row r="5374" spans="1:14" x14ac:dyDescent="0.25">
      <c r="A5374" t="s">
        <v>9</v>
      </c>
      <c r="B5374" t="s">
        <v>1087</v>
      </c>
      <c r="C5374">
        <v>121.46939999999999</v>
      </c>
      <c r="D5374">
        <v>22.65213</v>
      </c>
      <c r="E5374">
        <v>20210427</v>
      </c>
      <c r="F5374" t="s">
        <v>637</v>
      </c>
      <c r="G5374" t="s">
        <v>114</v>
      </c>
      <c r="H5374" t="s">
        <v>115</v>
      </c>
      <c r="I5374" t="s">
        <v>147</v>
      </c>
      <c r="J5374" t="s">
        <v>15</v>
      </c>
      <c r="K5374" t="str">
        <f>VLOOKUP(G5374,'[1]crosstable (6)'!$B:$C,2,FALSE)</f>
        <v>Chordata</v>
      </c>
      <c r="L5374" t="str">
        <f>VLOOKUP(H5374,'[1]crosstable (6)'!$D:$E,2,FALSE)</f>
        <v>Actinopterygii</v>
      </c>
      <c r="M5374" t="str">
        <f>VLOOKUP(I5374,'[1]crosstable (6)'!$H:$I,2,FALSE)</f>
        <v>Balistidae</v>
      </c>
      <c r="N5374" t="str">
        <f>VLOOKUP(F5374,'[1]crosstable (6)'!$A:$J,10,FALSE)</f>
        <v>Balistapus undulatus</v>
      </c>
    </row>
    <row r="5375" spans="1:14" x14ac:dyDescent="0.25">
      <c r="A5375" t="s">
        <v>9</v>
      </c>
      <c r="B5375" t="s">
        <v>1087</v>
      </c>
      <c r="C5375">
        <v>121.46939999999999</v>
      </c>
      <c r="D5375">
        <v>22.65213</v>
      </c>
      <c r="E5375">
        <v>20210427</v>
      </c>
      <c r="F5375" t="s">
        <v>854</v>
      </c>
      <c r="G5375" t="s">
        <v>114</v>
      </c>
      <c r="H5375" t="s">
        <v>115</v>
      </c>
      <c r="I5375" t="s">
        <v>279</v>
      </c>
      <c r="J5375" t="s">
        <v>15</v>
      </c>
      <c r="K5375" t="str">
        <f>VLOOKUP(G5375,'[1]crosstable (6)'!$B:$C,2,FALSE)</f>
        <v>Chordata</v>
      </c>
      <c r="L5375" t="str">
        <f>VLOOKUP(H5375,'[1]crosstable (6)'!$D:$E,2,FALSE)</f>
        <v>Actinopterygii</v>
      </c>
      <c r="M5375" t="str">
        <f>VLOOKUP(I5375,'[1]crosstable (6)'!$H:$I,2,FALSE)</f>
        <v>Tetraodontidae</v>
      </c>
      <c r="N5375" t="str">
        <f>VLOOKUP(F5375,'[1]crosstable (6)'!$A:$J,10,FALSE)</f>
        <v>Arothron caeruleopunctatus</v>
      </c>
    </row>
    <row r="5376" spans="1:14" x14ac:dyDescent="0.25">
      <c r="A5376" t="s">
        <v>9</v>
      </c>
      <c r="B5376" t="s">
        <v>1087</v>
      </c>
      <c r="C5376">
        <v>121.46939999999999</v>
      </c>
      <c r="D5376">
        <v>22.65213</v>
      </c>
      <c r="E5376">
        <v>20210427</v>
      </c>
      <c r="F5376" t="s">
        <v>282</v>
      </c>
      <c r="G5376" t="s">
        <v>114</v>
      </c>
      <c r="H5376" t="s">
        <v>115</v>
      </c>
      <c r="I5376" t="s">
        <v>153</v>
      </c>
      <c r="J5376" t="s">
        <v>15</v>
      </c>
      <c r="K5376" t="str">
        <f>VLOOKUP(G5376,'[1]crosstable (6)'!$B:$C,2,FALSE)</f>
        <v>Chordata</v>
      </c>
      <c r="L5376" t="str">
        <f>VLOOKUP(H5376,'[1]crosstable (6)'!$D:$E,2,FALSE)</f>
        <v>Actinopterygii</v>
      </c>
      <c r="M5376" t="str">
        <f>VLOOKUP(I5376,'[1]crosstable (6)'!$H:$I,2,FALSE)</f>
        <v>Gobiidae</v>
      </c>
      <c r="N5376" t="str">
        <f>VLOOKUP(F5376,'[1]crosstable (6)'!$A:$J,10,FALSE)</f>
        <v>Bryaninops yongei</v>
      </c>
    </row>
    <row r="5377" spans="1:14" x14ac:dyDescent="0.25">
      <c r="A5377" t="s">
        <v>9</v>
      </c>
      <c r="B5377" t="s">
        <v>1087</v>
      </c>
      <c r="C5377">
        <v>121.46939999999999</v>
      </c>
      <c r="D5377">
        <v>22.65213</v>
      </c>
      <c r="E5377">
        <v>20210427</v>
      </c>
      <c r="F5377" t="s">
        <v>155</v>
      </c>
      <c r="G5377" t="s">
        <v>156</v>
      </c>
      <c r="H5377" t="s">
        <v>157</v>
      </c>
      <c r="I5377" t="s">
        <v>158</v>
      </c>
      <c r="J5377" t="s">
        <v>15</v>
      </c>
      <c r="K5377" t="str">
        <f>VLOOKUP(G5377,'[1]crosstable (6)'!$B:$C,2,FALSE)</f>
        <v>Mollusca</v>
      </c>
      <c r="L5377" t="str">
        <f>VLOOKUP(H5377,'[1]crosstable (6)'!$D:$E,2,FALSE)</f>
        <v>Gastropoda</v>
      </c>
      <c r="M5377" t="str">
        <f>VLOOKUP(I5377,'[1]crosstable (6)'!$H:$I,2,FALSE)</f>
        <v>Chromodorididae</v>
      </c>
      <c r="N5377" t="str">
        <f>VLOOKUP(F5377,'[1]crosstable (6)'!$A:$J,10,FALSE)</f>
        <v>Chromodoris lochi</v>
      </c>
    </row>
    <row r="5378" spans="1:14" x14ac:dyDescent="0.25">
      <c r="A5378" t="s">
        <v>9</v>
      </c>
      <c r="B5378" t="s">
        <v>1087</v>
      </c>
      <c r="C5378">
        <v>121.46939999999999</v>
      </c>
      <c r="D5378">
        <v>22.65213</v>
      </c>
      <c r="E5378">
        <v>20210427</v>
      </c>
      <c r="F5378" t="s">
        <v>639</v>
      </c>
      <c r="G5378" t="s">
        <v>114</v>
      </c>
      <c r="H5378" t="s">
        <v>115</v>
      </c>
      <c r="I5378" t="s">
        <v>116</v>
      </c>
      <c r="J5378" t="s">
        <v>15</v>
      </c>
      <c r="K5378" t="str">
        <f>VLOOKUP(G5378,'[1]crosstable (6)'!$B:$C,2,FALSE)</f>
        <v>Chordata</v>
      </c>
      <c r="L5378" t="str">
        <f>VLOOKUP(H5378,'[1]crosstable (6)'!$D:$E,2,FALSE)</f>
        <v>Actinopterygii</v>
      </c>
      <c r="M5378" t="str">
        <f>VLOOKUP(I5378,'[1]crosstable (6)'!$H:$I,2,FALSE)</f>
        <v>Labridae</v>
      </c>
      <c r="N5378" t="str">
        <f>VLOOKUP(F5378,'[1]crosstable (6)'!$A:$J,10,FALSE)</f>
        <v>Cirrhilabrus rubrimarginatus</v>
      </c>
    </row>
    <row r="5379" spans="1:14" x14ac:dyDescent="0.25">
      <c r="A5379" t="s">
        <v>9</v>
      </c>
      <c r="B5379" t="s">
        <v>1087</v>
      </c>
      <c r="C5379">
        <v>121.46939999999999</v>
      </c>
      <c r="D5379">
        <v>22.65213</v>
      </c>
      <c r="E5379">
        <v>20210427</v>
      </c>
      <c r="F5379" t="s">
        <v>503</v>
      </c>
      <c r="G5379" t="s">
        <v>114</v>
      </c>
      <c r="H5379" t="s">
        <v>115</v>
      </c>
      <c r="I5379" t="s">
        <v>192</v>
      </c>
      <c r="J5379" t="s">
        <v>15</v>
      </c>
      <c r="K5379" t="str">
        <f>VLOOKUP(G5379,'[1]crosstable (6)'!$B:$C,2,FALSE)</f>
        <v>Chordata</v>
      </c>
      <c r="L5379" t="str">
        <f>VLOOKUP(H5379,'[1]crosstable (6)'!$D:$E,2,FALSE)</f>
        <v>Actinopterygii</v>
      </c>
      <c r="M5379" t="str">
        <f>VLOOKUP(I5379,'[1]crosstable (6)'!$H:$I,2,FALSE)</f>
        <v>Chaetodontidae</v>
      </c>
      <c r="N5379" t="str">
        <f>VLOOKUP(F5379,'[1]crosstable (6)'!$A:$J,10,FALSE)</f>
        <v>Chaetodon citrinellus</v>
      </c>
    </row>
    <row r="5380" spans="1:14" x14ac:dyDescent="0.25">
      <c r="A5380" t="s">
        <v>9</v>
      </c>
      <c r="B5380" t="s">
        <v>1087</v>
      </c>
      <c r="C5380">
        <v>121.46939999999999</v>
      </c>
      <c r="D5380">
        <v>22.65213</v>
      </c>
      <c r="E5380">
        <v>20210427</v>
      </c>
      <c r="F5380" t="s">
        <v>556</v>
      </c>
      <c r="G5380" t="s">
        <v>114</v>
      </c>
      <c r="H5380" t="s">
        <v>115</v>
      </c>
      <c r="I5380" t="s">
        <v>116</v>
      </c>
      <c r="J5380" t="s">
        <v>15</v>
      </c>
      <c r="K5380" t="str">
        <f>VLOOKUP(G5380,'[1]crosstable (6)'!$B:$C,2,FALSE)</f>
        <v>Chordata</v>
      </c>
      <c r="L5380" t="str">
        <f>VLOOKUP(H5380,'[1]crosstable (6)'!$D:$E,2,FALSE)</f>
        <v>Actinopterygii</v>
      </c>
      <c r="M5380" t="str">
        <f>VLOOKUP(I5380,'[1]crosstable (6)'!$H:$I,2,FALSE)</f>
        <v>Labridae</v>
      </c>
      <c r="N5380" t="str">
        <f>VLOOKUP(F5380,'[1]crosstable (6)'!$A:$J,10,FALSE)</f>
        <v>Pseudocheilinus evanidus</v>
      </c>
    </row>
    <row r="5381" spans="1:14" x14ac:dyDescent="0.25">
      <c r="A5381" t="s">
        <v>9</v>
      </c>
      <c r="B5381" t="s">
        <v>1087</v>
      </c>
      <c r="C5381">
        <v>121.46939999999999</v>
      </c>
      <c r="D5381">
        <v>22.65213</v>
      </c>
      <c r="E5381">
        <v>20210427</v>
      </c>
      <c r="F5381" t="s">
        <v>1089</v>
      </c>
      <c r="G5381" t="s">
        <v>114</v>
      </c>
      <c r="H5381" t="s">
        <v>115</v>
      </c>
      <c r="I5381" t="s">
        <v>141</v>
      </c>
      <c r="J5381" t="s">
        <v>15</v>
      </c>
      <c r="K5381" t="str">
        <f>VLOOKUP(G5381,'[1]crosstable (6)'!$B:$C,2,FALSE)</f>
        <v>Chordata</v>
      </c>
      <c r="L5381" t="str">
        <f>VLOOKUP(H5381,'[1]crosstable (6)'!$D:$E,2,FALSE)</f>
        <v>Actinopterygii</v>
      </c>
      <c r="M5381" t="str">
        <f>VLOOKUP(I5381,'[1]crosstable (6)'!$H:$I,2,FALSE)</f>
        <v>Serranidae</v>
      </c>
      <c r="N5381" t="str">
        <f>VLOOKUP(F5381,'[1]crosstable (6)'!$A:$J,10,FALSE)</f>
        <v>Pseudanthias cooperi</v>
      </c>
    </row>
    <row r="5382" spans="1:14" x14ac:dyDescent="0.25">
      <c r="A5382" t="s">
        <v>9</v>
      </c>
      <c r="B5382" t="s">
        <v>1087</v>
      </c>
      <c r="C5382">
        <v>121.46939999999999</v>
      </c>
      <c r="D5382">
        <v>22.65213</v>
      </c>
      <c r="E5382">
        <v>20210427</v>
      </c>
      <c r="F5382" t="s">
        <v>160</v>
      </c>
      <c r="G5382" t="s">
        <v>114</v>
      </c>
      <c r="H5382" t="s">
        <v>115</v>
      </c>
      <c r="I5382" t="s">
        <v>130</v>
      </c>
      <c r="J5382" t="s">
        <v>15</v>
      </c>
      <c r="K5382" t="str">
        <f>VLOOKUP(G5382,'[1]crosstable (6)'!$B:$C,2,FALSE)</f>
        <v>Chordata</v>
      </c>
      <c r="L5382" t="str">
        <f>VLOOKUP(H5382,'[1]crosstable (6)'!$D:$E,2,FALSE)</f>
        <v>Actinopterygii</v>
      </c>
      <c r="M5382" t="str">
        <f>VLOOKUP(I5382,'[1]crosstable (6)'!$H:$I,2,FALSE)</f>
        <v>Pomacanthidae</v>
      </c>
      <c r="N5382" t="str">
        <f>VLOOKUP(F5382,'[1]crosstable (6)'!$A:$J,10,FALSE)</f>
        <v>Centropyge heraldi</v>
      </c>
    </row>
    <row r="5383" spans="1:14" x14ac:dyDescent="0.25">
      <c r="A5383" t="s">
        <v>9</v>
      </c>
      <c r="B5383" t="s">
        <v>1087</v>
      </c>
      <c r="C5383">
        <v>121.46939999999999</v>
      </c>
      <c r="D5383">
        <v>22.65213</v>
      </c>
      <c r="E5383">
        <v>20210427</v>
      </c>
      <c r="F5383" t="s">
        <v>162</v>
      </c>
      <c r="G5383" t="s">
        <v>114</v>
      </c>
      <c r="H5383" t="s">
        <v>115</v>
      </c>
      <c r="I5383" t="s">
        <v>116</v>
      </c>
      <c r="J5383" t="s">
        <v>15</v>
      </c>
      <c r="K5383" t="str">
        <f>VLOOKUP(G5383,'[1]crosstable (6)'!$B:$C,2,FALSE)</f>
        <v>Chordata</v>
      </c>
      <c r="L5383" t="str">
        <f>VLOOKUP(H5383,'[1]crosstable (6)'!$D:$E,2,FALSE)</f>
        <v>Actinopterygii</v>
      </c>
      <c r="M5383" t="str">
        <f>VLOOKUP(I5383,'[1]crosstable (6)'!$H:$I,2,FALSE)</f>
        <v>Labridae</v>
      </c>
      <c r="N5383" t="str">
        <f>VLOOKUP(F5383,'[1]crosstable (6)'!$A:$J,10,FALSE)</f>
        <v>Macropharyngodon meleagris</v>
      </c>
    </row>
    <row r="5384" spans="1:14" x14ac:dyDescent="0.25">
      <c r="A5384" t="s">
        <v>9</v>
      </c>
      <c r="B5384" t="s">
        <v>1087</v>
      </c>
      <c r="C5384">
        <v>121.46939999999999</v>
      </c>
      <c r="D5384">
        <v>22.65213</v>
      </c>
      <c r="E5384">
        <v>20210427</v>
      </c>
      <c r="F5384" t="s">
        <v>163</v>
      </c>
      <c r="G5384" t="s">
        <v>114</v>
      </c>
      <c r="H5384" t="s">
        <v>115</v>
      </c>
      <c r="I5384" t="s">
        <v>116</v>
      </c>
      <c r="J5384" t="s">
        <v>15</v>
      </c>
      <c r="K5384" t="str">
        <f>VLOOKUP(G5384,'[1]crosstable (6)'!$B:$C,2,FALSE)</f>
        <v>Chordata</v>
      </c>
      <c r="L5384" t="str">
        <f>VLOOKUP(H5384,'[1]crosstable (6)'!$D:$E,2,FALSE)</f>
        <v>Actinopterygii</v>
      </c>
      <c r="M5384" t="str">
        <f>VLOOKUP(I5384,'[1]crosstable (6)'!$H:$I,2,FALSE)</f>
        <v>Labridae</v>
      </c>
      <c r="N5384" t="str">
        <f>VLOOKUP(F5384,'[1]crosstable (6)'!$A:$J,10,FALSE)</f>
        <v>Thalassoma lutescens</v>
      </c>
    </row>
    <row r="5385" spans="1:14" x14ac:dyDescent="0.25">
      <c r="A5385" t="s">
        <v>9</v>
      </c>
      <c r="B5385" t="s">
        <v>1087</v>
      </c>
      <c r="C5385">
        <v>121.46939999999999</v>
      </c>
      <c r="D5385">
        <v>22.65213</v>
      </c>
      <c r="E5385">
        <v>20210427</v>
      </c>
      <c r="F5385" t="s">
        <v>1090</v>
      </c>
      <c r="G5385" t="s">
        <v>156</v>
      </c>
      <c r="H5385" t="s">
        <v>157</v>
      </c>
      <c r="I5385" t="s">
        <v>230</v>
      </c>
      <c r="J5385" t="s">
        <v>15</v>
      </c>
      <c r="K5385" t="str">
        <f>VLOOKUP(G5385,'[1]crosstable (6)'!$B:$C,2,FALSE)</f>
        <v>Mollusca</v>
      </c>
      <c r="L5385" t="str">
        <f>VLOOKUP(H5385,'[1]crosstable (6)'!$D:$E,2,FALSE)</f>
        <v>Gastropoda</v>
      </c>
      <c r="M5385" t="str">
        <f>VLOOKUP(I5385,'[1]crosstable (6)'!$H:$I,2,FALSE)</f>
        <v>Phyllidiidae</v>
      </c>
      <c r="N5385" t="str">
        <f>VLOOKUP(F5385,'[1]crosstable (6)'!$A:$J,10,FALSE)</f>
        <v>Reticulidia fungia</v>
      </c>
    </row>
    <row r="5386" spans="1:14" x14ac:dyDescent="0.25">
      <c r="A5386" t="s">
        <v>9</v>
      </c>
      <c r="B5386" t="s">
        <v>1087</v>
      </c>
      <c r="C5386">
        <v>121.46939999999999</v>
      </c>
      <c r="D5386">
        <v>22.65213</v>
      </c>
      <c r="E5386">
        <v>20210427</v>
      </c>
      <c r="F5386" t="s">
        <v>750</v>
      </c>
      <c r="G5386" t="s">
        <v>114</v>
      </c>
      <c r="H5386" t="s">
        <v>115</v>
      </c>
      <c r="I5386" t="s">
        <v>194</v>
      </c>
      <c r="J5386" t="s">
        <v>15</v>
      </c>
      <c r="K5386" t="str">
        <f>VLOOKUP(G5386,'[1]crosstable (6)'!$B:$C,2,FALSE)</f>
        <v>Chordata</v>
      </c>
      <c r="L5386" t="str">
        <f>VLOOKUP(H5386,'[1]crosstable (6)'!$D:$E,2,FALSE)</f>
        <v>Actinopterygii</v>
      </c>
      <c r="M5386" t="str">
        <f>VLOOKUP(I5386,'[1]crosstable (6)'!$H:$I,2,FALSE)</f>
        <v>Acanthuridae</v>
      </c>
      <c r="N5386" t="str">
        <f>VLOOKUP(F5386,'[1]crosstable (6)'!$A:$J,10,FALSE)</f>
        <v>Naso vlamingii</v>
      </c>
    </row>
    <row r="5387" spans="1:14" x14ac:dyDescent="0.25">
      <c r="A5387" t="s">
        <v>9</v>
      </c>
      <c r="B5387" t="s">
        <v>1087</v>
      </c>
      <c r="C5387">
        <v>121.46939999999999</v>
      </c>
      <c r="D5387">
        <v>22.65213</v>
      </c>
      <c r="E5387">
        <v>20210427</v>
      </c>
      <c r="F5387" t="s">
        <v>544</v>
      </c>
      <c r="G5387" t="s">
        <v>114</v>
      </c>
      <c r="H5387" t="s">
        <v>115</v>
      </c>
      <c r="I5387" t="s">
        <v>141</v>
      </c>
      <c r="J5387" t="s">
        <v>15</v>
      </c>
      <c r="K5387" t="str">
        <f>VLOOKUP(G5387,'[1]crosstable (6)'!$B:$C,2,FALSE)</f>
        <v>Chordata</v>
      </c>
      <c r="L5387" t="str">
        <f>VLOOKUP(H5387,'[1]crosstable (6)'!$D:$E,2,FALSE)</f>
        <v>Actinopterygii</v>
      </c>
      <c r="M5387" t="str">
        <f>VLOOKUP(I5387,'[1]crosstable (6)'!$H:$I,2,FALSE)</f>
        <v>Serranidae</v>
      </c>
      <c r="N5387" t="str">
        <f>VLOOKUP(F5387,'[1]crosstable (6)'!$A:$J,10,FALSE)</f>
        <v>Pseudanthias pleurotaenia</v>
      </c>
    </row>
    <row r="5388" spans="1:14" x14ac:dyDescent="0.25">
      <c r="A5388" t="s">
        <v>9</v>
      </c>
      <c r="B5388" t="s">
        <v>1087</v>
      </c>
      <c r="C5388">
        <v>121.46939999999999</v>
      </c>
      <c r="D5388">
        <v>22.65213</v>
      </c>
      <c r="E5388">
        <v>20210427</v>
      </c>
      <c r="F5388" t="s">
        <v>243</v>
      </c>
      <c r="G5388" t="s">
        <v>114</v>
      </c>
      <c r="H5388" t="s">
        <v>115</v>
      </c>
      <c r="I5388" t="s">
        <v>130</v>
      </c>
      <c r="J5388" t="s">
        <v>15</v>
      </c>
      <c r="K5388" t="str">
        <f>VLOOKUP(G5388,'[1]crosstable (6)'!$B:$C,2,FALSE)</f>
        <v>Chordata</v>
      </c>
      <c r="L5388" t="str">
        <f>VLOOKUP(H5388,'[1]crosstable (6)'!$D:$E,2,FALSE)</f>
        <v>Actinopterygii</v>
      </c>
      <c r="M5388" t="str">
        <f>VLOOKUP(I5388,'[1]crosstable (6)'!$H:$I,2,FALSE)</f>
        <v>Pomacanthidae</v>
      </c>
      <c r="N5388" t="str">
        <f>VLOOKUP(F5388,'[1]crosstable (6)'!$A:$J,10,FALSE)</f>
        <v>Pomacanthus imperator</v>
      </c>
    </row>
    <row r="5389" spans="1:14" x14ac:dyDescent="0.25">
      <c r="A5389" t="s">
        <v>9</v>
      </c>
      <c r="B5389" t="s">
        <v>1087</v>
      </c>
      <c r="C5389">
        <v>121.46939999999999</v>
      </c>
      <c r="D5389">
        <v>22.65213</v>
      </c>
      <c r="E5389">
        <v>20210427</v>
      </c>
      <c r="F5389" t="s">
        <v>222</v>
      </c>
      <c r="G5389" t="s">
        <v>114</v>
      </c>
      <c r="H5389" t="s">
        <v>115</v>
      </c>
      <c r="I5389" t="s">
        <v>119</v>
      </c>
      <c r="J5389" t="s">
        <v>15</v>
      </c>
      <c r="K5389" t="str">
        <f>VLOOKUP(G5389,'[1]crosstable (6)'!$B:$C,2,FALSE)</f>
        <v>Chordata</v>
      </c>
      <c r="L5389" t="str">
        <f>VLOOKUP(H5389,'[1]crosstable (6)'!$D:$E,2,FALSE)</f>
        <v>Actinopterygii</v>
      </c>
      <c r="M5389" t="str">
        <f>VLOOKUP(I5389,'[1]crosstable (6)'!$H:$I,2,FALSE)</f>
        <v>Pomacentridae</v>
      </c>
      <c r="N5389" t="str">
        <f>VLOOKUP(F5389,'[1]crosstable (6)'!$A:$J,10,FALSE)</f>
        <v>Amphiprion ocellaris</v>
      </c>
    </row>
    <row r="5390" spans="1:14" x14ac:dyDescent="0.25">
      <c r="A5390" t="s">
        <v>9</v>
      </c>
      <c r="B5390" t="s">
        <v>1087</v>
      </c>
      <c r="C5390">
        <v>121.46939999999999</v>
      </c>
      <c r="D5390">
        <v>22.65213</v>
      </c>
      <c r="E5390">
        <v>20210427</v>
      </c>
      <c r="F5390" t="s">
        <v>643</v>
      </c>
      <c r="G5390" t="s">
        <v>114</v>
      </c>
      <c r="H5390" t="s">
        <v>115</v>
      </c>
      <c r="I5390" t="s">
        <v>116</v>
      </c>
      <c r="J5390" t="s">
        <v>15</v>
      </c>
      <c r="K5390" t="str">
        <f>VLOOKUP(G5390,'[1]crosstable (6)'!$B:$C,2,FALSE)</f>
        <v>Chordata</v>
      </c>
      <c r="L5390" t="str">
        <f>VLOOKUP(H5390,'[1]crosstable (6)'!$D:$E,2,FALSE)</f>
        <v>Actinopterygii</v>
      </c>
      <c r="M5390" t="str">
        <f>VLOOKUP(I5390,'[1]crosstable (6)'!$H:$I,2,FALSE)</f>
        <v>Labridae</v>
      </c>
      <c r="N5390" t="str">
        <f>VLOOKUP(F5390,'[1]crosstable (6)'!$A:$J,10,FALSE)</f>
        <v>Pseudojuloides cerasinus</v>
      </c>
    </row>
    <row r="5391" spans="1:14" x14ac:dyDescent="0.25">
      <c r="A5391" t="s">
        <v>9</v>
      </c>
      <c r="B5391" t="s">
        <v>1087</v>
      </c>
      <c r="C5391">
        <v>121.46939999999999</v>
      </c>
      <c r="D5391">
        <v>22.65213</v>
      </c>
      <c r="E5391">
        <v>20210427</v>
      </c>
      <c r="F5391" t="s">
        <v>171</v>
      </c>
      <c r="G5391" t="s">
        <v>114</v>
      </c>
      <c r="H5391" t="s">
        <v>115</v>
      </c>
      <c r="I5391" t="s">
        <v>116</v>
      </c>
      <c r="J5391" t="s">
        <v>15</v>
      </c>
      <c r="K5391" t="str">
        <f>VLOOKUP(G5391,'[1]crosstable (6)'!$B:$C,2,FALSE)</f>
        <v>Chordata</v>
      </c>
      <c r="L5391" t="str">
        <f>VLOOKUP(H5391,'[1]crosstable (6)'!$D:$E,2,FALSE)</f>
        <v>Actinopterygii</v>
      </c>
      <c r="M5391" t="str">
        <f>VLOOKUP(I5391,'[1]crosstable (6)'!$H:$I,2,FALSE)</f>
        <v>Labridae</v>
      </c>
      <c r="N5391" t="str">
        <f>VLOOKUP(F5391,'[1]crosstable (6)'!$A:$J,10,FALSE)</f>
        <v>Cirrhilabrus katherinae</v>
      </c>
    </row>
    <row r="5392" spans="1:14" x14ac:dyDescent="0.25">
      <c r="A5392" t="s">
        <v>9</v>
      </c>
      <c r="B5392" t="s">
        <v>1087</v>
      </c>
      <c r="C5392">
        <v>121.46939999999999</v>
      </c>
      <c r="D5392">
        <v>22.65213</v>
      </c>
      <c r="E5392">
        <v>20210427</v>
      </c>
      <c r="F5392" t="s">
        <v>172</v>
      </c>
      <c r="G5392" t="s">
        <v>114</v>
      </c>
      <c r="H5392" t="s">
        <v>115</v>
      </c>
      <c r="I5392" t="s">
        <v>116</v>
      </c>
      <c r="J5392" t="s">
        <v>15</v>
      </c>
      <c r="K5392" t="str">
        <f>VLOOKUP(G5392,'[1]crosstable (6)'!$B:$C,2,FALSE)</f>
        <v>Chordata</v>
      </c>
      <c r="L5392" t="str">
        <f>VLOOKUP(H5392,'[1]crosstable (6)'!$D:$E,2,FALSE)</f>
        <v>Actinopterygii</v>
      </c>
      <c r="M5392" t="str">
        <f>VLOOKUP(I5392,'[1]crosstable (6)'!$H:$I,2,FALSE)</f>
        <v>Labridae</v>
      </c>
      <c r="N5392" t="str">
        <f>VLOOKUP(F5392,'[1]crosstable (6)'!$A:$J,10,FALSE)</f>
        <v>Oxycheilinus unifasciatus</v>
      </c>
    </row>
    <row r="5393" spans="1:14" x14ac:dyDescent="0.25">
      <c r="A5393" t="s">
        <v>9</v>
      </c>
      <c r="B5393" t="s">
        <v>1087</v>
      </c>
      <c r="C5393">
        <v>121.46939999999999</v>
      </c>
      <c r="D5393">
        <v>22.65213</v>
      </c>
      <c r="E5393">
        <v>20210427</v>
      </c>
      <c r="F5393" t="s">
        <v>581</v>
      </c>
      <c r="G5393" t="s">
        <v>114</v>
      </c>
      <c r="H5393" t="s">
        <v>115</v>
      </c>
      <c r="I5393" t="s">
        <v>176</v>
      </c>
      <c r="J5393" t="s">
        <v>15</v>
      </c>
      <c r="K5393" t="str">
        <f>VLOOKUP(G5393,'[1]crosstable (6)'!$B:$C,2,FALSE)</f>
        <v>Chordata</v>
      </c>
      <c r="L5393" t="str">
        <f>VLOOKUP(H5393,'[1]crosstable (6)'!$D:$E,2,FALSE)</f>
        <v>Actinopterygii</v>
      </c>
      <c r="M5393" t="str">
        <f>VLOOKUP(I5393,'[1]crosstable (6)'!$H:$I,2,FALSE)</f>
        <v>Lutjanidae</v>
      </c>
      <c r="N5393" t="str">
        <f>VLOOKUP(F5393,'[1]crosstable (6)'!$A:$J,10,FALSE)</f>
        <v>Macolor macularis</v>
      </c>
    </row>
    <row r="5394" spans="1:14" x14ac:dyDescent="0.25">
      <c r="A5394" t="s">
        <v>9</v>
      </c>
      <c r="B5394" t="s">
        <v>1087</v>
      </c>
      <c r="C5394">
        <v>121.46939999999999</v>
      </c>
      <c r="D5394">
        <v>22.65213</v>
      </c>
      <c r="E5394">
        <v>20210427</v>
      </c>
      <c r="F5394" t="s">
        <v>1091</v>
      </c>
      <c r="G5394" t="s">
        <v>114</v>
      </c>
      <c r="H5394" t="s">
        <v>115</v>
      </c>
      <c r="I5394" t="s">
        <v>288</v>
      </c>
      <c r="J5394" t="s">
        <v>15</v>
      </c>
      <c r="K5394" t="str">
        <f>VLOOKUP(G5394,'[1]crosstable (6)'!$B:$C,2,FALSE)</f>
        <v>Chordata</v>
      </c>
      <c r="L5394" t="str">
        <f>VLOOKUP(H5394,'[1]crosstable (6)'!$D:$E,2,FALSE)</f>
        <v>Actinopterygii</v>
      </c>
      <c r="M5394" t="str">
        <f>VLOOKUP(I5394,'[1]crosstable (6)'!$H:$I,2,FALSE)</f>
        <v>Scorpaenidae</v>
      </c>
      <c r="N5394" t="str">
        <f>VLOOKUP(F5394,'[1]crosstable (6)'!$A:$J,10,FALSE)</f>
        <v>Caracanthus maculatus</v>
      </c>
    </row>
    <row r="5395" spans="1:14" x14ac:dyDescent="0.25">
      <c r="A5395" t="s">
        <v>9</v>
      </c>
      <c r="B5395" t="s">
        <v>1087</v>
      </c>
      <c r="C5395">
        <v>121.46939999999999</v>
      </c>
      <c r="D5395">
        <v>22.65213</v>
      </c>
      <c r="E5395">
        <v>20210427</v>
      </c>
      <c r="F5395" t="s">
        <v>1092</v>
      </c>
      <c r="G5395" t="s">
        <v>114</v>
      </c>
      <c r="H5395" t="s">
        <v>115</v>
      </c>
      <c r="I5395" t="s">
        <v>288</v>
      </c>
      <c r="J5395" t="s">
        <v>15</v>
      </c>
      <c r="K5395" t="str">
        <f>VLOOKUP(G5395,'[1]crosstable (6)'!$B:$C,2,FALSE)</f>
        <v>Chordata</v>
      </c>
      <c r="L5395" t="str">
        <f>VLOOKUP(H5395,'[1]crosstable (6)'!$D:$E,2,FALSE)</f>
        <v>Actinopterygii</v>
      </c>
      <c r="M5395" t="str">
        <f>VLOOKUP(I5395,'[1]crosstable (6)'!$H:$I,2,FALSE)</f>
        <v>Scorpaenidae</v>
      </c>
      <c r="N5395" t="str">
        <f>VLOOKUP(F5395,'[1]crosstable (6)'!$A:$J,10,FALSE)</f>
        <v>Parascorpaena mcadamsi</v>
      </c>
    </row>
    <row r="5396" spans="1:14" x14ac:dyDescent="0.25">
      <c r="A5396" t="s">
        <v>9</v>
      </c>
      <c r="B5396" t="s">
        <v>1087</v>
      </c>
      <c r="C5396">
        <v>121.46939999999999</v>
      </c>
      <c r="D5396">
        <v>22.65213</v>
      </c>
      <c r="E5396">
        <v>20210427</v>
      </c>
      <c r="F5396" t="s">
        <v>665</v>
      </c>
      <c r="G5396" t="s">
        <v>114</v>
      </c>
      <c r="H5396" t="s">
        <v>115</v>
      </c>
      <c r="I5396" t="s">
        <v>130</v>
      </c>
      <c r="J5396" t="s">
        <v>15</v>
      </c>
      <c r="K5396" t="str">
        <f>VLOOKUP(G5396,'[1]crosstable (6)'!$B:$C,2,FALSE)</f>
        <v>Chordata</v>
      </c>
      <c r="L5396" t="str">
        <f>VLOOKUP(H5396,'[1]crosstable (6)'!$D:$E,2,FALSE)</f>
        <v>Actinopterygii</v>
      </c>
      <c r="M5396" t="str">
        <f>VLOOKUP(I5396,'[1]crosstable (6)'!$H:$I,2,FALSE)</f>
        <v>Pomacanthidae</v>
      </c>
      <c r="N5396" t="str">
        <f>VLOOKUP(F5396,'[1]crosstable (6)'!$A:$J,10,FALSE)</f>
        <v>Genicanthus watanabei</v>
      </c>
    </row>
    <row r="5397" spans="1:14" x14ac:dyDescent="0.25">
      <c r="A5397" t="s">
        <v>9</v>
      </c>
      <c r="B5397" t="s">
        <v>1087</v>
      </c>
      <c r="C5397">
        <v>121.46939999999999</v>
      </c>
      <c r="D5397">
        <v>22.65213</v>
      </c>
      <c r="E5397">
        <v>20210427</v>
      </c>
      <c r="F5397" t="s">
        <v>644</v>
      </c>
      <c r="G5397" t="s">
        <v>114</v>
      </c>
      <c r="H5397" t="s">
        <v>115</v>
      </c>
      <c r="I5397" t="s">
        <v>645</v>
      </c>
      <c r="J5397" t="s">
        <v>15</v>
      </c>
      <c r="K5397" t="str">
        <f>VLOOKUP(G5397,'[1]crosstable (6)'!$B:$C,2,FALSE)</f>
        <v>Chordata</v>
      </c>
      <c r="L5397" t="str">
        <f>VLOOKUP(H5397,'[1]crosstable (6)'!$D:$E,2,FALSE)</f>
        <v>Actinopterygii</v>
      </c>
      <c r="M5397" t="str">
        <f>VLOOKUP(I5397,'[1]crosstable (6)'!$H:$I,2,FALSE)</f>
        <v>Malacanthidae</v>
      </c>
      <c r="N5397" t="str">
        <f>VLOOKUP(F5397,'[1]crosstable (6)'!$A:$J,10,FALSE)</f>
        <v>Malacanthus brevirostris</v>
      </c>
    </row>
    <row r="5398" spans="1:14" x14ac:dyDescent="0.25">
      <c r="A5398" t="s">
        <v>9</v>
      </c>
      <c r="B5398" t="s">
        <v>1087</v>
      </c>
      <c r="C5398">
        <v>121.46939999999999</v>
      </c>
      <c r="D5398">
        <v>22.65213</v>
      </c>
      <c r="E5398">
        <v>20210427</v>
      </c>
      <c r="F5398" t="s">
        <v>861</v>
      </c>
      <c r="G5398" t="s">
        <v>114</v>
      </c>
      <c r="H5398" t="s">
        <v>115</v>
      </c>
      <c r="I5398" t="s">
        <v>194</v>
      </c>
      <c r="J5398" t="s">
        <v>15</v>
      </c>
      <c r="K5398" t="str">
        <f>VLOOKUP(G5398,'[1]crosstable (6)'!$B:$C,2,FALSE)</f>
        <v>Chordata</v>
      </c>
      <c r="L5398" t="str">
        <f>VLOOKUP(H5398,'[1]crosstable (6)'!$D:$E,2,FALSE)</f>
        <v>Actinopterygii</v>
      </c>
      <c r="M5398" t="str">
        <f>VLOOKUP(I5398,'[1]crosstable (6)'!$H:$I,2,FALSE)</f>
        <v>Acanthuridae</v>
      </c>
      <c r="N5398" t="str">
        <f>VLOOKUP(F5398,'[1]crosstable (6)'!$A:$J,10,FALSE)</f>
        <v>Naso brevirostris</v>
      </c>
    </row>
    <row r="5399" spans="1:14" x14ac:dyDescent="0.25">
      <c r="A5399" t="s">
        <v>9</v>
      </c>
      <c r="B5399" t="s">
        <v>1087</v>
      </c>
      <c r="C5399">
        <v>121.46939999999999</v>
      </c>
      <c r="D5399">
        <v>22.65213</v>
      </c>
      <c r="E5399">
        <v>20210427</v>
      </c>
      <c r="F5399" t="s">
        <v>328</v>
      </c>
      <c r="G5399" t="s">
        <v>114</v>
      </c>
      <c r="H5399" t="s">
        <v>115</v>
      </c>
      <c r="I5399" t="s">
        <v>132</v>
      </c>
      <c r="J5399" t="s">
        <v>15</v>
      </c>
      <c r="K5399" t="str">
        <f>VLOOKUP(G5399,'[1]crosstable (6)'!$B:$C,2,FALSE)</f>
        <v>Chordata</v>
      </c>
      <c r="L5399" t="str">
        <f>VLOOKUP(H5399,'[1]crosstable (6)'!$D:$E,2,FALSE)</f>
        <v>Actinopterygii</v>
      </c>
      <c r="M5399" t="str">
        <f>VLOOKUP(I5399,'[1]crosstable (6)'!$H:$I,2,FALSE)</f>
        <v>Mullidae</v>
      </c>
      <c r="N5399" t="str">
        <f>VLOOKUP(F5399,'[1]crosstable (6)'!$A:$J,10,FALSE)</f>
        <v>Parupeneus ciliatus</v>
      </c>
    </row>
    <row r="5400" spans="1:14" x14ac:dyDescent="0.25">
      <c r="A5400" t="s">
        <v>9</v>
      </c>
      <c r="B5400" t="s">
        <v>1087</v>
      </c>
      <c r="C5400">
        <v>121.46939999999999</v>
      </c>
      <c r="D5400">
        <v>22.65213</v>
      </c>
      <c r="E5400">
        <v>20210427</v>
      </c>
      <c r="F5400" t="s">
        <v>329</v>
      </c>
      <c r="G5400" t="s">
        <v>114</v>
      </c>
      <c r="H5400" t="s">
        <v>115</v>
      </c>
      <c r="I5400" t="s">
        <v>266</v>
      </c>
      <c r="J5400" t="s">
        <v>15</v>
      </c>
      <c r="K5400" t="str">
        <f>VLOOKUP(G5400,'[1]crosstable (6)'!$B:$C,2,FALSE)</f>
        <v>Chordata</v>
      </c>
      <c r="L5400" t="str">
        <f>VLOOKUP(H5400,'[1]crosstable (6)'!$D:$E,2,FALSE)</f>
        <v>Actinopterygii</v>
      </c>
      <c r="M5400" t="str">
        <f>VLOOKUP(I5400,'[1]crosstable (6)'!$H:$I,2,FALSE)</f>
        <v>Microdesmidae</v>
      </c>
      <c r="N5400" t="str">
        <f>VLOOKUP(F5400,'[1]crosstable (6)'!$A:$J,10,FALSE)</f>
        <v>Nemateleotris magnifica</v>
      </c>
    </row>
    <row r="5401" spans="1:14" x14ac:dyDescent="0.25">
      <c r="A5401" t="s">
        <v>9</v>
      </c>
      <c r="B5401" t="s">
        <v>1087</v>
      </c>
      <c r="C5401">
        <v>121.46939999999999</v>
      </c>
      <c r="D5401">
        <v>22.65213</v>
      </c>
      <c r="E5401">
        <v>20210427</v>
      </c>
      <c r="F5401" t="s">
        <v>270</v>
      </c>
      <c r="G5401" t="s">
        <v>114</v>
      </c>
      <c r="H5401" t="s">
        <v>115</v>
      </c>
      <c r="I5401" t="s">
        <v>141</v>
      </c>
      <c r="J5401" t="s">
        <v>15</v>
      </c>
      <c r="K5401" t="str">
        <f>VLOOKUP(G5401,'[1]crosstable (6)'!$B:$C,2,FALSE)</f>
        <v>Chordata</v>
      </c>
      <c r="L5401" t="str">
        <f>VLOOKUP(H5401,'[1]crosstable (6)'!$D:$E,2,FALSE)</f>
        <v>Actinopterygii</v>
      </c>
      <c r="M5401" t="str">
        <f>VLOOKUP(I5401,'[1]crosstable (6)'!$H:$I,2,FALSE)</f>
        <v>Serranidae</v>
      </c>
      <c r="N5401" t="str">
        <f>VLOOKUP(F5401,'[1]crosstable (6)'!$A:$J,10,FALSE)</f>
        <v>Pseudanthias squamipinnis</v>
      </c>
    </row>
    <row r="5402" spans="1:14" x14ac:dyDescent="0.25">
      <c r="A5402" t="s">
        <v>9</v>
      </c>
      <c r="B5402" t="s">
        <v>1087</v>
      </c>
      <c r="C5402">
        <v>121.46939999999999</v>
      </c>
      <c r="D5402">
        <v>22.65213</v>
      </c>
      <c r="E5402">
        <v>20210427</v>
      </c>
      <c r="F5402" t="s">
        <v>173</v>
      </c>
      <c r="G5402" t="s">
        <v>114</v>
      </c>
      <c r="H5402" t="s">
        <v>115</v>
      </c>
      <c r="I5402" t="s">
        <v>116</v>
      </c>
      <c r="J5402" t="s">
        <v>15</v>
      </c>
      <c r="K5402" t="str">
        <f>VLOOKUP(G5402,'[1]crosstable (6)'!$B:$C,2,FALSE)</f>
        <v>Chordata</v>
      </c>
      <c r="L5402" t="str">
        <f>VLOOKUP(H5402,'[1]crosstable (6)'!$D:$E,2,FALSE)</f>
        <v>Actinopterygii</v>
      </c>
      <c r="M5402" t="str">
        <f>VLOOKUP(I5402,'[1]crosstable (6)'!$H:$I,2,FALSE)</f>
        <v>Labridae</v>
      </c>
      <c r="N5402" t="str">
        <f>VLOOKUP(F5402,'[1]crosstable (6)'!$A:$J,10,FALSE)</f>
        <v>Labroides dimidiatus</v>
      </c>
    </row>
    <row r="5403" spans="1:14" x14ac:dyDescent="0.25">
      <c r="A5403" t="s">
        <v>9</v>
      </c>
      <c r="B5403" t="s">
        <v>1087</v>
      </c>
      <c r="C5403">
        <v>121.46939999999999</v>
      </c>
      <c r="D5403">
        <v>22.65213</v>
      </c>
      <c r="E5403">
        <v>20210427</v>
      </c>
      <c r="F5403" t="s">
        <v>330</v>
      </c>
      <c r="G5403" t="s">
        <v>114</v>
      </c>
      <c r="H5403" t="s">
        <v>115</v>
      </c>
      <c r="I5403" t="s">
        <v>116</v>
      </c>
      <c r="J5403" t="s">
        <v>15</v>
      </c>
      <c r="K5403" t="str">
        <f>VLOOKUP(G5403,'[1]crosstable (6)'!$B:$C,2,FALSE)</f>
        <v>Chordata</v>
      </c>
      <c r="L5403" t="str">
        <f>VLOOKUP(H5403,'[1]crosstable (6)'!$D:$E,2,FALSE)</f>
        <v>Actinopterygii</v>
      </c>
      <c r="M5403" t="str">
        <f>VLOOKUP(I5403,'[1]crosstable (6)'!$H:$I,2,FALSE)</f>
        <v>Labridae</v>
      </c>
      <c r="N5403" t="str">
        <f>VLOOKUP(F5403,'[1]crosstable (6)'!$A:$J,10,FALSE)</f>
        <v>Halichoeres chrysus</v>
      </c>
    </row>
    <row r="5404" spans="1:14" x14ac:dyDescent="0.25">
      <c r="A5404" t="s">
        <v>9</v>
      </c>
      <c r="B5404" t="s">
        <v>1087</v>
      </c>
      <c r="C5404">
        <v>121.46939999999999</v>
      </c>
      <c r="D5404">
        <v>22.65213</v>
      </c>
      <c r="E5404">
        <v>20210427</v>
      </c>
      <c r="F5404" t="s">
        <v>547</v>
      </c>
      <c r="G5404" t="s">
        <v>114</v>
      </c>
      <c r="H5404" t="s">
        <v>115</v>
      </c>
      <c r="I5404" t="s">
        <v>119</v>
      </c>
      <c r="J5404" t="s">
        <v>15</v>
      </c>
      <c r="K5404" t="str">
        <f>VLOOKUP(G5404,'[1]crosstable (6)'!$B:$C,2,FALSE)</f>
        <v>Chordata</v>
      </c>
      <c r="L5404" t="str">
        <f>VLOOKUP(H5404,'[1]crosstable (6)'!$D:$E,2,FALSE)</f>
        <v>Actinopterygii</v>
      </c>
      <c r="M5404" t="str">
        <f>VLOOKUP(I5404,'[1]crosstable (6)'!$H:$I,2,FALSE)</f>
        <v>Pomacentridae</v>
      </c>
      <c r="N5404" t="str">
        <f>VLOOKUP(F5404,'[1]crosstable (6)'!$A:$J,10,FALSE)</f>
        <v>Amblyglyphidodon aureus</v>
      </c>
    </row>
    <row r="5405" spans="1:14" x14ac:dyDescent="0.25">
      <c r="A5405" t="s">
        <v>9</v>
      </c>
      <c r="B5405" t="s">
        <v>1087</v>
      </c>
      <c r="C5405">
        <v>121.46939999999999</v>
      </c>
      <c r="D5405">
        <v>22.65213</v>
      </c>
      <c r="E5405">
        <v>20210427</v>
      </c>
      <c r="F5405" t="s">
        <v>509</v>
      </c>
      <c r="G5405" t="s">
        <v>114</v>
      </c>
      <c r="H5405" t="s">
        <v>115</v>
      </c>
      <c r="I5405" t="s">
        <v>266</v>
      </c>
      <c r="J5405" t="s">
        <v>15</v>
      </c>
      <c r="K5405" t="str">
        <f>VLOOKUP(G5405,'[1]crosstable (6)'!$B:$C,2,FALSE)</f>
        <v>Chordata</v>
      </c>
      <c r="L5405" t="str">
        <f>VLOOKUP(H5405,'[1]crosstable (6)'!$D:$E,2,FALSE)</f>
        <v>Actinopterygii</v>
      </c>
      <c r="M5405" t="str">
        <f>VLOOKUP(I5405,'[1]crosstable (6)'!$H:$I,2,FALSE)</f>
        <v>Microdesmidae</v>
      </c>
      <c r="N5405" t="str">
        <f>VLOOKUP(F5405,'[1]crosstable (6)'!$A:$J,10,FALSE)</f>
        <v>Ptereleotris evides</v>
      </c>
    </row>
    <row r="5406" spans="1:14" x14ac:dyDescent="0.25">
      <c r="A5406" t="s">
        <v>9</v>
      </c>
      <c r="B5406" t="s">
        <v>1087</v>
      </c>
      <c r="C5406">
        <v>121.46939999999999</v>
      </c>
      <c r="D5406">
        <v>22.65213</v>
      </c>
      <c r="E5406">
        <v>20210427</v>
      </c>
      <c r="F5406" t="s">
        <v>583</v>
      </c>
      <c r="G5406" t="s">
        <v>114</v>
      </c>
      <c r="H5406" t="s">
        <v>115</v>
      </c>
      <c r="I5406" t="s">
        <v>194</v>
      </c>
      <c r="J5406" t="s">
        <v>15</v>
      </c>
      <c r="K5406" t="str">
        <f>VLOOKUP(G5406,'[1]crosstable (6)'!$B:$C,2,FALSE)</f>
        <v>Chordata</v>
      </c>
      <c r="L5406" t="str">
        <f>VLOOKUP(H5406,'[1]crosstable (6)'!$D:$E,2,FALSE)</f>
        <v>Actinopterygii</v>
      </c>
      <c r="M5406" t="str">
        <f>VLOOKUP(I5406,'[1]crosstable (6)'!$H:$I,2,FALSE)</f>
        <v>Acanthuridae</v>
      </c>
      <c r="N5406" t="str">
        <f>VLOOKUP(F5406,'[1]crosstable (6)'!$A:$J,10,FALSE)</f>
        <v>Naso lituratus</v>
      </c>
    </row>
    <row r="5407" spans="1:14" x14ac:dyDescent="0.25">
      <c r="A5407" t="s">
        <v>9</v>
      </c>
      <c r="B5407" t="s">
        <v>1087</v>
      </c>
      <c r="C5407">
        <v>121.46939999999999</v>
      </c>
      <c r="D5407">
        <v>22.65213</v>
      </c>
      <c r="E5407">
        <v>20210427</v>
      </c>
      <c r="F5407" t="s">
        <v>420</v>
      </c>
      <c r="G5407" t="s">
        <v>114</v>
      </c>
      <c r="H5407" t="s">
        <v>115</v>
      </c>
      <c r="I5407" t="s">
        <v>279</v>
      </c>
      <c r="J5407" t="s">
        <v>15</v>
      </c>
      <c r="K5407" t="str">
        <f>VLOOKUP(G5407,'[1]crosstable (6)'!$B:$C,2,FALSE)</f>
        <v>Chordata</v>
      </c>
      <c r="L5407" t="str">
        <f>VLOOKUP(H5407,'[1]crosstable (6)'!$D:$E,2,FALSE)</f>
        <v>Actinopterygii</v>
      </c>
      <c r="M5407" t="str">
        <f>VLOOKUP(I5407,'[1]crosstable (6)'!$H:$I,2,FALSE)</f>
        <v>Tetraodontidae</v>
      </c>
      <c r="N5407" t="str">
        <f>VLOOKUP(F5407,'[1]crosstable (6)'!$A:$J,10,FALSE)</f>
        <v>Arothron nigropunctatus</v>
      </c>
    </row>
    <row r="5408" spans="1:14" x14ac:dyDescent="0.25">
      <c r="A5408" t="s">
        <v>9</v>
      </c>
      <c r="B5408" t="s">
        <v>1087</v>
      </c>
      <c r="C5408">
        <v>121.46939999999999</v>
      </c>
      <c r="D5408">
        <v>22.65213</v>
      </c>
      <c r="E5408">
        <v>20210427</v>
      </c>
      <c r="F5408" t="s">
        <v>1062</v>
      </c>
      <c r="G5408" t="s">
        <v>114</v>
      </c>
      <c r="H5408" t="s">
        <v>115</v>
      </c>
      <c r="I5408" t="s">
        <v>166</v>
      </c>
      <c r="J5408" t="s">
        <v>15</v>
      </c>
      <c r="K5408" t="str">
        <f>VLOOKUP(G5408,'[1]crosstable (6)'!$B:$C,2,FALSE)</f>
        <v>Chordata</v>
      </c>
      <c r="L5408" t="str">
        <f>VLOOKUP(H5408,'[1]crosstable (6)'!$D:$E,2,FALSE)</f>
        <v>Actinopterygii</v>
      </c>
      <c r="M5408" t="str">
        <f>VLOOKUP(I5408,'[1]crosstable (6)'!$H:$I,2,FALSE)</f>
        <v>Holocentridae</v>
      </c>
      <c r="N5408" t="str">
        <f>VLOOKUP(F5408,'[1]crosstable (6)'!$A:$J,10,FALSE)</f>
        <v>Sargocentron melanospilos</v>
      </c>
    </row>
    <row r="5409" spans="1:14" x14ac:dyDescent="0.25">
      <c r="A5409" t="s">
        <v>9</v>
      </c>
      <c r="B5409" t="s">
        <v>1087</v>
      </c>
      <c r="C5409">
        <v>121.46939999999999</v>
      </c>
      <c r="D5409">
        <v>22.65213</v>
      </c>
      <c r="E5409">
        <v>20210427</v>
      </c>
      <c r="F5409" t="s">
        <v>562</v>
      </c>
      <c r="G5409" t="s">
        <v>114</v>
      </c>
      <c r="H5409" t="s">
        <v>115</v>
      </c>
      <c r="I5409" t="s">
        <v>147</v>
      </c>
      <c r="J5409" t="s">
        <v>15</v>
      </c>
      <c r="K5409" t="str">
        <f>VLOOKUP(G5409,'[1]crosstable (6)'!$B:$C,2,FALSE)</f>
        <v>Chordata</v>
      </c>
      <c r="L5409" t="str">
        <f>VLOOKUP(H5409,'[1]crosstable (6)'!$D:$E,2,FALSE)</f>
        <v>Actinopterygii</v>
      </c>
      <c r="M5409" t="str">
        <f>VLOOKUP(I5409,'[1]crosstable (6)'!$H:$I,2,FALSE)</f>
        <v>Balistidae</v>
      </c>
      <c r="N5409" t="str">
        <f>VLOOKUP(F5409,'[1]crosstable (6)'!$A:$J,10,FALSE)</f>
        <v>Melichthys vidua</v>
      </c>
    </row>
    <row r="5410" spans="1:14" x14ac:dyDescent="0.25">
      <c r="A5410" t="s">
        <v>9</v>
      </c>
      <c r="B5410" t="s">
        <v>1087</v>
      </c>
      <c r="C5410">
        <v>121.46939999999999</v>
      </c>
      <c r="D5410">
        <v>22.65213</v>
      </c>
      <c r="E5410">
        <v>20210427</v>
      </c>
      <c r="F5410" t="s">
        <v>182</v>
      </c>
      <c r="G5410" t="s">
        <v>114</v>
      </c>
      <c r="H5410" t="s">
        <v>115</v>
      </c>
      <c r="I5410" t="s">
        <v>119</v>
      </c>
      <c r="J5410" t="s">
        <v>15</v>
      </c>
      <c r="K5410" t="str">
        <f>VLOOKUP(G5410,'[1]crosstable (6)'!$B:$C,2,FALSE)</f>
        <v>Chordata</v>
      </c>
      <c r="L5410" t="str">
        <f>VLOOKUP(H5410,'[1]crosstable (6)'!$D:$E,2,FALSE)</f>
        <v>Actinopterygii</v>
      </c>
      <c r="M5410" t="str">
        <f>VLOOKUP(I5410,'[1]crosstable (6)'!$H:$I,2,FALSE)</f>
        <v>Pomacentridae</v>
      </c>
      <c r="N5410" t="str">
        <f>VLOOKUP(F5410,'[1]crosstable (6)'!$A:$J,10,FALSE)</f>
        <v>Chromis atripes</v>
      </c>
    </row>
    <row r="5411" spans="1:14" x14ac:dyDescent="0.25">
      <c r="A5411" t="s">
        <v>9</v>
      </c>
      <c r="B5411" t="s">
        <v>1087</v>
      </c>
      <c r="C5411">
        <v>121.46939999999999</v>
      </c>
      <c r="D5411">
        <v>22.65213</v>
      </c>
      <c r="E5411">
        <v>20210427</v>
      </c>
      <c r="F5411" t="s">
        <v>188</v>
      </c>
      <c r="G5411" t="s">
        <v>114</v>
      </c>
      <c r="H5411" t="s">
        <v>115</v>
      </c>
      <c r="I5411" t="s">
        <v>116</v>
      </c>
      <c r="J5411" t="s">
        <v>15</v>
      </c>
      <c r="K5411" t="str">
        <f>VLOOKUP(G5411,'[1]crosstable (6)'!$B:$C,2,FALSE)</f>
        <v>Chordata</v>
      </c>
      <c r="L5411" t="str">
        <f>VLOOKUP(H5411,'[1]crosstable (6)'!$D:$E,2,FALSE)</f>
        <v>Actinopterygii</v>
      </c>
      <c r="M5411" t="str">
        <f>VLOOKUP(I5411,'[1]crosstable (6)'!$H:$I,2,FALSE)</f>
        <v>Labridae</v>
      </c>
      <c r="N5411" t="str">
        <f>VLOOKUP(F5411,'[1]crosstable (6)'!$A:$J,10,FALSE)</f>
        <v>Cheilio inermis</v>
      </c>
    </row>
    <row r="5412" spans="1:14" x14ac:dyDescent="0.25">
      <c r="A5412" t="s">
        <v>9</v>
      </c>
      <c r="B5412" t="s">
        <v>1087</v>
      </c>
      <c r="C5412">
        <v>121.46939999999999</v>
      </c>
      <c r="D5412">
        <v>22.65213</v>
      </c>
      <c r="E5412">
        <v>20210427</v>
      </c>
      <c r="F5412" t="s">
        <v>191</v>
      </c>
      <c r="G5412" t="s">
        <v>114</v>
      </c>
      <c r="H5412" t="s">
        <v>115</v>
      </c>
      <c r="I5412" t="s">
        <v>192</v>
      </c>
      <c r="J5412" t="s">
        <v>15</v>
      </c>
      <c r="K5412" t="str">
        <f>VLOOKUP(G5412,'[1]crosstable (6)'!$B:$C,2,FALSE)</f>
        <v>Chordata</v>
      </c>
      <c r="L5412" t="str">
        <f>VLOOKUP(H5412,'[1]crosstable (6)'!$D:$E,2,FALSE)</f>
        <v>Actinopterygii</v>
      </c>
      <c r="M5412" t="str">
        <f>VLOOKUP(I5412,'[1]crosstable (6)'!$H:$I,2,FALSE)</f>
        <v>Chaetodontidae</v>
      </c>
      <c r="N5412" t="str">
        <f>VLOOKUP(F5412,'[1]crosstable (6)'!$A:$J,10,FALSE)</f>
        <v>Chaetodon argentatus</v>
      </c>
    </row>
    <row r="5413" spans="1:14" x14ac:dyDescent="0.25">
      <c r="A5413" t="s">
        <v>9</v>
      </c>
      <c r="B5413" t="s">
        <v>1087</v>
      </c>
      <c r="C5413">
        <v>121.46939999999999</v>
      </c>
      <c r="D5413">
        <v>22.65213</v>
      </c>
      <c r="E5413">
        <v>20210427</v>
      </c>
      <c r="F5413" t="s">
        <v>550</v>
      </c>
      <c r="G5413" t="s">
        <v>114</v>
      </c>
      <c r="H5413" t="s">
        <v>115</v>
      </c>
      <c r="I5413" t="s">
        <v>141</v>
      </c>
      <c r="J5413" t="s">
        <v>15</v>
      </c>
      <c r="K5413" t="str">
        <f>VLOOKUP(G5413,'[1]crosstable (6)'!$B:$C,2,FALSE)</f>
        <v>Chordata</v>
      </c>
      <c r="L5413" t="str">
        <f>VLOOKUP(H5413,'[1]crosstable (6)'!$D:$E,2,FALSE)</f>
        <v>Actinopterygii</v>
      </c>
      <c r="M5413" t="str">
        <f>VLOOKUP(I5413,'[1]crosstable (6)'!$H:$I,2,FALSE)</f>
        <v>Serranidae</v>
      </c>
      <c r="N5413" t="str">
        <f>VLOOKUP(F5413,'[1]crosstable (6)'!$A:$J,10,FALSE)</f>
        <v>Serranocirrhitus latus</v>
      </c>
    </row>
    <row r="5414" spans="1:14" x14ac:dyDescent="0.25">
      <c r="A5414" t="s">
        <v>9</v>
      </c>
      <c r="B5414" t="s">
        <v>1087</v>
      </c>
      <c r="C5414">
        <v>121.46939999999999</v>
      </c>
      <c r="D5414">
        <v>22.65213</v>
      </c>
      <c r="E5414">
        <v>20210427</v>
      </c>
      <c r="F5414" t="s">
        <v>649</v>
      </c>
      <c r="G5414" t="s">
        <v>114</v>
      </c>
      <c r="H5414" t="s">
        <v>115</v>
      </c>
      <c r="I5414" t="s">
        <v>116</v>
      </c>
      <c r="J5414" t="s">
        <v>15</v>
      </c>
      <c r="K5414" t="str">
        <f>VLOOKUP(G5414,'[1]crosstable (6)'!$B:$C,2,FALSE)</f>
        <v>Chordata</v>
      </c>
      <c r="L5414" t="str">
        <f>VLOOKUP(H5414,'[1]crosstable (6)'!$D:$E,2,FALSE)</f>
        <v>Actinopterygii</v>
      </c>
      <c r="M5414" t="str">
        <f>VLOOKUP(I5414,'[1]crosstable (6)'!$H:$I,2,FALSE)</f>
        <v>Labridae</v>
      </c>
      <c r="N5414" t="str">
        <f>VLOOKUP(F5414,'[1]crosstable (6)'!$A:$J,10,FALSE)</f>
        <v>Pseudodax moluccanus</v>
      </c>
    </row>
    <row r="5415" spans="1:14" x14ac:dyDescent="0.25">
      <c r="A5415" t="s">
        <v>9</v>
      </c>
      <c r="B5415" t="s">
        <v>1087</v>
      </c>
      <c r="C5415">
        <v>121.46939999999999</v>
      </c>
      <c r="D5415">
        <v>22.65213</v>
      </c>
      <c r="E5415">
        <v>20210427</v>
      </c>
      <c r="F5415" t="s">
        <v>770</v>
      </c>
      <c r="G5415" t="s">
        <v>114</v>
      </c>
      <c r="H5415" t="s">
        <v>115</v>
      </c>
      <c r="I5415" t="s">
        <v>194</v>
      </c>
      <c r="J5415" t="s">
        <v>15</v>
      </c>
      <c r="K5415" t="str">
        <f>VLOOKUP(G5415,'[1]crosstable (6)'!$B:$C,2,FALSE)</f>
        <v>Chordata</v>
      </c>
      <c r="L5415" t="str">
        <f>VLOOKUP(H5415,'[1]crosstable (6)'!$D:$E,2,FALSE)</f>
        <v>Actinopterygii</v>
      </c>
      <c r="M5415" t="str">
        <f>VLOOKUP(I5415,'[1]crosstable (6)'!$H:$I,2,FALSE)</f>
        <v>Acanthuridae</v>
      </c>
      <c r="N5415" t="str">
        <f>VLOOKUP(F5415,'[1]crosstable (6)'!$A:$J,10,FALSE)</f>
        <v>Naso thynnoides</v>
      </c>
    </row>
    <row r="5416" spans="1:14" x14ac:dyDescent="0.25">
      <c r="A5416" t="s">
        <v>9</v>
      </c>
      <c r="B5416" t="s">
        <v>1087</v>
      </c>
      <c r="C5416">
        <v>121.46939999999999</v>
      </c>
      <c r="D5416">
        <v>22.65213</v>
      </c>
      <c r="E5416">
        <v>20210427</v>
      </c>
      <c r="F5416" t="s">
        <v>566</v>
      </c>
      <c r="G5416" t="s">
        <v>114</v>
      </c>
      <c r="H5416" t="s">
        <v>115</v>
      </c>
      <c r="I5416" t="s">
        <v>116</v>
      </c>
      <c r="J5416" t="s">
        <v>15</v>
      </c>
      <c r="K5416" t="str">
        <f>VLOOKUP(G5416,'[1]crosstable (6)'!$B:$C,2,FALSE)</f>
        <v>Chordata</v>
      </c>
      <c r="L5416" t="str">
        <f>VLOOKUP(H5416,'[1]crosstable (6)'!$D:$E,2,FALSE)</f>
        <v>Actinopterygii</v>
      </c>
      <c r="M5416" t="str">
        <f>VLOOKUP(I5416,'[1]crosstable (6)'!$H:$I,2,FALSE)</f>
        <v>Labridae</v>
      </c>
      <c r="N5416" t="str">
        <f>VLOOKUP(F5416,'[1]crosstable (6)'!$A:$J,10,FALSE)</f>
        <v>Pteragogus cryptus</v>
      </c>
    </row>
    <row r="5417" spans="1:14" x14ac:dyDescent="0.25">
      <c r="A5417" t="s">
        <v>9</v>
      </c>
      <c r="B5417" t="s">
        <v>1087</v>
      </c>
      <c r="C5417">
        <v>121.46939999999999</v>
      </c>
      <c r="D5417">
        <v>22.65213</v>
      </c>
      <c r="E5417">
        <v>20210427</v>
      </c>
      <c r="F5417" t="s">
        <v>197</v>
      </c>
      <c r="G5417" t="s">
        <v>114</v>
      </c>
      <c r="H5417" t="s">
        <v>115</v>
      </c>
      <c r="I5417" t="s">
        <v>116</v>
      </c>
      <c r="J5417" t="s">
        <v>15</v>
      </c>
      <c r="K5417" t="str">
        <f>VLOOKUP(G5417,'[1]crosstable (6)'!$B:$C,2,FALSE)</f>
        <v>Chordata</v>
      </c>
      <c r="L5417" t="str">
        <f>VLOOKUP(H5417,'[1]crosstable (6)'!$D:$E,2,FALSE)</f>
        <v>Actinopterygii</v>
      </c>
      <c r="M5417" t="str">
        <f>VLOOKUP(I5417,'[1]crosstable (6)'!$H:$I,2,FALSE)</f>
        <v>Labridae</v>
      </c>
      <c r="N5417" t="str">
        <f>VLOOKUP(F5417,'[1]crosstable (6)'!$A:$J,10,FALSE)</f>
        <v>Cirrhilabrus cyanopleura</v>
      </c>
    </row>
    <row r="5418" spans="1:14" x14ac:dyDescent="0.25">
      <c r="A5418" t="s">
        <v>9</v>
      </c>
      <c r="B5418" t="s">
        <v>1087</v>
      </c>
      <c r="C5418">
        <v>121.46939999999999</v>
      </c>
      <c r="D5418">
        <v>22.65213</v>
      </c>
      <c r="E5418">
        <v>20210427</v>
      </c>
      <c r="F5418" t="s">
        <v>589</v>
      </c>
      <c r="G5418" t="s">
        <v>114</v>
      </c>
      <c r="H5418" t="s">
        <v>115</v>
      </c>
      <c r="I5418" t="s">
        <v>116</v>
      </c>
      <c r="J5418" t="s">
        <v>15</v>
      </c>
      <c r="K5418" t="str">
        <f>VLOOKUP(G5418,'[1]crosstable (6)'!$B:$C,2,FALSE)</f>
        <v>Chordata</v>
      </c>
      <c r="L5418" t="str">
        <f>VLOOKUP(H5418,'[1]crosstable (6)'!$D:$E,2,FALSE)</f>
        <v>Actinopterygii</v>
      </c>
      <c r="M5418" t="str">
        <f>VLOOKUP(I5418,'[1]crosstable (6)'!$H:$I,2,FALSE)</f>
        <v>Labridae</v>
      </c>
      <c r="N5418" t="str">
        <f>VLOOKUP(F5418,'[1]crosstable (6)'!$A:$J,10,FALSE)</f>
        <v>Labroides bicolor</v>
      </c>
    </row>
    <row r="5419" spans="1:14" x14ac:dyDescent="0.25">
      <c r="A5419" t="s">
        <v>9</v>
      </c>
      <c r="B5419" t="s">
        <v>1087</v>
      </c>
      <c r="C5419">
        <v>121.46939999999999</v>
      </c>
      <c r="D5419">
        <v>22.65213</v>
      </c>
      <c r="E5419">
        <v>20210427</v>
      </c>
      <c r="F5419" t="s">
        <v>252</v>
      </c>
      <c r="G5419" t="s">
        <v>114</v>
      </c>
      <c r="H5419" t="s">
        <v>115</v>
      </c>
      <c r="I5419" t="s">
        <v>253</v>
      </c>
      <c r="J5419" t="s">
        <v>15</v>
      </c>
      <c r="K5419" t="str">
        <f>VLOOKUP(G5419,'[1]crosstable (6)'!$B:$C,2,FALSE)</f>
        <v>Chordata</v>
      </c>
      <c r="L5419" t="str">
        <f>VLOOKUP(H5419,'[1]crosstable (6)'!$D:$E,2,FALSE)</f>
        <v>Actinopterygii</v>
      </c>
      <c r="M5419" t="str">
        <f>VLOOKUP(I5419,'[1]crosstable (6)'!$H:$I,2,FALSE)</f>
        <v>Nemipteridae</v>
      </c>
      <c r="N5419" t="str">
        <f>VLOOKUP(F5419,'[1]crosstable (6)'!$A:$J,10,FALSE)</f>
        <v>Scolopsis bilineata</v>
      </c>
    </row>
    <row r="5420" spans="1:14" x14ac:dyDescent="0.25">
      <c r="A5420" t="s">
        <v>9</v>
      </c>
      <c r="B5420" t="s">
        <v>1087</v>
      </c>
      <c r="C5420">
        <v>121.46939999999999</v>
      </c>
      <c r="D5420">
        <v>22.65213</v>
      </c>
      <c r="E5420">
        <v>20210427</v>
      </c>
      <c r="F5420" t="s">
        <v>1093</v>
      </c>
      <c r="G5420" t="s">
        <v>114</v>
      </c>
      <c r="H5420" t="s">
        <v>115</v>
      </c>
      <c r="I5420" t="s">
        <v>201</v>
      </c>
      <c r="J5420" t="s">
        <v>15</v>
      </c>
      <c r="K5420" t="str">
        <f>VLOOKUP(G5420,'[1]crosstable (6)'!$B:$C,2,FALSE)</f>
        <v>Chordata</v>
      </c>
      <c r="L5420" t="str">
        <f>VLOOKUP(H5420,'[1]crosstable (6)'!$D:$E,2,FALSE)</f>
        <v>Actinopterygii</v>
      </c>
      <c r="M5420" t="str">
        <f>VLOOKUP(I5420,'[1]crosstable (6)'!$H:$I,2,FALSE)</f>
        <v>Carangidae</v>
      </c>
      <c r="N5420" t="str">
        <f>VLOOKUP(F5420,'[1]crosstable (6)'!$A:$J,10,FALSE)</f>
        <v>Elagatis bipinnulata</v>
      </c>
    </row>
    <row r="5421" spans="1:14" x14ac:dyDescent="0.25">
      <c r="A5421" t="s">
        <v>9</v>
      </c>
      <c r="B5421" t="s">
        <v>1087</v>
      </c>
      <c r="C5421">
        <v>121.46939999999999</v>
      </c>
      <c r="D5421">
        <v>22.65213</v>
      </c>
      <c r="E5421">
        <v>20210427</v>
      </c>
      <c r="F5421" t="s">
        <v>441</v>
      </c>
      <c r="G5421" t="s">
        <v>114</v>
      </c>
      <c r="H5421" t="s">
        <v>115</v>
      </c>
      <c r="I5421" t="s">
        <v>395</v>
      </c>
      <c r="J5421" t="s">
        <v>15</v>
      </c>
      <c r="K5421" t="str">
        <f>VLOOKUP(G5421,'[1]crosstable (6)'!$B:$C,2,FALSE)</f>
        <v>Chordata</v>
      </c>
      <c r="L5421" t="str">
        <f>VLOOKUP(H5421,'[1]crosstable (6)'!$D:$E,2,FALSE)</f>
        <v>Actinopterygii</v>
      </c>
      <c r="M5421" t="str">
        <f>VLOOKUP(I5421,'[1]crosstable (6)'!$H:$I,2,FALSE)</f>
        <v>Caesionidae</v>
      </c>
      <c r="N5421" t="str">
        <f>VLOOKUP(F5421,'[1]crosstable (6)'!$A:$J,10,FALSE)</f>
        <v>Pterocaesio digramma</v>
      </c>
    </row>
    <row r="5422" spans="1:14" x14ac:dyDescent="0.25">
      <c r="A5422" t="s">
        <v>9</v>
      </c>
      <c r="B5422" t="s">
        <v>1087</v>
      </c>
      <c r="C5422">
        <v>121.46939999999999</v>
      </c>
      <c r="D5422">
        <v>22.65213</v>
      </c>
      <c r="E5422">
        <v>20210427</v>
      </c>
      <c r="F5422" t="s">
        <v>203</v>
      </c>
      <c r="G5422" t="s">
        <v>114</v>
      </c>
      <c r="H5422" t="s">
        <v>115</v>
      </c>
      <c r="I5422" t="s">
        <v>116</v>
      </c>
      <c r="J5422" t="s">
        <v>15</v>
      </c>
      <c r="K5422" t="str">
        <f>VLOOKUP(G5422,'[1]crosstable (6)'!$B:$C,2,FALSE)</f>
        <v>Chordata</v>
      </c>
      <c r="L5422" t="str">
        <f>VLOOKUP(H5422,'[1]crosstable (6)'!$D:$E,2,FALSE)</f>
        <v>Actinopterygii</v>
      </c>
      <c r="M5422" t="str">
        <f>VLOOKUP(I5422,'[1]crosstable (6)'!$H:$I,2,FALSE)</f>
        <v>Labridae</v>
      </c>
      <c r="N5422" t="str">
        <f>VLOOKUP(F5422,'[1]crosstable (6)'!$A:$J,10,FALSE)</f>
        <v>Oxycheilinus bimaculatus</v>
      </c>
    </row>
    <row r="5423" spans="1:14" x14ac:dyDescent="0.25">
      <c r="A5423" t="s">
        <v>9</v>
      </c>
      <c r="B5423" t="s">
        <v>1087</v>
      </c>
      <c r="C5423">
        <v>121.46939999999999</v>
      </c>
      <c r="D5423">
        <v>22.65213</v>
      </c>
      <c r="E5423">
        <v>20210427</v>
      </c>
      <c r="F5423" t="s">
        <v>204</v>
      </c>
      <c r="G5423" t="s">
        <v>114</v>
      </c>
      <c r="H5423" t="s">
        <v>115</v>
      </c>
      <c r="I5423" t="s">
        <v>116</v>
      </c>
      <c r="J5423" t="s">
        <v>15</v>
      </c>
      <c r="K5423" t="str">
        <f>VLOOKUP(G5423,'[1]crosstable (6)'!$B:$C,2,FALSE)</f>
        <v>Chordata</v>
      </c>
      <c r="L5423" t="str">
        <f>VLOOKUP(H5423,'[1]crosstable (6)'!$D:$E,2,FALSE)</f>
        <v>Actinopterygii</v>
      </c>
      <c r="M5423" t="str">
        <f>VLOOKUP(I5423,'[1]crosstable (6)'!$H:$I,2,FALSE)</f>
        <v>Labridae</v>
      </c>
      <c r="N5423" t="str">
        <f>VLOOKUP(F5423,'[1]crosstable (6)'!$A:$J,10,FALSE)</f>
        <v>Anampses twistii</v>
      </c>
    </row>
    <row r="5424" spans="1:14" x14ac:dyDescent="0.25">
      <c r="A5424" t="s">
        <v>9</v>
      </c>
      <c r="B5424" t="s">
        <v>1087</v>
      </c>
      <c r="C5424">
        <v>121.46939999999999</v>
      </c>
      <c r="D5424">
        <v>22.65213</v>
      </c>
      <c r="E5424">
        <v>20210427</v>
      </c>
      <c r="F5424" t="s">
        <v>590</v>
      </c>
      <c r="G5424" t="s">
        <v>114</v>
      </c>
      <c r="H5424" t="s">
        <v>115</v>
      </c>
      <c r="I5424" t="s">
        <v>116</v>
      </c>
      <c r="J5424" t="s">
        <v>15</v>
      </c>
      <c r="K5424" t="str">
        <f>VLOOKUP(G5424,'[1]crosstable (6)'!$B:$C,2,FALSE)</f>
        <v>Chordata</v>
      </c>
      <c r="L5424" t="str">
        <f>VLOOKUP(H5424,'[1]crosstable (6)'!$D:$E,2,FALSE)</f>
        <v>Actinopterygii</v>
      </c>
      <c r="M5424" t="str">
        <f>VLOOKUP(I5424,'[1]crosstable (6)'!$H:$I,2,FALSE)</f>
        <v>Labridae</v>
      </c>
      <c r="N5424" t="str">
        <f>VLOOKUP(F5424,'[1]crosstable (6)'!$A:$J,10,FALSE)</f>
        <v>Halichoeres biocellatus</v>
      </c>
    </row>
    <row r="5425" spans="1:14" x14ac:dyDescent="0.25">
      <c r="A5425" t="s">
        <v>9</v>
      </c>
      <c r="B5425" t="s">
        <v>1087</v>
      </c>
      <c r="C5425">
        <v>121.46939999999999</v>
      </c>
      <c r="D5425">
        <v>22.65213</v>
      </c>
      <c r="E5425">
        <v>20210427</v>
      </c>
      <c r="F5425" t="s">
        <v>442</v>
      </c>
      <c r="G5425" t="s">
        <v>114</v>
      </c>
      <c r="H5425" t="s">
        <v>115</v>
      </c>
      <c r="I5425" t="s">
        <v>194</v>
      </c>
      <c r="J5425" t="s">
        <v>15</v>
      </c>
      <c r="K5425" t="str">
        <f>VLOOKUP(G5425,'[1]crosstable (6)'!$B:$C,2,FALSE)</f>
        <v>Chordata</v>
      </c>
      <c r="L5425" t="str">
        <f>VLOOKUP(H5425,'[1]crosstable (6)'!$D:$E,2,FALSE)</f>
        <v>Actinopterygii</v>
      </c>
      <c r="M5425" t="str">
        <f>VLOOKUP(I5425,'[1]crosstable (6)'!$H:$I,2,FALSE)</f>
        <v>Acanthuridae</v>
      </c>
      <c r="N5425" t="str">
        <f>VLOOKUP(F5425,'[1]crosstable (6)'!$A:$J,10,FALSE)</f>
        <v>Ctenochaetus binotatus</v>
      </c>
    </row>
    <row r="5426" spans="1:14" x14ac:dyDescent="0.25">
      <c r="A5426" t="s">
        <v>9</v>
      </c>
      <c r="B5426" t="s">
        <v>1087</v>
      </c>
      <c r="C5426">
        <v>121.46939999999999</v>
      </c>
      <c r="D5426">
        <v>22.65213</v>
      </c>
      <c r="E5426">
        <v>20210427</v>
      </c>
      <c r="F5426" t="s">
        <v>205</v>
      </c>
      <c r="G5426" t="s">
        <v>114</v>
      </c>
      <c r="H5426" t="s">
        <v>115</v>
      </c>
      <c r="I5426" t="s">
        <v>130</v>
      </c>
      <c r="J5426" t="s">
        <v>15</v>
      </c>
      <c r="K5426" t="str">
        <f>VLOOKUP(G5426,'[1]crosstable (6)'!$B:$C,2,FALSE)</f>
        <v>Chordata</v>
      </c>
      <c r="L5426" t="str">
        <f>VLOOKUP(H5426,'[1]crosstable (6)'!$D:$E,2,FALSE)</f>
        <v>Actinopterygii</v>
      </c>
      <c r="M5426" t="str">
        <f>VLOOKUP(I5426,'[1]crosstable (6)'!$H:$I,2,FALSE)</f>
        <v>Pomacanthidae</v>
      </c>
      <c r="N5426" t="str">
        <f>VLOOKUP(F5426,'[1]crosstable (6)'!$A:$J,10,FALSE)</f>
        <v>Pygoplites diacanthus</v>
      </c>
    </row>
    <row r="5427" spans="1:14" x14ac:dyDescent="0.25">
      <c r="A5427" t="s">
        <v>9</v>
      </c>
      <c r="B5427" t="s">
        <v>1087</v>
      </c>
      <c r="C5427">
        <v>121.46939999999999</v>
      </c>
      <c r="D5427">
        <v>22.65213</v>
      </c>
      <c r="E5427">
        <v>20210427</v>
      </c>
      <c r="F5427" t="s">
        <v>681</v>
      </c>
      <c r="G5427" t="s">
        <v>114</v>
      </c>
      <c r="H5427" t="s">
        <v>115</v>
      </c>
      <c r="I5427" t="s">
        <v>130</v>
      </c>
      <c r="J5427" t="s">
        <v>15</v>
      </c>
      <c r="K5427" t="str">
        <f>VLOOKUP(G5427,'[1]crosstable (6)'!$B:$C,2,FALSE)</f>
        <v>Chordata</v>
      </c>
      <c r="L5427" t="str">
        <f>VLOOKUP(H5427,'[1]crosstable (6)'!$D:$E,2,FALSE)</f>
        <v>Actinopterygii</v>
      </c>
      <c r="M5427" t="str">
        <f>VLOOKUP(I5427,'[1]crosstable (6)'!$H:$I,2,FALSE)</f>
        <v>Pomacanthidae</v>
      </c>
      <c r="N5427" t="str">
        <f>VLOOKUP(F5427,'[1]crosstable (6)'!$A:$J,10,FALSE)</f>
        <v>Centropyge bispinosa</v>
      </c>
    </row>
    <row r="5428" spans="1:14" x14ac:dyDescent="0.25">
      <c r="A5428" t="s">
        <v>9</v>
      </c>
      <c r="B5428" t="s">
        <v>1087</v>
      </c>
      <c r="C5428">
        <v>121.46939999999999</v>
      </c>
      <c r="D5428">
        <v>22.65213</v>
      </c>
      <c r="E5428">
        <v>20210427</v>
      </c>
      <c r="F5428" t="s">
        <v>255</v>
      </c>
      <c r="G5428" t="s">
        <v>114</v>
      </c>
      <c r="H5428" t="s">
        <v>115</v>
      </c>
      <c r="I5428" t="s">
        <v>116</v>
      </c>
      <c r="J5428" t="s">
        <v>15</v>
      </c>
      <c r="K5428" t="str">
        <f>VLOOKUP(G5428,'[1]crosstable (6)'!$B:$C,2,FALSE)</f>
        <v>Chordata</v>
      </c>
      <c r="L5428" t="str">
        <f>VLOOKUP(H5428,'[1]crosstable (6)'!$D:$E,2,FALSE)</f>
        <v>Actinopterygii</v>
      </c>
      <c r="M5428" t="str">
        <f>VLOOKUP(I5428,'[1]crosstable (6)'!$H:$I,2,FALSE)</f>
        <v>Labridae</v>
      </c>
      <c r="N5428" t="str">
        <f>VLOOKUP(F5428,'[1]crosstable (6)'!$A:$J,10,FALSE)</f>
        <v>Oxycheilinus digramma</v>
      </c>
    </row>
    <row r="5429" spans="1:14" x14ac:dyDescent="0.25">
      <c r="A5429" t="s">
        <v>9</v>
      </c>
      <c r="B5429" t="s">
        <v>1087</v>
      </c>
      <c r="C5429">
        <v>121.46939999999999</v>
      </c>
      <c r="D5429">
        <v>22.65213</v>
      </c>
      <c r="E5429">
        <v>20210427</v>
      </c>
      <c r="F5429" t="s">
        <v>293</v>
      </c>
      <c r="G5429" t="s">
        <v>114</v>
      </c>
      <c r="H5429" t="s">
        <v>115</v>
      </c>
      <c r="I5429" t="s">
        <v>288</v>
      </c>
      <c r="J5429" t="s">
        <v>15</v>
      </c>
      <c r="K5429" t="str">
        <f>VLOOKUP(G5429,'[1]crosstable (6)'!$B:$C,2,FALSE)</f>
        <v>Chordata</v>
      </c>
      <c r="L5429" t="str">
        <f>VLOOKUP(H5429,'[1]crosstable (6)'!$D:$E,2,FALSE)</f>
        <v>Actinopterygii</v>
      </c>
      <c r="M5429" t="str">
        <f>VLOOKUP(I5429,'[1]crosstable (6)'!$H:$I,2,FALSE)</f>
        <v>Scorpaenidae</v>
      </c>
      <c r="N5429" t="str">
        <f>VLOOKUP(F5429,'[1]crosstable (6)'!$A:$J,10,FALSE)</f>
        <v>Pterois antennata</v>
      </c>
    </row>
    <row r="5430" spans="1:14" x14ac:dyDescent="0.25">
      <c r="A5430" t="s">
        <v>9</v>
      </c>
      <c r="B5430" t="s">
        <v>1087</v>
      </c>
      <c r="C5430">
        <v>121.46939999999999</v>
      </c>
      <c r="D5430">
        <v>22.65213</v>
      </c>
      <c r="E5430">
        <v>20210427</v>
      </c>
      <c r="F5430" t="s">
        <v>650</v>
      </c>
      <c r="G5430" t="s">
        <v>114</v>
      </c>
      <c r="H5430" t="s">
        <v>115</v>
      </c>
      <c r="I5430" t="s">
        <v>130</v>
      </c>
      <c r="J5430" t="s">
        <v>15</v>
      </c>
      <c r="K5430" t="str">
        <f>VLOOKUP(G5430,'[1]crosstable (6)'!$B:$C,2,FALSE)</f>
        <v>Chordata</v>
      </c>
      <c r="L5430" t="str">
        <f>VLOOKUP(H5430,'[1]crosstable (6)'!$D:$E,2,FALSE)</f>
        <v>Actinopterygii</v>
      </c>
      <c r="M5430" t="str">
        <f>VLOOKUP(I5430,'[1]crosstable (6)'!$H:$I,2,FALSE)</f>
        <v>Pomacanthidae</v>
      </c>
      <c r="N5430" t="str">
        <f>VLOOKUP(F5430,'[1]crosstable (6)'!$A:$J,10,FALSE)</f>
        <v>Centropyge ferrugata</v>
      </c>
    </row>
    <row r="5431" spans="1:14" x14ac:dyDescent="0.25">
      <c r="A5431" t="s">
        <v>9</v>
      </c>
      <c r="B5431" t="s">
        <v>1087</v>
      </c>
      <c r="C5431">
        <v>121.46939999999999</v>
      </c>
      <c r="D5431">
        <v>22.65213</v>
      </c>
      <c r="E5431">
        <v>20210704</v>
      </c>
      <c r="F5431" t="s">
        <v>347</v>
      </c>
      <c r="G5431" t="s">
        <v>114</v>
      </c>
      <c r="H5431" t="s">
        <v>115</v>
      </c>
      <c r="I5431" t="s">
        <v>192</v>
      </c>
      <c r="J5431" t="s">
        <v>15</v>
      </c>
      <c r="K5431" t="str">
        <f>VLOOKUP(G5431,'[1]crosstable (6)'!$B:$C,2,FALSE)</f>
        <v>Chordata</v>
      </c>
      <c r="L5431" t="str">
        <f>VLOOKUP(H5431,'[1]crosstable (6)'!$D:$E,2,FALSE)</f>
        <v>Actinopterygii</v>
      </c>
      <c r="M5431" t="str">
        <f>VLOOKUP(I5431,'[1]crosstable (6)'!$H:$I,2,FALSE)</f>
        <v>Chaetodontidae</v>
      </c>
      <c r="N5431" t="str">
        <f>VLOOKUP(F5431,'[1]crosstable (6)'!$A:$J,10,FALSE)</f>
        <v>Chaetodon unimaculatus</v>
      </c>
    </row>
    <row r="5432" spans="1:14" x14ac:dyDescent="0.25">
      <c r="A5432" t="s">
        <v>9</v>
      </c>
      <c r="B5432" t="s">
        <v>1087</v>
      </c>
      <c r="C5432">
        <v>121.46939999999999</v>
      </c>
      <c r="D5432">
        <v>22.65213</v>
      </c>
      <c r="E5432">
        <v>20210704</v>
      </c>
      <c r="F5432" t="s">
        <v>113</v>
      </c>
      <c r="G5432" t="s">
        <v>114</v>
      </c>
      <c r="H5432" t="s">
        <v>115</v>
      </c>
      <c r="I5432" t="s">
        <v>116</v>
      </c>
      <c r="J5432" t="s">
        <v>15</v>
      </c>
      <c r="K5432" t="str">
        <f>VLOOKUP(G5432,'[1]crosstable (6)'!$B:$C,2,FALSE)</f>
        <v>Chordata</v>
      </c>
      <c r="L5432" t="str">
        <f>VLOOKUP(H5432,'[1]crosstable (6)'!$D:$E,2,FALSE)</f>
        <v>Actinopterygii</v>
      </c>
      <c r="M5432" t="str">
        <f>VLOOKUP(I5432,'[1]crosstable (6)'!$H:$I,2,FALSE)</f>
        <v>Labridae</v>
      </c>
      <c r="N5432" t="str">
        <f>VLOOKUP(F5432,'[1]crosstable (6)'!$A:$J,10,FALSE)</f>
        <v>Pteragogus enneacanthus</v>
      </c>
    </row>
    <row r="5433" spans="1:14" x14ac:dyDescent="0.25">
      <c r="A5433" t="s">
        <v>9</v>
      </c>
      <c r="B5433" t="s">
        <v>1087</v>
      </c>
      <c r="C5433">
        <v>121.46939999999999</v>
      </c>
      <c r="D5433">
        <v>22.65213</v>
      </c>
      <c r="E5433">
        <v>20210704</v>
      </c>
      <c r="F5433" t="s">
        <v>120</v>
      </c>
      <c r="G5433" t="s">
        <v>114</v>
      </c>
      <c r="H5433" t="s">
        <v>115</v>
      </c>
      <c r="I5433" t="s">
        <v>116</v>
      </c>
      <c r="J5433" t="s">
        <v>15</v>
      </c>
      <c r="K5433" t="str">
        <f>VLOOKUP(G5433,'[1]crosstable (6)'!$B:$C,2,FALSE)</f>
        <v>Chordata</v>
      </c>
      <c r="L5433" t="str">
        <f>VLOOKUP(H5433,'[1]crosstable (6)'!$D:$E,2,FALSE)</f>
        <v>Actinopterygii</v>
      </c>
      <c r="M5433" t="str">
        <f>VLOOKUP(I5433,'[1]crosstable (6)'!$H:$I,2,FALSE)</f>
        <v>Labridae</v>
      </c>
      <c r="N5433" t="str">
        <f>VLOOKUP(F5433,'[1]crosstable (6)'!$A:$J,10,FALSE)</f>
        <v>Bodianus mesothorax</v>
      </c>
    </row>
    <row r="5434" spans="1:14" x14ac:dyDescent="0.25">
      <c r="A5434" t="s">
        <v>9</v>
      </c>
      <c r="B5434" t="s">
        <v>1087</v>
      </c>
      <c r="C5434">
        <v>121.46939999999999</v>
      </c>
      <c r="D5434">
        <v>22.65213</v>
      </c>
      <c r="E5434">
        <v>20210704</v>
      </c>
      <c r="F5434" t="s">
        <v>634</v>
      </c>
      <c r="G5434" t="s">
        <v>114</v>
      </c>
      <c r="H5434" t="s">
        <v>115</v>
      </c>
      <c r="I5434" t="s">
        <v>130</v>
      </c>
      <c r="J5434" t="s">
        <v>15</v>
      </c>
      <c r="K5434" t="str">
        <f>VLOOKUP(G5434,'[1]crosstable (6)'!$B:$C,2,FALSE)</f>
        <v>Chordata</v>
      </c>
      <c r="L5434" t="str">
        <f>VLOOKUP(H5434,'[1]crosstable (6)'!$D:$E,2,FALSE)</f>
        <v>Actinopterygii</v>
      </c>
      <c r="M5434" t="str">
        <f>VLOOKUP(I5434,'[1]crosstable (6)'!$H:$I,2,FALSE)</f>
        <v>Pomacanthidae</v>
      </c>
      <c r="N5434" t="str">
        <f>VLOOKUP(F5434,'[1]crosstable (6)'!$A:$J,10,FALSE)</f>
        <v>Centropyge venusta</v>
      </c>
    </row>
    <row r="5435" spans="1:14" x14ac:dyDescent="0.25">
      <c r="A5435" t="s">
        <v>9</v>
      </c>
      <c r="B5435" t="s">
        <v>1087</v>
      </c>
      <c r="C5435">
        <v>121.46939999999999</v>
      </c>
      <c r="D5435">
        <v>22.65213</v>
      </c>
      <c r="E5435">
        <v>20210704</v>
      </c>
      <c r="F5435" t="s">
        <v>543</v>
      </c>
      <c r="G5435" t="s">
        <v>114</v>
      </c>
      <c r="H5435" t="s">
        <v>115</v>
      </c>
      <c r="I5435" t="s">
        <v>119</v>
      </c>
      <c r="J5435" t="s">
        <v>15</v>
      </c>
      <c r="K5435" t="str">
        <f>VLOOKUP(G5435,'[1]crosstable (6)'!$B:$C,2,FALSE)</f>
        <v>Chordata</v>
      </c>
      <c r="L5435" t="str">
        <f>VLOOKUP(H5435,'[1]crosstable (6)'!$D:$E,2,FALSE)</f>
        <v>Actinopterygii</v>
      </c>
      <c r="M5435" t="str">
        <f>VLOOKUP(I5435,'[1]crosstable (6)'!$H:$I,2,FALSE)</f>
        <v>Pomacentridae</v>
      </c>
      <c r="N5435" t="str">
        <f>VLOOKUP(F5435,'[1]crosstable (6)'!$A:$J,10,FALSE)</f>
        <v>Chrysiptera starcki</v>
      </c>
    </row>
    <row r="5436" spans="1:14" x14ac:dyDescent="0.25">
      <c r="A5436" t="s">
        <v>9</v>
      </c>
      <c r="B5436" t="s">
        <v>1087</v>
      </c>
      <c r="C5436">
        <v>121.46939999999999</v>
      </c>
      <c r="D5436">
        <v>22.65213</v>
      </c>
      <c r="E5436">
        <v>20210704</v>
      </c>
      <c r="F5436" t="s">
        <v>652</v>
      </c>
      <c r="G5436" t="s">
        <v>114</v>
      </c>
      <c r="H5436" t="s">
        <v>115</v>
      </c>
      <c r="I5436" t="s">
        <v>192</v>
      </c>
      <c r="J5436" t="s">
        <v>15</v>
      </c>
      <c r="K5436" t="str">
        <f>VLOOKUP(G5436,'[1]crosstable (6)'!$B:$C,2,FALSE)</f>
        <v>Chordata</v>
      </c>
      <c r="L5436" t="str">
        <f>VLOOKUP(H5436,'[1]crosstable (6)'!$D:$E,2,FALSE)</f>
        <v>Actinopterygii</v>
      </c>
      <c r="M5436" t="str">
        <f>VLOOKUP(I5436,'[1]crosstable (6)'!$H:$I,2,FALSE)</f>
        <v>Chaetodontidae</v>
      </c>
      <c r="N5436" t="str">
        <f>VLOOKUP(F5436,'[1]crosstable (6)'!$A:$J,10,FALSE)</f>
        <v>Hemitaurichthys polylepis</v>
      </c>
    </row>
    <row r="5437" spans="1:14" x14ac:dyDescent="0.25">
      <c r="A5437" t="s">
        <v>9</v>
      </c>
      <c r="B5437" t="s">
        <v>1087</v>
      </c>
      <c r="C5437">
        <v>121.46939999999999</v>
      </c>
      <c r="D5437">
        <v>22.65213</v>
      </c>
      <c r="E5437">
        <v>20210704</v>
      </c>
      <c r="F5437" t="s">
        <v>214</v>
      </c>
      <c r="G5437" t="s">
        <v>114</v>
      </c>
      <c r="H5437" t="s">
        <v>115</v>
      </c>
      <c r="I5437" t="s">
        <v>192</v>
      </c>
      <c r="J5437" t="s">
        <v>15</v>
      </c>
      <c r="K5437" t="str">
        <f>VLOOKUP(G5437,'[1]crosstable (6)'!$B:$C,2,FALSE)</f>
        <v>Chordata</v>
      </c>
      <c r="L5437" t="str">
        <f>VLOOKUP(H5437,'[1]crosstable (6)'!$D:$E,2,FALSE)</f>
        <v>Actinopterygii</v>
      </c>
      <c r="M5437" t="str">
        <f>VLOOKUP(I5437,'[1]crosstable (6)'!$H:$I,2,FALSE)</f>
        <v>Chaetodontidae</v>
      </c>
      <c r="N5437" t="str">
        <f>VLOOKUP(F5437,'[1]crosstable (6)'!$A:$J,10,FALSE)</f>
        <v>Chaetodon kleinii</v>
      </c>
    </row>
    <row r="5438" spans="1:14" x14ac:dyDescent="0.25">
      <c r="A5438" t="s">
        <v>9</v>
      </c>
      <c r="B5438" t="s">
        <v>1087</v>
      </c>
      <c r="C5438">
        <v>121.46939999999999</v>
      </c>
      <c r="D5438">
        <v>22.65213</v>
      </c>
      <c r="E5438">
        <v>20210704</v>
      </c>
      <c r="F5438" t="s">
        <v>139</v>
      </c>
      <c r="G5438" t="s">
        <v>114</v>
      </c>
      <c r="H5438" t="s">
        <v>115</v>
      </c>
      <c r="I5438" t="s">
        <v>119</v>
      </c>
      <c r="J5438" t="s">
        <v>15</v>
      </c>
      <c r="K5438" t="str">
        <f>VLOOKUP(G5438,'[1]crosstable (6)'!$B:$C,2,FALSE)</f>
        <v>Chordata</v>
      </c>
      <c r="L5438" t="str">
        <f>VLOOKUP(H5438,'[1]crosstable (6)'!$D:$E,2,FALSE)</f>
        <v>Actinopterygii</v>
      </c>
      <c r="M5438" t="str">
        <f>VLOOKUP(I5438,'[1]crosstable (6)'!$H:$I,2,FALSE)</f>
        <v>Pomacentridae</v>
      </c>
      <c r="N5438" t="str">
        <f>VLOOKUP(F5438,'[1]crosstable (6)'!$A:$J,10,FALSE)</f>
        <v>Amphiprion clarkii</v>
      </c>
    </row>
    <row r="5439" spans="1:14" x14ac:dyDescent="0.25">
      <c r="A5439" t="s">
        <v>9</v>
      </c>
      <c r="B5439" t="s">
        <v>1087</v>
      </c>
      <c r="C5439">
        <v>121.46939999999999</v>
      </c>
      <c r="D5439">
        <v>22.65213</v>
      </c>
      <c r="E5439">
        <v>20210704</v>
      </c>
      <c r="F5439" t="s">
        <v>635</v>
      </c>
      <c r="G5439" t="s">
        <v>114</v>
      </c>
      <c r="H5439" t="s">
        <v>115</v>
      </c>
      <c r="I5439" t="s">
        <v>119</v>
      </c>
      <c r="J5439" t="s">
        <v>15</v>
      </c>
      <c r="K5439" t="str">
        <f>VLOOKUP(G5439,'[1]crosstable (6)'!$B:$C,2,FALSE)</f>
        <v>Chordata</v>
      </c>
      <c r="L5439" t="str">
        <f>VLOOKUP(H5439,'[1]crosstable (6)'!$D:$E,2,FALSE)</f>
        <v>Actinopterygii</v>
      </c>
      <c r="M5439" t="str">
        <f>VLOOKUP(I5439,'[1]crosstable (6)'!$H:$I,2,FALSE)</f>
        <v>Pomacentridae</v>
      </c>
      <c r="N5439" t="str">
        <f>VLOOKUP(F5439,'[1]crosstable (6)'!$A:$J,10,FALSE)</f>
        <v>Chromis ovatiformes</v>
      </c>
    </row>
    <row r="5440" spans="1:14" x14ac:dyDescent="0.25">
      <c r="A5440" t="s">
        <v>9</v>
      </c>
      <c r="B5440" t="s">
        <v>1087</v>
      </c>
      <c r="C5440">
        <v>121.46939999999999</v>
      </c>
      <c r="D5440">
        <v>22.65213</v>
      </c>
      <c r="E5440">
        <v>20210704</v>
      </c>
      <c r="F5440" t="s">
        <v>140</v>
      </c>
      <c r="G5440" t="s">
        <v>114</v>
      </c>
      <c r="H5440" t="s">
        <v>115</v>
      </c>
      <c r="I5440" t="s">
        <v>141</v>
      </c>
      <c r="J5440" t="s">
        <v>15</v>
      </c>
      <c r="K5440" t="str">
        <f>VLOOKUP(G5440,'[1]crosstable (6)'!$B:$C,2,FALSE)</f>
        <v>Chordata</v>
      </c>
      <c r="L5440" t="str">
        <f>VLOOKUP(H5440,'[1]crosstable (6)'!$D:$E,2,FALSE)</f>
        <v>Actinopterygii</v>
      </c>
      <c r="M5440" t="str">
        <f>VLOOKUP(I5440,'[1]crosstable (6)'!$H:$I,2,FALSE)</f>
        <v>Serranidae</v>
      </c>
      <c r="N5440" t="str">
        <f>VLOOKUP(F5440,'[1]crosstable (6)'!$A:$J,10,FALSE)</f>
        <v>Cephalopholis urodeta</v>
      </c>
    </row>
    <row r="5441" spans="1:14" x14ac:dyDescent="0.25">
      <c r="A5441" t="s">
        <v>9</v>
      </c>
      <c r="B5441" t="s">
        <v>1087</v>
      </c>
      <c r="C5441">
        <v>121.46939999999999</v>
      </c>
      <c r="D5441">
        <v>22.65213</v>
      </c>
      <c r="E5441">
        <v>20210704</v>
      </c>
      <c r="F5441" t="s">
        <v>234</v>
      </c>
      <c r="G5441" t="s">
        <v>114</v>
      </c>
      <c r="H5441" t="s">
        <v>115</v>
      </c>
      <c r="I5441" t="s">
        <v>235</v>
      </c>
      <c r="J5441" t="s">
        <v>15</v>
      </c>
      <c r="K5441" t="str">
        <f>VLOOKUP(G5441,'[1]crosstable (6)'!$B:$C,2,FALSE)</f>
        <v>Chordata</v>
      </c>
      <c r="L5441" t="str">
        <f>VLOOKUP(H5441,'[1]crosstable (6)'!$D:$E,2,FALSE)</f>
        <v>Actinopterygii</v>
      </c>
      <c r="M5441" t="str">
        <f>VLOOKUP(I5441,'[1]crosstable (6)'!$H:$I,2,FALSE)</f>
        <v>Zanclidae</v>
      </c>
      <c r="N5441" t="str">
        <f>VLOOKUP(F5441,'[1]crosstable (6)'!$A:$J,10,FALSE)</f>
        <v>Zanclus cornutus</v>
      </c>
    </row>
    <row r="5442" spans="1:14" x14ac:dyDescent="0.25">
      <c r="A5442" t="s">
        <v>9</v>
      </c>
      <c r="B5442" t="s">
        <v>1087</v>
      </c>
      <c r="C5442">
        <v>121.46939999999999</v>
      </c>
      <c r="D5442">
        <v>22.65213</v>
      </c>
      <c r="E5442">
        <v>20210704</v>
      </c>
      <c r="F5442" t="s">
        <v>236</v>
      </c>
      <c r="G5442" t="s">
        <v>114</v>
      </c>
      <c r="H5442" t="s">
        <v>115</v>
      </c>
      <c r="I5442" t="s">
        <v>119</v>
      </c>
      <c r="J5442" t="s">
        <v>15</v>
      </c>
      <c r="K5442" t="str">
        <f>VLOOKUP(G5442,'[1]crosstable (6)'!$B:$C,2,FALSE)</f>
        <v>Chordata</v>
      </c>
      <c r="L5442" t="str">
        <f>VLOOKUP(H5442,'[1]crosstable (6)'!$D:$E,2,FALSE)</f>
        <v>Actinopterygii</v>
      </c>
      <c r="M5442" t="str">
        <f>VLOOKUP(I5442,'[1]crosstable (6)'!$H:$I,2,FALSE)</f>
        <v>Pomacentridae</v>
      </c>
      <c r="N5442" t="str">
        <f>VLOOKUP(F5442,'[1]crosstable (6)'!$A:$J,10,FALSE)</f>
        <v>Chromis alleni</v>
      </c>
    </row>
    <row r="5443" spans="1:14" x14ac:dyDescent="0.25">
      <c r="A5443" t="s">
        <v>9</v>
      </c>
      <c r="B5443" t="s">
        <v>1087</v>
      </c>
      <c r="C5443">
        <v>121.46939999999999</v>
      </c>
      <c r="D5443">
        <v>22.65213</v>
      </c>
      <c r="E5443">
        <v>20210704</v>
      </c>
      <c r="F5443" t="s">
        <v>846</v>
      </c>
      <c r="G5443" t="s">
        <v>114</v>
      </c>
      <c r="H5443" t="s">
        <v>115</v>
      </c>
      <c r="I5443" t="s">
        <v>116</v>
      </c>
      <c r="J5443" t="s">
        <v>15</v>
      </c>
      <c r="K5443" t="str">
        <f>VLOOKUP(G5443,'[1]crosstable (6)'!$B:$C,2,FALSE)</f>
        <v>Chordata</v>
      </c>
      <c r="L5443" t="str">
        <f>VLOOKUP(H5443,'[1]crosstable (6)'!$D:$E,2,FALSE)</f>
        <v>Actinopterygii</v>
      </c>
      <c r="M5443" t="str">
        <f>VLOOKUP(I5443,'[1]crosstable (6)'!$H:$I,2,FALSE)</f>
        <v>Labridae</v>
      </c>
      <c r="N5443" t="str">
        <f>VLOOKUP(F5443,'[1]crosstable (6)'!$A:$J,10,FALSE)</f>
        <v>Halichoeres orientalis</v>
      </c>
    </row>
    <row r="5444" spans="1:14" x14ac:dyDescent="0.25">
      <c r="A5444" t="s">
        <v>9</v>
      </c>
      <c r="B5444" t="s">
        <v>1087</v>
      </c>
      <c r="C5444">
        <v>121.46939999999999</v>
      </c>
      <c r="D5444">
        <v>22.65213</v>
      </c>
      <c r="E5444">
        <v>20210704</v>
      </c>
      <c r="F5444" t="s">
        <v>655</v>
      </c>
      <c r="G5444" t="s">
        <v>114</v>
      </c>
      <c r="H5444" t="s">
        <v>115</v>
      </c>
      <c r="I5444" t="s">
        <v>141</v>
      </c>
      <c r="J5444" t="s">
        <v>15</v>
      </c>
      <c r="K5444" t="str">
        <f>VLOOKUP(G5444,'[1]crosstable (6)'!$B:$C,2,FALSE)</f>
        <v>Chordata</v>
      </c>
      <c r="L5444" t="str">
        <f>VLOOKUP(H5444,'[1]crosstable (6)'!$D:$E,2,FALSE)</f>
        <v>Actinopterygii</v>
      </c>
      <c r="M5444" t="str">
        <f>VLOOKUP(I5444,'[1]crosstable (6)'!$H:$I,2,FALSE)</f>
        <v>Serranidae</v>
      </c>
      <c r="N5444" t="str">
        <f>VLOOKUP(F5444,'[1]crosstable (6)'!$A:$J,10,FALSE)</f>
        <v>Pseudanthias pascalus</v>
      </c>
    </row>
    <row r="5445" spans="1:14" x14ac:dyDescent="0.25">
      <c r="A5445" t="s">
        <v>9</v>
      </c>
      <c r="B5445" t="s">
        <v>1087</v>
      </c>
      <c r="C5445">
        <v>121.46939999999999</v>
      </c>
      <c r="D5445">
        <v>22.65213</v>
      </c>
      <c r="E5445">
        <v>20210704</v>
      </c>
      <c r="F5445" t="s">
        <v>638</v>
      </c>
      <c r="G5445" t="s">
        <v>156</v>
      </c>
      <c r="H5445" t="s">
        <v>157</v>
      </c>
      <c r="I5445" t="s">
        <v>158</v>
      </c>
      <c r="J5445" t="s">
        <v>15</v>
      </c>
      <c r="K5445" t="str">
        <f>VLOOKUP(G5445,'[1]crosstable (6)'!$B:$C,2,FALSE)</f>
        <v>Mollusca</v>
      </c>
      <c r="L5445" t="str">
        <f>VLOOKUP(H5445,'[1]crosstable (6)'!$D:$E,2,FALSE)</f>
        <v>Gastropoda</v>
      </c>
      <c r="M5445" t="str">
        <f>VLOOKUP(I5445,'[1]crosstable (6)'!$H:$I,2,FALSE)</f>
        <v>Chromodorididae</v>
      </c>
      <c r="N5445" t="str">
        <f>VLOOKUP(F5445,'[1]crosstable (6)'!$A:$J,10,FALSE)</f>
        <v>Chromodoris willani</v>
      </c>
    </row>
    <row r="5446" spans="1:14" x14ac:dyDescent="0.25">
      <c r="A5446" t="s">
        <v>9</v>
      </c>
      <c r="B5446" t="s">
        <v>1087</v>
      </c>
      <c r="C5446">
        <v>121.46939999999999</v>
      </c>
      <c r="D5446">
        <v>22.65213</v>
      </c>
      <c r="E5446">
        <v>20210704</v>
      </c>
      <c r="F5446" t="s">
        <v>155</v>
      </c>
      <c r="G5446" t="s">
        <v>156</v>
      </c>
      <c r="H5446" t="s">
        <v>157</v>
      </c>
      <c r="I5446" t="s">
        <v>158</v>
      </c>
      <c r="J5446" t="s">
        <v>15</v>
      </c>
      <c r="K5446" t="str">
        <f>VLOOKUP(G5446,'[1]crosstable (6)'!$B:$C,2,FALSE)</f>
        <v>Mollusca</v>
      </c>
      <c r="L5446" t="str">
        <f>VLOOKUP(H5446,'[1]crosstable (6)'!$D:$E,2,FALSE)</f>
        <v>Gastropoda</v>
      </c>
      <c r="M5446" t="str">
        <f>VLOOKUP(I5446,'[1]crosstable (6)'!$H:$I,2,FALSE)</f>
        <v>Chromodorididae</v>
      </c>
      <c r="N5446" t="str">
        <f>VLOOKUP(F5446,'[1]crosstable (6)'!$A:$J,10,FALSE)</f>
        <v>Chromodoris lochi</v>
      </c>
    </row>
    <row r="5447" spans="1:14" x14ac:dyDescent="0.25">
      <c r="A5447" t="s">
        <v>9</v>
      </c>
      <c r="B5447" t="s">
        <v>1087</v>
      </c>
      <c r="C5447">
        <v>121.46939999999999</v>
      </c>
      <c r="D5447">
        <v>22.65213</v>
      </c>
      <c r="E5447">
        <v>20210704</v>
      </c>
      <c r="F5447" t="s">
        <v>237</v>
      </c>
      <c r="G5447" t="s">
        <v>156</v>
      </c>
      <c r="H5447" t="s">
        <v>157</v>
      </c>
      <c r="I5447" t="s">
        <v>230</v>
      </c>
      <c r="J5447" t="s">
        <v>15</v>
      </c>
      <c r="K5447" t="str">
        <f>VLOOKUP(G5447,'[1]crosstable (6)'!$B:$C,2,FALSE)</f>
        <v>Mollusca</v>
      </c>
      <c r="L5447" t="str">
        <f>VLOOKUP(H5447,'[1]crosstable (6)'!$D:$E,2,FALSE)</f>
        <v>Gastropoda</v>
      </c>
      <c r="M5447" t="str">
        <f>VLOOKUP(I5447,'[1]crosstable (6)'!$H:$I,2,FALSE)</f>
        <v>Phyllidiidae</v>
      </c>
      <c r="N5447" t="str">
        <f>VLOOKUP(F5447,'[1]crosstable (6)'!$A:$J,10,FALSE)</f>
        <v>Phyllidiella pustulosa</v>
      </c>
    </row>
    <row r="5448" spans="1:14" x14ac:dyDescent="0.25">
      <c r="A5448" t="s">
        <v>9</v>
      </c>
      <c r="B5448" t="s">
        <v>1087</v>
      </c>
      <c r="C5448">
        <v>121.46939999999999</v>
      </c>
      <c r="D5448">
        <v>22.65213</v>
      </c>
      <c r="E5448">
        <v>20210704</v>
      </c>
      <c r="F5448" t="s">
        <v>639</v>
      </c>
      <c r="G5448" t="s">
        <v>114</v>
      </c>
      <c r="H5448" t="s">
        <v>115</v>
      </c>
      <c r="I5448" t="s">
        <v>116</v>
      </c>
      <c r="J5448" t="s">
        <v>15</v>
      </c>
      <c r="K5448" t="str">
        <f>VLOOKUP(G5448,'[1]crosstable (6)'!$B:$C,2,FALSE)</f>
        <v>Chordata</v>
      </c>
      <c r="L5448" t="str">
        <f>VLOOKUP(H5448,'[1]crosstable (6)'!$D:$E,2,FALSE)</f>
        <v>Actinopterygii</v>
      </c>
      <c r="M5448" t="str">
        <f>VLOOKUP(I5448,'[1]crosstable (6)'!$H:$I,2,FALSE)</f>
        <v>Labridae</v>
      </c>
      <c r="N5448" t="str">
        <f>VLOOKUP(F5448,'[1]crosstable (6)'!$A:$J,10,FALSE)</f>
        <v>Cirrhilabrus rubrimarginatus</v>
      </c>
    </row>
    <row r="5449" spans="1:14" x14ac:dyDescent="0.25">
      <c r="A5449" t="s">
        <v>9</v>
      </c>
      <c r="B5449" t="s">
        <v>1087</v>
      </c>
      <c r="C5449">
        <v>121.46939999999999</v>
      </c>
      <c r="D5449">
        <v>22.65213</v>
      </c>
      <c r="E5449">
        <v>20210704</v>
      </c>
      <c r="F5449" t="s">
        <v>160</v>
      </c>
      <c r="G5449" t="s">
        <v>114</v>
      </c>
      <c r="H5449" t="s">
        <v>115</v>
      </c>
      <c r="I5449" t="s">
        <v>130</v>
      </c>
      <c r="J5449" t="s">
        <v>15</v>
      </c>
      <c r="K5449" t="str">
        <f>VLOOKUP(G5449,'[1]crosstable (6)'!$B:$C,2,FALSE)</f>
        <v>Chordata</v>
      </c>
      <c r="L5449" t="str">
        <f>VLOOKUP(H5449,'[1]crosstable (6)'!$D:$E,2,FALSE)</f>
        <v>Actinopterygii</v>
      </c>
      <c r="M5449" t="str">
        <f>VLOOKUP(I5449,'[1]crosstable (6)'!$H:$I,2,FALSE)</f>
        <v>Pomacanthidae</v>
      </c>
      <c r="N5449" t="str">
        <f>VLOOKUP(F5449,'[1]crosstable (6)'!$A:$J,10,FALSE)</f>
        <v>Centropyge heraldi</v>
      </c>
    </row>
    <row r="5450" spans="1:14" x14ac:dyDescent="0.25">
      <c r="A5450" t="s">
        <v>9</v>
      </c>
      <c r="B5450" t="s">
        <v>1087</v>
      </c>
      <c r="C5450">
        <v>121.46939999999999</v>
      </c>
      <c r="D5450">
        <v>22.65213</v>
      </c>
      <c r="E5450">
        <v>20210704</v>
      </c>
      <c r="F5450" t="s">
        <v>161</v>
      </c>
      <c r="G5450" t="s">
        <v>114</v>
      </c>
      <c r="H5450" t="s">
        <v>115</v>
      </c>
      <c r="I5450" t="s">
        <v>116</v>
      </c>
      <c r="J5450" t="s">
        <v>15</v>
      </c>
      <c r="K5450" t="str">
        <f>VLOOKUP(G5450,'[1]crosstable (6)'!$B:$C,2,FALSE)</f>
        <v>Chordata</v>
      </c>
      <c r="L5450" t="str">
        <f>VLOOKUP(H5450,'[1]crosstable (6)'!$D:$E,2,FALSE)</f>
        <v>Actinopterygii</v>
      </c>
      <c r="M5450" t="str">
        <f>VLOOKUP(I5450,'[1]crosstable (6)'!$H:$I,2,FALSE)</f>
        <v>Labridae</v>
      </c>
      <c r="N5450" t="str">
        <f>VLOOKUP(F5450,'[1]crosstable (6)'!$A:$J,10,FALSE)</f>
        <v>Hologymnosus doliatus</v>
      </c>
    </row>
    <row r="5451" spans="1:14" x14ac:dyDescent="0.25">
      <c r="A5451" t="s">
        <v>9</v>
      </c>
      <c r="B5451" t="s">
        <v>1087</v>
      </c>
      <c r="C5451">
        <v>121.46939999999999</v>
      </c>
      <c r="D5451">
        <v>22.65213</v>
      </c>
      <c r="E5451">
        <v>20210704</v>
      </c>
      <c r="F5451" t="s">
        <v>284</v>
      </c>
      <c r="G5451" t="s">
        <v>114</v>
      </c>
      <c r="H5451" t="s">
        <v>115</v>
      </c>
      <c r="I5451" t="s">
        <v>119</v>
      </c>
      <c r="J5451" t="s">
        <v>15</v>
      </c>
      <c r="K5451" t="str">
        <f>VLOOKUP(G5451,'[1]crosstable (6)'!$B:$C,2,FALSE)</f>
        <v>Chordata</v>
      </c>
      <c r="L5451" t="str">
        <f>VLOOKUP(H5451,'[1]crosstable (6)'!$D:$E,2,FALSE)</f>
        <v>Actinopterygii</v>
      </c>
      <c r="M5451" t="str">
        <f>VLOOKUP(I5451,'[1]crosstable (6)'!$H:$I,2,FALSE)</f>
        <v>Pomacentridae</v>
      </c>
      <c r="N5451" t="str">
        <f>VLOOKUP(F5451,'[1]crosstable (6)'!$A:$J,10,FALSE)</f>
        <v>Amphiprion perideraion</v>
      </c>
    </row>
    <row r="5452" spans="1:14" x14ac:dyDescent="0.25">
      <c r="A5452" t="s">
        <v>9</v>
      </c>
      <c r="B5452" t="s">
        <v>1087</v>
      </c>
      <c r="C5452">
        <v>121.46939999999999</v>
      </c>
      <c r="D5452">
        <v>22.65213</v>
      </c>
      <c r="E5452">
        <v>20210704</v>
      </c>
      <c r="F5452" t="s">
        <v>163</v>
      </c>
      <c r="G5452" t="s">
        <v>114</v>
      </c>
      <c r="H5452" t="s">
        <v>115</v>
      </c>
      <c r="I5452" t="s">
        <v>116</v>
      </c>
      <c r="J5452" t="s">
        <v>15</v>
      </c>
      <c r="K5452" t="str">
        <f>VLOOKUP(G5452,'[1]crosstable (6)'!$B:$C,2,FALSE)</f>
        <v>Chordata</v>
      </c>
      <c r="L5452" t="str">
        <f>VLOOKUP(H5452,'[1]crosstable (6)'!$D:$E,2,FALSE)</f>
        <v>Actinopterygii</v>
      </c>
      <c r="M5452" t="str">
        <f>VLOOKUP(I5452,'[1]crosstable (6)'!$H:$I,2,FALSE)</f>
        <v>Labridae</v>
      </c>
      <c r="N5452" t="str">
        <f>VLOOKUP(F5452,'[1]crosstable (6)'!$A:$J,10,FALSE)</f>
        <v>Thalassoma lutescens</v>
      </c>
    </row>
    <row r="5453" spans="1:14" x14ac:dyDescent="0.25">
      <c r="A5453" t="s">
        <v>9</v>
      </c>
      <c r="B5453" t="s">
        <v>1087</v>
      </c>
      <c r="C5453">
        <v>121.46939999999999</v>
      </c>
      <c r="D5453">
        <v>22.65213</v>
      </c>
      <c r="E5453">
        <v>20210704</v>
      </c>
      <c r="F5453" t="s">
        <v>321</v>
      </c>
      <c r="G5453" t="s">
        <v>114</v>
      </c>
      <c r="H5453" t="s">
        <v>115</v>
      </c>
      <c r="I5453" t="s">
        <v>248</v>
      </c>
      <c r="J5453" t="s">
        <v>15</v>
      </c>
      <c r="K5453" t="str">
        <f>VLOOKUP(G5453,'[1]crosstable (6)'!$B:$C,2,FALSE)</f>
        <v>Chordata</v>
      </c>
      <c r="L5453" t="str">
        <f>VLOOKUP(H5453,'[1]crosstable (6)'!$D:$E,2,FALSE)</f>
        <v>Actinopterygii</v>
      </c>
      <c r="M5453" t="str">
        <f>VLOOKUP(I5453,'[1]crosstable (6)'!$H:$I,2,FALSE)</f>
        <v>Cirrhitidae</v>
      </c>
      <c r="N5453" t="str">
        <f>VLOOKUP(F5453,'[1]crosstable (6)'!$A:$J,10,FALSE)</f>
        <v>Paracirrhites arcatus</v>
      </c>
    </row>
    <row r="5454" spans="1:14" x14ac:dyDescent="0.25">
      <c r="A5454" t="s">
        <v>9</v>
      </c>
      <c r="B5454" t="s">
        <v>1087</v>
      </c>
      <c r="C5454">
        <v>121.46939999999999</v>
      </c>
      <c r="D5454">
        <v>22.65213</v>
      </c>
      <c r="E5454">
        <v>20210704</v>
      </c>
      <c r="F5454" t="s">
        <v>172</v>
      </c>
      <c r="G5454" t="s">
        <v>114</v>
      </c>
      <c r="H5454" t="s">
        <v>115</v>
      </c>
      <c r="I5454" t="s">
        <v>116</v>
      </c>
      <c r="J5454" t="s">
        <v>15</v>
      </c>
      <c r="K5454" t="str">
        <f>VLOOKUP(G5454,'[1]crosstable (6)'!$B:$C,2,FALSE)</f>
        <v>Chordata</v>
      </c>
      <c r="L5454" t="str">
        <f>VLOOKUP(H5454,'[1]crosstable (6)'!$D:$E,2,FALSE)</f>
        <v>Actinopterygii</v>
      </c>
      <c r="M5454" t="str">
        <f>VLOOKUP(I5454,'[1]crosstable (6)'!$H:$I,2,FALSE)</f>
        <v>Labridae</v>
      </c>
      <c r="N5454" t="str">
        <f>VLOOKUP(F5454,'[1]crosstable (6)'!$A:$J,10,FALSE)</f>
        <v>Oxycheilinus unifasciatus</v>
      </c>
    </row>
    <row r="5455" spans="1:14" x14ac:dyDescent="0.25">
      <c r="A5455" t="s">
        <v>9</v>
      </c>
      <c r="B5455" t="s">
        <v>1087</v>
      </c>
      <c r="C5455">
        <v>121.46939999999999</v>
      </c>
      <c r="D5455">
        <v>22.65213</v>
      </c>
      <c r="E5455">
        <v>20210704</v>
      </c>
      <c r="F5455" t="s">
        <v>665</v>
      </c>
      <c r="G5455" t="s">
        <v>114</v>
      </c>
      <c r="H5455" t="s">
        <v>115</v>
      </c>
      <c r="I5455" t="s">
        <v>130</v>
      </c>
      <c r="J5455" t="s">
        <v>15</v>
      </c>
      <c r="K5455" t="str">
        <f>VLOOKUP(G5455,'[1]crosstable (6)'!$B:$C,2,FALSE)</f>
        <v>Chordata</v>
      </c>
      <c r="L5455" t="str">
        <f>VLOOKUP(H5455,'[1]crosstable (6)'!$D:$E,2,FALSE)</f>
        <v>Actinopterygii</v>
      </c>
      <c r="M5455" t="str">
        <f>VLOOKUP(I5455,'[1]crosstable (6)'!$H:$I,2,FALSE)</f>
        <v>Pomacanthidae</v>
      </c>
      <c r="N5455" t="str">
        <f>VLOOKUP(F5455,'[1]crosstable (6)'!$A:$J,10,FALSE)</f>
        <v>Genicanthus watanabei</v>
      </c>
    </row>
    <row r="5456" spans="1:14" x14ac:dyDescent="0.25">
      <c r="A5456" t="s">
        <v>9</v>
      </c>
      <c r="B5456" t="s">
        <v>1087</v>
      </c>
      <c r="C5456">
        <v>121.46939999999999</v>
      </c>
      <c r="D5456">
        <v>22.65213</v>
      </c>
      <c r="E5456">
        <v>20210704</v>
      </c>
      <c r="F5456" t="s">
        <v>327</v>
      </c>
      <c r="G5456" t="s">
        <v>114</v>
      </c>
      <c r="H5456" t="s">
        <v>115</v>
      </c>
      <c r="I5456" t="s">
        <v>119</v>
      </c>
      <c r="J5456" t="s">
        <v>15</v>
      </c>
      <c r="K5456" t="str">
        <f>VLOOKUP(G5456,'[1]crosstable (6)'!$B:$C,2,FALSE)</f>
        <v>Chordata</v>
      </c>
      <c r="L5456" t="str">
        <f>VLOOKUP(H5456,'[1]crosstable (6)'!$D:$E,2,FALSE)</f>
        <v>Actinopterygii</v>
      </c>
      <c r="M5456" t="str">
        <f>VLOOKUP(I5456,'[1]crosstable (6)'!$H:$I,2,FALSE)</f>
        <v>Pomacentridae</v>
      </c>
      <c r="N5456" t="str">
        <f>VLOOKUP(F5456,'[1]crosstable (6)'!$A:$J,10,FALSE)</f>
        <v>Chromis chrysura</v>
      </c>
    </row>
    <row r="5457" spans="1:14" x14ac:dyDescent="0.25">
      <c r="A5457" t="s">
        <v>9</v>
      </c>
      <c r="B5457" t="s">
        <v>1087</v>
      </c>
      <c r="C5457">
        <v>121.46939999999999</v>
      </c>
      <c r="D5457">
        <v>22.65213</v>
      </c>
      <c r="E5457">
        <v>20210704</v>
      </c>
      <c r="F5457" t="s">
        <v>329</v>
      </c>
      <c r="G5457" t="s">
        <v>114</v>
      </c>
      <c r="H5457" t="s">
        <v>115</v>
      </c>
      <c r="I5457" t="s">
        <v>266</v>
      </c>
      <c r="J5457" t="s">
        <v>15</v>
      </c>
      <c r="K5457" t="str">
        <f>VLOOKUP(G5457,'[1]crosstable (6)'!$B:$C,2,FALSE)</f>
        <v>Chordata</v>
      </c>
      <c r="L5457" t="str">
        <f>VLOOKUP(H5457,'[1]crosstable (6)'!$D:$E,2,FALSE)</f>
        <v>Actinopterygii</v>
      </c>
      <c r="M5457" t="str">
        <f>VLOOKUP(I5457,'[1]crosstable (6)'!$H:$I,2,FALSE)</f>
        <v>Microdesmidae</v>
      </c>
      <c r="N5457" t="str">
        <f>VLOOKUP(F5457,'[1]crosstable (6)'!$A:$J,10,FALSE)</f>
        <v>Nemateleotris magnifica</v>
      </c>
    </row>
    <row r="5458" spans="1:14" x14ac:dyDescent="0.25">
      <c r="A5458" t="s">
        <v>9</v>
      </c>
      <c r="B5458" t="s">
        <v>1087</v>
      </c>
      <c r="C5458">
        <v>121.46939999999999</v>
      </c>
      <c r="D5458">
        <v>22.65213</v>
      </c>
      <c r="E5458">
        <v>20210704</v>
      </c>
      <c r="F5458" t="s">
        <v>270</v>
      </c>
      <c r="G5458" t="s">
        <v>114</v>
      </c>
      <c r="H5458" t="s">
        <v>115</v>
      </c>
      <c r="I5458" t="s">
        <v>141</v>
      </c>
      <c r="J5458" t="s">
        <v>15</v>
      </c>
      <c r="K5458" t="str">
        <f>VLOOKUP(G5458,'[1]crosstable (6)'!$B:$C,2,FALSE)</f>
        <v>Chordata</v>
      </c>
      <c r="L5458" t="str">
        <f>VLOOKUP(H5458,'[1]crosstable (6)'!$D:$E,2,FALSE)</f>
        <v>Actinopterygii</v>
      </c>
      <c r="M5458" t="str">
        <f>VLOOKUP(I5458,'[1]crosstable (6)'!$H:$I,2,FALSE)</f>
        <v>Serranidae</v>
      </c>
      <c r="N5458" t="str">
        <f>VLOOKUP(F5458,'[1]crosstable (6)'!$A:$J,10,FALSE)</f>
        <v>Pseudanthias squamipinnis</v>
      </c>
    </row>
    <row r="5459" spans="1:14" x14ac:dyDescent="0.25">
      <c r="A5459" t="s">
        <v>9</v>
      </c>
      <c r="B5459" t="s">
        <v>1087</v>
      </c>
      <c r="C5459">
        <v>121.46939999999999</v>
      </c>
      <c r="D5459">
        <v>22.65213</v>
      </c>
      <c r="E5459">
        <v>20210704</v>
      </c>
      <c r="F5459" t="s">
        <v>753</v>
      </c>
      <c r="G5459" t="s">
        <v>156</v>
      </c>
      <c r="H5459" t="s">
        <v>157</v>
      </c>
      <c r="I5459" t="s">
        <v>230</v>
      </c>
      <c r="J5459" t="s">
        <v>15</v>
      </c>
      <c r="K5459" t="str">
        <f>VLOOKUP(G5459,'[1]crosstable (6)'!$B:$C,2,FALSE)</f>
        <v>Mollusca</v>
      </c>
      <c r="L5459" t="str">
        <f>VLOOKUP(H5459,'[1]crosstable (6)'!$D:$E,2,FALSE)</f>
        <v>Gastropoda</v>
      </c>
      <c r="M5459" t="str">
        <f>VLOOKUP(I5459,'[1]crosstable (6)'!$H:$I,2,FALSE)</f>
        <v>Phyllidiidae</v>
      </c>
      <c r="N5459" t="str">
        <f>VLOOKUP(F5459,'[1]crosstable (6)'!$A:$J,10,FALSE)</f>
        <v>Phyllidia elegans</v>
      </c>
    </row>
    <row r="5460" spans="1:14" x14ac:dyDescent="0.25">
      <c r="A5460" t="s">
        <v>9</v>
      </c>
      <c r="B5460" t="s">
        <v>1087</v>
      </c>
      <c r="C5460">
        <v>121.46939999999999</v>
      </c>
      <c r="D5460">
        <v>22.65213</v>
      </c>
      <c r="E5460">
        <v>20210704</v>
      </c>
      <c r="F5460" t="s">
        <v>173</v>
      </c>
      <c r="G5460" t="s">
        <v>114</v>
      </c>
      <c r="H5460" t="s">
        <v>115</v>
      </c>
      <c r="I5460" t="s">
        <v>116</v>
      </c>
      <c r="J5460" t="s">
        <v>15</v>
      </c>
      <c r="K5460" t="str">
        <f>VLOOKUP(G5460,'[1]crosstable (6)'!$B:$C,2,FALSE)</f>
        <v>Chordata</v>
      </c>
      <c r="L5460" t="str">
        <f>VLOOKUP(H5460,'[1]crosstable (6)'!$D:$E,2,FALSE)</f>
        <v>Actinopterygii</v>
      </c>
      <c r="M5460" t="str">
        <f>VLOOKUP(I5460,'[1]crosstable (6)'!$H:$I,2,FALSE)</f>
        <v>Labridae</v>
      </c>
      <c r="N5460" t="str">
        <f>VLOOKUP(F5460,'[1]crosstable (6)'!$A:$J,10,FALSE)</f>
        <v>Labroides dimidiatus</v>
      </c>
    </row>
    <row r="5461" spans="1:14" x14ac:dyDescent="0.25">
      <c r="A5461" t="s">
        <v>9</v>
      </c>
      <c r="B5461" t="s">
        <v>1087</v>
      </c>
      <c r="C5461">
        <v>121.46939999999999</v>
      </c>
      <c r="D5461">
        <v>22.65213</v>
      </c>
      <c r="E5461">
        <v>20210704</v>
      </c>
      <c r="F5461" t="s">
        <v>330</v>
      </c>
      <c r="G5461" t="s">
        <v>114</v>
      </c>
      <c r="H5461" t="s">
        <v>115</v>
      </c>
      <c r="I5461" t="s">
        <v>116</v>
      </c>
      <c r="J5461" t="s">
        <v>15</v>
      </c>
      <c r="K5461" t="str">
        <f>VLOOKUP(G5461,'[1]crosstable (6)'!$B:$C,2,FALSE)</f>
        <v>Chordata</v>
      </c>
      <c r="L5461" t="str">
        <f>VLOOKUP(H5461,'[1]crosstable (6)'!$D:$E,2,FALSE)</f>
        <v>Actinopterygii</v>
      </c>
      <c r="M5461" t="str">
        <f>VLOOKUP(I5461,'[1]crosstable (6)'!$H:$I,2,FALSE)</f>
        <v>Labridae</v>
      </c>
      <c r="N5461" t="str">
        <f>VLOOKUP(F5461,'[1]crosstable (6)'!$A:$J,10,FALSE)</f>
        <v>Halichoeres chrysus</v>
      </c>
    </row>
    <row r="5462" spans="1:14" x14ac:dyDescent="0.25">
      <c r="A5462" t="s">
        <v>9</v>
      </c>
      <c r="B5462" t="s">
        <v>1087</v>
      </c>
      <c r="C5462">
        <v>121.46939999999999</v>
      </c>
      <c r="D5462">
        <v>22.65213</v>
      </c>
      <c r="E5462">
        <v>20210704</v>
      </c>
      <c r="F5462" t="s">
        <v>678</v>
      </c>
      <c r="G5462" t="s">
        <v>114</v>
      </c>
      <c r="H5462" t="s">
        <v>115</v>
      </c>
      <c r="I5462" t="s">
        <v>192</v>
      </c>
      <c r="J5462" t="s">
        <v>15</v>
      </c>
      <c r="K5462" t="str">
        <f>VLOOKUP(G5462,'[1]crosstable (6)'!$B:$C,2,FALSE)</f>
        <v>Chordata</v>
      </c>
      <c r="L5462" t="str">
        <f>VLOOKUP(H5462,'[1]crosstable (6)'!$D:$E,2,FALSE)</f>
        <v>Actinopterygii</v>
      </c>
      <c r="M5462" t="str">
        <f>VLOOKUP(I5462,'[1]crosstable (6)'!$H:$I,2,FALSE)</f>
        <v>Chaetodontidae</v>
      </c>
      <c r="N5462" t="str">
        <f>VLOOKUP(F5462,'[1]crosstable (6)'!$A:$J,10,FALSE)</f>
        <v>Chaetodon melannotus</v>
      </c>
    </row>
    <row r="5463" spans="1:14" x14ac:dyDescent="0.25">
      <c r="A5463" t="s">
        <v>9</v>
      </c>
      <c r="B5463" t="s">
        <v>1087</v>
      </c>
      <c r="C5463">
        <v>121.46939999999999</v>
      </c>
      <c r="D5463">
        <v>22.65213</v>
      </c>
      <c r="E5463">
        <v>20210704</v>
      </c>
      <c r="F5463" t="s">
        <v>420</v>
      </c>
      <c r="G5463" t="s">
        <v>114</v>
      </c>
      <c r="H5463" t="s">
        <v>115</v>
      </c>
      <c r="I5463" t="s">
        <v>279</v>
      </c>
      <c r="J5463" t="s">
        <v>15</v>
      </c>
      <c r="K5463" t="str">
        <f>VLOOKUP(G5463,'[1]crosstable (6)'!$B:$C,2,FALSE)</f>
        <v>Chordata</v>
      </c>
      <c r="L5463" t="str">
        <f>VLOOKUP(H5463,'[1]crosstable (6)'!$D:$E,2,FALSE)</f>
        <v>Actinopterygii</v>
      </c>
      <c r="M5463" t="str">
        <f>VLOOKUP(I5463,'[1]crosstable (6)'!$H:$I,2,FALSE)</f>
        <v>Tetraodontidae</v>
      </c>
      <c r="N5463" t="str">
        <f>VLOOKUP(F5463,'[1]crosstable (6)'!$A:$J,10,FALSE)</f>
        <v>Arothron nigropunctatus</v>
      </c>
    </row>
    <row r="5464" spans="1:14" x14ac:dyDescent="0.25">
      <c r="A5464" t="s">
        <v>9</v>
      </c>
      <c r="B5464" t="s">
        <v>1087</v>
      </c>
      <c r="C5464">
        <v>121.46939999999999</v>
      </c>
      <c r="D5464">
        <v>22.65213</v>
      </c>
      <c r="E5464">
        <v>20210704</v>
      </c>
      <c r="F5464" t="s">
        <v>182</v>
      </c>
      <c r="G5464" t="s">
        <v>114</v>
      </c>
      <c r="H5464" t="s">
        <v>115</v>
      </c>
      <c r="I5464" t="s">
        <v>119</v>
      </c>
      <c r="J5464" t="s">
        <v>15</v>
      </c>
      <c r="K5464" t="str">
        <f>VLOOKUP(G5464,'[1]crosstable (6)'!$B:$C,2,FALSE)</f>
        <v>Chordata</v>
      </c>
      <c r="L5464" t="str">
        <f>VLOOKUP(H5464,'[1]crosstable (6)'!$D:$E,2,FALSE)</f>
        <v>Actinopterygii</v>
      </c>
      <c r="M5464" t="str">
        <f>VLOOKUP(I5464,'[1]crosstable (6)'!$H:$I,2,FALSE)</f>
        <v>Pomacentridae</v>
      </c>
      <c r="N5464" t="str">
        <f>VLOOKUP(F5464,'[1]crosstable (6)'!$A:$J,10,FALSE)</f>
        <v>Chromis atripes</v>
      </c>
    </row>
    <row r="5465" spans="1:14" x14ac:dyDescent="0.25">
      <c r="A5465" t="s">
        <v>9</v>
      </c>
      <c r="B5465" t="s">
        <v>1087</v>
      </c>
      <c r="C5465">
        <v>121.46939999999999</v>
      </c>
      <c r="D5465">
        <v>22.65213</v>
      </c>
      <c r="E5465">
        <v>20210704</v>
      </c>
      <c r="F5465" t="s">
        <v>247</v>
      </c>
      <c r="G5465" t="s">
        <v>114</v>
      </c>
      <c r="H5465" t="s">
        <v>115</v>
      </c>
      <c r="I5465" t="s">
        <v>248</v>
      </c>
      <c r="J5465" t="s">
        <v>15</v>
      </c>
      <c r="K5465" t="str">
        <f>VLOOKUP(G5465,'[1]crosstable (6)'!$B:$C,2,FALSE)</f>
        <v>Chordata</v>
      </c>
      <c r="L5465" t="str">
        <f>VLOOKUP(H5465,'[1]crosstable (6)'!$D:$E,2,FALSE)</f>
        <v>Actinopterygii</v>
      </c>
      <c r="M5465" t="str">
        <f>VLOOKUP(I5465,'[1]crosstable (6)'!$H:$I,2,FALSE)</f>
        <v>Cirrhitidae</v>
      </c>
      <c r="N5465" t="str">
        <f>VLOOKUP(F5465,'[1]crosstable (6)'!$A:$J,10,FALSE)</f>
        <v>Paracirrhites forsteri</v>
      </c>
    </row>
    <row r="5466" spans="1:14" x14ac:dyDescent="0.25">
      <c r="A5466" t="s">
        <v>9</v>
      </c>
      <c r="B5466" t="s">
        <v>1087</v>
      </c>
      <c r="C5466">
        <v>121.46939999999999</v>
      </c>
      <c r="D5466">
        <v>22.65213</v>
      </c>
      <c r="E5466">
        <v>20210704</v>
      </c>
      <c r="F5466" t="s">
        <v>249</v>
      </c>
      <c r="G5466" t="s">
        <v>114</v>
      </c>
      <c r="H5466" t="s">
        <v>115</v>
      </c>
      <c r="I5466" t="s">
        <v>119</v>
      </c>
      <c r="J5466" t="s">
        <v>15</v>
      </c>
      <c r="K5466" t="str">
        <f>VLOOKUP(G5466,'[1]crosstable (6)'!$B:$C,2,FALSE)</f>
        <v>Chordata</v>
      </c>
      <c r="L5466" t="str">
        <f>VLOOKUP(H5466,'[1]crosstable (6)'!$D:$E,2,FALSE)</f>
        <v>Actinopterygii</v>
      </c>
      <c r="M5466" t="str">
        <f>VLOOKUP(I5466,'[1]crosstable (6)'!$H:$I,2,FALSE)</f>
        <v>Pomacentridae</v>
      </c>
      <c r="N5466" t="str">
        <f>VLOOKUP(F5466,'[1]crosstable (6)'!$A:$J,10,FALSE)</f>
        <v>Dascyllus reticulatus</v>
      </c>
    </row>
    <row r="5467" spans="1:14" x14ac:dyDescent="0.25">
      <c r="A5467" t="s">
        <v>9</v>
      </c>
      <c r="B5467" t="s">
        <v>1087</v>
      </c>
      <c r="C5467">
        <v>121.46939999999999</v>
      </c>
      <c r="D5467">
        <v>22.65213</v>
      </c>
      <c r="E5467">
        <v>20210704</v>
      </c>
      <c r="F5467" t="s">
        <v>189</v>
      </c>
      <c r="G5467" t="s">
        <v>114</v>
      </c>
      <c r="H5467" t="s">
        <v>115</v>
      </c>
      <c r="I5467" t="s">
        <v>122</v>
      </c>
      <c r="J5467" t="s">
        <v>15</v>
      </c>
      <c r="K5467" t="str">
        <f>VLOOKUP(G5467,'[1]crosstable (6)'!$B:$C,2,FALSE)</f>
        <v>Chordata</v>
      </c>
      <c r="L5467" t="str">
        <f>VLOOKUP(H5467,'[1]crosstable (6)'!$D:$E,2,FALSE)</f>
        <v>Actinopterygii</v>
      </c>
      <c r="M5467" t="str">
        <f>VLOOKUP(I5467,'[1]crosstable (6)'!$H:$I,2,FALSE)</f>
        <v>Scaridae</v>
      </c>
      <c r="N5467" t="str">
        <f>VLOOKUP(F5467,'[1]crosstable (6)'!$A:$J,10,FALSE)</f>
        <v>Calotomus spinidens</v>
      </c>
    </row>
    <row r="5468" spans="1:14" x14ac:dyDescent="0.25">
      <c r="A5468" t="s">
        <v>9</v>
      </c>
      <c r="B5468" t="s">
        <v>1087</v>
      </c>
      <c r="C5468">
        <v>121.46939999999999</v>
      </c>
      <c r="D5468">
        <v>22.65213</v>
      </c>
      <c r="E5468">
        <v>20210704</v>
      </c>
      <c r="F5468" t="s">
        <v>550</v>
      </c>
      <c r="G5468" t="s">
        <v>114</v>
      </c>
      <c r="H5468" t="s">
        <v>115</v>
      </c>
      <c r="I5468" t="s">
        <v>141</v>
      </c>
      <c r="J5468" t="s">
        <v>15</v>
      </c>
      <c r="K5468" t="str">
        <f>VLOOKUP(G5468,'[1]crosstable (6)'!$B:$C,2,FALSE)</f>
        <v>Chordata</v>
      </c>
      <c r="L5468" t="str">
        <f>VLOOKUP(H5468,'[1]crosstable (6)'!$D:$E,2,FALSE)</f>
        <v>Actinopterygii</v>
      </c>
      <c r="M5468" t="str">
        <f>VLOOKUP(I5468,'[1]crosstable (6)'!$H:$I,2,FALSE)</f>
        <v>Serranidae</v>
      </c>
      <c r="N5468" t="str">
        <f>VLOOKUP(F5468,'[1]crosstable (6)'!$A:$J,10,FALSE)</f>
        <v>Serranocirrhitus latus</v>
      </c>
    </row>
    <row r="5469" spans="1:14" x14ac:dyDescent="0.25">
      <c r="A5469" t="s">
        <v>9</v>
      </c>
      <c r="B5469" t="s">
        <v>1087</v>
      </c>
      <c r="C5469">
        <v>121.46939999999999</v>
      </c>
      <c r="D5469">
        <v>22.65213</v>
      </c>
      <c r="E5469">
        <v>20210704</v>
      </c>
      <c r="F5469" t="s">
        <v>667</v>
      </c>
      <c r="G5469" t="s">
        <v>114</v>
      </c>
      <c r="H5469" t="s">
        <v>115</v>
      </c>
      <c r="I5469" t="s">
        <v>192</v>
      </c>
      <c r="J5469" t="s">
        <v>15</v>
      </c>
      <c r="K5469" t="str">
        <f>VLOOKUP(G5469,'[1]crosstable (6)'!$B:$C,2,FALSE)</f>
        <v>Chordata</v>
      </c>
      <c r="L5469" t="str">
        <f>VLOOKUP(H5469,'[1]crosstable (6)'!$D:$E,2,FALSE)</f>
        <v>Actinopterygii</v>
      </c>
      <c r="M5469" t="str">
        <f>VLOOKUP(I5469,'[1]crosstable (6)'!$H:$I,2,FALSE)</f>
        <v>Chaetodontidae</v>
      </c>
      <c r="N5469" t="str">
        <f>VLOOKUP(F5469,'[1]crosstable (6)'!$A:$J,10,FALSE)</f>
        <v>Chaetodon punctatofasciatus</v>
      </c>
    </row>
    <row r="5470" spans="1:14" x14ac:dyDescent="0.25">
      <c r="A5470" t="s">
        <v>9</v>
      </c>
      <c r="B5470" t="s">
        <v>1087</v>
      </c>
      <c r="C5470">
        <v>121.46939999999999</v>
      </c>
      <c r="D5470">
        <v>22.65213</v>
      </c>
      <c r="E5470">
        <v>20210704</v>
      </c>
      <c r="F5470" t="s">
        <v>197</v>
      </c>
      <c r="G5470" t="s">
        <v>114</v>
      </c>
      <c r="H5470" t="s">
        <v>115</v>
      </c>
      <c r="I5470" t="s">
        <v>116</v>
      </c>
      <c r="J5470" t="s">
        <v>15</v>
      </c>
      <c r="K5470" t="str">
        <f>VLOOKUP(G5470,'[1]crosstable (6)'!$B:$C,2,FALSE)</f>
        <v>Chordata</v>
      </c>
      <c r="L5470" t="str">
        <f>VLOOKUP(H5470,'[1]crosstable (6)'!$D:$E,2,FALSE)</f>
        <v>Actinopterygii</v>
      </c>
      <c r="M5470" t="str">
        <f>VLOOKUP(I5470,'[1]crosstable (6)'!$H:$I,2,FALSE)</f>
        <v>Labridae</v>
      </c>
      <c r="N5470" t="str">
        <f>VLOOKUP(F5470,'[1]crosstable (6)'!$A:$J,10,FALSE)</f>
        <v>Cirrhilabrus cyanopleura</v>
      </c>
    </row>
    <row r="5471" spans="1:14" x14ac:dyDescent="0.25">
      <c r="A5471" t="s">
        <v>9</v>
      </c>
      <c r="B5471" t="s">
        <v>1087</v>
      </c>
      <c r="C5471">
        <v>121.46939999999999</v>
      </c>
      <c r="D5471">
        <v>22.65213</v>
      </c>
      <c r="E5471">
        <v>20210704</v>
      </c>
      <c r="F5471" t="s">
        <v>1093</v>
      </c>
      <c r="G5471" t="s">
        <v>114</v>
      </c>
      <c r="H5471" t="s">
        <v>115</v>
      </c>
      <c r="I5471" t="s">
        <v>201</v>
      </c>
      <c r="J5471" t="s">
        <v>15</v>
      </c>
      <c r="K5471" t="str">
        <f>VLOOKUP(G5471,'[1]crosstable (6)'!$B:$C,2,FALSE)</f>
        <v>Chordata</v>
      </c>
      <c r="L5471" t="str">
        <f>VLOOKUP(H5471,'[1]crosstable (6)'!$D:$E,2,FALSE)</f>
        <v>Actinopterygii</v>
      </c>
      <c r="M5471" t="str">
        <f>VLOOKUP(I5471,'[1]crosstable (6)'!$H:$I,2,FALSE)</f>
        <v>Carangidae</v>
      </c>
      <c r="N5471" t="str">
        <f>VLOOKUP(F5471,'[1]crosstable (6)'!$A:$J,10,FALSE)</f>
        <v>Elagatis bipinnulata</v>
      </c>
    </row>
    <row r="5472" spans="1:14" x14ac:dyDescent="0.25">
      <c r="A5472" t="s">
        <v>9</v>
      </c>
      <c r="B5472" t="s">
        <v>1087</v>
      </c>
      <c r="C5472">
        <v>121.46939999999999</v>
      </c>
      <c r="D5472">
        <v>22.65213</v>
      </c>
      <c r="E5472">
        <v>20210704</v>
      </c>
      <c r="F5472" t="s">
        <v>254</v>
      </c>
      <c r="G5472" t="s">
        <v>114</v>
      </c>
      <c r="H5472" t="s">
        <v>115</v>
      </c>
      <c r="I5472" t="s">
        <v>119</v>
      </c>
      <c r="J5472" t="s">
        <v>15</v>
      </c>
      <c r="K5472" t="str">
        <f>VLOOKUP(G5472,'[1]crosstable (6)'!$B:$C,2,FALSE)</f>
        <v>Chordata</v>
      </c>
      <c r="L5472" t="str">
        <f>VLOOKUP(H5472,'[1]crosstable (6)'!$D:$E,2,FALSE)</f>
        <v>Actinopterygii</v>
      </c>
      <c r="M5472" t="str">
        <f>VLOOKUP(I5472,'[1]crosstable (6)'!$H:$I,2,FALSE)</f>
        <v>Pomacentridae</v>
      </c>
      <c r="N5472" t="str">
        <f>VLOOKUP(F5472,'[1]crosstable (6)'!$A:$J,10,FALSE)</f>
        <v>Chromis margaritifer</v>
      </c>
    </row>
    <row r="5473" spans="1:14" x14ac:dyDescent="0.25">
      <c r="A5473" t="s">
        <v>9</v>
      </c>
      <c r="B5473" t="s">
        <v>1087</v>
      </c>
      <c r="C5473">
        <v>121.46939999999999</v>
      </c>
      <c r="D5473">
        <v>22.65213</v>
      </c>
      <c r="E5473">
        <v>20210704</v>
      </c>
      <c r="F5473" t="s">
        <v>204</v>
      </c>
      <c r="G5473" t="s">
        <v>114</v>
      </c>
      <c r="H5473" t="s">
        <v>115</v>
      </c>
      <c r="I5473" t="s">
        <v>116</v>
      </c>
      <c r="J5473" t="s">
        <v>15</v>
      </c>
      <c r="K5473" t="str">
        <f>VLOOKUP(G5473,'[1]crosstable (6)'!$B:$C,2,FALSE)</f>
        <v>Chordata</v>
      </c>
      <c r="L5473" t="str">
        <f>VLOOKUP(H5473,'[1]crosstable (6)'!$D:$E,2,FALSE)</f>
        <v>Actinopterygii</v>
      </c>
      <c r="M5473" t="str">
        <f>VLOOKUP(I5473,'[1]crosstable (6)'!$H:$I,2,FALSE)</f>
        <v>Labridae</v>
      </c>
      <c r="N5473" t="str">
        <f>VLOOKUP(F5473,'[1]crosstable (6)'!$A:$J,10,FALSE)</f>
        <v>Anampses twistii</v>
      </c>
    </row>
    <row r="5474" spans="1:14" x14ac:dyDescent="0.25">
      <c r="A5474" t="s">
        <v>9</v>
      </c>
      <c r="B5474" t="s">
        <v>1087</v>
      </c>
      <c r="C5474">
        <v>121.46939999999999</v>
      </c>
      <c r="D5474">
        <v>22.65213</v>
      </c>
      <c r="E5474">
        <v>20210704</v>
      </c>
      <c r="F5474" t="s">
        <v>590</v>
      </c>
      <c r="G5474" t="s">
        <v>114</v>
      </c>
      <c r="H5474" t="s">
        <v>115</v>
      </c>
      <c r="I5474" t="s">
        <v>116</v>
      </c>
      <c r="J5474" t="s">
        <v>15</v>
      </c>
      <c r="K5474" t="str">
        <f>VLOOKUP(G5474,'[1]crosstable (6)'!$B:$C,2,FALSE)</f>
        <v>Chordata</v>
      </c>
      <c r="L5474" t="str">
        <f>VLOOKUP(H5474,'[1]crosstable (6)'!$D:$E,2,FALSE)</f>
        <v>Actinopterygii</v>
      </c>
      <c r="M5474" t="str">
        <f>VLOOKUP(I5474,'[1]crosstable (6)'!$H:$I,2,FALSE)</f>
        <v>Labridae</v>
      </c>
      <c r="N5474" t="str">
        <f>VLOOKUP(F5474,'[1]crosstable (6)'!$A:$J,10,FALSE)</f>
        <v>Halichoeres biocellatus</v>
      </c>
    </row>
    <row r="5475" spans="1:14" x14ac:dyDescent="0.25">
      <c r="A5475" t="s">
        <v>9</v>
      </c>
      <c r="B5475" t="s">
        <v>1087</v>
      </c>
      <c r="C5475">
        <v>121.46939999999999</v>
      </c>
      <c r="D5475">
        <v>22.65213</v>
      </c>
      <c r="E5475">
        <v>20210704</v>
      </c>
      <c r="F5475" t="s">
        <v>442</v>
      </c>
      <c r="G5475" t="s">
        <v>114</v>
      </c>
      <c r="H5475" t="s">
        <v>115</v>
      </c>
      <c r="I5475" t="s">
        <v>194</v>
      </c>
      <c r="J5475" t="s">
        <v>15</v>
      </c>
      <c r="K5475" t="str">
        <f>VLOOKUP(G5475,'[1]crosstable (6)'!$B:$C,2,FALSE)</f>
        <v>Chordata</v>
      </c>
      <c r="L5475" t="str">
        <f>VLOOKUP(H5475,'[1]crosstable (6)'!$D:$E,2,FALSE)</f>
        <v>Actinopterygii</v>
      </c>
      <c r="M5475" t="str">
        <f>VLOOKUP(I5475,'[1]crosstable (6)'!$H:$I,2,FALSE)</f>
        <v>Acanthuridae</v>
      </c>
      <c r="N5475" t="str">
        <f>VLOOKUP(F5475,'[1]crosstable (6)'!$A:$J,10,FALSE)</f>
        <v>Ctenochaetus binotatus</v>
      </c>
    </row>
    <row r="5476" spans="1:14" x14ac:dyDescent="0.25">
      <c r="A5476" t="s">
        <v>9</v>
      </c>
      <c r="B5476" t="s">
        <v>1087</v>
      </c>
      <c r="C5476">
        <v>121.46939999999999</v>
      </c>
      <c r="D5476">
        <v>22.65213</v>
      </c>
      <c r="E5476">
        <v>20210704</v>
      </c>
      <c r="F5476" t="s">
        <v>205</v>
      </c>
      <c r="G5476" t="s">
        <v>114</v>
      </c>
      <c r="H5476" t="s">
        <v>115</v>
      </c>
      <c r="I5476" t="s">
        <v>130</v>
      </c>
      <c r="J5476" t="s">
        <v>15</v>
      </c>
      <c r="K5476" t="str">
        <f>VLOOKUP(G5476,'[1]crosstable (6)'!$B:$C,2,FALSE)</f>
        <v>Chordata</v>
      </c>
      <c r="L5476" t="str">
        <f>VLOOKUP(H5476,'[1]crosstable (6)'!$D:$E,2,FALSE)</f>
        <v>Actinopterygii</v>
      </c>
      <c r="M5476" t="str">
        <f>VLOOKUP(I5476,'[1]crosstable (6)'!$H:$I,2,FALSE)</f>
        <v>Pomacanthidae</v>
      </c>
      <c r="N5476" t="str">
        <f>VLOOKUP(F5476,'[1]crosstable (6)'!$A:$J,10,FALSE)</f>
        <v>Pygoplites diacanthus</v>
      </c>
    </row>
    <row r="5477" spans="1:14" x14ac:dyDescent="0.25">
      <c r="A5477" t="s">
        <v>9</v>
      </c>
      <c r="B5477" t="s">
        <v>1087</v>
      </c>
      <c r="C5477">
        <v>121.46939999999999</v>
      </c>
      <c r="D5477">
        <v>22.65213</v>
      </c>
      <c r="E5477">
        <v>20210704</v>
      </c>
      <c r="F5477" t="s">
        <v>255</v>
      </c>
      <c r="G5477" t="s">
        <v>114</v>
      </c>
      <c r="H5477" t="s">
        <v>115</v>
      </c>
      <c r="I5477" t="s">
        <v>116</v>
      </c>
      <c r="J5477" t="s">
        <v>15</v>
      </c>
      <c r="K5477" t="str">
        <f>VLOOKUP(G5477,'[1]crosstable (6)'!$B:$C,2,FALSE)</f>
        <v>Chordata</v>
      </c>
      <c r="L5477" t="str">
        <f>VLOOKUP(H5477,'[1]crosstable (6)'!$D:$E,2,FALSE)</f>
        <v>Actinopterygii</v>
      </c>
      <c r="M5477" t="str">
        <f>VLOOKUP(I5477,'[1]crosstable (6)'!$H:$I,2,FALSE)</f>
        <v>Labridae</v>
      </c>
      <c r="N5477" t="str">
        <f>VLOOKUP(F5477,'[1]crosstable (6)'!$A:$J,10,FALSE)</f>
        <v>Oxycheilinus digramma</v>
      </c>
    </row>
    <row r="5478" spans="1:14" x14ac:dyDescent="0.25">
      <c r="A5478" t="s">
        <v>9</v>
      </c>
      <c r="B5478" t="s">
        <v>1087</v>
      </c>
      <c r="C5478">
        <v>121.46939999999999</v>
      </c>
      <c r="D5478">
        <v>22.65213</v>
      </c>
      <c r="E5478">
        <v>20210704</v>
      </c>
      <c r="F5478" t="s">
        <v>671</v>
      </c>
      <c r="G5478" t="s">
        <v>114</v>
      </c>
      <c r="H5478" t="s">
        <v>115</v>
      </c>
      <c r="I5478" t="s">
        <v>192</v>
      </c>
      <c r="J5478" t="s">
        <v>15</v>
      </c>
      <c r="K5478" t="str">
        <f>VLOOKUP(G5478,'[1]crosstable (6)'!$B:$C,2,FALSE)</f>
        <v>Chordata</v>
      </c>
      <c r="L5478" t="str">
        <f>VLOOKUP(H5478,'[1]crosstable (6)'!$D:$E,2,FALSE)</f>
        <v>Actinopterygii</v>
      </c>
      <c r="M5478" t="str">
        <f>VLOOKUP(I5478,'[1]crosstable (6)'!$H:$I,2,FALSE)</f>
        <v>Chaetodontidae</v>
      </c>
      <c r="N5478" t="str">
        <f>VLOOKUP(F5478,'[1]crosstable (6)'!$A:$J,10,FALSE)</f>
        <v>Chaetodon speculum</v>
      </c>
    </row>
    <row r="5479" spans="1:14" x14ac:dyDescent="0.25">
      <c r="A5479" t="s">
        <v>9</v>
      </c>
      <c r="B5479" t="s">
        <v>1087</v>
      </c>
      <c r="C5479">
        <v>121.46939999999999</v>
      </c>
      <c r="D5479">
        <v>22.65213</v>
      </c>
      <c r="E5479">
        <v>20210704</v>
      </c>
      <c r="F5479" t="s">
        <v>868</v>
      </c>
      <c r="G5479" t="s">
        <v>114</v>
      </c>
      <c r="H5479" t="s">
        <v>115</v>
      </c>
      <c r="I5479" t="s">
        <v>869</v>
      </c>
      <c r="J5479" t="s">
        <v>15</v>
      </c>
      <c r="K5479" t="str">
        <f>VLOOKUP(G5479,'[1]crosstable (6)'!$B:$C,2,FALSE)</f>
        <v>Chordata</v>
      </c>
      <c r="L5479" t="str">
        <f>VLOOKUP(H5479,'[1]crosstable (6)'!$D:$E,2,FALSE)</f>
        <v>Actinopterygii</v>
      </c>
      <c r="M5479" t="str">
        <f>VLOOKUP(I5479,'[1]crosstable (6)'!$H:$I,2,FALSE)</f>
        <v>Priacanthidae</v>
      </c>
      <c r="N5479" t="str">
        <f>VLOOKUP(F5479,'[1]crosstable (6)'!$A:$J,10,FALSE)</f>
        <v>Priacanthus hamrur</v>
      </c>
    </row>
    <row r="5480" spans="1:14" x14ac:dyDescent="0.25">
      <c r="A5480" t="s">
        <v>9</v>
      </c>
      <c r="B5480" t="s">
        <v>1087</v>
      </c>
      <c r="C5480">
        <v>121.46939999999999</v>
      </c>
      <c r="D5480">
        <v>22.65213</v>
      </c>
      <c r="E5480">
        <v>20210704</v>
      </c>
      <c r="F5480" t="s">
        <v>293</v>
      </c>
      <c r="G5480" t="s">
        <v>114</v>
      </c>
      <c r="H5480" t="s">
        <v>115</v>
      </c>
      <c r="I5480" t="s">
        <v>288</v>
      </c>
      <c r="J5480" t="s">
        <v>15</v>
      </c>
      <c r="K5480" t="str">
        <f>VLOOKUP(G5480,'[1]crosstable (6)'!$B:$C,2,FALSE)</f>
        <v>Chordata</v>
      </c>
      <c r="L5480" t="str">
        <f>VLOOKUP(H5480,'[1]crosstable (6)'!$D:$E,2,FALSE)</f>
        <v>Actinopterygii</v>
      </c>
      <c r="M5480" t="str">
        <f>VLOOKUP(I5480,'[1]crosstable (6)'!$H:$I,2,FALSE)</f>
        <v>Scorpaenidae</v>
      </c>
      <c r="N5480" t="str">
        <f>VLOOKUP(F5480,'[1]crosstable (6)'!$A:$J,10,FALSE)</f>
        <v>Pterois antennata</v>
      </c>
    </row>
    <row r="5481" spans="1:14" x14ac:dyDescent="0.25">
      <c r="A5481" t="s">
        <v>9</v>
      </c>
      <c r="B5481" t="s">
        <v>1087</v>
      </c>
      <c r="C5481">
        <v>121.46939999999999</v>
      </c>
      <c r="D5481">
        <v>22.65213</v>
      </c>
      <c r="E5481">
        <v>20210704</v>
      </c>
      <c r="F5481" t="s">
        <v>650</v>
      </c>
      <c r="G5481" t="s">
        <v>114</v>
      </c>
      <c r="H5481" t="s">
        <v>115</v>
      </c>
      <c r="I5481" t="s">
        <v>130</v>
      </c>
      <c r="J5481" t="s">
        <v>15</v>
      </c>
      <c r="K5481" t="str">
        <f>VLOOKUP(G5481,'[1]crosstable (6)'!$B:$C,2,FALSE)</f>
        <v>Chordata</v>
      </c>
      <c r="L5481" t="str">
        <f>VLOOKUP(H5481,'[1]crosstable (6)'!$D:$E,2,FALSE)</f>
        <v>Actinopterygii</v>
      </c>
      <c r="M5481" t="str">
        <f>VLOOKUP(I5481,'[1]crosstable (6)'!$H:$I,2,FALSE)</f>
        <v>Pomacanthidae</v>
      </c>
      <c r="N5481" t="str">
        <f>VLOOKUP(F5481,'[1]crosstable (6)'!$A:$J,10,FALSE)</f>
        <v>Centropyge ferrugata</v>
      </c>
    </row>
    <row r="5482" spans="1:14" x14ac:dyDescent="0.25">
      <c r="A5482" t="s">
        <v>9</v>
      </c>
      <c r="B5482" t="s">
        <v>1087</v>
      </c>
      <c r="C5482">
        <v>121.46939999999999</v>
      </c>
      <c r="D5482">
        <v>22.65213</v>
      </c>
      <c r="E5482">
        <v>20210704</v>
      </c>
      <c r="F5482" t="s">
        <v>294</v>
      </c>
      <c r="G5482" t="s">
        <v>156</v>
      </c>
      <c r="H5482" t="s">
        <v>157</v>
      </c>
      <c r="I5482" t="s">
        <v>295</v>
      </c>
      <c r="J5482" t="s">
        <v>15</v>
      </c>
      <c r="K5482" t="str">
        <f>VLOOKUP(G5482,'[1]crosstable (6)'!$B:$C,2,FALSE)</f>
        <v>Mollusca</v>
      </c>
      <c r="L5482" t="str">
        <f>VLOOKUP(H5482,'[1]crosstable (6)'!$D:$E,2,FALSE)</f>
        <v>Gastropoda</v>
      </c>
      <c r="M5482" t="str">
        <f>VLOOKUP(I5482,'[1]crosstable (6)'!$H:$I,2,FALSE)</f>
        <v>Bornellidae</v>
      </c>
      <c r="N5482" t="str">
        <f>VLOOKUP(F5482,'[1]crosstable (6)'!$A:$J,10,FALSE)</f>
        <v>Bornella anguilla</v>
      </c>
    </row>
    <row r="5483" spans="1:14" x14ac:dyDescent="0.25">
      <c r="A5483" t="s">
        <v>9</v>
      </c>
      <c r="B5483" t="s">
        <v>1087</v>
      </c>
      <c r="C5483">
        <v>121.46939999999999</v>
      </c>
      <c r="D5483">
        <v>22.65213</v>
      </c>
      <c r="E5483">
        <v>20210704</v>
      </c>
      <c r="F5483" t="s">
        <v>446</v>
      </c>
      <c r="G5483" t="s">
        <v>114</v>
      </c>
      <c r="H5483" t="s">
        <v>115</v>
      </c>
      <c r="I5483" t="s">
        <v>248</v>
      </c>
      <c r="J5483" t="s">
        <v>15</v>
      </c>
      <c r="K5483" t="str">
        <f>VLOOKUP(G5483,'[1]crosstable (6)'!$B:$C,2,FALSE)</f>
        <v>Chordata</v>
      </c>
      <c r="L5483" t="str">
        <f>VLOOKUP(H5483,'[1]crosstable (6)'!$D:$E,2,FALSE)</f>
        <v>Actinopterygii</v>
      </c>
      <c r="M5483" t="str">
        <f>VLOOKUP(I5483,'[1]crosstable (6)'!$H:$I,2,FALSE)</f>
        <v>Cirrhitidae</v>
      </c>
      <c r="N5483" t="str">
        <f>VLOOKUP(F5483,'[1]crosstable (6)'!$A:$J,10,FALSE)</f>
        <v>Cirrhitichthys falco</v>
      </c>
    </row>
    <row r="5484" spans="1:14" x14ac:dyDescent="0.25">
      <c r="A5484" t="s">
        <v>9</v>
      </c>
      <c r="B5484" t="s">
        <v>1087</v>
      </c>
      <c r="C5484">
        <v>121.46939999999999</v>
      </c>
      <c r="D5484">
        <v>22.65213</v>
      </c>
      <c r="E5484">
        <v>20211026</v>
      </c>
      <c r="F5484" t="s">
        <v>347</v>
      </c>
      <c r="G5484" t="s">
        <v>114</v>
      </c>
      <c r="H5484" t="s">
        <v>115</v>
      </c>
      <c r="I5484" t="s">
        <v>192</v>
      </c>
      <c r="J5484" t="s">
        <v>15</v>
      </c>
      <c r="K5484" t="str">
        <f>VLOOKUP(G5484,'[1]crosstable (6)'!$B:$C,2,FALSE)</f>
        <v>Chordata</v>
      </c>
      <c r="L5484" t="str">
        <f>VLOOKUP(H5484,'[1]crosstable (6)'!$D:$E,2,FALSE)</f>
        <v>Actinopterygii</v>
      </c>
      <c r="M5484" t="str">
        <f>VLOOKUP(I5484,'[1]crosstable (6)'!$H:$I,2,FALSE)</f>
        <v>Chaetodontidae</v>
      </c>
      <c r="N5484" t="str">
        <f>VLOOKUP(F5484,'[1]crosstable (6)'!$A:$J,10,FALSE)</f>
        <v>Chaetodon unimaculatus</v>
      </c>
    </row>
    <row r="5485" spans="1:14" x14ac:dyDescent="0.25">
      <c r="A5485" t="s">
        <v>9</v>
      </c>
      <c r="B5485" t="s">
        <v>1087</v>
      </c>
      <c r="C5485">
        <v>121.46939999999999</v>
      </c>
      <c r="D5485">
        <v>22.65213</v>
      </c>
      <c r="E5485">
        <v>20211026</v>
      </c>
      <c r="F5485" t="s">
        <v>832</v>
      </c>
      <c r="G5485" t="s">
        <v>114</v>
      </c>
      <c r="H5485" t="s">
        <v>115</v>
      </c>
      <c r="I5485" t="s">
        <v>116</v>
      </c>
      <c r="J5485" t="s">
        <v>15</v>
      </c>
      <c r="K5485" t="str">
        <f>VLOOKUP(G5485,'[1]crosstable (6)'!$B:$C,2,FALSE)</f>
        <v>Chordata</v>
      </c>
      <c r="L5485" t="str">
        <f>VLOOKUP(H5485,'[1]crosstable (6)'!$D:$E,2,FALSE)</f>
        <v>Actinopterygii</v>
      </c>
      <c r="M5485" t="str">
        <f>VLOOKUP(I5485,'[1]crosstable (6)'!$H:$I,2,FALSE)</f>
        <v>Labridae</v>
      </c>
      <c r="N5485" t="str">
        <f>VLOOKUP(F5485,'[1]crosstable (6)'!$A:$J,10,FALSE)</f>
        <v>Cheilinus trilobatus</v>
      </c>
    </row>
    <row r="5486" spans="1:14" x14ac:dyDescent="0.25">
      <c r="A5486" t="s">
        <v>9</v>
      </c>
      <c r="B5486" t="s">
        <v>1087</v>
      </c>
      <c r="C5486">
        <v>121.46939999999999</v>
      </c>
      <c r="D5486">
        <v>22.65213</v>
      </c>
      <c r="E5486">
        <v>20211026</v>
      </c>
      <c r="F5486" t="s">
        <v>229</v>
      </c>
      <c r="G5486" t="s">
        <v>156</v>
      </c>
      <c r="H5486" t="s">
        <v>157</v>
      </c>
      <c r="I5486" t="s">
        <v>230</v>
      </c>
      <c r="J5486" t="s">
        <v>15</v>
      </c>
      <c r="K5486" t="str">
        <f>VLOOKUP(G5486,'[1]crosstable (6)'!$B:$C,2,FALSE)</f>
        <v>Mollusca</v>
      </c>
      <c r="L5486" t="str">
        <f>VLOOKUP(H5486,'[1]crosstable (6)'!$D:$E,2,FALSE)</f>
        <v>Gastropoda</v>
      </c>
      <c r="M5486" t="str">
        <f>VLOOKUP(I5486,'[1]crosstable (6)'!$H:$I,2,FALSE)</f>
        <v>Phyllidiidae</v>
      </c>
      <c r="N5486" t="str">
        <f>VLOOKUP(F5486,'[1]crosstable (6)'!$A:$J,10,FALSE)</f>
        <v>Phyllidia picta</v>
      </c>
    </row>
    <row r="5487" spans="1:14" x14ac:dyDescent="0.25">
      <c r="A5487" t="s">
        <v>9</v>
      </c>
      <c r="B5487" t="s">
        <v>1087</v>
      </c>
      <c r="C5487">
        <v>121.46939999999999</v>
      </c>
      <c r="D5487">
        <v>22.65213</v>
      </c>
      <c r="E5487">
        <v>20211026</v>
      </c>
      <c r="F5487" t="s">
        <v>651</v>
      </c>
      <c r="G5487" t="s">
        <v>114</v>
      </c>
      <c r="H5487" t="s">
        <v>115</v>
      </c>
      <c r="I5487" t="s">
        <v>130</v>
      </c>
      <c r="J5487" t="s">
        <v>15</v>
      </c>
      <c r="K5487" t="str">
        <f>VLOOKUP(G5487,'[1]crosstable (6)'!$B:$C,2,FALSE)</f>
        <v>Chordata</v>
      </c>
      <c r="L5487" t="str">
        <f>VLOOKUP(H5487,'[1]crosstable (6)'!$D:$E,2,FALSE)</f>
        <v>Actinopterygii</v>
      </c>
      <c r="M5487" t="str">
        <f>VLOOKUP(I5487,'[1]crosstable (6)'!$H:$I,2,FALSE)</f>
        <v>Pomacanthidae</v>
      </c>
      <c r="N5487" t="str">
        <f>VLOOKUP(F5487,'[1]crosstable (6)'!$A:$J,10,FALSE)</f>
        <v>Genicanthus semifasciatus</v>
      </c>
    </row>
    <row r="5488" spans="1:14" x14ac:dyDescent="0.25">
      <c r="A5488" t="s">
        <v>9</v>
      </c>
      <c r="B5488" t="s">
        <v>1087</v>
      </c>
      <c r="C5488">
        <v>121.46939999999999</v>
      </c>
      <c r="D5488">
        <v>22.65213</v>
      </c>
      <c r="E5488">
        <v>20211026</v>
      </c>
      <c r="F5488" t="s">
        <v>543</v>
      </c>
      <c r="G5488" t="s">
        <v>114</v>
      </c>
      <c r="H5488" t="s">
        <v>115</v>
      </c>
      <c r="I5488" t="s">
        <v>119</v>
      </c>
      <c r="J5488" t="s">
        <v>15</v>
      </c>
      <c r="K5488" t="str">
        <f>VLOOKUP(G5488,'[1]crosstable (6)'!$B:$C,2,FALSE)</f>
        <v>Chordata</v>
      </c>
      <c r="L5488" t="str">
        <f>VLOOKUP(H5488,'[1]crosstable (6)'!$D:$E,2,FALSE)</f>
        <v>Actinopterygii</v>
      </c>
      <c r="M5488" t="str">
        <f>VLOOKUP(I5488,'[1]crosstable (6)'!$H:$I,2,FALSE)</f>
        <v>Pomacentridae</v>
      </c>
      <c r="N5488" t="str">
        <f>VLOOKUP(F5488,'[1]crosstable (6)'!$A:$J,10,FALSE)</f>
        <v>Chrysiptera starcki</v>
      </c>
    </row>
    <row r="5489" spans="1:14" x14ac:dyDescent="0.25">
      <c r="A5489" t="s">
        <v>9</v>
      </c>
      <c r="B5489" t="s">
        <v>1087</v>
      </c>
      <c r="C5489">
        <v>121.46939999999999</v>
      </c>
      <c r="D5489">
        <v>22.65213</v>
      </c>
      <c r="E5489">
        <v>20211026</v>
      </c>
      <c r="F5489" t="s">
        <v>302</v>
      </c>
      <c r="G5489" t="s">
        <v>114</v>
      </c>
      <c r="H5489" t="s">
        <v>115</v>
      </c>
      <c r="I5489" t="s">
        <v>125</v>
      </c>
      <c r="J5489" t="s">
        <v>15</v>
      </c>
      <c r="K5489" t="str">
        <f>VLOOKUP(G5489,'[1]crosstable (6)'!$B:$C,2,FALSE)</f>
        <v>Chordata</v>
      </c>
      <c r="L5489" t="str">
        <f>VLOOKUP(H5489,'[1]crosstable (6)'!$D:$E,2,FALSE)</f>
        <v>Actinopterygii</v>
      </c>
      <c r="M5489" t="str">
        <f>VLOOKUP(I5489,'[1]crosstable (6)'!$H:$I,2,FALSE)</f>
        <v>Pinguipedidae</v>
      </c>
      <c r="N5489" t="str">
        <f>VLOOKUP(F5489,'[1]crosstable (6)'!$A:$J,10,FALSE)</f>
        <v>Parapercis clathrata</v>
      </c>
    </row>
    <row r="5490" spans="1:14" x14ac:dyDescent="0.25">
      <c r="A5490" t="s">
        <v>9</v>
      </c>
      <c r="B5490" t="s">
        <v>1087</v>
      </c>
      <c r="C5490">
        <v>121.46939999999999</v>
      </c>
      <c r="D5490">
        <v>22.65213</v>
      </c>
      <c r="E5490">
        <v>20211026</v>
      </c>
      <c r="F5490" t="s">
        <v>231</v>
      </c>
      <c r="G5490" t="s">
        <v>114</v>
      </c>
      <c r="H5490" t="s">
        <v>115</v>
      </c>
      <c r="I5490" t="s">
        <v>145</v>
      </c>
      <c r="J5490" t="s">
        <v>15</v>
      </c>
      <c r="K5490" t="str">
        <f>VLOOKUP(G5490,'[1]crosstable (6)'!$B:$C,2,FALSE)</f>
        <v>Chordata</v>
      </c>
      <c r="L5490" t="str">
        <f>VLOOKUP(H5490,'[1]crosstable (6)'!$D:$E,2,FALSE)</f>
        <v>Actinopterygii</v>
      </c>
      <c r="M5490" t="str">
        <f>VLOOKUP(I5490,'[1]crosstable (6)'!$H:$I,2,FALSE)</f>
        <v>Apogonidae</v>
      </c>
      <c r="N5490" t="str">
        <f>VLOOKUP(F5490,'[1]crosstable (6)'!$A:$J,10,FALSE)</f>
        <v>Cheilodipterus macrodon</v>
      </c>
    </row>
    <row r="5491" spans="1:14" x14ac:dyDescent="0.25">
      <c r="A5491" t="s">
        <v>9</v>
      </c>
      <c r="B5491" t="s">
        <v>1087</v>
      </c>
      <c r="C5491">
        <v>121.46939999999999</v>
      </c>
      <c r="D5491">
        <v>22.65213</v>
      </c>
      <c r="E5491">
        <v>20211026</v>
      </c>
      <c r="F5491" t="s">
        <v>133</v>
      </c>
      <c r="G5491" t="s">
        <v>114</v>
      </c>
      <c r="H5491" t="s">
        <v>115</v>
      </c>
      <c r="I5491" t="s">
        <v>125</v>
      </c>
      <c r="J5491" t="s">
        <v>15</v>
      </c>
      <c r="K5491" t="str">
        <f>VLOOKUP(G5491,'[1]crosstable (6)'!$B:$C,2,FALSE)</f>
        <v>Chordata</v>
      </c>
      <c r="L5491" t="str">
        <f>VLOOKUP(H5491,'[1]crosstable (6)'!$D:$E,2,FALSE)</f>
        <v>Actinopterygii</v>
      </c>
      <c r="M5491" t="str">
        <f>VLOOKUP(I5491,'[1]crosstable (6)'!$H:$I,2,FALSE)</f>
        <v>Pinguipedidae</v>
      </c>
      <c r="N5491" t="str">
        <f>VLOOKUP(F5491,'[1]crosstable (6)'!$A:$J,10,FALSE)</f>
        <v>Parapercis multiplicata</v>
      </c>
    </row>
    <row r="5492" spans="1:14" x14ac:dyDescent="0.25">
      <c r="A5492" t="s">
        <v>9</v>
      </c>
      <c r="B5492" t="s">
        <v>1087</v>
      </c>
      <c r="C5492">
        <v>121.46939999999999</v>
      </c>
      <c r="D5492">
        <v>22.65213</v>
      </c>
      <c r="E5492">
        <v>20211026</v>
      </c>
      <c r="F5492" t="s">
        <v>139</v>
      </c>
      <c r="G5492" t="s">
        <v>114</v>
      </c>
      <c r="H5492" t="s">
        <v>115</v>
      </c>
      <c r="I5492" t="s">
        <v>119</v>
      </c>
      <c r="J5492" t="s">
        <v>15</v>
      </c>
      <c r="K5492" t="str">
        <f>VLOOKUP(G5492,'[1]crosstable (6)'!$B:$C,2,FALSE)</f>
        <v>Chordata</v>
      </c>
      <c r="L5492" t="str">
        <f>VLOOKUP(H5492,'[1]crosstable (6)'!$D:$E,2,FALSE)</f>
        <v>Actinopterygii</v>
      </c>
      <c r="M5492" t="str">
        <f>VLOOKUP(I5492,'[1]crosstable (6)'!$H:$I,2,FALSE)</f>
        <v>Pomacentridae</v>
      </c>
      <c r="N5492" t="str">
        <f>VLOOKUP(F5492,'[1]crosstable (6)'!$A:$J,10,FALSE)</f>
        <v>Amphiprion clarkii</v>
      </c>
    </row>
    <row r="5493" spans="1:14" x14ac:dyDescent="0.25">
      <c r="A5493" t="s">
        <v>9</v>
      </c>
      <c r="B5493" t="s">
        <v>1087</v>
      </c>
      <c r="C5493">
        <v>121.46939999999999</v>
      </c>
      <c r="D5493">
        <v>22.65213</v>
      </c>
      <c r="E5493">
        <v>20211026</v>
      </c>
      <c r="F5493" t="s">
        <v>635</v>
      </c>
      <c r="G5493" t="s">
        <v>114</v>
      </c>
      <c r="H5493" t="s">
        <v>115</v>
      </c>
      <c r="I5493" t="s">
        <v>119</v>
      </c>
      <c r="J5493" t="s">
        <v>15</v>
      </c>
      <c r="K5493" t="str">
        <f>VLOOKUP(G5493,'[1]crosstable (6)'!$B:$C,2,FALSE)</f>
        <v>Chordata</v>
      </c>
      <c r="L5493" t="str">
        <f>VLOOKUP(H5493,'[1]crosstable (6)'!$D:$E,2,FALSE)</f>
        <v>Actinopterygii</v>
      </c>
      <c r="M5493" t="str">
        <f>VLOOKUP(I5493,'[1]crosstable (6)'!$H:$I,2,FALSE)</f>
        <v>Pomacentridae</v>
      </c>
      <c r="N5493" t="str">
        <f>VLOOKUP(F5493,'[1]crosstable (6)'!$A:$J,10,FALSE)</f>
        <v>Chromis ovatiformes</v>
      </c>
    </row>
    <row r="5494" spans="1:14" x14ac:dyDescent="0.25">
      <c r="A5494" t="s">
        <v>9</v>
      </c>
      <c r="B5494" t="s">
        <v>1087</v>
      </c>
      <c r="C5494">
        <v>121.46939999999999</v>
      </c>
      <c r="D5494">
        <v>22.65213</v>
      </c>
      <c r="E5494">
        <v>20211026</v>
      </c>
      <c r="F5494" t="s">
        <v>216</v>
      </c>
      <c r="G5494" t="s">
        <v>114</v>
      </c>
      <c r="H5494" t="s">
        <v>115</v>
      </c>
      <c r="I5494" t="s">
        <v>132</v>
      </c>
      <c r="J5494" t="s">
        <v>15</v>
      </c>
      <c r="K5494" t="str">
        <f>VLOOKUP(G5494,'[1]crosstable (6)'!$B:$C,2,FALSE)</f>
        <v>Chordata</v>
      </c>
      <c r="L5494" t="str">
        <f>VLOOKUP(H5494,'[1]crosstable (6)'!$D:$E,2,FALSE)</f>
        <v>Actinopterygii</v>
      </c>
      <c r="M5494" t="str">
        <f>VLOOKUP(I5494,'[1]crosstable (6)'!$H:$I,2,FALSE)</f>
        <v>Mullidae</v>
      </c>
      <c r="N5494" t="str">
        <f>VLOOKUP(F5494,'[1]crosstable (6)'!$A:$J,10,FALSE)</f>
        <v>Mulloidichthys vanicolensis</v>
      </c>
    </row>
    <row r="5495" spans="1:14" x14ac:dyDescent="0.25">
      <c r="A5495" t="s">
        <v>9</v>
      </c>
      <c r="B5495" t="s">
        <v>1087</v>
      </c>
      <c r="C5495">
        <v>121.46939999999999</v>
      </c>
      <c r="D5495">
        <v>22.65213</v>
      </c>
      <c r="E5495">
        <v>20211026</v>
      </c>
      <c r="F5495" t="s">
        <v>655</v>
      </c>
      <c r="G5495" t="s">
        <v>114</v>
      </c>
      <c r="H5495" t="s">
        <v>115</v>
      </c>
      <c r="I5495" t="s">
        <v>141</v>
      </c>
      <c r="J5495" t="s">
        <v>15</v>
      </c>
      <c r="K5495" t="str">
        <f>VLOOKUP(G5495,'[1]crosstable (6)'!$B:$C,2,FALSE)</f>
        <v>Chordata</v>
      </c>
      <c r="L5495" t="str">
        <f>VLOOKUP(H5495,'[1]crosstable (6)'!$D:$E,2,FALSE)</f>
        <v>Actinopterygii</v>
      </c>
      <c r="M5495" t="str">
        <f>VLOOKUP(I5495,'[1]crosstable (6)'!$H:$I,2,FALSE)</f>
        <v>Serranidae</v>
      </c>
      <c r="N5495" t="str">
        <f>VLOOKUP(F5495,'[1]crosstable (6)'!$A:$J,10,FALSE)</f>
        <v>Pseudanthias pascalus</v>
      </c>
    </row>
    <row r="5496" spans="1:14" x14ac:dyDescent="0.25">
      <c r="A5496" t="s">
        <v>9</v>
      </c>
      <c r="B5496" t="s">
        <v>1087</v>
      </c>
      <c r="C5496">
        <v>121.46939999999999</v>
      </c>
      <c r="D5496">
        <v>22.65213</v>
      </c>
      <c r="E5496">
        <v>20211026</v>
      </c>
      <c r="F5496" t="s">
        <v>638</v>
      </c>
      <c r="G5496" t="s">
        <v>156</v>
      </c>
      <c r="H5496" t="s">
        <v>157</v>
      </c>
      <c r="I5496" t="s">
        <v>158</v>
      </c>
      <c r="J5496" t="s">
        <v>15</v>
      </c>
      <c r="K5496" t="str">
        <f>VLOOKUP(G5496,'[1]crosstable (6)'!$B:$C,2,FALSE)</f>
        <v>Mollusca</v>
      </c>
      <c r="L5496" t="str">
        <f>VLOOKUP(H5496,'[1]crosstable (6)'!$D:$E,2,FALSE)</f>
        <v>Gastropoda</v>
      </c>
      <c r="M5496" t="str">
        <f>VLOOKUP(I5496,'[1]crosstable (6)'!$H:$I,2,FALSE)</f>
        <v>Chromodorididae</v>
      </c>
      <c r="N5496" t="str">
        <f>VLOOKUP(F5496,'[1]crosstable (6)'!$A:$J,10,FALSE)</f>
        <v>Chromodoris willani</v>
      </c>
    </row>
    <row r="5497" spans="1:14" x14ac:dyDescent="0.25">
      <c r="A5497" t="s">
        <v>9</v>
      </c>
      <c r="B5497" t="s">
        <v>1087</v>
      </c>
      <c r="C5497">
        <v>121.46939999999999</v>
      </c>
      <c r="D5497">
        <v>22.65213</v>
      </c>
      <c r="E5497">
        <v>20211026</v>
      </c>
      <c r="F5497" t="s">
        <v>152</v>
      </c>
      <c r="G5497" t="s">
        <v>114</v>
      </c>
      <c r="H5497" t="s">
        <v>115</v>
      </c>
      <c r="I5497" t="s">
        <v>153</v>
      </c>
      <c r="J5497" t="s">
        <v>15</v>
      </c>
      <c r="K5497" t="str">
        <f>VLOOKUP(G5497,'[1]crosstable (6)'!$B:$C,2,FALSE)</f>
        <v>Chordata</v>
      </c>
      <c r="L5497" t="str">
        <f>VLOOKUP(H5497,'[1]crosstable (6)'!$D:$E,2,FALSE)</f>
        <v>Actinopterygii</v>
      </c>
      <c r="M5497" t="str">
        <f>VLOOKUP(I5497,'[1]crosstable (6)'!$H:$I,2,FALSE)</f>
        <v>Gobiidae</v>
      </c>
      <c r="N5497" t="str">
        <f>VLOOKUP(F5497,'[1]crosstable (6)'!$A:$J,10,FALSE)</f>
        <v>Amblyeleotris wheeleri</v>
      </c>
    </row>
    <row r="5498" spans="1:14" x14ac:dyDescent="0.25">
      <c r="A5498" t="s">
        <v>9</v>
      </c>
      <c r="B5498" t="s">
        <v>1087</v>
      </c>
      <c r="C5498">
        <v>121.46939999999999</v>
      </c>
      <c r="D5498">
        <v>22.65213</v>
      </c>
      <c r="E5498">
        <v>20211026</v>
      </c>
      <c r="F5498" t="s">
        <v>756</v>
      </c>
      <c r="G5498" t="s">
        <v>114</v>
      </c>
      <c r="H5498" t="s">
        <v>115</v>
      </c>
      <c r="I5498" t="s">
        <v>194</v>
      </c>
      <c r="J5498" t="s">
        <v>15</v>
      </c>
      <c r="K5498" t="str">
        <f>VLOOKUP(G5498,'[1]crosstable (6)'!$B:$C,2,FALSE)</f>
        <v>Chordata</v>
      </c>
      <c r="L5498" t="str">
        <f>VLOOKUP(H5498,'[1]crosstable (6)'!$D:$E,2,FALSE)</f>
        <v>Actinopterygii</v>
      </c>
      <c r="M5498" t="str">
        <f>VLOOKUP(I5498,'[1]crosstable (6)'!$H:$I,2,FALSE)</f>
        <v>Acanthuridae</v>
      </c>
      <c r="N5498" t="str">
        <f>VLOOKUP(F5498,'[1]crosstable (6)'!$A:$J,10,FALSE)</f>
        <v>Acanthurus mata</v>
      </c>
    </row>
    <row r="5499" spans="1:14" x14ac:dyDescent="0.25">
      <c r="A5499" t="s">
        <v>9</v>
      </c>
      <c r="B5499" t="s">
        <v>1087</v>
      </c>
      <c r="C5499">
        <v>121.46939999999999</v>
      </c>
      <c r="D5499">
        <v>22.65213</v>
      </c>
      <c r="E5499">
        <v>20211026</v>
      </c>
      <c r="F5499" t="s">
        <v>154</v>
      </c>
      <c r="G5499" t="s">
        <v>114</v>
      </c>
      <c r="H5499" t="s">
        <v>115</v>
      </c>
      <c r="I5499" t="s">
        <v>141</v>
      </c>
      <c r="J5499" t="s">
        <v>15</v>
      </c>
      <c r="K5499" t="str">
        <f>VLOOKUP(G5499,'[1]crosstable (6)'!$B:$C,2,FALSE)</f>
        <v>Chordata</v>
      </c>
      <c r="L5499" t="str">
        <f>VLOOKUP(H5499,'[1]crosstable (6)'!$D:$E,2,FALSE)</f>
        <v>Actinopterygii</v>
      </c>
      <c r="M5499" t="str">
        <f>VLOOKUP(I5499,'[1]crosstable (6)'!$H:$I,2,FALSE)</f>
        <v>Serranidae</v>
      </c>
      <c r="N5499" t="str">
        <f>VLOOKUP(F5499,'[1]crosstable (6)'!$A:$J,10,FALSE)</f>
        <v>Variola louti</v>
      </c>
    </row>
    <row r="5500" spans="1:14" x14ac:dyDescent="0.25">
      <c r="A5500" t="s">
        <v>9</v>
      </c>
      <c r="B5500" t="s">
        <v>1087</v>
      </c>
      <c r="C5500">
        <v>121.46939999999999</v>
      </c>
      <c r="D5500">
        <v>22.65213</v>
      </c>
      <c r="E5500">
        <v>20211026</v>
      </c>
      <c r="F5500" t="s">
        <v>237</v>
      </c>
      <c r="G5500" t="s">
        <v>156</v>
      </c>
      <c r="H5500" t="s">
        <v>157</v>
      </c>
      <c r="I5500" t="s">
        <v>230</v>
      </c>
      <c r="J5500" t="s">
        <v>15</v>
      </c>
      <c r="K5500" t="str">
        <f>VLOOKUP(G5500,'[1]crosstable (6)'!$B:$C,2,FALSE)</f>
        <v>Mollusca</v>
      </c>
      <c r="L5500" t="str">
        <f>VLOOKUP(H5500,'[1]crosstable (6)'!$D:$E,2,FALSE)</f>
        <v>Gastropoda</v>
      </c>
      <c r="M5500" t="str">
        <f>VLOOKUP(I5500,'[1]crosstable (6)'!$H:$I,2,FALSE)</f>
        <v>Phyllidiidae</v>
      </c>
      <c r="N5500" t="str">
        <f>VLOOKUP(F5500,'[1]crosstable (6)'!$A:$J,10,FALSE)</f>
        <v>Phyllidiella pustulosa</v>
      </c>
    </row>
    <row r="5501" spans="1:14" x14ac:dyDescent="0.25">
      <c r="A5501" t="s">
        <v>9</v>
      </c>
      <c r="B5501" t="s">
        <v>1087</v>
      </c>
      <c r="C5501">
        <v>121.46939999999999</v>
      </c>
      <c r="D5501">
        <v>22.65213</v>
      </c>
      <c r="E5501">
        <v>20211026</v>
      </c>
      <c r="F5501" t="s">
        <v>639</v>
      </c>
      <c r="G5501" t="s">
        <v>114</v>
      </c>
      <c r="H5501" t="s">
        <v>115</v>
      </c>
      <c r="I5501" t="s">
        <v>116</v>
      </c>
      <c r="J5501" t="s">
        <v>15</v>
      </c>
      <c r="K5501" t="str">
        <f>VLOOKUP(G5501,'[1]crosstable (6)'!$B:$C,2,FALSE)</f>
        <v>Chordata</v>
      </c>
      <c r="L5501" t="str">
        <f>VLOOKUP(H5501,'[1]crosstable (6)'!$D:$E,2,FALSE)</f>
        <v>Actinopterygii</v>
      </c>
      <c r="M5501" t="str">
        <f>VLOOKUP(I5501,'[1]crosstable (6)'!$H:$I,2,FALSE)</f>
        <v>Labridae</v>
      </c>
      <c r="N5501" t="str">
        <f>VLOOKUP(F5501,'[1]crosstable (6)'!$A:$J,10,FALSE)</f>
        <v>Cirrhilabrus rubrimarginatus</v>
      </c>
    </row>
    <row r="5502" spans="1:14" x14ac:dyDescent="0.25">
      <c r="A5502" t="s">
        <v>9</v>
      </c>
      <c r="B5502" t="s">
        <v>1087</v>
      </c>
      <c r="C5502">
        <v>121.46939999999999</v>
      </c>
      <c r="D5502">
        <v>22.65213</v>
      </c>
      <c r="E5502">
        <v>20211026</v>
      </c>
      <c r="F5502" t="s">
        <v>556</v>
      </c>
      <c r="G5502" t="s">
        <v>114</v>
      </c>
      <c r="H5502" t="s">
        <v>115</v>
      </c>
      <c r="I5502" t="s">
        <v>116</v>
      </c>
      <c r="J5502" t="s">
        <v>15</v>
      </c>
      <c r="K5502" t="str">
        <f>VLOOKUP(G5502,'[1]crosstable (6)'!$B:$C,2,FALSE)</f>
        <v>Chordata</v>
      </c>
      <c r="L5502" t="str">
        <f>VLOOKUP(H5502,'[1]crosstable (6)'!$D:$E,2,FALSE)</f>
        <v>Actinopterygii</v>
      </c>
      <c r="M5502" t="str">
        <f>VLOOKUP(I5502,'[1]crosstable (6)'!$H:$I,2,FALSE)</f>
        <v>Labridae</v>
      </c>
      <c r="N5502" t="str">
        <f>VLOOKUP(F5502,'[1]crosstable (6)'!$A:$J,10,FALSE)</f>
        <v>Pseudocheilinus evanidus</v>
      </c>
    </row>
    <row r="5503" spans="1:14" x14ac:dyDescent="0.25">
      <c r="A5503" t="s">
        <v>9</v>
      </c>
      <c r="B5503" t="s">
        <v>1087</v>
      </c>
      <c r="C5503">
        <v>121.46939999999999</v>
      </c>
      <c r="D5503">
        <v>22.65213</v>
      </c>
      <c r="E5503">
        <v>20211026</v>
      </c>
      <c r="F5503" t="s">
        <v>160</v>
      </c>
      <c r="G5503" t="s">
        <v>114</v>
      </c>
      <c r="H5503" t="s">
        <v>115</v>
      </c>
      <c r="I5503" t="s">
        <v>130</v>
      </c>
      <c r="J5503" t="s">
        <v>15</v>
      </c>
      <c r="K5503" t="str">
        <f>VLOOKUP(G5503,'[1]crosstable (6)'!$B:$C,2,FALSE)</f>
        <v>Chordata</v>
      </c>
      <c r="L5503" t="str">
        <f>VLOOKUP(H5503,'[1]crosstable (6)'!$D:$E,2,FALSE)</f>
        <v>Actinopterygii</v>
      </c>
      <c r="M5503" t="str">
        <f>VLOOKUP(I5503,'[1]crosstable (6)'!$H:$I,2,FALSE)</f>
        <v>Pomacanthidae</v>
      </c>
      <c r="N5503" t="str">
        <f>VLOOKUP(F5503,'[1]crosstable (6)'!$A:$J,10,FALSE)</f>
        <v>Centropyge heraldi</v>
      </c>
    </row>
    <row r="5504" spans="1:14" x14ac:dyDescent="0.25">
      <c r="A5504" t="s">
        <v>9</v>
      </c>
      <c r="B5504" t="s">
        <v>1087</v>
      </c>
      <c r="C5504">
        <v>121.46939999999999</v>
      </c>
      <c r="D5504">
        <v>22.65213</v>
      </c>
      <c r="E5504">
        <v>20211026</v>
      </c>
      <c r="F5504" t="s">
        <v>163</v>
      </c>
      <c r="G5504" t="s">
        <v>114</v>
      </c>
      <c r="H5504" t="s">
        <v>115</v>
      </c>
      <c r="I5504" t="s">
        <v>116</v>
      </c>
      <c r="J5504" t="s">
        <v>15</v>
      </c>
      <c r="K5504" t="str">
        <f>VLOOKUP(G5504,'[1]crosstable (6)'!$B:$C,2,FALSE)</f>
        <v>Chordata</v>
      </c>
      <c r="L5504" t="str">
        <f>VLOOKUP(H5504,'[1]crosstable (6)'!$D:$E,2,FALSE)</f>
        <v>Actinopterygii</v>
      </c>
      <c r="M5504" t="str">
        <f>VLOOKUP(I5504,'[1]crosstable (6)'!$H:$I,2,FALSE)</f>
        <v>Labridae</v>
      </c>
      <c r="N5504" t="str">
        <f>VLOOKUP(F5504,'[1]crosstable (6)'!$A:$J,10,FALSE)</f>
        <v>Thalassoma lutescens</v>
      </c>
    </row>
    <row r="5505" spans="1:14" x14ac:dyDescent="0.25">
      <c r="A5505" t="s">
        <v>9</v>
      </c>
      <c r="B5505" t="s">
        <v>1087</v>
      </c>
      <c r="C5505">
        <v>121.46939999999999</v>
      </c>
      <c r="D5505">
        <v>22.65213</v>
      </c>
      <c r="E5505">
        <v>20211026</v>
      </c>
      <c r="F5505" t="s">
        <v>867</v>
      </c>
      <c r="G5505" t="s">
        <v>114</v>
      </c>
      <c r="H5505" t="s">
        <v>115</v>
      </c>
      <c r="I5505" t="s">
        <v>395</v>
      </c>
      <c r="J5505" t="s">
        <v>15</v>
      </c>
      <c r="K5505" t="str">
        <f>VLOOKUP(G5505,'[1]crosstable (6)'!$B:$C,2,FALSE)</f>
        <v>Chordata</v>
      </c>
      <c r="L5505" t="str">
        <f>VLOOKUP(H5505,'[1]crosstable (6)'!$D:$E,2,FALSE)</f>
        <v>Actinopterygii</v>
      </c>
      <c r="M5505" t="str">
        <f>VLOOKUP(I5505,'[1]crosstable (6)'!$H:$I,2,FALSE)</f>
        <v>Caesionidae</v>
      </c>
      <c r="N5505" t="str">
        <f>VLOOKUP(F5505,'[1]crosstable (6)'!$A:$J,10,FALSE)</f>
        <v>Pterocaesio marri</v>
      </c>
    </row>
    <row r="5506" spans="1:14" x14ac:dyDescent="0.25">
      <c r="A5506" t="s">
        <v>9</v>
      </c>
      <c r="B5506" t="s">
        <v>1087</v>
      </c>
      <c r="C5506">
        <v>121.46939999999999</v>
      </c>
      <c r="D5506">
        <v>22.65213</v>
      </c>
      <c r="E5506">
        <v>20211026</v>
      </c>
      <c r="F5506" t="s">
        <v>544</v>
      </c>
      <c r="G5506" t="s">
        <v>114</v>
      </c>
      <c r="H5506" t="s">
        <v>115</v>
      </c>
      <c r="I5506" t="s">
        <v>141</v>
      </c>
      <c r="J5506" t="s">
        <v>15</v>
      </c>
      <c r="K5506" t="str">
        <f>VLOOKUP(G5506,'[1]crosstable (6)'!$B:$C,2,FALSE)</f>
        <v>Chordata</v>
      </c>
      <c r="L5506" t="str">
        <f>VLOOKUP(H5506,'[1]crosstable (6)'!$D:$E,2,FALSE)</f>
        <v>Actinopterygii</v>
      </c>
      <c r="M5506" t="str">
        <f>VLOOKUP(I5506,'[1]crosstable (6)'!$H:$I,2,FALSE)</f>
        <v>Serranidae</v>
      </c>
      <c r="N5506" t="str">
        <f>VLOOKUP(F5506,'[1]crosstable (6)'!$A:$J,10,FALSE)</f>
        <v>Pseudanthias pleurotaenia</v>
      </c>
    </row>
    <row r="5507" spans="1:14" x14ac:dyDescent="0.25">
      <c r="A5507" t="s">
        <v>9</v>
      </c>
      <c r="B5507" t="s">
        <v>1087</v>
      </c>
      <c r="C5507">
        <v>121.46939999999999</v>
      </c>
      <c r="D5507">
        <v>22.65213</v>
      </c>
      <c r="E5507">
        <v>20211026</v>
      </c>
      <c r="F5507" t="s">
        <v>321</v>
      </c>
      <c r="G5507" t="s">
        <v>114</v>
      </c>
      <c r="H5507" t="s">
        <v>115</v>
      </c>
      <c r="I5507" t="s">
        <v>248</v>
      </c>
      <c r="J5507" t="s">
        <v>15</v>
      </c>
      <c r="K5507" t="str">
        <f>VLOOKUP(G5507,'[1]crosstable (6)'!$B:$C,2,FALSE)</f>
        <v>Chordata</v>
      </c>
      <c r="L5507" t="str">
        <f>VLOOKUP(H5507,'[1]crosstable (6)'!$D:$E,2,FALSE)</f>
        <v>Actinopterygii</v>
      </c>
      <c r="M5507" t="str">
        <f>VLOOKUP(I5507,'[1]crosstable (6)'!$H:$I,2,FALSE)</f>
        <v>Cirrhitidae</v>
      </c>
      <c r="N5507" t="str">
        <f>VLOOKUP(F5507,'[1]crosstable (6)'!$A:$J,10,FALSE)</f>
        <v>Paracirrhites arcatus</v>
      </c>
    </row>
    <row r="5508" spans="1:14" x14ac:dyDescent="0.25">
      <c r="A5508" t="s">
        <v>9</v>
      </c>
      <c r="B5508" t="s">
        <v>1087</v>
      </c>
      <c r="C5508">
        <v>121.46939999999999</v>
      </c>
      <c r="D5508">
        <v>22.65213</v>
      </c>
      <c r="E5508">
        <v>20211026</v>
      </c>
      <c r="F5508" t="s">
        <v>643</v>
      </c>
      <c r="G5508" t="s">
        <v>114</v>
      </c>
      <c r="H5508" t="s">
        <v>115</v>
      </c>
      <c r="I5508" t="s">
        <v>116</v>
      </c>
      <c r="J5508" t="s">
        <v>15</v>
      </c>
      <c r="K5508" t="str">
        <f>VLOOKUP(G5508,'[1]crosstable (6)'!$B:$C,2,FALSE)</f>
        <v>Chordata</v>
      </c>
      <c r="L5508" t="str">
        <f>VLOOKUP(H5508,'[1]crosstable (6)'!$D:$E,2,FALSE)</f>
        <v>Actinopterygii</v>
      </c>
      <c r="M5508" t="str">
        <f>VLOOKUP(I5508,'[1]crosstable (6)'!$H:$I,2,FALSE)</f>
        <v>Labridae</v>
      </c>
      <c r="N5508" t="str">
        <f>VLOOKUP(F5508,'[1]crosstable (6)'!$A:$J,10,FALSE)</f>
        <v>Pseudojuloides cerasinus</v>
      </c>
    </row>
    <row r="5509" spans="1:14" x14ac:dyDescent="0.25">
      <c r="A5509" t="s">
        <v>9</v>
      </c>
      <c r="B5509" t="s">
        <v>1087</v>
      </c>
      <c r="C5509">
        <v>121.46939999999999</v>
      </c>
      <c r="D5509">
        <v>22.65213</v>
      </c>
      <c r="E5509">
        <v>20211026</v>
      </c>
      <c r="F5509" t="s">
        <v>170</v>
      </c>
      <c r="G5509" t="s">
        <v>114</v>
      </c>
      <c r="H5509" t="s">
        <v>115</v>
      </c>
      <c r="I5509" t="s">
        <v>119</v>
      </c>
      <c r="J5509" t="s">
        <v>15</v>
      </c>
      <c r="K5509" t="str">
        <f>VLOOKUP(G5509,'[1]crosstable (6)'!$B:$C,2,FALSE)</f>
        <v>Chordata</v>
      </c>
      <c r="L5509" t="str">
        <f>VLOOKUP(H5509,'[1]crosstable (6)'!$D:$E,2,FALSE)</f>
        <v>Actinopterygii</v>
      </c>
      <c r="M5509" t="str">
        <f>VLOOKUP(I5509,'[1]crosstable (6)'!$H:$I,2,FALSE)</f>
        <v>Pomacentridae</v>
      </c>
      <c r="N5509" t="str">
        <f>VLOOKUP(F5509,'[1]crosstable (6)'!$A:$J,10,FALSE)</f>
        <v>Chromis lepidolepis</v>
      </c>
    </row>
    <row r="5510" spans="1:14" x14ac:dyDescent="0.25">
      <c r="A5510" t="s">
        <v>9</v>
      </c>
      <c r="B5510" t="s">
        <v>1087</v>
      </c>
      <c r="C5510">
        <v>121.46939999999999</v>
      </c>
      <c r="D5510">
        <v>22.65213</v>
      </c>
      <c r="E5510">
        <v>20211026</v>
      </c>
      <c r="F5510" t="s">
        <v>759</v>
      </c>
      <c r="G5510" t="s">
        <v>114</v>
      </c>
      <c r="H5510" t="s">
        <v>115</v>
      </c>
      <c r="I5510" t="s">
        <v>760</v>
      </c>
      <c r="J5510" t="s">
        <v>15</v>
      </c>
      <c r="K5510" t="str">
        <f>VLOOKUP(G5510,'[1]crosstable (6)'!$B:$C,2,FALSE)</f>
        <v>Chordata</v>
      </c>
      <c r="L5510" t="str">
        <f>VLOOKUP(H5510,'[1]crosstable (6)'!$D:$E,2,FALSE)</f>
        <v>Actinopterygii</v>
      </c>
      <c r="M5510" t="str">
        <f>VLOOKUP(I5510,'[1]crosstable (6)'!$H:$I,2,FALSE)</f>
        <v>Callionymidae</v>
      </c>
      <c r="N5510" t="str">
        <f>VLOOKUP(F5510,'[1]crosstable (6)'!$A:$J,10,FALSE)</f>
        <v>Synchiropus morrisoni</v>
      </c>
    </row>
    <row r="5511" spans="1:14" x14ac:dyDescent="0.25">
      <c r="A5511" t="s">
        <v>9</v>
      </c>
      <c r="B5511" t="s">
        <v>1087</v>
      </c>
      <c r="C5511">
        <v>121.46939999999999</v>
      </c>
      <c r="D5511">
        <v>22.65213</v>
      </c>
      <c r="E5511">
        <v>20211026</v>
      </c>
      <c r="F5511" t="s">
        <v>223</v>
      </c>
      <c r="G5511" t="s">
        <v>114</v>
      </c>
      <c r="H5511" t="s">
        <v>115</v>
      </c>
      <c r="I5511" t="s">
        <v>116</v>
      </c>
      <c r="J5511" t="s">
        <v>15</v>
      </c>
      <c r="K5511" t="str">
        <f>VLOOKUP(G5511,'[1]crosstable (6)'!$B:$C,2,FALSE)</f>
        <v>Chordata</v>
      </c>
      <c r="L5511" t="str">
        <f>VLOOKUP(H5511,'[1]crosstable (6)'!$D:$E,2,FALSE)</f>
        <v>Actinopterygii</v>
      </c>
      <c r="M5511" t="str">
        <f>VLOOKUP(I5511,'[1]crosstable (6)'!$H:$I,2,FALSE)</f>
        <v>Labridae</v>
      </c>
      <c r="N5511" t="str">
        <f>VLOOKUP(F5511,'[1]crosstable (6)'!$A:$J,10,FALSE)</f>
        <v>Choerodon jordani</v>
      </c>
    </row>
    <row r="5512" spans="1:14" x14ac:dyDescent="0.25">
      <c r="A5512" t="s">
        <v>9</v>
      </c>
      <c r="B5512" t="s">
        <v>1087</v>
      </c>
      <c r="C5512">
        <v>121.46939999999999</v>
      </c>
      <c r="D5512">
        <v>22.65213</v>
      </c>
      <c r="E5512">
        <v>20211026</v>
      </c>
      <c r="F5512" t="s">
        <v>665</v>
      </c>
      <c r="G5512" t="s">
        <v>114</v>
      </c>
      <c r="H5512" t="s">
        <v>115</v>
      </c>
      <c r="I5512" t="s">
        <v>130</v>
      </c>
      <c r="J5512" t="s">
        <v>15</v>
      </c>
      <c r="K5512" t="str">
        <f>VLOOKUP(G5512,'[1]crosstable (6)'!$B:$C,2,FALSE)</f>
        <v>Chordata</v>
      </c>
      <c r="L5512" t="str">
        <f>VLOOKUP(H5512,'[1]crosstable (6)'!$D:$E,2,FALSE)</f>
        <v>Actinopterygii</v>
      </c>
      <c r="M5512" t="str">
        <f>VLOOKUP(I5512,'[1]crosstable (6)'!$H:$I,2,FALSE)</f>
        <v>Pomacanthidae</v>
      </c>
      <c r="N5512" t="str">
        <f>VLOOKUP(F5512,'[1]crosstable (6)'!$A:$J,10,FALSE)</f>
        <v>Genicanthus watanabei</v>
      </c>
    </row>
    <row r="5513" spans="1:14" x14ac:dyDescent="0.25">
      <c r="A5513" t="s">
        <v>9</v>
      </c>
      <c r="B5513" t="s">
        <v>1087</v>
      </c>
      <c r="C5513">
        <v>121.46939999999999</v>
      </c>
      <c r="D5513">
        <v>22.65213</v>
      </c>
      <c r="E5513">
        <v>20211026</v>
      </c>
      <c r="F5513" t="s">
        <v>644</v>
      </c>
      <c r="G5513" t="s">
        <v>114</v>
      </c>
      <c r="H5513" t="s">
        <v>115</v>
      </c>
      <c r="I5513" t="s">
        <v>645</v>
      </c>
      <c r="J5513" t="s">
        <v>15</v>
      </c>
      <c r="K5513" t="str">
        <f>VLOOKUP(G5513,'[1]crosstable (6)'!$B:$C,2,FALSE)</f>
        <v>Chordata</v>
      </c>
      <c r="L5513" t="str">
        <f>VLOOKUP(H5513,'[1]crosstable (6)'!$D:$E,2,FALSE)</f>
        <v>Actinopterygii</v>
      </c>
      <c r="M5513" t="str">
        <f>VLOOKUP(I5513,'[1]crosstable (6)'!$H:$I,2,FALSE)</f>
        <v>Malacanthidae</v>
      </c>
      <c r="N5513" t="str">
        <f>VLOOKUP(F5513,'[1]crosstable (6)'!$A:$J,10,FALSE)</f>
        <v>Malacanthus brevirostris</v>
      </c>
    </row>
    <row r="5514" spans="1:14" x14ac:dyDescent="0.25">
      <c r="A5514" t="s">
        <v>9</v>
      </c>
      <c r="B5514" t="s">
        <v>1087</v>
      </c>
      <c r="C5514">
        <v>121.46939999999999</v>
      </c>
      <c r="D5514">
        <v>22.65213</v>
      </c>
      <c r="E5514">
        <v>20211026</v>
      </c>
      <c r="F5514" t="s">
        <v>861</v>
      </c>
      <c r="G5514" t="s">
        <v>114</v>
      </c>
      <c r="H5514" t="s">
        <v>115</v>
      </c>
      <c r="I5514" t="s">
        <v>194</v>
      </c>
      <c r="J5514" t="s">
        <v>15</v>
      </c>
      <c r="K5514" t="str">
        <f>VLOOKUP(G5514,'[1]crosstable (6)'!$B:$C,2,FALSE)</f>
        <v>Chordata</v>
      </c>
      <c r="L5514" t="str">
        <f>VLOOKUP(H5514,'[1]crosstable (6)'!$D:$E,2,FALSE)</f>
        <v>Actinopterygii</v>
      </c>
      <c r="M5514" t="str">
        <f>VLOOKUP(I5514,'[1]crosstable (6)'!$H:$I,2,FALSE)</f>
        <v>Acanthuridae</v>
      </c>
      <c r="N5514" t="str">
        <f>VLOOKUP(F5514,'[1]crosstable (6)'!$A:$J,10,FALSE)</f>
        <v>Naso brevirostris</v>
      </c>
    </row>
    <row r="5515" spans="1:14" x14ac:dyDescent="0.25">
      <c r="A5515" t="s">
        <v>9</v>
      </c>
      <c r="B5515" t="s">
        <v>1087</v>
      </c>
      <c r="C5515">
        <v>121.46939999999999</v>
      </c>
      <c r="D5515">
        <v>22.65213</v>
      </c>
      <c r="E5515">
        <v>20211026</v>
      </c>
      <c r="F5515" t="s">
        <v>329</v>
      </c>
      <c r="G5515" t="s">
        <v>114</v>
      </c>
      <c r="H5515" t="s">
        <v>115</v>
      </c>
      <c r="I5515" t="s">
        <v>266</v>
      </c>
      <c r="J5515" t="s">
        <v>15</v>
      </c>
      <c r="K5515" t="str">
        <f>VLOOKUP(G5515,'[1]crosstable (6)'!$B:$C,2,FALSE)</f>
        <v>Chordata</v>
      </c>
      <c r="L5515" t="str">
        <f>VLOOKUP(H5515,'[1]crosstable (6)'!$D:$E,2,FALSE)</f>
        <v>Actinopterygii</v>
      </c>
      <c r="M5515" t="str">
        <f>VLOOKUP(I5515,'[1]crosstable (6)'!$H:$I,2,FALSE)</f>
        <v>Microdesmidae</v>
      </c>
      <c r="N5515" t="str">
        <f>VLOOKUP(F5515,'[1]crosstable (6)'!$A:$J,10,FALSE)</f>
        <v>Nemateleotris magnifica</v>
      </c>
    </row>
    <row r="5516" spans="1:14" x14ac:dyDescent="0.25">
      <c r="A5516" t="s">
        <v>9</v>
      </c>
      <c r="B5516" t="s">
        <v>1087</v>
      </c>
      <c r="C5516">
        <v>121.46939999999999</v>
      </c>
      <c r="D5516">
        <v>22.65213</v>
      </c>
      <c r="E5516">
        <v>20211026</v>
      </c>
      <c r="F5516" t="s">
        <v>678</v>
      </c>
      <c r="G5516" t="s">
        <v>114</v>
      </c>
      <c r="H5516" t="s">
        <v>115</v>
      </c>
      <c r="I5516" t="s">
        <v>192</v>
      </c>
      <c r="J5516" t="s">
        <v>15</v>
      </c>
      <c r="K5516" t="str">
        <f>VLOOKUP(G5516,'[1]crosstable (6)'!$B:$C,2,FALSE)</f>
        <v>Chordata</v>
      </c>
      <c r="L5516" t="str">
        <f>VLOOKUP(H5516,'[1]crosstable (6)'!$D:$E,2,FALSE)</f>
        <v>Actinopterygii</v>
      </c>
      <c r="M5516" t="str">
        <f>VLOOKUP(I5516,'[1]crosstable (6)'!$H:$I,2,FALSE)</f>
        <v>Chaetodontidae</v>
      </c>
      <c r="N5516" t="str">
        <f>VLOOKUP(F5516,'[1]crosstable (6)'!$A:$J,10,FALSE)</f>
        <v>Chaetodon melannotus</v>
      </c>
    </row>
    <row r="5517" spans="1:14" x14ac:dyDescent="0.25">
      <c r="A5517" t="s">
        <v>9</v>
      </c>
      <c r="B5517" t="s">
        <v>1087</v>
      </c>
      <c r="C5517">
        <v>121.46939999999999</v>
      </c>
      <c r="D5517">
        <v>22.65213</v>
      </c>
      <c r="E5517">
        <v>20211026</v>
      </c>
      <c r="F5517" t="s">
        <v>666</v>
      </c>
      <c r="G5517" t="s">
        <v>114</v>
      </c>
      <c r="H5517" t="s">
        <v>115</v>
      </c>
      <c r="I5517" t="s">
        <v>130</v>
      </c>
      <c r="J5517" t="s">
        <v>15</v>
      </c>
      <c r="K5517" t="str">
        <f>VLOOKUP(G5517,'[1]crosstable (6)'!$B:$C,2,FALSE)</f>
        <v>Chordata</v>
      </c>
      <c r="L5517" t="str">
        <f>VLOOKUP(H5517,'[1]crosstable (6)'!$D:$E,2,FALSE)</f>
        <v>Actinopterygii</v>
      </c>
      <c r="M5517" t="str">
        <f>VLOOKUP(I5517,'[1]crosstable (6)'!$H:$I,2,FALSE)</f>
        <v>Pomacanthidae</v>
      </c>
      <c r="N5517" t="str">
        <f>VLOOKUP(F5517,'[1]crosstable (6)'!$A:$J,10,FALSE)</f>
        <v>Genicanthus melanospilos</v>
      </c>
    </row>
    <row r="5518" spans="1:14" x14ac:dyDescent="0.25">
      <c r="A5518" t="s">
        <v>9</v>
      </c>
      <c r="B5518" t="s">
        <v>1087</v>
      </c>
      <c r="C5518">
        <v>121.46939999999999</v>
      </c>
      <c r="D5518">
        <v>22.65213</v>
      </c>
      <c r="E5518">
        <v>20211026</v>
      </c>
      <c r="F5518" t="s">
        <v>181</v>
      </c>
      <c r="G5518" t="s">
        <v>114</v>
      </c>
      <c r="H5518" t="s">
        <v>115</v>
      </c>
      <c r="I5518" t="s">
        <v>116</v>
      </c>
      <c r="J5518" t="s">
        <v>15</v>
      </c>
      <c r="K5518" t="str">
        <f>VLOOKUP(G5518,'[1]crosstable (6)'!$B:$C,2,FALSE)</f>
        <v>Chordata</v>
      </c>
      <c r="L5518" t="str">
        <f>VLOOKUP(H5518,'[1]crosstable (6)'!$D:$E,2,FALSE)</f>
        <v>Actinopterygii</v>
      </c>
      <c r="M5518" t="str">
        <f>VLOOKUP(I5518,'[1]crosstable (6)'!$H:$I,2,FALSE)</f>
        <v>Labridae</v>
      </c>
      <c r="N5518" t="str">
        <f>VLOOKUP(F5518,'[1]crosstable (6)'!$A:$J,10,FALSE)</f>
        <v>Cirrhilabrus melanomarginatus</v>
      </c>
    </row>
    <row r="5519" spans="1:14" x14ac:dyDescent="0.25">
      <c r="A5519" t="s">
        <v>9</v>
      </c>
      <c r="B5519" t="s">
        <v>1087</v>
      </c>
      <c r="C5519">
        <v>121.46939999999999</v>
      </c>
      <c r="D5519">
        <v>22.65213</v>
      </c>
      <c r="E5519">
        <v>20211026</v>
      </c>
      <c r="F5519" t="s">
        <v>562</v>
      </c>
      <c r="G5519" t="s">
        <v>114</v>
      </c>
      <c r="H5519" t="s">
        <v>115</v>
      </c>
      <c r="I5519" t="s">
        <v>147</v>
      </c>
      <c r="J5519" t="s">
        <v>15</v>
      </c>
      <c r="K5519" t="str">
        <f>VLOOKUP(G5519,'[1]crosstable (6)'!$B:$C,2,FALSE)</f>
        <v>Chordata</v>
      </c>
      <c r="L5519" t="str">
        <f>VLOOKUP(H5519,'[1]crosstable (6)'!$D:$E,2,FALSE)</f>
        <v>Actinopterygii</v>
      </c>
      <c r="M5519" t="str">
        <f>VLOOKUP(I5519,'[1]crosstable (6)'!$H:$I,2,FALSE)</f>
        <v>Balistidae</v>
      </c>
      <c r="N5519" t="str">
        <f>VLOOKUP(F5519,'[1]crosstable (6)'!$A:$J,10,FALSE)</f>
        <v>Melichthys vidua</v>
      </c>
    </row>
    <row r="5520" spans="1:14" x14ac:dyDescent="0.25">
      <c r="A5520" t="s">
        <v>9</v>
      </c>
      <c r="B5520" t="s">
        <v>1087</v>
      </c>
      <c r="C5520">
        <v>121.46939999999999</v>
      </c>
      <c r="D5520">
        <v>22.65213</v>
      </c>
      <c r="E5520">
        <v>20211026</v>
      </c>
      <c r="F5520" t="s">
        <v>182</v>
      </c>
      <c r="G5520" t="s">
        <v>114</v>
      </c>
      <c r="H5520" t="s">
        <v>115</v>
      </c>
      <c r="I5520" t="s">
        <v>119</v>
      </c>
      <c r="J5520" t="s">
        <v>15</v>
      </c>
      <c r="K5520" t="str">
        <f>VLOOKUP(G5520,'[1]crosstable (6)'!$B:$C,2,FALSE)</f>
        <v>Chordata</v>
      </c>
      <c r="L5520" t="str">
        <f>VLOOKUP(H5520,'[1]crosstable (6)'!$D:$E,2,FALSE)</f>
        <v>Actinopterygii</v>
      </c>
      <c r="M5520" t="str">
        <f>VLOOKUP(I5520,'[1]crosstable (6)'!$H:$I,2,FALSE)</f>
        <v>Pomacentridae</v>
      </c>
      <c r="N5520" t="str">
        <f>VLOOKUP(F5520,'[1]crosstable (6)'!$A:$J,10,FALSE)</f>
        <v>Chromis atripes</v>
      </c>
    </row>
    <row r="5521" spans="1:14" x14ac:dyDescent="0.25">
      <c r="A5521" t="s">
        <v>9</v>
      </c>
      <c r="B5521" t="s">
        <v>1087</v>
      </c>
      <c r="C5521">
        <v>121.46939999999999</v>
      </c>
      <c r="D5521">
        <v>22.65213</v>
      </c>
      <c r="E5521">
        <v>20211026</v>
      </c>
      <c r="F5521" t="s">
        <v>617</v>
      </c>
      <c r="G5521" t="s">
        <v>156</v>
      </c>
      <c r="H5521" t="s">
        <v>157</v>
      </c>
      <c r="I5521" t="s">
        <v>230</v>
      </c>
      <c r="J5521" t="s">
        <v>15</v>
      </c>
      <c r="K5521" t="str">
        <f>VLOOKUP(G5521,'[1]crosstable (6)'!$B:$C,2,FALSE)</f>
        <v>Mollusca</v>
      </c>
      <c r="L5521" t="str">
        <f>VLOOKUP(H5521,'[1]crosstable (6)'!$D:$E,2,FALSE)</f>
        <v>Gastropoda</v>
      </c>
      <c r="M5521" t="str">
        <f>VLOOKUP(I5521,'[1]crosstable (6)'!$H:$I,2,FALSE)</f>
        <v>Phyllidiidae</v>
      </c>
      <c r="N5521" t="str">
        <f>VLOOKUP(F5521,'[1]crosstable (6)'!$A:$J,10,FALSE)</f>
        <v>Phyllidia varicosa</v>
      </c>
    </row>
    <row r="5522" spans="1:14" x14ac:dyDescent="0.25">
      <c r="A5522" t="s">
        <v>9</v>
      </c>
      <c r="B5522" t="s">
        <v>1087</v>
      </c>
      <c r="C5522">
        <v>121.46939999999999</v>
      </c>
      <c r="D5522">
        <v>22.65213</v>
      </c>
      <c r="E5522">
        <v>20211026</v>
      </c>
      <c r="F5522" t="s">
        <v>191</v>
      </c>
      <c r="G5522" t="s">
        <v>114</v>
      </c>
      <c r="H5522" t="s">
        <v>115</v>
      </c>
      <c r="I5522" t="s">
        <v>192</v>
      </c>
      <c r="J5522" t="s">
        <v>15</v>
      </c>
      <c r="K5522" t="str">
        <f>VLOOKUP(G5522,'[1]crosstable (6)'!$B:$C,2,FALSE)</f>
        <v>Chordata</v>
      </c>
      <c r="L5522" t="str">
        <f>VLOOKUP(H5522,'[1]crosstable (6)'!$D:$E,2,FALSE)</f>
        <v>Actinopterygii</v>
      </c>
      <c r="M5522" t="str">
        <f>VLOOKUP(I5522,'[1]crosstable (6)'!$H:$I,2,FALSE)</f>
        <v>Chaetodontidae</v>
      </c>
      <c r="N5522" t="str">
        <f>VLOOKUP(F5522,'[1]crosstable (6)'!$A:$J,10,FALSE)</f>
        <v>Chaetodon argentatus</v>
      </c>
    </row>
    <row r="5523" spans="1:14" x14ac:dyDescent="0.25">
      <c r="A5523" t="s">
        <v>9</v>
      </c>
      <c r="B5523" t="s">
        <v>1087</v>
      </c>
      <c r="C5523">
        <v>121.46939999999999</v>
      </c>
      <c r="D5523">
        <v>22.65213</v>
      </c>
      <c r="E5523">
        <v>20211026</v>
      </c>
      <c r="F5523" t="s">
        <v>550</v>
      </c>
      <c r="G5523" t="s">
        <v>114</v>
      </c>
      <c r="H5523" t="s">
        <v>115</v>
      </c>
      <c r="I5523" t="s">
        <v>141</v>
      </c>
      <c r="J5523" t="s">
        <v>15</v>
      </c>
      <c r="K5523" t="str">
        <f>VLOOKUP(G5523,'[1]crosstable (6)'!$B:$C,2,FALSE)</f>
        <v>Chordata</v>
      </c>
      <c r="L5523" t="str">
        <f>VLOOKUP(H5523,'[1]crosstable (6)'!$D:$E,2,FALSE)</f>
        <v>Actinopterygii</v>
      </c>
      <c r="M5523" t="str">
        <f>VLOOKUP(I5523,'[1]crosstable (6)'!$H:$I,2,FALSE)</f>
        <v>Serranidae</v>
      </c>
      <c r="N5523" t="str">
        <f>VLOOKUP(F5523,'[1]crosstable (6)'!$A:$J,10,FALSE)</f>
        <v>Serranocirrhitus latus</v>
      </c>
    </row>
    <row r="5524" spans="1:14" x14ac:dyDescent="0.25">
      <c r="A5524" t="s">
        <v>9</v>
      </c>
      <c r="B5524" t="s">
        <v>1087</v>
      </c>
      <c r="C5524">
        <v>121.46939999999999</v>
      </c>
      <c r="D5524">
        <v>22.65213</v>
      </c>
      <c r="E5524">
        <v>20211026</v>
      </c>
      <c r="F5524" t="s">
        <v>775</v>
      </c>
      <c r="G5524" t="s">
        <v>114</v>
      </c>
      <c r="H5524" t="s">
        <v>115</v>
      </c>
      <c r="I5524" t="s">
        <v>147</v>
      </c>
      <c r="J5524" t="s">
        <v>15</v>
      </c>
      <c r="K5524" t="str">
        <f>VLOOKUP(G5524,'[1]crosstable (6)'!$B:$C,2,FALSE)</f>
        <v>Chordata</v>
      </c>
      <c r="L5524" t="str">
        <f>VLOOKUP(H5524,'[1]crosstable (6)'!$D:$E,2,FALSE)</f>
        <v>Actinopterygii</v>
      </c>
      <c r="M5524" t="str">
        <f>VLOOKUP(I5524,'[1]crosstable (6)'!$H:$I,2,FALSE)</f>
        <v>Balistidae</v>
      </c>
      <c r="N5524" t="str">
        <f>VLOOKUP(F5524,'[1]crosstable (6)'!$A:$J,10,FALSE)</f>
        <v>Balistoides viridescens</v>
      </c>
    </row>
    <row r="5525" spans="1:14" x14ac:dyDescent="0.25">
      <c r="A5525" t="s">
        <v>9</v>
      </c>
      <c r="B5525" t="s">
        <v>1087</v>
      </c>
      <c r="C5525">
        <v>121.46939999999999</v>
      </c>
      <c r="D5525">
        <v>22.65213</v>
      </c>
      <c r="E5525">
        <v>20211026</v>
      </c>
      <c r="F5525" t="s">
        <v>572</v>
      </c>
      <c r="G5525" t="s">
        <v>114</v>
      </c>
      <c r="H5525" t="s">
        <v>115</v>
      </c>
      <c r="I5525" t="s">
        <v>141</v>
      </c>
      <c r="J5525" t="s">
        <v>15</v>
      </c>
      <c r="K5525" t="str">
        <f>VLOOKUP(G5525,'[1]crosstable (6)'!$B:$C,2,FALSE)</f>
        <v>Chordata</v>
      </c>
      <c r="L5525" t="str">
        <f>VLOOKUP(H5525,'[1]crosstable (6)'!$D:$E,2,FALSE)</f>
        <v>Actinopterygii</v>
      </c>
      <c r="M5525" t="str">
        <f>VLOOKUP(I5525,'[1]crosstable (6)'!$H:$I,2,FALSE)</f>
        <v>Serranidae</v>
      </c>
      <c r="N5525" t="str">
        <f>VLOOKUP(F5525,'[1]crosstable (6)'!$A:$J,10,FALSE)</f>
        <v>Epinephelus fasciatus</v>
      </c>
    </row>
    <row r="5526" spans="1:14" x14ac:dyDescent="0.25">
      <c r="A5526" t="s">
        <v>9</v>
      </c>
      <c r="B5526" t="s">
        <v>1087</v>
      </c>
      <c r="C5526">
        <v>121.46939999999999</v>
      </c>
      <c r="D5526">
        <v>22.65213</v>
      </c>
      <c r="E5526">
        <v>20211026</v>
      </c>
      <c r="F5526" t="s">
        <v>338</v>
      </c>
      <c r="G5526" t="s">
        <v>156</v>
      </c>
      <c r="H5526" t="s">
        <v>157</v>
      </c>
      <c r="I5526" t="s">
        <v>230</v>
      </c>
      <c r="J5526" t="s">
        <v>15</v>
      </c>
      <c r="K5526" t="str">
        <f>VLOOKUP(G5526,'[1]crosstable (6)'!$B:$C,2,FALSE)</f>
        <v>Mollusca</v>
      </c>
      <c r="L5526" t="str">
        <f>VLOOKUP(H5526,'[1]crosstable (6)'!$D:$E,2,FALSE)</f>
        <v>Gastropoda</v>
      </c>
      <c r="M5526" t="str">
        <f>VLOOKUP(I5526,'[1]crosstable (6)'!$H:$I,2,FALSE)</f>
        <v>Phyllidiidae</v>
      </c>
      <c r="N5526" t="str">
        <f>VLOOKUP(F5526,'[1]crosstable (6)'!$A:$J,10,FALSE)</f>
        <v>Phyllidiella annulata</v>
      </c>
    </row>
    <row r="5527" spans="1:14" x14ac:dyDescent="0.25">
      <c r="A5527" t="s">
        <v>9</v>
      </c>
      <c r="B5527" t="s">
        <v>1087</v>
      </c>
      <c r="C5527">
        <v>121.46939999999999</v>
      </c>
      <c r="D5527">
        <v>22.65213</v>
      </c>
      <c r="E5527">
        <v>20211026</v>
      </c>
      <c r="F5527" t="s">
        <v>566</v>
      </c>
      <c r="G5527" t="s">
        <v>114</v>
      </c>
      <c r="H5527" t="s">
        <v>115</v>
      </c>
      <c r="I5527" t="s">
        <v>116</v>
      </c>
      <c r="J5527" t="s">
        <v>15</v>
      </c>
      <c r="K5527" t="str">
        <f>VLOOKUP(G5527,'[1]crosstable (6)'!$B:$C,2,FALSE)</f>
        <v>Chordata</v>
      </c>
      <c r="L5527" t="str">
        <f>VLOOKUP(H5527,'[1]crosstable (6)'!$D:$E,2,FALSE)</f>
        <v>Actinopterygii</v>
      </c>
      <c r="M5527" t="str">
        <f>VLOOKUP(I5527,'[1]crosstable (6)'!$H:$I,2,FALSE)</f>
        <v>Labridae</v>
      </c>
      <c r="N5527" t="str">
        <f>VLOOKUP(F5527,'[1]crosstable (6)'!$A:$J,10,FALSE)</f>
        <v>Pteragogus cryptus</v>
      </c>
    </row>
    <row r="5528" spans="1:14" x14ac:dyDescent="0.25">
      <c r="A5528" t="s">
        <v>9</v>
      </c>
      <c r="B5528" t="s">
        <v>1087</v>
      </c>
      <c r="C5528">
        <v>121.46939999999999</v>
      </c>
      <c r="D5528">
        <v>22.65213</v>
      </c>
      <c r="E5528">
        <v>20211026</v>
      </c>
      <c r="F5528" t="s">
        <v>254</v>
      </c>
      <c r="G5528" t="s">
        <v>114</v>
      </c>
      <c r="H5528" t="s">
        <v>115</v>
      </c>
      <c r="I5528" t="s">
        <v>119</v>
      </c>
      <c r="J5528" t="s">
        <v>15</v>
      </c>
      <c r="K5528" t="str">
        <f>VLOOKUP(G5528,'[1]crosstable (6)'!$B:$C,2,FALSE)</f>
        <v>Chordata</v>
      </c>
      <c r="L5528" t="str">
        <f>VLOOKUP(H5528,'[1]crosstable (6)'!$D:$E,2,FALSE)</f>
        <v>Actinopterygii</v>
      </c>
      <c r="M5528" t="str">
        <f>VLOOKUP(I5528,'[1]crosstable (6)'!$H:$I,2,FALSE)</f>
        <v>Pomacentridae</v>
      </c>
      <c r="N5528" t="str">
        <f>VLOOKUP(F5528,'[1]crosstable (6)'!$A:$J,10,FALSE)</f>
        <v>Chromis margaritifer</v>
      </c>
    </row>
    <row r="5529" spans="1:14" x14ac:dyDescent="0.25">
      <c r="A5529" t="s">
        <v>9</v>
      </c>
      <c r="B5529" t="s">
        <v>1087</v>
      </c>
      <c r="C5529">
        <v>121.46939999999999</v>
      </c>
      <c r="D5529">
        <v>22.65213</v>
      </c>
      <c r="E5529">
        <v>20211026</v>
      </c>
      <c r="F5529" t="s">
        <v>203</v>
      </c>
      <c r="G5529" t="s">
        <v>114</v>
      </c>
      <c r="H5529" t="s">
        <v>115</v>
      </c>
      <c r="I5529" t="s">
        <v>116</v>
      </c>
      <c r="J5529" t="s">
        <v>15</v>
      </c>
      <c r="K5529" t="str">
        <f>VLOOKUP(G5529,'[1]crosstable (6)'!$B:$C,2,FALSE)</f>
        <v>Chordata</v>
      </c>
      <c r="L5529" t="str">
        <f>VLOOKUP(H5529,'[1]crosstable (6)'!$D:$E,2,FALSE)</f>
        <v>Actinopterygii</v>
      </c>
      <c r="M5529" t="str">
        <f>VLOOKUP(I5529,'[1]crosstable (6)'!$H:$I,2,FALSE)</f>
        <v>Labridae</v>
      </c>
      <c r="N5529" t="str">
        <f>VLOOKUP(F5529,'[1]crosstable (6)'!$A:$J,10,FALSE)</f>
        <v>Oxycheilinus bimaculatus</v>
      </c>
    </row>
    <row r="5530" spans="1:14" x14ac:dyDescent="0.25">
      <c r="A5530" t="s">
        <v>9</v>
      </c>
      <c r="B5530" t="s">
        <v>1087</v>
      </c>
      <c r="C5530">
        <v>121.46939999999999</v>
      </c>
      <c r="D5530">
        <v>22.65213</v>
      </c>
      <c r="E5530">
        <v>20211026</v>
      </c>
      <c r="F5530" t="s">
        <v>204</v>
      </c>
      <c r="G5530" t="s">
        <v>114</v>
      </c>
      <c r="H5530" t="s">
        <v>115</v>
      </c>
      <c r="I5530" t="s">
        <v>116</v>
      </c>
      <c r="J5530" t="s">
        <v>15</v>
      </c>
      <c r="K5530" t="str">
        <f>VLOOKUP(G5530,'[1]crosstable (6)'!$B:$C,2,FALSE)</f>
        <v>Chordata</v>
      </c>
      <c r="L5530" t="str">
        <f>VLOOKUP(H5530,'[1]crosstable (6)'!$D:$E,2,FALSE)</f>
        <v>Actinopterygii</v>
      </c>
      <c r="M5530" t="str">
        <f>VLOOKUP(I5530,'[1]crosstable (6)'!$H:$I,2,FALSE)</f>
        <v>Labridae</v>
      </c>
      <c r="N5530" t="str">
        <f>VLOOKUP(F5530,'[1]crosstable (6)'!$A:$J,10,FALSE)</f>
        <v>Anampses twistii</v>
      </c>
    </row>
    <row r="5531" spans="1:14" x14ac:dyDescent="0.25">
      <c r="A5531" t="s">
        <v>9</v>
      </c>
      <c r="B5531" t="s">
        <v>1087</v>
      </c>
      <c r="C5531">
        <v>121.46939999999999</v>
      </c>
      <c r="D5531">
        <v>22.65213</v>
      </c>
      <c r="E5531">
        <v>20211026</v>
      </c>
      <c r="F5531" t="s">
        <v>590</v>
      </c>
      <c r="G5531" t="s">
        <v>114</v>
      </c>
      <c r="H5531" t="s">
        <v>115</v>
      </c>
      <c r="I5531" t="s">
        <v>116</v>
      </c>
      <c r="J5531" t="s">
        <v>15</v>
      </c>
      <c r="K5531" t="str">
        <f>VLOOKUP(G5531,'[1]crosstable (6)'!$B:$C,2,FALSE)</f>
        <v>Chordata</v>
      </c>
      <c r="L5531" t="str">
        <f>VLOOKUP(H5531,'[1]crosstable (6)'!$D:$E,2,FALSE)</f>
        <v>Actinopterygii</v>
      </c>
      <c r="M5531" t="str">
        <f>VLOOKUP(I5531,'[1]crosstable (6)'!$H:$I,2,FALSE)</f>
        <v>Labridae</v>
      </c>
      <c r="N5531" t="str">
        <f>VLOOKUP(F5531,'[1]crosstable (6)'!$A:$J,10,FALSE)</f>
        <v>Halichoeres biocellatus</v>
      </c>
    </row>
    <row r="5532" spans="1:14" x14ac:dyDescent="0.25">
      <c r="A5532" t="s">
        <v>9</v>
      </c>
      <c r="B5532" t="s">
        <v>1087</v>
      </c>
      <c r="C5532">
        <v>121.46939999999999</v>
      </c>
      <c r="D5532">
        <v>22.65213</v>
      </c>
      <c r="E5532">
        <v>20211026</v>
      </c>
      <c r="F5532" t="s">
        <v>205</v>
      </c>
      <c r="G5532" t="s">
        <v>114</v>
      </c>
      <c r="H5532" t="s">
        <v>115</v>
      </c>
      <c r="I5532" t="s">
        <v>130</v>
      </c>
      <c r="J5532" t="s">
        <v>15</v>
      </c>
      <c r="K5532" t="str">
        <f>VLOOKUP(G5532,'[1]crosstable (6)'!$B:$C,2,FALSE)</f>
        <v>Chordata</v>
      </c>
      <c r="L5532" t="str">
        <f>VLOOKUP(H5532,'[1]crosstable (6)'!$D:$E,2,FALSE)</f>
        <v>Actinopterygii</v>
      </c>
      <c r="M5532" t="str">
        <f>VLOOKUP(I5532,'[1]crosstable (6)'!$H:$I,2,FALSE)</f>
        <v>Pomacanthidae</v>
      </c>
      <c r="N5532" t="str">
        <f>VLOOKUP(F5532,'[1]crosstable (6)'!$A:$J,10,FALSE)</f>
        <v>Pygoplites diacanthus</v>
      </c>
    </row>
    <row r="5533" spans="1:14" x14ac:dyDescent="0.25">
      <c r="A5533" t="s">
        <v>9</v>
      </c>
      <c r="B5533" t="s">
        <v>1087</v>
      </c>
      <c r="C5533">
        <v>121.46939999999999</v>
      </c>
      <c r="D5533">
        <v>22.65213</v>
      </c>
      <c r="E5533">
        <v>20211026</v>
      </c>
      <c r="F5533" t="s">
        <v>255</v>
      </c>
      <c r="G5533" t="s">
        <v>114</v>
      </c>
      <c r="H5533" t="s">
        <v>115</v>
      </c>
      <c r="I5533" t="s">
        <v>116</v>
      </c>
      <c r="J5533" t="s">
        <v>15</v>
      </c>
      <c r="K5533" t="str">
        <f>VLOOKUP(G5533,'[1]crosstable (6)'!$B:$C,2,FALSE)</f>
        <v>Chordata</v>
      </c>
      <c r="L5533" t="str">
        <f>VLOOKUP(H5533,'[1]crosstable (6)'!$D:$E,2,FALSE)</f>
        <v>Actinopterygii</v>
      </c>
      <c r="M5533" t="str">
        <f>VLOOKUP(I5533,'[1]crosstable (6)'!$H:$I,2,FALSE)</f>
        <v>Labridae</v>
      </c>
      <c r="N5533" t="str">
        <f>VLOOKUP(F5533,'[1]crosstable (6)'!$A:$J,10,FALSE)</f>
        <v>Oxycheilinus digramma</v>
      </c>
    </row>
    <row r="5534" spans="1:14" x14ac:dyDescent="0.25">
      <c r="A5534" t="s">
        <v>9</v>
      </c>
      <c r="B5534" t="s">
        <v>1087</v>
      </c>
      <c r="C5534">
        <v>121.46939999999999</v>
      </c>
      <c r="D5534">
        <v>22.65213</v>
      </c>
      <c r="E5534">
        <v>20211026</v>
      </c>
      <c r="F5534" t="s">
        <v>341</v>
      </c>
      <c r="G5534" t="s">
        <v>156</v>
      </c>
      <c r="H5534" t="s">
        <v>157</v>
      </c>
      <c r="I5534" t="s">
        <v>230</v>
      </c>
      <c r="J5534" t="s">
        <v>15</v>
      </c>
      <c r="K5534" t="str">
        <f>VLOOKUP(G5534,'[1]crosstable (6)'!$B:$C,2,FALSE)</f>
        <v>Mollusca</v>
      </c>
      <c r="L5534" t="str">
        <f>VLOOKUP(H5534,'[1]crosstable (6)'!$D:$E,2,FALSE)</f>
        <v>Gastropoda</v>
      </c>
      <c r="M5534" t="str">
        <f>VLOOKUP(I5534,'[1]crosstable (6)'!$H:$I,2,FALSE)</f>
        <v>Phyllidiidae</v>
      </c>
      <c r="N5534" t="str">
        <f>VLOOKUP(F5534,'[1]crosstable (6)'!$A:$J,10,FALSE)</f>
        <v>Phyllidiella lizae</v>
      </c>
    </row>
    <row r="5535" spans="1:14" x14ac:dyDescent="0.25">
      <c r="A5535" t="s">
        <v>9</v>
      </c>
      <c r="B5535" t="s">
        <v>1087</v>
      </c>
      <c r="C5535">
        <v>121.46939999999999</v>
      </c>
      <c r="D5535">
        <v>22.65213</v>
      </c>
      <c r="E5535">
        <v>20211026</v>
      </c>
      <c r="F5535" t="s">
        <v>650</v>
      </c>
      <c r="G5535" t="s">
        <v>114</v>
      </c>
      <c r="H5535" t="s">
        <v>115</v>
      </c>
      <c r="I5535" t="s">
        <v>130</v>
      </c>
      <c r="J5535" t="s">
        <v>15</v>
      </c>
      <c r="K5535" t="str">
        <f>VLOOKUP(G5535,'[1]crosstable (6)'!$B:$C,2,FALSE)</f>
        <v>Chordata</v>
      </c>
      <c r="L5535" t="str">
        <f>VLOOKUP(H5535,'[1]crosstable (6)'!$D:$E,2,FALSE)</f>
        <v>Actinopterygii</v>
      </c>
      <c r="M5535" t="str">
        <f>VLOOKUP(I5535,'[1]crosstable (6)'!$H:$I,2,FALSE)</f>
        <v>Pomacanthidae</v>
      </c>
      <c r="N5535" t="str">
        <f>VLOOKUP(F5535,'[1]crosstable (6)'!$A:$J,10,FALSE)</f>
        <v>Centropyge ferrugata</v>
      </c>
    </row>
    <row r="5536" spans="1:14" x14ac:dyDescent="0.25">
      <c r="A5536" t="s">
        <v>9</v>
      </c>
      <c r="B5536" t="s">
        <v>1087</v>
      </c>
      <c r="C5536">
        <v>121.46939999999999</v>
      </c>
      <c r="D5536">
        <v>22.65213</v>
      </c>
      <c r="E5536">
        <v>20211026</v>
      </c>
      <c r="F5536" t="s">
        <v>446</v>
      </c>
      <c r="G5536" t="s">
        <v>114</v>
      </c>
      <c r="H5536" t="s">
        <v>115</v>
      </c>
      <c r="I5536" t="s">
        <v>248</v>
      </c>
      <c r="J5536" t="s">
        <v>15</v>
      </c>
      <c r="K5536" t="str">
        <f>VLOOKUP(G5536,'[1]crosstable (6)'!$B:$C,2,FALSE)</f>
        <v>Chordata</v>
      </c>
      <c r="L5536" t="str">
        <f>VLOOKUP(H5536,'[1]crosstable (6)'!$D:$E,2,FALSE)</f>
        <v>Actinopterygii</v>
      </c>
      <c r="M5536" t="str">
        <f>VLOOKUP(I5536,'[1]crosstable (6)'!$H:$I,2,FALSE)</f>
        <v>Cirrhitidae</v>
      </c>
      <c r="N5536" t="str">
        <f>VLOOKUP(F5536,'[1]crosstable (6)'!$A:$J,10,FALSE)</f>
        <v>Cirrhitichthys falco</v>
      </c>
    </row>
    <row r="5537" spans="1:14" x14ac:dyDescent="0.25">
      <c r="A5537" t="s">
        <v>9</v>
      </c>
      <c r="B5537" t="s">
        <v>1087</v>
      </c>
      <c r="C5537">
        <v>121.46939999999999</v>
      </c>
      <c r="D5537">
        <v>22.65213</v>
      </c>
      <c r="E5537">
        <v>20211026</v>
      </c>
      <c r="F5537" t="s">
        <v>206</v>
      </c>
      <c r="G5537" t="s">
        <v>114</v>
      </c>
      <c r="H5537" t="s">
        <v>115</v>
      </c>
      <c r="I5537" t="s">
        <v>116</v>
      </c>
      <c r="J5537" t="s">
        <v>15</v>
      </c>
      <c r="K5537" t="str">
        <f>VLOOKUP(G5537,'[1]crosstable (6)'!$B:$C,2,FALSE)</f>
        <v>Chordata</v>
      </c>
      <c r="L5537" t="str">
        <f>VLOOKUP(H5537,'[1]crosstable (6)'!$D:$E,2,FALSE)</f>
        <v>Actinopterygii</v>
      </c>
      <c r="M5537" t="str">
        <f>VLOOKUP(I5537,'[1]crosstable (6)'!$H:$I,2,FALSE)</f>
        <v>Labridae</v>
      </c>
      <c r="N5537" t="str">
        <f>VLOOKUP(F5537,'[1]crosstable (6)'!$A:$J,10,FALSE)</f>
        <v>Cirrhilabrus exquisitus</v>
      </c>
    </row>
    <row r="5538" spans="1:14" x14ac:dyDescent="0.25">
      <c r="A5538" t="s">
        <v>9</v>
      </c>
      <c r="B5538" t="s">
        <v>1087</v>
      </c>
      <c r="C5538">
        <v>121.46939999999999</v>
      </c>
      <c r="D5538">
        <v>22.65213</v>
      </c>
      <c r="E5538">
        <v>20220324</v>
      </c>
      <c r="F5538" t="s">
        <v>347</v>
      </c>
      <c r="G5538" t="s">
        <v>114</v>
      </c>
      <c r="H5538" t="s">
        <v>115</v>
      </c>
      <c r="I5538" t="s">
        <v>192</v>
      </c>
      <c r="J5538" t="s">
        <v>15</v>
      </c>
      <c r="K5538" t="str">
        <f>VLOOKUP(G5538,'[1]crosstable (6)'!$B:$C,2,FALSE)</f>
        <v>Chordata</v>
      </c>
      <c r="L5538" t="str">
        <f>VLOOKUP(H5538,'[1]crosstable (6)'!$D:$E,2,FALSE)</f>
        <v>Actinopterygii</v>
      </c>
      <c r="M5538" t="str">
        <f>VLOOKUP(I5538,'[1]crosstable (6)'!$H:$I,2,FALSE)</f>
        <v>Chaetodontidae</v>
      </c>
      <c r="N5538" t="str">
        <f>VLOOKUP(F5538,'[1]crosstable (6)'!$A:$J,10,FALSE)</f>
        <v>Chaetodon unimaculatus</v>
      </c>
    </row>
    <row r="5539" spans="1:14" x14ac:dyDescent="0.25">
      <c r="A5539" t="s">
        <v>9</v>
      </c>
      <c r="B5539" t="s">
        <v>1087</v>
      </c>
      <c r="C5539">
        <v>121.46939999999999</v>
      </c>
      <c r="D5539">
        <v>22.65213</v>
      </c>
      <c r="E5539">
        <v>20220324</v>
      </c>
      <c r="F5539" t="s">
        <v>113</v>
      </c>
      <c r="G5539" t="s">
        <v>114</v>
      </c>
      <c r="H5539" t="s">
        <v>115</v>
      </c>
      <c r="I5539" t="s">
        <v>116</v>
      </c>
      <c r="J5539" t="s">
        <v>15</v>
      </c>
      <c r="K5539" t="str">
        <f>VLOOKUP(G5539,'[1]crosstable (6)'!$B:$C,2,FALSE)</f>
        <v>Chordata</v>
      </c>
      <c r="L5539" t="str">
        <f>VLOOKUP(H5539,'[1]crosstable (6)'!$D:$E,2,FALSE)</f>
        <v>Actinopterygii</v>
      </c>
      <c r="M5539" t="str">
        <f>VLOOKUP(I5539,'[1]crosstable (6)'!$H:$I,2,FALSE)</f>
        <v>Labridae</v>
      </c>
      <c r="N5539" t="str">
        <f>VLOOKUP(F5539,'[1]crosstable (6)'!$A:$J,10,FALSE)</f>
        <v>Pteragogus enneacanthus</v>
      </c>
    </row>
    <row r="5540" spans="1:14" x14ac:dyDescent="0.25">
      <c r="A5540" t="s">
        <v>9</v>
      </c>
      <c r="B5540" t="s">
        <v>1087</v>
      </c>
      <c r="C5540">
        <v>121.46939999999999</v>
      </c>
      <c r="D5540">
        <v>22.65213</v>
      </c>
      <c r="E5540">
        <v>20220324</v>
      </c>
      <c r="F5540" t="s">
        <v>832</v>
      </c>
      <c r="G5540" t="s">
        <v>114</v>
      </c>
      <c r="H5540" t="s">
        <v>115</v>
      </c>
      <c r="I5540" t="s">
        <v>116</v>
      </c>
      <c r="J5540" t="s">
        <v>15</v>
      </c>
      <c r="K5540" t="str">
        <f>VLOOKUP(G5540,'[1]crosstable (6)'!$B:$C,2,FALSE)</f>
        <v>Chordata</v>
      </c>
      <c r="L5540" t="str">
        <f>VLOOKUP(H5540,'[1]crosstable (6)'!$D:$E,2,FALSE)</f>
        <v>Actinopterygii</v>
      </c>
      <c r="M5540" t="str">
        <f>VLOOKUP(I5540,'[1]crosstable (6)'!$H:$I,2,FALSE)</f>
        <v>Labridae</v>
      </c>
      <c r="N5540" t="str">
        <f>VLOOKUP(F5540,'[1]crosstable (6)'!$A:$J,10,FALSE)</f>
        <v>Cheilinus trilobatus</v>
      </c>
    </row>
    <row r="5541" spans="1:14" x14ac:dyDescent="0.25">
      <c r="A5541" t="s">
        <v>9</v>
      </c>
      <c r="B5541" t="s">
        <v>1087</v>
      </c>
      <c r="C5541">
        <v>121.46939999999999</v>
      </c>
      <c r="D5541">
        <v>22.65213</v>
      </c>
      <c r="E5541">
        <v>20220324</v>
      </c>
      <c r="F5541" t="s">
        <v>1094</v>
      </c>
      <c r="G5541" t="s">
        <v>114</v>
      </c>
      <c r="H5541" t="s">
        <v>115</v>
      </c>
      <c r="I5541" t="s">
        <v>127</v>
      </c>
      <c r="J5541" t="s">
        <v>15</v>
      </c>
      <c r="K5541" t="str">
        <f>VLOOKUP(G5541,'[1]crosstable (6)'!$B:$C,2,FALSE)</f>
        <v>Chordata</v>
      </c>
      <c r="L5541" t="str">
        <f>VLOOKUP(H5541,'[1]crosstable (6)'!$D:$E,2,FALSE)</f>
        <v>Actinopterygii</v>
      </c>
      <c r="M5541" t="str">
        <f>VLOOKUP(I5541,'[1]crosstable (6)'!$H:$I,2,FALSE)</f>
        <v>Muraenidae</v>
      </c>
      <c r="N5541" t="str">
        <f>VLOOKUP(F5541,'[1]crosstable (6)'!$A:$J,10,FALSE)</f>
        <v>Gymnothorax favagineus</v>
      </c>
    </row>
    <row r="5542" spans="1:14" x14ac:dyDescent="0.25">
      <c r="A5542" t="s">
        <v>9</v>
      </c>
      <c r="B5542" t="s">
        <v>1087</v>
      </c>
      <c r="C5542">
        <v>121.46939999999999</v>
      </c>
      <c r="D5542">
        <v>22.65213</v>
      </c>
      <c r="E5542">
        <v>20220324</v>
      </c>
      <c r="F5542" t="s">
        <v>543</v>
      </c>
      <c r="G5542" t="s">
        <v>114</v>
      </c>
      <c r="H5542" t="s">
        <v>115</v>
      </c>
      <c r="I5542" t="s">
        <v>119</v>
      </c>
      <c r="J5542" t="s">
        <v>15</v>
      </c>
      <c r="K5542" t="str">
        <f>VLOOKUP(G5542,'[1]crosstable (6)'!$B:$C,2,FALSE)</f>
        <v>Chordata</v>
      </c>
      <c r="L5542" t="str">
        <f>VLOOKUP(H5542,'[1]crosstable (6)'!$D:$E,2,FALSE)</f>
        <v>Actinopterygii</v>
      </c>
      <c r="M5542" t="str">
        <f>VLOOKUP(I5542,'[1]crosstable (6)'!$H:$I,2,FALSE)</f>
        <v>Pomacentridae</v>
      </c>
      <c r="N5542" t="str">
        <f>VLOOKUP(F5542,'[1]crosstable (6)'!$A:$J,10,FALSE)</f>
        <v>Chrysiptera starcki</v>
      </c>
    </row>
    <row r="5543" spans="1:14" x14ac:dyDescent="0.25">
      <c r="A5543" t="s">
        <v>9</v>
      </c>
      <c r="B5543" t="s">
        <v>1087</v>
      </c>
      <c r="C5543">
        <v>121.46939999999999</v>
      </c>
      <c r="D5543">
        <v>22.65213</v>
      </c>
      <c r="E5543">
        <v>20220324</v>
      </c>
      <c r="F5543" t="s">
        <v>123</v>
      </c>
      <c r="G5543" t="s">
        <v>114</v>
      </c>
      <c r="H5543" t="s">
        <v>115</v>
      </c>
      <c r="I5543" t="s">
        <v>122</v>
      </c>
      <c r="J5543" t="s">
        <v>15</v>
      </c>
      <c r="K5543" t="str">
        <f>VLOOKUP(G5543,'[1]crosstable (6)'!$B:$C,2,FALSE)</f>
        <v>Chordata</v>
      </c>
      <c r="L5543" t="str">
        <f>VLOOKUP(H5543,'[1]crosstable (6)'!$D:$E,2,FALSE)</f>
        <v>Actinopterygii</v>
      </c>
      <c r="M5543" t="str">
        <f>VLOOKUP(I5543,'[1]crosstable (6)'!$H:$I,2,FALSE)</f>
        <v>Scaridae</v>
      </c>
      <c r="N5543" t="str">
        <f>VLOOKUP(F5543,'[1]crosstable (6)'!$A:$J,10,FALSE)</f>
        <v>Scarus schlegeli</v>
      </c>
    </row>
    <row r="5544" spans="1:14" x14ac:dyDescent="0.25">
      <c r="A5544" t="s">
        <v>9</v>
      </c>
      <c r="B5544" t="s">
        <v>1087</v>
      </c>
      <c r="C5544">
        <v>121.46939999999999</v>
      </c>
      <c r="D5544">
        <v>22.65213</v>
      </c>
      <c r="E5544">
        <v>20220324</v>
      </c>
      <c r="F5544" t="s">
        <v>302</v>
      </c>
      <c r="G5544" t="s">
        <v>114</v>
      </c>
      <c r="H5544" t="s">
        <v>115</v>
      </c>
      <c r="I5544" t="s">
        <v>125</v>
      </c>
      <c r="J5544" t="s">
        <v>15</v>
      </c>
      <c r="K5544" t="str">
        <f>VLOOKUP(G5544,'[1]crosstable (6)'!$B:$C,2,FALSE)</f>
        <v>Chordata</v>
      </c>
      <c r="L5544" t="str">
        <f>VLOOKUP(H5544,'[1]crosstable (6)'!$D:$E,2,FALSE)</f>
        <v>Actinopterygii</v>
      </c>
      <c r="M5544" t="str">
        <f>VLOOKUP(I5544,'[1]crosstable (6)'!$H:$I,2,FALSE)</f>
        <v>Pinguipedidae</v>
      </c>
      <c r="N5544" t="str">
        <f>VLOOKUP(F5544,'[1]crosstable (6)'!$A:$J,10,FALSE)</f>
        <v>Parapercis clathrata</v>
      </c>
    </row>
    <row r="5545" spans="1:14" x14ac:dyDescent="0.25">
      <c r="A5545" t="s">
        <v>9</v>
      </c>
      <c r="B5545" t="s">
        <v>1087</v>
      </c>
      <c r="C5545">
        <v>121.46939999999999</v>
      </c>
      <c r="D5545">
        <v>22.65213</v>
      </c>
      <c r="E5545">
        <v>20220324</v>
      </c>
      <c r="F5545" t="s">
        <v>258</v>
      </c>
      <c r="G5545" t="s">
        <v>114</v>
      </c>
      <c r="H5545" t="s">
        <v>115</v>
      </c>
      <c r="I5545" t="s">
        <v>192</v>
      </c>
      <c r="J5545" t="s">
        <v>15</v>
      </c>
      <c r="K5545" t="str">
        <f>VLOOKUP(G5545,'[1]crosstable (6)'!$B:$C,2,FALSE)</f>
        <v>Chordata</v>
      </c>
      <c r="L5545" t="str">
        <f>VLOOKUP(H5545,'[1]crosstable (6)'!$D:$E,2,FALSE)</f>
        <v>Actinopterygii</v>
      </c>
      <c r="M5545" t="str">
        <f>VLOOKUP(I5545,'[1]crosstable (6)'!$H:$I,2,FALSE)</f>
        <v>Chaetodontidae</v>
      </c>
      <c r="N5545" t="str">
        <f>VLOOKUP(F5545,'[1]crosstable (6)'!$A:$J,10,FALSE)</f>
        <v>Heniochus acuminatus</v>
      </c>
    </row>
    <row r="5546" spans="1:14" x14ac:dyDescent="0.25">
      <c r="A5546" t="s">
        <v>9</v>
      </c>
      <c r="B5546" t="s">
        <v>1087</v>
      </c>
      <c r="C5546">
        <v>121.46939999999999</v>
      </c>
      <c r="D5546">
        <v>22.65213</v>
      </c>
      <c r="E5546">
        <v>20220324</v>
      </c>
      <c r="F5546" t="s">
        <v>128</v>
      </c>
      <c r="G5546" t="s">
        <v>114</v>
      </c>
      <c r="H5546" t="s">
        <v>115</v>
      </c>
      <c r="I5546" t="s">
        <v>119</v>
      </c>
      <c r="J5546" t="s">
        <v>15</v>
      </c>
      <c r="K5546" t="str">
        <f>VLOOKUP(G5546,'[1]crosstable (6)'!$B:$C,2,FALSE)</f>
        <v>Chordata</v>
      </c>
      <c r="L5546" t="str">
        <f>VLOOKUP(H5546,'[1]crosstable (6)'!$D:$E,2,FALSE)</f>
        <v>Actinopterygii</v>
      </c>
      <c r="M5546" t="str">
        <f>VLOOKUP(I5546,'[1]crosstable (6)'!$H:$I,2,FALSE)</f>
        <v>Pomacentridae</v>
      </c>
      <c r="N5546" t="str">
        <f>VLOOKUP(F5546,'[1]crosstable (6)'!$A:$J,10,FALSE)</f>
        <v>Amphiprion frenatus</v>
      </c>
    </row>
    <row r="5547" spans="1:14" x14ac:dyDescent="0.25">
      <c r="A5547" t="s">
        <v>9</v>
      </c>
      <c r="B5547" t="s">
        <v>1087</v>
      </c>
      <c r="C5547">
        <v>121.46939999999999</v>
      </c>
      <c r="D5547">
        <v>22.65213</v>
      </c>
      <c r="E5547">
        <v>20220324</v>
      </c>
      <c r="F5547" t="s">
        <v>652</v>
      </c>
      <c r="G5547" t="s">
        <v>114</v>
      </c>
      <c r="H5547" t="s">
        <v>115</v>
      </c>
      <c r="I5547" t="s">
        <v>192</v>
      </c>
      <c r="J5547" t="s">
        <v>15</v>
      </c>
      <c r="K5547" t="str">
        <f>VLOOKUP(G5547,'[1]crosstable (6)'!$B:$C,2,FALSE)</f>
        <v>Chordata</v>
      </c>
      <c r="L5547" t="str">
        <f>VLOOKUP(H5547,'[1]crosstable (6)'!$D:$E,2,FALSE)</f>
        <v>Actinopterygii</v>
      </c>
      <c r="M5547" t="str">
        <f>VLOOKUP(I5547,'[1]crosstable (6)'!$H:$I,2,FALSE)</f>
        <v>Chaetodontidae</v>
      </c>
      <c r="N5547" t="str">
        <f>VLOOKUP(F5547,'[1]crosstable (6)'!$A:$J,10,FALSE)</f>
        <v>Hemitaurichthys polylepis</v>
      </c>
    </row>
    <row r="5548" spans="1:14" x14ac:dyDescent="0.25">
      <c r="A5548" t="s">
        <v>9</v>
      </c>
      <c r="B5548" t="s">
        <v>1087</v>
      </c>
      <c r="C5548">
        <v>121.46939999999999</v>
      </c>
      <c r="D5548">
        <v>22.65213</v>
      </c>
      <c r="E5548">
        <v>20220324</v>
      </c>
      <c r="F5548" t="s">
        <v>136</v>
      </c>
      <c r="G5548" t="s">
        <v>114</v>
      </c>
      <c r="H5548" t="s">
        <v>115</v>
      </c>
      <c r="I5548" t="s">
        <v>116</v>
      </c>
      <c r="J5548" t="s">
        <v>15</v>
      </c>
      <c r="K5548" t="str">
        <f>VLOOKUP(G5548,'[1]crosstable (6)'!$B:$C,2,FALSE)</f>
        <v>Chordata</v>
      </c>
      <c r="L5548" t="str">
        <f>VLOOKUP(H5548,'[1]crosstable (6)'!$D:$E,2,FALSE)</f>
        <v>Actinopterygii</v>
      </c>
      <c r="M5548" t="str">
        <f>VLOOKUP(I5548,'[1]crosstable (6)'!$H:$I,2,FALSE)</f>
        <v>Labridae</v>
      </c>
      <c r="N5548" t="str">
        <f>VLOOKUP(F5548,'[1]crosstable (6)'!$A:$J,10,FALSE)</f>
        <v>Cheilinus oxycephalus</v>
      </c>
    </row>
    <row r="5549" spans="1:14" x14ac:dyDescent="0.25">
      <c r="A5549" t="s">
        <v>9</v>
      </c>
      <c r="B5549" t="s">
        <v>1087</v>
      </c>
      <c r="C5549">
        <v>121.46939999999999</v>
      </c>
      <c r="D5549">
        <v>22.65213</v>
      </c>
      <c r="E5549">
        <v>20220324</v>
      </c>
      <c r="F5549" t="s">
        <v>138</v>
      </c>
      <c r="G5549" t="s">
        <v>114</v>
      </c>
      <c r="H5549" t="s">
        <v>115</v>
      </c>
      <c r="I5549" t="s">
        <v>122</v>
      </c>
      <c r="J5549" t="s">
        <v>15</v>
      </c>
      <c r="K5549" t="str">
        <f>VLOOKUP(G5549,'[1]crosstable (6)'!$B:$C,2,FALSE)</f>
        <v>Chordata</v>
      </c>
      <c r="L5549" t="str">
        <f>VLOOKUP(H5549,'[1]crosstable (6)'!$D:$E,2,FALSE)</f>
        <v>Actinopterygii</v>
      </c>
      <c r="M5549" t="str">
        <f>VLOOKUP(I5549,'[1]crosstable (6)'!$H:$I,2,FALSE)</f>
        <v>Scaridae</v>
      </c>
      <c r="N5549" t="str">
        <f>VLOOKUP(F5549,'[1]crosstable (6)'!$A:$J,10,FALSE)</f>
        <v>Scarus fuscocaudalis</v>
      </c>
    </row>
    <row r="5550" spans="1:14" x14ac:dyDescent="0.25">
      <c r="A5550" t="s">
        <v>9</v>
      </c>
      <c r="B5550" t="s">
        <v>1087</v>
      </c>
      <c r="C5550">
        <v>121.46939999999999</v>
      </c>
      <c r="D5550">
        <v>22.65213</v>
      </c>
      <c r="E5550">
        <v>20220324</v>
      </c>
      <c r="F5550" t="s">
        <v>280</v>
      </c>
      <c r="G5550" t="s">
        <v>114</v>
      </c>
      <c r="H5550" t="s">
        <v>115</v>
      </c>
      <c r="I5550" t="s">
        <v>153</v>
      </c>
      <c r="J5550" t="s">
        <v>15</v>
      </c>
      <c r="K5550" t="str">
        <f>VLOOKUP(G5550,'[1]crosstable (6)'!$B:$C,2,FALSE)</f>
        <v>Chordata</v>
      </c>
      <c r="L5550" t="str">
        <f>VLOOKUP(H5550,'[1]crosstable (6)'!$D:$E,2,FALSE)</f>
        <v>Actinopterygii</v>
      </c>
      <c r="M5550" t="str">
        <f>VLOOKUP(I5550,'[1]crosstable (6)'!$H:$I,2,FALSE)</f>
        <v>Gobiidae</v>
      </c>
      <c r="N5550" t="str">
        <f>VLOOKUP(F5550,'[1]crosstable (6)'!$A:$J,10,FALSE)</f>
        <v>Pleurosicya micheli</v>
      </c>
    </row>
    <row r="5551" spans="1:14" x14ac:dyDescent="0.25">
      <c r="A5551" t="s">
        <v>9</v>
      </c>
      <c r="B5551" t="s">
        <v>1087</v>
      </c>
      <c r="C5551">
        <v>121.46939999999999</v>
      </c>
      <c r="D5551">
        <v>22.65213</v>
      </c>
      <c r="E5551">
        <v>20220324</v>
      </c>
      <c r="F5551" t="s">
        <v>214</v>
      </c>
      <c r="G5551" t="s">
        <v>114</v>
      </c>
      <c r="H5551" t="s">
        <v>115</v>
      </c>
      <c r="I5551" t="s">
        <v>192</v>
      </c>
      <c r="J5551" t="s">
        <v>15</v>
      </c>
      <c r="K5551" t="str">
        <f>VLOOKUP(G5551,'[1]crosstable (6)'!$B:$C,2,FALSE)</f>
        <v>Chordata</v>
      </c>
      <c r="L5551" t="str">
        <f>VLOOKUP(H5551,'[1]crosstable (6)'!$D:$E,2,FALSE)</f>
        <v>Actinopterygii</v>
      </c>
      <c r="M5551" t="str">
        <f>VLOOKUP(I5551,'[1]crosstable (6)'!$H:$I,2,FALSE)</f>
        <v>Chaetodontidae</v>
      </c>
      <c r="N5551" t="str">
        <f>VLOOKUP(F5551,'[1]crosstable (6)'!$A:$J,10,FALSE)</f>
        <v>Chaetodon kleinii</v>
      </c>
    </row>
    <row r="5552" spans="1:14" x14ac:dyDescent="0.25">
      <c r="A5552" t="s">
        <v>9</v>
      </c>
      <c r="B5552" t="s">
        <v>1087</v>
      </c>
      <c r="C5552">
        <v>121.46939999999999</v>
      </c>
      <c r="D5552">
        <v>22.65213</v>
      </c>
      <c r="E5552">
        <v>20220324</v>
      </c>
      <c r="F5552" t="s">
        <v>139</v>
      </c>
      <c r="G5552" t="s">
        <v>114</v>
      </c>
      <c r="H5552" t="s">
        <v>115</v>
      </c>
      <c r="I5552" t="s">
        <v>119</v>
      </c>
      <c r="J5552" t="s">
        <v>15</v>
      </c>
      <c r="K5552" t="str">
        <f>VLOOKUP(G5552,'[1]crosstable (6)'!$B:$C,2,FALSE)</f>
        <v>Chordata</v>
      </c>
      <c r="L5552" t="str">
        <f>VLOOKUP(H5552,'[1]crosstable (6)'!$D:$E,2,FALSE)</f>
        <v>Actinopterygii</v>
      </c>
      <c r="M5552" t="str">
        <f>VLOOKUP(I5552,'[1]crosstable (6)'!$H:$I,2,FALSE)</f>
        <v>Pomacentridae</v>
      </c>
      <c r="N5552" t="str">
        <f>VLOOKUP(F5552,'[1]crosstable (6)'!$A:$J,10,FALSE)</f>
        <v>Amphiprion clarkii</v>
      </c>
    </row>
    <row r="5553" spans="1:14" x14ac:dyDescent="0.25">
      <c r="A5553" t="s">
        <v>9</v>
      </c>
      <c r="B5553" t="s">
        <v>1087</v>
      </c>
      <c r="C5553">
        <v>121.46939999999999</v>
      </c>
      <c r="D5553">
        <v>22.65213</v>
      </c>
      <c r="E5553">
        <v>20220324</v>
      </c>
      <c r="F5553" t="s">
        <v>635</v>
      </c>
      <c r="G5553" t="s">
        <v>114</v>
      </c>
      <c r="H5553" t="s">
        <v>115</v>
      </c>
      <c r="I5553" t="s">
        <v>119</v>
      </c>
      <c r="J5553" t="s">
        <v>15</v>
      </c>
      <c r="K5553" t="str">
        <f>VLOOKUP(G5553,'[1]crosstable (6)'!$B:$C,2,FALSE)</f>
        <v>Chordata</v>
      </c>
      <c r="L5553" t="str">
        <f>VLOOKUP(H5553,'[1]crosstable (6)'!$D:$E,2,FALSE)</f>
        <v>Actinopterygii</v>
      </c>
      <c r="M5553" t="str">
        <f>VLOOKUP(I5553,'[1]crosstable (6)'!$H:$I,2,FALSE)</f>
        <v>Pomacentridae</v>
      </c>
      <c r="N5553" t="str">
        <f>VLOOKUP(F5553,'[1]crosstable (6)'!$A:$J,10,FALSE)</f>
        <v>Chromis ovatiformes</v>
      </c>
    </row>
    <row r="5554" spans="1:14" x14ac:dyDescent="0.25">
      <c r="A5554" t="s">
        <v>9</v>
      </c>
      <c r="B5554" t="s">
        <v>1087</v>
      </c>
      <c r="C5554">
        <v>121.46939999999999</v>
      </c>
      <c r="D5554">
        <v>22.65213</v>
      </c>
      <c r="E5554">
        <v>20220324</v>
      </c>
      <c r="F5554" t="s">
        <v>767</v>
      </c>
      <c r="G5554" t="s">
        <v>114</v>
      </c>
      <c r="H5554" t="s">
        <v>115</v>
      </c>
      <c r="I5554" t="s">
        <v>149</v>
      </c>
      <c r="J5554" t="s">
        <v>15</v>
      </c>
      <c r="K5554" t="str">
        <f>VLOOKUP(G5554,'[1]crosstable (6)'!$B:$C,2,FALSE)</f>
        <v>Chordata</v>
      </c>
      <c r="L5554" t="str">
        <f>VLOOKUP(H5554,'[1]crosstable (6)'!$D:$E,2,FALSE)</f>
        <v>Actinopterygii</v>
      </c>
      <c r="M5554" t="str">
        <f>VLOOKUP(I5554,'[1]crosstable (6)'!$H:$I,2,FALSE)</f>
        <v>Monacanthidae</v>
      </c>
      <c r="N5554" t="str">
        <f>VLOOKUP(F5554,'[1]crosstable (6)'!$A:$J,10,FALSE)</f>
        <v>Cantherhines dumerilii</v>
      </c>
    </row>
    <row r="5555" spans="1:14" x14ac:dyDescent="0.25">
      <c r="A5555" t="s">
        <v>9</v>
      </c>
      <c r="B5555" t="s">
        <v>1087</v>
      </c>
      <c r="C5555">
        <v>121.46939999999999</v>
      </c>
      <c r="D5555">
        <v>22.65213</v>
      </c>
      <c r="E5555">
        <v>20220324</v>
      </c>
      <c r="F5555" t="s">
        <v>234</v>
      </c>
      <c r="G5555" t="s">
        <v>114</v>
      </c>
      <c r="H5555" t="s">
        <v>115</v>
      </c>
      <c r="I5555" t="s">
        <v>235</v>
      </c>
      <c r="J5555" t="s">
        <v>15</v>
      </c>
      <c r="K5555" t="str">
        <f>VLOOKUP(G5555,'[1]crosstable (6)'!$B:$C,2,FALSE)</f>
        <v>Chordata</v>
      </c>
      <c r="L5555" t="str">
        <f>VLOOKUP(H5555,'[1]crosstable (6)'!$D:$E,2,FALSE)</f>
        <v>Actinopterygii</v>
      </c>
      <c r="M5555" t="str">
        <f>VLOOKUP(I5555,'[1]crosstable (6)'!$H:$I,2,FALSE)</f>
        <v>Zanclidae</v>
      </c>
      <c r="N5555" t="str">
        <f>VLOOKUP(F5555,'[1]crosstable (6)'!$A:$J,10,FALSE)</f>
        <v>Zanclus cornutus</v>
      </c>
    </row>
    <row r="5556" spans="1:14" x14ac:dyDescent="0.25">
      <c r="A5556" t="s">
        <v>9</v>
      </c>
      <c r="B5556" t="s">
        <v>1087</v>
      </c>
      <c r="C5556">
        <v>121.46939999999999</v>
      </c>
      <c r="D5556">
        <v>22.65213</v>
      </c>
      <c r="E5556">
        <v>20220324</v>
      </c>
      <c r="F5556" t="s">
        <v>310</v>
      </c>
      <c r="G5556" t="s">
        <v>114</v>
      </c>
      <c r="H5556" t="s">
        <v>115</v>
      </c>
      <c r="I5556" t="s">
        <v>147</v>
      </c>
      <c r="J5556" t="s">
        <v>15</v>
      </c>
      <c r="K5556" t="str">
        <f>VLOOKUP(G5556,'[1]crosstable (6)'!$B:$C,2,FALSE)</f>
        <v>Chordata</v>
      </c>
      <c r="L5556" t="str">
        <f>VLOOKUP(H5556,'[1]crosstable (6)'!$D:$E,2,FALSE)</f>
        <v>Actinopterygii</v>
      </c>
      <c r="M5556" t="str">
        <f>VLOOKUP(I5556,'[1]crosstable (6)'!$H:$I,2,FALSE)</f>
        <v>Balistidae</v>
      </c>
      <c r="N5556" t="str">
        <f>VLOOKUP(F5556,'[1]crosstable (6)'!$A:$J,10,FALSE)</f>
        <v>Balistoides conspicillum</v>
      </c>
    </row>
    <row r="5557" spans="1:14" x14ac:dyDescent="0.25">
      <c r="A5557" t="s">
        <v>9</v>
      </c>
      <c r="B5557" t="s">
        <v>1087</v>
      </c>
      <c r="C5557">
        <v>121.46939999999999</v>
      </c>
      <c r="D5557">
        <v>22.65213</v>
      </c>
      <c r="E5557">
        <v>20220324</v>
      </c>
      <c r="F5557" t="s">
        <v>655</v>
      </c>
      <c r="G5557" t="s">
        <v>114</v>
      </c>
      <c r="H5557" t="s">
        <v>115</v>
      </c>
      <c r="I5557" t="s">
        <v>141</v>
      </c>
      <c r="J5557" t="s">
        <v>15</v>
      </c>
      <c r="K5557" t="str">
        <f>VLOOKUP(G5557,'[1]crosstable (6)'!$B:$C,2,FALSE)</f>
        <v>Chordata</v>
      </c>
      <c r="L5557" t="str">
        <f>VLOOKUP(H5557,'[1]crosstable (6)'!$D:$E,2,FALSE)</f>
        <v>Actinopterygii</v>
      </c>
      <c r="M5557" t="str">
        <f>VLOOKUP(I5557,'[1]crosstable (6)'!$H:$I,2,FALSE)</f>
        <v>Serranidae</v>
      </c>
      <c r="N5557" t="str">
        <f>VLOOKUP(F5557,'[1]crosstable (6)'!$A:$J,10,FALSE)</f>
        <v>Pseudanthias pascalus</v>
      </c>
    </row>
    <row r="5558" spans="1:14" x14ac:dyDescent="0.25">
      <c r="A5558" t="s">
        <v>9</v>
      </c>
      <c r="B5558" t="s">
        <v>1087</v>
      </c>
      <c r="C5558">
        <v>121.46939999999999</v>
      </c>
      <c r="D5558">
        <v>22.65213</v>
      </c>
      <c r="E5558">
        <v>20220324</v>
      </c>
      <c r="F5558" t="s">
        <v>638</v>
      </c>
      <c r="G5558" t="s">
        <v>156</v>
      </c>
      <c r="H5558" t="s">
        <v>157</v>
      </c>
      <c r="I5558" t="s">
        <v>158</v>
      </c>
      <c r="J5558" t="s">
        <v>15</v>
      </c>
      <c r="K5558" t="str">
        <f>VLOOKUP(G5558,'[1]crosstable (6)'!$B:$C,2,FALSE)</f>
        <v>Mollusca</v>
      </c>
      <c r="L5558" t="str">
        <f>VLOOKUP(H5558,'[1]crosstable (6)'!$D:$E,2,FALSE)</f>
        <v>Gastropoda</v>
      </c>
      <c r="M5558" t="str">
        <f>VLOOKUP(I5558,'[1]crosstable (6)'!$H:$I,2,FALSE)</f>
        <v>Chromodorididae</v>
      </c>
      <c r="N5558" t="str">
        <f>VLOOKUP(F5558,'[1]crosstable (6)'!$A:$J,10,FALSE)</f>
        <v>Chromodoris willani</v>
      </c>
    </row>
    <row r="5559" spans="1:14" x14ac:dyDescent="0.25">
      <c r="A5559" t="s">
        <v>9</v>
      </c>
      <c r="B5559" t="s">
        <v>1087</v>
      </c>
      <c r="C5559">
        <v>121.46939999999999</v>
      </c>
      <c r="D5559">
        <v>22.65213</v>
      </c>
      <c r="E5559">
        <v>20220324</v>
      </c>
      <c r="F5559" t="s">
        <v>756</v>
      </c>
      <c r="G5559" t="s">
        <v>114</v>
      </c>
      <c r="H5559" t="s">
        <v>115</v>
      </c>
      <c r="I5559" t="s">
        <v>194</v>
      </c>
      <c r="J5559" t="s">
        <v>15</v>
      </c>
      <c r="K5559" t="str">
        <f>VLOOKUP(G5559,'[1]crosstable (6)'!$B:$C,2,FALSE)</f>
        <v>Chordata</v>
      </c>
      <c r="L5559" t="str">
        <f>VLOOKUP(H5559,'[1]crosstable (6)'!$D:$E,2,FALSE)</f>
        <v>Actinopterygii</v>
      </c>
      <c r="M5559" t="str">
        <f>VLOOKUP(I5559,'[1]crosstable (6)'!$H:$I,2,FALSE)</f>
        <v>Acanthuridae</v>
      </c>
      <c r="N5559" t="str">
        <f>VLOOKUP(F5559,'[1]crosstable (6)'!$A:$J,10,FALSE)</f>
        <v>Acanthurus mata</v>
      </c>
    </row>
    <row r="5560" spans="1:14" x14ac:dyDescent="0.25">
      <c r="A5560" t="s">
        <v>9</v>
      </c>
      <c r="B5560" t="s">
        <v>1087</v>
      </c>
      <c r="C5560">
        <v>121.46939999999999</v>
      </c>
      <c r="D5560">
        <v>22.65213</v>
      </c>
      <c r="E5560">
        <v>20220324</v>
      </c>
      <c r="F5560" t="s">
        <v>154</v>
      </c>
      <c r="G5560" t="s">
        <v>114</v>
      </c>
      <c r="H5560" t="s">
        <v>115</v>
      </c>
      <c r="I5560" t="s">
        <v>141</v>
      </c>
      <c r="J5560" t="s">
        <v>15</v>
      </c>
      <c r="K5560" t="str">
        <f>VLOOKUP(G5560,'[1]crosstable (6)'!$B:$C,2,FALSE)</f>
        <v>Chordata</v>
      </c>
      <c r="L5560" t="str">
        <f>VLOOKUP(H5560,'[1]crosstable (6)'!$D:$E,2,FALSE)</f>
        <v>Actinopterygii</v>
      </c>
      <c r="M5560" t="str">
        <f>VLOOKUP(I5560,'[1]crosstable (6)'!$H:$I,2,FALSE)</f>
        <v>Serranidae</v>
      </c>
      <c r="N5560" t="str">
        <f>VLOOKUP(F5560,'[1]crosstable (6)'!$A:$J,10,FALSE)</f>
        <v>Variola louti</v>
      </c>
    </row>
    <row r="5561" spans="1:14" x14ac:dyDescent="0.25">
      <c r="A5561" t="s">
        <v>9</v>
      </c>
      <c r="B5561" t="s">
        <v>1087</v>
      </c>
      <c r="C5561">
        <v>121.46939999999999</v>
      </c>
      <c r="D5561">
        <v>22.65213</v>
      </c>
      <c r="E5561">
        <v>20220324</v>
      </c>
      <c r="F5561" t="s">
        <v>859</v>
      </c>
      <c r="G5561" t="s">
        <v>114</v>
      </c>
      <c r="H5561" t="s">
        <v>115</v>
      </c>
      <c r="I5561" t="s">
        <v>444</v>
      </c>
      <c r="J5561" t="s">
        <v>15</v>
      </c>
      <c r="K5561" t="str">
        <f>VLOOKUP(G5561,'[1]crosstable (6)'!$B:$C,2,FALSE)</f>
        <v>Chordata</v>
      </c>
      <c r="L5561" t="str">
        <f>VLOOKUP(H5561,'[1]crosstable (6)'!$D:$E,2,FALSE)</f>
        <v>Actinopterygii</v>
      </c>
      <c r="M5561" t="str">
        <f>VLOOKUP(I5561,'[1]crosstable (6)'!$H:$I,2,FALSE)</f>
        <v>Plesiopidae</v>
      </c>
      <c r="N5561" t="str">
        <f>VLOOKUP(F5561,'[1]crosstable (6)'!$A:$J,10,FALSE)</f>
        <v>Calloplesiops altivelis</v>
      </c>
    </row>
    <row r="5562" spans="1:14" x14ac:dyDescent="0.25">
      <c r="A5562" t="s">
        <v>9</v>
      </c>
      <c r="B5562" t="s">
        <v>1087</v>
      </c>
      <c r="C5562">
        <v>121.46939999999999</v>
      </c>
      <c r="D5562">
        <v>22.65213</v>
      </c>
      <c r="E5562">
        <v>20220324</v>
      </c>
      <c r="F5562" t="s">
        <v>639</v>
      </c>
      <c r="G5562" t="s">
        <v>114</v>
      </c>
      <c r="H5562" t="s">
        <v>115</v>
      </c>
      <c r="I5562" t="s">
        <v>116</v>
      </c>
      <c r="J5562" t="s">
        <v>15</v>
      </c>
      <c r="K5562" t="str">
        <f>VLOOKUP(G5562,'[1]crosstable (6)'!$B:$C,2,FALSE)</f>
        <v>Chordata</v>
      </c>
      <c r="L5562" t="str">
        <f>VLOOKUP(H5562,'[1]crosstable (6)'!$D:$E,2,FALSE)</f>
        <v>Actinopterygii</v>
      </c>
      <c r="M5562" t="str">
        <f>VLOOKUP(I5562,'[1]crosstable (6)'!$H:$I,2,FALSE)</f>
        <v>Labridae</v>
      </c>
      <c r="N5562" t="str">
        <f>VLOOKUP(F5562,'[1]crosstable (6)'!$A:$J,10,FALSE)</f>
        <v>Cirrhilabrus rubrimarginatus</v>
      </c>
    </row>
    <row r="5563" spans="1:14" x14ac:dyDescent="0.25">
      <c r="A5563" t="s">
        <v>9</v>
      </c>
      <c r="B5563" t="s">
        <v>1087</v>
      </c>
      <c r="C5563">
        <v>121.46939999999999</v>
      </c>
      <c r="D5563">
        <v>22.65213</v>
      </c>
      <c r="E5563">
        <v>20220324</v>
      </c>
      <c r="F5563" t="s">
        <v>577</v>
      </c>
      <c r="G5563" t="s">
        <v>114</v>
      </c>
      <c r="H5563" t="s">
        <v>115</v>
      </c>
      <c r="I5563" t="s">
        <v>119</v>
      </c>
      <c r="J5563" t="s">
        <v>15</v>
      </c>
      <c r="K5563" t="str">
        <f>VLOOKUP(G5563,'[1]crosstable (6)'!$B:$C,2,FALSE)</f>
        <v>Chordata</v>
      </c>
      <c r="L5563" t="str">
        <f>VLOOKUP(H5563,'[1]crosstable (6)'!$D:$E,2,FALSE)</f>
        <v>Actinopterygii</v>
      </c>
      <c r="M5563" t="str">
        <f>VLOOKUP(I5563,'[1]crosstable (6)'!$H:$I,2,FALSE)</f>
        <v>Pomacentridae</v>
      </c>
      <c r="N5563" t="str">
        <f>VLOOKUP(F5563,'[1]crosstable (6)'!$A:$J,10,FALSE)</f>
        <v>Plectroglyphidodon dickii</v>
      </c>
    </row>
    <row r="5564" spans="1:14" x14ac:dyDescent="0.25">
      <c r="A5564" t="s">
        <v>9</v>
      </c>
      <c r="B5564" t="s">
        <v>1087</v>
      </c>
      <c r="C5564">
        <v>121.46939999999999</v>
      </c>
      <c r="D5564">
        <v>22.65213</v>
      </c>
      <c r="E5564">
        <v>20220324</v>
      </c>
      <c r="F5564" t="s">
        <v>556</v>
      </c>
      <c r="G5564" t="s">
        <v>114</v>
      </c>
      <c r="H5564" t="s">
        <v>115</v>
      </c>
      <c r="I5564" t="s">
        <v>116</v>
      </c>
      <c r="J5564" t="s">
        <v>15</v>
      </c>
      <c r="K5564" t="str">
        <f>VLOOKUP(G5564,'[1]crosstable (6)'!$B:$C,2,FALSE)</f>
        <v>Chordata</v>
      </c>
      <c r="L5564" t="str">
        <f>VLOOKUP(H5564,'[1]crosstable (6)'!$D:$E,2,FALSE)</f>
        <v>Actinopterygii</v>
      </c>
      <c r="M5564" t="str">
        <f>VLOOKUP(I5564,'[1]crosstable (6)'!$H:$I,2,FALSE)</f>
        <v>Labridae</v>
      </c>
      <c r="N5564" t="str">
        <f>VLOOKUP(F5564,'[1]crosstable (6)'!$A:$J,10,FALSE)</f>
        <v>Pseudocheilinus evanidus</v>
      </c>
    </row>
    <row r="5565" spans="1:14" x14ac:dyDescent="0.25">
      <c r="A5565" t="s">
        <v>9</v>
      </c>
      <c r="B5565" t="s">
        <v>1087</v>
      </c>
      <c r="C5565">
        <v>121.46939999999999</v>
      </c>
      <c r="D5565">
        <v>22.65213</v>
      </c>
      <c r="E5565">
        <v>20220324</v>
      </c>
      <c r="F5565" t="s">
        <v>160</v>
      </c>
      <c r="G5565" t="s">
        <v>114</v>
      </c>
      <c r="H5565" t="s">
        <v>115</v>
      </c>
      <c r="I5565" t="s">
        <v>130</v>
      </c>
      <c r="J5565" t="s">
        <v>15</v>
      </c>
      <c r="K5565" t="str">
        <f>VLOOKUP(G5565,'[1]crosstable (6)'!$B:$C,2,FALSE)</f>
        <v>Chordata</v>
      </c>
      <c r="L5565" t="str">
        <f>VLOOKUP(H5565,'[1]crosstable (6)'!$D:$E,2,FALSE)</f>
        <v>Actinopterygii</v>
      </c>
      <c r="M5565" t="str">
        <f>VLOOKUP(I5565,'[1]crosstable (6)'!$H:$I,2,FALSE)</f>
        <v>Pomacanthidae</v>
      </c>
      <c r="N5565" t="str">
        <f>VLOOKUP(F5565,'[1]crosstable (6)'!$A:$J,10,FALSE)</f>
        <v>Centropyge heraldi</v>
      </c>
    </row>
    <row r="5566" spans="1:14" x14ac:dyDescent="0.25">
      <c r="A5566" t="s">
        <v>9</v>
      </c>
      <c r="B5566" t="s">
        <v>1087</v>
      </c>
      <c r="C5566">
        <v>121.46939999999999</v>
      </c>
      <c r="D5566">
        <v>22.65213</v>
      </c>
      <c r="E5566">
        <v>20220324</v>
      </c>
      <c r="F5566" t="s">
        <v>162</v>
      </c>
      <c r="G5566" t="s">
        <v>114</v>
      </c>
      <c r="H5566" t="s">
        <v>115</v>
      </c>
      <c r="I5566" t="s">
        <v>116</v>
      </c>
      <c r="J5566" t="s">
        <v>15</v>
      </c>
      <c r="K5566" t="str">
        <f>VLOOKUP(G5566,'[1]crosstable (6)'!$B:$C,2,FALSE)</f>
        <v>Chordata</v>
      </c>
      <c r="L5566" t="str">
        <f>VLOOKUP(H5566,'[1]crosstable (6)'!$D:$E,2,FALSE)</f>
        <v>Actinopterygii</v>
      </c>
      <c r="M5566" t="str">
        <f>VLOOKUP(I5566,'[1]crosstable (6)'!$H:$I,2,FALSE)</f>
        <v>Labridae</v>
      </c>
      <c r="N5566" t="str">
        <f>VLOOKUP(F5566,'[1]crosstable (6)'!$A:$J,10,FALSE)</f>
        <v>Macropharyngodon meleagris</v>
      </c>
    </row>
    <row r="5567" spans="1:14" x14ac:dyDescent="0.25">
      <c r="A5567" t="s">
        <v>9</v>
      </c>
      <c r="B5567" t="s">
        <v>1087</v>
      </c>
      <c r="C5567">
        <v>121.46939999999999</v>
      </c>
      <c r="D5567">
        <v>22.65213</v>
      </c>
      <c r="E5567">
        <v>20220324</v>
      </c>
      <c r="F5567" t="s">
        <v>284</v>
      </c>
      <c r="G5567" t="s">
        <v>114</v>
      </c>
      <c r="H5567" t="s">
        <v>115</v>
      </c>
      <c r="I5567" t="s">
        <v>119</v>
      </c>
      <c r="J5567" t="s">
        <v>15</v>
      </c>
      <c r="K5567" t="str">
        <f>VLOOKUP(G5567,'[1]crosstable (6)'!$B:$C,2,FALSE)</f>
        <v>Chordata</v>
      </c>
      <c r="L5567" t="str">
        <f>VLOOKUP(H5567,'[1]crosstable (6)'!$D:$E,2,FALSE)</f>
        <v>Actinopterygii</v>
      </c>
      <c r="M5567" t="str">
        <f>VLOOKUP(I5567,'[1]crosstable (6)'!$H:$I,2,FALSE)</f>
        <v>Pomacentridae</v>
      </c>
      <c r="N5567" t="str">
        <f>VLOOKUP(F5567,'[1]crosstable (6)'!$A:$J,10,FALSE)</f>
        <v>Amphiprion perideraion</v>
      </c>
    </row>
    <row r="5568" spans="1:14" x14ac:dyDescent="0.25">
      <c r="A5568" t="s">
        <v>9</v>
      </c>
      <c r="B5568" t="s">
        <v>1087</v>
      </c>
      <c r="C5568">
        <v>121.46939999999999</v>
      </c>
      <c r="D5568">
        <v>22.65213</v>
      </c>
      <c r="E5568">
        <v>20220324</v>
      </c>
      <c r="F5568" t="s">
        <v>163</v>
      </c>
      <c r="G5568" t="s">
        <v>114</v>
      </c>
      <c r="H5568" t="s">
        <v>115</v>
      </c>
      <c r="I5568" t="s">
        <v>116</v>
      </c>
      <c r="J5568" t="s">
        <v>15</v>
      </c>
      <c r="K5568" t="str">
        <f>VLOOKUP(G5568,'[1]crosstable (6)'!$B:$C,2,FALSE)</f>
        <v>Chordata</v>
      </c>
      <c r="L5568" t="str">
        <f>VLOOKUP(H5568,'[1]crosstable (6)'!$D:$E,2,FALSE)</f>
        <v>Actinopterygii</v>
      </c>
      <c r="M5568" t="str">
        <f>VLOOKUP(I5568,'[1]crosstable (6)'!$H:$I,2,FALSE)</f>
        <v>Labridae</v>
      </c>
      <c r="N5568" t="str">
        <f>VLOOKUP(F5568,'[1]crosstable (6)'!$A:$J,10,FALSE)</f>
        <v>Thalassoma lutescens</v>
      </c>
    </row>
    <row r="5569" spans="1:14" x14ac:dyDescent="0.25">
      <c r="A5569" t="s">
        <v>9</v>
      </c>
      <c r="B5569" t="s">
        <v>1087</v>
      </c>
      <c r="C5569">
        <v>121.46939999999999</v>
      </c>
      <c r="D5569">
        <v>22.65213</v>
      </c>
      <c r="E5569">
        <v>20220324</v>
      </c>
      <c r="F5569" t="s">
        <v>578</v>
      </c>
      <c r="G5569" t="s">
        <v>156</v>
      </c>
      <c r="H5569" t="s">
        <v>157</v>
      </c>
      <c r="I5569" t="s">
        <v>579</v>
      </c>
      <c r="J5569" t="s">
        <v>15</v>
      </c>
      <c r="K5569" t="str">
        <f>VLOOKUP(G5569,'[1]crosstable (6)'!$B:$C,2,FALSE)</f>
        <v>Mollusca</v>
      </c>
      <c r="L5569" t="str">
        <f>VLOOKUP(H5569,'[1]crosstable (6)'!$D:$E,2,FALSE)</f>
        <v>Gastropoda</v>
      </c>
      <c r="M5569" t="str">
        <f>VLOOKUP(I5569,'[1]crosstable (6)'!$H:$I,2,FALSE)</f>
        <v>Pleurobranchidae</v>
      </c>
      <c r="N5569" t="str">
        <f>VLOOKUP(F5569,'[1]crosstable (6)'!$A:$J,10,FALSE)</f>
        <v>Berthella martensi</v>
      </c>
    </row>
    <row r="5570" spans="1:14" x14ac:dyDescent="0.25">
      <c r="A5570" t="s">
        <v>9</v>
      </c>
      <c r="B5570" t="s">
        <v>1087</v>
      </c>
      <c r="C5570">
        <v>121.46939999999999</v>
      </c>
      <c r="D5570">
        <v>22.65213</v>
      </c>
      <c r="E5570">
        <v>20220324</v>
      </c>
      <c r="F5570" t="s">
        <v>750</v>
      </c>
      <c r="G5570" t="s">
        <v>114</v>
      </c>
      <c r="H5570" t="s">
        <v>115</v>
      </c>
      <c r="I5570" t="s">
        <v>194</v>
      </c>
      <c r="J5570" t="s">
        <v>15</v>
      </c>
      <c r="K5570" t="str">
        <f>VLOOKUP(G5570,'[1]crosstable (6)'!$B:$C,2,FALSE)</f>
        <v>Chordata</v>
      </c>
      <c r="L5570" t="str">
        <f>VLOOKUP(H5570,'[1]crosstable (6)'!$D:$E,2,FALSE)</f>
        <v>Actinopterygii</v>
      </c>
      <c r="M5570" t="str">
        <f>VLOOKUP(I5570,'[1]crosstable (6)'!$H:$I,2,FALSE)</f>
        <v>Acanthuridae</v>
      </c>
      <c r="N5570" t="str">
        <f>VLOOKUP(F5570,'[1]crosstable (6)'!$A:$J,10,FALSE)</f>
        <v>Naso vlamingii</v>
      </c>
    </row>
    <row r="5571" spans="1:14" x14ac:dyDescent="0.25">
      <c r="A5571" t="s">
        <v>9</v>
      </c>
      <c r="B5571" t="s">
        <v>1087</v>
      </c>
      <c r="C5571">
        <v>121.46939999999999</v>
      </c>
      <c r="D5571">
        <v>22.65213</v>
      </c>
      <c r="E5571">
        <v>20220324</v>
      </c>
      <c r="F5571" t="s">
        <v>545</v>
      </c>
      <c r="G5571" t="s">
        <v>114</v>
      </c>
      <c r="H5571" t="s">
        <v>115</v>
      </c>
      <c r="I5571" t="s">
        <v>119</v>
      </c>
      <c r="J5571" t="s">
        <v>15</v>
      </c>
      <c r="K5571" t="str">
        <f>VLOOKUP(G5571,'[1]crosstable (6)'!$B:$C,2,FALSE)</f>
        <v>Chordata</v>
      </c>
      <c r="L5571" t="str">
        <f>VLOOKUP(H5571,'[1]crosstable (6)'!$D:$E,2,FALSE)</f>
        <v>Actinopterygii</v>
      </c>
      <c r="M5571" t="str">
        <f>VLOOKUP(I5571,'[1]crosstable (6)'!$H:$I,2,FALSE)</f>
        <v>Pomacentridae</v>
      </c>
      <c r="N5571" t="str">
        <f>VLOOKUP(F5571,'[1]crosstable (6)'!$A:$J,10,FALSE)</f>
        <v>Abudefduf vaigiensis</v>
      </c>
    </row>
    <row r="5572" spans="1:14" x14ac:dyDescent="0.25">
      <c r="A5572" t="s">
        <v>9</v>
      </c>
      <c r="B5572" t="s">
        <v>1087</v>
      </c>
      <c r="C5572">
        <v>121.46939999999999</v>
      </c>
      <c r="D5572">
        <v>22.65213</v>
      </c>
      <c r="E5572">
        <v>20220324</v>
      </c>
      <c r="F5572" t="s">
        <v>243</v>
      </c>
      <c r="G5572" t="s">
        <v>114</v>
      </c>
      <c r="H5572" t="s">
        <v>115</v>
      </c>
      <c r="I5572" t="s">
        <v>130</v>
      </c>
      <c r="J5572" t="s">
        <v>15</v>
      </c>
      <c r="K5572" t="str">
        <f>VLOOKUP(G5572,'[1]crosstable (6)'!$B:$C,2,FALSE)</f>
        <v>Chordata</v>
      </c>
      <c r="L5572" t="str">
        <f>VLOOKUP(H5572,'[1]crosstable (6)'!$D:$E,2,FALSE)</f>
        <v>Actinopterygii</v>
      </c>
      <c r="M5572" t="str">
        <f>VLOOKUP(I5572,'[1]crosstable (6)'!$H:$I,2,FALSE)</f>
        <v>Pomacanthidae</v>
      </c>
      <c r="N5572" t="str">
        <f>VLOOKUP(F5572,'[1]crosstable (6)'!$A:$J,10,FALSE)</f>
        <v>Pomacanthus imperator</v>
      </c>
    </row>
    <row r="5573" spans="1:14" x14ac:dyDescent="0.25">
      <c r="A5573" t="s">
        <v>9</v>
      </c>
      <c r="B5573" t="s">
        <v>1087</v>
      </c>
      <c r="C5573">
        <v>121.46939999999999</v>
      </c>
      <c r="D5573">
        <v>22.65213</v>
      </c>
      <c r="E5573">
        <v>20220324</v>
      </c>
      <c r="F5573" t="s">
        <v>222</v>
      </c>
      <c r="G5573" t="s">
        <v>114</v>
      </c>
      <c r="H5573" t="s">
        <v>115</v>
      </c>
      <c r="I5573" t="s">
        <v>119</v>
      </c>
      <c r="J5573" t="s">
        <v>15</v>
      </c>
      <c r="K5573" t="str">
        <f>VLOOKUP(G5573,'[1]crosstable (6)'!$B:$C,2,FALSE)</f>
        <v>Chordata</v>
      </c>
      <c r="L5573" t="str">
        <f>VLOOKUP(H5573,'[1]crosstable (6)'!$D:$E,2,FALSE)</f>
        <v>Actinopterygii</v>
      </c>
      <c r="M5573" t="str">
        <f>VLOOKUP(I5573,'[1]crosstable (6)'!$H:$I,2,FALSE)</f>
        <v>Pomacentridae</v>
      </c>
      <c r="N5573" t="str">
        <f>VLOOKUP(F5573,'[1]crosstable (6)'!$A:$J,10,FALSE)</f>
        <v>Amphiprion ocellaris</v>
      </c>
    </row>
    <row r="5574" spans="1:14" x14ac:dyDescent="0.25">
      <c r="A5574" t="s">
        <v>9</v>
      </c>
      <c r="B5574" t="s">
        <v>1087</v>
      </c>
      <c r="C5574">
        <v>121.46939999999999</v>
      </c>
      <c r="D5574">
        <v>22.65213</v>
      </c>
      <c r="E5574">
        <v>20220324</v>
      </c>
      <c r="F5574" t="s">
        <v>603</v>
      </c>
      <c r="G5574" t="s">
        <v>114</v>
      </c>
      <c r="H5574" t="s">
        <v>115</v>
      </c>
      <c r="I5574" t="s">
        <v>149</v>
      </c>
      <c r="J5574" t="s">
        <v>15</v>
      </c>
      <c r="K5574" t="str">
        <f>VLOOKUP(G5574,'[1]crosstable (6)'!$B:$C,2,FALSE)</f>
        <v>Chordata</v>
      </c>
      <c r="L5574" t="str">
        <f>VLOOKUP(H5574,'[1]crosstable (6)'!$D:$E,2,FALSE)</f>
        <v>Actinopterygii</v>
      </c>
      <c r="M5574" t="str">
        <f>VLOOKUP(I5574,'[1]crosstable (6)'!$H:$I,2,FALSE)</f>
        <v>Monacanthidae</v>
      </c>
      <c r="N5574" t="str">
        <f>VLOOKUP(F5574,'[1]crosstable (6)'!$A:$J,10,FALSE)</f>
        <v>Cantherhines pardalis</v>
      </c>
    </row>
    <row r="5575" spans="1:14" x14ac:dyDescent="0.25">
      <c r="A5575" t="s">
        <v>9</v>
      </c>
      <c r="B5575" t="s">
        <v>1087</v>
      </c>
      <c r="C5575">
        <v>121.46939999999999</v>
      </c>
      <c r="D5575">
        <v>22.65213</v>
      </c>
      <c r="E5575">
        <v>20220324</v>
      </c>
      <c r="F5575" t="s">
        <v>172</v>
      </c>
      <c r="G5575" t="s">
        <v>114</v>
      </c>
      <c r="H5575" t="s">
        <v>115</v>
      </c>
      <c r="I5575" t="s">
        <v>116</v>
      </c>
      <c r="J5575" t="s">
        <v>15</v>
      </c>
      <c r="K5575" t="str">
        <f>VLOOKUP(G5575,'[1]crosstable (6)'!$B:$C,2,FALSE)</f>
        <v>Chordata</v>
      </c>
      <c r="L5575" t="str">
        <f>VLOOKUP(H5575,'[1]crosstable (6)'!$D:$E,2,FALSE)</f>
        <v>Actinopterygii</v>
      </c>
      <c r="M5575" t="str">
        <f>VLOOKUP(I5575,'[1]crosstable (6)'!$H:$I,2,FALSE)</f>
        <v>Labridae</v>
      </c>
      <c r="N5575" t="str">
        <f>VLOOKUP(F5575,'[1]crosstable (6)'!$A:$J,10,FALSE)</f>
        <v>Oxycheilinus unifasciatus</v>
      </c>
    </row>
    <row r="5576" spans="1:14" x14ac:dyDescent="0.25">
      <c r="A5576" t="s">
        <v>9</v>
      </c>
      <c r="B5576" t="s">
        <v>1087</v>
      </c>
      <c r="C5576">
        <v>121.46939999999999</v>
      </c>
      <c r="D5576">
        <v>22.65213</v>
      </c>
      <c r="E5576">
        <v>20220324</v>
      </c>
      <c r="F5576" t="s">
        <v>665</v>
      </c>
      <c r="G5576" t="s">
        <v>114</v>
      </c>
      <c r="H5576" t="s">
        <v>115</v>
      </c>
      <c r="I5576" t="s">
        <v>130</v>
      </c>
      <c r="J5576" t="s">
        <v>15</v>
      </c>
      <c r="K5576" t="str">
        <f>VLOOKUP(G5576,'[1]crosstable (6)'!$B:$C,2,FALSE)</f>
        <v>Chordata</v>
      </c>
      <c r="L5576" t="str">
        <f>VLOOKUP(H5576,'[1]crosstable (6)'!$D:$E,2,FALSE)</f>
        <v>Actinopterygii</v>
      </c>
      <c r="M5576" t="str">
        <f>VLOOKUP(I5576,'[1]crosstable (6)'!$H:$I,2,FALSE)</f>
        <v>Pomacanthidae</v>
      </c>
      <c r="N5576" t="str">
        <f>VLOOKUP(F5576,'[1]crosstable (6)'!$A:$J,10,FALSE)</f>
        <v>Genicanthus watanabei</v>
      </c>
    </row>
    <row r="5577" spans="1:14" x14ac:dyDescent="0.25">
      <c r="A5577" t="s">
        <v>9</v>
      </c>
      <c r="B5577" t="s">
        <v>1087</v>
      </c>
      <c r="C5577">
        <v>121.46939999999999</v>
      </c>
      <c r="D5577">
        <v>22.65213</v>
      </c>
      <c r="E5577">
        <v>20220324</v>
      </c>
      <c r="F5577" t="s">
        <v>861</v>
      </c>
      <c r="G5577" t="s">
        <v>114</v>
      </c>
      <c r="H5577" t="s">
        <v>115</v>
      </c>
      <c r="I5577" t="s">
        <v>194</v>
      </c>
      <c r="J5577" t="s">
        <v>15</v>
      </c>
      <c r="K5577" t="str">
        <f>VLOOKUP(G5577,'[1]crosstable (6)'!$B:$C,2,FALSE)</f>
        <v>Chordata</v>
      </c>
      <c r="L5577" t="str">
        <f>VLOOKUP(H5577,'[1]crosstable (6)'!$D:$E,2,FALSE)</f>
        <v>Actinopterygii</v>
      </c>
      <c r="M5577" t="str">
        <f>VLOOKUP(I5577,'[1]crosstable (6)'!$H:$I,2,FALSE)</f>
        <v>Acanthuridae</v>
      </c>
      <c r="N5577" t="str">
        <f>VLOOKUP(F5577,'[1]crosstable (6)'!$A:$J,10,FALSE)</f>
        <v>Naso brevirostris</v>
      </c>
    </row>
    <row r="5578" spans="1:14" x14ac:dyDescent="0.25">
      <c r="A5578" t="s">
        <v>9</v>
      </c>
      <c r="B5578" t="s">
        <v>1087</v>
      </c>
      <c r="C5578">
        <v>121.46939999999999</v>
      </c>
      <c r="D5578">
        <v>22.65213</v>
      </c>
      <c r="E5578">
        <v>20220324</v>
      </c>
      <c r="F5578" t="s">
        <v>329</v>
      </c>
      <c r="G5578" t="s">
        <v>114</v>
      </c>
      <c r="H5578" t="s">
        <v>115</v>
      </c>
      <c r="I5578" t="s">
        <v>266</v>
      </c>
      <c r="J5578" t="s">
        <v>15</v>
      </c>
      <c r="K5578" t="str">
        <f>VLOOKUP(G5578,'[1]crosstable (6)'!$B:$C,2,FALSE)</f>
        <v>Chordata</v>
      </c>
      <c r="L5578" t="str">
        <f>VLOOKUP(H5578,'[1]crosstable (6)'!$D:$E,2,FALSE)</f>
        <v>Actinopterygii</v>
      </c>
      <c r="M5578" t="str">
        <f>VLOOKUP(I5578,'[1]crosstable (6)'!$H:$I,2,FALSE)</f>
        <v>Microdesmidae</v>
      </c>
      <c r="N5578" t="str">
        <f>VLOOKUP(F5578,'[1]crosstable (6)'!$A:$J,10,FALSE)</f>
        <v>Nemateleotris magnifica</v>
      </c>
    </row>
    <row r="5579" spans="1:14" x14ac:dyDescent="0.25">
      <c r="A5579" t="s">
        <v>9</v>
      </c>
      <c r="B5579" t="s">
        <v>1087</v>
      </c>
      <c r="C5579">
        <v>121.46939999999999</v>
      </c>
      <c r="D5579">
        <v>22.65213</v>
      </c>
      <c r="E5579">
        <v>20220324</v>
      </c>
      <c r="F5579" t="s">
        <v>270</v>
      </c>
      <c r="G5579" t="s">
        <v>114</v>
      </c>
      <c r="H5579" t="s">
        <v>115</v>
      </c>
      <c r="I5579" t="s">
        <v>141</v>
      </c>
      <c r="J5579" t="s">
        <v>15</v>
      </c>
      <c r="K5579" t="str">
        <f>VLOOKUP(G5579,'[1]crosstable (6)'!$B:$C,2,FALSE)</f>
        <v>Chordata</v>
      </c>
      <c r="L5579" t="str">
        <f>VLOOKUP(H5579,'[1]crosstable (6)'!$D:$E,2,FALSE)</f>
        <v>Actinopterygii</v>
      </c>
      <c r="M5579" t="str">
        <f>VLOOKUP(I5579,'[1]crosstable (6)'!$H:$I,2,FALSE)</f>
        <v>Serranidae</v>
      </c>
      <c r="N5579" t="str">
        <f>VLOOKUP(F5579,'[1]crosstable (6)'!$A:$J,10,FALSE)</f>
        <v>Pseudanthias squamipinnis</v>
      </c>
    </row>
    <row r="5580" spans="1:14" x14ac:dyDescent="0.25">
      <c r="A5580" t="s">
        <v>9</v>
      </c>
      <c r="B5580" t="s">
        <v>1087</v>
      </c>
      <c r="C5580">
        <v>121.46939999999999</v>
      </c>
      <c r="D5580">
        <v>22.65213</v>
      </c>
      <c r="E5580">
        <v>20220324</v>
      </c>
      <c r="F5580" t="s">
        <v>173</v>
      </c>
      <c r="G5580" t="s">
        <v>114</v>
      </c>
      <c r="H5580" t="s">
        <v>115</v>
      </c>
      <c r="I5580" t="s">
        <v>116</v>
      </c>
      <c r="J5580" t="s">
        <v>15</v>
      </c>
      <c r="K5580" t="str">
        <f>VLOOKUP(G5580,'[1]crosstable (6)'!$B:$C,2,FALSE)</f>
        <v>Chordata</v>
      </c>
      <c r="L5580" t="str">
        <f>VLOOKUP(H5580,'[1]crosstable (6)'!$D:$E,2,FALSE)</f>
        <v>Actinopterygii</v>
      </c>
      <c r="M5580" t="str">
        <f>VLOOKUP(I5580,'[1]crosstable (6)'!$H:$I,2,FALSE)</f>
        <v>Labridae</v>
      </c>
      <c r="N5580" t="str">
        <f>VLOOKUP(F5580,'[1]crosstable (6)'!$A:$J,10,FALSE)</f>
        <v>Labroides dimidiatus</v>
      </c>
    </row>
    <row r="5581" spans="1:14" x14ac:dyDescent="0.25">
      <c r="A5581" t="s">
        <v>9</v>
      </c>
      <c r="B5581" t="s">
        <v>1087</v>
      </c>
      <c r="C5581">
        <v>121.46939999999999</v>
      </c>
      <c r="D5581">
        <v>22.65213</v>
      </c>
      <c r="E5581">
        <v>20220324</v>
      </c>
      <c r="F5581" t="s">
        <v>174</v>
      </c>
      <c r="G5581" t="s">
        <v>114</v>
      </c>
      <c r="H5581" t="s">
        <v>115</v>
      </c>
      <c r="I5581" t="s">
        <v>116</v>
      </c>
      <c r="J5581" t="s">
        <v>15</v>
      </c>
      <c r="K5581" t="str">
        <f>VLOOKUP(G5581,'[1]crosstable (6)'!$B:$C,2,FALSE)</f>
        <v>Chordata</v>
      </c>
      <c r="L5581" t="str">
        <f>VLOOKUP(H5581,'[1]crosstable (6)'!$D:$E,2,FALSE)</f>
        <v>Actinopterygii</v>
      </c>
      <c r="M5581" t="str">
        <f>VLOOKUP(I5581,'[1]crosstable (6)'!$H:$I,2,FALSE)</f>
        <v>Labridae</v>
      </c>
      <c r="N5581" t="str">
        <f>VLOOKUP(F5581,'[1]crosstable (6)'!$A:$J,10,FALSE)</f>
        <v>Thalassoma amblycephalum</v>
      </c>
    </row>
    <row r="5582" spans="1:14" x14ac:dyDescent="0.25">
      <c r="A5582" t="s">
        <v>9</v>
      </c>
      <c r="B5582" t="s">
        <v>1087</v>
      </c>
      <c r="C5582">
        <v>121.46939999999999</v>
      </c>
      <c r="D5582">
        <v>22.65213</v>
      </c>
      <c r="E5582">
        <v>20220324</v>
      </c>
      <c r="F5582" t="s">
        <v>547</v>
      </c>
      <c r="G5582" t="s">
        <v>114</v>
      </c>
      <c r="H5582" t="s">
        <v>115</v>
      </c>
      <c r="I5582" t="s">
        <v>119</v>
      </c>
      <c r="J5582" t="s">
        <v>15</v>
      </c>
      <c r="K5582" t="str">
        <f>VLOOKUP(G5582,'[1]crosstable (6)'!$B:$C,2,FALSE)</f>
        <v>Chordata</v>
      </c>
      <c r="L5582" t="str">
        <f>VLOOKUP(H5582,'[1]crosstable (6)'!$D:$E,2,FALSE)</f>
        <v>Actinopterygii</v>
      </c>
      <c r="M5582" t="str">
        <f>VLOOKUP(I5582,'[1]crosstable (6)'!$H:$I,2,FALSE)</f>
        <v>Pomacentridae</v>
      </c>
      <c r="N5582" t="str">
        <f>VLOOKUP(F5582,'[1]crosstable (6)'!$A:$J,10,FALSE)</f>
        <v>Amblyglyphidodon aureus</v>
      </c>
    </row>
    <row r="5583" spans="1:14" x14ac:dyDescent="0.25">
      <c r="A5583" t="s">
        <v>9</v>
      </c>
      <c r="B5583" t="s">
        <v>1087</v>
      </c>
      <c r="C5583">
        <v>121.46939999999999</v>
      </c>
      <c r="D5583">
        <v>22.65213</v>
      </c>
      <c r="E5583">
        <v>20220324</v>
      </c>
      <c r="F5583" t="s">
        <v>678</v>
      </c>
      <c r="G5583" t="s">
        <v>114</v>
      </c>
      <c r="H5583" t="s">
        <v>115</v>
      </c>
      <c r="I5583" t="s">
        <v>192</v>
      </c>
      <c r="J5583" t="s">
        <v>15</v>
      </c>
      <c r="K5583" t="str">
        <f>VLOOKUP(G5583,'[1]crosstable (6)'!$B:$C,2,FALSE)</f>
        <v>Chordata</v>
      </c>
      <c r="L5583" t="str">
        <f>VLOOKUP(H5583,'[1]crosstable (6)'!$D:$E,2,FALSE)</f>
        <v>Actinopterygii</v>
      </c>
      <c r="M5583" t="str">
        <f>VLOOKUP(I5583,'[1]crosstable (6)'!$H:$I,2,FALSE)</f>
        <v>Chaetodontidae</v>
      </c>
      <c r="N5583" t="str">
        <f>VLOOKUP(F5583,'[1]crosstable (6)'!$A:$J,10,FALSE)</f>
        <v>Chaetodon melannotus</v>
      </c>
    </row>
    <row r="5584" spans="1:14" x14ac:dyDescent="0.25">
      <c r="A5584" t="s">
        <v>9</v>
      </c>
      <c r="B5584" t="s">
        <v>1087</v>
      </c>
      <c r="C5584">
        <v>121.46939999999999</v>
      </c>
      <c r="D5584">
        <v>22.65213</v>
      </c>
      <c r="E5584">
        <v>20220324</v>
      </c>
      <c r="F5584" t="s">
        <v>245</v>
      </c>
      <c r="G5584" t="s">
        <v>114</v>
      </c>
      <c r="H5584" t="s">
        <v>115</v>
      </c>
      <c r="I5584" t="s">
        <v>145</v>
      </c>
      <c r="J5584" t="s">
        <v>15</v>
      </c>
      <c r="K5584" t="str">
        <f>VLOOKUP(G5584,'[1]crosstable (6)'!$B:$C,2,FALSE)</f>
        <v>Chordata</v>
      </c>
      <c r="L5584" t="str">
        <f>VLOOKUP(H5584,'[1]crosstable (6)'!$D:$E,2,FALSE)</f>
        <v>Actinopterygii</v>
      </c>
      <c r="M5584" t="str">
        <f>VLOOKUP(I5584,'[1]crosstable (6)'!$H:$I,2,FALSE)</f>
        <v>Apogonidae</v>
      </c>
      <c r="N5584" t="str">
        <f>VLOOKUP(F5584,'[1]crosstable (6)'!$A:$J,10,FALSE)</f>
        <v>Ostorhinchus nigrofasciatus</v>
      </c>
    </row>
    <row r="5585" spans="1:14" x14ac:dyDescent="0.25">
      <c r="A5585" t="s">
        <v>9</v>
      </c>
      <c r="B5585" t="s">
        <v>1087</v>
      </c>
      <c r="C5585">
        <v>121.46939999999999</v>
      </c>
      <c r="D5585">
        <v>22.65213</v>
      </c>
      <c r="E5585">
        <v>20220324</v>
      </c>
      <c r="F5585" t="s">
        <v>420</v>
      </c>
      <c r="G5585" t="s">
        <v>114</v>
      </c>
      <c r="H5585" t="s">
        <v>115</v>
      </c>
      <c r="I5585" t="s">
        <v>279</v>
      </c>
      <c r="J5585" t="s">
        <v>15</v>
      </c>
      <c r="K5585" t="str">
        <f>VLOOKUP(G5585,'[1]crosstable (6)'!$B:$C,2,FALSE)</f>
        <v>Chordata</v>
      </c>
      <c r="L5585" t="str">
        <f>VLOOKUP(H5585,'[1]crosstable (6)'!$D:$E,2,FALSE)</f>
        <v>Actinopterygii</v>
      </c>
      <c r="M5585" t="str">
        <f>VLOOKUP(I5585,'[1]crosstable (6)'!$H:$I,2,FALSE)</f>
        <v>Tetraodontidae</v>
      </c>
      <c r="N5585" t="str">
        <f>VLOOKUP(F5585,'[1]crosstable (6)'!$A:$J,10,FALSE)</f>
        <v>Arothron nigropunctatus</v>
      </c>
    </row>
    <row r="5586" spans="1:14" x14ac:dyDescent="0.25">
      <c r="A5586" t="s">
        <v>9</v>
      </c>
      <c r="B5586" t="s">
        <v>1087</v>
      </c>
      <c r="C5586">
        <v>121.46939999999999</v>
      </c>
      <c r="D5586">
        <v>22.65213</v>
      </c>
      <c r="E5586">
        <v>20220324</v>
      </c>
      <c r="F5586" t="s">
        <v>562</v>
      </c>
      <c r="G5586" t="s">
        <v>114</v>
      </c>
      <c r="H5586" t="s">
        <v>115</v>
      </c>
      <c r="I5586" t="s">
        <v>147</v>
      </c>
      <c r="J5586" t="s">
        <v>15</v>
      </c>
      <c r="K5586" t="str">
        <f>VLOOKUP(G5586,'[1]crosstable (6)'!$B:$C,2,FALSE)</f>
        <v>Chordata</v>
      </c>
      <c r="L5586" t="str">
        <f>VLOOKUP(H5586,'[1]crosstable (6)'!$D:$E,2,FALSE)</f>
        <v>Actinopterygii</v>
      </c>
      <c r="M5586" t="str">
        <f>VLOOKUP(I5586,'[1]crosstable (6)'!$H:$I,2,FALSE)</f>
        <v>Balistidae</v>
      </c>
      <c r="N5586" t="str">
        <f>VLOOKUP(F5586,'[1]crosstable (6)'!$A:$J,10,FALSE)</f>
        <v>Melichthys vidua</v>
      </c>
    </row>
    <row r="5587" spans="1:14" x14ac:dyDescent="0.25">
      <c r="A5587" t="s">
        <v>9</v>
      </c>
      <c r="B5587" t="s">
        <v>1087</v>
      </c>
      <c r="C5587">
        <v>121.46939999999999</v>
      </c>
      <c r="D5587">
        <v>22.65213</v>
      </c>
      <c r="E5587">
        <v>20220324</v>
      </c>
      <c r="F5587" t="s">
        <v>182</v>
      </c>
      <c r="G5587" t="s">
        <v>114</v>
      </c>
      <c r="H5587" t="s">
        <v>115</v>
      </c>
      <c r="I5587" t="s">
        <v>119</v>
      </c>
      <c r="J5587" t="s">
        <v>15</v>
      </c>
      <c r="K5587" t="str">
        <f>VLOOKUP(G5587,'[1]crosstable (6)'!$B:$C,2,FALSE)</f>
        <v>Chordata</v>
      </c>
      <c r="L5587" t="str">
        <f>VLOOKUP(H5587,'[1]crosstable (6)'!$D:$E,2,FALSE)</f>
        <v>Actinopterygii</v>
      </c>
      <c r="M5587" t="str">
        <f>VLOOKUP(I5587,'[1]crosstable (6)'!$H:$I,2,FALSE)</f>
        <v>Pomacentridae</v>
      </c>
      <c r="N5587" t="str">
        <f>VLOOKUP(F5587,'[1]crosstable (6)'!$A:$J,10,FALSE)</f>
        <v>Chromis atripes</v>
      </c>
    </row>
    <row r="5588" spans="1:14" x14ac:dyDescent="0.25">
      <c r="A5588" t="s">
        <v>9</v>
      </c>
      <c r="B5588" t="s">
        <v>1087</v>
      </c>
      <c r="C5588">
        <v>121.46939999999999</v>
      </c>
      <c r="D5588">
        <v>22.65213</v>
      </c>
      <c r="E5588">
        <v>20220324</v>
      </c>
      <c r="F5588" t="s">
        <v>658</v>
      </c>
      <c r="G5588" t="s">
        <v>114</v>
      </c>
      <c r="H5588" t="s">
        <v>115</v>
      </c>
      <c r="I5588" t="s">
        <v>166</v>
      </c>
      <c r="J5588" t="s">
        <v>15</v>
      </c>
      <c r="K5588" t="str">
        <f>VLOOKUP(G5588,'[1]crosstable (6)'!$B:$C,2,FALSE)</f>
        <v>Chordata</v>
      </c>
      <c r="L5588" t="str">
        <f>VLOOKUP(H5588,'[1]crosstable (6)'!$D:$E,2,FALSE)</f>
        <v>Actinopterygii</v>
      </c>
      <c r="M5588" t="str">
        <f>VLOOKUP(I5588,'[1]crosstable (6)'!$H:$I,2,FALSE)</f>
        <v>Holocentridae</v>
      </c>
      <c r="N5588" t="str">
        <f>VLOOKUP(F5588,'[1]crosstable (6)'!$A:$J,10,FALSE)</f>
        <v>Sargocentron diadema</v>
      </c>
    </row>
    <row r="5589" spans="1:14" x14ac:dyDescent="0.25">
      <c r="A5589" t="s">
        <v>9</v>
      </c>
      <c r="B5589" t="s">
        <v>1087</v>
      </c>
      <c r="C5589">
        <v>121.46939999999999</v>
      </c>
      <c r="D5589">
        <v>22.65213</v>
      </c>
      <c r="E5589">
        <v>20220324</v>
      </c>
      <c r="F5589" t="s">
        <v>185</v>
      </c>
      <c r="G5589" t="s">
        <v>114</v>
      </c>
      <c r="H5589" t="s">
        <v>115</v>
      </c>
      <c r="I5589" t="s">
        <v>116</v>
      </c>
      <c r="J5589" t="s">
        <v>15</v>
      </c>
      <c r="K5589" t="str">
        <f>VLOOKUP(G5589,'[1]crosstable (6)'!$B:$C,2,FALSE)</f>
        <v>Chordata</v>
      </c>
      <c r="L5589" t="str">
        <f>VLOOKUP(H5589,'[1]crosstable (6)'!$D:$E,2,FALSE)</f>
        <v>Actinopterygii</v>
      </c>
      <c r="M5589" t="str">
        <f>VLOOKUP(I5589,'[1]crosstable (6)'!$H:$I,2,FALSE)</f>
        <v>Labridae</v>
      </c>
      <c r="N5589" t="str">
        <f>VLOOKUP(F5589,'[1]crosstable (6)'!$A:$J,10,FALSE)</f>
        <v>Bodianus dictynna</v>
      </c>
    </row>
    <row r="5590" spans="1:14" x14ac:dyDescent="0.25">
      <c r="A5590" t="s">
        <v>9</v>
      </c>
      <c r="B5590" t="s">
        <v>1087</v>
      </c>
      <c r="C5590">
        <v>121.46939999999999</v>
      </c>
      <c r="D5590">
        <v>22.65213</v>
      </c>
      <c r="E5590">
        <v>20220324</v>
      </c>
      <c r="F5590" t="s">
        <v>249</v>
      </c>
      <c r="G5590" t="s">
        <v>114</v>
      </c>
      <c r="H5590" t="s">
        <v>115</v>
      </c>
      <c r="I5590" t="s">
        <v>119</v>
      </c>
      <c r="J5590" t="s">
        <v>15</v>
      </c>
      <c r="K5590" t="str">
        <f>VLOOKUP(G5590,'[1]crosstable (6)'!$B:$C,2,FALSE)</f>
        <v>Chordata</v>
      </c>
      <c r="L5590" t="str">
        <f>VLOOKUP(H5590,'[1]crosstable (6)'!$D:$E,2,FALSE)</f>
        <v>Actinopterygii</v>
      </c>
      <c r="M5590" t="str">
        <f>VLOOKUP(I5590,'[1]crosstable (6)'!$H:$I,2,FALSE)</f>
        <v>Pomacentridae</v>
      </c>
      <c r="N5590" t="str">
        <f>VLOOKUP(F5590,'[1]crosstable (6)'!$A:$J,10,FALSE)</f>
        <v>Dascyllus reticulatus</v>
      </c>
    </row>
    <row r="5591" spans="1:14" x14ac:dyDescent="0.25">
      <c r="A5591" t="s">
        <v>9</v>
      </c>
      <c r="B5591" t="s">
        <v>1087</v>
      </c>
      <c r="C5591">
        <v>121.46939999999999</v>
      </c>
      <c r="D5591">
        <v>22.65213</v>
      </c>
      <c r="E5591">
        <v>20220324</v>
      </c>
      <c r="F5591" t="s">
        <v>550</v>
      </c>
      <c r="G5591" t="s">
        <v>114</v>
      </c>
      <c r="H5591" t="s">
        <v>115</v>
      </c>
      <c r="I5591" t="s">
        <v>141</v>
      </c>
      <c r="J5591" t="s">
        <v>15</v>
      </c>
      <c r="K5591" t="str">
        <f>VLOOKUP(G5591,'[1]crosstable (6)'!$B:$C,2,FALSE)</f>
        <v>Chordata</v>
      </c>
      <c r="L5591" t="str">
        <f>VLOOKUP(H5591,'[1]crosstable (6)'!$D:$E,2,FALSE)</f>
        <v>Actinopterygii</v>
      </c>
      <c r="M5591" t="str">
        <f>VLOOKUP(I5591,'[1]crosstable (6)'!$H:$I,2,FALSE)</f>
        <v>Serranidae</v>
      </c>
      <c r="N5591" t="str">
        <f>VLOOKUP(F5591,'[1]crosstable (6)'!$A:$J,10,FALSE)</f>
        <v>Serranocirrhitus latus</v>
      </c>
    </row>
    <row r="5592" spans="1:14" x14ac:dyDescent="0.25">
      <c r="A5592" t="s">
        <v>9</v>
      </c>
      <c r="B5592" t="s">
        <v>1087</v>
      </c>
      <c r="C5592">
        <v>121.46939999999999</v>
      </c>
      <c r="D5592">
        <v>22.65213</v>
      </c>
      <c r="E5592">
        <v>20220324</v>
      </c>
      <c r="F5592" t="s">
        <v>193</v>
      </c>
      <c r="G5592" t="s">
        <v>114</v>
      </c>
      <c r="H5592" t="s">
        <v>115</v>
      </c>
      <c r="I5592" t="s">
        <v>194</v>
      </c>
      <c r="J5592" t="s">
        <v>15</v>
      </c>
      <c r="K5592" t="str">
        <f>VLOOKUP(G5592,'[1]crosstable (6)'!$B:$C,2,FALSE)</f>
        <v>Chordata</v>
      </c>
      <c r="L5592" t="str">
        <f>VLOOKUP(H5592,'[1]crosstable (6)'!$D:$E,2,FALSE)</f>
        <v>Actinopterygii</v>
      </c>
      <c r="M5592" t="str">
        <f>VLOOKUP(I5592,'[1]crosstable (6)'!$H:$I,2,FALSE)</f>
        <v>Acanthuridae</v>
      </c>
      <c r="N5592" t="str">
        <f>VLOOKUP(F5592,'[1]crosstable (6)'!$A:$J,10,FALSE)</f>
        <v>Acanthurus nigrofuscus</v>
      </c>
    </row>
    <row r="5593" spans="1:14" x14ac:dyDescent="0.25">
      <c r="A5593" t="s">
        <v>9</v>
      </c>
      <c r="B5593" t="s">
        <v>1087</v>
      </c>
      <c r="C5593">
        <v>121.46939999999999</v>
      </c>
      <c r="D5593">
        <v>22.65213</v>
      </c>
      <c r="E5593">
        <v>20220324</v>
      </c>
      <c r="F5593" t="s">
        <v>572</v>
      </c>
      <c r="G5593" t="s">
        <v>114</v>
      </c>
      <c r="H5593" t="s">
        <v>115</v>
      </c>
      <c r="I5593" t="s">
        <v>141</v>
      </c>
      <c r="J5593" t="s">
        <v>15</v>
      </c>
      <c r="K5593" t="str">
        <f>VLOOKUP(G5593,'[1]crosstable (6)'!$B:$C,2,FALSE)</f>
        <v>Chordata</v>
      </c>
      <c r="L5593" t="str">
        <f>VLOOKUP(H5593,'[1]crosstable (6)'!$D:$E,2,FALSE)</f>
        <v>Actinopterygii</v>
      </c>
      <c r="M5593" t="str">
        <f>VLOOKUP(I5593,'[1]crosstable (6)'!$H:$I,2,FALSE)</f>
        <v>Serranidae</v>
      </c>
      <c r="N5593" t="str">
        <f>VLOOKUP(F5593,'[1]crosstable (6)'!$A:$J,10,FALSE)</f>
        <v>Epinephelus fasciatus</v>
      </c>
    </row>
    <row r="5594" spans="1:14" x14ac:dyDescent="0.25">
      <c r="A5594" t="s">
        <v>9</v>
      </c>
      <c r="B5594" t="s">
        <v>1087</v>
      </c>
      <c r="C5594">
        <v>121.46939999999999</v>
      </c>
      <c r="D5594">
        <v>22.65213</v>
      </c>
      <c r="E5594">
        <v>20220324</v>
      </c>
      <c r="F5594" t="s">
        <v>768</v>
      </c>
      <c r="G5594" t="s">
        <v>114</v>
      </c>
      <c r="H5594" t="s">
        <v>115</v>
      </c>
      <c r="I5594" t="s">
        <v>194</v>
      </c>
      <c r="J5594" t="s">
        <v>15</v>
      </c>
      <c r="K5594" t="str">
        <f>VLOOKUP(G5594,'[1]crosstable (6)'!$B:$C,2,FALSE)</f>
        <v>Chordata</v>
      </c>
      <c r="L5594" t="str">
        <f>VLOOKUP(H5594,'[1]crosstable (6)'!$D:$E,2,FALSE)</f>
        <v>Actinopterygii</v>
      </c>
      <c r="M5594" t="str">
        <f>VLOOKUP(I5594,'[1]crosstable (6)'!$H:$I,2,FALSE)</f>
        <v>Acanthuridae</v>
      </c>
      <c r="N5594" t="str">
        <f>VLOOKUP(F5594,'[1]crosstable (6)'!$A:$J,10,FALSE)</f>
        <v>Zebrasoma velifer</v>
      </c>
    </row>
    <row r="5595" spans="1:14" x14ac:dyDescent="0.25">
      <c r="A5595" t="s">
        <v>9</v>
      </c>
      <c r="B5595" t="s">
        <v>1087</v>
      </c>
      <c r="C5595">
        <v>121.46939999999999</v>
      </c>
      <c r="D5595">
        <v>22.65213</v>
      </c>
      <c r="E5595">
        <v>20220324</v>
      </c>
      <c r="F5595" t="s">
        <v>454</v>
      </c>
      <c r="G5595" t="s">
        <v>114</v>
      </c>
      <c r="H5595" t="s">
        <v>115</v>
      </c>
      <c r="I5595" t="s">
        <v>147</v>
      </c>
      <c r="J5595" t="s">
        <v>15</v>
      </c>
      <c r="K5595" t="str">
        <f>VLOOKUP(G5595,'[1]crosstable (6)'!$B:$C,2,FALSE)</f>
        <v>Chordata</v>
      </c>
      <c r="L5595" t="str">
        <f>VLOOKUP(H5595,'[1]crosstable (6)'!$D:$E,2,FALSE)</f>
        <v>Actinopterygii</v>
      </c>
      <c r="M5595" t="str">
        <f>VLOOKUP(I5595,'[1]crosstable (6)'!$H:$I,2,FALSE)</f>
        <v>Balistidae</v>
      </c>
      <c r="N5595" t="str">
        <f>VLOOKUP(F5595,'[1]crosstable (6)'!$A:$J,10,FALSE)</f>
        <v>Sufflamen bursa</v>
      </c>
    </row>
    <row r="5596" spans="1:14" x14ac:dyDescent="0.25">
      <c r="A5596" t="s">
        <v>9</v>
      </c>
      <c r="B5596" t="s">
        <v>1087</v>
      </c>
      <c r="C5596">
        <v>121.46939999999999</v>
      </c>
      <c r="D5596">
        <v>22.65213</v>
      </c>
      <c r="E5596">
        <v>20220324</v>
      </c>
      <c r="F5596" t="s">
        <v>196</v>
      </c>
      <c r="G5596" t="s">
        <v>114</v>
      </c>
      <c r="H5596" t="s">
        <v>115</v>
      </c>
      <c r="I5596" t="s">
        <v>122</v>
      </c>
      <c r="J5596" t="s">
        <v>15</v>
      </c>
      <c r="K5596" t="str">
        <f>VLOOKUP(G5596,'[1]crosstable (6)'!$B:$C,2,FALSE)</f>
        <v>Chordata</v>
      </c>
      <c r="L5596" t="str">
        <f>VLOOKUP(H5596,'[1]crosstable (6)'!$D:$E,2,FALSE)</f>
        <v>Actinopterygii</v>
      </c>
      <c r="M5596" t="str">
        <f>VLOOKUP(I5596,'[1]crosstable (6)'!$H:$I,2,FALSE)</f>
        <v>Scaridae</v>
      </c>
      <c r="N5596" t="str">
        <f>VLOOKUP(F5596,'[1]crosstable (6)'!$A:$J,10,FALSE)</f>
        <v>Chlorurus bowersi</v>
      </c>
    </row>
    <row r="5597" spans="1:14" x14ac:dyDescent="0.25">
      <c r="A5597" t="s">
        <v>9</v>
      </c>
      <c r="B5597" t="s">
        <v>1087</v>
      </c>
      <c r="C5597">
        <v>121.46939999999999</v>
      </c>
      <c r="D5597">
        <v>22.65213</v>
      </c>
      <c r="E5597">
        <v>20220324</v>
      </c>
      <c r="F5597" t="s">
        <v>770</v>
      </c>
      <c r="G5597" t="s">
        <v>114</v>
      </c>
      <c r="H5597" t="s">
        <v>115</v>
      </c>
      <c r="I5597" t="s">
        <v>194</v>
      </c>
      <c r="J5597" t="s">
        <v>15</v>
      </c>
      <c r="K5597" t="str">
        <f>VLOOKUP(G5597,'[1]crosstable (6)'!$B:$C,2,FALSE)</f>
        <v>Chordata</v>
      </c>
      <c r="L5597" t="str">
        <f>VLOOKUP(H5597,'[1]crosstable (6)'!$D:$E,2,FALSE)</f>
        <v>Actinopterygii</v>
      </c>
      <c r="M5597" t="str">
        <f>VLOOKUP(I5597,'[1]crosstable (6)'!$H:$I,2,FALSE)</f>
        <v>Acanthuridae</v>
      </c>
      <c r="N5597" t="str">
        <f>VLOOKUP(F5597,'[1]crosstable (6)'!$A:$J,10,FALSE)</f>
        <v>Naso thynnoides</v>
      </c>
    </row>
    <row r="5598" spans="1:14" x14ac:dyDescent="0.25">
      <c r="A5598" t="s">
        <v>9</v>
      </c>
      <c r="B5598" t="s">
        <v>1087</v>
      </c>
      <c r="C5598">
        <v>121.46939999999999</v>
      </c>
      <c r="D5598">
        <v>22.65213</v>
      </c>
      <c r="E5598">
        <v>20220324</v>
      </c>
      <c r="F5598" t="s">
        <v>667</v>
      </c>
      <c r="G5598" t="s">
        <v>114</v>
      </c>
      <c r="H5598" t="s">
        <v>115</v>
      </c>
      <c r="I5598" t="s">
        <v>192</v>
      </c>
      <c r="J5598" t="s">
        <v>15</v>
      </c>
      <c r="K5598" t="str">
        <f>VLOOKUP(G5598,'[1]crosstable (6)'!$B:$C,2,FALSE)</f>
        <v>Chordata</v>
      </c>
      <c r="L5598" t="str">
        <f>VLOOKUP(H5598,'[1]crosstable (6)'!$D:$E,2,FALSE)</f>
        <v>Actinopterygii</v>
      </c>
      <c r="M5598" t="str">
        <f>VLOOKUP(I5598,'[1]crosstable (6)'!$H:$I,2,FALSE)</f>
        <v>Chaetodontidae</v>
      </c>
      <c r="N5598" t="str">
        <f>VLOOKUP(F5598,'[1]crosstable (6)'!$A:$J,10,FALSE)</f>
        <v>Chaetodon punctatofasciatus</v>
      </c>
    </row>
    <row r="5599" spans="1:14" x14ac:dyDescent="0.25">
      <c r="A5599" t="s">
        <v>9</v>
      </c>
      <c r="B5599" t="s">
        <v>1087</v>
      </c>
      <c r="C5599">
        <v>121.46939999999999</v>
      </c>
      <c r="D5599">
        <v>22.65213</v>
      </c>
      <c r="E5599">
        <v>20220324</v>
      </c>
      <c r="F5599" t="s">
        <v>197</v>
      </c>
      <c r="G5599" t="s">
        <v>114</v>
      </c>
      <c r="H5599" t="s">
        <v>115</v>
      </c>
      <c r="I5599" t="s">
        <v>116</v>
      </c>
      <c r="J5599" t="s">
        <v>15</v>
      </c>
      <c r="K5599" t="str">
        <f>VLOOKUP(G5599,'[1]crosstable (6)'!$B:$C,2,FALSE)</f>
        <v>Chordata</v>
      </c>
      <c r="L5599" t="str">
        <f>VLOOKUP(H5599,'[1]crosstable (6)'!$D:$E,2,FALSE)</f>
        <v>Actinopterygii</v>
      </c>
      <c r="M5599" t="str">
        <f>VLOOKUP(I5599,'[1]crosstable (6)'!$H:$I,2,FALSE)</f>
        <v>Labridae</v>
      </c>
      <c r="N5599" t="str">
        <f>VLOOKUP(F5599,'[1]crosstable (6)'!$A:$J,10,FALSE)</f>
        <v>Cirrhilabrus cyanopleura</v>
      </c>
    </row>
    <row r="5600" spans="1:14" x14ac:dyDescent="0.25">
      <c r="A5600" t="s">
        <v>9</v>
      </c>
      <c r="B5600" t="s">
        <v>1087</v>
      </c>
      <c r="C5600">
        <v>121.46939999999999</v>
      </c>
      <c r="D5600">
        <v>22.65213</v>
      </c>
      <c r="E5600">
        <v>20220324</v>
      </c>
      <c r="F5600" t="s">
        <v>198</v>
      </c>
      <c r="G5600" t="s">
        <v>156</v>
      </c>
      <c r="H5600" t="s">
        <v>157</v>
      </c>
      <c r="I5600" t="s">
        <v>199</v>
      </c>
      <c r="J5600" t="s">
        <v>15</v>
      </c>
      <c r="K5600" t="str">
        <f>VLOOKUP(G5600,'[1]crosstable (6)'!$B:$C,2,FALSE)</f>
        <v>Mollusca</v>
      </c>
      <c r="L5600" t="str">
        <f>VLOOKUP(H5600,'[1]crosstable (6)'!$D:$E,2,FALSE)</f>
        <v>Gastropoda</v>
      </c>
      <c r="M5600" t="str">
        <f>VLOOKUP(I5600,'[1]crosstable (6)'!$H:$I,2,FALSE)</f>
        <v>Polyceridae</v>
      </c>
      <c r="N5600" t="str">
        <f>VLOOKUP(F5600,'[1]crosstable (6)'!$A:$J,10,FALSE)</f>
        <v>Tambja morosa</v>
      </c>
    </row>
    <row r="5601" spans="1:14" x14ac:dyDescent="0.25">
      <c r="A5601" t="s">
        <v>9</v>
      </c>
      <c r="B5601" t="s">
        <v>1087</v>
      </c>
      <c r="C5601">
        <v>121.46939999999999</v>
      </c>
      <c r="D5601">
        <v>22.65213</v>
      </c>
      <c r="E5601">
        <v>20220324</v>
      </c>
      <c r="F5601" t="s">
        <v>200</v>
      </c>
      <c r="G5601" t="s">
        <v>114</v>
      </c>
      <c r="H5601" t="s">
        <v>115</v>
      </c>
      <c r="I5601" t="s">
        <v>201</v>
      </c>
      <c r="J5601" t="s">
        <v>15</v>
      </c>
      <c r="K5601" t="str">
        <f>VLOOKUP(G5601,'[1]crosstable (6)'!$B:$C,2,FALSE)</f>
        <v>Chordata</v>
      </c>
      <c r="L5601" t="str">
        <f>VLOOKUP(H5601,'[1]crosstable (6)'!$D:$E,2,FALSE)</f>
        <v>Actinopterygii</v>
      </c>
      <c r="M5601" t="str">
        <f>VLOOKUP(I5601,'[1]crosstable (6)'!$H:$I,2,FALSE)</f>
        <v>Carangidae</v>
      </c>
      <c r="N5601" t="str">
        <f>VLOOKUP(F5601,'[1]crosstable (6)'!$A:$J,10,FALSE)</f>
        <v>Caranx melampygus</v>
      </c>
    </row>
    <row r="5602" spans="1:14" x14ac:dyDescent="0.25">
      <c r="A5602" t="s">
        <v>9</v>
      </c>
      <c r="B5602" t="s">
        <v>1087</v>
      </c>
      <c r="C5602">
        <v>121.46939999999999</v>
      </c>
      <c r="D5602">
        <v>22.65213</v>
      </c>
      <c r="E5602">
        <v>20220324</v>
      </c>
      <c r="F5602" t="s">
        <v>202</v>
      </c>
      <c r="G5602" t="s">
        <v>114</v>
      </c>
      <c r="H5602" t="s">
        <v>115</v>
      </c>
      <c r="I5602" t="s">
        <v>116</v>
      </c>
      <c r="J5602" t="s">
        <v>15</v>
      </c>
      <c r="K5602" t="str">
        <f>VLOOKUP(G5602,'[1]crosstable (6)'!$B:$C,2,FALSE)</f>
        <v>Chordata</v>
      </c>
      <c r="L5602" t="str">
        <f>VLOOKUP(H5602,'[1]crosstable (6)'!$D:$E,2,FALSE)</f>
        <v>Actinopterygii</v>
      </c>
      <c r="M5602" t="str">
        <f>VLOOKUP(I5602,'[1]crosstable (6)'!$H:$I,2,FALSE)</f>
        <v>Labridae</v>
      </c>
      <c r="N5602" t="str">
        <f>VLOOKUP(F5602,'[1]crosstable (6)'!$A:$J,10,FALSE)</f>
        <v>Anampses geographicus</v>
      </c>
    </row>
    <row r="5603" spans="1:14" x14ac:dyDescent="0.25">
      <c r="A5603" t="s">
        <v>9</v>
      </c>
      <c r="B5603" t="s">
        <v>1087</v>
      </c>
      <c r="C5603">
        <v>121.46939999999999</v>
      </c>
      <c r="D5603">
        <v>22.65213</v>
      </c>
      <c r="E5603">
        <v>20220324</v>
      </c>
      <c r="F5603" t="s">
        <v>254</v>
      </c>
      <c r="G5603" t="s">
        <v>114</v>
      </c>
      <c r="H5603" t="s">
        <v>115</v>
      </c>
      <c r="I5603" t="s">
        <v>119</v>
      </c>
      <c r="J5603" t="s">
        <v>15</v>
      </c>
      <c r="K5603" t="str">
        <f>VLOOKUP(G5603,'[1]crosstable (6)'!$B:$C,2,FALSE)</f>
        <v>Chordata</v>
      </c>
      <c r="L5603" t="str">
        <f>VLOOKUP(H5603,'[1]crosstable (6)'!$D:$E,2,FALSE)</f>
        <v>Actinopterygii</v>
      </c>
      <c r="M5603" t="str">
        <f>VLOOKUP(I5603,'[1]crosstable (6)'!$H:$I,2,FALSE)</f>
        <v>Pomacentridae</v>
      </c>
      <c r="N5603" t="str">
        <f>VLOOKUP(F5603,'[1]crosstable (6)'!$A:$J,10,FALSE)</f>
        <v>Chromis margaritifer</v>
      </c>
    </row>
    <row r="5604" spans="1:14" x14ac:dyDescent="0.25">
      <c r="A5604" t="s">
        <v>9</v>
      </c>
      <c r="B5604" t="s">
        <v>1087</v>
      </c>
      <c r="C5604">
        <v>121.46939999999999</v>
      </c>
      <c r="D5604">
        <v>22.65213</v>
      </c>
      <c r="E5604">
        <v>20220324</v>
      </c>
      <c r="F5604" t="s">
        <v>590</v>
      </c>
      <c r="G5604" t="s">
        <v>114</v>
      </c>
      <c r="H5604" t="s">
        <v>115</v>
      </c>
      <c r="I5604" t="s">
        <v>116</v>
      </c>
      <c r="J5604" t="s">
        <v>15</v>
      </c>
      <c r="K5604" t="str">
        <f>VLOOKUP(G5604,'[1]crosstable (6)'!$B:$C,2,FALSE)</f>
        <v>Chordata</v>
      </c>
      <c r="L5604" t="str">
        <f>VLOOKUP(H5604,'[1]crosstable (6)'!$D:$E,2,FALSE)</f>
        <v>Actinopterygii</v>
      </c>
      <c r="M5604" t="str">
        <f>VLOOKUP(I5604,'[1]crosstable (6)'!$H:$I,2,FALSE)</f>
        <v>Labridae</v>
      </c>
      <c r="N5604" t="str">
        <f>VLOOKUP(F5604,'[1]crosstable (6)'!$A:$J,10,FALSE)</f>
        <v>Halichoeres biocellatus</v>
      </c>
    </row>
    <row r="5605" spans="1:14" x14ac:dyDescent="0.25">
      <c r="A5605" t="s">
        <v>9</v>
      </c>
      <c r="B5605" t="s">
        <v>1087</v>
      </c>
      <c r="C5605">
        <v>121.46939999999999</v>
      </c>
      <c r="D5605">
        <v>22.65213</v>
      </c>
      <c r="E5605">
        <v>20220324</v>
      </c>
      <c r="F5605" t="s">
        <v>205</v>
      </c>
      <c r="G5605" t="s">
        <v>114</v>
      </c>
      <c r="H5605" t="s">
        <v>115</v>
      </c>
      <c r="I5605" t="s">
        <v>130</v>
      </c>
      <c r="J5605" t="s">
        <v>15</v>
      </c>
      <c r="K5605" t="str">
        <f>VLOOKUP(G5605,'[1]crosstable (6)'!$B:$C,2,FALSE)</f>
        <v>Chordata</v>
      </c>
      <c r="L5605" t="str">
        <f>VLOOKUP(H5605,'[1]crosstable (6)'!$D:$E,2,FALSE)</f>
        <v>Actinopterygii</v>
      </c>
      <c r="M5605" t="str">
        <f>VLOOKUP(I5605,'[1]crosstable (6)'!$H:$I,2,FALSE)</f>
        <v>Pomacanthidae</v>
      </c>
      <c r="N5605" t="str">
        <f>VLOOKUP(F5605,'[1]crosstable (6)'!$A:$J,10,FALSE)</f>
        <v>Pygoplites diacanthus</v>
      </c>
    </row>
    <row r="5606" spans="1:14" x14ac:dyDescent="0.25">
      <c r="A5606" t="s">
        <v>9</v>
      </c>
      <c r="B5606" t="s">
        <v>1087</v>
      </c>
      <c r="C5606">
        <v>121.46939999999999</v>
      </c>
      <c r="D5606">
        <v>22.65213</v>
      </c>
      <c r="E5606">
        <v>20220324</v>
      </c>
      <c r="F5606" t="s">
        <v>681</v>
      </c>
      <c r="G5606" t="s">
        <v>114</v>
      </c>
      <c r="H5606" t="s">
        <v>115</v>
      </c>
      <c r="I5606" t="s">
        <v>130</v>
      </c>
      <c r="J5606" t="s">
        <v>15</v>
      </c>
      <c r="K5606" t="str">
        <f>VLOOKUP(G5606,'[1]crosstable (6)'!$B:$C,2,FALSE)</f>
        <v>Chordata</v>
      </c>
      <c r="L5606" t="str">
        <f>VLOOKUP(H5606,'[1]crosstable (6)'!$D:$E,2,FALSE)</f>
        <v>Actinopterygii</v>
      </c>
      <c r="M5606" t="str">
        <f>VLOOKUP(I5606,'[1]crosstable (6)'!$H:$I,2,FALSE)</f>
        <v>Pomacanthidae</v>
      </c>
      <c r="N5606" t="str">
        <f>VLOOKUP(F5606,'[1]crosstable (6)'!$A:$J,10,FALSE)</f>
        <v>Centropyge bispinosa</v>
      </c>
    </row>
    <row r="5607" spans="1:14" x14ac:dyDescent="0.25">
      <c r="A5607" t="s">
        <v>9</v>
      </c>
      <c r="B5607" t="s">
        <v>1087</v>
      </c>
      <c r="C5607">
        <v>121.46939999999999</v>
      </c>
      <c r="D5607">
        <v>22.65213</v>
      </c>
      <c r="E5607">
        <v>20220324</v>
      </c>
      <c r="F5607" t="s">
        <v>255</v>
      </c>
      <c r="G5607" t="s">
        <v>114</v>
      </c>
      <c r="H5607" t="s">
        <v>115</v>
      </c>
      <c r="I5607" t="s">
        <v>116</v>
      </c>
      <c r="J5607" t="s">
        <v>15</v>
      </c>
      <c r="K5607" t="str">
        <f>VLOOKUP(G5607,'[1]crosstable (6)'!$B:$C,2,FALSE)</f>
        <v>Chordata</v>
      </c>
      <c r="L5607" t="str">
        <f>VLOOKUP(H5607,'[1]crosstable (6)'!$D:$E,2,FALSE)</f>
        <v>Actinopterygii</v>
      </c>
      <c r="M5607" t="str">
        <f>VLOOKUP(I5607,'[1]crosstable (6)'!$H:$I,2,FALSE)</f>
        <v>Labridae</v>
      </c>
      <c r="N5607" t="str">
        <f>VLOOKUP(F5607,'[1]crosstable (6)'!$A:$J,10,FALSE)</f>
        <v>Oxycheilinus digramma</v>
      </c>
    </row>
    <row r="5608" spans="1:14" x14ac:dyDescent="0.25">
      <c r="A5608" t="s">
        <v>9</v>
      </c>
      <c r="B5608" t="s">
        <v>1087</v>
      </c>
      <c r="C5608">
        <v>121.46939999999999</v>
      </c>
      <c r="D5608">
        <v>22.65213</v>
      </c>
      <c r="E5608">
        <v>20220324</v>
      </c>
      <c r="F5608" t="s">
        <v>868</v>
      </c>
      <c r="G5608" t="s">
        <v>114</v>
      </c>
      <c r="H5608" t="s">
        <v>115</v>
      </c>
      <c r="I5608" t="s">
        <v>869</v>
      </c>
      <c r="J5608" t="s">
        <v>15</v>
      </c>
      <c r="K5608" t="str">
        <f>VLOOKUP(G5608,'[1]crosstable (6)'!$B:$C,2,FALSE)</f>
        <v>Chordata</v>
      </c>
      <c r="L5608" t="str">
        <f>VLOOKUP(H5608,'[1]crosstable (6)'!$D:$E,2,FALSE)</f>
        <v>Actinopterygii</v>
      </c>
      <c r="M5608" t="str">
        <f>VLOOKUP(I5608,'[1]crosstable (6)'!$H:$I,2,FALSE)</f>
        <v>Priacanthidae</v>
      </c>
      <c r="N5608" t="str">
        <f>VLOOKUP(F5608,'[1]crosstable (6)'!$A:$J,10,FALSE)</f>
        <v>Priacanthus hamrur</v>
      </c>
    </row>
    <row r="5609" spans="1:14" x14ac:dyDescent="0.25">
      <c r="A5609" t="s">
        <v>9</v>
      </c>
      <c r="B5609" t="s">
        <v>1087</v>
      </c>
      <c r="C5609">
        <v>121.46939999999999</v>
      </c>
      <c r="D5609">
        <v>22.65213</v>
      </c>
      <c r="E5609">
        <v>20220324</v>
      </c>
      <c r="F5609" t="s">
        <v>293</v>
      </c>
      <c r="G5609" t="s">
        <v>114</v>
      </c>
      <c r="H5609" t="s">
        <v>115</v>
      </c>
      <c r="I5609" t="s">
        <v>288</v>
      </c>
      <c r="J5609" t="s">
        <v>15</v>
      </c>
      <c r="K5609" t="str">
        <f>VLOOKUP(G5609,'[1]crosstable (6)'!$B:$C,2,FALSE)</f>
        <v>Chordata</v>
      </c>
      <c r="L5609" t="str">
        <f>VLOOKUP(H5609,'[1]crosstable (6)'!$D:$E,2,FALSE)</f>
        <v>Actinopterygii</v>
      </c>
      <c r="M5609" t="str">
        <f>VLOOKUP(I5609,'[1]crosstable (6)'!$H:$I,2,FALSE)</f>
        <v>Scorpaenidae</v>
      </c>
      <c r="N5609" t="str">
        <f>VLOOKUP(F5609,'[1]crosstable (6)'!$A:$J,10,FALSE)</f>
        <v>Pterois antennata</v>
      </c>
    </row>
    <row r="5610" spans="1:14" x14ac:dyDescent="0.25">
      <c r="A5610" t="s">
        <v>9</v>
      </c>
      <c r="B5610" t="s">
        <v>1087</v>
      </c>
      <c r="C5610">
        <v>121.46939999999999</v>
      </c>
      <c r="D5610">
        <v>22.65213</v>
      </c>
      <c r="E5610">
        <v>20220324</v>
      </c>
      <c r="F5610" t="s">
        <v>650</v>
      </c>
      <c r="G5610" t="s">
        <v>114</v>
      </c>
      <c r="H5610" t="s">
        <v>115</v>
      </c>
      <c r="I5610" t="s">
        <v>130</v>
      </c>
      <c r="J5610" t="s">
        <v>15</v>
      </c>
      <c r="K5610" t="str">
        <f>VLOOKUP(G5610,'[1]crosstable (6)'!$B:$C,2,FALSE)</f>
        <v>Chordata</v>
      </c>
      <c r="L5610" t="str">
        <f>VLOOKUP(H5610,'[1]crosstable (6)'!$D:$E,2,FALSE)</f>
        <v>Actinopterygii</v>
      </c>
      <c r="M5610" t="str">
        <f>VLOOKUP(I5610,'[1]crosstable (6)'!$H:$I,2,FALSE)</f>
        <v>Pomacanthidae</v>
      </c>
      <c r="N5610" t="str">
        <f>VLOOKUP(F5610,'[1]crosstable (6)'!$A:$J,10,FALSE)</f>
        <v>Centropyge ferrugata</v>
      </c>
    </row>
    <row r="5611" spans="1:14" x14ac:dyDescent="0.25">
      <c r="A5611" t="s">
        <v>9</v>
      </c>
      <c r="B5611" t="s">
        <v>1087</v>
      </c>
      <c r="C5611">
        <v>121.46939999999999</v>
      </c>
      <c r="D5611">
        <v>22.65213</v>
      </c>
      <c r="E5611">
        <v>20220324</v>
      </c>
      <c r="F5611" t="s">
        <v>343</v>
      </c>
      <c r="G5611" t="s">
        <v>114</v>
      </c>
      <c r="H5611" t="s">
        <v>115</v>
      </c>
      <c r="I5611" t="s">
        <v>130</v>
      </c>
      <c r="J5611" t="s">
        <v>15</v>
      </c>
      <c r="K5611" t="str">
        <f>VLOOKUP(G5611,'[1]crosstable (6)'!$B:$C,2,FALSE)</f>
        <v>Chordata</v>
      </c>
      <c r="L5611" t="str">
        <f>VLOOKUP(H5611,'[1]crosstable (6)'!$D:$E,2,FALSE)</f>
        <v>Actinopterygii</v>
      </c>
      <c r="M5611" t="str">
        <f>VLOOKUP(I5611,'[1]crosstable (6)'!$H:$I,2,FALSE)</f>
        <v>Pomacanthidae</v>
      </c>
      <c r="N5611" t="str">
        <f>VLOOKUP(F5611,'[1]crosstable (6)'!$A:$J,10,FALSE)</f>
        <v>Pomacanthus semicirculatus</v>
      </c>
    </row>
    <row r="5612" spans="1:14" x14ac:dyDescent="0.25">
      <c r="A5612" t="s">
        <v>9</v>
      </c>
      <c r="B5612" t="s">
        <v>1087</v>
      </c>
      <c r="C5612">
        <v>121.46939999999999</v>
      </c>
      <c r="D5612">
        <v>22.65213</v>
      </c>
      <c r="E5612">
        <v>20220324</v>
      </c>
      <c r="F5612" t="s">
        <v>446</v>
      </c>
      <c r="G5612" t="s">
        <v>114</v>
      </c>
      <c r="H5612" t="s">
        <v>115</v>
      </c>
      <c r="I5612" t="s">
        <v>248</v>
      </c>
      <c r="J5612" t="s">
        <v>15</v>
      </c>
      <c r="K5612" t="str">
        <f>VLOOKUP(G5612,'[1]crosstable (6)'!$B:$C,2,FALSE)</f>
        <v>Chordata</v>
      </c>
      <c r="L5612" t="str">
        <f>VLOOKUP(H5612,'[1]crosstable (6)'!$D:$E,2,FALSE)</f>
        <v>Actinopterygii</v>
      </c>
      <c r="M5612" t="str">
        <f>VLOOKUP(I5612,'[1]crosstable (6)'!$H:$I,2,FALSE)</f>
        <v>Cirrhitidae</v>
      </c>
      <c r="N5612" t="str">
        <f>VLOOKUP(F5612,'[1]crosstable (6)'!$A:$J,10,FALSE)</f>
        <v>Cirrhitichthys falco</v>
      </c>
    </row>
    <row r="5613" spans="1:14" x14ac:dyDescent="0.25">
      <c r="A5613" t="s">
        <v>9</v>
      </c>
      <c r="B5613" t="s">
        <v>1087</v>
      </c>
      <c r="C5613">
        <v>121.46939999999999</v>
      </c>
      <c r="D5613">
        <v>22.65213</v>
      </c>
      <c r="E5613">
        <v>20220822</v>
      </c>
      <c r="F5613" t="s">
        <v>347</v>
      </c>
      <c r="G5613" t="s">
        <v>114</v>
      </c>
      <c r="H5613" t="s">
        <v>115</v>
      </c>
      <c r="I5613" t="s">
        <v>192</v>
      </c>
      <c r="J5613" t="s">
        <v>15</v>
      </c>
      <c r="K5613" t="str">
        <f>VLOOKUP(G5613,'[1]crosstable (6)'!$B:$C,2,FALSE)</f>
        <v>Chordata</v>
      </c>
      <c r="L5613" t="str">
        <f>VLOOKUP(H5613,'[1]crosstable (6)'!$D:$E,2,FALSE)</f>
        <v>Actinopterygii</v>
      </c>
      <c r="M5613" t="str">
        <f>VLOOKUP(I5613,'[1]crosstable (6)'!$H:$I,2,FALSE)</f>
        <v>Chaetodontidae</v>
      </c>
      <c r="N5613" t="str">
        <f>VLOOKUP(F5613,'[1]crosstable (6)'!$A:$J,10,FALSE)</f>
        <v>Chaetodon unimaculatus</v>
      </c>
    </row>
    <row r="5614" spans="1:14" x14ac:dyDescent="0.25">
      <c r="A5614" t="s">
        <v>9</v>
      </c>
      <c r="B5614" t="s">
        <v>1087</v>
      </c>
      <c r="C5614">
        <v>121.46939999999999</v>
      </c>
      <c r="D5614">
        <v>22.65213</v>
      </c>
      <c r="E5614">
        <v>20220822</v>
      </c>
      <c r="F5614" t="s">
        <v>118</v>
      </c>
      <c r="G5614" t="s">
        <v>114</v>
      </c>
      <c r="H5614" t="s">
        <v>115</v>
      </c>
      <c r="I5614" t="s">
        <v>119</v>
      </c>
      <c r="J5614" t="s">
        <v>15</v>
      </c>
      <c r="K5614" t="str">
        <f>VLOOKUP(G5614,'[1]crosstable (6)'!$B:$C,2,FALSE)</f>
        <v>Chordata</v>
      </c>
      <c r="L5614" t="str">
        <f>VLOOKUP(H5614,'[1]crosstable (6)'!$D:$E,2,FALSE)</f>
        <v>Actinopterygii</v>
      </c>
      <c r="M5614" t="str">
        <f>VLOOKUP(I5614,'[1]crosstable (6)'!$H:$I,2,FALSE)</f>
        <v>Pomacentridae</v>
      </c>
      <c r="N5614" t="str">
        <f>VLOOKUP(F5614,'[1]crosstable (6)'!$A:$J,10,FALSE)</f>
        <v>Dascyllus trimaculatus</v>
      </c>
    </row>
    <row r="5615" spans="1:14" x14ac:dyDescent="0.25">
      <c r="A5615" t="s">
        <v>9</v>
      </c>
      <c r="B5615" t="s">
        <v>1087</v>
      </c>
      <c r="C5615">
        <v>121.46939999999999</v>
      </c>
      <c r="D5615">
        <v>22.65213</v>
      </c>
      <c r="E5615">
        <v>20220822</v>
      </c>
      <c r="F5615" t="s">
        <v>553</v>
      </c>
      <c r="G5615" t="s">
        <v>114</v>
      </c>
      <c r="H5615" t="s">
        <v>115</v>
      </c>
      <c r="I5615" t="s">
        <v>194</v>
      </c>
      <c r="J5615" t="s">
        <v>15</v>
      </c>
      <c r="K5615" t="str">
        <f>VLOOKUP(G5615,'[1]crosstable (6)'!$B:$C,2,FALSE)</f>
        <v>Chordata</v>
      </c>
      <c r="L5615" t="str">
        <f>VLOOKUP(H5615,'[1]crosstable (6)'!$D:$E,2,FALSE)</f>
        <v>Actinopterygii</v>
      </c>
      <c r="M5615" t="str">
        <f>VLOOKUP(I5615,'[1]crosstable (6)'!$H:$I,2,FALSE)</f>
        <v>Acanthuridae</v>
      </c>
      <c r="N5615" t="str">
        <f>VLOOKUP(F5615,'[1]crosstable (6)'!$A:$J,10,FALSE)</f>
        <v>Zebrasoma scopas</v>
      </c>
    </row>
    <row r="5616" spans="1:14" x14ac:dyDescent="0.25">
      <c r="A5616" t="s">
        <v>9</v>
      </c>
      <c r="B5616" t="s">
        <v>1087</v>
      </c>
      <c r="C5616">
        <v>121.46939999999999</v>
      </c>
      <c r="D5616">
        <v>22.65213</v>
      </c>
      <c r="E5616">
        <v>20220822</v>
      </c>
      <c r="F5616" t="s">
        <v>359</v>
      </c>
      <c r="G5616" t="s">
        <v>114</v>
      </c>
      <c r="H5616" t="s">
        <v>115</v>
      </c>
      <c r="I5616" t="s">
        <v>360</v>
      </c>
      <c r="J5616" t="s">
        <v>15</v>
      </c>
      <c r="K5616" t="str">
        <f>VLOOKUP(G5616,'[1]crosstable (6)'!$B:$C,2,FALSE)</f>
        <v>Chordata</v>
      </c>
      <c r="L5616" t="str">
        <f>VLOOKUP(H5616,'[1]crosstable (6)'!$D:$E,2,FALSE)</f>
        <v>Actinopterygii</v>
      </c>
      <c r="M5616" t="str">
        <f>VLOOKUP(I5616,'[1]crosstable (6)'!$H:$I,2,FALSE)</f>
        <v>Aulostomidae</v>
      </c>
      <c r="N5616" t="str">
        <f>VLOOKUP(F5616,'[1]crosstable (6)'!$A:$J,10,FALSE)</f>
        <v>Aulostomus chinensis</v>
      </c>
    </row>
    <row r="5617" spans="1:14" x14ac:dyDescent="0.25">
      <c r="A5617" t="s">
        <v>9</v>
      </c>
      <c r="B5617" t="s">
        <v>1087</v>
      </c>
      <c r="C5617">
        <v>121.46939999999999</v>
      </c>
      <c r="D5617">
        <v>22.65213</v>
      </c>
      <c r="E5617">
        <v>20220822</v>
      </c>
      <c r="F5617" t="s">
        <v>258</v>
      </c>
      <c r="G5617" t="s">
        <v>114</v>
      </c>
      <c r="H5617" t="s">
        <v>115</v>
      </c>
      <c r="I5617" t="s">
        <v>192</v>
      </c>
      <c r="J5617" t="s">
        <v>15</v>
      </c>
      <c r="K5617" t="str">
        <f>VLOOKUP(G5617,'[1]crosstable (6)'!$B:$C,2,FALSE)</f>
        <v>Chordata</v>
      </c>
      <c r="L5617" t="str">
        <f>VLOOKUP(H5617,'[1]crosstable (6)'!$D:$E,2,FALSE)</f>
        <v>Actinopterygii</v>
      </c>
      <c r="M5617" t="str">
        <f>VLOOKUP(I5617,'[1]crosstable (6)'!$H:$I,2,FALSE)</f>
        <v>Chaetodontidae</v>
      </c>
      <c r="N5617" t="str">
        <f>VLOOKUP(F5617,'[1]crosstable (6)'!$A:$J,10,FALSE)</f>
        <v>Heniochus acuminatus</v>
      </c>
    </row>
    <row r="5618" spans="1:14" x14ac:dyDescent="0.25">
      <c r="A5618" t="s">
        <v>9</v>
      </c>
      <c r="B5618" t="s">
        <v>1087</v>
      </c>
      <c r="C5618">
        <v>121.46939999999999</v>
      </c>
      <c r="D5618">
        <v>22.65213</v>
      </c>
      <c r="E5618">
        <v>20220822</v>
      </c>
      <c r="F5618" t="s">
        <v>852</v>
      </c>
      <c r="G5618" t="s">
        <v>114</v>
      </c>
      <c r="H5618" t="s">
        <v>115</v>
      </c>
      <c r="I5618" t="s">
        <v>119</v>
      </c>
      <c r="J5618" t="s">
        <v>15</v>
      </c>
      <c r="K5618" t="str">
        <f>VLOOKUP(G5618,'[1]crosstable (6)'!$B:$C,2,FALSE)</f>
        <v>Chordata</v>
      </c>
      <c r="L5618" t="str">
        <f>VLOOKUP(H5618,'[1]crosstable (6)'!$D:$E,2,FALSE)</f>
        <v>Actinopterygii</v>
      </c>
      <c r="M5618" t="str">
        <f>VLOOKUP(I5618,'[1]crosstable (6)'!$H:$I,2,FALSE)</f>
        <v>Pomacentridae</v>
      </c>
      <c r="N5618" t="str">
        <f>VLOOKUP(F5618,'[1]crosstable (6)'!$A:$J,10,FALSE)</f>
        <v>Chromis albomaculata</v>
      </c>
    </row>
    <row r="5619" spans="1:14" x14ac:dyDescent="0.25">
      <c r="A5619" t="s">
        <v>9</v>
      </c>
      <c r="B5619" t="s">
        <v>1087</v>
      </c>
      <c r="C5619">
        <v>121.46939999999999</v>
      </c>
      <c r="D5619">
        <v>22.65213</v>
      </c>
      <c r="E5619">
        <v>20220822</v>
      </c>
      <c r="F5619" t="s">
        <v>129</v>
      </c>
      <c r="G5619" t="s">
        <v>114</v>
      </c>
      <c r="H5619" t="s">
        <v>115</v>
      </c>
      <c r="I5619" t="s">
        <v>130</v>
      </c>
      <c r="J5619" t="s">
        <v>15</v>
      </c>
      <c r="K5619" t="str">
        <f>VLOOKUP(G5619,'[1]crosstable (6)'!$B:$C,2,FALSE)</f>
        <v>Chordata</v>
      </c>
      <c r="L5619" t="str">
        <f>VLOOKUP(H5619,'[1]crosstable (6)'!$D:$E,2,FALSE)</f>
        <v>Actinopterygii</v>
      </c>
      <c r="M5619" t="str">
        <f>VLOOKUP(I5619,'[1]crosstable (6)'!$H:$I,2,FALSE)</f>
        <v>Pomacanthidae</v>
      </c>
      <c r="N5619" t="str">
        <f>VLOOKUP(F5619,'[1]crosstable (6)'!$A:$J,10,FALSE)</f>
        <v>Centropyge tibicen</v>
      </c>
    </row>
    <row r="5620" spans="1:14" x14ac:dyDescent="0.25">
      <c r="A5620" t="s">
        <v>9</v>
      </c>
      <c r="B5620" t="s">
        <v>1087</v>
      </c>
      <c r="C5620">
        <v>121.46939999999999</v>
      </c>
      <c r="D5620">
        <v>22.65213</v>
      </c>
      <c r="E5620">
        <v>20220822</v>
      </c>
      <c r="F5620" t="s">
        <v>871</v>
      </c>
      <c r="G5620" t="s">
        <v>114</v>
      </c>
      <c r="H5620" t="s">
        <v>115</v>
      </c>
      <c r="I5620" t="s">
        <v>141</v>
      </c>
      <c r="J5620" t="s">
        <v>15</v>
      </c>
      <c r="K5620" t="str">
        <f>VLOOKUP(G5620,'[1]crosstable (6)'!$B:$C,2,FALSE)</f>
        <v>Chordata</v>
      </c>
      <c r="L5620" t="str">
        <f>VLOOKUP(H5620,'[1]crosstable (6)'!$D:$E,2,FALSE)</f>
        <v>Actinopterygii</v>
      </c>
      <c r="M5620" t="str">
        <f>VLOOKUP(I5620,'[1]crosstable (6)'!$H:$I,2,FALSE)</f>
        <v>Serranidae</v>
      </c>
      <c r="N5620" t="str">
        <f>VLOOKUP(F5620,'[1]crosstable (6)'!$A:$J,10,FALSE)</f>
        <v>Variola albimarginata</v>
      </c>
    </row>
    <row r="5621" spans="1:14" x14ac:dyDescent="0.25">
      <c r="A5621" t="s">
        <v>9</v>
      </c>
      <c r="B5621" t="s">
        <v>1087</v>
      </c>
      <c r="C5621">
        <v>121.46939999999999</v>
      </c>
      <c r="D5621">
        <v>22.65213</v>
      </c>
      <c r="E5621">
        <v>20220822</v>
      </c>
      <c r="F5621" t="s">
        <v>635</v>
      </c>
      <c r="G5621" t="s">
        <v>114</v>
      </c>
      <c r="H5621" t="s">
        <v>115</v>
      </c>
      <c r="I5621" t="s">
        <v>119</v>
      </c>
      <c r="J5621" t="s">
        <v>15</v>
      </c>
      <c r="K5621" t="str">
        <f>VLOOKUP(G5621,'[1]crosstable (6)'!$B:$C,2,FALSE)</f>
        <v>Chordata</v>
      </c>
      <c r="L5621" t="str">
        <f>VLOOKUP(H5621,'[1]crosstable (6)'!$D:$E,2,FALSE)</f>
        <v>Actinopterygii</v>
      </c>
      <c r="M5621" t="str">
        <f>VLOOKUP(I5621,'[1]crosstable (6)'!$H:$I,2,FALSE)</f>
        <v>Pomacentridae</v>
      </c>
      <c r="N5621" t="str">
        <f>VLOOKUP(F5621,'[1]crosstable (6)'!$A:$J,10,FALSE)</f>
        <v>Chromis ovatiformes</v>
      </c>
    </row>
    <row r="5622" spans="1:14" x14ac:dyDescent="0.25">
      <c r="A5622" t="s">
        <v>9</v>
      </c>
      <c r="B5622" t="s">
        <v>1087</v>
      </c>
      <c r="C5622">
        <v>121.46939999999999</v>
      </c>
      <c r="D5622">
        <v>22.65213</v>
      </c>
      <c r="E5622">
        <v>20220822</v>
      </c>
      <c r="F5622" t="s">
        <v>236</v>
      </c>
      <c r="G5622" t="s">
        <v>114</v>
      </c>
      <c r="H5622" t="s">
        <v>115</v>
      </c>
      <c r="I5622" t="s">
        <v>119</v>
      </c>
      <c r="J5622" t="s">
        <v>15</v>
      </c>
      <c r="K5622" t="str">
        <f>VLOOKUP(G5622,'[1]crosstable (6)'!$B:$C,2,FALSE)</f>
        <v>Chordata</v>
      </c>
      <c r="L5622" t="str">
        <f>VLOOKUP(H5622,'[1]crosstable (6)'!$D:$E,2,FALSE)</f>
        <v>Actinopterygii</v>
      </c>
      <c r="M5622" t="str">
        <f>VLOOKUP(I5622,'[1]crosstable (6)'!$H:$I,2,FALSE)</f>
        <v>Pomacentridae</v>
      </c>
      <c r="N5622" t="str">
        <f>VLOOKUP(F5622,'[1]crosstable (6)'!$A:$J,10,FALSE)</f>
        <v>Chromis alleni</v>
      </c>
    </row>
    <row r="5623" spans="1:14" x14ac:dyDescent="0.25">
      <c r="A5623" t="s">
        <v>9</v>
      </c>
      <c r="B5623" t="s">
        <v>1087</v>
      </c>
      <c r="C5623">
        <v>121.46939999999999</v>
      </c>
      <c r="D5623">
        <v>22.65213</v>
      </c>
      <c r="E5623">
        <v>20220822</v>
      </c>
      <c r="F5623" t="s">
        <v>624</v>
      </c>
      <c r="G5623" t="s">
        <v>114</v>
      </c>
      <c r="H5623" t="s">
        <v>115</v>
      </c>
      <c r="I5623" t="s">
        <v>288</v>
      </c>
      <c r="J5623" t="s">
        <v>15</v>
      </c>
      <c r="K5623" t="str">
        <f>VLOOKUP(G5623,'[1]crosstable (6)'!$B:$C,2,FALSE)</f>
        <v>Chordata</v>
      </c>
      <c r="L5623" t="str">
        <f>VLOOKUP(H5623,'[1]crosstable (6)'!$D:$E,2,FALSE)</f>
        <v>Actinopterygii</v>
      </c>
      <c r="M5623" t="str">
        <f>VLOOKUP(I5623,'[1]crosstable (6)'!$H:$I,2,FALSE)</f>
        <v>Scorpaenidae</v>
      </c>
      <c r="N5623" t="str">
        <f>VLOOKUP(F5623,'[1]crosstable (6)'!$A:$J,10,FALSE)</f>
        <v>Scorpaenopsis venosa</v>
      </c>
    </row>
    <row r="5624" spans="1:14" x14ac:dyDescent="0.25">
      <c r="A5624" t="s">
        <v>9</v>
      </c>
      <c r="B5624" t="s">
        <v>1087</v>
      </c>
      <c r="C5624">
        <v>121.46939999999999</v>
      </c>
      <c r="D5624">
        <v>22.65213</v>
      </c>
      <c r="E5624">
        <v>20220822</v>
      </c>
      <c r="F5624" t="s">
        <v>638</v>
      </c>
      <c r="G5624" t="s">
        <v>156</v>
      </c>
      <c r="H5624" t="s">
        <v>157</v>
      </c>
      <c r="I5624" t="s">
        <v>158</v>
      </c>
      <c r="J5624" t="s">
        <v>15</v>
      </c>
      <c r="K5624" t="str">
        <f>VLOOKUP(G5624,'[1]crosstable (6)'!$B:$C,2,FALSE)</f>
        <v>Mollusca</v>
      </c>
      <c r="L5624" t="str">
        <f>VLOOKUP(H5624,'[1]crosstable (6)'!$D:$E,2,FALSE)</f>
        <v>Gastropoda</v>
      </c>
      <c r="M5624" t="str">
        <f>VLOOKUP(I5624,'[1]crosstable (6)'!$H:$I,2,FALSE)</f>
        <v>Chromodorididae</v>
      </c>
      <c r="N5624" t="str">
        <f>VLOOKUP(F5624,'[1]crosstable (6)'!$A:$J,10,FALSE)</f>
        <v>Chromodoris willani</v>
      </c>
    </row>
    <row r="5625" spans="1:14" x14ac:dyDescent="0.25">
      <c r="A5625" t="s">
        <v>9</v>
      </c>
      <c r="B5625" t="s">
        <v>1087</v>
      </c>
      <c r="C5625">
        <v>121.46939999999999</v>
      </c>
      <c r="D5625">
        <v>22.65213</v>
      </c>
      <c r="E5625">
        <v>20220822</v>
      </c>
      <c r="F5625" t="s">
        <v>756</v>
      </c>
      <c r="G5625" t="s">
        <v>114</v>
      </c>
      <c r="H5625" t="s">
        <v>115</v>
      </c>
      <c r="I5625" t="s">
        <v>194</v>
      </c>
      <c r="J5625" t="s">
        <v>15</v>
      </c>
      <c r="K5625" t="str">
        <f>VLOOKUP(G5625,'[1]crosstable (6)'!$B:$C,2,FALSE)</f>
        <v>Chordata</v>
      </c>
      <c r="L5625" t="str">
        <f>VLOOKUP(H5625,'[1]crosstable (6)'!$D:$E,2,FALSE)</f>
        <v>Actinopterygii</v>
      </c>
      <c r="M5625" t="str">
        <f>VLOOKUP(I5625,'[1]crosstable (6)'!$H:$I,2,FALSE)</f>
        <v>Acanthuridae</v>
      </c>
      <c r="N5625" t="str">
        <f>VLOOKUP(F5625,'[1]crosstable (6)'!$A:$J,10,FALSE)</f>
        <v>Acanthurus mata</v>
      </c>
    </row>
    <row r="5626" spans="1:14" x14ac:dyDescent="0.25">
      <c r="A5626" t="s">
        <v>9</v>
      </c>
      <c r="B5626" t="s">
        <v>1087</v>
      </c>
      <c r="C5626">
        <v>121.46939999999999</v>
      </c>
      <c r="D5626">
        <v>22.65213</v>
      </c>
      <c r="E5626">
        <v>20220822</v>
      </c>
      <c r="F5626" t="s">
        <v>154</v>
      </c>
      <c r="G5626" t="s">
        <v>114</v>
      </c>
      <c r="H5626" t="s">
        <v>115</v>
      </c>
      <c r="I5626" t="s">
        <v>141</v>
      </c>
      <c r="J5626" t="s">
        <v>15</v>
      </c>
      <c r="K5626" t="str">
        <f>VLOOKUP(G5626,'[1]crosstable (6)'!$B:$C,2,FALSE)</f>
        <v>Chordata</v>
      </c>
      <c r="L5626" t="str">
        <f>VLOOKUP(H5626,'[1]crosstable (6)'!$D:$E,2,FALSE)</f>
        <v>Actinopterygii</v>
      </c>
      <c r="M5626" t="str">
        <f>VLOOKUP(I5626,'[1]crosstable (6)'!$H:$I,2,FALSE)</f>
        <v>Serranidae</v>
      </c>
      <c r="N5626" t="str">
        <f>VLOOKUP(F5626,'[1]crosstable (6)'!$A:$J,10,FALSE)</f>
        <v>Variola louti</v>
      </c>
    </row>
    <row r="5627" spans="1:14" x14ac:dyDescent="0.25">
      <c r="A5627" t="s">
        <v>9</v>
      </c>
      <c r="B5627" t="s">
        <v>1087</v>
      </c>
      <c r="C5627">
        <v>121.46939999999999</v>
      </c>
      <c r="D5627">
        <v>22.65213</v>
      </c>
      <c r="E5627">
        <v>20220822</v>
      </c>
      <c r="F5627" t="s">
        <v>237</v>
      </c>
      <c r="G5627" t="s">
        <v>156</v>
      </c>
      <c r="H5627" t="s">
        <v>157</v>
      </c>
      <c r="I5627" t="s">
        <v>230</v>
      </c>
      <c r="J5627" t="s">
        <v>15</v>
      </c>
      <c r="K5627" t="str">
        <f>VLOOKUP(G5627,'[1]crosstable (6)'!$B:$C,2,FALSE)</f>
        <v>Mollusca</v>
      </c>
      <c r="L5627" t="str">
        <f>VLOOKUP(H5627,'[1]crosstable (6)'!$D:$E,2,FALSE)</f>
        <v>Gastropoda</v>
      </c>
      <c r="M5627" t="str">
        <f>VLOOKUP(I5627,'[1]crosstable (6)'!$H:$I,2,FALSE)</f>
        <v>Phyllidiidae</v>
      </c>
      <c r="N5627" t="str">
        <f>VLOOKUP(F5627,'[1]crosstable (6)'!$A:$J,10,FALSE)</f>
        <v>Phyllidiella pustulosa</v>
      </c>
    </row>
    <row r="5628" spans="1:14" x14ac:dyDescent="0.25">
      <c r="A5628" t="s">
        <v>9</v>
      </c>
      <c r="B5628" t="s">
        <v>1087</v>
      </c>
      <c r="C5628">
        <v>121.46939999999999</v>
      </c>
      <c r="D5628">
        <v>22.65213</v>
      </c>
      <c r="E5628">
        <v>20220822</v>
      </c>
      <c r="F5628" t="s">
        <v>639</v>
      </c>
      <c r="G5628" t="s">
        <v>114</v>
      </c>
      <c r="H5628" t="s">
        <v>115</v>
      </c>
      <c r="I5628" t="s">
        <v>116</v>
      </c>
      <c r="J5628" t="s">
        <v>15</v>
      </c>
      <c r="K5628" t="str">
        <f>VLOOKUP(G5628,'[1]crosstable (6)'!$B:$C,2,FALSE)</f>
        <v>Chordata</v>
      </c>
      <c r="L5628" t="str">
        <f>VLOOKUP(H5628,'[1]crosstable (6)'!$D:$E,2,FALSE)</f>
        <v>Actinopterygii</v>
      </c>
      <c r="M5628" t="str">
        <f>VLOOKUP(I5628,'[1]crosstable (6)'!$H:$I,2,FALSE)</f>
        <v>Labridae</v>
      </c>
      <c r="N5628" t="str">
        <f>VLOOKUP(F5628,'[1]crosstable (6)'!$A:$J,10,FALSE)</f>
        <v>Cirrhilabrus rubrimarginatus</v>
      </c>
    </row>
    <row r="5629" spans="1:14" x14ac:dyDescent="0.25">
      <c r="A5629" t="s">
        <v>9</v>
      </c>
      <c r="B5629" t="s">
        <v>1087</v>
      </c>
      <c r="C5629">
        <v>121.46939999999999</v>
      </c>
      <c r="D5629">
        <v>22.65213</v>
      </c>
      <c r="E5629">
        <v>20220822</v>
      </c>
      <c r="F5629" t="s">
        <v>556</v>
      </c>
      <c r="G5629" t="s">
        <v>114</v>
      </c>
      <c r="H5629" t="s">
        <v>115</v>
      </c>
      <c r="I5629" t="s">
        <v>116</v>
      </c>
      <c r="J5629" t="s">
        <v>15</v>
      </c>
      <c r="K5629" t="str">
        <f>VLOOKUP(G5629,'[1]crosstable (6)'!$B:$C,2,FALSE)</f>
        <v>Chordata</v>
      </c>
      <c r="L5629" t="str">
        <f>VLOOKUP(H5629,'[1]crosstable (6)'!$D:$E,2,FALSE)</f>
        <v>Actinopterygii</v>
      </c>
      <c r="M5629" t="str">
        <f>VLOOKUP(I5629,'[1]crosstable (6)'!$H:$I,2,FALSE)</f>
        <v>Labridae</v>
      </c>
      <c r="N5629" t="str">
        <f>VLOOKUP(F5629,'[1]crosstable (6)'!$A:$J,10,FALSE)</f>
        <v>Pseudocheilinus evanidus</v>
      </c>
    </row>
    <row r="5630" spans="1:14" x14ac:dyDescent="0.25">
      <c r="A5630" t="s">
        <v>9</v>
      </c>
      <c r="B5630" t="s">
        <v>1087</v>
      </c>
      <c r="C5630">
        <v>121.46939999999999</v>
      </c>
      <c r="D5630">
        <v>22.65213</v>
      </c>
      <c r="E5630">
        <v>20220822</v>
      </c>
      <c r="F5630" t="s">
        <v>757</v>
      </c>
      <c r="G5630" t="s">
        <v>156</v>
      </c>
      <c r="H5630" t="s">
        <v>157</v>
      </c>
      <c r="I5630" t="s">
        <v>199</v>
      </c>
      <c r="J5630" t="s">
        <v>15</v>
      </c>
      <c r="K5630" t="str">
        <f>VLOOKUP(G5630,'[1]crosstable (6)'!$B:$C,2,FALSE)</f>
        <v>Mollusca</v>
      </c>
      <c r="L5630" t="str">
        <f>VLOOKUP(H5630,'[1]crosstable (6)'!$D:$E,2,FALSE)</f>
        <v>Gastropoda</v>
      </c>
      <c r="M5630" t="str">
        <f>VLOOKUP(I5630,'[1]crosstable (6)'!$H:$I,2,FALSE)</f>
        <v>Polyceridae</v>
      </c>
      <c r="N5630" t="str">
        <f>VLOOKUP(F5630,'[1]crosstable (6)'!$A:$J,10,FALSE)</f>
        <v>Nembrotha kubaryana</v>
      </c>
    </row>
    <row r="5631" spans="1:14" x14ac:dyDescent="0.25">
      <c r="A5631" t="s">
        <v>9</v>
      </c>
      <c r="B5631" t="s">
        <v>1087</v>
      </c>
      <c r="C5631">
        <v>121.46939999999999</v>
      </c>
      <c r="D5631">
        <v>22.65213</v>
      </c>
      <c r="E5631">
        <v>20220822</v>
      </c>
      <c r="F5631" t="s">
        <v>394</v>
      </c>
      <c r="G5631" t="s">
        <v>114</v>
      </c>
      <c r="H5631" t="s">
        <v>115</v>
      </c>
      <c r="I5631" t="s">
        <v>395</v>
      </c>
      <c r="J5631" t="s">
        <v>15</v>
      </c>
      <c r="K5631" t="str">
        <f>VLOOKUP(G5631,'[1]crosstable (6)'!$B:$C,2,FALSE)</f>
        <v>Chordata</v>
      </c>
      <c r="L5631" t="str">
        <f>VLOOKUP(H5631,'[1]crosstable (6)'!$D:$E,2,FALSE)</f>
        <v>Actinopterygii</v>
      </c>
      <c r="M5631" t="str">
        <f>VLOOKUP(I5631,'[1]crosstable (6)'!$H:$I,2,FALSE)</f>
        <v>Caesionidae</v>
      </c>
      <c r="N5631" t="str">
        <f>VLOOKUP(F5631,'[1]crosstable (6)'!$A:$J,10,FALSE)</f>
        <v>Caesio caerulaurea</v>
      </c>
    </row>
    <row r="5632" spans="1:14" x14ac:dyDescent="0.25">
      <c r="A5632" t="s">
        <v>9</v>
      </c>
      <c r="B5632" t="s">
        <v>1087</v>
      </c>
      <c r="C5632">
        <v>121.46939999999999</v>
      </c>
      <c r="D5632">
        <v>22.65213</v>
      </c>
      <c r="E5632">
        <v>20220822</v>
      </c>
      <c r="F5632" t="s">
        <v>162</v>
      </c>
      <c r="G5632" t="s">
        <v>114</v>
      </c>
      <c r="H5632" t="s">
        <v>115</v>
      </c>
      <c r="I5632" t="s">
        <v>116</v>
      </c>
      <c r="J5632" t="s">
        <v>15</v>
      </c>
      <c r="K5632" t="str">
        <f>VLOOKUP(G5632,'[1]crosstable (6)'!$B:$C,2,FALSE)</f>
        <v>Chordata</v>
      </c>
      <c r="L5632" t="str">
        <f>VLOOKUP(H5632,'[1]crosstable (6)'!$D:$E,2,FALSE)</f>
        <v>Actinopterygii</v>
      </c>
      <c r="M5632" t="str">
        <f>VLOOKUP(I5632,'[1]crosstable (6)'!$H:$I,2,FALSE)</f>
        <v>Labridae</v>
      </c>
      <c r="N5632" t="str">
        <f>VLOOKUP(F5632,'[1]crosstable (6)'!$A:$J,10,FALSE)</f>
        <v>Macropharyngodon meleagris</v>
      </c>
    </row>
    <row r="5633" spans="1:14" x14ac:dyDescent="0.25">
      <c r="A5633" t="s">
        <v>9</v>
      </c>
      <c r="B5633" t="s">
        <v>1087</v>
      </c>
      <c r="C5633">
        <v>121.46939999999999</v>
      </c>
      <c r="D5633">
        <v>22.65213</v>
      </c>
      <c r="E5633">
        <v>20220822</v>
      </c>
      <c r="F5633" t="s">
        <v>284</v>
      </c>
      <c r="G5633" t="s">
        <v>114</v>
      </c>
      <c r="H5633" t="s">
        <v>115</v>
      </c>
      <c r="I5633" t="s">
        <v>119</v>
      </c>
      <c r="J5633" t="s">
        <v>15</v>
      </c>
      <c r="K5633" t="str">
        <f>VLOOKUP(G5633,'[1]crosstable (6)'!$B:$C,2,FALSE)</f>
        <v>Chordata</v>
      </c>
      <c r="L5633" t="str">
        <f>VLOOKUP(H5633,'[1]crosstable (6)'!$D:$E,2,FALSE)</f>
        <v>Actinopterygii</v>
      </c>
      <c r="M5633" t="str">
        <f>VLOOKUP(I5633,'[1]crosstable (6)'!$H:$I,2,FALSE)</f>
        <v>Pomacentridae</v>
      </c>
      <c r="N5633" t="str">
        <f>VLOOKUP(F5633,'[1]crosstable (6)'!$A:$J,10,FALSE)</f>
        <v>Amphiprion perideraion</v>
      </c>
    </row>
    <row r="5634" spans="1:14" x14ac:dyDescent="0.25">
      <c r="A5634" t="s">
        <v>9</v>
      </c>
      <c r="B5634" t="s">
        <v>1087</v>
      </c>
      <c r="C5634">
        <v>121.46939999999999</v>
      </c>
      <c r="D5634">
        <v>22.65213</v>
      </c>
      <c r="E5634">
        <v>20220822</v>
      </c>
      <c r="F5634" t="s">
        <v>544</v>
      </c>
      <c r="G5634" t="s">
        <v>114</v>
      </c>
      <c r="H5634" t="s">
        <v>115</v>
      </c>
      <c r="I5634" t="s">
        <v>141</v>
      </c>
      <c r="J5634" t="s">
        <v>15</v>
      </c>
      <c r="K5634" t="str">
        <f>VLOOKUP(G5634,'[1]crosstable (6)'!$B:$C,2,FALSE)</f>
        <v>Chordata</v>
      </c>
      <c r="L5634" t="str">
        <f>VLOOKUP(H5634,'[1]crosstable (6)'!$D:$E,2,FALSE)</f>
        <v>Actinopterygii</v>
      </c>
      <c r="M5634" t="str">
        <f>VLOOKUP(I5634,'[1]crosstable (6)'!$H:$I,2,FALSE)</f>
        <v>Serranidae</v>
      </c>
      <c r="N5634" t="str">
        <f>VLOOKUP(F5634,'[1]crosstable (6)'!$A:$J,10,FALSE)</f>
        <v>Pseudanthias pleurotaenia</v>
      </c>
    </row>
    <row r="5635" spans="1:14" x14ac:dyDescent="0.25">
      <c r="A5635" t="s">
        <v>9</v>
      </c>
      <c r="B5635" t="s">
        <v>1087</v>
      </c>
      <c r="C5635">
        <v>121.46939999999999</v>
      </c>
      <c r="D5635">
        <v>22.65213</v>
      </c>
      <c r="E5635">
        <v>20220822</v>
      </c>
      <c r="F5635" t="s">
        <v>172</v>
      </c>
      <c r="G5635" t="s">
        <v>114</v>
      </c>
      <c r="H5635" t="s">
        <v>115</v>
      </c>
      <c r="I5635" t="s">
        <v>116</v>
      </c>
      <c r="J5635" t="s">
        <v>15</v>
      </c>
      <c r="K5635" t="str">
        <f>VLOOKUP(G5635,'[1]crosstable (6)'!$B:$C,2,FALSE)</f>
        <v>Chordata</v>
      </c>
      <c r="L5635" t="str">
        <f>VLOOKUP(H5635,'[1]crosstable (6)'!$D:$E,2,FALSE)</f>
        <v>Actinopterygii</v>
      </c>
      <c r="M5635" t="str">
        <f>VLOOKUP(I5635,'[1]crosstable (6)'!$H:$I,2,FALSE)</f>
        <v>Labridae</v>
      </c>
      <c r="N5635" t="str">
        <f>VLOOKUP(F5635,'[1]crosstable (6)'!$A:$J,10,FALSE)</f>
        <v>Oxycheilinus unifasciatus</v>
      </c>
    </row>
    <row r="5636" spans="1:14" x14ac:dyDescent="0.25">
      <c r="A5636" t="s">
        <v>9</v>
      </c>
      <c r="B5636" t="s">
        <v>1087</v>
      </c>
      <c r="C5636">
        <v>121.46939999999999</v>
      </c>
      <c r="D5636">
        <v>22.65213</v>
      </c>
      <c r="E5636">
        <v>20220822</v>
      </c>
      <c r="F5636" t="s">
        <v>751</v>
      </c>
      <c r="G5636" t="s">
        <v>114</v>
      </c>
      <c r="H5636" t="s">
        <v>115</v>
      </c>
      <c r="I5636" t="s">
        <v>141</v>
      </c>
      <c r="J5636" t="s">
        <v>15</v>
      </c>
      <c r="K5636" t="str">
        <f>VLOOKUP(G5636,'[1]crosstable (6)'!$B:$C,2,FALSE)</f>
        <v>Chordata</v>
      </c>
      <c r="L5636" t="str">
        <f>VLOOKUP(H5636,'[1]crosstable (6)'!$D:$E,2,FALSE)</f>
        <v>Actinopterygii</v>
      </c>
      <c r="M5636" t="str">
        <f>VLOOKUP(I5636,'[1]crosstable (6)'!$H:$I,2,FALSE)</f>
        <v>Serranidae</v>
      </c>
      <c r="N5636" t="str">
        <f>VLOOKUP(F5636,'[1]crosstable (6)'!$A:$J,10,FALSE)</f>
        <v>Cephalopholis argus</v>
      </c>
    </row>
    <row r="5637" spans="1:14" x14ac:dyDescent="0.25">
      <c r="A5637" t="s">
        <v>9</v>
      </c>
      <c r="B5637" t="s">
        <v>1087</v>
      </c>
      <c r="C5637">
        <v>121.46939999999999</v>
      </c>
      <c r="D5637">
        <v>22.65213</v>
      </c>
      <c r="E5637">
        <v>20220822</v>
      </c>
      <c r="F5637" t="s">
        <v>665</v>
      </c>
      <c r="G5637" t="s">
        <v>114</v>
      </c>
      <c r="H5637" t="s">
        <v>115</v>
      </c>
      <c r="I5637" t="s">
        <v>130</v>
      </c>
      <c r="J5637" t="s">
        <v>15</v>
      </c>
      <c r="K5637" t="str">
        <f>VLOOKUP(G5637,'[1]crosstable (6)'!$B:$C,2,FALSE)</f>
        <v>Chordata</v>
      </c>
      <c r="L5637" t="str">
        <f>VLOOKUP(H5637,'[1]crosstable (6)'!$D:$E,2,FALSE)</f>
        <v>Actinopterygii</v>
      </c>
      <c r="M5637" t="str">
        <f>VLOOKUP(I5637,'[1]crosstable (6)'!$H:$I,2,FALSE)</f>
        <v>Pomacanthidae</v>
      </c>
      <c r="N5637" t="str">
        <f>VLOOKUP(F5637,'[1]crosstable (6)'!$A:$J,10,FALSE)</f>
        <v>Genicanthus watanabei</v>
      </c>
    </row>
    <row r="5638" spans="1:14" x14ac:dyDescent="0.25">
      <c r="A5638" t="s">
        <v>9</v>
      </c>
      <c r="B5638" t="s">
        <v>1087</v>
      </c>
      <c r="C5638">
        <v>121.46939999999999</v>
      </c>
      <c r="D5638">
        <v>22.65213</v>
      </c>
      <c r="E5638">
        <v>20220822</v>
      </c>
      <c r="F5638" t="s">
        <v>329</v>
      </c>
      <c r="G5638" t="s">
        <v>114</v>
      </c>
      <c r="H5638" t="s">
        <v>115</v>
      </c>
      <c r="I5638" t="s">
        <v>266</v>
      </c>
      <c r="J5638" t="s">
        <v>15</v>
      </c>
      <c r="K5638" t="str">
        <f>VLOOKUP(G5638,'[1]crosstable (6)'!$B:$C,2,FALSE)</f>
        <v>Chordata</v>
      </c>
      <c r="L5638" t="str">
        <f>VLOOKUP(H5638,'[1]crosstable (6)'!$D:$E,2,FALSE)</f>
        <v>Actinopterygii</v>
      </c>
      <c r="M5638" t="str">
        <f>VLOOKUP(I5638,'[1]crosstable (6)'!$H:$I,2,FALSE)</f>
        <v>Microdesmidae</v>
      </c>
      <c r="N5638" t="str">
        <f>VLOOKUP(F5638,'[1]crosstable (6)'!$A:$J,10,FALSE)</f>
        <v>Nemateleotris magnifica</v>
      </c>
    </row>
    <row r="5639" spans="1:14" x14ac:dyDescent="0.25">
      <c r="A5639" t="s">
        <v>9</v>
      </c>
      <c r="B5639" t="s">
        <v>1087</v>
      </c>
      <c r="C5639">
        <v>121.46939999999999</v>
      </c>
      <c r="D5639">
        <v>22.65213</v>
      </c>
      <c r="E5639">
        <v>20220822</v>
      </c>
      <c r="F5639" t="s">
        <v>270</v>
      </c>
      <c r="G5639" t="s">
        <v>114</v>
      </c>
      <c r="H5639" t="s">
        <v>115</v>
      </c>
      <c r="I5639" t="s">
        <v>141</v>
      </c>
      <c r="J5639" t="s">
        <v>15</v>
      </c>
      <c r="K5639" t="str">
        <f>VLOOKUP(G5639,'[1]crosstable (6)'!$B:$C,2,FALSE)</f>
        <v>Chordata</v>
      </c>
      <c r="L5639" t="str">
        <f>VLOOKUP(H5639,'[1]crosstable (6)'!$D:$E,2,FALSE)</f>
        <v>Actinopterygii</v>
      </c>
      <c r="M5639" t="str">
        <f>VLOOKUP(I5639,'[1]crosstable (6)'!$H:$I,2,FALSE)</f>
        <v>Serranidae</v>
      </c>
      <c r="N5639" t="str">
        <f>VLOOKUP(F5639,'[1]crosstable (6)'!$A:$J,10,FALSE)</f>
        <v>Pseudanthias squamipinnis</v>
      </c>
    </row>
    <row r="5640" spans="1:14" x14ac:dyDescent="0.25">
      <c r="A5640" t="s">
        <v>9</v>
      </c>
      <c r="B5640" t="s">
        <v>1087</v>
      </c>
      <c r="C5640">
        <v>121.46939999999999</v>
      </c>
      <c r="D5640">
        <v>22.65213</v>
      </c>
      <c r="E5640">
        <v>20220822</v>
      </c>
      <c r="F5640" t="s">
        <v>451</v>
      </c>
      <c r="G5640" t="s">
        <v>114</v>
      </c>
      <c r="H5640" t="s">
        <v>115</v>
      </c>
      <c r="I5640" t="s">
        <v>116</v>
      </c>
      <c r="J5640" t="s">
        <v>15</v>
      </c>
      <c r="K5640" t="str">
        <f>VLOOKUP(G5640,'[1]crosstable (6)'!$B:$C,2,FALSE)</f>
        <v>Chordata</v>
      </c>
      <c r="L5640" t="str">
        <f>VLOOKUP(H5640,'[1]crosstable (6)'!$D:$E,2,FALSE)</f>
        <v>Actinopterygii</v>
      </c>
      <c r="M5640" t="str">
        <f>VLOOKUP(I5640,'[1]crosstable (6)'!$H:$I,2,FALSE)</f>
        <v>Labridae</v>
      </c>
      <c r="N5640" t="str">
        <f>VLOOKUP(F5640,'[1]crosstable (6)'!$A:$J,10,FALSE)</f>
        <v>Bodianus axillaris</v>
      </c>
    </row>
    <row r="5641" spans="1:14" x14ac:dyDescent="0.25">
      <c r="A5641" t="s">
        <v>9</v>
      </c>
      <c r="B5641" t="s">
        <v>1087</v>
      </c>
      <c r="C5641">
        <v>121.46939999999999</v>
      </c>
      <c r="D5641">
        <v>22.65213</v>
      </c>
      <c r="E5641">
        <v>20220822</v>
      </c>
      <c r="F5641" t="s">
        <v>420</v>
      </c>
      <c r="G5641" t="s">
        <v>114</v>
      </c>
      <c r="H5641" t="s">
        <v>115</v>
      </c>
      <c r="I5641" t="s">
        <v>279</v>
      </c>
      <c r="J5641" t="s">
        <v>15</v>
      </c>
      <c r="K5641" t="str">
        <f>VLOOKUP(G5641,'[1]crosstable (6)'!$B:$C,2,FALSE)</f>
        <v>Chordata</v>
      </c>
      <c r="L5641" t="str">
        <f>VLOOKUP(H5641,'[1]crosstable (6)'!$D:$E,2,FALSE)</f>
        <v>Actinopterygii</v>
      </c>
      <c r="M5641" t="str">
        <f>VLOOKUP(I5641,'[1]crosstable (6)'!$H:$I,2,FALSE)</f>
        <v>Tetraodontidae</v>
      </c>
      <c r="N5641" t="str">
        <f>VLOOKUP(F5641,'[1]crosstable (6)'!$A:$J,10,FALSE)</f>
        <v>Arothron nigropunctatus</v>
      </c>
    </row>
    <row r="5642" spans="1:14" x14ac:dyDescent="0.25">
      <c r="A5642" t="s">
        <v>9</v>
      </c>
      <c r="B5642" t="s">
        <v>1087</v>
      </c>
      <c r="C5642">
        <v>121.46939999999999</v>
      </c>
      <c r="D5642">
        <v>22.65213</v>
      </c>
      <c r="E5642">
        <v>20220822</v>
      </c>
      <c r="F5642" t="s">
        <v>182</v>
      </c>
      <c r="G5642" t="s">
        <v>114</v>
      </c>
      <c r="H5642" t="s">
        <v>115</v>
      </c>
      <c r="I5642" t="s">
        <v>119</v>
      </c>
      <c r="J5642" t="s">
        <v>15</v>
      </c>
      <c r="K5642" t="str">
        <f>VLOOKUP(G5642,'[1]crosstable (6)'!$B:$C,2,FALSE)</f>
        <v>Chordata</v>
      </c>
      <c r="L5642" t="str">
        <f>VLOOKUP(H5642,'[1]crosstable (6)'!$D:$E,2,FALSE)</f>
        <v>Actinopterygii</v>
      </c>
      <c r="M5642" t="str">
        <f>VLOOKUP(I5642,'[1]crosstable (6)'!$H:$I,2,FALSE)</f>
        <v>Pomacentridae</v>
      </c>
      <c r="N5642" t="str">
        <f>VLOOKUP(F5642,'[1]crosstable (6)'!$A:$J,10,FALSE)</f>
        <v>Chromis atripes</v>
      </c>
    </row>
    <row r="5643" spans="1:14" x14ac:dyDescent="0.25">
      <c r="A5643" t="s">
        <v>9</v>
      </c>
      <c r="B5643" t="s">
        <v>1087</v>
      </c>
      <c r="C5643">
        <v>121.46939999999999</v>
      </c>
      <c r="D5643">
        <v>22.65213</v>
      </c>
      <c r="E5643">
        <v>20220822</v>
      </c>
      <c r="F5643" t="s">
        <v>617</v>
      </c>
      <c r="G5643" t="s">
        <v>156</v>
      </c>
      <c r="H5643" t="s">
        <v>157</v>
      </c>
      <c r="I5643" t="s">
        <v>230</v>
      </c>
      <c r="J5643" t="s">
        <v>15</v>
      </c>
      <c r="K5643" t="str">
        <f>VLOOKUP(G5643,'[1]crosstable (6)'!$B:$C,2,FALSE)</f>
        <v>Mollusca</v>
      </c>
      <c r="L5643" t="str">
        <f>VLOOKUP(H5643,'[1]crosstable (6)'!$D:$E,2,FALSE)</f>
        <v>Gastropoda</v>
      </c>
      <c r="M5643" t="str">
        <f>VLOOKUP(I5643,'[1]crosstable (6)'!$H:$I,2,FALSE)</f>
        <v>Phyllidiidae</v>
      </c>
      <c r="N5643" t="str">
        <f>VLOOKUP(F5643,'[1]crosstable (6)'!$A:$J,10,FALSE)</f>
        <v>Phyllidia varicosa</v>
      </c>
    </row>
    <row r="5644" spans="1:14" x14ac:dyDescent="0.25">
      <c r="A5644" t="s">
        <v>9</v>
      </c>
      <c r="B5644" t="s">
        <v>1087</v>
      </c>
      <c r="C5644">
        <v>121.46939999999999</v>
      </c>
      <c r="D5644">
        <v>22.65213</v>
      </c>
      <c r="E5644">
        <v>20220822</v>
      </c>
      <c r="F5644" t="s">
        <v>247</v>
      </c>
      <c r="G5644" t="s">
        <v>114</v>
      </c>
      <c r="H5644" t="s">
        <v>115</v>
      </c>
      <c r="I5644" t="s">
        <v>248</v>
      </c>
      <c r="J5644" t="s">
        <v>15</v>
      </c>
      <c r="K5644" t="str">
        <f>VLOOKUP(G5644,'[1]crosstable (6)'!$B:$C,2,FALSE)</f>
        <v>Chordata</v>
      </c>
      <c r="L5644" t="str">
        <f>VLOOKUP(H5644,'[1]crosstable (6)'!$D:$E,2,FALSE)</f>
        <v>Actinopterygii</v>
      </c>
      <c r="M5644" t="str">
        <f>VLOOKUP(I5644,'[1]crosstable (6)'!$H:$I,2,FALSE)</f>
        <v>Cirrhitidae</v>
      </c>
      <c r="N5644" t="str">
        <f>VLOOKUP(F5644,'[1]crosstable (6)'!$A:$J,10,FALSE)</f>
        <v>Paracirrhites forsteri</v>
      </c>
    </row>
    <row r="5645" spans="1:14" x14ac:dyDescent="0.25">
      <c r="A5645" t="s">
        <v>9</v>
      </c>
      <c r="B5645" t="s">
        <v>1087</v>
      </c>
      <c r="C5645">
        <v>121.46939999999999</v>
      </c>
      <c r="D5645">
        <v>22.65213</v>
      </c>
      <c r="E5645">
        <v>20220822</v>
      </c>
      <c r="F5645" t="s">
        <v>249</v>
      </c>
      <c r="G5645" t="s">
        <v>114</v>
      </c>
      <c r="H5645" t="s">
        <v>115</v>
      </c>
      <c r="I5645" t="s">
        <v>119</v>
      </c>
      <c r="J5645" t="s">
        <v>15</v>
      </c>
      <c r="K5645" t="str">
        <f>VLOOKUP(G5645,'[1]crosstable (6)'!$B:$C,2,FALSE)</f>
        <v>Chordata</v>
      </c>
      <c r="L5645" t="str">
        <f>VLOOKUP(H5645,'[1]crosstable (6)'!$D:$E,2,FALSE)</f>
        <v>Actinopterygii</v>
      </c>
      <c r="M5645" t="str">
        <f>VLOOKUP(I5645,'[1]crosstable (6)'!$H:$I,2,FALSE)</f>
        <v>Pomacentridae</v>
      </c>
      <c r="N5645" t="str">
        <f>VLOOKUP(F5645,'[1]crosstable (6)'!$A:$J,10,FALSE)</f>
        <v>Dascyllus reticulatus</v>
      </c>
    </row>
    <row r="5646" spans="1:14" x14ac:dyDescent="0.25">
      <c r="A5646" t="s">
        <v>9</v>
      </c>
      <c r="B5646" t="s">
        <v>1087</v>
      </c>
      <c r="C5646">
        <v>121.46939999999999</v>
      </c>
      <c r="D5646">
        <v>22.65213</v>
      </c>
      <c r="E5646">
        <v>20220822</v>
      </c>
      <c r="F5646" t="s">
        <v>831</v>
      </c>
      <c r="G5646" t="s">
        <v>114</v>
      </c>
      <c r="H5646" t="s">
        <v>115</v>
      </c>
      <c r="I5646" t="s">
        <v>153</v>
      </c>
      <c r="J5646" t="s">
        <v>15</v>
      </c>
      <c r="K5646" t="str">
        <f>VLOOKUP(G5646,'[1]crosstable (6)'!$B:$C,2,FALSE)</f>
        <v>Chordata</v>
      </c>
      <c r="L5646" t="str">
        <f>VLOOKUP(H5646,'[1]crosstable (6)'!$D:$E,2,FALSE)</f>
        <v>Actinopterygii</v>
      </c>
      <c r="M5646" t="str">
        <f>VLOOKUP(I5646,'[1]crosstable (6)'!$H:$I,2,FALSE)</f>
        <v>Gobiidae</v>
      </c>
      <c r="N5646" t="str">
        <f>VLOOKUP(F5646,'[1]crosstable (6)'!$A:$J,10,FALSE)</f>
        <v>Fusigobius duospilus</v>
      </c>
    </row>
    <row r="5647" spans="1:14" x14ac:dyDescent="0.25">
      <c r="A5647" t="s">
        <v>9</v>
      </c>
      <c r="B5647" t="s">
        <v>1087</v>
      </c>
      <c r="C5647">
        <v>121.46939999999999</v>
      </c>
      <c r="D5647">
        <v>22.65213</v>
      </c>
      <c r="E5647">
        <v>20220822</v>
      </c>
      <c r="F5647" t="s">
        <v>572</v>
      </c>
      <c r="G5647" t="s">
        <v>114</v>
      </c>
      <c r="H5647" t="s">
        <v>115</v>
      </c>
      <c r="I5647" t="s">
        <v>141</v>
      </c>
      <c r="J5647" t="s">
        <v>15</v>
      </c>
      <c r="K5647" t="str">
        <f>VLOOKUP(G5647,'[1]crosstable (6)'!$B:$C,2,FALSE)</f>
        <v>Chordata</v>
      </c>
      <c r="L5647" t="str">
        <f>VLOOKUP(H5647,'[1]crosstable (6)'!$D:$E,2,FALSE)</f>
        <v>Actinopterygii</v>
      </c>
      <c r="M5647" t="str">
        <f>VLOOKUP(I5647,'[1]crosstable (6)'!$H:$I,2,FALSE)</f>
        <v>Serranidae</v>
      </c>
      <c r="N5647" t="str">
        <f>VLOOKUP(F5647,'[1]crosstable (6)'!$A:$J,10,FALSE)</f>
        <v>Epinephelus fasciatus</v>
      </c>
    </row>
    <row r="5648" spans="1:14" x14ac:dyDescent="0.25">
      <c r="A5648" t="s">
        <v>9</v>
      </c>
      <c r="B5648" t="s">
        <v>1087</v>
      </c>
      <c r="C5648">
        <v>121.46939999999999</v>
      </c>
      <c r="D5648">
        <v>22.65213</v>
      </c>
      <c r="E5648">
        <v>20220822</v>
      </c>
      <c r="F5648" t="s">
        <v>1018</v>
      </c>
      <c r="G5648" t="s">
        <v>114</v>
      </c>
      <c r="H5648" t="s">
        <v>115</v>
      </c>
      <c r="I5648" t="s">
        <v>288</v>
      </c>
      <c r="J5648" t="s">
        <v>15</v>
      </c>
      <c r="K5648" t="str">
        <f>VLOOKUP(G5648,'[1]crosstable (6)'!$B:$C,2,FALSE)</f>
        <v>Chordata</v>
      </c>
      <c r="L5648" t="str">
        <f>VLOOKUP(H5648,'[1]crosstable (6)'!$D:$E,2,FALSE)</f>
        <v>Actinopterygii</v>
      </c>
      <c r="M5648" t="str">
        <f>VLOOKUP(I5648,'[1]crosstable (6)'!$H:$I,2,FALSE)</f>
        <v>Scorpaenidae</v>
      </c>
      <c r="N5648" t="str">
        <f>VLOOKUP(F5648,'[1]crosstable (6)'!$A:$J,10,FALSE)</f>
        <v>Pterois radiata</v>
      </c>
    </row>
    <row r="5649" spans="1:14" x14ac:dyDescent="0.25">
      <c r="A5649" t="s">
        <v>9</v>
      </c>
      <c r="B5649" t="s">
        <v>1087</v>
      </c>
      <c r="C5649">
        <v>121.46939999999999</v>
      </c>
      <c r="D5649">
        <v>22.65213</v>
      </c>
      <c r="E5649">
        <v>20220822</v>
      </c>
      <c r="F5649" t="s">
        <v>338</v>
      </c>
      <c r="G5649" t="s">
        <v>156</v>
      </c>
      <c r="H5649" t="s">
        <v>157</v>
      </c>
      <c r="I5649" t="s">
        <v>230</v>
      </c>
      <c r="J5649" t="s">
        <v>15</v>
      </c>
      <c r="K5649" t="str">
        <f>VLOOKUP(G5649,'[1]crosstable (6)'!$B:$C,2,FALSE)</f>
        <v>Mollusca</v>
      </c>
      <c r="L5649" t="str">
        <f>VLOOKUP(H5649,'[1]crosstable (6)'!$D:$E,2,FALSE)</f>
        <v>Gastropoda</v>
      </c>
      <c r="M5649" t="str">
        <f>VLOOKUP(I5649,'[1]crosstable (6)'!$H:$I,2,FALSE)</f>
        <v>Phyllidiidae</v>
      </c>
      <c r="N5649" t="str">
        <f>VLOOKUP(F5649,'[1]crosstable (6)'!$A:$J,10,FALSE)</f>
        <v>Phyllidiella annulata</v>
      </c>
    </row>
    <row r="5650" spans="1:14" x14ac:dyDescent="0.25">
      <c r="A5650" t="s">
        <v>9</v>
      </c>
      <c r="B5650" t="s">
        <v>1087</v>
      </c>
      <c r="C5650">
        <v>121.46939999999999</v>
      </c>
      <c r="D5650">
        <v>22.65213</v>
      </c>
      <c r="E5650">
        <v>20220822</v>
      </c>
      <c r="F5650" t="s">
        <v>667</v>
      </c>
      <c r="G5650" t="s">
        <v>114</v>
      </c>
      <c r="H5650" t="s">
        <v>115</v>
      </c>
      <c r="I5650" t="s">
        <v>192</v>
      </c>
      <c r="J5650" t="s">
        <v>15</v>
      </c>
      <c r="K5650" t="str">
        <f>VLOOKUP(G5650,'[1]crosstable (6)'!$B:$C,2,FALSE)</f>
        <v>Chordata</v>
      </c>
      <c r="L5650" t="str">
        <f>VLOOKUP(H5650,'[1]crosstable (6)'!$D:$E,2,FALSE)</f>
        <v>Actinopterygii</v>
      </c>
      <c r="M5650" t="str">
        <f>VLOOKUP(I5650,'[1]crosstable (6)'!$H:$I,2,FALSE)</f>
        <v>Chaetodontidae</v>
      </c>
      <c r="N5650" t="str">
        <f>VLOOKUP(F5650,'[1]crosstable (6)'!$A:$J,10,FALSE)</f>
        <v>Chaetodon punctatofasciatus</v>
      </c>
    </row>
    <row r="5651" spans="1:14" x14ac:dyDescent="0.25">
      <c r="A5651" t="s">
        <v>9</v>
      </c>
      <c r="B5651" t="s">
        <v>1087</v>
      </c>
      <c r="C5651">
        <v>121.46939999999999</v>
      </c>
      <c r="D5651">
        <v>22.65213</v>
      </c>
      <c r="E5651">
        <v>20220822</v>
      </c>
      <c r="F5651" t="s">
        <v>200</v>
      </c>
      <c r="G5651" t="s">
        <v>114</v>
      </c>
      <c r="H5651" t="s">
        <v>115</v>
      </c>
      <c r="I5651" t="s">
        <v>201</v>
      </c>
      <c r="J5651" t="s">
        <v>15</v>
      </c>
      <c r="K5651" t="str">
        <f>VLOOKUP(G5651,'[1]crosstable (6)'!$B:$C,2,FALSE)</f>
        <v>Chordata</v>
      </c>
      <c r="L5651" t="str">
        <f>VLOOKUP(H5651,'[1]crosstable (6)'!$D:$E,2,FALSE)</f>
        <v>Actinopterygii</v>
      </c>
      <c r="M5651" t="str">
        <f>VLOOKUP(I5651,'[1]crosstable (6)'!$H:$I,2,FALSE)</f>
        <v>Carangidae</v>
      </c>
      <c r="N5651" t="str">
        <f>VLOOKUP(F5651,'[1]crosstable (6)'!$A:$J,10,FALSE)</f>
        <v>Caranx melampygus</v>
      </c>
    </row>
    <row r="5652" spans="1:14" x14ac:dyDescent="0.25">
      <c r="A5652" t="s">
        <v>9</v>
      </c>
      <c r="B5652" t="s">
        <v>1087</v>
      </c>
      <c r="C5652">
        <v>121.46939999999999</v>
      </c>
      <c r="D5652">
        <v>22.65213</v>
      </c>
      <c r="E5652">
        <v>20220822</v>
      </c>
      <c r="F5652" t="s">
        <v>203</v>
      </c>
      <c r="G5652" t="s">
        <v>114</v>
      </c>
      <c r="H5652" t="s">
        <v>115</v>
      </c>
      <c r="I5652" t="s">
        <v>116</v>
      </c>
      <c r="J5652" t="s">
        <v>15</v>
      </c>
      <c r="K5652" t="str">
        <f>VLOOKUP(G5652,'[1]crosstable (6)'!$B:$C,2,FALSE)</f>
        <v>Chordata</v>
      </c>
      <c r="L5652" t="str">
        <f>VLOOKUP(H5652,'[1]crosstable (6)'!$D:$E,2,FALSE)</f>
        <v>Actinopterygii</v>
      </c>
      <c r="M5652" t="str">
        <f>VLOOKUP(I5652,'[1]crosstable (6)'!$H:$I,2,FALSE)</f>
        <v>Labridae</v>
      </c>
      <c r="N5652" t="str">
        <f>VLOOKUP(F5652,'[1]crosstable (6)'!$A:$J,10,FALSE)</f>
        <v>Oxycheilinus bimaculatus</v>
      </c>
    </row>
    <row r="5653" spans="1:14" x14ac:dyDescent="0.25">
      <c r="A5653" t="s">
        <v>9</v>
      </c>
      <c r="B5653" t="s">
        <v>1087</v>
      </c>
      <c r="C5653">
        <v>121.46939999999999</v>
      </c>
      <c r="D5653">
        <v>22.65213</v>
      </c>
      <c r="E5653">
        <v>20220822</v>
      </c>
      <c r="F5653" t="s">
        <v>205</v>
      </c>
      <c r="G5653" t="s">
        <v>114</v>
      </c>
      <c r="H5653" t="s">
        <v>115</v>
      </c>
      <c r="I5653" t="s">
        <v>130</v>
      </c>
      <c r="J5653" t="s">
        <v>15</v>
      </c>
      <c r="K5653" t="str">
        <f>VLOOKUP(G5653,'[1]crosstable (6)'!$B:$C,2,FALSE)</f>
        <v>Chordata</v>
      </c>
      <c r="L5653" t="str">
        <f>VLOOKUP(H5653,'[1]crosstable (6)'!$D:$E,2,FALSE)</f>
        <v>Actinopterygii</v>
      </c>
      <c r="M5653" t="str">
        <f>VLOOKUP(I5653,'[1]crosstable (6)'!$H:$I,2,FALSE)</f>
        <v>Pomacanthidae</v>
      </c>
      <c r="N5653" t="str">
        <f>VLOOKUP(F5653,'[1]crosstable (6)'!$A:$J,10,FALSE)</f>
        <v>Pygoplites diacanthus</v>
      </c>
    </row>
    <row r="5654" spans="1:14" x14ac:dyDescent="0.25">
      <c r="A5654" t="s">
        <v>9</v>
      </c>
      <c r="B5654" t="s">
        <v>1087</v>
      </c>
      <c r="C5654">
        <v>121.46939999999999</v>
      </c>
      <c r="D5654">
        <v>22.65213</v>
      </c>
      <c r="E5654">
        <v>20220822</v>
      </c>
      <c r="F5654" t="s">
        <v>681</v>
      </c>
      <c r="G5654" t="s">
        <v>114</v>
      </c>
      <c r="H5654" t="s">
        <v>115</v>
      </c>
      <c r="I5654" t="s">
        <v>130</v>
      </c>
      <c r="J5654" t="s">
        <v>15</v>
      </c>
      <c r="K5654" t="str">
        <f>VLOOKUP(G5654,'[1]crosstable (6)'!$B:$C,2,FALSE)</f>
        <v>Chordata</v>
      </c>
      <c r="L5654" t="str">
        <f>VLOOKUP(H5654,'[1]crosstable (6)'!$D:$E,2,FALSE)</f>
        <v>Actinopterygii</v>
      </c>
      <c r="M5654" t="str">
        <f>VLOOKUP(I5654,'[1]crosstable (6)'!$H:$I,2,FALSE)</f>
        <v>Pomacanthidae</v>
      </c>
      <c r="N5654" t="str">
        <f>VLOOKUP(F5654,'[1]crosstable (6)'!$A:$J,10,FALSE)</f>
        <v>Centropyge bispinosa</v>
      </c>
    </row>
    <row r="5655" spans="1:14" x14ac:dyDescent="0.25">
      <c r="A5655" t="s">
        <v>9</v>
      </c>
      <c r="B5655" t="s">
        <v>1087</v>
      </c>
      <c r="C5655">
        <v>121.46939999999999</v>
      </c>
      <c r="D5655">
        <v>22.65213</v>
      </c>
      <c r="E5655">
        <v>20220822</v>
      </c>
      <c r="F5655" t="s">
        <v>868</v>
      </c>
      <c r="G5655" t="s">
        <v>114</v>
      </c>
      <c r="H5655" t="s">
        <v>115</v>
      </c>
      <c r="I5655" t="s">
        <v>869</v>
      </c>
      <c r="J5655" t="s">
        <v>15</v>
      </c>
      <c r="K5655" t="str">
        <f>VLOOKUP(G5655,'[1]crosstable (6)'!$B:$C,2,FALSE)</f>
        <v>Chordata</v>
      </c>
      <c r="L5655" t="str">
        <f>VLOOKUP(H5655,'[1]crosstable (6)'!$D:$E,2,FALSE)</f>
        <v>Actinopterygii</v>
      </c>
      <c r="M5655" t="str">
        <f>VLOOKUP(I5655,'[1]crosstable (6)'!$H:$I,2,FALSE)</f>
        <v>Priacanthidae</v>
      </c>
      <c r="N5655" t="str">
        <f>VLOOKUP(F5655,'[1]crosstable (6)'!$A:$J,10,FALSE)</f>
        <v>Priacanthus hamrur</v>
      </c>
    </row>
    <row r="5656" spans="1:14" x14ac:dyDescent="0.25">
      <c r="A5656" t="s">
        <v>9</v>
      </c>
      <c r="B5656" t="s">
        <v>1087</v>
      </c>
      <c r="C5656">
        <v>121.46939999999999</v>
      </c>
      <c r="D5656">
        <v>22.65213</v>
      </c>
      <c r="E5656">
        <v>20220822</v>
      </c>
      <c r="F5656" t="s">
        <v>650</v>
      </c>
      <c r="G5656" t="s">
        <v>114</v>
      </c>
      <c r="H5656" t="s">
        <v>115</v>
      </c>
      <c r="I5656" t="s">
        <v>130</v>
      </c>
      <c r="J5656" t="s">
        <v>15</v>
      </c>
      <c r="K5656" t="str">
        <f>VLOOKUP(G5656,'[1]crosstable (6)'!$B:$C,2,FALSE)</f>
        <v>Chordata</v>
      </c>
      <c r="L5656" t="str">
        <f>VLOOKUP(H5656,'[1]crosstable (6)'!$D:$E,2,FALSE)</f>
        <v>Actinopterygii</v>
      </c>
      <c r="M5656" t="str">
        <f>VLOOKUP(I5656,'[1]crosstable (6)'!$H:$I,2,FALSE)</f>
        <v>Pomacanthidae</v>
      </c>
      <c r="N5656" t="str">
        <f>VLOOKUP(F5656,'[1]crosstable (6)'!$A:$J,10,FALSE)</f>
        <v>Centropyge ferrugata</v>
      </c>
    </row>
    <row r="5657" spans="1:14" x14ac:dyDescent="0.25">
      <c r="A5657" t="s">
        <v>9</v>
      </c>
      <c r="B5657" t="s">
        <v>1087</v>
      </c>
      <c r="C5657">
        <v>121.46939999999999</v>
      </c>
      <c r="D5657">
        <v>22.65213</v>
      </c>
      <c r="E5657">
        <v>20220822</v>
      </c>
      <c r="F5657" t="s">
        <v>446</v>
      </c>
      <c r="G5657" t="s">
        <v>114</v>
      </c>
      <c r="H5657" t="s">
        <v>115</v>
      </c>
      <c r="I5657" t="s">
        <v>248</v>
      </c>
      <c r="J5657" t="s">
        <v>15</v>
      </c>
      <c r="K5657" t="str">
        <f>VLOOKUP(G5657,'[1]crosstable (6)'!$B:$C,2,FALSE)</f>
        <v>Chordata</v>
      </c>
      <c r="L5657" t="str">
        <f>VLOOKUP(H5657,'[1]crosstable (6)'!$D:$E,2,FALSE)</f>
        <v>Actinopterygii</v>
      </c>
      <c r="M5657" t="str">
        <f>VLOOKUP(I5657,'[1]crosstable (6)'!$H:$I,2,FALSE)</f>
        <v>Cirrhitidae</v>
      </c>
      <c r="N5657" t="str">
        <f>VLOOKUP(F5657,'[1]crosstable (6)'!$A:$J,10,FALSE)</f>
        <v>Cirrhitichthys falco</v>
      </c>
    </row>
    <row r="5658" spans="1:14" x14ac:dyDescent="0.25">
      <c r="A5658" t="s">
        <v>9</v>
      </c>
      <c r="B5658" t="s">
        <v>1087</v>
      </c>
      <c r="C5658">
        <v>121.46939999999999</v>
      </c>
      <c r="D5658">
        <v>22.65213</v>
      </c>
      <c r="E5658">
        <v>20221026</v>
      </c>
      <c r="F5658" t="s">
        <v>622</v>
      </c>
      <c r="G5658" t="s">
        <v>114</v>
      </c>
      <c r="H5658" t="s">
        <v>115</v>
      </c>
      <c r="I5658" t="s">
        <v>130</v>
      </c>
      <c r="J5658" t="s">
        <v>15</v>
      </c>
      <c r="K5658" t="str">
        <f>VLOOKUP(G5658,'[1]crosstable (6)'!$B:$C,2,FALSE)</f>
        <v>Chordata</v>
      </c>
      <c r="L5658" t="str">
        <f>VLOOKUP(H5658,'[1]crosstable (6)'!$D:$E,2,FALSE)</f>
        <v>Actinopterygii</v>
      </c>
      <c r="M5658" t="str">
        <f>VLOOKUP(I5658,'[1]crosstable (6)'!$H:$I,2,FALSE)</f>
        <v>Pomacanthidae</v>
      </c>
      <c r="N5658" t="str">
        <f>VLOOKUP(F5658,'[1]crosstable (6)'!$A:$J,10,FALSE)</f>
        <v>Centropyge bicolor</v>
      </c>
    </row>
    <row r="5659" spans="1:14" x14ac:dyDescent="0.25">
      <c r="A5659" t="s">
        <v>9</v>
      </c>
      <c r="B5659" t="s">
        <v>1087</v>
      </c>
      <c r="C5659">
        <v>121.46939999999999</v>
      </c>
      <c r="D5659">
        <v>22.65213</v>
      </c>
      <c r="E5659">
        <v>20221026</v>
      </c>
      <c r="F5659" t="s">
        <v>832</v>
      </c>
      <c r="G5659" t="s">
        <v>114</v>
      </c>
      <c r="H5659" t="s">
        <v>115</v>
      </c>
      <c r="I5659" t="s">
        <v>116</v>
      </c>
      <c r="J5659" t="s">
        <v>15</v>
      </c>
      <c r="K5659" t="str">
        <f>VLOOKUP(G5659,'[1]crosstable (6)'!$B:$C,2,FALSE)</f>
        <v>Chordata</v>
      </c>
      <c r="L5659" t="str">
        <f>VLOOKUP(H5659,'[1]crosstable (6)'!$D:$E,2,FALSE)</f>
        <v>Actinopterygii</v>
      </c>
      <c r="M5659" t="str">
        <f>VLOOKUP(I5659,'[1]crosstable (6)'!$H:$I,2,FALSE)</f>
        <v>Labridae</v>
      </c>
      <c r="N5659" t="str">
        <f>VLOOKUP(F5659,'[1]crosstable (6)'!$A:$J,10,FALSE)</f>
        <v>Cheilinus trilobatus</v>
      </c>
    </row>
    <row r="5660" spans="1:14" x14ac:dyDescent="0.25">
      <c r="A5660" t="s">
        <v>9</v>
      </c>
      <c r="B5660" t="s">
        <v>1087</v>
      </c>
      <c r="C5660">
        <v>121.46939999999999</v>
      </c>
      <c r="D5660">
        <v>22.65213</v>
      </c>
      <c r="E5660">
        <v>20221026</v>
      </c>
      <c r="F5660" t="s">
        <v>351</v>
      </c>
      <c r="G5660" t="s">
        <v>114</v>
      </c>
      <c r="H5660" t="s">
        <v>115</v>
      </c>
      <c r="I5660" t="s">
        <v>119</v>
      </c>
      <c r="J5660" t="s">
        <v>15</v>
      </c>
      <c r="K5660" t="str">
        <f>VLOOKUP(G5660,'[1]crosstable (6)'!$B:$C,2,FALSE)</f>
        <v>Chordata</v>
      </c>
      <c r="L5660" t="str">
        <f>VLOOKUP(H5660,'[1]crosstable (6)'!$D:$E,2,FALSE)</f>
        <v>Actinopterygii</v>
      </c>
      <c r="M5660" t="str">
        <f>VLOOKUP(I5660,'[1]crosstable (6)'!$H:$I,2,FALSE)</f>
        <v>Pomacentridae</v>
      </c>
      <c r="N5660" t="str">
        <f>VLOOKUP(F5660,'[1]crosstable (6)'!$A:$J,10,FALSE)</f>
        <v>Chromis vanderbilti</v>
      </c>
    </row>
    <row r="5661" spans="1:14" x14ac:dyDescent="0.25">
      <c r="A5661" t="s">
        <v>9</v>
      </c>
      <c r="B5661" t="s">
        <v>1087</v>
      </c>
      <c r="C5661">
        <v>121.46939999999999</v>
      </c>
      <c r="D5661">
        <v>22.65213</v>
      </c>
      <c r="E5661">
        <v>20221026</v>
      </c>
      <c r="F5661" t="s">
        <v>362</v>
      </c>
      <c r="G5661" t="s">
        <v>114</v>
      </c>
      <c r="H5661" t="s">
        <v>115</v>
      </c>
      <c r="I5661" t="s">
        <v>116</v>
      </c>
      <c r="J5661" t="s">
        <v>15</v>
      </c>
      <c r="K5661" t="str">
        <f>VLOOKUP(G5661,'[1]crosstable (6)'!$B:$C,2,FALSE)</f>
        <v>Chordata</v>
      </c>
      <c r="L5661" t="str">
        <f>VLOOKUP(H5661,'[1]crosstable (6)'!$D:$E,2,FALSE)</f>
        <v>Actinopterygii</v>
      </c>
      <c r="M5661" t="str">
        <f>VLOOKUP(I5661,'[1]crosstable (6)'!$H:$I,2,FALSE)</f>
        <v>Labridae</v>
      </c>
      <c r="N5661" t="str">
        <f>VLOOKUP(F5661,'[1]crosstable (6)'!$A:$J,10,FALSE)</f>
        <v>Thalassoma quinquevittatum</v>
      </c>
    </row>
    <row r="5662" spans="1:14" x14ac:dyDescent="0.25">
      <c r="A5662" t="s">
        <v>9</v>
      </c>
      <c r="B5662" t="s">
        <v>1087</v>
      </c>
      <c r="C5662">
        <v>121.46939999999999</v>
      </c>
      <c r="D5662">
        <v>22.65213</v>
      </c>
      <c r="E5662">
        <v>20221026</v>
      </c>
      <c r="F5662" t="s">
        <v>277</v>
      </c>
      <c r="G5662" t="s">
        <v>114</v>
      </c>
      <c r="H5662" t="s">
        <v>115</v>
      </c>
      <c r="I5662" t="s">
        <v>119</v>
      </c>
      <c r="J5662" t="s">
        <v>15</v>
      </c>
      <c r="K5662" t="str">
        <f>VLOOKUP(G5662,'[1]crosstable (6)'!$B:$C,2,FALSE)</f>
        <v>Chordata</v>
      </c>
      <c r="L5662" t="str">
        <f>VLOOKUP(H5662,'[1]crosstable (6)'!$D:$E,2,FALSE)</f>
        <v>Actinopterygii</v>
      </c>
      <c r="M5662" t="str">
        <f>VLOOKUP(I5662,'[1]crosstable (6)'!$H:$I,2,FALSE)</f>
        <v>Pomacentridae</v>
      </c>
      <c r="N5662" t="str">
        <f>VLOOKUP(F5662,'[1]crosstable (6)'!$A:$J,10,FALSE)</f>
        <v>Pomacentrus vaiuli</v>
      </c>
    </row>
    <row r="5663" spans="1:14" x14ac:dyDescent="0.25">
      <c r="A5663" t="s">
        <v>9</v>
      </c>
      <c r="B5663" t="s">
        <v>1087</v>
      </c>
      <c r="C5663">
        <v>121.46939999999999</v>
      </c>
      <c r="D5663">
        <v>22.65213</v>
      </c>
      <c r="E5663">
        <v>20221026</v>
      </c>
      <c r="F5663" t="s">
        <v>634</v>
      </c>
      <c r="G5663" t="s">
        <v>114</v>
      </c>
      <c r="H5663" t="s">
        <v>115</v>
      </c>
      <c r="I5663" t="s">
        <v>130</v>
      </c>
      <c r="J5663" t="s">
        <v>15</v>
      </c>
      <c r="K5663" t="str">
        <f>VLOOKUP(G5663,'[1]crosstable (6)'!$B:$C,2,FALSE)</f>
        <v>Chordata</v>
      </c>
      <c r="L5663" t="str">
        <f>VLOOKUP(H5663,'[1]crosstable (6)'!$D:$E,2,FALSE)</f>
        <v>Actinopterygii</v>
      </c>
      <c r="M5663" t="str">
        <f>VLOOKUP(I5663,'[1]crosstable (6)'!$H:$I,2,FALSE)</f>
        <v>Pomacanthidae</v>
      </c>
      <c r="N5663" t="str">
        <f>VLOOKUP(F5663,'[1]crosstable (6)'!$A:$J,10,FALSE)</f>
        <v>Centropyge venusta</v>
      </c>
    </row>
    <row r="5664" spans="1:14" x14ac:dyDescent="0.25">
      <c r="A5664" t="s">
        <v>9</v>
      </c>
      <c r="B5664" t="s">
        <v>1087</v>
      </c>
      <c r="C5664">
        <v>121.46939999999999</v>
      </c>
      <c r="D5664">
        <v>22.65213</v>
      </c>
      <c r="E5664">
        <v>20221026</v>
      </c>
      <c r="F5664" t="s">
        <v>651</v>
      </c>
      <c r="G5664" t="s">
        <v>114</v>
      </c>
      <c r="H5664" t="s">
        <v>115</v>
      </c>
      <c r="I5664" t="s">
        <v>130</v>
      </c>
      <c r="J5664" t="s">
        <v>15</v>
      </c>
      <c r="K5664" t="str">
        <f>VLOOKUP(G5664,'[1]crosstable (6)'!$B:$C,2,FALSE)</f>
        <v>Chordata</v>
      </c>
      <c r="L5664" t="str">
        <f>VLOOKUP(H5664,'[1]crosstable (6)'!$D:$E,2,FALSE)</f>
        <v>Actinopterygii</v>
      </c>
      <c r="M5664" t="str">
        <f>VLOOKUP(I5664,'[1]crosstable (6)'!$H:$I,2,FALSE)</f>
        <v>Pomacanthidae</v>
      </c>
      <c r="N5664" t="str">
        <f>VLOOKUP(F5664,'[1]crosstable (6)'!$A:$J,10,FALSE)</f>
        <v>Genicanthus semifasciatus</v>
      </c>
    </row>
    <row r="5665" spans="1:14" x14ac:dyDescent="0.25">
      <c r="A5665" t="s">
        <v>9</v>
      </c>
      <c r="B5665" t="s">
        <v>1087</v>
      </c>
      <c r="C5665">
        <v>121.46939999999999</v>
      </c>
      <c r="D5665">
        <v>22.65213</v>
      </c>
      <c r="E5665">
        <v>20221026</v>
      </c>
      <c r="F5665" t="s">
        <v>302</v>
      </c>
      <c r="G5665" t="s">
        <v>114</v>
      </c>
      <c r="H5665" t="s">
        <v>115</v>
      </c>
      <c r="I5665" t="s">
        <v>125</v>
      </c>
      <c r="J5665" t="s">
        <v>15</v>
      </c>
      <c r="K5665" t="str">
        <f>VLOOKUP(G5665,'[1]crosstable (6)'!$B:$C,2,FALSE)</f>
        <v>Chordata</v>
      </c>
      <c r="L5665" t="str">
        <f>VLOOKUP(H5665,'[1]crosstable (6)'!$D:$E,2,FALSE)</f>
        <v>Actinopterygii</v>
      </c>
      <c r="M5665" t="str">
        <f>VLOOKUP(I5665,'[1]crosstable (6)'!$H:$I,2,FALSE)</f>
        <v>Pinguipedidae</v>
      </c>
      <c r="N5665" t="str">
        <f>VLOOKUP(F5665,'[1]crosstable (6)'!$A:$J,10,FALSE)</f>
        <v>Parapercis clathrata</v>
      </c>
    </row>
    <row r="5666" spans="1:14" x14ac:dyDescent="0.25">
      <c r="A5666" t="s">
        <v>9</v>
      </c>
      <c r="B5666" t="s">
        <v>1087</v>
      </c>
      <c r="C5666">
        <v>121.46939999999999</v>
      </c>
      <c r="D5666">
        <v>22.65213</v>
      </c>
      <c r="E5666">
        <v>20221026</v>
      </c>
      <c r="F5666" t="s">
        <v>126</v>
      </c>
      <c r="G5666" t="s">
        <v>114</v>
      </c>
      <c r="H5666" t="s">
        <v>115</v>
      </c>
      <c r="I5666" t="s">
        <v>127</v>
      </c>
      <c r="J5666" t="s">
        <v>15</v>
      </c>
      <c r="K5666" t="str">
        <f>VLOOKUP(G5666,'[1]crosstable (6)'!$B:$C,2,FALSE)</f>
        <v>Chordata</v>
      </c>
      <c r="L5666" t="str">
        <f>VLOOKUP(H5666,'[1]crosstable (6)'!$D:$E,2,FALSE)</f>
        <v>Actinopterygii</v>
      </c>
      <c r="M5666" t="str">
        <f>VLOOKUP(I5666,'[1]crosstable (6)'!$H:$I,2,FALSE)</f>
        <v>Muraenidae</v>
      </c>
      <c r="N5666" t="str">
        <f>VLOOKUP(F5666,'[1]crosstable (6)'!$A:$J,10,FALSE)</f>
        <v>Gymnothorax meleagris</v>
      </c>
    </row>
    <row r="5667" spans="1:14" x14ac:dyDescent="0.25">
      <c r="A5667" t="s">
        <v>9</v>
      </c>
      <c r="B5667" t="s">
        <v>1087</v>
      </c>
      <c r="C5667">
        <v>121.46939999999999</v>
      </c>
      <c r="D5667">
        <v>22.65213</v>
      </c>
      <c r="E5667">
        <v>20221026</v>
      </c>
      <c r="F5667" t="s">
        <v>129</v>
      </c>
      <c r="G5667" t="s">
        <v>114</v>
      </c>
      <c r="H5667" t="s">
        <v>115</v>
      </c>
      <c r="I5667" t="s">
        <v>130</v>
      </c>
      <c r="J5667" t="s">
        <v>15</v>
      </c>
      <c r="K5667" t="str">
        <f>VLOOKUP(G5667,'[1]crosstable (6)'!$B:$C,2,FALSE)</f>
        <v>Chordata</v>
      </c>
      <c r="L5667" t="str">
        <f>VLOOKUP(H5667,'[1]crosstable (6)'!$D:$E,2,FALSE)</f>
        <v>Actinopterygii</v>
      </c>
      <c r="M5667" t="str">
        <f>VLOOKUP(I5667,'[1]crosstable (6)'!$H:$I,2,FALSE)</f>
        <v>Pomacanthidae</v>
      </c>
      <c r="N5667" t="str">
        <f>VLOOKUP(F5667,'[1]crosstable (6)'!$A:$J,10,FALSE)</f>
        <v>Centropyge tibicen</v>
      </c>
    </row>
    <row r="5668" spans="1:14" x14ac:dyDescent="0.25">
      <c r="A5668" t="s">
        <v>9</v>
      </c>
      <c r="B5668" t="s">
        <v>1087</v>
      </c>
      <c r="C5668">
        <v>121.46939999999999</v>
      </c>
      <c r="D5668">
        <v>22.65213</v>
      </c>
      <c r="E5668">
        <v>20221026</v>
      </c>
      <c r="F5668" t="s">
        <v>871</v>
      </c>
      <c r="G5668" t="s">
        <v>114</v>
      </c>
      <c r="H5668" t="s">
        <v>115</v>
      </c>
      <c r="I5668" t="s">
        <v>141</v>
      </c>
      <c r="J5668" t="s">
        <v>15</v>
      </c>
      <c r="K5668" t="str">
        <f>VLOOKUP(G5668,'[1]crosstable (6)'!$B:$C,2,FALSE)</f>
        <v>Chordata</v>
      </c>
      <c r="L5668" t="str">
        <f>VLOOKUP(H5668,'[1]crosstable (6)'!$D:$E,2,FALSE)</f>
        <v>Actinopterygii</v>
      </c>
      <c r="M5668" t="str">
        <f>VLOOKUP(I5668,'[1]crosstable (6)'!$H:$I,2,FALSE)</f>
        <v>Serranidae</v>
      </c>
      <c r="N5668" t="str">
        <f>VLOOKUP(F5668,'[1]crosstable (6)'!$A:$J,10,FALSE)</f>
        <v>Variola albimarginata</v>
      </c>
    </row>
    <row r="5669" spans="1:14" x14ac:dyDescent="0.25">
      <c r="A5669" t="s">
        <v>9</v>
      </c>
      <c r="B5669" t="s">
        <v>1087</v>
      </c>
      <c r="C5669">
        <v>121.46939999999999</v>
      </c>
      <c r="D5669">
        <v>22.65213</v>
      </c>
      <c r="E5669">
        <v>20221026</v>
      </c>
      <c r="F5669" t="s">
        <v>131</v>
      </c>
      <c r="G5669" t="s">
        <v>114</v>
      </c>
      <c r="H5669" t="s">
        <v>115</v>
      </c>
      <c r="I5669" t="s">
        <v>132</v>
      </c>
      <c r="J5669" t="s">
        <v>15</v>
      </c>
      <c r="K5669" t="str">
        <f>VLOOKUP(G5669,'[1]crosstable (6)'!$B:$C,2,FALSE)</f>
        <v>Chordata</v>
      </c>
      <c r="L5669" t="str">
        <f>VLOOKUP(H5669,'[1]crosstable (6)'!$D:$E,2,FALSE)</f>
        <v>Actinopterygii</v>
      </c>
      <c r="M5669" t="str">
        <f>VLOOKUP(I5669,'[1]crosstable (6)'!$H:$I,2,FALSE)</f>
        <v>Mullidae</v>
      </c>
      <c r="N5669" t="str">
        <f>VLOOKUP(F5669,'[1]crosstable (6)'!$A:$J,10,FALSE)</f>
        <v>Parupeneus multifasciatus</v>
      </c>
    </row>
    <row r="5670" spans="1:14" x14ac:dyDescent="0.25">
      <c r="A5670" t="s">
        <v>9</v>
      </c>
      <c r="B5670" t="s">
        <v>1087</v>
      </c>
      <c r="C5670">
        <v>121.46939999999999</v>
      </c>
      <c r="D5670">
        <v>22.65213</v>
      </c>
      <c r="E5670">
        <v>20221026</v>
      </c>
      <c r="F5670" t="s">
        <v>652</v>
      </c>
      <c r="G5670" t="s">
        <v>114</v>
      </c>
      <c r="H5670" t="s">
        <v>115</v>
      </c>
      <c r="I5670" t="s">
        <v>192</v>
      </c>
      <c r="J5670" t="s">
        <v>15</v>
      </c>
      <c r="K5670" t="str">
        <f>VLOOKUP(G5670,'[1]crosstable (6)'!$B:$C,2,FALSE)</f>
        <v>Chordata</v>
      </c>
      <c r="L5670" t="str">
        <f>VLOOKUP(H5670,'[1]crosstable (6)'!$D:$E,2,FALSE)</f>
        <v>Actinopterygii</v>
      </c>
      <c r="M5670" t="str">
        <f>VLOOKUP(I5670,'[1]crosstable (6)'!$H:$I,2,FALSE)</f>
        <v>Chaetodontidae</v>
      </c>
      <c r="N5670" t="str">
        <f>VLOOKUP(F5670,'[1]crosstable (6)'!$A:$J,10,FALSE)</f>
        <v>Hemitaurichthys polylepis</v>
      </c>
    </row>
    <row r="5671" spans="1:14" x14ac:dyDescent="0.25">
      <c r="A5671" t="s">
        <v>9</v>
      </c>
      <c r="B5671" t="s">
        <v>1087</v>
      </c>
      <c r="C5671">
        <v>121.46939999999999</v>
      </c>
      <c r="D5671">
        <v>22.65213</v>
      </c>
      <c r="E5671">
        <v>20221026</v>
      </c>
      <c r="F5671" t="s">
        <v>136</v>
      </c>
      <c r="G5671" t="s">
        <v>114</v>
      </c>
      <c r="H5671" t="s">
        <v>115</v>
      </c>
      <c r="I5671" t="s">
        <v>116</v>
      </c>
      <c r="J5671" t="s">
        <v>15</v>
      </c>
      <c r="K5671" t="str">
        <f>VLOOKUP(G5671,'[1]crosstable (6)'!$B:$C,2,FALSE)</f>
        <v>Chordata</v>
      </c>
      <c r="L5671" t="str">
        <f>VLOOKUP(H5671,'[1]crosstable (6)'!$D:$E,2,FALSE)</f>
        <v>Actinopterygii</v>
      </c>
      <c r="M5671" t="str">
        <f>VLOOKUP(I5671,'[1]crosstable (6)'!$H:$I,2,FALSE)</f>
        <v>Labridae</v>
      </c>
      <c r="N5671" t="str">
        <f>VLOOKUP(F5671,'[1]crosstable (6)'!$A:$J,10,FALSE)</f>
        <v>Cheilinus oxycephalus</v>
      </c>
    </row>
    <row r="5672" spans="1:14" x14ac:dyDescent="0.25">
      <c r="A5672" t="s">
        <v>9</v>
      </c>
      <c r="B5672" t="s">
        <v>1087</v>
      </c>
      <c r="C5672">
        <v>121.46939999999999</v>
      </c>
      <c r="D5672">
        <v>22.65213</v>
      </c>
      <c r="E5672">
        <v>20221026</v>
      </c>
      <c r="F5672" t="s">
        <v>259</v>
      </c>
      <c r="G5672" t="s">
        <v>114</v>
      </c>
      <c r="H5672" t="s">
        <v>115</v>
      </c>
      <c r="I5672" t="s">
        <v>260</v>
      </c>
      <c r="J5672" t="s">
        <v>15</v>
      </c>
      <c r="K5672" t="str">
        <f>VLOOKUP(G5672,'[1]crosstable (6)'!$B:$C,2,FALSE)</f>
        <v>Chordata</v>
      </c>
      <c r="L5672" t="str">
        <f>VLOOKUP(H5672,'[1]crosstable (6)'!$D:$E,2,FALSE)</f>
        <v>Actinopterygii</v>
      </c>
      <c r="M5672" t="str">
        <f>VLOOKUP(I5672,'[1]crosstable (6)'!$H:$I,2,FALSE)</f>
        <v>Ostraciidae</v>
      </c>
      <c r="N5672" t="str">
        <f>VLOOKUP(F5672,'[1]crosstable (6)'!$A:$J,10,FALSE)</f>
        <v>Ostracion meleagris</v>
      </c>
    </row>
    <row r="5673" spans="1:14" x14ac:dyDescent="0.25">
      <c r="A5673" t="s">
        <v>9</v>
      </c>
      <c r="B5673" t="s">
        <v>1087</v>
      </c>
      <c r="C5673">
        <v>121.46939999999999</v>
      </c>
      <c r="D5673">
        <v>22.65213</v>
      </c>
      <c r="E5673">
        <v>20221026</v>
      </c>
      <c r="F5673" t="s">
        <v>214</v>
      </c>
      <c r="G5673" t="s">
        <v>114</v>
      </c>
      <c r="H5673" t="s">
        <v>115</v>
      </c>
      <c r="I5673" t="s">
        <v>192</v>
      </c>
      <c r="J5673" t="s">
        <v>15</v>
      </c>
      <c r="K5673" t="str">
        <f>VLOOKUP(G5673,'[1]crosstable (6)'!$B:$C,2,FALSE)</f>
        <v>Chordata</v>
      </c>
      <c r="L5673" t="str">
        <f>VLOOKUP(H5673,'[1]crosstable (6)'!$D:$E,2,FALSE)</f>
        <v>Actinopterygii</v>
      </c>
      <c r="M5673" t="str">
        <f>VLOOKUP(I5673,'[1]crosstable (6)'!$H:$I,2,FALSE)</f>
        <v>Chaetodontidae</v>
      </c>
      <c r="N5673" t="str">
        <f>VLOOKUP(F5673,'[1]crosstable (6)'!$A:$J,10,FALSE)</f>
        <v>Chaetodon kleinii</v>
      </c>
    </row>
    <row r="5674" spans="1:14" x14ac:dyDescent="0.25">
      <c r="A5674" t="s">
        <v>9</v>
      </c>
      <c r="B5674" t="s">
        <v>1087</v>
      </c>
      <c r="C5674">
        <v>121.46939999999999</v>
      </c>
      <c r="D5674">
        <v>22.65213</v>
      </c>
      <c r="E5674">
        <v>20221026</v>
      </c>
      <c r="F5674" t="s">
        <v>139</v>
      </c>
      <c r="G5674" t="s">
        <v>114</v>
      </c>
      <c r="H5674" t="s">
        <v>115</v>
      </c>
      <c r="I5674" t="s">
        <v>119</v>
      </c>
      <c r="J5674" t="s">
        <v>15</v>
      </c>
      <c r="K5674" t="str">
        <f>VLOOKUP(G5674,'[1]crosstable (6)'!$B:$C,2,FALSE)</f>
        <v>Chordata</v>
      </c>
      <c r="L5674" t="str">
        <f>VLOOKUP(H5674,'[1]crosstable (6)'!$D:$E,2,FALSE)</f>
        <v>Actinopterygii</v>
      </c>
      <c r="M5674" t="str">
        <f>VLOOKUP(I5674,'[1]crosstable (6)'!$H:$I,2,FALSE)</f>
        <v>Pomacentridae</v>
      </c>
      <c r="N5674" t="str">
        <f>VLOOKUP(F5674,'[1]crosstable (6)'!$A:$J,10,FALSE)</f>
        <v>Amphiprion clarkii</v>
      </c>
    </row>
    <row r="5675" spans="1:14" x14ac:dyDescent="0.25">
      <c r="A5675" t="s">
        <v>9</v>
      </c>
      <c r="B5675" t="s">
        <v>1087</v>
      </c>
      <c r="C5675">
        <v>121.46939999999999</v>
      </c>
      <c r="D5675">
        <v>22.65213</v>
      </c>
      <c r="E5675">
        <v>20221026</v>
      </c>
      <c r="F5675" t="s">
        <v>140</v>
      </c>
      <c r="G5675" t="s">
        <v>114</v>
      </c>
      <c r="H5675" t="s">
        <v>115</v>
      </c>
      <c r="I5675" t="s">
        <v>141</v>
      </c>
      <c r="J5675" t="s">
        <v>15</v>
      </c>
      <c r="K5675" t="str">
        <f>VLOOKUP(G5675,'[1]crosstable (6)'!$B:$C,2,FALSE)</f>
        <v>Chordata</v>
      </c>
      <c r="L5675" t="str">
        <f>VLOOKUP(H5675,'[1]crosstable (6)'!$D:$E,2,FALSE)</f>
        <v>Actinopterygii</v>
      </c>
      <c r="M5675" t="str">
        <f>VLOOKUP(I5675,'[1]crosstable (6)'!$H:$I,2,FALSE)</f>
        <v>Serranidae</v>
      </c>
      <c r="N5675" t="str">
        <f>VLOOKUP(F5675,'[1]crosstable (6)'!$A:$J,10,FALSE)</f>
        <v>Cephalopholis urodeta</v>
      </c>
    </row>
    <row r="5676" spans="1:14" x14ac:dyDescent="0.25">
      <c r="A5676" t="s">
        <v>9</v>
      </c>
      <c r="B5676" t="s">
        <v>1087</v>
      </c>
      <c r="C5676">
        <v>121.46939999999999</v>
      </c>
      <c r="D5676">
        <v>22.65213</v>
      </c>
      <c r="E5676">
        <v>20221026</v>
      </c>
      <c r="F5676" t="s">
        <v>654</v>
      </c>
      <c r="G5676" t="s">
        <v>114</v>
      </c>
      <c r="H5676" t="s">
        <v>115</v>
      </c>
      <c r="I5676" t="s">
        <v>266</v>
      </c>
      <c r="J5676" t="s">
        <v>15</v>
      </c>
      <c r="K5676" t="str">
        <f>VLOOKUP(G5676,'[1]crosstable (6)'!$B:$C,2,FALSE)</f>
        <v>Chordata</v>
      </c>
      <c r="L5676" t="str">
        <f>VLOOKUP(H5676,'[1]crosstable (6)'!$D:$E,2,FALSE)</f>
        <v>Actinopterygii</v>
      </c>
      <c r="M5676" t="str">
        <f>VLOOKUP(I5676,'[1]crosstable (6)'!$H:$I,2,FALSE)</f>
        <v>Microdesmidae</v>
      </c>
      <c r="N5676" t="str">
        <f>VLOOKUP(F5676,'[1]crosstable (6)'!$A:$J,10,FALSE)</f>
        <v>Ptereleotris heteroptera</v>
      </c>
    </row>
    <row r="5677" spans="1:14" x14ac:dyDescent="0.25">
      <c r="A5677" t="s">
        <v>9</v>
      </c>
      <c r="B5677" t="s">
        <v>1087</v>
      </c>
      <c r="C5677">
        <v>121.46939999999999</v>
      </c>
      <c r="D5677">
        <v>22.65213</v>
      </c>
      <c r="E5677">
        <v>20221026</v>
      </c>
      <c r="F5677" t="s">
        <v>569</v>
      </c>
      <c r="G5677" t="s">
        <v>114</v>
      </c>
      <c r="H5677" t="s">
        <v>115</v>
      </c>
      <c r="I5677" t="s">
        <v>166</v>
      </c>
      <c r="J5677" t="s">
        <v>15</v>
      </c>
      <c r="K5677" t="str">
        <f>VLOOKUP(G5677,'[1]crosstable (6)'!$B:$C,2,FALSE)</f>
        <v>Chordata</v>
      </c>
      <c r="L5677" t="str">
        <f>VLOOKUP(H5677,'[1]crosstable (6)'!$D:$E,2,FALSE)</f>
        <v>Actinopterygii</v>
      </c>
      <c r="M5677" t="str">
        <f>VLOOKUP(I5677,'[1]crosstable (6)'!$H:$I,2,FALSE)</f>
        <v>Holocentridae</v>
      </c>
      <c r="N5677" t="str">
        <f>VLOOKUP(F5677,'[1]crosstable (6)'!$A:$J,10,FALSE)</f>
        <v>Sargocentron caudimaculatum</v>
      </c>
    </row>
    <row r="5678" spans="1:14" x14ac:dyDescent="0.25">
      <c r="A5678" t="s">
        <v>9</v>
      </c>
      <c r="B5678" t="s">
        <v>1087</v>
      </c>
      <c r="C5678">
        <v>121.46939999999999</v>
      </c>
      <c r="D5678">
        <v>22.65213</v>
      </c>
      <c r="E5678">
        <v>20221026</v>
      </c>
      <c r="F5678" t="s">
        <v>308</v>
      </c>
      <c r="G5678" t="s">
        <v>114</v>
      </c>
      <c r="H5678" t="s">
        <v>115</v>
      </c>
      <c r="I5678" t="s">
        <v>194</v>
      </c>
      <c r="J5678" t="s">
        <v>15</v>
      </c>
      <c r="K5678" t="str">
        <f>VLOOKUP(G5678,'[1]crosstable (6)'!$B:$C,2,FALSE)</f>
        <v>Chordata</v>
      </c>
      <c r="L5678" t="str">
        <f>VLOOKUP(H5678,'[1]crosstable (6)'!$D:$E,2,FALSE)</f>
        <v>Actinopterygii</v>
      </c>
      <c r="M5678" t="str">
        <f>VLOOKUP(I5678,'[1]crosstable (6)'!$H:$I,2,FALSE)</f>
        <v>Acanthuridae</v>
      </c>
      <c r="N5678" t="str">
        <f>VLOOKUP(F5678,'[1]crosstable (6)'!$A:$J,10,FALSE)</f>
        <v>Acanthurus dussumieri</v>
      </c>
    </row>
    <row r="5679" spans="1:14" x14ac:dyDescent="0.25">
      <c r="A5679" t="s">
        <v>9</v>
      </c>
      <c r="B5679" t="s">
        <v>1087</v>
      </c>
      <c r="C5679">
        <v>121.46939999999999</v>
      </c>
      <c r="D5679">
        <v>22.65213</v>
      </c>
      <c r="E5679">
        <v>20221026</v>
      </c>
      <c r="F5679" t="s">
        <v>236</v>
      </c>
      <c r="G5679" t="s">
        <v>114</v>
      </c>
      <c r="H5679" t="s">
        <v>115</v>
      </c>
      <c r="I5679" t="s">
        <v>119</v>
      </c>
      <c r="J5679" t="s">
        <v>15</v>
      </c>
      <c r="K5679" t="str">
        <f>VLOOKUP(G5679,'[1]crosstable (6)'!$B:$C,2,FALSE)</f>
        <v>Chordata</v>
      </c>
      <c r="L5679" t="str">
        <f>VLOOKUP(H5679,'[1]crosstable (6)'!$D:$E,2,FALSE)</f>
        <v>Actinopterygii</v>
      </c>
      <c r="M5679" t="str">
        <f>VLOOKUP(I5679,'[1]crosstable (6)'!$H:$I,2,FALSE)</f>
        <v>Pomacentridae</v>
      </c>
      <c r="N5679" t="str">
        <f>VLOOKUP(F5679,'[1]crosstable (6)'!$A:$J,10,FALSE)</f>
        <v>Chromis alleni</v>
      </c>
    </row>
    <row r="5680" spans="1:14" x14ac:dyDescent="0.25">
      <c r="A5680" t="s">
        <v>9</v>
      </c>
      <c r="B5680" t="s">
        <v>1087</v>
      </c>
      <c r="C5680">
        <v>121.46939999999999</v>
      </c>
      <c r="D5680">
        <v>22.65213</v>
      </c>
      <c r="E5680">
        <v>20221026</v>
      </c>
      <c r="F5680" t="s">
        <v>846</v>
      </c>
      <c r="G5680" t="s">
        <v>114</v>
      </c>
      <c r="H5680" t="s">
        <v>115</v>
      </c>
      <c r="I5680" t="s">
        <v>116</v>
      </c>
      <c r="J5680" t="s">
        <v>15</v>
      </c>
      <c r="K5680" t="str">
        <f>VLOOKUP(G5680,'[1]crosstable (6)'!$B:$C,2,FALSE)</f>
        <v>Chordata</v>
      </c>
      <c r="L5680" t="str">
        <f>VLOOKUP(H5680,'[1]crosstable (6)'!$D:$E,2,FALSE)</f>
        <v>Actinopterygii</v>
      </c>
      <c r="M5680" t="str">
        <f>VLOOKUP(I5680,'[1]crosstable (6)'!$H:$I,2,FALSE)</f>
        <v>Labridae</v>
      </c>
      <c r="N5680" t="str">
        <f>VLOOKUP(F5680,'[1]crosstable (6)'!$A:$J,10,FALSE)</f>
        <v>Halichoeres orientalis</v>
      </c>
    </row>
    <row r="5681" spans="1:14" x14ac:dyDescent="0.25">
      <c r="A5681" t="s">
        <v>9</v>
      </c>
      <c r="B5681" t="s">
        <v>1087</v>
      </c>
      <c r="C5681">
        <v>121.46939999999999</v>
      </c>
      <c r="D5681">
        <v>22.65213</v>
      </c>
      <c r="E5681">
        <v>20221026</v>
      </c>
      <c r="F5681" t="s">
        <v>637</v>
      </c>
      <c r="G5681" t="s">
        <v>114</v>
      </c>
      <c r="H5681" t="s">
        <v>115</v>
      </c>
      <c r="I5681" t="s">
        <v>147</v>
      </c>
      <c r="J5681" t="s">
        <v>15</v>
      </c>
      <c r="K5681" t="str">
        <f>VLOOKUP(G5681,'[1]crosstable (6)'!$B:$C,2,FALSE)</f>
        <v>Chordata</v>
      </c>
      <c r="L5681" t="str">
        <f>VLOOKUP(H5681,'[1]crosstable (6)'!$D:$E,2,FALSE)</f>
        <v>Actinopterygii</v>
      </c>
      <c r="M5681" t="str">
        <f>VLOOKUP(I5681,'[1]crosstable (6)'!$H:$I,2,FALSE)</f>
        <v>Balistidae</v>
      </c>
      <c r="N5681" t="str">
        <f>VLOOKUP(F5681,'[1]crosstable (6)'!$A:$J,10,FALSE)</f>
        <v>Balistapus undulatus</v>
      </c>
    </row>
    <row r="5682" spans="1:14" x14ac:dyDescent="0.25">
      <c r="A5682" t="s">
        <v>9</v>
      </c>
      <c r="B5682" t="s">
        <v>1087</v>
      </c>
      <c r="C5682">
        <v>121.46939999999999</v>
      </c>
      <c r="D5682">
        <v>22.65213</v>
      </c>
      <c r="E5682">
        <v>20221026</v>
      </c>
      <c r="F5682" t="s">
        <v>282</v>
      </c>
      <c r="G5682" t="s">
        <v>114</v>
      </c>
      <c r="H5682" t="s">
        <v>115</v>
      </c>
      <c r="I5682" t="s">
        <v>153</v>
      </c>
      <c r="J5682" t="s">
        <v>15</v>
      </c>
      <c r="K5682" t="str">
        <f>VLOOKUP(G5682,'[1]crosstable (6)'!$B:$C,2,FALSE)</f>
        <v>Chordata</v>
      </c>
      <c r="L5682" t="str">
        <f>VLOOKUP(H5682,'[1]crosstable (6)'!$D:$E,2,FALSE)</f>
        <v>Actinopterygii</v>
      </c>
      <c r="M5682" t="str">
        <f>VLOOKUP(I5682,'[1]crosstable (6)'!$H:$I,2,FALSE)</f>
        <v>Gobiidae</v>
      </c>
      <c r="N5682" t="str">
        <f>VLOOKUP(F5682,'[1]crosstable (6)'!$A:$J,10,FALSE)</f>
        <v>Bryaninops yongei</v>
      </c>
    </row>
    <row r="5683" spans="1:14" x14ac:dyDescent="0.25">
      <c r="A5683" t="s">
        <v>9</v>
      </c>
      <c r="B5683" t="s">
        <v>1087</v>
      </c>
      <c r="C5683">
        <v>121.46939999999999</v>
      </c>
      <c r="D5683">
        <v>22.65213</v>
      </c>
      <c r="E5683">
        <v>20221026</v>
      </c>
      <c r="F5683" t="s">
        <v>655</v>
      </c>
      <c r="G5683" t="s">
        <v>114</v>
      </c>
      <c r="H5683" t="s">
        <v>115</v>
      </c>
      <c r="I5683" t="s">
        <v>141</v>
      </c>
      <c r="J5683" t="s">
        <v>15</v>
      </c>
      <c r="K5683" t="str">
        <f>VLOOKUP(G5683,'[1]crosstable (6)'!$B:$C,2,FALSE)</f>
        <v>Chordata</v>
      </c>
      <c r="L5683" t="str">
        <f>VLOOKUP(H5683,'[1]crosstable (6)'!$D:$E,2,FALSE)</f>
        <v>Actinopterygii</v>
      </c>
      <c r="M5683" t="str">
        <f>VLOOKUP(I5683,'[1]crosstable (6)'!$H:$I,2,FALSE)</f>
        <v>Serranidae</v>
      </c>
      <c r="N5683" t="str">
        <f>VLOOKUP(F5683,'[1]crosstable (6)'!$A:$J,10,FALSE)</f>
        <v>Pseudanthias pascalus</v>
      </c>
    </row>
    <row r="5684" spans="1:14" x14ac:dyDescent="0.25">
      <c r="A5684" t="s">
        <v>9</v>
      </c>
      <c r="B5684" t="s">
        <v>1087</v>
      </c>
      <c r="C5684">
        <v>121.46939999999999</v>
      </c>
      <c r="D5684">
        <v>22.65213</v>
      </c>
      <c r="E5684">
        <v>20221026</v>
      </c>
      <c r="F5684" t="s">
        <v>638</v>
      </c>
      <c r="G5684" t="s">
        <v>156</v>
      </c>
      <c r="H5684" t="s">
        <v>157</v>
      </c>
      <c r="I5684" t="s">
        <v>158</v>
      </c>
      <c r="J5684" t="s">
        <v>15</v>
      </c>
      <c r="K5684" t="str">
        <f>VLOOKUP(G5684,'[1]crosstable (6)'!$B:$C,2,FALSE)</f>
        <v>Mollusca</v>
      </c>
      <c r="L5684" t="str">
        <f>VLOOKUP(H5684,'[1]crosstable (6)'!$D:$E,2,FALSE)</f>
        <v>Gastropoda</v>
      </c>
      <c r="M5684" t="str">
        <f>VLOOKUP(I5684,'[1]crosstable (6)'!$H:$I,2,FALSE)</f>
        <v>Chromodorididae</v>
      </c>
      <c r="N5684" t="str">
        <f>VLOOKUP(F5684,'[1]crosstable (6)'!$A:$J,10,FALSE)</f>
        <v>Chromodoris willani</v>
      </c>
    </row>
    <row r="5685" spans="1:14" x14ac:dyDescent="0.25">
      <c r="A5685" t="s">
        <v>9</v>
      </c>
      <c r="B5685" t="s">
        <v>1087</v>
      </c>
      <c r="C5685">
        <v>121.46939999999999</v>
      </c>
      <c r="D5685">
        <v>22.65213</v>
      </c>
      <c r="E5685">
        <v>20221026</v>
      </c>
      <c r="F5685" t="s">
        <v>217</v>
      </c>
      <c r="G5685" t="s">
        <v>114</v>
      </c>
      <c r="H5685" t="s">
        <v>115</v>
      </c>
      <c r="I5685" t="s">
        <v>122</v>
      </c>
      <c r="J5685" t="s">
        <v>15</v>
      </c>
      <c r="K5685" t="str">
        <f>VLOOKUP(G5685,'[1]crosstable (6)'!$B:$C,2,FALSE)</f>
        <v>Chordata</v>
      </c>
      <c r="L5685" t="str">
        <f>VLOOKUP(H5685,'[1]crosstable (6)'!$D:$E,2,FALSE)</f>
        <v>Actinopterygii</v>
      </c>
      <c r="M5685" t="str">
        <f>VLOOKUP(I5685,'[1]crosstable (6)'!$H:$I,2,FALSE)</f>
        <v>Scaridae</v>
      </c>
      <c r="N5685" t="str">
        <f>VLOOKUP(F5685,'[1]crosstable (6)'!$A:$J,10,FALSE)</f>
        <v>Scarus rubroviolaceus</v>
      </c>
    </row>
    <row r="5686" spans="1:14" x14ac:dyDescent="0.25">
      <c r="A5686" t="s">
        <v>9</v>
      </c>
      <c r="B5686" t="s">
        <v>1087</v>
      </c>
      <c r="C5686">
        <v>121.46939999999999</v>
      </c>
      <c r="D5686">
        <v>22.65213</v>
      </c>
      <c r="E5686">
        <v>20221026</v>
      </c>
      <c r="F5686" t="s">
        <v>639</v>
      </c>
      <c r="G5686" t="s">
        <v>114</v>
      </c>
      <c r="H5686" t="s">
        <v>115</v>
      </c>
      <c r="I5686" t="s">
        <v>116</v>
      </c>
      <c r="J5686" t="s">
        <v>15</v>
      </c>
      <c r="K5686" t="str">
        <f>VLOOKUP(G5686,'[1]crosstable (6)'!$B:$C,2,FALSE)</f>
        <v>Chordata</v>
      </c>
      <c r="L5686" t="str">
        <f>VLOOKUP(H5686,'[1]crosstable (6)'!$D:$E,2,FALSE)</f>
        <v>Actinopterygii</v>
      </c>
      <c r="M5686" t="str">
        <f>VLOOKUP(I5686,'[1]crosstable (6)'!$H:$I,2,FALSE)</f>
        <v>Labridae</v>
      </c>
      <c r="N5686" t="str">
        <f>VLOOKUP(F5686,'[1]crosstable (6)'!$A:$J,10,FALSE)</f>
        <v>Cirrhilabrus rubrimarginatus</v>
      </c>
    </row>
    <row r="5687" spans="1:14" x14ac:dyDescent="0.25">
      <c r="A5687" t="s">
        <v>9</v>
      </c>
      <c r="B5687" t="s">
        <v>1087</v>
      </c>
      <c r="C5687">
        <v>121.46939999999999</v>
      </c>
      <c r="D5687">
        <v>22.65213</v>
      </c>
      <c r="E5687">
        <v>20221026</v>
      </c>
      <c r="F5687" t="s">
        <v>577</v>
      </c>
      <c r="G5687" t="s">
        <v>114</v>
      </c>
      <c r="H5687" t="s">
        <v>115</v>
      </c>
      <c r="I5687" t="s">
        <v>119</v>
      </c>
      <c r="J5687" t="s">
        <v>15</v>
      </c>
      <c r="K5687" t="str">
        <f>VLOOKUP(G5687,'[1]crosstable (6)'!$B:$C,2,FALSE)</f>
        <v>Chordata</v>
      </c>
      <c r="L5687" t="str">
        <f>VLOOKUP(H5687,'[1]crosstable (6)'!$D:$E,2,FALSE)</f>
        <v>Actinopterygii</v>
      </c>
      <c r="M5687" t="str">
        <f>VLOOKUP(I5687,'[1]crosstable (6)'!$H:$I,2,FALSE)</f>
        <v>Pomacentridae</v>
      </c>
      <c r="N5687" t="str">
        <f>VLOOKUP(F5687,'[1]crosstable (6)'!$A:$J,10,FALSE)</f>
        <v>Plectroglyphidodon dickii</v>
      </c>
    </row>
    <row r="5688" spans="1:14" x14ac:dyDescent="0.25">
      <c r="A5688" t="s">
        <v>9</v>
      </c>
      <c r="B5688" t="s">
        <v>1087</v>
      </c>
      <c r="C5688">
        <v>121.46939999999999</v>
      </c>
      <c r="D5688">
        <v>22.65213</v>
      </c>
      <c r="E5688">
        <v>20221026</v>
      </c>
      <c r="F5688" t="s">
        <v>556</v>
      </c>
      <c r="G5688" t="s">
        <v>114</v>
      </c>
      <c r="H5688" t="s">
        <v>115</v>
      </c>
      <c r="I5688" t="s">
        <v>116</v>
      </c>
      <c r="J5688" t="s">
        <v>15</v>
      </c>
      <c r="K5688" t="str">
        <f>VLOOKUP(G5688,'[1]crosstable (6)'!$B:$C,2,FALSE)</f>
        <v>Chordata</v>
      </c>
      <c r="L5688" t="str">
        <f>VLOOKUP(H5688,'[1]crosstable (6)'!$D:$E,2,FALSE)</f>
        <v>Actinopterygii</v>
      </c>
      <c r="M5688" t="str">
        <f>VLOOKUP(I5688,'[1]crosstable (6)'!$H:$I,2,FALSE)</f>
        <v>Labridae</v>
      </c>
      <c r="N5688" t="str">
        <f>VLOOKUP(F5688,'[1]crosstable (6)'!$A:$J,10,FALSE)</f>
        <v>Pseudocheilinus evanidus</v>
      </c>
    </row>
    <row r="5689" spans="1:14" x14ac:dyDescent="0.25">
      <c r="A5689" t="s">
        <v>9</v>
      </c>
      <c r="B5689" t="s">
        <v>1087</v>
      </c>
      <c r="C5689">
        <v>121.46939999999999</v>
      </c>
      <c r="D5689">
        <v>22.65213</v>
      </c>
      <c r="E5689">
        <v>20221026</v>
      </c>
      <c r="F5689" t="s">
        <v>160</v>
      </c>
      <c r="G5689" t="s">
        <v>114</v>
      </c>
      <c r="H5689" t="s">
        <v>115</v>
      </c>
      <c r="I5689" t="s">
        <v>130</v>
      </c>
      <c r="J5689" t="s">
        <v>15</v>
      </c>
      <c r="K5689" t="str">
        <f>VLOOKUP(G5689,'[1]crosstable (6)'!$B:$C,2,FALSE)</f>
        <v>Chordata</v>
      </c>
      <c r="L5689" t="str">
        <f>VLOOKUP(H5689,'[1]crosstable (6)'!$D:$E,2,FALSE)</f>
        <v>Actinopterygii</v>
      </c>
      <c r="M5689" t="str">
        <f>VLOOKUP(I5689,'[1]crosstable (6)'!$H:$I,2,FALSE)</f>
        <v>Pomacanthidae</v>
      </c>
      <c r="N5689" t="str">
        <f>VLOOKUP(F5689,'[1]crosstable (6)'!$A:$J,10,FALSE)</f>
        <v>Centropyge heraldi</v>
      </c>
    </row>
    <row r="5690" spans="1:14" x14ac:dyDescent="0.25">
      <c r="A5690" t="s">
        <v>9</v>
      </c>
      <c r="B5690" t="s">
        <v>1087</v>
      </c>
      <c r="C5690">
        <v>121.46939999999999</v>
      </c>
      <c r="D5690">
        <v>22.65213</v>
      </c>
      <c r="E5690">
        <v>20221026</v>
      </c>
      <c r="F5690" t="s">
        <v>163</v>
      </c>
      <c r="G5690" t="s">
        <v>114</v>
      </c>
      <c r="H5690" t="s">
        <v>115</v>
      </c>
      <c r="I5690" t="s">
        <v>116</v>
      </c>
      <c r="J5690" t="s">
        <v>15</v>
      </c>
      <c r="K5690" t="str">
        <f>VLOOKUP(G5690,'[1]crosstable (6)'!$B:$C,2,FALSE)</f>
        <v>Chordata</v>
      </c>
      <c r="L5690" t="str">
        <f>VLOOKUP(H5690,'[1]crosstable (6)'!$D:$E,2,FALSE)</f>
        <v>Actinopterygii</v>
      </c>
      <c r="M5690" t="str">
        <f>VLOOKUP(I5690,'[1]crosstable (6)'!$H:$I,2,FALSE)</f>
        <v>Labridae</v>
      </c>
      <c r="N5690" t="str">
        <f>VLOOKUP(F5690,'[1]crosstable (6)'!$A:$J,10,FALSE)</f>
        <v>Thalassoma lutescens</v>
      </c>
    </row>
    <row r="5691" spans="1:14" x14ac:dyDescent="0.25">
      <c r="A5691" t="s">
        <v>9</v>
      </c>
      <c r="B5691" t="s">
        <v>1087</v>
      </c>
      <c r="C5691">
        <v>121.46939999999999</v>
      </c>
      <c r="D5691">
        <v>22.65213</v>
      </c>
      <c r="E5691">
        <v>20221026</v>
      </c>
      <c r="F5691" t="s">
        <v>544</v>
      </c>
      <c r="G5691" t="s">
        <v>114</v>
      </c>
      <c r="H5691" t="s">
        <v>115</v>
      </c>
      <c r="I5691" t="s">
        <v>141</v>
      </c>
      <c r="J5691" t="s">
        <v>15</v>
      </c>
      <c r="K5691" t="str">
        <f>VLOOKUP(G5691,'[1]crosstable (6)'!$B:$C,2,FALSE)</f>
        <v>Chordata</v>
      </c>
      <c r="L5691" t="str">
        <f>VLOOKUP(H5691,'[1]crosstable (6)'!$D:$E,2,FALSE)</f>
        <v>Actinopterygii</v>
      </c>
      <c r="M5691" t="str">
        <f>VLOOKUP(I5691,'[1]crosstable (6)'!$H:$I,2,FALSE)</f>
        <v>Serranidae</v>
      </c>
      <c r="N5691" t="str">
        <f>VLOOKUP(F5691,'[1]crosstable (6)'!$A:$J,10,FALSE)</f>
        <v>Pseudanthias pleurotaenia</v>
      </c>
    </row>
    <row r="5692" spans="1:14" x14ac:dyDescent="0.25">
      <c r="A5692" t="s">
        <v>9</v>
      </c>
      <c r="B5692" t="s">
        <v>1087</v>
      </c>
      <c r="C5692">
        <v>121.46939999999999</v>
      </c>
      <c r="D5692">
        <v>22.65213</v>
      </c>
      <c r="E5692">
        <v>20221026</v>
      </c>
      <c r="F5692" t="s">
        <v>321</v>
      </c>
      <c r="G5692" t="s">
        <v>114</v>
      </c>
      <c r="H5692" t="s">
        <v>115</v>
      </c>
      <c r="I5692" t="s">
        <v>248</v>
      </c>
      <c r="J5692" t="s">
        <v>15</v>
      </c>
      <c r="K5692" t="str">
        <f>VLOOKUP(G5692,'[1]crosstable (6)'!$B:$C,2,FALSE)</f>
        <v>Chordata</v>
      </c>
      <c r="L5692" t="str">
        <f>VLOOKUP(H5692,'[1]crosstable (6)'!$D:$E,2,FALSE)</f>
        <v>Actinopterygii</v>
      </c>
      <c r="M5692" t="str">
        <f>VLOOKUP(I5692,'[1]crosstable (6)'!$H:$I,2,FALSE)</f>
        <v>Cirrhitidae</v>
      </c>
      <c r="N5692" t="str">
        <f>VLOOKUP(F5692,'[1]crosstable (6)'!$A:$J,10,FALSE)</f>
        <v>Paracirrhites arcatus</v>
      </c>
    </row>
    <row r="5693" spans="1:14" x14ac:dyDescent="0.25">
      <c r="A5693" t="s">
        <v>9</v>
      </c>
      <c r="B5693" t="s">
        <v>1087</v>
      </c>
      <c r="C5693">
        <v>121.46939999999999</v>
      </c>
      <c r="D5693">
        <v>22.65213</v>
      </c>
      <c r="E5693">
        <v>20221026</v>
      </c>
      <c r="F5693" t="s">
        <v>172</v>
      </c>
      <c r="G5693" t="s">
        <v>114</v>
      </c>
      <c r="H5693" t="s">
        <v>115</v>
      </c>
      <c r="I5693" t="s">
        <v>116</v>
      </c>
      <c r="J5693" t="s">
        <v>15</v>
      </c>
      <c r="K5693" t="str">
        <f>VLOOKUP(G5693,'[1]crosstable (6)'!$B:$C,2,FALSE)</f>
        <v>Chordata</v>
      </c>
      <c r="L5693" t="str">
        <f>VLOOKUP(H5693,'[1]crosstable (6)'!$D:$E,2,FALSE)</f>
        <v>Actinopterygii</v>
      </c>
      <c r="M5693" t="str">
        <f>VLOOKUP(I5693,'[1]crosstable (6)'!$H:$I,2,FALSE)</f>
        <v>Labridae</v>
      </c>
      <c r="N5693" t="str">
        <f>VLOOKUP(F5693,'[1]crosstable (6)'!$A:$J,10,FALSE)</f>
        <v>Oxycheilinus unifasciatus</v>
      </c>
    </row>
    <row r="5694" spans="1:14" x14ac:dyDescent="0.25">
      <c r="A5694" t="s">
        <v>9</v>
      </c>
      <c r="B5694" t="s">
        <v>1087</v>
      </c>
      <c r="C5694">
        <v>121.46939999999999</v>
      </c>
      <c r="D5694">
        <v>22.65213</v>
      </c>
      <c r="E5694">
        <v>20221026</v>
      </c>
      <c r="F5694" t="s">
        <v>751</v>
      </c>
      <c r="G5694" t="s">
        <v>114</v>
      </c>
      <c r="H5694" t="s">
        <v>115</v>
      </c>
      <c r="I5694" t="s">
        <v>141</v>
      </c>
      <c r="J5694" t="s">
        <v>15</v>
      </c>
      <c r="K5694" t="str">
        <f>VLOOKUP(G5694,'[1]crosstable (6)'!$B:$C,2,FALSE)</f>
        <v>Chordata</v>
      </c>
      <c r="L5694" t="str">
        <f>VLOOKUP(H5694,'[1]crosstable (6)'!$D:$E,2,FALSE)</f>
        <v>Actinopterygii</v>
      </c>
      <c r="M5694" t="str">
        <f>VLOOKUP(I5694,'[1]crosstable (6)'!$H:$I,2,FALSE)</f>
        <v>Serranidae</v>
      </c>
      <c r="N5694" t="str">
        <f>VLOOKUP(F5694,'[1]crosstable (6)'!$A:$J,10,FALSE)</f>
        <v>Cephalopholis argus</v>
      </c>
    </row>
    <row r="5695" spans="1:14" x14ac:dyDescent="0.25">
      <c r="A5695" t="s">
        <v>9</v>
      </c>
      <c r="B5695" t="s">
        <v>1087</v>
      </c>
      <c r="C5695">
        <v>121.46939999999999</v>
      </c>
      <c r="D5695">
        <v>22.65213</v>
      </c>
      <c r="E5695">
        <v>20221026</v>
      </c>
      <c r="F5695" t="s">
        <v>665</v>
      </c>
      <c r="G5695" t="s">
        <v>114</v>
      </c>
      <c r="H5695" t="s">
        <v>115</v>
      </c>
      <c r="I5695" t="s">
        <v>130</v>
      </c>
      <c r="J5695" t="s">
        <v>15</v>
      </c>
      <c r="K5695" t="str">
        <f>VLOOKUP(G5695,'[1]crosstable (6)'!$B:$C,2,FALSE)</f>
        <v>Chordata</v>
      </c>
      <c r="L5695" t="str">
        <f>VLOOKUP(H5695,'[1]crosstable (6)'!$D:$E,2,FALSE)</f>
        <v>Actinopterygii</v>
      </c>
      <c r="M5695" t="str">
        <f>VLOOKUP(I5695,'[1]crosstable (6)'!$H:$I,2,FALSE)</f>
        <v>Pomacanthidae</v>
      </c>
      <c r="N5695" t="str">
        <f>VLOOKUP(F5695,'[1]crosstable (6)'!$A:$J,10,FALSE)</f>
        <v>Genicanthus watanabei</v>
      </c>
    </row>
    <row r="5696" spans="1:14" x14ac:dyDescent="0.25">
      <c r="A5696" t="s">
        <v>9</v>
      </c>
      <c r="B5696" t="s">
        <v>1087</v>
      </c>
      <c r="C5696">
        <v>121.46939999999999</v>
      </c>
      <c r="D5696">
        <v>22.65213</v>
      </c>
      <c r="E5696">
        <v>20221026</v>
      </c>
      <c r="F5696" t="s">
        <v>861</v>
      </c>
      <c r="G5696" t="s">
        <v>114</v>
      </c>
      <c r="H5696" t="s">
        <v>115</v>
      </c>
      <c r="I5696" t="s">
        <v>194</v>
      </c>
      <c r="J5696" t="s">
        <v>15</v>
      </c>
      <c r="K5696" t="str">
        <f>VLOOKUP(G5696,'[1]crosstable (6)'!$B:$C,2,FALSE)</f>
        <v>Chordata</v>
      </c>
      <c r="L5696" t="str">
        <f>VLOOKUP(H5696,'[1]crosstable (6)'!$D:$E,2,FALSE)</f>
        <v>Actinopterygii</v>
      </c>
      <c r="M5696" t="str">
        <f>VLOOKUP(I5696,'[1]crosstable (6)'!$H:$I,2,FALSE)</f>
        <v>Acanthuridae</v>
      </c>
      <c r="N5696" t="str">
        <f>VLOOKUP(F5696,'[1]crosstable (6)'!$A:$J,10,FALSE)</f>
        <v>Naso brevirostris</v>
      </c>
    </row>
    <row r="5697" spans="1:14" x14ac:dyDescent="0.25">
      <c r="A5697" t="s">
        <v>9</v>
      </c>
      <c r="B5697" t="s">
        <v>1087</v>
      </c>
      <c r="C5697">
        <v>121.46939999999999</v>
      </c>
      <c r="D5697">
        <v>22.65213</v>
      </c>
      <c r="E5697">
        <v>20221026</v>
      </c>
      <c r="F5697" t="s">
        <v>329</v>
      </c>
      <c r="G5697" t="s">
        <v>114</v>
      </c>
      <c r="H5697" t="s">
        <v>115</v>
      </c>
      <c r="I5697" t="s">
        <v>266</v>
      </c>
      <c r="J5697" t="s">
        <v>15</v>
      </c>
      <c r="K5697" t="str">
        <f>VLOOKUP(G5697,'[1]crosstable (6)'!$B:$C,2,FALSE)</f>
        <v>Chordata</v>
      </c>
      <c r="L5697" t="str">
        <f>VLOOKUP(H5697,'[1]crosstable (6)'!$D:$E,2,FALSE)</f>
        <v>Actinopterygii</v>
      </c>
      <c r="M5697" t="str">
        <f>VLOOKUP(I5697,'[1]crosstable (6)'!$H:$I,2,FALSE)</f>
        <v>Microdesmidae</v>
      </c>
      <c r="N5697" t="str">
        <f>VLOOKUP(F5697,'[1]crosstable (6)'!$A:$J,10,FALSE)</f>
        <v>Nemateleotris magnifica</v>
      </c>
    </row>
    <row r="5698" spans="1:14" x14ac:dyDescent="0.25">
      <c r="A5698" t="s">
        <v>9</v>
      </c>
      <c r="B5698" t="s">
        <v>1087</v>
      </c>
      <c r="C5698">
        <v>121.46939999999999</v>
      </c>
      <c r="D5698">
        <v>22.65213</v>
      </c>
      <c r="E5698">
        <v>20221026</v>
      </c>
      <c r="F5698" t="s">
        <v>270</v>
      </c>
      <c r="G5698" t="s">
        <v>114</v>
      </c>
      <c r="H5698" t="s">
        <v>115</v>
      </c>
      <c r="I5698" t="s">
        <v>141</v>
      </c>
      <c r="J5698" t="s">
        <v>15</v>
      </c>
      <c r="K5698" t="str">
        <f>VLOOKUP(G5698,'[1]crosstable (6)'!$B:$C,2,FALSE)</f>
        <v>Chordata</v>
      </c>
      <c r="L5698" t="str">
        <f>VLOOKUP(H5698,'[1]crosstable (6)'!$D:$E,2,FALSE)</f>
        <v>Actinopterygii</v>
      </c>
      <c r="M5698" t="str">
        <f>VLOOKUP(I5698,'[1]crosstable (6)'!$H:$I,2,FALSE)</f>
        <v>Serranidae</v>
      </c>
      <c r="N5698" t="str">
        <f>VLOOKUP(F5698,'[1]crosstable (6)'!$A:$J,10,FALSE)</f>
        <v>Pseudanthias squamipinnis</v>
      </c>
    </row>
    <row r="5699" spans="1:14" x14ac:dyDescent="0.25">
      <c r="A5699" t="s">
        <v>9</v>
      </c>
      <c r="B5699" t="s">
        <v>1087</v>
      </c>
      <c r="C5699">
        <v>121.46939999999999</v>
      </c>
      <c r="D5699">
        <v>22.65213</v>
      </c>
      <c r="E5699">
        <v>20221026</v>
      </c>
      <c r="F5699" t="s">
        <v>173</v>
      </c>
      <c r="G5699" t="s">
        <v>114</v>
      </c>
      <c r="H5699" t="s">
        <v>115</v>
      </c>
      <c r="I5699" t="s">
        <v>116</v>
      </c>
      <c r="J5699" t="s">
        <v>15</v>
      </c>
      <c r="K5699" t="str">
        <f>VLOOKUP(G5699,'[1]crosstable (6)'!$B:$C,2,FALSE)</f>
        <v>Chordata</v>
      </c>
      <c r="L5699" t="str">
        <f>VLOOKUP(H5699,'[1]crosstable (6)'!$D:$E,2,FALSE)</f>
        <v>Actinopterygii</v>
      </c>
      <c r="M5699" t="str">
        <f>VLOOKUP(I5699,'[1]crosstable (6)'!$H:$I,2,FALSE)</f>
        <v>Labridae</v>
      </c>
      <c r="N5699" t="str">
        <f>VLOOKUP(F5699,'[1]crosstable (6)'!$A:$J,10,FALSE)</f>
        <v>Labroides dimidiatus</v>
      </c>
    </row>
    <row r="5700" spans="1:14" x14ac:dyDescent="0.25">
      <c r="A5700" t="s">
        <v>9</v>
      </c>
      <c r="B5700" t="s">
        <v>1087</v>
      </c>
      <c r="C5700">
        <v>121.46939999999999</v>
      </c>
      <c r="D5700">
        <v>22.65213</v>
      </c>
      <c r="E5700">
        <v>20221026</v>
      </c>
      <c r="F5700" t="s">
        <v>174</v>
      </c>
      <c r="G5700" t="s">
        <v>114</v>
      </c>
      <c r="H5700" t="s">
        <v>115</v>
      </c>
      <c r="I5700" t="s">
        <v>116</v>
      </c>
      <c r="J5700" t="s">
        <v>15</v>
      </c>
      <c r="K5700" t="str">
        <f>VLOOKUP(G5700,'[1]crosstable (6)'!$B:$C,2,FALSE)</f>
        <v>Chordata</v>
      </c>
      <c r="L5700" t="str">
        <f>VLOOKUP(H5700,'[1]crosstable (6)'!$D:$E,2,FALSE)</f>
        <v>Actinopterygii</v>
      </c>
      <c r="M5700" t="str">
        <f>VLOOKUP(I5700,'[1]crosstable (6)'!$H:$I,2,FALSE)</f>
        <v>Labridae</v>
      </c>
      <c r="N5700" t="str">
        <f>VLOOKUP(F5700,'[1]crosstable (6)'!$A:$J,10,FALSE)</f>
        <v>Thalassoma amblycephalum</v>
      </c>
    </row>
    <row r="5701" spans="1:14" x14ac:dyDescent="0.25">
      <c r="A5701" t="s">
        <v>9</v>
      </c>
      <c r="B5701" t="s">
        <v>1087</v>
      </c>
      <c r="C5701">
        <v>121.46939999999999</v>
      </c>
      <c r="D5701">
        <v>22.65213</v>
      </c>
      <c r="E5701">
        <v>20221026</v>
      </c>
      <c r="F5701" t="s">
        <v>646</v>
      </c>
      <c r="G5701" t="s">
        <v>156</v>
      </c>
      <c r="H5701" t="s">
        <v>157</v>
      </c>
      <c r="I5701" t="s">
        <v>647</v>
      </c>
      <c r="J5701" t="s">
        <v>15</v>
      </c>
      <c r="K5701" t="str">
        <f>VLOOKUP(G5701,'[1]crosstable (6)'!$B:$C,2,FALSE)</f>
        <v>Mollusca</v>
      </c>
      <c r="L5701" t="str">
        <f>VLOOKUP(H5701,'[1]crosstable (6)'!$D:$E,2,FALSE)</f>
        <v>Gastropoda</v>
      </c>
      <c r="M5701" t="str">
        <f>VLOOKUP(I5701,'[1]crosstable (6)'!$H:$I,2,FALSE)</f>
        <v>Goniodorididae</v>
      </c>
      <c r="N5701" t="str">
        <f>VLOOKUP(F5701,'[1]crosstable (6)'!$A:$J,10,FALSE)</f>
        <v>Trapania naeva</v>
      </c>
    </row>
    <row r="5702" spans="1:14" x14ac:dyDescent="0.25">
      <c r="A5702" t="s">
        <v>9</v>
      </c>
      <c r="B5702" t="s">
        <v>1087</v>
      </c>
      <c r="C5702">
        <v>121.46939999999999</v>
      </c>
      <c r="D5702">
        <v>22.65213</v>
      </c>
      <c r="E5702">
        <v>20221026</v>
      </c>
      <c r="F5702" t="s">
        <v>562</v>
      </c>
      <c r="G5702" t="s">
        <v>114</v>
      </c>
      <c r="H5702" t="s">
        <v>115</v>
      </c>
      <c r="I5702" t="s">
        <v>147</v>
      </c>
      <c r="J5702" t="s">
        <v>15</v>
      </c>
      <c r="K5702" t="str">
        <f>VLOOKUP(G5702,'[1]crosstable (6)'!$B:$C,2,FALSE)</f>
        <v>Chordata</v>
      </c>
      <c r="L5702" t="str">
        <f>VLOOKUP(H5702,'[1]crosstable (6)'!$D:$E,2,FALSE)</f>
        <v>Actinopterygii</v>
      </c>
      <c r="M5702" t="str">
        <f>VLOOKUP(I5702,'[1]crosstable (6)'!$H:$I,2,FALSE)</f>
        <v>Balistidae</v>
      </c>
      <c r="N5702" t="str">
        <f>VLOOKUP(F5702,'[1]crosstable (6)'!$A:$J,10,FALSE)</f>
        <v>Melichthys vidua</v>
      </c>
    </row>
    <row r="5703" spans="1:14" x14ac:dyDescent="0.25">
      <c r="A5703" t="s">
        <v>9</v>
      </c>
      <c r="B5703" t="s">
        <v>1087</v>
      </c>
      <c r="C5703">
        <v>121.46939999999999</v>
      </c>
      <c r="D5703">
        <v>22.65213</v>
      </c>
      <c r="E5703">
        <v>20221026</v>
      </c>
      <c r="F5703" t="s">
        <v>182</v>
      </c>
      <c r="G5703" t="s">
        <v>114</v>
      </c>
      <c r="H5703" t="s">
        <v>115</v>
      </c>
      <c r="I5703" t="s">
        <v>119</v>
      </c>
      <c r="J5703" t="s">
        <v>15</v>
      </c>
      <c r="K5703" t="str">
        <f>VLOOKUP(G5703,'[1]crosstable (6)'!$B:$C,2,FALSE)</f>
        <v>Chordata</v>
      </c>
      <c r="L5703" t="str">
        <f>VLOOKUP(H5703,'[1]crosstable (6)'!$D:$E,2,FALSE)</f>
        <v>Actinopterygii</v>
      </c>
      <c r="M5703" t="str">
        <f>VLOOKUP(I5703,'[1]crosstable (6)'!$H:$I,2,FALSE)</f>
        <v>Pomacentridae</v>
      </c>
      <c r="N5703" t="str">
        <f>VLOOKUP(F5703,'[1]crosstable (6)'!$A:$J,10,FALSE)</f>
        <v>Chromis atripes</v>
      </c>
    </row>
    <row r="5704" spans="1:14" x14ac:dyDescent="0.25">
      <c r="A5704" t="s">
        <v>9</v>
      </c>
      <c r="B5704" t="s">
        <v>1087</v>
      </c>
      <c r="C5704">
        <v>121.46939999999999</v>
      </c>
      <c r="D5704">
        <v>22.65213</v>
      </c>
      <c r="E5704">
        <v>20221026</v>
      </c>
      <c r="F5704" t="s">
        <v>184</v>
      </c>
      <c r="G5704" t="s">
        <v>114</v>
      </c>
      <c r="H5704" t="s">
        <v>115</v>
      </c>
      <c r="I5704" t="s">
        <v>116</v>
      </c>
      <c r="J5704" t="s">
        <v>15</v>
      </c>
      <c r="K5704" t="str">
        <f>VLOOKUP(G5704,'[1]crosstable (6)'!$B:$C,2,FALSE)</f>
        <v>Chordata</v>
      </c>
      <c r="L5704" t="str">
        <f>VLOOKUP(H5704,'[1]crosstable (6)'!$D:$E,2,FALSE)</f>
        <v>Actinopterygii</v>
      </c>
      <c r="M5704" t="str">
        <f>VLOOKUP(I5704,'[1]crosstable (6)'!$H:$I,2,FALSE)</f>
        <v>Labridae</v>
      </c>
      <c r="N5704" t="str">
        <f>VLOOKUP(F5704,'[1]crosstable (6)'!$A:$J,10,FALSE)</f>
        <v>Thalassoma lunare</v>
      </c>
    </row>
    <row r="5705" spans="1:14" x14ac:dyDescent="0.25">
      <c r="A5705" t="s">
        <v>9</v>
      </c>
      <c r="B5705" t="s">
        <v>1087</v>
      </c>
      <c r="C5705">
        <v>121.46939999999999</v>
      </c>
      <c r="D5705">
        <v>22.65213</v>
      </c>
      <c r="E5705">
        <v>20221026</v>
      </c>
      <c r="F5705" t="s">
        <v>185</v>
      </c>
      <c r="G5705" t="s">
        <v>114</v>
      </c>
      <c r="H5705" t="s">
        <v>115</v>
      </c>
      <c r="I5705" t="s">
        <v>116</v>
      </c>
      <c r="J5705" t="s">
        <v>15</v>
      </c>
      <c r="K5705" t="str">
        <f>VLOOKUP(G5705,'[1]crosstable (6)'!$B:$C,2,FALSE)</f>
        <v>Chordata</v>
      </c>
      <c r="L5705" t="str">
        <f>VLOOKUP(H5705,'[1]crosstable (6)'!$D:$E,2,FALSE)</f>
        <v>Actinopterygii</v>
      </c>
      <c r="M5705" t="str">
        <f>VLOOKUP(I5705,'[1]crosstable (6)'!$H:$I,2,FALSE)</f>
        <v>Labridae</v>
      </c>
      <c r="N5705" t="str">
        <f>VLOOKUP(F5705,'[1]crosstable (6)'!$A:$J,10,FALSE)</f>
        <v>Bodianus dictynna</v>
      </c>
    </row>
    <row r="5706" spans="1:14" x14ac:dyDescent="0.25">
      <c r="A5706" t="s">
        <v>9</v>
      </c>
      <c r="B5706" t="s">
        <v>1087</v>
      </c>
      <c r="C5706">
        <v>121.46939999999999</v>
      </c>
      <c r="D5706">
        <v>22.65213</v>
      </c>
      <c r="E5706">
        <v>20221026</v>
      </c>
      <c r="F5706" t="s">
        <v>247</v>
      </c>
      <c r="G5706" t="s">
        <v>114</v>
      </c>
      <c r="H5706" t="s">
        <v>115</v>
      </c>
      <c r="I5706" t="s">
        <v>248</v>
      </c>
      <c r="J5706" t="s">
        <v>15</v>
      </c>
      <c r="K5706" t="str">
        <f>VLOOKUP(G5706,'[1]crosstable (6)'!$B:$C,2,FALSE)</f>
        <v>Chordata</v>
      </c>
      <c r="L5706" t="str">
        <f>VLOOKUP(H5706,'[1]crosstable (6)'!$D:$E,2,FALSE)</f>
        <v>Actinopterygii</v>
      </c>
      <c r="M5706" t="str">
        <f>VLOOKUP(I5706,'[1]crosstable (6)'!$H:$I,2,FALSE)</f>
        <v>Cirrhitidae</v>
      </c>
      <c r="N5706" t="str">
        <f>VLOOKUP(F5706,'[1]crosstable (6)'!$A:$J,10,FALSE)</f>
        <v>Paracirrhites forsteri</v>
      </c>
    </row>
    <row r="5707" spans="1:14" x14ac:dyDescent="0.25">
      <c r="A5707" t="s">
        <v>9</v>
      </c>
      <c r="B5707" t="s">
        <v>1087</v>
      </c>
      <c r="C5707">
        <v>121.46939999999999</v>
      </c>
      <c r="D5707">
        <v>22.65213</v>
      </c>
      <c r="E5707">
        <v>20221026</v>
      </c>
      <c r="F5707" t="s">
        <v>187</v>
      </c>
      <c r="G5707" t="s">
        <v>114</v>
      </c>
      <c r="H5707" t="s">
        <v>115</v>
      </c>
      <c r="I5707" t="s">
        <v>122</v>
      </c>
      <c r="J5707" t="s">
        <v>15</v>
      </c>
      <c r="K5707" t="str">
        <f>VLOOKUP(G5707,'[1]crosstable (6)'!$B:$C,2,FALSE)</f>
        <v>Chordata</v>
      </c>
      <c r="L5707" t="str">
        <f>VLOOKUP(H5707,'[1]crosstable (6)'!$D:$E,2,FALSE)</f>
        <v>Actinopterygii</v>
      </c>
      <c r="M5707" t="str">
        <f>VLOOKUP(I5707,'[1]crosstable (6)'!$H:$I,2,FALSE)</f>
        <v>Scaridae</v>
      </c>
      <c r="N5707" t="str">
        <f>VLOOKUP(F5707,'[1]crosstable (6)'!$A:$J,10,FALSE)</f>
        <v>Scarus forsteni</v>
      </c>
    </row>
    <row r="5708" spans="1:14" x14ac:dyDescent="0.25">
      <c r="A5708" t="s">
        <v>9</v>
      </c>
      <c r="B5708" t="s">
        <v>1087</v>
      </c>
      <c r="C5708">
        <v>121.46939999999999</v>
      </c>
      <c r="D5708">
        <v>22.65213</v>
      </c>
      <c r="E5708">
        <v>20221026</v>
      </c>
      <c r="F5708" t="s">
        <v>189</v>
      </c>
      <c r="G5708" t="s">
        <v>114</v>
      </c>
      <c r="H5708" t="s">
        <v>115</v>
      </c>
      <c r="I5708" t="s">
        <v>122</v>
      </c>
      <c r="J5708" t="s">
        <v>15</v>
      </c>
      <c r="K5708" t="str">
        <f>VLOOKUP(G5708,'[1]crosstable (6)'!$B:$C,2,FALSE)</f>
        <v>Chordata</v>
      </c>
      <c r="L5708" t="str">
        <f>VLOOKUP(H5708,'[1]crosstable (6)'!$D:$E,2,FALSE)</f>
        <v>Actinopterygii</v>
      </c>
      <c r="M5708" t="str">
        <f>VLOOKUP(I5708,'[1]crosstable (6)'!$H:$I,2,FALSE)</f>
        <v>Scaridae</v>
      </c>
      <c r="N5708" t="str">
        <f>VLOOKUP(F5708,'[1]crosstable (6)'!$A:$J,10,FALSE)</f>
        <v>Calotomus spinidens</v>
      </c>
    </row>
    <row r="5709" spans="1:14" x14ac:dyDescent="0.25">
      <c r="A5709" t="s">
        <v>9</v>
      </c>
      <c r="B5709" t="s">
        <v>1087</v>
      </c>
      <c r="C5709">
        <v>121.46939999999999</v>
      </c>
      <c r="D5709">
        <v>22.65213</v>
      </c>
      <c r="E5709">
        <v>20221026</v>
      </c>
      <c r="F5709" t="s">
        <v>193</v>
      </c>
      <c r="G5709" t="s">
        <v>114</v>
      </c>
      <c r="H5709" t="s">
        <v>115</v>
      </c>
      <c r="I5709" t="s">
        <v>194</v>
      </c>
      <c r="J5709" t="s">
        <v>15</v>
      </c>
      <c r="K5709" t="str">
        <f>VLOOKUP(G5709,'[1]crosstable (6)'!$B:$C,2,FALSE)</f>
        <v>Chordata</v>
      </c>
      <c r="L5709" t="str">
        <f>VLOOKUP(H5709,'[1]crosstable (6)'!$D:$E,2,FALSE)</f>
        <v>Actinopterygii</v>
      </c>
      <c r="M5709" t="str">
        <f>VLOOKUP(I5709,'[1]crosstable (6)'!$H:$I,2,FALSE)</f>
        <v>Acanthuridae</v>
      </c>
      <c r="N5709" t="str">
        <f>VLOOKUP(F5709,'[1]crosstable (6)'!$A:$J,10,FALSE)</f>
        <v>Acanthurus nigrofuscus</v>
      </c>
    </row>
    <row r="5710" spans="1:14" x14ac:dyDescent="0.25">
      <c r="A5710" t="s">
        <v>9</v>
      </c>
      <c r="B5710" t="s">
        <v>1087</v>
      </c>
      <c r="C5710">
        <v>121.46939999999999</v>
      </c>
      <c r="D5710">
        <v>22.65213</v>
      </c>
      <c r="E5710">
        <v>20221026</v>
      </c>
      <c r="F5710" t="s">
        <v>572</v>
      </c>
      <c r="G5710" t="s">
        <v>114</v>
      </c>
      <c r="H5710" t="s">
        <v>115</v>
      </c>
      <c r="I5710" t="s">
        <v>141</v>
      </c>
      <c r="J5710" t="s">
        <v>15</v>
      </c>
      <c r="K5710" t="str">
        <f>VLOOKUP(G5710,'[1]crosstable (6)'!$B:$C,2,FALSE)</f>
        <v>Chordata</v>
      </c>
      <c r="L5710" t="str">
        <f>VLOOKUP(H5710,'[1]crosstable (6)'!$D:$E,2,FALSE)</f>
        <v>Actinopterygii</v>
      </c>
      <c r="M5710" t="str">
        <f>VLOOKUP(I5710,'[1]crosstable (6)'!$H:$I,2,FALSE)</f>
        <v>Serranidae</v>
      </c>
      <c r="N5710" t="str">
        <f>VLOOKUP(F5710,'[1]crosstable (6)'!$A:$J,10,FALSE)</f>
        <v>Epinephelus fasciatus</v>
      </c>
    </row>
    <row r="5711" spans="1:14" x14ac:dyDescent="0.25">
      <c r="A5711" t="s">
        <v>9</v>
      </c>
      <c r="B5711" t="s">
        <v>1087</v>
      </c>
      <c r="C5711">
        <v>121.46939999999999</v>
      </c>
      <c r="D5711">
        <v>22.65213</v>
      </c>
      <c r="E5711">
        <v>20221026</v>
      </c>
      <c r="F5711" t="s">
        <v>771</v>
      </c>
      <c r="G5711" t="s">
        <v>156</v>
      </c>
      <c r="H5711" t="s">
        <v>157</v>
      </c>
      <c r="I5711" t="s">
        <v>772</v>
      </c>
      <c r="J5711" t="s">
        <v>15</v>
      </c>
      <c r="K5711" t="str">
        <f>VLOOKUP(G5711,'[1]crosstable (6)'!$B:$C,2,FALSE)</f>
        <v>Mollusca</v>
      </c>
      <c r="L5711" t="str">
        <f>VLOOKUP(H5711,'[1]crosstable (6)'!$D:$E,2,FALSE)</f>
        <v>Gastropoda</v>
      </c>
      <c r="M5711" t="str">
        <f>VLOOKUP(I5711,'[1]crosstable (6)'!$H:$I,2,FALSE)</f>
        <v>Arminidae</v>
      </c>
      <c r="N5711" t="str">
        <f>VLOOKUP(F5711,'[1]crosstable (6)'!$A:$J,10,FALSE)</f>
        <v>Dermatobranchus striatus</v>
      </c>
    </row>
    <row r="5712" spans="1:14" x14ac:dyDescent="0.25">
      <c r="A5712" t="s">
        <v>9</v>
      </c>
      <c r="B5712" t="s">
        <v>1087</v>
      </c>
      <c r="C5712">
        <v>121.46939999999999</v>
      </c>
      <c r="D5712">
        <v>22.65213</v>
      </c>
      <c r="E5712">
        <v>20221026</v>
      </c>
      <c r="F5712" t="s">
        <v>841</v>
      </c>
      <c r="G5712" t="s">
        <v>114</v>
      </c>
      <c r="H5712" t="s">
        <v>115</v>
      </c>
      <c r="I5712" t="s">
        <v>119</v>
      </c>
      <c r="J5712" t="s">
        <v>15</v>
      </c>
      <c r="K5712" t="str">
        <f>VLOOKUP(G5712,'[1]crosstable (6)'!$B:$C,2,FALSE)</f>
        <v>Chordata</v>
      </c>
      <c r="L5712" t="str">
        <f>VLOOKUP(H5712,'[1]crosstable (6)'!$D:$E,2,FALSE)</f>
        <v>Actinopterygii</v>
      </c>
      <c r="M5712" t="str">
        <f>VLOOKUP(I5712,'[1]crosstable (6)'!$H:$I,2,FALSE)</f>
        <v>Pomacentridae</v>
      </c>
      <c r="N5712" t="str">
        <f>VLOOKUP(F5712,'[1]crosstable (6)'!$A:$J,10,FALSE)</f>
        <v>Stegastes fasciolatus</v>
      </c>
    </row>
    <row r="5713" spans="1:14" x14ac:dyDescent="0.25">
      <c r="A5713" t="s">
        <v>9</v>
      </c>
      <c r="B5713" t="s">
        <v>1087</v>
      </c>
      <c r="C5713">
        <v>121.46939999999999</v>
      </c>
      <c r="D5713">
        <v>22.65213</v>
      </c>
      <c r="E5713">
        <v>20221026</v>
      </c>
      <c r="F5713" t="s">
        <v>200</v>
      </c>
      <c r="G5713" t="s">
        <v>114</v>
      </c>
      <c r="H5713" t="s">
        <v>115</v>
      </c>
      <c r="I5713" t="s">
        <v>201</v>
      </c>
      <c r="J5713" t="s">
        <v>15</v>
      </c>
      <c r="K5713" t="str">
        <f>VLOOKUP(G5713,'[1]crosstable (6)'!$B:$C,2,FALSE)</f>
        <v>Chordata</v>
      </c>
      <c r="L5713" t="str">
        <f>VLOOKUP(H5713,'[1]crosstable (6)'!$D:$E,2,FALSE)</f>
        <v>Actinopterygii</v>
      </c>
      <c r="M5713" t="str">
        <f>VLOOKUP(I5713,'[1]crosstable (6)'!$H:$I,2,FALSE)</f>
        <v>Carangidae</v>
      </c>
      <c r="N5713" t="str">
        <f>VLOOKUP(F5713,'[1]crosstable (6)'!$A:$J,10,FALSE)</f>
        <v>Caranx melampygus</v>
      </c>
    </row>
    <row r="5714" spans="1:14" x14ac:dyDescent="0.25">
      <c r="A5714" t="s">
        <v>9</v>
      </c>
      <c r="B5714" t="s">
        <v>1087</v>
      </c>
      <c r="C5714">
        <v>121.46939999999999</v>
      </c>
      <c r="D5714">
        <v>22.65213</v>
      </c>
      <c r="E5714">
        <v>20221026</v>
      </c>
      <c r="F5714" t="s">
        <v>254</v>
      </c>
      <c r="G5714" t="s">
        <v>114</v>
      </c>
      <c r="H5714" t="s">
        <v>115</v>
      </c>
      <c r="I5714" t="s">
        <v>119</v>
      </c>
      <c r="J5714" t="s">
        <v>15</v>
      </c>
      <c r="K5714" t="str">
        <f>VLOOKUP(G5714,'[1]crosstable (6)'!$B:$C,2,FALSE)</f>
        <v>Chordata</v>
      </c>
      <c r="L5714" t="str">
        <f>VLOOKUP(H5714,'[1]crosstable (6)'!$D:$E,2,FALSE)</f>
        <v>Actinopterygii</v>
      </c>
      <c r="M5714" t="str">
        <f>VLOOKUP(I5714,'[1]crosstable (6)'!$H:$I,2,FALSE)</f>
        <v>Pomacentridae</v>
      </c>
      <c r="N5714" t="str">
        <f>VLOOKUP(F5714,'[1]crosstable (6)'!$A:$J,10,FALSE)</f>
        <v>Chromis margaritifer</v>
      </c>
    </row>
    <row r="5715" spans="1:14" x14ac:dyDescent="0.25">
      <c r="A5715" t="s">
        <v>9</v>
      </c>
      <c r="B5715" t="s">
        <v>1087</v>
      </c>
      <c r="C5715">
        <v>121.46939999999999</v>
      </c>
      <c r="D5715">
        <v>22.65213</v>
      </c>
      <c r="E5715">
        <v>20221026</v>
      </c>
      <c r="F5715" t="s">
        <v>590</v>
      </c>
      <c r="G5715" t="s">
        <v>114</v>
      </c>
      <c r="H5715" t="s">
        <v>115</v>
      </c>
      <c r="I5715" t="s">
        <v>116</v>
      </c>
      <c r="J5715" t="s">
        <v>15</v>
      </c>
      <c r="K5715" t="str">
        <f>VLOOKUP(G5715,'[1]crosstable (6)'!$B:$C,2,FALSE)</f>
        <v>Chordata</v>
      </c>
      <c r="L5715" t="str">
        <f>VLOOKUP(H5715,'[1]crosstable (6)'!$D:$E,2,FALSE)</f>
        <v>Actinopterygii</v>
      </c>
      <c r="M5715" t="str">
        <f>VLOOKUP(I5715,'[1]crosstable (6)'!$H:$I,2,FALSE)</f>
        <v>Labridae</v>
      </c>
      <c r="N5715" t="str">
        <f>VLOOKUP(F5715,'[1]crosstable (6)'!$A:$J,10,FALSE)</f>
        <v>Halichoeres biocellatus</v>
      </c>
    </row>
    <row r="5716" spans="1:14" x14ac:dyDescent="0.25">
      <c r="A5716" t="s">
        <v>9</v>
      </c>
      <c r="B5716" t="s">
        <v>1087</v>
      </c>
      <c r="C5716">
        <v>121.46939999999999</v>
      </c>
      <c r="D5716">
        <v>22.65213</v>
      </c>
      <c r="E5716">
        <v>20221026</v>
      </c>
      <c r="F5716" t="s">
        <v>205</v>
      </c>
      <c r="G5716" t="s">
        <v>114</v>
      </c>
      <c r="H5716" t="s">
        <v>115</v>
      </c>
      <c r="I5716" t="s">
        <v>130</v>
      </c>
      <c r="J5716" t="s">
        <v>15</v>
      </c>
      <c r="K5716" t="str">
        <f>VLOOKUP(G5716,'[1]crosstable (6)'!$B:$C,2,FALSE)</f>
        <v>Chordata</v>
      </c>
      <c r="L5716" t="str">
        <f>VLOOKUP(H5716,'[1]crosstable (6)'!$D:$E,2,FALSE)</f>
        <v>Actinopterygii</v>
      </c>
      <c r="M5716" t="str">
        <f>VLOOKUP(I5716,'[1]crosstable (6)'!$H:$I,2,FALSE)</f>
        <v>Pomacanthidae</v>
      </c>
      <c r="N5716" t="str">
        <f>VLOOKUP(F5716,'[1]crosstable (6)'!$A:$J,10,FALSE)</f>
        <v>Pygoplites diacanthus</v>
      </c>
    </row>
    <row r="5717" spans="1:14" x14ac:dyDescent="0.25">
      <c r="A5717" t="s">
        <v>9</v>
      </c>
      <c r="B5717" t="s">
        <v>1087</v>
      </c>
      <c r="C5717">
        <v>121.46939999999999</v>
      </c>
      <c r="D5717">
        <v>22.65213</v>
      </c>
      <c r="E5717">
        <v>20221026</v>
      </c>
      <c r="F5717" t="s">
        <v>766</v>
      </c>
      <c r="G5717" t="s">
        <v>114</v>
      </c>
      <c r="H5717" t="s">
        <v>115</v>
      </c>
      <c r="I5717" t="s">
        <v>116</v>
      </c>
      <c r="J5717" t="s">
        <v>15</v>
      </c>
      <c r="K5717" t="str">
        <f>VLOOKUP(G5717,'[1]crosstable (6)'!$B:$C,2,FALSE)</f>
        <v>Chordata</v>
      </c>
      <c r="L5717" t="str">
        <f>VLOOKUP(H5717,'[1]crosstable (6)'!$D:$E,2,FALSE)</f>
        <v>Actinopterygii</v>
      </c>
      <c r="M5717" t="str">
        <f>VLOOKUP(I5717,'[1]crosstable (6)'!$H:$I,2,FALSE)</f>
        <v>Labridae</v>
      </c>
      <c r="N5717" t="str">
        <f>VLOOKUP(F5717,'[1]crosstable (6)'!$A:$J,10,FALSE)</f>
        <v>Gomphosus varius</v>
      </c>
    </row>
    <row r="5718" spans="1:14" x14ac:dyDescent="0.25">
      <c r="A5718" t="s">
        <v>9</v>
      </c>
      <c r="B5718" t="s">
        <v>1087</v>
      </c>
      <c r="C5718">
        <v>121.46939999999999</v>
      </c>
      <c r="D5718">
        <v>22.65213</v>
      </c>
      <c r="E5718">
        <v>20221026</v>
      </c>
      <c r="F5718" t="s">
        <v>343</v>
      </c>
      <c r="G5718" t="s">
        <v>114</v>
      </c>
      <c r="H5718" t="s">
        <v>115</v>
      </c>
      <c r="I5718" t="s">
        <v>130</v>
      </c>
      <c r="J5718" t="s">
        <v>15</v>
      </c>
      <c r="K5718" t="str">
        <f>VLOOKUP(G5718,'[1]crosstable (6)'!$B:$C,2,FALSE)</f>
        <v>Chordata</v>
      </c>
      <c r="L5718" t="str">
        <f>VLOOKUP(H5718,'[1]crosstable (6)'!$D:$E,2,FALSE)</f>
        <v>Actinopterygii</v>
      </c>
      <c r="M5718" t="str">
        <f>VLOOKUP(I5718,'[1]crosstable (6)'!$H:$I,2,FALSE)</f>
        <v>Pomacanthidae</v>
      </c>
      <c r="N5718" t="str">
        <f>VLOOKUP(F5718,'[1]crosstable (6)'!$A:$J,10,FALSE)</f>
        <v>Pomacanthus semicirculatus</v>
      </c>
    </row>
    <row r="5719" spans="1:14" x14ac:dyDescent="0.25">
      <c r="A5719" t="s">
        <v>9</v>
      </c>
      <c r="B5719" t="s">
        <v>1087</v>
      </c>
      <c r="C5719">
        <v>121.46939999999999</v>
      </c>
      <c r="D5719">
        <v>22.65213</v>
      </c>
      <c r="E5719">
        <v>20221026</v>
      </c>
      <c r="F5719" t="s">
        <v>446</v>
      </c>
      <c r="G5719" t="s">
        <v>114</v>
      </c>
      <c r="H5719" t="s">
        <v>115</v>
      </c>
      <c r="I5719" t="s">
        <v>248</v>
      </c>
      <c r="J5719" t="s">
        <v>15</v>
      </c>
      <c r="K5719" t="str">
        <f>VLOOKUP(G5719,'[1]crosstable (6)'!$B:$C,2,FALSE)</f>
        <v>Chordata</v>
      </c>
      <c r="L5719" t="str">
        <f>VLOOKUP(H5719,'[1]crosstable (6)'!$D:$E,2,FALSE)</f>
        <v>Actinopterygii</v>
      </c>
      <c r="M5719" t="str">
        <f>VLOOKUP(I5719,'[1]crosstable (6)'!$H:$I,2,FALSE)</f>
        <v>Cirrhitidae</v>
      </c>
      <c r="N5719" t="str">
        <f>VLOOKUP(F5719,'[1]crosstable (6)'!$A:$J,10,FALSE)</f>
        <v>Cirrhitichthys falco</v>
      </c>
    </row>
    <row r="5720" spans="1:14" x14ac:dyDescent="0.25">
      <c r="A5720" t="s">
        <v>9</v>
      </c>
      <c r="B5720" t="s">
        <v>1087</v>
      </c>
      <c r="C5720">
        <v>121.470264</v>
      </c>
      <c r="D5720">
        <v>22.652667000000001</v>
      </c>
      <c r="E5720">
        <v>20211026</v>
      </c>
      <c r="F5720" t="s">
        <v>1095</v>
      </c>
      <c r="G5720" t="s">
        <v>12</v>
      </c>
      <c r="H5720" t="s">
        <v>17</v>
      </c>
      <c r="I5720" t="s">
        <v>800</v>
      </c>
      <c r="J5720" t="s">
        <v>15</v>
      </c>
      <c r="K5720" t="str">
        <f>VLOOKUP(G5720,'[1]crosstable (6)'!$B:$C,2,FALSE)</f>
        <v>Cnidaria</v>
      </c>
      <c r="L5720" t="str">
        <f>VLOOKUP(H5720,'[1]crosstable (6)'!$D:$E,2,FALSE)</f>
        <v>Anthozoa</v>
      </c>
      <c r="M5720" t="str">
        <f>VLOOKUP(I5720,'[1]crosstable (6)'!$H:$I,2,FALSE)</f>
        <v>Coelogorgiidae</v>
      </c>
      <c r="N5720" t="str">
        <f>VLOOKUP(F5720,'[1]crosstable (6)'!$A:$J,10,FALSE)</f>
        <v>Coelogorgia sp.1</v>
      </c>
    </row>
    <row r="5721" spans="1:14" x14ac:dyDescent="0.25">
      <c r="A5721" t="s">
        <v>9</v>
      </c>
      <c r="B5721" t="s">
        <v>1087</v>
      </c>
      <c r="C5721">
        <v>121.470264</v>
      </c>
      <c r="D5721">
        <v>22.652667000000001</v>
      </c>
      <c r="E5721">
        <v>20211026</v>
      </c>
      <c r="F5721" t="s">
        <v>96</v>
      </c>
      <c r="G5721" t="s">
        <v>12</v>
      </c>
      <c r="H5721" t="s">
        <v>17</v>
      </c>
      <c r="I5721" t="s">
        <v>20</v>
      </c>
      <c r="J5721" t="s">
        <v>15</v>
      </c>
      <c r="K5721" t="str">
        <f>VLOOKUP(G5721,'[1]crosstable (6)'!$B:$C,2,FALSE)</f>
        <v>Cnidaria</v>
      </c>
      <c r="L5721" t="str">
        <f>VLOOKUP(H5721,'[1]crosstable (6)'!$D:$E,2,FALSE)</f>
        <v>Anthozoa</v>
      </c>
      <c r="M5721" t="str">
        <f>VLOOKUP(I5721,'[1]crosstable (6)'!$H:$I,2,FALSE)</f>
        <v>Merulinidae</v>
      </c>
      <c r="N5721" t="str">
        <f>VLOOKUP(F5721,'[1]crosstable (6)'!$A:$J,10,FALSE)</f>
        <v>Hydnophora exesa</v>
      </c>
    </row>
    <row r="5722" spans="1:14" x14ac:dyDescent="0.25">
      <c r="A5722" t="s">
        <v>9</v>
      </c>
      <c r="B5722" t="s">
        <v>1087</v>
      </c>
      <c r="C5722">
        <v>121.470264</v>
      </c>
      <c r="D5722">
        <v>22.652667000000001</v>
      </c>
      <c r="E5722">
        <v>20211026</v>
      </c>
      <c r="F5722" t="s">
        <v>354</v>
      </c>
      <c r="G5722" t="s">
        <v>12</v>
      </c>
      <c r="H5722" t="s">
        <v>17</v>
      </c>
      <c r="I5722" t="s">
        <v>355</v>
      </c>
      <c r="J5722" t="s">
        <v>15</v>
      </c>
      <c r="K5722" t="str">
        <f>VLOOKUP(G5722,'[1]crosstable (6)'!$B:$C,2,FALSE)</f>
        <v>Cnidaria</v>
      </c>
      <c r="L5722" t="str">
        <f>VLOOKUP(H5722,'[1]crosstable (6)'!$D:$E,2,FALSE)</f>
        <v>Anthozoa</v>
      </c>
      <c r="M5722" t="str">
        <f>VLOOKUP(I5722,'[1]crosstable (6)'!$H:$I,2,FALSE)</f>
        <v>Paramuriceidae</v>
      </c>
      <c r="N5722" t="str">
        <f>VLOOKUP(F5722,'[1]crosstable (6)'!$A:$J,10,FALSE)</f>
        <v>Menella sp.1</v>
      </c>
    </row>
    <row r="5723" spans="1:14" x14ac:dyDescent="0.25">
      <c r="A5723" t="s">
        <v>9</v>
      </c>
      <c r="B5723" t="s">
        <v>1087</v>
      </c>
      <c r="C5723">
        <v>121.470264</v>
      </c>
      <c r="D5723">
        <v>22.652667000000001</v>
      </c>
      <c r="E5723">
        <v>20211026</v>
      </c>
      <c r="F5723" t="s">
        <v>357</v>
      </c>
      <c r="G5723" t="s">
        <v>12</v>
      </c>
      <c r="H5723" t="s">
        <v>17</v>
      </c>
      <c r="I5723" t="s">
        <v>69</v>
      </c>
      <c r="J5723" t="s">
        <v>15</v>
      </c>
      <c r="K5723" t="str">
        <f>VLOOKUP(G5723,'[1]crosstable (6)'!$B:$C,2,FALSE)</f>
        <v>Cnidaria</v>
      </c>
      <c r="L5723" t="str">
        <f>VLOOKUP(H5723,'[1]crosstable (6)'!$D:$E,2,FALSE)</f>
        <v>Anthozoa</v>
      </c>
      <c r="M5723" t="str">
        <f>VLOOKUP(I5723,'[1]crosstable (6)'!$H:$I,2,FALSE)</f>
        <v>Dendrophylliidae</v>
      </c>
      <c r="N5723" t="str">
        <f>VLOOKUP(F5723,'[1]crosstable (6)'!$A:$J,10,FALSE)</f>
        <v>Tubastraea floreana</v>
      </c>
    </row>
    <row r="5724" spans="1:14" x14ac:dyDescent="0.25">
      <c r="A5724" t="s">
        <v>9</v>
      </c>
      <c r="B5724" t="s">
        <v>1087</v>
      </c>
      <c r="C5724">
        <v>121.470264</v>
      </c>
      <c r="D5724">
        <v>22.652667000000001</v>
      </c>
      <c r="E5724">
        <v>20211026</v>
      </c>
      <c r="F5724" t="s">
        <v>459</v>
      </c>
      <c r="G5724" t="s">
        <v>12</v>
      </c>
      <c r="H5724" t="s">
        <v>17</v>
      </c>
      <c r="I5724" t="s">
        <v>20</v>
      </c>
      <c r="J5724" t="s">
        <v>15</v>
      </c>
      <c r="K5724" t="str">
        <f>VLOOKUP(G5724,'[1]crosstable (6)'!$B:$C,2,FALSE)</f>
        <v>Cnidaria</v>
      </c>
      <c r="L5724" t="str">
        <f>VLOOKUP(H5724,'[1]crosstable (6)'!$D:$E,2,FALSE)</f>
        <v>Anthozoa</v>
      </c>
      <c r="M5724" t="str">
        <f>VLOOKUP(I5724,'[1]crosstable (6)'!$H:$I,2,FALSE)</f>
        <v>Merulinidae</v>
      </c>
      <c r="N5724" t="str">
        <f>VLOOKUP(F5724,'[1]crosstable (6)'!$A:$J,10,FALSE)</f>
        <v>Echinopora gemmacea</v>
      </c>
    </row>
    <row r="5725" spans="1:14" x14ac:dyDescent="0.25">
      <c r="A5725" t="s">
        <v>9</v>
      </c>
      <c r="B5725" t="s">
        <v>1087</v>
      </c>
      <c r="C5725">
        <v>121.470264</v>
      </c>
      <c r="D5725">
        <v>22.652667000000001</v>
      </c>
      <c r="E5725">
        <v>20211026</v>
      </c>
      <c r="F5725" t="s">
        <v>1096</v>
      </c>
      <c r="G5725" t="s">
        <v>12</v>
      </c>
      <c r="H5725" t="s">
        <v>17</v>
      </c>
      <c r="I5725" t="s">
        <v>77</v>
      </c>
      <c r="J5725" t="s">
        <v>15</v>
      </c>
      <c r="K5725" t="str">
        <f>VLOOKUP(G5725,'[1]crosstable (6)'!$B:$C,2,FALSE)</f>
        <v>Cnidaria</v>
      </c>
      <c r="L5725" t="str">
        <f>VLOOKUP(H5725,'[1]crosstable (6)'!$D:$E,2,FALSE)</f>
        <v>Anthozoa</v>
      </c>
      <c r="M5725" t="str">
        <f>VLOOKUP(I5725,'[1]crosstable (6)'!$H:$I,2,FALSE)</f>
        <v>Fungiidae</v>
      </c>
      <c r="N5725" t="str">
        <f>VLOOKUP(F5725,'[1]crosstable (6)'!$A:$J,10,FALSE)</f>
        <v>Cycloseris sinensis</v>
      </c>
    </row>
    <row r="5726" spans="1:14" x14ac:dyDescent="0.25">
      <c r="A5726" t="s">
        <v>9</v>
      </c>
      <c r="B5726" t="s">
        <v>1087</v>
      </c>
      <c r="C5726">
        <v>121.470264</v>
      </c>
      <c r="D5726">
        <v>22.652667000000001</v>
      </c>
      <c r="E5726">
        <v>20211026</v>
      </c>
      <c r="F5726" t="s">
        <v>363</v>
      </c>
      <c r="G5726" t="s">
        <v>12</v>
      </c>
      <c r="H5726" t="s">
        <v>17</v>
      </c>
      <c r="I5726" t="s">
        <v>20</v>
      </c>
      <c r="J5726" t="s">
        <v>15</v>
      </c>
      <c r="K5726" t="str">
        <f>VLOOKUP(G5726,'[1]crosstable (6)'!$B:$C,2,FALSE)</f>
        <v>Cnidaria</v>
      </c>
      <c r="L5726" t="str">
        <f>VLOOKUP(H5726,'[1]crosstable (6)'!$D:$E,2,FALSE)</f>
        <v>Anthozoa</v>
      </c>
      <c r="M5726" t="str">
        <f>VLOOKUP(I5726,'[1]crosstable (6)'!$H:$I,2,FALSE)</f>
        <v>Merulinidae</v>
      </c>
      <c r="N5726" t="str">
        <f>VLOOKUP(F5726,'[1]crosstable (6)'!$A:$J,10,FALSE)</f>
        <v>Favites pentagona</v>
      </c>
    </row>
    <row r="5727" spans="1:14" x14ac:dyDescent="0.25">
      <c r="A5727" t="s">
        <v>9</v>
      </c>
      <c r="B5727" t="s">
        <v>1087</v>
      </c>
      <c r="C5727">
        <v>121.470264</v>
      </c>
      <c r="D5727">
        <v>22.652667000000001</v>
      </c>
      <c r="E5727">
        <v>20211026</v>
      </c>
      <c r="F5727" t="s">
        <v>98</v>
      </c>
      <c r="G5727" t="s">
        <v>12</v>
      </c>
      <c r="H5727" t="s">
        <v>17</v>
      </c>
      <c r="I5727" t="s">
        <v>22</v>
      </c>
      <c r="J5727" t="s">
        <v>15</v>
      </c>
      <c r="K5727" t="str">
        <f>VLOOKUP(G5727,'[1]crosstable (6)'!$B:$C,2,FALSE)</f>
        <v>Cnidaria</v>
      </c>
      <c r="L5727" t="str">
        <f>VLOOKUP(H5727,'[1]crosstable (6)'!$D:$E,2,FALSE)</f>
        <v>Anthozoa</v>
      </c>
      <c r="M5727" t="str">
        <f>VLOOKUP(I5727,'[1]crosstable (6)'!$H:$I,2,FALSE)</f>
        <v>Poritidae</v>
      </c>
      <c r="N5727" t="str">
        <f>VLOOKUP(F5727,'[1]crosstable (6)'!$A:$J,10,FALSE)</f>
        <v>Bernardpora stutchburyi</v>
      </c>
    </row>
    <row r="5728" spans="1:14" x14ac:dyDescent="0.25">
      <c r="A5728" t="s">
        <v>9</v>
      </c>
      <c r="B5728" t="s">
        <v>1087</v>
      </c>
      <c r="C5728">
        <v>121.470264</v>
      </c>
      <c r="D5728">
        <v>22.652667000000001</v>
      </c>
      <c r="E5728">
        <v>20211026</v>
      </c>
      <c r="F5728" t="s">
        <v>593</v>
      </c>
      <c r="G5728" t="s">
        <v>12</v>
      </c>
      <c r="H5728" t="s">
        <v>17</v>
      </c>
      <c r="I5728" t="s">
        <v>594</v>
      </c>
      <c r="J5728" t="s">
        <v>15</v>
      </c>
      <c r="K5728" t="str">
        <f>VLOOKUP(G5728,'[1]crosstable (6)'!$B:$C,2,FALSE)</f>
        <v>Cnidaria</v>
      </c>
      <c r="L5728" t="str">
        <f>VLOOKUP(H5728,'[1]crosstable (6)'!$D:$E,2,FALSE)</f>
        <v>Anthozoa</v>
      </c>
      <c r="M5728" t="str">
        <f>VLOOKUP(I5728,'[1]crosstable (6)'!$H:$I,2,FALSE)</f>
        <v>Actiniidae</v>
      </c>
      <c r="N5728" t="str">
        <f>VLOOKUP(F5728,'[1]crosstable (6)'!$A:$J,10,FALSE)</f>
        <v>Entacmaea quadricolor</v>
      </c>
    </row>
    <row r="5729" spans="1:14" x14ac:dyDescent="0.25">
      <c r="A5729" t="s">
        <v>9</v>
      </c>
      <c r="B5729" t="s">
        <v>1087</v>
      </c>
      <c r="C5729">
        <v>121.470264</v>
      </c>
      <c r="D5729">
        <v>22.652667000000001</v>
      </c>
      <c r="E5729">
        <v>20211026</v>
      </c>
      <c r="F5729" t="s">
        <v>1008</v>
      </c>
      <c r="G5729" t="s">
        <v>12</v>
      </c>
      <c r="H5729" t="s">
        <v>17</v>
      </c>
      <c r="I5729" t="s">
        <v>594</v>
      </c>
      <c r="J5729" t="s">
        <v>15</v>
      </c>
      <c r="K5729" t="str">
        <f>VLOOKUP(G5729,'[1]crosstable (6)'!$B:$C,2,FALSE)</f>
        <v>Cnidaria</v>
      </c>
      <c r="L5729" t="str">
        <f>VLOOKUP(H5729,'[1]crosstable (6)'!$D:$E,2,FALSE)</f>
        <v>Anthozoa</v>
      </c>
      <c r="M5729" t="str">
        <f>VLOOKUP(I5729,'[1]crosstable (6)'!$H:$I,2,FALSE)</f>
        <v>Actiniidae</v>
      </c>
      <c r="N5729" t="str">
        <f>VLOOKUP(F5729,'[1]crosstable (6)'!$A:$J,10,FALSE)</f>
        <v>Entacmaea sp.1</v>
      </c>
    </row>
    <row r="5730" spans="1:14" x14ac:dyDescent="0.25">
      <c r="A5730" t="s">
        <v>9</v>
      </c>
      <c r="B5730" t="s">
        <v>1087</v>
      </c>
      <c r="C5730">
        <v>121.470264</v>
      </c>
      <c r="D5730">
        <v>22.652667000000001</v>
      </c>
      <c r="E5730">
        <v>20211026</v>
      </c>
      <c r="F5730" t="s">
        <v>369</v>
      </c>
      <c r="G5730" t="s">
        <v>12</v>
      </c>
      <c r="H5730" t="s">
        <v>17</v>
      </c>
      <c r="I5730" t="s">
        <v>43</v>
      </c>
      <c r="J5730" t="s">
        <v>15</v>
      </c>
      <c r="K5730" t="str">
        <f>VLOOKUP(G5730,'[1]crosstable (6)'!$B:$C,2,FALSE)</f>
        <v>Cnidaria</v>
      </c>
      <c r="L5730" t="str">
        <f>VLOOKUP(H5730,'[1]crosstable (6)'!$D:$E,2,FALSE)</f>
        <v>Anthozoa</v>
      </c>
      <c r="M5730" t="str">
        <f>VLOOKUP(I5730,'[1]crosstable (6)'!$H:$I,2,FALSE)</f>
        <v>Pocilloporidae</v>
      </c>
      <c r="N5730" t="str">
        <f>VLOOKUP(F5730,'[1]crosstable (6)'!$A:$J,10,FALSE)</f>
        <v>Pocillopora grandis</v>
      </c>
    </row>
    <row r="5731" spans="1:14" x14ac:dyDescent="0.25">
      <c r="A5731" t="s">
        <v>9</v>
      </c>
      <c r="B5731" t="s">
        <v>1087</v>
      </c>
      <c r="C5731">
        <v>121.470264</v>
      </c>
      <c r="D5731">
        <v>22.652667000000001</v>
      </c>
      <c r="E5731">
        <v>20211026</v>
      </c>
      <c r="F5731" t="s">
        <v>27</v>
      </c>
      <c r="G5731" t="s">
        <v>12</v>
      </c>
      <c r="H5731" t="s">
        <v>13</v>
      </c>
      <c r="I5731" t="s">
        <v>28</v>
      </c>
      <c r="J5731" t="s">
        <v>15</v>
      </c>
      <c r="K5731" t="str">
        <f>VLOOKUP(G5731,'[1]crosstable (6)'!$B:$C,2,FALSE)</f>
        <v>Cnidaria</v>
      </c>
      <c r="L5731" t="str">
        <f>VLOOKUP(H5731,'[1]crosstable (6)'!$D:$E,2,FALSE)</f>
        <v>Hydrozoa</v>
      </c>
      <c r="M5731" t="str">
        <f>VLOOKUP(I5731,'[1]crosstable (6)'!$H:$I,2,FALSE)</f>
        <v>Milleporidae</v>
      </c>
      <c r="N5731" t="str">
        <f>VLOOKUP(F5731,'[1]crosstable (6)'!$A:$J,10,FALSE)</f>
        <v>Millepora exaesa</v>
      </c>
    </row>
    <row r="5732" spans="1:14" x14ac:dyDescent="0.25">
      <c r="A5732" t="s">
        <v>9</v>
      </c>
      <c r="B5732" t="s">
        <v>1087</v>
      </c>
      <c r="C5732">
        <v>121.470264</v>
      </c>
      <c r="D5732">
        <v>22.652667000000001</v>
      </c>
      <c r="E5732">
        <v>20211026</v>
      </c>
      <c r="F5732" t="s">
        <v>873</v>
      </c>
      <c r="G5732" t="s">
        <v>12</v>
      </c>
      <c r="H5732" t="s">
        <v>17</v>
      </c>
      <c r="I5732" t="s">
        <v>43</v>
      </c>
      <c r="J5732" t="s">
        <v>15</v>
      </c>
      <c r="K5732" t="str">
        <f>VLOOKUP(G5732,'[1]crosstable (6)'!$B:$C,2,FALSE)</f>
        <v>Cnidaria</v>
      </c>
      <c r="L5732" t="str">
        <f>VLOOKUP(H5732,'[1]crosstable (6)'!$D:$E,2,FALSE)</f>
        <v>Anthozoa</v>
      </c>
      <c r="M5732" t="str">
        <f>VLOOKUP(I5732,'[1]crosstable (6)'!$H:$I,2,FALSE)</f>
        <v>Pocilloporidae</v>
      </c>
      <c r="N5732" t="str">
        <f>VLOOKUP(F5732,'[1]crosstable (6)'!$A:$J,10,FALSE)</f>
        <v>Pocillopora woodjonesi</v>
      </c>
    </row>
    <row r="5733" spans="1:14" x14ac:dyDescent="0.25">
      <c r="A5733" t="s">
        <v>9</v>
      </c>
      <c r="B5733" t="s">
        <v>1087</v>
      </c>
      <c r="C5733">
        <v>121.470264</v>
      </c>
      <c r="D5733">
        <v>22.652667000000001</v>
      </c>
      <c r="E5733">
        <v>20211026</v>
      </c>
      <c r="F5733" t="s">
        <v>1041</v>
      </c>
      <c r="G5733" t="s">
        <v>12</v>
      </c>
      <c r="H5733" t="s">
        <v>17</v>
      </c>
      <c r="I5733" t="s">
        <v>1042</v>
      </c>
      <c r="J5733" t="s">
        <v>15</v>
      </c>
      <c r="K5733" t="str">
        <f>VLOOKUP(G5733,'[1]crosstable (6)'!$B:$C,2,FALSE)</f>
        <v>Cnidaria</v>
      </c>
      <c r="L5733" t="str">
        <f>VLOOKUP(H5733,'[1]crosstable (6)'!$D:$E,2,FALSE)</f>
        <v>Anthozoa</v>
      </c>
      <c r="M5733" t="str">
        <f>VLOOKUP(I5733,'[1]crosstable (6)'!$H:$I,2,FALSE)</f>
        <v>Stichodactylidae</v>
      </c>
      <c r="N5733" t="str">
        <f>VLOOKUP(F5733,'[1]crosstable (6)'!$A:$J,10,FALSE)</f>
        <v>Stichodactyla sp.1</v>
      </c>
    </row>
    <row r="5734" spans="1:14" x14ac:dyDescent="0.25">
      <c r="A5734" t="s">
        <v>9</v>
      </c>
      <c r="B5734" t="s">
        <v>1087</v>
      </c>
      <c r="C5734">
        <v>121.470264</v>
      </c>
      <c r="D5734">
        <v>22.652667000000001</v>
      </c>
      <c r="E5734">
        <v>20211026</v>
      </c>
      <c r="F5734" t="s">
        <v>30</v>
      </c>
      <c r="G5734" t="s">
        <v>12</v>
      </c>
      <c r="H5734" t="s">
        <v>17</v>
      </c>
      <c r="I5734" t="s">
        <v>31</v>
      </c>
      <c r="J5734" t="s">
        <v>15</v>
      </c>
      <c r="K5734" t="str">
        <f>VLOOKUP(G5734,'[1]crosstable (6)'!$B:$C,2,FALSE)</f>
        <v>Cnidaria</v>
      </c>
      <c r="L5734" t="str">
        <f>VLOOKUP(H5734,'[1]crosstable (6)'!$D:$E,2,FALSE)</f>
        <v>Anthozoa</v>
      </c>
      <c r="M5734" t="str">
        <f>VLOOKUP(I5734,'[1]crosstable (6)'!$H:$I,2,FALSE)</f>
        <v>Diploastraeidae</v>
      </c>
      <c r="N5734" t="str">
        <f>VLOOKUP(F5734,'[1]crosstable (6)'!$A:$J,10,FALSE)</f>
        <v>Diploastrea heliopora</v>
      </c>
    </row>
    <row r="5735" spans="1:14" x14ac:dyDescent="0.25">
      <c r="A5735" t="s">
        <v>9</v>
      </c>
      <c r="B5735" t="s">
        <v>1087</v>
      </c>
      <c r="C5735">
        <v>121.470264</v>
      </c>
      <c r="D5735">
        <v>22.652667000000001</v>
      </c>
      <c r="E5735">
        <v>20211026</v>
      </c>
      <c r="F5735" t="s">
        <v>35</v>
      </c>
      <c r="G5735" t="s">
        <v>12</v>
      </c>
      <c r="H5735" t="s">
        <v>17</v>
      </c>
      <c r="I5735" t="s">
        <v>36</v>
      </c>
      <c r="J5735" t="s">
        <v>15</v>
      </c>
      <c r="K5735" t="str">
        <f>VLOOKUP(G5735,'[1]crosstable (6)'!$B:$C,2,FALSE)</f>
        <v>Cnidaria</v>
      </c>
      <c r="L5735" t="str">
        <f>VLOOKUP(H5735,'[1]crosstable (6)'!$D:$E,2,FALSE)</f>
        <v>Anthozoa</v>
      </c>
      <c r="M5735" t="str">
        <f>VLOOKUP(I5735,'[1]crosstable (6)'!$H:$I,2,FALSE)</f>
        <v>Lobophylliidae</v>
      </c>
      <c r="N5735" t="str">
        <f>VLOOKUP(F5735,'[1]crosstable (6)'!$A:$J,10,FALSE)</f>
        <v>Lobophyllia corymbosa</v>
      </c>
    </row>
    <row r="5736" spans="1:14" x14ac:dyDescent="0.25">
      <c r="A5736" t="s">
        <v>9</v>
      </c>
      <c r="B5736" t="s">
        <v>1087</v>
      </c>
      <c r="C5736">
        <v>121.470264</v>
      </c>
      <c r="D5736">
        <v>22.652667000000001</v>
      </c>
      <c r="E5736">
        <v>20211026</v>
      </c>
      <c r="F5736" t="s">
        <v>715</v>
      </c>
      <c r="G5736" t="s">
        <v>12</v>
      </c>
      <c r="H5736" t="s">
        <v>17</v>
      </c>
      <c r="I5736" t="s">
        <v>384</v>
      </c>
      <c r="J5736" t="s">
        <v>15</v>
      </c>
      <c r="K5736" t="str">
        <f>VLOOKUP(G5736,'[1]crosstable (6)'!$B:$C,2,FALSE)</f>
        <v>Cnidaria</v>
      </c>
      <c r="L5736" t="str">
        <f>VLOOKUP(H5736,'[1]crosstable (6)'!$D:$E,2,FALSE)</f>
        <v>Anthozoa</v>
      </c>
      <c r="M5736" t="str">
        <f>VLOOKUP(I5736,'[1]crosstable (6)'!$H:$I,2,FALSE)</f>
        <v>Ellisellidae</v>
      </c>
      <c r="N5736" t="str">
        <f>VLOOKUP(F5736,'[1]crosstable (6)'!$A:$J,10,FALSE)</f>
        <v>Dichotella gemmacea</v>
      </c>
    </row>
    <row r="5737" spans="1:14" x14ac:dyDescent="0.25">
      <c r="A5737" t="s">
        <v>9</v>
      </c>
      <c r="B5737" t="s">
        <v>1087</v>
      </c>
      <c r="C5737">
        <v>121.470264</v>
      </c>
      <c r="D5737">
        <v>22.652667000000001</v>
      </c>
      <c r="E5737">
        <v>20211026</v>
      </c>
      <c r="F5737" t="s">
        <v>383</v>
      </c>
      <c r="G5737" t="s">
        <v>12</v>
      </c>
      <c r="H5737" t="s">
        <v>17</v>
      </c>
      <c r="I5737" t="s">
        <v>384</v>
      </c>
      <c r="J5737" t="s">
        <v>15</v>
      </c>
      <c r="K5737" t="str">
        <f>VLOOKUP(G5737,'[1]crosstable (6)'!$B:$C,2,FALSE)</f>
        <v>Cnidaria</v>
      </c>
      <c r="L5737" t="str">
        <f>VLOOKUP(H5737,'[1]crosstable (6)'!$D:$E,2,FALSE)</f>
        <v>Anthozoa</v>
      </c>
      <c r="M5737" t="str">
        <f>VLOOKUP(I5737,'[1]crosstable (6)'!$H:$I,2,FALSE)</f>
        <v>Ellisellidae</v>
      </c>
      <c r="N5737" t="str">
        <f>VLOOKUP(F5737,'[1]crosstable (6)'!$A:$J,10,FALSE)</f>
        <v>Viminella juncelloides</v>
      </c>
    </row>
    <row r="5738" spans="1:14" x14ac:dyDescent="0.25">
      <c r="A5738" t="s">
        <v>9</v>
      </c>
      <c r="B5738" t="s">
        <v>1087</v>
      </c>
      <c r="C5738">
        <v>121.470264</v>
      </c>
      <c r="D5738">
        <v>22.652667000000001</v>
      </c>
      <c r="E5738">
        <v>20211026</v>
      </c>
      <c r="F5738" t="s">
        <v>781</v>
      </c>
      <c r="G5738" t="s">
        <v>12</v>
      </c>
      <c r="H5738" t="s">
        <v>17</v>
      </c>
      <c r="I5738" t="s">
        <v>782</v>
      </c>
      <c r="J5738" t="s">
        <v>15</v>
      </c>
      <c r="K5738" t="str">
        <f>VLOOKUP(G5738,'[1]crosstable (6)'!$B:$C,2,FALSE)</f>
        <v>Cnidaria</v>
      </c>
      <c r="L5738" t="str">
        <f>VLOOKUP(H5738,'[1]crosstable (6)'!$D:$E,2,FALSE)</f>
        <v>Anthozoa</v>
      </c>
      <c r="M5738" t="str">
        <f>VLOOKUP(I5738,'[1]crosstable (6)'!$H:$I,2,FALSE)</f>
        <v>Capnellidae</v>
      </c>
      <c r="N5738" t="str">
        <f>VLOOKUP(F5738,'[1]crosstable (6)'!$A:$J,10,FALSE)</f>
        <v>Capnella sp.1</v>
      </c>
    </row>
    <row r="5739" spans="1:14" x14ac:dyDescent="0.25">
      <c r="A5739" t="s">
        <v>9</v>
      </c>
      <c r="B5739" t="s">
        <v>1087</v>
      </c>
      <c r="C5739">
        <v>121.470264</v>
      </c>
      <c r="D5739">
        <v>22.652667000000001</v>
      </c>
      <c r="E5739">
        <v>20211026</v>
      </c>
      <c r="F5739" t="s">
        <v>1097</v>
      </c>
      <c r="G5739" t="s">
        <v>12</v>
      </c>
      <c r="H5739" t="s">
        <v>17</v>
      </c>
      <c r="I5739" t="s">
        <v>1098</v>
      </c>
      <c r="J5739" t="s">
        <v>15</v>
      </c>
      <c r="K5739" t="str">
        <f>VLOOKUP(G5739,'[1]crosstable (6)'!$B:$C,2,FALSE)</f>
        <v>Cnidaria</v>
      </c>
      <c r="L5739" t="str">
        <f>VLOOKUP(H5739,'[1]crosstable (6)'!$D:$E,2,FALSE)</f>
        <v>Anthozoa</v>
      </c>
      <c r="M5739" t="str">
        <f>VLOOKUP(I5739,'[1]crosstable (6)'!$H:$I,2,FALSE)</f>
        <v>Astrogorgiidae</v>
      </c>
      <c r="N5739" t="str">
        <f>VLOOKUP(F5739,'[1]crosstable (6)'!$A:$J,10,FALSE)</f>
        <v>Astrogorgia sp.1</v>
      </c>
    </row>
    <row r="5740" spans="1:14" x14ac:dyDescent="0.25">
      <c r="A5740" t="s">
        <v>9</v>
      </c>
      <c r="B5740" t="s">
        <v>1087</v>
      </c>
      <c r="C5740">
        <v>121.470264</v>
      </c>
      <c r="D5740">
        <v>22.652667000000001</v>
      </c>
      <c r="E5740">
        <v>20211026</v>
      </c>
      <c r="F5740" t="s">
        <v>716</v>
      </c>
      <c r="G5740" t="s">
        <v>12</v>
      </c>
      <c r="H5740" t="s">
        <v>17</v>
      </c>
      <c r="I5740" t="s">
        <v>25</v>
      </c>
      <c r="J5740" t="s">
        <v>15</v>
      </c>
      <c r="K5740" t="str">
        <f>VLOOKUP(G5740,'[1]crosstable (6)'!$B:$C,2,FALSE)</f>
        <v>Cnidaria</v>
      </c>
      <c r="L5740" t="str">
        <f>VLOOKUP(H5740,'[1]crosstable (6)'!$D:$E,2,FALSE)</f>
        <v>Anthozoa</v>
      </c>
      <c r="M5740" t="str">
        <f>VLOOKUP(I5740,'[1]crosstable (6)'!$H:$I,2,FALSE)</f>
        <v>Acroporidae</v>
      </c>
      <c r="N5740" t="str">
        <f>VLOOKUP(F5740,'[1]crosstable (6)'!$A:$J,10,FALSE)</f>
        <v>Acropora tenuis</v>
      </c>
    </row>
    <row r="5741" spans="1:14" x14ac:dyDescent="0.25">
      <c r="A5741" t="s">
        <v>9</v>
      </c>
      <c r="B5741" t="s">
        <v>1087</v>
      </c>
      <c r="C5741">
        <v>121.470264</v>
      </c>
      <c r="D5741">
        <v>22.652667000000001</v>
      </c>
      <c r="E5741">
        <v>20211026</v>
      </c>
      <c r="F5741" t="s">
        <v>1099</v>
      </c>
      <c r="G5741" t="s">
        <v>12</v>
      </c>
      <c r="H5741" t="s">
        <v>17</v>
      </c>
      <c r="I5741" t="s">
        <v>1100</v>
      </c>
      <c r="J5741" t="s">
        <v>15</v>
      </c>
      <c r="K5741" t="str">
        <f>VLOOKUP(G5741,'[1]crosstable (6)'!$B:$C,2,FALSE)</f>
        <v>Cnidaria</v>
      </c>
      <c r="L5741" t="str">
        <f>VLOOKUP(H5741,'[1]crosstable (6)'!$D:$E,2,FALSE)</f>
        <v>Anthozoa</v>
      </c>
      <c r="M5741" t="str">
        <f>VLOOKUP(I5741,'[1]crosstable (6)'!$H:$I,2,FALSE)</f>
        <v>Gorgoniidae</v>
      </c>
      <c r="N5741" t="str">
        <f>VLOOKUP(F5741,'[1]crosstable (6)'!$A:$J,10,FALSE)</f>
        <v>Pinnigorgia sp.1</v>
      </c>
    </row>
    <row r="5742" spans="1:14" x14ac:dyDescent="0.25">
      <c r="A5742" t="s">
        <v>9</v>
      </c>
      <c r="B5742" t="s">
        <v>1087</v>
      </c>
      <c r="C5742">
        <v>121.470264</v>
      </c>
      <c r="D5742">
        <v>22.652667000000001</v>
      </c>
      <c r="E5742">
        <v>20211026</v>
      </c>
      <c r="F5742" t="s">
        <v>42</v>
      </c>
      <c r="G5742" t="s">
        <v>12</v>
      </c>
      <c r="H5742" t="s">
        <v>17</v>
      </c>
      <c r="I5742" t="s">
        <v>43</v>
      </c>
      <c r="J5742" t="s">
        <v>15</v>
      </c>
      <c r="K5742" t="str">
        <f>VLOOKUP(G5742,'[1]crosstable (6)'!$B:$C,2,FALSE)</f>
        <v>Cnidaria</v>
      </c>
      <c r="L5742" t="str">
        <f>VLOOKUP(H5742,'[1]crosstable (6)'!$D:$E,2,FALSE)</f>
        <v>Anthozoa</v>
      </c>
      <c r="M5742" t="str">
        <f>VLOOKUP(I5742,'[1]crosstable (6)'!$H:$I,2,FALSE)</f>
        <v>Pocilloporidae</v>
      </c>
      <c r="N5742" t="str">
        <f>VLOOKUP(F5742,'[1]crosstable (6)'!$A:$J,10,FALSE)</f>
        <v>Pocillopora verrucosa</v>
      </c>
    </row>
    <row r="5743" spans="1:14" x14ac:dyDescent="0.25">
      <c r="A5743" t="s">
        <v>9</v>
      </c>
      <c r="B5743" t="s">
        <v>1087</v>
      </c>
      <c r="C5743">
        <v>121.470264</v>
      </c>
      <c r="D5743">
        <v>22.652667000000001</v>
      </c>
      <c r="E5743">
        <v>20211026</v>
      </c>
      <c r="F5743" t="s">
        <v>1101</v>
      </c>
      <c r="G5743" t="s">
        <v>12</v>
      </c>
      <c r="H5743" t="s">
        <v>17</v>
      </c>
      <c r="I5743" t="s">
        <v>384</v>
      </c>
      <c r="J5743" t="s">
        <v>15</v>
      </c>
      <c r="K5743" t="str">
        <f>VLOOKUP(G5743,'[1]crosstable (6)'!$B:$C,2,FALSE)</f>
        <v>Cnidaria</v>
      </c>
      <c r="L5743" t="str">
        <f>VLOOKUP(H5743,'[1]crosstable (6)'!$D:$E,2,FALSE)</f>
        <v>Anthozoa</v>
      </c>
      <c r="M5743" t="str">
        <f>VLOOKUP(I5743,'[1]crosstable (6)'!$H:$I,2,FALSE)</f>
        <v>Ellisellidae</v>
      </c>
      <c r="N5743" t="str">
        <f>VLOOKUP(F5743,'[1]crosstable (6)'!$A:$J,10,FALSE)</f>
        <v>Ellisella rubra</v>
      </c>
    </row>
    <row r="5744" spans="1:14" x14ac:dyDescent="0.25">
      <c r="A5744" t="s">
        <v>9</v>
      </c>
      <c r="B5744" t="s">
        <v>1087</v>
      </c>
      <c r="C5744">
        <v>121.470264</v>
      </c>
      <c r="D5744">
        <v>22.652667000000001</v>
      </c>
      <c r="E5744">
        <v>20211026</v>
      </c>
      <c r="F5744" t="s">
        <v>518</v>
      </c>
      <c r="G5744" t="s">
        <v>12</v>
      </c>
      <c r="H5744" t="s">
        <v>17</v>
      </c>
      <c r="I5744" t="s">
        <v>517</v>
      </c>
      <c r="J5744" t="s">
        <v>15</v>
      </c>
      <c r="K5744" t="str">
        <f>VLOOKUP(G5744,'[1]crosstable (6)'!$B:$C,2,FALSE)</f>
        <v>Cnidaria</v>
      </c>
      <c r="L5744" t="str">
        <f>VLOOKUP(H5744,'[1]crosstable (6)'!$D:$E,2,FALSE)</f>
        <v>Anthozoa</v>
      </c>
      <c r="M5744" t="str">
        <f>VLOOKUP(I5744,'[1]crosstable (6)'!$H:$I,2,FALSE)</f>
        <v>Melithaeidae</v>
      </c>
      <c r="N5744" t="str">
        <f>VLOOKUP(F5744,'[1]crosstable (6)'!$A:$J,10,FALSE)</f>
        <v>Melithaea formosa</v>
      </c>
    </row>
    <row r="5745" spans="1:14" x14ac:dyDescent="0.25">
      <c r="A5745" t="s">
        <v>9</v>
      </c>
      <c r="B5745" t="s">
        <v>1087</v>
      </c>
      <c r="C5745">
        <v>121.470264</v>
      </c>
      <c r="D5745">
        <v>22.652667000000001</v>
      </c>
      <c r="E5745">
        <v>20211026</v>
      </c>
      <c r="F5745" t="s">
        <v>390</v>
      </c>
      <c r="G5745" t="s">
        <v>12</v>
      </c>
      <c r="H5745" t="s">
        <v>17</v>
      </c>
      <c r="I5745" t="s">
        <v>52</v>
      </c>
      <c r="J5745" t="s">
        <v>15</v>
      </c>
      <c r="K5745" t="str">
        <f>VLOOKUP(G5745,'[1]crosstable (6)'!$B:$C,2,FALSE)</f>
        <v>Cnidaria</v>
      </c>
      <c r="L5745" t="str">
        <f>VLOOKUP(H5745,'[1]crosstable (6)'!$D:$E,2,FALSE)</f>
        <v>Anthozoa</v>
      </c>
      <c r="M5745" t="str">
        <f>VLOOKUP(I5745,'[1]crosstable (6)'!$H:$I,2,FALSE)</f>
        <v>Nephtheidae</v>
      </c>
      <c r="N5745" t="str">
        <f>VLOOKUP(F5745,'[1]crosstable (6)'!$A:$J,10,FALSE)</f>
        <v>Scleronephthya gracillimum</v>
      </c>
    </row>
    <row r="5746" spans="1:14" x14ac:dyDescent="0.25">
      <c r="A5746" t="s">
        <v>9</v>
      </c>
      <c r="B5746" t="s">
        <v>1087</v>
      </c>
      <c r="C5746">
        <v>121.470264</v>
      </c>
      <c r="D5746">
        <v>22.652667000000001</v>
      </c>
      <c r="E5746">
        <v>20211026</v>
      </c>
      <c r="F5746" t="s">
        <v>397</v>
      </c>
      <c r="G5746" t="s">
        <v>12</v>
      </c>
      <c r="H5746" t="s">
        <v>17</v>
      </c>
      <c r="I5746" t="s">
        <v>398</v>
      </c>
      <c r="J5746" t="s">
        <v>15</v>
      </c>
      <c r="K5746" t="str">
        <f>VLOOKUP(G5746,'[1]crosstable (6)'!$B:$C,2,FALSE)</f>
        <v>Cnidaria</v>
      </c>
      <c r="L5746" t="str">
        <f>VLOOKUP(H5746,'[1]crosstable (6)'!$D:$E,2,FALSE)</f>
        <v>Anthozoa</v>
      </c>
      <c r="M5746" t="str">
        <f>VLOOKUP(I5746,'[1]crosstable (6)'!$H:$I,2,FALSE)</f>
        <v>Euplexauridae</v>
      </c>
      <c r="N5746" t="str">
        <f>VLOOKUP(F5746,'[1]crosstable (6)'!$A:$J,10,FALSE)</f>
        <v>Euplexaura sp.1</v>
      </c>
    </row>
    <row r="5747" spans="1:14" x14ac:dyDescent="0.25">
      <c r="A5747" t="s">
        <v>9</v>
      </c>
      <c r="B5747" t="s">
        <v>1087</v>
      </c>
      <c r="C5747">
        <v>121.470264</v>
      </c>
      <c r="D5747">
        <v>22.652667000000001</v>
      </c>
      <c r="E5747">
        <v>20211026</v>
      </c>
      <c r="F5747" t="s">
        <v>399</v>
      </c>
      <c r="G5747" t="s">
        <v>12</v>
      </c>
      <c r="H5747" t="s">
        <v>17</v>
      </c>
      <c r="I5747" t="s">
        <v>398</v>
      </c>
      <c r="J5747" t="s">
        <v>15</v>
      </c>
      <c r="K5747" t="str">
        <f>VLOOKUP(G5747,'[1]crosstable (6)'!$B:$C,2,FALSE)</f>
        <v>Cnidaria</v>
      </c>
      <c r="L5747" t="str">
        <f>VLOOKUP(H5747,'[1]crosstable (6)'!$D:$E,2,FALSE)</f>
        <v>Anthozoa</v>
      </c>
      <c r="M5747" t="str">
        <f>VLOOKUP(I5747,'[1]crosstable (6)'!$H:$I,2,FALSE)</f>
        <v>Euplexauridae</v>
      </c>
      <c r="N5747" t="str">
        <f>VLOOKUP(F5747,'[1]crosstable (6)'!$A:$J,10,FALSE)</f>
        <v>Euplexaura sp.2</v>
      </c>
    </row>
    <row r="5748" spans="1:14" x14ac:dyDescent="0.25">
      <c r="A5748" t="s">
        <v>9</v>
      </c>
      <c r="B5748" t="s">
        <v>1087</v>
      </c>
      <c r="C5748">
        <v>121.470264</v>
      </c>
      <c r="D5748">
        <v>22.652667000000001</v>
      </c>
      <c r="E5748">
        <v>20211026</v>
      </c>
      <c r="F5748" t="s">
        <v>49</v>
      </c>
      <c r="G5748" t="s">
        <v>12</v>
      </c>
      <c r="H5748" t="s">
        <v>17</v>
      </c>
      <c r="I5748" t="s">
        <v>50</v>
      </c>
      <c r="J5748" t="s">
        <v>15</v>
      </c>
      <c r="K5748" t="str">
        <f>VLOOKUP(G5748,'[1]crosstable (6)'!$B:$C,2,FALSE)</f>
        <v>Cnidaria</v>
      </c>
      <c r="L5748" t="str">
        <f>VLOOKUP(H5748,'[1]crosstable (6)'!$D:$E,2,FALSE)</f>
        <v>Anthozoa</v>
      </c>
      <c r="M5748" t="str">
        <f>VLOOKUP(I5748,'[1]crosstable (6)'!$H:$I,2,FALSE)</f>
        <v>Xeniidae</v>
      </c>
      <c r="N5748" t="str">
        <f>VLOOKUP(F5748,'[1]crosstable (6)'!$A:$J,10,FALSE)</f>
        <v>Efflatounaria sp.1</v>
      </c>
    </row>
    <row r="5749" spans="1:14" x14ac:dyDescent="0.25">
      <c r="A5749" t="s">
        <v>9</v>
      </c>
      <c r="B5749" t="s">
        <v>1087</v>
      </c>
      <c r="C5749">
        <v>121.470264</v>
      </c>
      <c r="D5749">
        <v>22.652667000000001</v>
      </c>
      <c r="E5749">
        <v>20211026</v>
      </c>
      <c r="F5749" t="s">
        <v>51</v>
      </c>
      <c r="G5749" t="s">
        <v>12</v>
      </c>
      <c r="H5749" t="s">
        <v>17</v>
      </c>
      <c r="I5749" t="s">
        <v>52</v>
      </c>
      <c r="J5749" t="s">
        <v>15</v>
      </c>
      <c r="K5749" t="str">
        <f>VLOOKUP(G5749,'[1]crosstable (6)'!$B:$C,2,FALSE)</f>
        <v>Cnidaria</v>
      </c>
      <c r="L5749" t="str">
        <f>VLOOKUP(H5749,'[1]crosstable (6)'!$D:$E,2,FALSE)</f>
        <v>Anthozoa</v>
      </c>
      <c r="M5749" t="str">
        <f>VLOOKUP(I5749,'[1]crosstable (6)'!$H:$I,2,FALSE)</f>
        <v>Nephtheidae</v>
      </c>
      <c r="N5749" t="str">
        <f>VLOOKUP(F5749,'[1]crosstable (6)'!$A:$J,10,FALSE)</f>
        <v>Scleronephthya sp.1</v>
      </c>
    </row>
    <row r="5750" spans="1:14" x14ac:dyDescent="0.25">
      <c r="A5750" t="s">
        <v>9</v>
      </c>
      <c r="B5750" t="s">
        <v>1087</v>
      </c>
      <c r="C5750">
        <v>121.470264</v>
      </c>
      <c r="D5750">
        <v>22.652667000000001</v>
      </c>
      <c r="E5750">
        <v>20211026</v>
      </c>
      <c r="F5750" t="s">
        <v>53</v>
      </c>
      <c r="G5750" t="s">
        <v>12</v>
      </c>
      <c r="H5750" t="s">
        <v>17</v>
      </c>
      <c r="I5750" t="s">
        <v>22</v>
      </c>
      <c r="J5750" t="s">
        <v>15</v>
      </c>
      <c r="K5750" t="str">
        <f>VLOOKUP(G5750,'[1]crosstable (6)'!$B:$C,2,FALSE)</f>
        <v>Cnidaria</v>
      </c>
      <c r="L5750" t="str">
        <f>VLOOKUP(H5750,'[1]crosstable (6)'!$D:$E,2,FALSE)</f>
        <v>Anthozoa</v>
      </c>
      <c r="M5750" t="str">
        <f>VLOOKUP(I5750,'[1]crosstable (6)'!$H:$I,2,FALSE)</f>
        <v>Poritidae</v>
      </c>
      <c r="N5750" t="str">
        <f>VLOOKUP(F5750,'[1]crosstable (6)'!$A:$J,10,FALSE)</f>
        <v>Porites solida</v>
      </c>
    </row>
    <row r="5751" spans="1:14" x14ac:dyDescent="0.25">
      <c r="A5751" t="s">
        <v>9</v>
      </c>
      <c r="B5751" t="s">
        <v>1087</v>
      </c>
      <c r="C5751">
        <v>121.470264</v>
      </c>
      <c r="D5751">
        <v>22.652667000000001</v>
      </c>
      <c r="E5751">
        <v>20211026</v>
      </c>
      <c r="F5751" t="s">
        <v>797</v>
      </c>
      <c r="G5751" t="s">
        <v>12</v>
      </c>
      <c r="H5751" t="s">
        <v>17</v>
      </c>
      <c r="I5751" t="s">
        <v>20</v>
      </c>
      <c r="J5751" t="s">
        <v>15</v>
      </c>
      <c r="K5751" t="str">
        <f>VLOOKUP(G5751,'[1]crosstable (6)'!$B:$C,2,FALSE)</f>
        <v>Cnidaria</v>
      </c>
      <c r="L5751" t="str">
        <f>VLOOKUP(H5751,'[1]crosstable (6)'!$D:$E,2,FALSE)</f>
        <v>Anthozoa</v>
      </c>
      <c r="M5751" t="str">
        <f>VLOOKUP(I5751,'[1]crosstable (6)'!$H:$I,2,FALSE)</f>
        <v>Merulinidae</v>
      </c>
      <c r="N5751" t="str">
        <f>VLOOKUP(F5751,'[1]crosstable (6)'!$A:$J,10,FALSE)</f>
        <v>Leptoria phrygia</v>
      </c>
    </row>
    <row r="5752" spans="1:14" x14ac:dyDescent="0.25">
      <c r="A5752" t="s">
        <v>9</v>
      </c>
      <c r="B5752" t="s">
        <v>1087</v>
      </c>
      <c r="C5752">
        <v>121.470264</v>
      </c>
      <c r="D5752">
        <v>22.652667000000001</v>
      </c>
      <c r="E5752">
        <v>20211026</v>
      </c>
      <c r="F5752" t="s">
        <v>875</v>
      </c>
      <c r="G5752" t="s">
        <v>12</v>
      </c>
      <c r="H5752" t="s">
        <v>17</v>
      </c>
      <c r="I5752" t="s">
        <v>77</v>
      </c>
      <c r="J5752" t="s">
        <v>15</v>
      </c>
      <c r="K5752" t="str">
        <f>VLOOKUP(G5752,'[1]crosstable (6)'!$B:$C,2,FALSE)</f>
        <v>Cnidaria</v>
      </c>
      <c r="L5752" t="str">
        <f>VLOOKUP(H5752,'[1]crosstable (6)'!$D:$E,2,FALSE)</f>
        <v>Anthozoa</v>
      </c>
      <c r="M5752" t="str">
        <f>VLOOKUP(I5752,'[1]crosstable (6)'!$H:$I,2,FALSE)</f>
        <v>Fungiidae</v>
      </c>
      <c r="N5752" t="str">
        <f>VLOOKUP(F5752,'[1]crosstable (6)'!$A:$J,10,FALSE)</f>
        <v>Sandalolitha robusta</v>
      </c>
    </row>
    <row r="5753" spans="1:14" x14ac:dyDescent="0.25">
      <c r="A5753" t="s">
        <v>9</v>
      </c>
      <c r="B5753" t="s">
        <v>1087</v>
      </c>
      <c r="C5753">
        <v>121.470264</v>
      </c>
      <c r="D5753">
        <v>22.652667000000001</v>
      </c>
      <c r="E5753">
        <v>20211026</v>
      </c>
      <c r="F5753" t="s">
        <v>56</v>
      </c>
      <c r="G5753" t="s">
        <v>12</v>
      </c>
      <c r="H5753" t="s">
        <v>17</v>
      </c>
      <c r="I5753" t="s">
        <v>57</v>
      </c>
      <c r="J5753" t="s">
        <v>15</v>
      </c>
      <c r="K5753" t="str">
        <f>VLOOKUP(G5753,'[1]crosstable (6)'!$B:$C,2,FALSE)</f>
        <v>Cnidaria</v>
      </c>
      <c r="L5753" t="str">
        <f>VLOOKUP(H5753,'[1]crosstable (6)'!$D:$E,2,FALSE)</f>
        <v>Anthozoa</v>
      </c>
      <c r="M5753" t="str">
        <f>VLOOKUP(I5753,'[1]crosstable (6)'!$H:$I,2,FALSE)</f>
        <v>Tubiporidae</v>
      </c>
      <c r="N5753" t="str">
        <f>VLOOKUP(F5753,'[1]crosstable (6)'!$A:$J,10,FALSE)</f>
        <v>Tubipora sp.1</v>
      </c>
    </row>
    <row r="5754" spans="1:14" x14ac:dyDescent="0.25">
      <c r="A5754" t="s">
        <v>9</v>
      </c>
      <c r="B5754" t="s">
        <v>1087</v>
      </c>
      <c r="C5754">
        <v>121.470264</v>
      </c>
      <c r="D5754">
        <v>22.652667000000001</v>
      </c>
      <c r="E5754">
        <v>20211026</v>
      </c>
      <c r="F5754" t="s">
        <v>63</v>
      </c>
      <c r="G5754" t="s">
        <v>12</v>
      </c>
      <c r="H5754" t="s">
        <v>17</v>
      </c>
      <c r="I5754" t="s">
        <v>50</v>
      </c>
      <c r="J5754" t="s">
        <v>15</v>
      </c>
      <c r="K5754" t="str">
        <f>VLOOKUP(G5754,'[1]crosstable (6)'!$B:$C,2,FALSE)</f>
        <v>Cnidaria</v>
      </c>
      <c r="L5754" t="str">
        <f>VLOOKUP(H5754,'[1]crosstable (6)'!$D:$E,2,FALSE)</f>
        <v>Anthozoa</v>
      </c>
      <c r="M5754" t="str">
        <f>VLOOKUP(I5754,'[1]crosstable (6)'!$H:$I,2,FALSE)</f>
        <v>Xeniidae</v>
      </c>
      <c r="N5754" t="str">
        <f>VLOOKUP(F5754,'[1]crosstable (6)'!$A:$J,10,FALSE)</f>
        <v>Xenia sp.1</v>
      </c>
    </row>
    <row r="5755" spans="1:14" x14ac:dyDescent="0.25">
      <c r="A5755" t="s">
        <v>9</v>
      </c>
      <c r="B5755" t="s">
        <v>1087</v>
      </c>
      <c r="C5755">
        <v>121.470264</v>
      </c>
      <c r="D5755">
        <v>22.652667000000001</v>
      </c>
      <c r="E5755">
        <v>20211026</v>
      </c>
      <c r="F5755" t="s">
        <v>532</v>
      </c>
      <c r="G5755" t="s">
        <v>12</v>
      </c>
      <c r="H5755" t="s">
        <v>17</v>
      </c>
      <c r="I5755" t="s">
        <v>355</v>
      </c>
      <c r="J5755" t="s">
        <v>15</v>
      </c>
      <c r="K5755" t="str">
        <f>VLOOKUP(G5755,'[1]crosstable (6)'!$B:$C,2,FALSE)</f>
        <v>Cnidaria</v>
      </c>
      <c r="L5755" t="str">
        <f>VLOOKUP(H5755,'[1]crosstable (6)'!$D:$E,2,FALSE)</f>
        <v>Anthozoa</v>
      </c>
      <c r="M5755" t="str">
        <f>VLOOKUP(I5755,'[1]crosstable (6)'!$H:$I,2,FALSE)</f>
        <v>Paramuriceidae</v>
      </c>
      <c r="N5755" t="str">
        <f>VLOOKUP(F5755,'[1]crosstable (6)'!$A:$J,10,FALSE)</f>
        <v>Acanthogorgia sp.1</v>
      </c>
    </row>
    <row r="5756" spans="1:14" x14ac:dyDescent="0.25">
      <c r="A5756" t="s">
        <v>9</v>
      </c>
      <c r="B5756" t="s">
        <v>1087</v>
      </c>
      <c r="C5756">
        <v>121.470264</v>
      </c>
      <c r="D5756">
        <v>22.652667000000001</v>
      </c>
      <c r="E5756">
        <v>20211026</v>
      </c>
      <c r="F5756" t="s">
        <v>723</v>
      </c>
      <c r="G5756" t="s">
        <v>12</v>
      </c>
      <c r="H5756" t="s">
        <v>17</v>
      </c>
      <c r="I5756" t="s">
        <v>514</v>
      </c>
      <c r="J5756" t="s">
        <v>15</v>
      </c>
      <c r="K5756" t="str">
        <f>VLOOKUP(G5756,'[1]crosstable (6)'!$B:$C,2,FALSE)</f>
        <v>Cnidaria</v>
      </c>
      <c r="L5756" t="str">
        <f>VLOOKUP(H5756,'[1]crosstable (6)'!$D:$E,2,FALSE)</f>
        <v>Anthozoa</v>
      </c>
      <c r="M5756" t="str">
        <f>VLOOKUP(I5756,'[1]crosstable (6)'!$H:$I,2,FALSE)</f>
        <v>Acanthogorgiidae</v>
      </c>
      <c r="N5756" t="str">
        <f>VLOOKUP(F5756,'[1]crosstable (6)'!$A:$J,10,FALSE)</f>
        <v>Muricella sp.1</v>
      </c>
    </row>
    <row r="5757" spans="1:14" x14ac:dyDescent="0.25">
      <c r="A5757" t="s">
        <v>9</v>
      </c>
      <c r="B5757" t="s">
        <v>1087</v>
      </c>
      <c r="C5757">
        <v>121.470264</v>
      </c>
      <c r="D5757">
        <v>22.652667000000001</v>
      </c>
      <c r="E5757">
        <v>20211026</v>
      </c>
      <c r="F5757" t="s">
        <v>66</v>
      </c>
      <c r="G5757" t="s">
        <v>12</v>
      </c>
      <c r="H5757" t="s">
        <v>17</v>
      </c>
      <c r="I5757" t="s">
        <v>67</v>
      </c>
      <c r="J5757" t="s">
        <v>15</v>
      </c>
      <c r="K5757" t="str">
        <f>VLOOKUP(G5757,'[1]crosstable (6)'!$B:$C,2,FALSE)</f>
        <v>Cnidaria</v>
      </c>
      <c r="L5757" t="str">
        <f>VLOOKUP(H5757,'[1]crosstable (6)'!$D:$E,2,FALSE)</f>
        <v>Anthozoa</v>
      </c>
      <c r="M5757" t="str">
        <f>VLOOKUP(I5757,'[1]crosstable (6)'!$H:$I,2,FALSE)</f>
        <v>Euphylliidae</v>
      </c>
      <c r="N5757" t="str">
        <f>VLOOKUP(F5757,'[1]crosstable (6)'!$A:$J,10,FALSE)</f>
        <v>Fimbriaphyllia ancora</v>
      </c>
    </row>
    <row r="5758" spans="1:14" x14ac:dyDescent="0.25">
      <c r="A5758" t="s">
        <v>9</v>
      </c>
      <c r="B5758" t="s">
        <v>1087</v>
      </c>
      <c r="C5758">
        <v>121.470264</v>
      </c>
      <c r="D5758">
        <v>22.652667000000001</v>
      </c>
      <c r="E5758">
        <v>20211026</v>
      </c>
      <c r="F5758" t="s">
        <v>108</v>
      </c>
      <c r="G5758" t="s">
        <v>12</v>
      </c>
      <c r="H5758" t="s">
        <v>17</v>
      </c>
      <c r="I5758" t="s">
        <v>77</v>
      </c>
      <c r="J5758" t="s">
        <v>15</v>
      </c>
      <c r="K5758" t="str">
        <f>VLOOKUP(G5758,'[1]crosstable (6)'!$B:$C,2,FALSE)</f>
        <v>Cnidaria</v>
      </c>
      <c r="L5758" t="str">
        <f>VLOOKUP(H5758,'[1]crosstable (6)'!$D:$E,2,FALSE)</f>
        <v>Anthozoa</v>
      </c>
      <c r="M5758" t="str">
        <f>VLOOKUP(I5758,'[1]crosstable (6)'!$H:$I,2,FALSE)</f>
        <v>Fungiidae</v>
      </c>
      <c r="N5758" t="str">
        <f>VLOOKUP(F5758,'[1]crosstable (6)'!$A:$J,10,FALSE)</f>
        <v>Herpolitha limax</v>
      </c>
    </row>
    <row r="5759" spans="1:14" x14ac:dyDescent="0.25">
      <c r="A5759" t="s">
        <v>9</v>
      </c>
      <c r="B5759" t="s">
        <v>1087</v>
      </c>
      <c r="C5759">
        <v>121.470264</v>
      </c>
      <c r="D5759">
        <v>22.652667000000001</v>
      </c>
      <c r="E5759">
        <v>20211026</v>
      </c>
      <c r="F5759" t="s">
        <v>787</v>
      </c>
      <c r="G5759" t="s">
        <v>12</v>
      </c>
      <c r="H5759" t="s">
        <v>17</v>
      </c>
      <c r="I5759" t="s">
        <v>20</v>
      </c>
      <c r="J5759" t="s">
        <v>15</v>
      </c>
      <c r="K5759" t="str">
        <f>VLOOKUP(G5759,'[1]crosstable (6)'!$B:$C,2,FALSE)</f>
        <v>Cnidaria</v>
      </c>
      <c r="L5759" t="str">
        <f>VLOOKUP(H5759,'[1]crosstable (6)'!$D:$E,2,FALSE)</f>
        <v>Anthozoa</v>
      </c>
      <c r="M5759" t="str">
        <f>VLOOKUP(I5759,'[1]crosstable (6)'!$H:$I,2,FALSE)</f>
        <v>Merulinidae</v>
      </c>
      <c r="N5759" t="str">
        <f>VLOOKUP(F5759,'[1]crosstable (6)'!$A:$J,10,FALSE)</f>
        <v>Cyphastrea chalcidicum</v>
      </c>
    </row>
    <row r="5760" spans="1:14" x14ac:dyDescent="0.25">
      <c r="A5760" t="s">
        <v>9</v>
      </c>
      <c r="B5760" t="s">
        <v>1087</v>
      </c>
      <c r="C5760">
        <v>121.470264</v>
      </c>
      <c r="D5760">
        <v>22.652667000000001</v>
      </c>
      <c r="E5760">
        <v>20211026</v>
      </c>
      <c r="F5760" t="s">
        <v>68</v>
      </c>
      <c r="G5760" t="s">
        <v>12</v>
      </c>
      <c r="H5760" t="s">
        <v>17</v>
      </c>
      <c r="I5760" t="s">
        <v>69</v>
      </c>
      <c r="J5760" t="s">
        <v>15</v>
      </c>
      <c r="K5760" t="str">
        <f>VLOOKUP(G5760,'[1]crosstable (6)'!$B:$C,2,FALSE)</f>
        <v>Cnidaria</v>
      </c>
      <c r="L5760" t="str">
        <f>VLOOKUP(H5760,'[1]crosstable (6)'!$D:$E,2,FALSE)</f>
        <v>Anthozoa</v>
      </c>
      <c r="M5760" t="str">
        <f>VLOOKUP(I5760,'[1]crosstable (6)'!$H:$I,2,FALSE)</f>
        <v>Dendrophylliidae</v>
      </c>
      <c r="N5760" t="str">
        <f>VLOOKUP(F5760,'[1]crosstable (6)'!$A:$J,10,FALSE)</f>
        <v>Turbinaria frondens</v>
      </c>
    </row>
    <row r="5761" spans="1:14" x14ac:dyDescent="0.25">
      <c r="A5761" t="s">
        <v>9</v>
      </c>
      <c r="B5761" t="s">
        <v>1087</v>
      </c>
      <c r="C5761">
        <v>121.470264</v>
      </c>
      <c r="D5761">
        <v>22.652667000000001</v>
      </c>
      <c r="E5761">
        <v>20211026</v>
      </c>
      <c r="F5761" t="s">
        <v>479</v>
      </c>
      <c r="G5761" t="s">
        <v>12</v>
      </c>
      <c r="H5761" t="s">
        <v>480</v>
      </c>
      <c r="I5761" t="s">
        <v>481</v>
      </c>
      <c r="J5761" t="s">
        <v>15</v>
      </c>
      <c r="K5761" t="str">
        <f>VLOOKUP(G5761,'[1]crosstable (6)'!$B:$C,2,FALSE)</f>
        <v>Cnidaria</v>
      </c>
      <c r="L5761" t="str">
        <f>VLOOKUP(H5761,'[1]crosstable (6)'!$D:$E,2,FALSE)</f>
        <v>Scyphozoa</v>
      </c>
      <c r="M5761" t="str">
        <f>VLOOKUP(I5761,'[1]crosstable (6)'!$H:$I,2,FALSE)</f>
        <v>Nausithoidae</v>
      </c>
      <c r="N5761" t="str">
        <f>VLOOKUP(F5761,'[1]crosstable (6)'!$A:$J,10,FALSE)</f>
        <v>Nausithoe racemosa</v>
      </c>
    </row>
    <row r="5762" spans="1:14" x14ac:dyDescent="0.25">
      <c r="A5762" t="s">
        <v>9</v>
      </c>
      <c r="B5762" t="s">
        <v>1087</v>
      </c>
      <c r="C5762">
        <v>121.470264</v>
      </c>
      <c r="D5762">
        <v>22.652667000000001</v>
      </c>
      <c r="E5762">
        <v>20211026</v>
      </c>
      <c r="F5762" t="s">
        <v>820</v>
      </c>
      <c r="G5762" t="s">
        <v>12</v>
      </c>
      <c r="H5762" t="s">
        <v>17</v>
      </c>
      <c r="I5762" t="s">
        <v>25</v>
      </c>
      <c r="J5762" t="s">
        <v>15</v>
      </c>
      <c r="K5762" t="str">
        <f>VLOOKUP(G5762,'[1]crosstable (6)'!$B:$C,2,FALSE)</f>
        <v>Cnidaria</v>
      </c>
      <c r="L5762" t="str">
        <f>VLOOKUP(H5762,'[1]crosstable (6)'!$D:$E,2,FALSE)</f>
        <v>Anthozoa</v>
      </c>
      <c r="M5762" t="str">
        <f>VLOOKUP(I5762,'[1]crosstable (6)'!$H:$I,2,FALSE)</f>
        <v>Acroporidae</v>
      </c>
      <c r="N5762" t="str">
        <f>VLOOKUP(F5762,'[1]crosstable (6)'!$A:$J,10,FALSE)</f>
        <v>Montipora foveolata</v>
      </c>
    </row>
    <row r="5763" spans="1:14" x14ac:dyDescent="0.25">
      <c r="A5763" t="s">
        <v>9</v>
      </c>
      <c r="B5763" t="s">
        <v>1087</v>
      </c>
      <c r="C5763">
        <v>121.470264</v>
      </c>
      <c r="D5763">
        <v>22.652667000000001</v>
      </c>
      <c r="E5763">
        <v>20211026</v>
      </c>
      <c r="F5763" t="s">
        <v>701</v>
      </c>
      <c r="G5763" t="s">
        <v>12</v>
      </c>
      <c r="H5763" t="s">
        <v>17</v>
      </c>
      <c r="I5763" t="s">
        <v>407</v>
      </c>
      <c r="J5763" t="s">
        <v>15</v>
      </c>
      <c r="K5763" t="str">
        <f>VLOOKUP(G5763,'[1]crosstable (6)'!$B:$C,2,FALSE)</f>
        <v>Cnidaria</v>
      </c>
      <c r="L5763" t="str">
        <f>VLOOKUP(H5763,'[1]crosstable (6)'!$D:$E,2,FALSE)</f>
        <v>Anthozoa</v>
      </c>
      <c r="M5763" t="str">
        <f>VLOOKUP(I5763,'[1]crosstable (6)'!$H:$I,2,FALSE)</f>
        <v>Subergorgiidae</v>
      </c>
      <c r="N5763" t="str">
        <f>VLOOKUP(F5763,'[1]crosstable (6)'!$A:$J,10,FALSE)</f>
        <v>Annella mollis</v>
      </c>
    </row>
    <row r="5764" spans="1:14" x14ac:dyDescent="0.25">
      <c r="A5764" t="s">
        <v>9</v>
      </c>
      <c r="B5764" t="s">
        <v>1087</v>
      </c>
      <c r="C5764">
        <v>121.470264</v>
      </c>
      <c r="D5764">
        <v>22.652667000000001</v>
      </c>
      <c r="E5764">
        <v>20211026</v>
      </c>
      <c r="F5764" t="s">
        <v>884</v>
      </c>
      <c r="G5764" t="s">
        <v>12</v>
      </c>
      <c r="H5764" t="s">
        <v>17</v>
      </c>
      <c r="I5764" t="s">
        <v>20</v>
      </c>
      <c r="J5764" t="s">
        <v>15</v>
      </c>
      <c r="K5764" t="str">
        <f>VLOOKUP(G5764,'[1]crosstable (6)'!$B:$C,2,FALSE)</f>
        <v>Cnidaria</v>
      </c>
      <c r="L5764" t="str">
        <f>VLOOKUP(H5764,'[1]crosstable (6)'!$D:$E,2,FALSE)</f>
        <v>Anthozoa</v>
      </c>
      <c r="M5764" t="str">
        <f>VLOOKUP(I5764,'[1]crosstable (6)'!$H:$I,2,FALSE)</f>
        <v>Merulinidae</v>
      </c>
      <c r="N5764" t="str">
        <f>VLOOKUP(F5764,'[1]crosstable (6)'!$A:$J,10,FALSE)</f>
        <v>Pectinia lactuca</v>
      </c>
    </row>
    <row r="5765" spans="1:14" x14ac:dyDescent="0.25">
      <c r="A5765" t="s">
        <v>9</v>
      </c>
      <c r="B5765" t="s">
        <v>1087</v>
      </c>
      <c r="C5765">
        <v>121.470264</v>
      </c>
      <c r="D5765">
        <v>22.652667000000001</v>
      </c>
      <c r="E5765">
        <v>20211026</v>
      </c>
      <c r="F5765" t="s">
        <v>72</v>
      </c>
      <c r="G5765" t="s">
        <v>12</v>
      </c>
      <c r="H5765" t="s">
        <v>17</v>
      </c>
      <c r="I5765" t="s">
        <v>73</v>
      </c>
      <c r="J5765" t="s">
        <v>15</v>
      </c>
      <c r="K5765" t="str">
        <f>VLOOKUP(G5765,'[1]crosstable (6)'!$B:$C,2,FALSE)</f>
        <v>Cnidaria</v>
      </c>
      <c r="L5765" t="str">
        <f>VLOOKUP(H5765,'[1]crosstable (6)'!$D:$E,2,FALSE)</f>
        <v>Anthozoa</v>
      </c>
      <c r="M5765" t="str">
        <f>VLOOKUP(I5765,'[1]crosstable (6)'!$H:$I,2,FALSE)</f>
        <v>Agariciidae</v>
      </c>
      <c r="N5765" t="str">
        <f>VLOOKUP(F5765,'[1]crosstable (6)'!$A:$J,10,FALSE)</f>
        <v>Pachyseris speciosa</v>
      </c>
    </row>
    <row r="5766" spans="1:14" x14ac:dyDescent="0.25">
      <c r="A5766" t="s">
        <v>9</v>
      </c>
      <c r="B5766" t="s">
        <v>1087</v>
      </c>
      <c r="C5766">
        <v>121.470264</v>
      </c>
      <c r="D5766">
        <v>22.652667000000001</v>
      </c>
      <c r="E5766">
        <v>20211026</v>
      </c>
      <c r="F5766" t="s">
        <v>703</v>
      </c>
      <c r="G5766" t="s">
        <v>12</v>
      </c>
      <c r="H5766" t="s">
        <v>17</v>
      </c>
      <c r="I5766" t="s">
        <v>25</v>
      </c>
      <c r="J5766" t="s">
        <v>15</v>
      </c>
      <c r="K5766" t="str">
        <f>VLOOKUP(G5766,'[1]crosstable (6)'!$B:$C,2,FALSE)</f>
        <v>Cnidaria</v>
      </c>
      <c r="L5766" t="str">
        <f>VLOOKUP(H5766,'[1]crosstable (6)'!$D:$E,2,FALSE)</f>
        <v>Anthozoa</v>
      </c>
      <c r="M5766" t="str">
        <f>VLOOKUP(I5766,'[1]crosstable (6)'!$H:$I,2,FALSE)</f>
        <v>Acroporidae</v>
      </c>
      <c r="N5766" t="str">
        <f>VLOOKUP(F5766,'[1]crosstable (6)'!$A:$J,10,FALSE)</f>
        <v>Acropora latistella</v>
      </c>
    </row>
    <row r="5767" spans="1:14" x14ac:dyDescent="0.25">
      <c r="A5767" t="s">
        <v>9</v>
      </c>
      <c r="B5767" t="s">
        <v>1087</v>
      </c>
      <c r="C5767">
        <v>121.470264</v>
      </c>
      <c r="D5767">
        <v>22.652667000000001</v>
      </c>
      <c r="E5767">
        <v>20211026</v>
      </c>
      <c r="F5767" t="s">
        <v>75</v>
      </c>
      <c r="G5767" t="s">
        <v>12</v>
      </c>
      <c r="H5767" t="s">
        <v>17</v>
      </c>
      <c r="I5767" t="s">
        <v>36</v>
      </c>
      <c r="J5767" t="s">
        <v>15</v>
      </c>
      <c r="K5767" t="str">
        <f>VLOOKUP(G5767,'[1]crosstable (6)'!$B:$C,2,FALSE)</f>
        <v>Cnidaria</v>
      </c>
      <c r="L5767" t="str">
        <f>VLOOKUP(H5767,'[1]crosstable (6)'!$D:$E,2,FALSE)</f>
        <v>Anthozoa</v>
      </c>
      <c r="M5767" t="str">
        <f>VLOOKUP(I5767,'[1]crosstable (6)'!$H:$I,2,FALSE)</f>
        <v>Lobophylliidae</v>
      </c>
      <c r="N5767" t="str">
        <f>VLOOKUP(F5767,'[1]crosstable (6)'!$A:$J,10,FALSE)</f>
        <v>Lobophyllia agaricia</v>
      </c>
    </row>
    <row r="5768" spans="1:14" x14ac:dyDescent="0.25">
      <c r="A5768" t="s">
        <v>9</v>
      </c>
      <c r="B5768" t="s">
        <v>1087</v>
      </c>
      <c r="C5768">
        <v>121.470264</v>
      </c>
      <c r="D5768">
        <v>22.652667000000001</v>
      </c>
      <c r="E5768">
        <v>20211026</v>
      </c>
      <c r="F5768" t="s">
        <v>432</v>
      </c>
      <c r="G5768" t="s">
        <v>12</v>
      </c>
      <c r="H5768" t="s">
        <v>17</v>
      </c>
      <c r="I5768" t="s">
        <v>355</v>
      </c>
      <c r="J5768" t="s">
        <v>15</v>
      </c>
      <c r="K5768" t="str">
        <f>VLOOKUP(G5768,'[1]crosstable (6)'!$B:$C,2,FALSE)</f>
        <v>Cnidaria</v>
      </c>
      <c r="L5768" t="str">
        <f>VLOOKUP(H5768,'[1]crosstable (6)'!$D:$E,2,FALSE)</f>
        <v>Anthozoa</v>
      </c>
      <c r="M5768" t="str">
        <f>VLOOKUP(I5768,'[1]crosstable (6)'!$H:$I,2,FALSE)</f>
        <v>Paramuriceidae</v>
      </c>
      <c r="N5768" t="str">
        <f>VLOOKUP(F5768,'[1]crosstable (6)'!$A:$J,10,FALSE)</f>
        <v>Bebryce sp.1</v>
      </c>
    </row>
    <row r="5769" spans="1:14" x14ac:dyDescent="0.25">
      <c r="A5769" t="s">
        <v>9</v>
      </c>
      <c r="B5769" t="s">
        <v>1087</v>
      </c>
      <c r="C5769">
        <v>121.470264</v>
      </c>
      <c r="D5769">
        <v>22.652667000000001</v>
      </c>
      <c r="E5769">
        <v>20211026</v>
      </c>
      <c r="F5769" t="s">
        <v>76</v>
      </c>
      <c r="G5769" t="s">
        <v>12</v>
      </c>
      <c r="H5769" t="s">
        <v>17</v>
      </c>
      <c r="I5769" t="s">
        <v>77</v>
      </c>
      <c r="J5769" t="s">
        <v>15</v>
      </c>
      <c r="K5769" t="str">
        <f>VLOOKUP(G5769,'[1]crosstable (6)'!$B:$C,2,FALSE)</f>
        <v>Cnidaria</v>
      </c>
      <c r="L5769" t="str">
        <f>VLOOKUP(H5769,'[1]crosstable (6)'!$D:$E,2,FALSE)</f>
        <v>Anthozoa</v>
      </c>
      <c r="M5769" t="str">
        <f>VLOOKUP(I5769,'[1]crosstable (6)'!$H:$I,2,FALSE)</f>
        <v>Fungiidae</v>
      </c>
      <c r="N5769" t="str">
        <f>VLOOKUP(F5769,'[1]crosstable (6)'!$A:$J,10,FALSE)</f>
        <v>Fungia sp.1</v>
      </c>
    </row>
    <row r="5770" spans="1:14" x14ac:dyDescent="0.25">
      <c r="A5770" t="s">
        <v>9</v>
      </c>
      <c r="B5770" t="s">
        <v>1087</v>
      </c>
      <c r="C5770">
        <v>121.470264</v>
      </c>
      <c r="D5770">
        <v>22.652667000000001</v>
      </c>
      <c r="E5770">
        <v>20211026</v>
      </c>
      <c r="F5770" t="s">
        <v>80</v>
      </c>
      <c r="G5770" t="s">
        <v>12</v>
      </c>
      <c r="H5770" t="s">
        <v>17</v>
      </c>
      <c r="I5770" t="s">
        <v>52</v>
      </c>
      <c r="J5770" t="s">
        <v>15</v>
      </c>
      <c r="K5770" t="str">
        <f>VLOOKUP(G5770,'[1]crosstable (6)'!$B:$C,2,FALSE)</f>
        <v>Cnidaria</v>
      </c>
      <c r="L5770" t="str">
        <f>VLOOKUP(H5770,'[1]crosstable (6)'!$D:$E,2,FALSE)</f>
        <v>Anthozoa</v>
      </c>
      <c r="M5770" t="str">
        <f>VLOOKUP(I5770,'[1]crosstable (6)'!$H:$I,2,FALSE)</f>
        <v>Nephtheidae</v>
      </c>
      <c r="N5770" t="str">
        <f>VLOOKUP(F5770,'[1]crosstable (6)'!$A:$J,10,FALSE)</f>
        <v>Litophyton sp.1</v>
      </c>
    </row>
    <row r="5771" spans="1:14" x14ac:dyDescent="0.25">
      <c r="A5771" t="s">
        <v>9</v>
      </c>
      <c r="B5771" t="s">
        <v>1087</v>
      </c>
      <c r="C5771">
        <v>121.470264</v>
      </c>
      <c r="D5771">
        <v>22.652667000000001</v>
      </c>
      <c r="E5771">
        <v>20211026</v>
      </c>
      <c r="F5771" t="s">
        <v>84</v>
      </c>
      <c r="G5771" t="s">
        <v>12</v>
      </c>
      <c r="H5771" t="s">
        <v>17</v>
      </c>
      <c r="I5771" t="s">
        <v>25</v>
      </c>
      <c r="J5771" t="s">
        <v>15</v>
      </c>
      <c r="K5771" t="str">
        <f>VLOOKUP(G5771,'[1]crosstable (6)'!$B:$C,2,FALSE)</f>
        <v>Cnidaria</v>
      </c>
      <c r="L5771" t="str">
        <f>VLOOKUP(H5771,'[1]crosstable (6)'!$D:$E,2,FALSE)</f>
        <v>Anthozoa</v>
      </c>
      <c r="M5771" t="str">
        <f>VLOOKUP(I5771,'[1]crosstable (6)'!$H:$I,2,FALSE)</f>
        <v>Acroporidae</v>
      </c>
      <c r="N5771" t="str">
        <f>VLOOKUP(F5771,'[1]crosstable (6)'!$A:$J,10,FALSE)</f>
        <v>Acropora secale</v>
      </c>
    </row>
    <row r="5772" spans="1:14" x14ac:dyDescent="0.25">
      <c r="A5772" t="s">
        <v>9</v>
      </c>
      <c r="B5772" t="s">
        <v>1087</v>
      </c>
      <c r="C5772">
        <v>121.470264</v>
      </c>
      <c r="D5772">
        <v>22.652667000000001</v>
      </c>
      <c r="E5772">
        <v>20211026</v>
      </c>
      <c r="F5772" t="s">
        <v>88</v>
      </c>
      <c r="G5772" t="s">
        <v>12</v>
      </c>
      <c r="H5772" t="s">
        <v>17</v>
      </c>
      <c r="I5772" t="s">
        <v>36</v>
      </c>
      <c r="J5772" t="s">
        <v>15</v>
      </c>
      <c r="K5772" t="str">
        <f>VLOOKUP(G5772,'[1]crosstable (6)'!$B:$C,2,FALSE)</f>
        <v>Cnidaria</v>
      </c>
      <c r="L5772" t="str">
        <f>VLOOKUP(H5772,'[1]crosstable (6)'!$D:$E,2,FALSE)</f>
        <v>Anthozoa</v>
      </c>
      <c r="M5772" t="str">
        <f>VLOOKUP(I5772,'[1]crosstable (6)'!$H:$I,2,FALSE)</f>
        <v>Lobophylliidae</v>
      </c>
      <c r="N5772" t="str">
        <f>VLOOKUP(F5772,'[1]crosstable (6)'!$A:$J,10,FALSE)</f>
        <v>Lobophyllia hemprichii</v>
      </c>
    </row>
    <row r="5773" spans="1:14" x14ac:dyDescent="0.25">
      <c r="A5773" t="s">
        <v>9</v>
      </c>
      <c r="B5773" t="s">
        <v>1087</v>
      </c>
      <c r="C5773">
        <v>121.470264</v>
      </c>
      <c r="D5773">
        <v>22.652667000000001</v>
      </c>
      <c r="E5773">
        <v>20211026</v>
      </c>
      <c r="F5773" t="s">
        <v>611</v>
      </c>
      <c r="G5773" t="s">
        <v>12</v>
      </c>
      <c r="H5773" t="s">
        <v>17</v>
      </c>
      <c r="I5773" t="s">
        <v>73</v>
      </c>
      <c r="J5773" t="s">
        <v>15</v>
      </c>
      <c r="K5773" t="str">
        <f>VLOOKUP(G5773,'[1]crosstable (6)'!$B:$C,2,FALSE)</f>
        <v>Cnidaria</v>
      </c>
      <c r="L5773" t="str">
        <f>VLOOKUP(H5773,'[1]crosstable (6)'!$D:$E,2,FALSE)</f>
        <v>Anthozoa</v>
      </c>
      <c r="M5773" t="str">
        <f>VLOOKUP(I5773,'[1]crosstable (6)'!$H:$I,2,FALSE)</f>
        <v>Agariciidae</v>
      </c>
      <c r="N5773" t="str">
        <f>VLOOKUP(F5773,'[1]crosstable (6)'!$A:$J,10,FALSE)</f>
        <v>Pavona explanulata</v>
      </c>
    </row>
    <row r="5774" spans="1:14" x14ac:dyDescent="0.25">
      <c r="A5774" t="s">
        <v>9</v>
      </c>
      <c r="B5774" t="s">
        <v>1087</v>
      </c>
      <c r="C5774">
        <v>121.470264</v>
      </c>
      <c r="D5774">
        <v>22.652667000000001</v>
      </c>
      <c r="E5774">
        <v>20211026</v>
      </c>
      <c r="F5774" t="s">
        <v>440</v>
      </c>
      <c r="G5774" t="s">
        <v>12</v>
      </c>
      <c r="H5774" t="s">
        <v>17</v>
      </c>
      <c r="I5774" t="s">
        <v>423</v>
      </c>
      <c r="J5774" t="s">
        <v>15</v>
      </c>
      <c r="K5774" t="str">
        <f>VLOOKUP(G5774,'[1]crosstable (6)'!$B:$C,2,FALSE)</f>
        <v>Cnidaria</v>
      </c>
      <c r="L5774" t="str">
        <f>VLOOKUP(H5774,'[1]crosstable (6)'!$D:$E,2,FALSE)</f>
        <v>Anthozoa</v>
      </c>
      <c r="M5774" t="str">
        <f>VLOOKUP(I5774,'[1]crosstable (6)'!$H:$I,2,FALSE)</f>
        <v>Antipathidae</v>
      </c>
      <c r="N5774" t="str">
        <f>VLOOKUP(F5774,'[1]crosstable (6)'!$A:$J,10,FALSE)</f>
        <v>Cirrhipathes sp.1</v>
      </c>
    </row>
    <row r="5775" spans="1:14" x14ac:dyDescent="0.25">
      <c r="A5775" t="s">
        <v>9</v>
      </c>
      <c r="B5775" t="s">
        <v>1087</v>
      </c>
      <c r="C5775">
        <v>121.470264</v>
      </c>
      <c r="D5775">
        <v>22.652667000000001</v>
      </c>
      <c r="E5775">
        <v>20211026</v>
      </c>
      <c r="F5775" t="s">
        <v>492</v>
      </c>
      <c r="G5775" t="s">
        <v>12</v>
      </c>
      <c r="H5775" t="s">
        <v>17</v>
      </c>
      <c r="I5775" t="s">
        <v>20</v>
      </c>
      <c r="J5775" t="s">
        <v>15</v>
      </c>
      <c r="K5775" t="str">
        <f>VLOOKUP(G5775,'[1]crosstable (6)'!$B:$C,2,FALSE)</f>
        <v>Cnidaria</v>
      </c>
      <c r="L5775" t="str">
        <f>VLOOKUP(H5775,'[1]crosstable (6)'!$D:$E,2,FALSE)</f>
        <v>Anthozoa</v>
      </c>
      <c r="M5775" t="str">
        <f>VLOOKUP(I5775,'[1]crosstable (6)'!$H:$I,2,FALSE)</f>
        <v>Merulinidae</v>
      </c>
      <c r="N5775" t="str">
        <f>VLOOKUP(F5775,'[1]crosstable (6)'!$A:$J,10,FALSE)</f>
        <v>Favites abdita</v>
      </c>
    </row>
    <row r="5776" spans="1:14" x14ac:dyDescent="0.25">
      <c r="A5776" t="s">
        <v>9</v>
      </c>
      <c r="B5776" t="s">
        <v>1087</v>
      </c>
      <c r="C5776">
        <v>121.470264</v>
      </c>
      <c r="D5776">
        <v>22.652667000000001</v>
      </c>
      <c r="E5776">
        <v>20211026</v>
      </c>
      <c r="F5776" t="s">
        <v>112</v>
      </c>
      <c r="G5776" t="s">
        <v>12</v>
      </c>
      <c r="H5776" t="s">
        <v>17</v>
      </c>
      <c r="I5776" t="s">
        <v>67</v>
      </c>
      <c r="J5776" t="s">
        <v>15</v>
      </c>
      <c r="K5776" t="str">
        <f>VLOOKUP(G5776,'[1]crosstable (6)'!$B:$C,2,FALSE)</f>
        <v>Cnidaria</v>
      </c>
      <c r="L5776" t="str">
        <f>VLOOKUP(H5776,'[1]crosstable (6)'!$D:$E,2,FALSE)</f>
        <v>Anthozoa</v>
      </c>
      <c r="M5776" t="str">
        <f>VLOOKUP(I5776,'[1]crosstable (6)'!$H:$I,2,FALSE)</f>
        <v>Euphylliidae</v>
      </c>
      <c r="N5776" t="str">
        <f>VLOOKUP(F5776,'[1]crosstable (6)'!$A:$J,10,FALSE)</f>
        <v>Galaxea fascicularis</v>
      </c>
    </row>
    <row r="5777" spans="1:14" x14ac:dyDescent="0.25">
      <c r="A5777" t="s">
        <v>9</v>
      </c>
      <c r="B5777" t="s">
        <v>1087</v>
      </c>
      <c r="C5777">
        <v>121.470264</v>
      </c>
      <c r="D5777">
        <v>22.652667000000001</v>
      </c>
      <c r="E5777">
        <v>20211026</v>
      </c>
      <c r="F5777" t="s">
        <v>704</v>
      </c>
      <c r="G5777" t="s">
        <v>12</v>
      </c>
      <c r="H5777" t="s">
        <v>17</v>
      </c>
      <c r="I5777" t="s">
        <v>50</v>
      </c>
      <c r="J5777" t="s">
        <v>15</v>
      </c>
      <c r="K5777" t="str">
        <f>VLOOKUP(G5777,'[1]crosstable (6)'!$B:$C,2,FALSE)</f>
        <v>Cnidaria</v>
      </c>
      <c r="L5777" t="str">
        <f>VLOOKUP(H5777,'[1]crosstable (6)'!$D:$E,2,FALSE)</f>
        <v>Anthozoa</v>
      </c>
      <c r="M5777" t="str">
        <f>VLOOKUP(I5777,'[1]crosstable (6)'!$H:$I,2,FALSE)</f>
        <v>Xeniidae</v>
      </c>
      <c r="N5777" t="str">
        <f>VLOOKUP(F5777,'[1]crosstable (6)'!$A:$J,10,FALSE)</f>
        <v>Sansibia sp.1</v>
      </c>
    </row>
    <row r="5778" spans="1:14" x14ac:dyDescent="0.25">
      <c r="A5778" t="s">
        <v>9</v>
      </c>
      <c r="B5778" t="s">
        <v>1087</v>
      </c>
      <c r="C5778">
        <v>121.470264</v>
      </c>
      <c r="D5778">
        <v>22.652667000000001</v>
      </c>
      <c r="E5778">
        <v>20211026</v>
      </c>
      <c r="F5778" t="s">
        <v>879</v>
      </c>
      <c r="G5778" t="s">
        <v>12</v>
      </c>
      <c r="H5778" t="s">
        <v>17</v>
      </c>
      <c r="I5778" t="s">
        <v>719</v>
      </c>
      <c r="J5778" t="s">
        <v>15</v>
      </c>
      <c r="K5778" t="str">
        <f>VLOOKUP(G5778,'[1]crosstable (6)'!$B:$C,2,FALSE)</f>
        <v>Cnidaria</v>
      </c>
      <c r="L5778" t="str">
        <f>VLOOKUP(H5778,'[1]crosstable (6)'!$D:$E,2,FALSE)</f>
        <v>Anthozoa</v>
      </c>
      <c r="M5778" t="str">
        <f>VLOOKUP(I5778,'[1]crosstable (6)'!$H:$I,2,FALSE)</f>
        <v>Isididae</v>
      </c>
      <c r="N5778" t="str">
        <f>VLOOKUP(F5778,'[1]crosstable (6)'!$A:$J,10,FALSE)</f>
        <v>Rumphella sp.1</v>
      </c>
    </row>
    <row r="5779" spans="1:14" x14ac:dyDescent="0.25">
      <c r="A5779" t="s">
        <v>9</v>
      </c>
      <c r="B5779" t="s">
        <v>1087</v>
      </c>
      <c r="C5779">
        <v>121.470264</v>
      </c>
      <c r="D5779">
        <v>22.652667000000001</v>
      </c>
      <c r="E5779">
        <v>20211026</v>
      </c>
      <c r="F5779" t="s">
        <v>89</v>
      </c>
      <c r="G5779" t="s">
        <v>12</v>
      </c>
      <c r="H5779" t="s">
        <v>17</v>
      </c>
      <c r="I5779" t="s">
        <v>50</v>
      </c>
      <c r="J5779" t="s">
        <v>15</v>
      </c>
      <c r="K5779" t="str">
        <f>VLOOKUP(G5779,'[1]crosstable (6)'!$B:$C,2,FALSE)</f>
        <v>Cnidaria</v>
      </c>
      <c r="L5779" t="str">
        <f>VLOOKUP(H5779,'[1]crosstable (6)'!$D:$E,2,FALSE)</f>
        <v>Anthozoa</v>
      </c>
      <c r="M5779" t="str">
        <f>VLOOKUP(I5779,'[1]crosstable (6)'!$H:$I,2,FALSE)</f>
        <v>Xeniidae</v>
      </c>
      <c r="N5779" t="str">
        <f>VLOOKUP(F5779,'[1]crosstable (6)'!$A:$J,10,FALSE)</f>
        <v>Cespitularia sp.1</v>
      </c>
    </row>
    <row r="5780" spans="1:14" x14ac:dyDescent="0.25">
      <c r="A5780" t="s">
        <v>9</v>
      </c>
      <c r="B5780" t="s">
        <v>1087</v>
      </c>
      <c r="C5780">
        <v>121.470264</v>
      </c>
      <c r="D5780">
        <v>22.652667000000001</v>
      </c>
      <c r="E5780">
        <v>20211026</v>
      </c>
      <c r="F5780" t="s">
        <v>705</v>
      </c>
      <c r="G5780" t="s">
        <v>12</v>
      </c>
      <c r="H5780" t="s">
        <v>17</v>
      </c>
      <c r="I5780" t="s">
        <v>706</v>
      </c>
      <c r="J5780" t="s">
        <v>15</v>
      </c>
      <c r="K5780" t="str">
        <f>VLOOKUP(G5780,'[1]crosstable (6)'!$B:$C,2,FALSE)</f>
        <v>Cnidaria</v>
      </c>
      <c r="L5780" t="str">
        <f>VLOOKUP(H5780,'[1]crosstable (6)'!$D:$E,2,FALSE)</f>
        <v>Anthozoa</v>
      </c>
      <c r="M5780" t="str">
        <f>VLOOKUP(I5780,'[1]crosstable (6)'!$H:$I,2,FALSE)</f>
        <v>Helioporidae</v>
      </c>
      <c r="N5780" t="str">
        <f>VLOOKUP(F5780,'[1]crosstable (6)'!$A:$J,10,FALSE)</f>
        <v>Heliopora coerulea</v>
      </c>
    </row>
    <row r="5781" spans="1:14" x14ac:dyDescent="0.25">
      <c r="A5781" t="s">
        <v>9</v>
      </c>
      <c r="B5781" t="s">
        <v>1087</v>
      </c>
      <c r="C5781">
        <v>121.470264</v>
      </c>
      <c r="D5781">
        <v>22.652667000000001</v>
      </c>
      <c r="E5781">
        <v>20211026</v>
      </c>
      <c r="F5781" t="s">
        <v>91</v>
      </c>
      <c r="G5781" t="s">
        <v>12</v>
      </c>
      <c r="H5781" t="s">
        <v>17</v>
      </c>
      <c r="I5781" t="s">
        <v>22</v>
      </c>
      <c r="J5781" t="s">
        <v>15</v>
      </c>
      <c r="K5781" t="str">
        <f>VLOOKUP(G5781,'[1]crosstable (6)'!$B:$C,2,FALSE)</f>
        <v>Cnidaria</v>
      </c>
      <c r="L5781" t="str">
        <f>VLOOKUP(H5781,'[1]crosstable (6)'!$D:$E,2,FALSE)</f>
        <v>Anthozoa</v>
      </c>
      <c r="M5781" t="str">
        <f>VLOOKUP(I5781,'[1]crosstable (6)'!$H:$I,2,FALSE)</f>
        <v>Poritidae</v>
      </c>
      <c r="N5781" t="str">
        <f>VLOOKUP(F5781,'[1]crosstable (6)'!$A:$J,10,FALSE)</f>
        <v>Porites lutea</v>
      </c>
    </row>
    <row r="5782" spans="1:14" x14ac:dyDescent="0.25">
      <c r="A5782" t="s">
        <v>9</v>
      </c>
      <c r="B5782" t="s">
        <v>1087</v>
      </c>
      <c r="C5782">
        <v>121.470264</v>
      </c>
      <c r="D5782">
        <v>22.652667000000001</v>
      </c>
      <c r="E5782">
        <v>20211026</v>
      </c>
      <c r="F5782" t="s">
        <v>92</v>
      </c>
      <c r="G5782" t="s">
        <v>12</v>
      </c>
      <c r="H5782" t="s">
        <v>17</v>
      </c>
      <c r="I5782" t="s">
        <v>50</v>
      </c>
      <c r="J5782" t="s">
        <v>15</v>
      </c>
      <c r="K5782" t="str">
        <f>VLOOKUP(G5782,'[1]crosstable (6)'!$B:$C,2,FALSE)</f>
        <v>Cnidaria</v>
      </c>
      <c r="L5782" t="str">
        <f>VLOOKUP(H5782,'[1]crosstable (6)'!$D:$E,2,FALSE)</f>
        <v>Anthozoa</v>
      </c>
      <c r="M5782" t="str">
        <f>VLOOKUP(I5782,'[1]crosstable (6)'!$H:$I,2,FALSE)</f>
        <v>Xeniidae</v>
      </c>
      <c r="N5782" t="str">
        <f>VLOOKUP(F5782,'[1]crosstable (6)'!$A:$J,10,FALSE)</f>
        <v>Heteroxenia sp.1</v>
      </c>
    </row>
    <row r="5783" spans="1:14" x14ac:dyDescent="0.25">
      <c r="A5783" t="s">
        <v>9</v>
      </c>
      <c r="B5783" t="s">
        <v>1087</v>
      </c>
      <c r="C5783">
        <v>121.470264</v>
      </c>
      <c r="D5783">
        <v>22.652667000000001</v>
      </c>
      <c r="E5783">
        <v>20211026</v>
      </c>
      <c r="F5783" t="s">
        <v>93</v>
      </c>
      <c r="G5783" t="s">
        <v>12</v>
      </c>
      <c r="H5783" t="s">
        <v>17</v>
      </c>
      <c r="I5783" t="s">
        <v>50</v>
      </c>
      <c r="J5783" t="s">
        <v>15</v>
      </c>
      <c r="K5783" t="str">
        <f>VLOOKUP(G5783,'[1]crosstable (6)'!$B:$C,2,FALSE)</f>
        <v>Cnidaria</v>
      </c>
      <c r="L5783" t="str">
        <f>VLOOKUP(H5783,'[1]crosstable (6)'!$D:$E,2,FALSE)</f>
        <v>Anthozoa</v>
      </c>
      <c r="M5783" t="str">
        <f>VLOOKUP(I5783,'[1]crosstable (6)'!$H:$I,2,FALSE)</f>
        <v>Xeniidae</v>
      </c>
      <c r="N5783" t="str">
        <f>VLOOKUP(F5783,'[1]crosstable (6)'!$A:$J,10,FALSE)</f>
        <v>Heteroxenia sp.2</v>
      </c>
    </row>
    <row r="5784" spans="1:14" x14ac:dyDescent="0.25">
      <c r="A5784" t="s">
        <v>9</v>
      </c>
      <c r="B5784" t="s">
        <v>1087</v>
      </c>
      <c r="C5784">
        <v>121.470264</v>
      </c>
      <c r="D5784">
        <v>22.652667000000001</v>
      </c>
      <c r="E5784">
        <v>20220807</v>
      </c>
      <c r="F5784" t="s">
        <v>777</v>
      </c>
      <c r="G5784" t="s">
        <v>12</v>
      </c>
      <c r="H5784" t="s">
        <v>17</v>
      </c>
      <c r="I5784" t="s">
        <v>491</v>
      </c>
      <c r="J5784" t="s">
        <v>15</v>
      </c>
      <c r="K5784" t="str">
        <f>VLOOKUP(G5784,'[1]crosstable (6)'!$B:$C,2,FALSE)</f>
        <v>Cnidaria</v>
      </c>
      <c r="L5784" t="str">
        <f>VLOOKUP(H5784,'[1]crosstable (6)'!$D:$E,2,FALSE)</f>
        <v>Anthozoa</v>
      </c>
      <c r="M5784" t="str">
        <f>VLOOKUP(I5784,'[1]crosstable (6)'!$H:$I,2,FALSE)</f>
        <v>Coralliidae</v>
      </c>
      <c r="N5784" t="str">
        <f>VLOOKUP(F5784,'[1]crosstable (6)'!$A:$J,10,FALSE)</f>
        <v>Paraminabea aldersladei</v>
      </c>
    </row>
    <row r="5785" spans="1:14" x14ac:dyDescent="0.25">
      <c r="A5785" t="s">
        <v>9</v>
      </c>
      <c r="B5785" t="s">
        <v>1087</v>
      </c>
      <c r="C5785">
        <v>121.470264</v>
      </c>
      <c r="D5785">
        <v>22.652667000000001</v>
      </c>
      <c r="E5785">
        <v>20220807</v>
      </c>
      <c r="F5785" t="s">
        <v>357</v>
      </c>
      <c r="G5785" t="s">
        <v>12</v>
      </c>
      <c r="H5785" t="s">
        <v>17</v>
      </c>
      <c r="I5785" t="s">
        <v>69</v>
      </c>
      <c r="J5785" t="s">
        <v>15</v>
      </c>
      <c r="K5785" t="str">
        <f>VLOOKUP(G5785,'[1]crosstable (6)'!$B:$C,2,FALSE)</f>
        <v>Cnidaria</v>
      </c>
      <c r="L5785" t="str">
        <f>VLOOKUP(H5785,'[1]crosstable (6)'!$D:$E,2,FALSE)</f>
        <v>Anthozoa</v>
      </c>
      <c r="M5785" t="str">
        <f>VLOOKUP(I5785,'[1]crosstable (6)'!$H:$I,2,FALSE)</f>
        <v>Dendrophylliidae</v>
      </c>
      <c r="N5785" t="str">
        <f>VLOOKUP(F5785,'[1]crosstable (6)'!$A:$J,10,FALSE)</f>
        <v>Tubastraea floreana</v>
      </c>
    </row>
    <row r="5786" spans="1:14" x14ac:dyDescent="0.25">
      <c r="A5786" t="s">
        <v>9</v>
      </c>
      <c r="B5786" t="s">
        <v>1087</v>
      </c>
      <c r="C5786">
        <v>121.470264</v>
      </c>
      <c r="D5786">
        <v>22.652667000000001</v>
      </c>
      <c r="E5786">
        <v>20220807</v>
      </c>
      <c r="F5786" t="s">
        <v>19</v>
      </c>
      <c r="G5786" t="s">
        <v>12</v>
      </c>
      <c r="H5786" t="s">
        <v>17</v>
      </c>
      <c r="I5786" t="s">
        <v>20</v>
      </c>
      <c r="J5786" t="s">
        <v>15</v>
      </c>
      <c r="K5786" t="str">
        <f>VLOOKUP(G5786,'[1]crosstable (6)'!$B:$C,2,FALSE)</f>
        <v>Cnidaria</v>
      </c>
      <c r="L5786" t="str">
        <f>VLOOKUP(H5786,'[1]crosstable (6)'!$D:$E,2,FALSE)</f>
        <v>Anthozoa</v>
      </c>
      <c r="M5786" t="str">
        <f>VLOOKUP(I5786,'[1]crosstable (6)'!$H:$I,2,FALSE)</f>
        <v>Merulinidae</v>
      </c>
      <c r="N5786" t="str">
        <f>VLOOKUP(F5786,'[1]crosstable (6)'!$A:$J,10,FALSE)</f>
        <v>Platygyra pini</v>
      </c>
    </row>
    <row r="5787" spans="1:14" x14ac:dyDescent="0.25">
      <c r="A5787" t="s">
        <v>9</v>
      </c>
      <c r="B5787" t="s">
        <v>1087</v>
      </c>
      <c r="C5787">
        <v>121.470264</v>
      </c>
      <c r="D5787">
        <v>22.652667000000001</v>
      </c>
      <c r="E5787">
        <v>20220807</v>
      </c>
      <c r="F5787" t="s">
        <v>21</v>
      </c>
      <c r="G5787" t="s">
        <v>12</v>
      </c>
      <c r="H5787" t="s">
        <v>17</v>
      </c>
      <c r="I5787" t="s">
        <v>22</v>
      </c>
      <c r="J5787" t="s">
        <v>15</v>
      </c>
      <c r="K5787" t="str">
        <f>VLOOKUP(G5787,'[1]crosstable (6)'!$B:$C,2,FALSE)</f>
        <v>Cnidaria</v>
      </c>
      <c r="L5787" t="str">
        <f>VLOOKUP(H5787,'[1]crosstable (6)'!$D:$E,2,FALSE)</f>
        <v>Anthozoa</v>
      </c>
      <c r="M5787" t="str">
        <f>VLOOKUP(I5787,'[1]crosstable (6)'!$H:$I,2,FALSE)</f>
        <v>Poritidae</v>
      </c>
      <c r="N5787" t="str">
        <f>VLOOKUP(F5787,'[1]crosstable (6)'!$A:$J,10,FALSE)</f>
        <v>Goniopora pedunculata</v>
      </c>
    </row>
    <row r="5788" spans="1:14" x14ac:dyDescent="0.25">
      <c r="A5788" t="s">
        <v>9</v>
      </c>
      <c r="B5788" t="s">
        <v>1087</v>
      </c>
      <c r="C5788">
        <v>121.470264</v>
      </c>
      <c r="D5788">
        <v>22.652667000000001</v>
      </c>
      <c r="E5788">
        <v>20220807</v>
      </c>
      <c r="F5788" t="s">
        <v>24</v>
      </c>
      <c r="G5788" t="s">
        <v>12</v>
      </c>
      <c r="H5788" t="s">
        <v>17</v>
      </c>
      <c r="I5788" t="s">
        <v>25</v>
      </c>
      <c r="J5788" t="s">
        <v>15</v>
      </c>
      <c r="K5788" t="str">
        <f>VLOOKUP(G5788,'[1]crosstable (6)'!$B:$C,2,FALSE)</f>
        <v>Cnidaria</v>
      </c>
      <c r="L5788" t="str">
        <f>VLOOKUP(H5788,'[1]crosstable (6)'!$D:$E,2,FALSE)</f>
        <v>Anthozoa</v>
      </c>
      <c r="M5788" t="str">
        <f>VLOOKUP(I5788,'[1]crosstable (6)'!$H:$I,2,FALSE)</f>
        <v>Acroporidae</v>
      </c>
      <c r="N5788" t="str">
        <f>VLOOKUP(F5788,'[1]crosstable (6)'!$A:$J,10,FALSE)</f>
        <v>Acropora intermedia</v>
      </c>
    </row>
    <row r="5789" spans="1:14" x14ac:dyDescent="0.25">
      <c r="A5789" t="s">
        <v>9</v>
      </c>
      <c r="B5789" t="s">
        <v>1087</v>
      </c>
      <c r="C5789">
        <v>121.470264</v>
      </c>
      <c r="D5789">
        <v>22.652667000000001</v>
      </c>
      <c r="E5789">
        <v>20220807</v>
      </c>
      <c r="F5789" t="s">
        <v>26</v>
      </c>
      <c r="G5789" t="s">
        <v>12</v>
      </c>
      <c r="H5789" t="s">
        <v>17</v>
      </c>
      <c r="I5789" t="s">
        <v>20</v>
      </c>
      <c r="J5789" t="s">
        <v>15</v>
      </c>
      <c r="K5789" t="str">
        <f>VLOOKUP(G5789,'[1]crosstable (6)'!$B:$C,2,FALSE)</f>
        <v>Cnidaria</v>
      </c>
      <c r="L5789" t="str">
        <f>VLOOKUP(H5789,'[1]crosstable (6)'!$D:$E,2,FALSE)</f>
        <v>Anthozoa</v>
      </c>
      <c r="M5789" t="str">
        <f>VLOOKUP(I5789,'[1]crosstable (6)'!$H:$I,2,FALSE)</f>
        <v>Merulinidae</v>
      </c>
      <c r="N5789" t="str">
        <f>VLOOKUP(F5789,'[1]crosstable (6)'!$A:$J,10,FALSE)</f>
        <v>Platygyra lamellina</v>
      </c>
    </row>
    <row r="5790" spans="1:14" x14ac:dyDescent="0.25">
      <c r="A5790" t="s">
        <v>9</v>
      </c>
      <c r="B5790" t="s">
        <v>1087</v>
      </c>
      <c r="C5790">
        <v>121.470264</v>
      </c>
      <c r="D5790">
        <v>22.652667000000001</v>
      </c>
      <c r="E5790">
        <v>20220807</v>
      </c>
      <c r="F5790" t="s">
        <v>98</v>
      </c>
      <c r="G5790" t="s">
        <v>12</v>
      </c>
      <c r="H5790" t="s">
        <v>17</v>
      </c>
      <c r="I5790" t="s">
        <v>22</v>
      </c>
      <c r="J5790" t="s">
        <v>15</v>
      </c>
      <c r="K5790" t="str">
        <f>VLOOKUP(G5790,'[1]crosstable (6)'!$B:$C,2,FALSE)</f>
        <v>Cnidaria</v>
      </c>
      <c r="L5790" t="str">
        <f>VLOOKUP(H5790,'[1]crosstable (6)'!$D:$E,2,FALSE)</f>
        <v>Anthozoa</v>
      </c>
      <c r="M5790" t="str">
        <f>VLOOKUP(I5790,'[1]crosstable (6)'!$H:$I,2,FALSE)</f>
        <v>Poritidae</v>
      </c>
      <c r="N5790" t="str">
        <f>VLOOKUP(F5790,'[1]crosstable (6)'!$A:$J,10,FALSE)</f>
        <v>Bernardpora stutchburyi</v>
      </c>
    </row>
    <row r="5791" spans="1:14" x14ac:dyDescent="0.25">
      <c r="A5791" t="s">
        <v>9</v>
      </c>
      <c r="B5791" t="s">
        <v>1087</v>
      </c>
      <c r="C5791">
        <v>121.470264</v>
      </c>
      <c r="D5791">
        <v>22.652667000000001</v>
      </c>
      <c r="E5791">
        <v>20220807</v>
      </c>
      <c r="F5791" t="s">
        <v>593</v>
      </c>
      <c r="G5791" t="s">
        <v>12</v>
      </c>
      <c r="H5791" t="s">
        <v>17</v>
      </c>
      <c r="I5791" t="s">
        <v>594</v>
      </c>
      <c r="J5791" t="s">
        <v>15</v>
      </c>
      <c r="K5791" t="str">
        <f>VLOOKUP(G5791,'[1]crosstable (6)'!$B:$C,2,FALSE)</f>
        <v>Cnidaria</v>
      </c>
      <c r="L5791" t="str">
        <f>VLOOKUP(H5791,'[1]crosstable (6)'!$D:$E,2,FALSE)</f>
        <v>Anthozoa</v>
      </c>
      <c r="M5791" t="str">
        <f>VLOOKUP(I5791,'[1]crosstable (6)'!$H:$I,2,FALSE)</f>
        <v>Actiniidae</v>
      </c>
      <c r="N5791" t="str">
        <f>VLOOKUP(F5791,'[1]crosstable (6)'!$A:$J,10,FALSE)</f>
        <v>Entacmaea quadricolor</v>
      </c>
    </row>
    <row r="5792" spans="1:14" x14ac:dyDescent="0.25">
      <c r="A5792" t="s">
        <v>9</v>
      </c>
      <c r="B5792" t="s">
        <v>1087</v>
      </c>
      <c r="C5792">
        <v>121.470264</v>
      </c>
      <c r="D5792">
        <v>22.652667000000001</v>
      </c>
      <c r="E5792">
        <v>20220807</v>
      </c>
      <c r="F5792" t="s">
        <v>369</v>
      </c>
      <c r="G5792" t="s">
        <v>12</v>
      </c>
      <c r="H5792" t="s">
        <v>17</v>
      </c>
      <c r="I5792" t="s">
        <v>43</v>
      </c>
      <c r="J5792" t="s">
        <v>15</v>
      </c>
      <c r="K5792" t="str">
        <f>VLOOKUP(G5792,'[1]crosstable (6)'!$B:$C,2,FALSE)</f>
        <v>Cnidaria</v>
      </c>
      <c r="L5792" t="str">
        <f>VLOOKUP(H5792,'[1]crosstable (6)'!$D:$E,2,FALSE)</f>
        <v>Anthozoa</v>
      </c>
      <c r="M5792" t="str">
        <f>VLOOKUP(I5792,'[1]crosstable (6)'!$H:$I,2,FALSE)</f>
        <v>Pocilloporidae</v>
      </c>
      <c r="N5792" t="str">
        <f>VLOOKUP(F5792,'[1]crosstable (6)'!$A:$J,10,FALSE)</f>
        <v>Pocillopora grandis</v>
      </c>
    </row>
    <row r="5793" spans="1:14" x14ac:dyDescent="0.25">
      <c r="A5793" t="s">
        <v>9</v>
      </c>
      <c r="B5793" t="s">
        <v>1087</v>
      </c>
      <c r="C5793">
        <v>121.470264</v>
      </c>
      <c r="D5793">
        <v>22.652667000000001</v>
      </c>
      <c r="E5793">
        <v>20220807</v>
      </c>
      <c r="F5793" t="s">
        <v>27</v>
      </c>
      <c r="G5793" t="s">
        <v>12</v>
      </c>
      <c r="H5793" t="s">
        <v>13</v>
      </c>
      <c r="I5793" t="s">
        <v>28</v>
      </c>
      <c r="J5793" t="s">
        <v>15</v>
      </c>
      <c r="K5793" t="str">
        <f>VLOOKUP(G5793,'[1]crosstable (6)'!$B:$C,2,FALSE)</f>
        <v>Cnidaria</v>
      </c>
      <c r="L5793" t="str">
        <f>VLOOKUP(H5793,'[1]crosstable (6)'!$D:$E,2,FALSE)</f>
        <v>Hydrozoa</v>
      </c>
      <c r="M5793" t="str">
        <f>VLOOKUP(I5793,'[1]crosstable (6)'!$H:$I,2,FALSE)</f>
        <v>Milleporidae</v>
      </c>
      <c r="N5793" t="str">
        <f>VLOOKUP(F5793,'[1]crosstable (6)'!$A:$J,10,FALSE)</f>
        <v>Millepora exaesa</v>
      </c>
    </row>
    <row r="5794" spans="1:14" x14ac:dyDescent="0.25">
      <c r="A5794" t="s">
        <v>9</v>
      </c>
      <c r="B5794" t="s">
        <v>1087</v>
      </c>
      <c r="C5794">
        <v>121.470264</v>
      </c>
      <c r="D5794">
        <v>22.652667000000001</v>
      </c>
      <c r="E5794">
        <v>20220807</v>
      </c>
      <c r="F5794" t="s">
        <v>371</v>
      </c>
      <c r="G5794" t="s">
        <v>12</v>
      </c>
      <c r="H5794" t="s">
        <v>17</v>
      </c>
      <c r="I5794" t="s">
        <v>22</v>
      </c>
      <c r="J5794" t="s">
        <v>15</v>
      </c>
      <c r="K5794" t="str">
        <f>VLOOKUP(G5794,'[1]crosstable (6)'!$B:$C,2,FALSE)</f>
        <v>Cnidaria</v>
      </c>
      <c r="L5794" t="str">
        <f>VLOOKUP(H5794,'[1]crosstable (6)'!$D:$E,2,FALSE)</f>
        <v>Anthozoa</v>
      </c>
      <c r="M5794" t="str">
        <f>VLOOKUP(I5794,'[1]crosstable (6)'!$H:$I,2,FALSE)</f>
        <v>Poritidae</v>
      </c>
      <c r="N5794" t="str">
        <f>VLOOKUP(F5794,'[1]crosstable (6)'!$A:$J,10,FALSE)</f>
        <v>Porites lichen</v>
      </c>
    </row>
    <row r="5795" spans="1:14" x14ac:dyDescent="0.25">
      <c r="A5795" t="s">
        <v>9</v>
      </c>
      <c r="B5795" t="s">
        <v>1087</v>
      </c>
      <c r="C5795">
        <v>121.470264</v>
      </c>
      <c r="D5795">
        <v>22.652667000000001</v>
      </c>
      <c r="E5795">
        <v>20220807</v>
      </c>
      <c r="F5795" t="s">
        <v>684</v>
      </c>
      <c r="G5795" t="s">
        <v>12</v>
      </c>
      <c r="H5795" t="s">
        <v>17</v>
      </c>
      <c r="I5795" t="s">
        <v>52</v>
      </c>
      <c r="J5795" t="s">
        <v>15</v>
      </c>
      <c r="K5795" t="str">
        <f>VLOOKUP(G5795,'[1]crosstable (6)'!$B:$C,2,FALSE)</f>
        <v>Cnidaria</v>
      </c>
      <c r="L5795" t="str">
        <f>VLOOKUP(H5795,'[1]crosstable (6)'!$D:$E,2,FALSE)</f>
        <v>Anthozoa</v>
      </c>
      <c r="M5795" t="str">
        <f>VLOOKUP(I5795,'[1]crosstable (6)'!$H:$I,2,FALSE)</f>
        <v>Nephtheidae</v>
      </c>
      <c r="N5795" t="str">
        <f>VLOOKUP(F5795,'[1]crosstable (6)'!$A:$J,10,FALSE)</f>
        <v>Dendronephthya mucronata</v>
      </c>
    </row>
    <row r="5796" spans="1:14" x14ac:dyDescent="0.25">
      <c r="A5796" t="s">
        <v>9</v>
      </c>
      <c r="B5796" t="s">
        <v>1087</v>
      </c>
      <c r="C5796">
        <v>121.470264</v>
      </c>
      <c r="D5796">
        <v>22.652667000000001</v>
      </c>
      <c r="E5796">
        <v>20220807</v>
      </c>
      <c r="F5796" t="s">
        <v>33</v>
      </c>
      <c r="G5796" t="s">
        <v>12</v>
      </c>
      <c r="H5796" t="s">
        <v>17</v>
      </c>
      <c r="I5796" t="s">
        <v>34</v>
      </c>
      <c r="J5796" t="s">
        <v>15</v>
      </c>
      <c r="K5796" t="str">
        <f>VLOOKUP(G5796,'[1]crosstable (6)'!$B:$C,2,FALSE)</f>
        <v>Cnidaria</v>
      </c>
      <c r="L5796" t="str">
        <f>VLOOKUP(H5796,'[1]crosstable (6)'!$D:$E,2,FALSE)</f>
        <v>Anthozoa</v>
      </c>
      <c r="M5796" t="str">
        <f>VLOOKUP(I5796,'[1]crosstable (6)'!$H:$I,2,FALSE)</f>
        <v>Clavulariidae</v>
      </c>
      <c r="N5796" t="str">
        <f>VLOOKUP(F5796,'[1]crosstable (6)'!$A:$J,10,FALSE)</f>
        <v>Clavularia sp.1</v>
      </c>
    </row>
    <row r="5797" spans="1:14" x14ac:dyDescent="0.25">
      <c r="A5797" t="s">
        <v>9</v>
      </c>
      <c r="B5797" t="s">
        <v>1087</v>
      </c>
      <c r="C5797">
        <v>121.470264</v>
      </c>
      <c r="D5797">
        <v>22.652667000000001</v>
      </c>
      <c r="E5797">
        <v>20220807</v>
      </c>
      <c r="F5797" t="s">
        <v>686</v>
      </c>
      <c r="G5797" t="s">
        <v>12</v>
      </c>
      <c r="H5797" t="s">
        <v>17</v>
      </c>
      <c r="I5797" t="s">
        <v>34</v>
      </c>
      <c r="J5797" t="s">
        <v>15</v>
      </c>
      <c r="K5797" t="str">
        <f>VLOOKUP(G5797,'[1]crosstable (6)'!$B:$C,2,FALSE)</f>
        <v>Cnidaria</v>
      </c>
      <c r="L5797" t="str">
        <f>VLOOKUP(H5797,'[1]crosstable (6)'!$D:$E,2,FALSE)</f>
        <v>Anthozoa</v>
      </c>
      <c r="M5797" t="str">
        <f>VLOOKUP(I5797,'[1]crosstable (6)'!$H:$I,2,FALSE)</f>
        <v>Clavulariidae</v>
      </c>
      <c r="N5797" t="str">
        <f>VLOOKUP(F5797,'[1]crosstable (6)'!$A:$J,10,FALSE)</f>
        <v>Clavularia sp.2</v>
      </c>
    </row>
    <row r="5798" spans="1:14" x14ac:dyDescent="0.25">
      <c r="A5798" t="s">
        <v>9</v>
      </c>
      <c r="B5798" t="s">
        <v>1087</v>
      </c>
      <c r="C5798">
        <v>121.470264</v>
      </c>
      <c r="D5798">
        <v>22.652667000000001</v>
      </c>
      <c r="E5798">
        <v>20220807</v>
      </c>
      <c r="F5798" t="s">
        <v>99</v>
      </c>
      <c r="G5798" t="s">
        <v>12</v>
      </c>
      <c r="H5798" t="s">
        <v>13</v>
      </c>
      <c r="I5798" t="s">
        <v>100</v>
      </c>
      <c r="J5798" t="s">
        <v>15</v>
      </c>
      <c r="K5798" t="str">
        <f>VLOOKUP(G5798,'[1]crosstable (6)'!$B:$C,2,FALSE)</f>
        <v>Cnidaria</v>
      </c>
      <c r="L5798" t="str">
        <f>VLOOKUP(H5798,'[1]crosstable (6)'!$D:$E,2,FALSE)</f>
        <v>Hydrozoa</v>
      </c>
      <c r="M5798" t="str">
        <f>VLOOKUP(I5798,'[1]crosstable (6)'!$H:$I,2,FALSE)</f>
        <v>Aglaopheniidae</v>
      </c>
      <c r="N5798" t="str">
        <f>VLOOKUP(F5798,'[1]crosstable (6)'!$A:$J,10,FALSE)</f>
        <v>Aglaophenia sp.1</v>
      </c>
    </row>
    <row r="5799" spans="1:14" x14ac:dyDescent="0.25">
      <c r="A5799" t="s">
        <v>9</v>
      </c>
      <c r="B5799" t="s">
        <v>1087</v>
      </c>
      <c r="C5799">
        <v>121.470264</v>
      </c>
      <c r="D5799">
        <v>22.652667000000001</v>
      </c>
      <c r="E5799">
        <v>20220807</v>
      </c>
      <c r="F5799" t="s">
        <v>687</v>
      </c>
      <c r="G5799" t="s">
        <v>12</v>
      </c>
      <c r="H5799" t="s">
        <v>13</v>
      </c>
      <c r="I5799" t="s">
        <v>100</v>
      </c>
      <c r="J5799" t="s">
        <v>15</v>
      </c>
      <c r="K5799" t="str">
        <f>VLOOKUP(G5799,'[1]crosstable (6)'!$B:$C,2,FALSE)</f>
        <v>Cnidaria</v>
      </c>
      <c r="L5799" t="str">
        <f>VLOOKUP(H5799,'[1]crosstable (6)'!$D:$E,2,FALSE)</f>
        <v>Hydrozoa</v>
      </c>
      <c r="M5799" t="str">
        <f>VLOOKUP(I5799,'[1]crosstable (6)'!$H:$I,2,FALSE)</f>
        <v>Aglaopheniidae</v>
      </c>
      <c r="N5799" t="str">
        <f>VLOOKUP(F5799,'[1]crosstable (6)'!$A:$J,10,FALSE)</f>
        <v>Aglaophenia sp.2</v>
      </c>
    </row>
    <row r="5800" spans="1:14" x14ac:dyDescent="0.25">
      <c r="A5800" t="s">
        <v>9</v>
      </c>
      <c r="B5800" t="s">
        <v>1087</v>
      </c>
      <c r="C5800">
        <v>121.470264</v>
      </c>
      <c r="D5800">
        <v>22.652667000000001</v>
      </c>
      <c r="E5800">
        <v>20220807</v>
      </c>
      <c r="F5800" t="s">
        <v>374</v>
      </c>
      <c r="G5800" t="s">
        <v>12</v>
      </c>
      <c r="H5800" t="s">
        <v>17</v>
      </c>
      <c r="I5800" t="s">
        <v>375</v>
      </c>
      <c r="J5800" t="s">
        <v>15</v>
      </c>
      <c r="K5800" t="str">
        <f>VLOOKUP(G5800,'[1]crosstable (6)'!$B:$C,2,FALSE)</f>
        <v>Cnidaria</v>
      </c>
      <c r="L5800" t="str">
        <f>VLOOKUP(H5800,'[1]crosstable (6)'!$D:$E,2,FALSE)</f>
        <v>Anthozoa</v>
      </c>
      <c r="M5800" t="str">
        <f>VLOOKUP(I5800,'[1]crosstable (6)'!$H:$I,2,FALSE)</f>
        <v>Sarcophytidae</v>
      </c>
      <c r="N5800" t="str">
        <f>VLOOKUP(F5800,'[1]crosstable (6)'!$A:$J,10,FALSE)</f>
        <v>Sarcophyton sp.1</v>
      </c>
    </row>
    <row r="5801" spans="1:14" x14ac:dyDescent="0.25">
      <c r="A5801" t="s">
        <v>9</v>
      </c>
      <c r="B5801" t="s">
        <v>1087</v>
      </c>
      <c r="C5801">
        <v>121.470264</v>
      </c>
      <c r="D5801">
        <v>22.652667000000001</v>
      </c>
      <c r="E5801">
        <v>20220807</v>
      </c>
      <c r="F5801" t="s">
        <v>468</v>
      </c>
      <c r="G5801" t="s">
        <v>12</v>
      </c>
      <c r="H5801" t="s">
        <v>17</v>
      </c>
      <c r="I5801" t="s">
        <v>375</v>
      </c>
      <c r="J5801" t="s">
        <v>15</v>
      </c>
      <c r="K5801" t="str">
        <f>VLOOKUP(G5801,'[1]crosstable (6)'!$B:$C,2,FALSE)</f>
        <v>Cnidaria</v>
      </c>
      <c r="L5801" t="str">
        <f>VLOOKUP(H5801,'[1]crosstable (6)'!$D:$E,2,FALSE)</f>
        <v>Anthozoa</v>
      </c>
      <c r="M5801" t="str">
        <f>VLOOKUP(I5801,'[1]crosstable (6)'!$H:$I,2,FALSE)</f>
        <v>Sarcophytidae</v>
      </c>
      <c r="N5801" t="str">
        <f>VLOOKUP(F5801,'[1]crosstable (6)'!$A:$J,10,FALSE)</f>
        <v>Sarcophyton sp.2</v>
      </c>
    </row>
    <row r="5802" spans="1:14" x14ac:dyDescent="0.25">
      <c r="A5802" t="s">
        <v>9</v>
      </c>
      <c r="B5802" t="s">
        <v>1087</v>
      </c>
      <c r="C5802">
        <v>121.470264</v>
      </c>
      <c r="D5802">
        <v>22.652667000000001</v>
      </c>
      <c r="E5802">
        <v>20220807</v>
      </c>
      <c r="F5802" t="s">
        <v>469</v>
      </c>
      <c r="G5802" t="s">
        <v>12</v>
      </c>
      <c r="H5802" t="s">
        <v>17</v>
      </c>
      <c r="I5802" t="s">
        <v>375</v>
      </c>
      <c r="J5802" t="s">
        <v>15</v>
      </c>
      <c r="K5802" t="str">
        <f>VLOOKUP(G5802,'[1]crosstable (6)'!$B:$C,2,FALSE)</f>
        <v>Cnidaria</v>
      </c>
      <c r="L5802" t="str">
        <f>VLOOKUP(H5802,'[1]crosstable (6)'!$D:$E,2,FALSE)</f>
        <v>Anthozoa</v>
      </c>
      <c r="M5802" t="str">
        <f>VLOOKUP(I5802,'[1]crosstable (6)'!$H:$I,2,FALSE)</f>
        <v>Sarcophytidae</v>
      </c>
      <c r="N5802" t="str">
        <f>VLOOKUP(F5802,'[1]crosstable (6)'!$A:$J,10,FALSE)</f>
        <v>Sarcophyton sp.3</v>
      </c>
    </row>
    <row r="5803" spans="1:14" x14ac:dyDescent="0.25">
      <c r="A5803" t="s">
        <v>9</v>
      </c>
      <c r="B5803" t="s">
        <v>1087</v>
      </c>
      <c r="C5803">
        <v>121.470264</v>
      </c>
      <c r="D5803">
        <v>22.652667000000001</v>
      </c>
      <c r="E5803">
        <v>20220807</v>
      </c>
      <c r="F5803" t="s">
        <v>711</v>
      </c>
      <c r="G5803" t="s">
        <v>12</v>
      </c>
      <c r="H5803" t="s">
        <v>17</v>
      </c>
      <c r="I5803" t="s">
        <v>712</v>
      </c>
      <c r="J5803" t="s">
        <v>15</v>
      </c>
      <c r="K5803" t="str">
        <f>VLOOKUP(G5803,'[1]crosstable (6)'!$B:$C,2,FALSE)</f>
        <v>Cnidaria</v>
      </c>
      <c r="L5803" t="str">
        <f>VLOOKUP(H5803,'[1]crosstable (6)'!$D:$E,2,FALSE)</f>
        <v>Anthozoa</v>
      </c>
      <c r="M5803" t="str">
        <f>VLOOKUP(I5803,'[1]crosstable (6)'!$H:$I,2,FALSE)</f>
        <v>Cerianthidae</v>
      </c>
      <c r="N5803" t="str">
        <f>VLOOKUP(F5803,'[1]crosstable (6)'!$A:$J,10,FALSE)</f>
        <v>Cerianthus sp.1</v>
      </c>
    </row>
    <row r="5804" spans="1:14" x14ac:dyDescent="0.25">
      <c r="A5804" t="s">
        <v>9</v>
      </c>
      <c r="B5804" t="s">
        <v>1087</v>
      </c>
      <c r="C5804">
        <v>121.470264</v>
      </c>
      <c r="D5804">
        <v>22.652667000000001</v>
      </c>
      <c r="E5804">
        <v>20220807</v>
      </c>
      <c r="F5804" t="s">
        <v>378</v>
      </c>
      <c r="G5804" t="s">
        <v>12</v>
      </c>
      <c r="H5804" t="s">
        <v>17</v>
      </c>
      <c r="I5804" t="s">
        <v>355</v>
      </c>
      <c r="J5804" t="s">
        <v>15</v>
      </c>
      <c r="K5804" t="str">
        <f>VLOOKUP(G5804,'[1]crosstable (6)'!$B:$C,2,FALSE)</f>
        <v>Cnidaria</v>
      </c>
      <c r="L5804" t="str">
        <f>VLOOKUP(H5804,'[1]crosstable (6)'!$D:$E,2,FALSE)</f>
        <v>Anthozoa</v>
      </c>
      <c r="M5804" t="str">
        <f>VLOOKUP(I5804,'[1]crosstable (6)'!$H:$I,2,FALSE)</f>
        <v>Paramuriceidae</v>
      </c>
      <c r="N5804" t="str">
        <f>VLOOKUP(F5804,'[1]crosstable (6)'!$A:$J,10,FALSE)</f>
        <v>Echinogorgia sp.1</v>
      </c>
    </row>
    <row r="5805" spans="1:14" x14ac:dyDescent="0.25">
      <c r="A5805" t="s">
        <v>9</v>
      </c>
      <c r="B5805" t="s">
        <v>1087</v>
      </c>
      <c r="C5805">
        <v>121.470264</v>
      </c>
      <c r="D5805">
        <v>22.652667000000001</v>
      </c>
      <c r="E5805">
        <v>20220807</v>
      </c>
      <c r="F5805" t="s">
        <v>715</v>
      </c>
      <c r="G5805" t="s">
        <v>12</v>
      </c>
      <c r="H5805" t="s">
        <v>17</v>
      </c>
      <c r="I5805" t="s">
        <v>384</v>
      </c>
      <c r="J5805" t="s">
        <v>15</v>
      </c>
      <c r="K5805" t="str">
        <f>VLOOKUP(G5805,'[1]crosstable (6)'!$B:$C,2,FALSE)</f>
        <v>Cnidaria</v>
      </c>
      <c r="L5805" t="str">
        <f>VLOOKUP(H5805,'[1]crosstable (6)'!$D:$E,2,FALSE)</f>
        <v>Anthozoa</v>
      </c>
      <c r="M5805" t="str">
        <f>VLOOKUP(I5805,'[1]crosstable (6)'!$H:$I,2,FALSE)</f>
        <v>Ellisellidae</v>
      </c>
      <c r="N5805" t="str">
        <f>VLOOKUP(F5805,'[1]crosstable (6)'!$A:$J,10,FALSE)</f>
        <v>Dichotella gemmacea</v>
      </c>
    </row>
    <row r="5806" spans="1:14" x14ac:dyDescent="0.25">
      <c r="A5806" t="s">
        <v>9</v>
      </c>
      <c r="B5806" t="s">
        <v>1087</v>
      </c>
      <c r="C5806">
        <v>121.470264</v>
      </c>
      <c r="D5806">
        <v>22.652667000000001</v>
      </c>
      <c r="E5806">
        <v>20220807</v>
      </c>
      <c r="F5806" t="s">
        <v>816</v>
      </c>
      <c r="G5806" t="s">
        <v>12</v>
      </c>
      <c r="H5806" t="s">
        <v>17</v>
      </c>
      <c r="I5806" t="s">
        <v>73</v>
      </c>
      <c r="J5806" t="s">
        <v>15</v>
      </c>
      <c r="K5806" t="str">
        <f>VLOOKUP(G5806,'[1]crosstable (6)'!$B:$C,2,FALSE)</f>
        <v>Cnidaria</v>
      </c>
      <c r="L5806" t="str">
        <f>VLOOKUP(H5806,'[1]crosstable (6)'!$D:$E,2,FALSE)</f>
        <v>Anthozoa</v>
      </c>
      <c r="M5806" t="str">
        <f>VLOOKUP(I5806,'[1]crosstable (6)'!$H:$I,2,FALSE)</f>
        <v>Agariciidae</v>
      </c>
      <c r="N5806" t="str">
        <f>VLOOKUP(F5806,'[1]crosstable (6)'!$A:$J,10,FALSE)</f>
        <v>Pavona duerdeni</v>
      </c>
    </row>
    <row r="5807" spans="1:14" x14ac:dyDescent="0.25">
      <c r="A5807" t="s">
        <v>9</v>
      </c>
      <c r="B5807" t="s">
        <v>1087</v>
      </c>
      <c r="C5807">
        <v>121.470264</v>
      </c>
      <c r="D5807">
        <v>22.652667000000001</v>
      </c>
      <c r="E5807">
        <v>20220807</v>
      </c>
      <c r="F5807" t="s">
        <v>817</v>
      </c>
      <c r="G5807" t="s">
        <v>12</v>
      </c>
      <c r="H5807" t="s">
        <v>17</v>
      </c>
      <c r="I5807" t="s">
        <v>22</v>
      </c>
      <c r="J5807" t="s">
        <v>15</v>
      </c>
      <c r="K5807" t="str">
        <f>VLOOKUP(G5807,'[1]crosstable (6)'!$B:$C,2,FALSE)</f>
        <v>Cnidaria</v>
      </c>
      <c r="L5807" t="str">
        <f>VLOOKUP(H5807,'[1]crosstable (6)'!$D:$E,2,FALSE)</f>
        <v>Anthozoa</v>
      </c>
      <c r="M5807" t="str">
        <f>VLOOKUP(I5807,'[1]crosstable (6)'!$H:$I,2,FALSE)</f>
        <v>Poritidae</v>
      </c>
      <c r="N5807" t="str">
        <f>VLOOKUP(F5807,'[1]crosstable (6)'!$A:$J,10,FALSE)</f>
        <v>Porites cylindrica</v>
      </c>
    </row>
    <row r="5808" spans="1:14" x14ac:dyDescent="0.25">
      <c r="A5808" t="s">
        <v>9</v>
      </c>
      <c r="B5808" t="s">
        <v>1087</v>
      </c>
      <c r="C5808">
        <v>121.470264</v>
      </c>
      <c r="D5808">
        <v>22.652667000000001</v>
      </c>
      <c r="E5808">
        <v>20220807</v>
      </c>
      <c r="F5808" t="s">
        <v>883</v>
      </c>
      <c r="G5808" t="s">
        <v>12</v>
      </c>
      <c r="H5808" t="s">
        <v>17</v>
      </c>
      <c r="I5808" t="s">
        <v>69</v>
      </c>
      <c r="J5808" t="s">
        <v>15</v>
      </c>
      <c r="K5808" t="str">
        <f>VLOOKUP(G5808,'[1]crosstable (6)'!$B:$C,2,FALSE)</f>
        <v>Cnidaria</v>
      </c>
      <c r="L5808" t="str">
        <f>VLOOKUP(H5808,'[1]crosstable (6)'!$D:$E,2,FALSE)</f>
        <v>Anthozoa</v>
      </c>
      <c r="M5808" t="str">
        <f>VLOOKUP(I5808,'[1]crosstable (6)'!$H:$I,2,FALSE)</f>
        <v>Dendrophylliidae</v>
      </c>
      <c r="N5808" t="str">
        <f>VLOOKUP(F5808,'[1]crosstable (6)'!$A:$J,10,FALSE)</f>
        <v>Duncanopsammia peltata</v>
      </c>
    </row>
    <row r="5809" spans="1:14" x14ac:dyDescent="0.25">
      <c r="A5809" t="s">
        <v>9</v>
      </c>
      <c r="B5809" t="s">
        <v>1087</v>
      </c>
      <c r="C5809">
        <v>121.470264</v>
      </c>
      <c r="D5809">
        <v>22.652667000000001</v>
      </c>
      <c r="E5809">
        <v>20220807</v>
      </c>
      <c r="F5809" t="s">
        <v>516</v>
      </c>
      <c r="G5809" t="s">
        <v>12</v>
      </c>
      <c r="H5809" t="s">
        <v>17</v>
      </c>
      <c r="I5809" t="s">
        <v>517</v>
      </c>
      <c r="J5809" t="s">
        <v>15</v>
      </c>
      <c r="K5809" t="str">
        <f>VLOOKUP(G5809,'[1]crosstable (6)'!$B:$C,2,FALSE)</f>
        <v>Cnidaria</v>
      </c>
      <c r="L5809" t="str">
        <f>VLOOKUP(H5809,'[1]crosstable (6)'!$D:$E,2,FALSE)</f>
        <v>Anthozoa</v>
      </c>
      <c r="M5809" t="str">
        <f>VLOOKUP(I5809,'[1]crosstable (6)'!$H:$I,2,FALSE)</f>
        <v>Melithaeidae</v>
      </c>
      <c r="N5809" t="str">
        <f>VLOOKUP(F5809,'[1]crosstable (6)'!$A:$J,10,FALSE)</f>
        <v>Melithaea sp.1</v>
      </c>
    </row>
    <row r="5810" spans="1:14" x14ac:dyDescent="0.25">
      <c r="A5810" t="s">
        <v>9</v>
      </c>
      <c r="B5810" t="s">
        <v>1087</v>
      </c>
      <c r="C5810">
        <v>121.470264</v>
      </c>
      <c r="D5810">
        <v>22.652667000000001</v>
      </c>
      <c r="E5810">
        <v>20220807</v>
      </c>
      <c r="F5810" t="s">
        <v>527</v>
      </c>
      <c r="G5810" t="s">
        <v>12</v>
      </c>
      <c r="H5810" t="s">
        <v>17</v>
      </c>
      <c r="I5810" t="s">
        <v>517</v>
      </c>
      <c r="J5810" t="s">
        <v>15</v>
      </c>
      <c r="K5810" t="str">
        <f>VLOOKUP(G5810,'[1]crosstable (6)'!$B:$C,2,FALSE)</f>
        <v>Cnidaria</v>
      </c>
      <c r="L5810" t="str">
        <f>VLOOKUP(H5810,'[1]crosstable (6)'!$D:$E,2,FALSE)</f>
        <v>Anthozoa</v>
      </c>
      <c r="M5810" t="str">
        <f>VLOOKUP(I5810,'[1]crosstable (6)'!$H:$I,2,FALSE)</f>
        <v>Melithaeidae</v>
      </c>
      <c r="N5810" t="str">
        <f>VLOOKUP(F5810,'[1]crosstable (6)'!$A:$J,10,FALSE)</f>
        <v>Melithaea sp.2</v>
      </c>
    </row>
    <row r="5811" spans="1:14" x14ac:dyDescent="0.25">
      <c r="A5811" t="s">
        <v>9</v>
      </c>
      <c r="B5811" t="s">
        <v>1087</v>
      </c>
      <c r="C5811">
        <v>121.470264</v>
      </c>
      <c r="D5811">
        <v>22.652667000000001</v>
      </c>
      <c r="E5811">
        <v>20220807</v>
      </c>
      <c r="F5811" t="s">
        <v>518</v>
      </c>
      <c r="G5811" t="s">
        <v>12</v>
      </c>
      <c r="H5811" t="s">
        <v>17</v>
      </c>
      <c r="I5811" t="s">
        <v>517</v>
      </c>
      <c r="J5811" t="s">
        <v>15</v>
      </c>
      <c r="K5811" t="str">
        <f>VLOOKUP(G5811,'[1]crosstable (6)'!$B:$C,2,FALSE)</f>
        <v>Cnidaria</v>
      </c>
      <c r="L5811" t="str">
        <f>VLOOKUP(H5811,'[1]crosstable (6)'!$D:$E,2,FALSE)</f>
        <v>Anthozoa</v>
      </c>
      <c r="M5811" t="str">
        <f>VLOOKUP(I5811,'[1]crosstable (6)'!$H:$I,2,FALSE)</f>
        <v>Melithaeidae</v>
      </c>
      <c r="N5811" t="str">
        <f>VLOOKUP(F5811,'[1]crosstable (6)'!$A:$J,10,FALSE)</f>
        <v>Melithaea formosa</v>
      </c>
    </row>
    <row r="5812" spans="1:14" x14ac:dyDescent="0.25">
      <c r="A5812" t="s">
        <v>9</v>
      </c>
      <c r="B5812" t="s">
        <v>1087</v>
      </c>
      <c r="C5812">
        <v>121.470264</v>
      </c>
      <c r="D5812">
        <v>22.652667000000001</v>
      </c>
      <c r="E5812">
        <v>20220807</v>
      </c>
      <c r="F5812" t="s">
        <v>390</v>
      </c>
      <c r="G5812" t="s">
        <v>12</v>
      </c>
      <c r="H5812" t="s">
        <v>17</v>
      </c>
      <c r="I5812" t="s">
        <v>52</v>
      </c>
      <c r="J5812" t="s">
        <v>15</v>
      </c>
      <c r="K5812" t="str">
        <f>VLOOKUP(G5812,'[1]crosstable (6)'!$B:$C,2,FALSE)</f>
        <v>Cnidaria</v>
      </c>
      <c r="L5812" t="str">
        <f>VLOOKUP(H5812,'[1]crosstable (6)'!$D:$E,2,FALSE)</f>
        <v>Anthozoa</v>
      </c>
      <c r="M5812" t="str">
        <f>VLOOKUP(I5812,'[1]crosstable (6)'!$H:$I,2,FALSE)</f>
        <v>Nephtheidae</v>
      </c>
      <c r="N5812" t="str">
        <f>VLOOKUP(F5812,'[1]crosstable (6)'!$A:$J,10,FALSE)</f>
        <v>Scleronephthya gracillimum</v>
      </c>
    </row>
    <row r="5813" spans="1:14" x14ac:dyDescent="0.25">
      <c r="A5813" t="s">
        <v>9</v>
      </c>
      <c r="B5813" t="s">
        <v>1087</v>
      </c>
      <c r="C5813">
        <v>121.470264</v>
      </c>
      <c r="D5813">
        <v>22.652667000000001</v>
      </c>
      <c r="E5813">
        <v>20220807</v>
      </c>
      <c r="F5813" t="s">
        <v>397</v>
      </c>
      <c r="G5813" t="s">
        <v>12</v>
      </c>
      <c r="H5813" t="s">
        <v>17</v>
      </c>
      <c r="I5813" t="s">
        <v>398</v>
      </c>
      <c r="J5813" t="s">
        <v>15</v>
      </c>
      <c r="K5813" t="str">
        <f>VLOOKUP(G5813,'[1]crosstable (6)'!$B:$C,2,FALSE)</f>
        <v>Cnidaria</v>
      </c>
      <c r="L5813" t="str">
        <f>VLOOKUP(H5813,'[1]crosstable (6)'!$D:$E,2,FALSE)</f>
        <v>Anthozoa</v>
      </c>
      <c r="M5813" t="str">
        <f>VLOOKUP(I5813,'[1]crosstable (6)'!$H:$I,2,FALSE)</f>
        <v>Euplexauridae</v>
      </c>
      <c r="N5813" t="str">
        <f>VLOOKUP(F5813,'[1]crosstable (6)'!$A:$J,10,FALSE)</f>
        <v>Euplexaura sp.1</v>
      </c>
    </row>
    <row r="5814" spans="1:14" x14ac:dyDescent="0.25">
      <c r="A5814" t="s">
        <v>9</v>
      </c>
      <c r="B5814" t="s">
        <v>1087</v>
      </c>
      <c r="C5814">
        <v>121.470264</v>
      </c>
      <c r="D5814">
        <v>22.652667000000001</v>
      </c>
      <c r="E5814">
        <v>20220807</v>
      </c>
      <c r="F5814" t="s">
        <v>399</v>
      </c>
      <c r="G5814" t="s">
        <v>12</v>
      </c>
      <c r="H5814" t="s">
        <v>17</v>
      </c>
      <c r="I5814" t="s">
        <v>398</v>
      </c>
      <c r="J5814" t="s">
        <v>15</v>
      </c>
      <c r="K5814" t="str">
        <f>VLOOKUP(G5814,'[1]crosstable (6)'!$B:$C,2,FALSE)</f>
        <v>Cnidaria</v>
      </c>
      <c r="L5814" t="str">
        <f>VLOOKUP(H5814,'[1]crosstable (6)'!$D:$E,2,FALSE)</f>
        <v>Anthozoa</v>
      </c>
      <c r="M5814" t="str">
        <f>VLOOKUP(I5814,'[1]crosstable (6)'!$H:$I,2,FALSE)</f>
        <v>Euplexauridae</v>
      </c>
      <c r="N5814" t="str">
        <f>VLOOKUP(F5814,'[1]crosstable (6)'!$A:$J,10,FALSE)</f>
        <v>Euplexaura sp.2</v>
      </c>
    </row>
    <row r="5815" spans="1:14" x14ac:dyDescent="0.25">
      <c r="A5815" t="s">
        <v>9</v>
      </c>
      <c r="B5815" t="s">
        <v>1087</v>
      </c>
      <c r="C5815">
        <v>121.470264</v>
      </c>
      <c r="D5815">
        <v>22.652667000000001</v>
      </c>
      <c r="E5815">
        <v>20220807</v>
      </c>
      <c r="F5815" t="s">
        <v>602</v>
      </c>
      <c r="G5815" t="s">
        <v>12</v>
      </c>
      <c r="H5815" t="s">
        <v>17</v>
      </c>
      <c r="I5815" t="s">
        <v>407</v>
      </c>
      <c r="J5815" t="s">
        <v>15</v>
      </c>
      <c r="K5815" t="str">
        <f>VLOOKUP(G5815,'[1]crosstable (6)'!$B:$C,2,FALSE)</f>
        <v>Cnidaria</v>
      </c>
      <c r="L5815" t="str">
        <f>VLOOKUP(H5815,'[1]crosstable (6)'!$D:$E,2,FALSE)</f>
        <v>Anthozoa</v>
      </c>
      <c r="M5815" t="str">
        <f>VLOOKUP(I5815,'[1]crosstable (6)'!$H:$I,2,FALSE)</f>
        <v>Subergorgiidae</v>
      </c>
      <c r="N5815" t="str">
        <f>VLOOKUP(F5815,'[1]crosstable (6)'!$A:$J,10,FALSE)</f>
        <v>Annella reticulata</v>
      </c>
    </row>
    <row r="5816" spans="1:14" x14ac:dyDescent="0.25">
      <c r="A5816" t="s">
        <v>9</v>
      </c>
      <c r="B5816" t="s">
        <v>1087</v>
      </c>
      <c r="C5816">
        <v>121.470264</v>
      </c>
      <c r="D5816">
        <v>22.652667000000001</v>
      </c>
      <c r="E5816">
        <v>20220807</v>
      </c>
      <c r="F5816" t="s">
        <v>47</v>
      </c>
      <c r="G5816" t="s">
        <v>12</v>
      </c>
      <c r="H5816" t="s">
        <v>17</v>
      </c>
      <c r="I5816" t="s">
        <v>43</v>
      </c>
      <c r="J5816" t="s">
        <v>15</v>
      </c>
      <c r="K5816" t="str">
        <f>VLOOKUP(G5816,'[1]crosstable (6)'!$B:$C,2,FALSE)</f>
        <v>Cnidaria</v>
      </c>
      <c r="L5816" t="str">
        <f>VLOOKUP(H5816,'[1]crosstable (6)'!$D:$E,2,FALSE)</f>
        <v>Anthozoa</v>
      </c>
      <c r="M5816" t="str">
        <f>VLOOKUP(I5816,'[1]crosstable (6)'!$H:$I,2,FALSE)</f>
        <v>Pocilloporidae</v>
      </c>
      <c r="N5816" t="str">
        <f>VLOOKUP(F5816,'[1]crosstable (6)'!$A:$J,10,FALSE)</f>
        <v>Pocillopora meandrina</v>
      </c>
    </row>
    <row r="5817" spans="1:14" x14ac:dyDescent="0.25">
      <c r="A5817" t="s">
        <v>9</v>
      </c>
      <c r="B5817" t="s">
        <v>1087</v>
      </c>
      <c r="C5817">
        <v>121.470264</v>
      </c>
      <c r="D5817">
        <v>22.652667000000001</v>
      </c>
      <c r="E5817">
        <v>20220807</v>
      </c>
      <c r="F5817" t="s">
        <v>49</v>
      </c>
      <c r="G5817" t="s">
        <v>12</v>
      </c>
      <c r="H5817" t="s">
        <v>17</v>
      </c>
      <c r="I5817" t="s">
        <v>50</v>
      </c>
      <c r="J5817" t="s">
        <v>15</v>
      </c>
      <c r="K5817" t="str">
        <f>VLOOKUP(G5817,'[1]crosstable (6)'!$B:$C,2,FALSE)</f>
        <v>Cnidaria</v>
      </c>
      <c r="L5817" t="str">
        <f>VLOOKUP(H5817,'[1]crosstable (6)'!$D:$E,2,FALSE)</f>
        <v>Anthozoa</v>
      </c>
      <c r="M5817" t="str">
        <f>VLOOKUP(I5817,'[1]crosstable (6)'!$H:$I,2,FALSE)</f>
        <v>Xeniidae</v>
      </c>
      <c r="N5817" t="str">
        <f>VLOOKUP(F5817,'[1]crosstable (6)'!$A:$J,10,FALSE)</f>
        <v>Efflatounaria sp.1</v>
      </c>
    </row>
    <row r="5818" spans="1:14" x14ac:dyDescent="0.25">
      <c r="A5818" t="s">
        <v>9</v>
      </c>
      <c r="B5818" t="s">
        <v>1087</v>
      </c>
      <c r="C5818">
        <v>121.470264</v>
      </c>
      <c r="D5818">
        <v>22.652667000000001</v>
      </c>
      <c r="E5818">
        <v>20220807</v>
      </c>
      <c r="F5818" t="s">
        <v>51</v>
      </c>
      <c r="G5818" t="s">
        <v>12</v>
      </c>
      <c r="H5818" t="s">
        <v>17</v>
      </c>
      <c r="I5818" t="s">
        <v>52</v>
      </c>
      <c r="J5818" t="s">
        <v>15</v>
      </c>
      <c r="K5818" t="str">
        <f>VLOOKUP(G5818,'[1]crosstable (6)'!$B:$C,2,FALSE)</f>
        <v>Cnidaria</v>
      </c>
      <c r="L5818" t="str">
        <f>VLOOKUP(H5818,'[1]crosstable (6)'!$D:$E,2,FALSE)</f>
        <v>Anthozoa</v>
      </c>
      <c r="M5818" t="str">
        <f>VLOOKUP(I5818,'[1]crosstable (6)'!$H:$I,2,FALSE)</f>
        <v>Nephtheidae</v>
      </c>
      <c r="N5818" t="str">
        <f>VLOOKUP(F5818,'[1]crosstable (6)'!$A:$J,10,FALSE)</f>
        <v>Scleronephthya sp.1</v>
      </c>
    </row>
    <row r="5819" spans="1:14" x14ac:dyDescent="0.25">
      <c r="A5819" t="s">
        <v>9</v>
      </c>
      <c r="B5819" t="s">
        <v>1087</v>
      </c>
      <c r="C5819">
        <v>121.470264</v>
      </c>
      <c r="D5819">
        <v>22.652667000000001</v>
      </c>
      <c r="E5819">
        <v>20220807</v>
      </c>
      <c r="F5819" t="s">
        <v>402</v>
      </c>
      <c r="G5819" t="s">
        <v>12</v>
      </c>
      <c r="H5819" t="s">
        <v>17</v>
      </c>
      <c r="I5819" t="s">
        <v>52</v>
      </c>
      <c r="J5819" t="s">
        <v>15</v>
      </c>
      <c r="K5819" t="str">
        <f>VLOOKUP(G5819,'[1]crosstable (6)'!$B:$C,2,FALSE)</f>
        <v>Cnidaria</v>
      </c>
      <c r="L5819" t="str">
        <f>VLOOKUP(H5819,'[1]crosstable (6)'!$D:$E,2,FALSE)</f>
        <v>Anthozoa</v>
      </c>
      <c r="M5819" t="str">
        <f>VLOOKUP(I5819,'[1]crosstable (6)'!$H:$I,2,FALSE)</f>
        <v>Nephtheidae</v>
      </c>
      <c r="N5819" t="str">
        <f>VLOOKUP(F5819,'[1]crosstable (6)'!$A:$J,10,FALSE)</f>
        <v>Scleronephthya sp.2</v>
      </c>
    </row>
    <row r="5820" spans="1:14" x14ac:dyDescent="0.25">
      <c r="A5820" t="s">
        <v>9</v>
      </c>
      <c r="B5820" t="s">
        <v>1087</v>
      </c>
      <c r="C5820">
        <v>121.470264</v>
      </c>
      <c r="D5820">
        <v>22.652667000000001</v>
      </c>
      <c r="E5820">
        <v>20220807</v>
      </c>
      <c r="F5820" t="s">
        <v>403</v>
      </c>
      <c r="G5820" t="s">
        <v>12</v>
      </c>
      <c r="H5820" t="s">
        <v>17</v>
      </c>
      <c r="I5820" t="s">
        <v>52</v>
      </c>
      <c r="J5820" t="s">
        <v>15</v>
      </c>
      <c r="K5820" t="str">
        <f>VLOOKUP(G5820,'[1]crosstable (6)'!$B:$C,2,FALSE)</f>
        <v>Cnidaria</v>
      </c>
      <c r="L5820" t="str">
        <f>VLOOKUP(H5820,'[1]crosstable (6)'!$D:$E,2,FALSE)</f>
        <v>Anthozoa</v>
      </c>
      <c r="M5820" t="str">
        <f>VLOOKUP(I5820,'[1]crosstable (6)'!$H:$I,2,FALSE)</f>
        <v>Nephtheidae</v>
      </c>
      <c r="N5820" t="str">
        <f>VLOOKUP(F5820,'[1]crosstable (6)'!$A:$J,10,FALSE)</f>
        <v>Scleronephthya sp.3</v>
      </c>
    </row>
    <row r="5821" spans="1:14" x14ac:dyDescent="0.25">
      <c r="A5821" t="s">
        <v>9</v>
      </c>
      <c r="B5821" t="s">
        <v>1087</v>
      </c>
      <c r="C5821">
        <v>121.470264</v>
      </c>
      <c r="D5821">
        <v>22.652667000000001</v>
      </c>
      <c r="E5821">
        <v>20220807</v>
      </c>
      <c r="F5821" t="s">
        <v>104</v>
      </c>
      <c r="G5821" t="s">
        <v>12</v>
      </c>
      <c r="H5821" t="s">
        <v>17</v>
      </c>
      <c r="I5821" t="s">
        <v>20</v>
      </c>
      <c r="J5821" t="s">
        <v>15</v>
      </c>
      <c r="K5821" t="str">
        <f>VLOOKUP(G5821,'[1]crosstable (6)'!$B:$C,2,FALSE)</f>
        <v>Cnidaria</v>
      </c>
      <c r="L5821" t="str">
        <f>VLOOKUP(H5821,'[1]crosstable (6)'!$D:$E,2,FALSE)</f>
        <v>Anthozoa</v>
      </c>
      <c r="M5821" t="str">
        <f>VLOOKUP(I5821,'[1]crosstable (6)'!$H:$I,2,FALSE)</f>
        <v>Merulinidae</v>
      </c>
      <c r="N5821" t="str">
        <f>VLOOKUP(F5821,'[1]crosstable (6)'!$A:$J,10,FALSE)</f>
        <v>Dipsastraea pallida</v>
      </c>
    </row>
    <row r="5822" spans="1:14" x14ac:dyDescent="0.25">
      <c r="A5822" t="s">
        <v>9</v>
      </c>
      <c r="B5822" t="s">
        <v>1087</v>
      </c>
      <c r="C5822">
        <v>121.470264</v>
      </c>
      <c r="D5822">
        <v>22.652667000000001</v>
      </c>
      <c r="E5822">
        <v>20220807</v>
      </c>
      <c r="F5822" t="s">
        <v>875</v>
      </c>
      <c r="G5822" t="s">
        <v>12</v>
      </c>
      <c r="H5822" t="s">
        <v>17</v>
      </c>
      <c r="I5822" t="s">
        <v>77</v>
      </c>
      <c r="J5822" t="s">
        <v>15</v>
      </c>
      <c r="K5822" t="str">
        <f>VLOOKUP(G5822,'[1]crosstable (6)'!$B:$C,2,FALSE)</f>
        <v>Cnidaria</v>
      </c>
      <c r="L5822" t="str">
        <f>VLOOKUP(H5822,'[1]crosstable (6)'!$D:$E,2,FALSE)</f>
        <v>Anthozoa</v>
      </c>
      <c r="M5822" t="str">
        <f>VLOOKUP(I5822,'[1]crosstable (6)'!$H:$I,2,FALSE)</f>
        <v>Fungiidae</v>
      </c>
      <c r="N5822" t="str">
        <f>VLOOKUP(F5822,'[1]crosstable (6)'!$A:$J,10,FALSE)</f>
        <v>Sandalolitha robusta</v>
      </c>
    </row>
    <row r="5823" spans="1:14" x14ac:dyDescent="0.25">
      <c r="A5823" t="s">
        <v>9</v>
      </c>
      <c r="B5823" t="s">
        <v>1087</v>
      </c>
      <c r="C5823">
        <v>121.470264</v>
      </c>
      <c r="D5823">
        <v>22.652667000000001</v>
      </c>
      <c r="E5823">
        <v>20220807</v>
      </c>
      <c r="F5823" t="s">
        <v>531</v>
      </c>
      <c r="G5823" t="s">
        <v>12</v>
      </c>
      <c r="H5823" t="s">
        <v>17</v>
      </c>
      <c r="I5823" t="s">
        <v>20</v>
      </c>
      <c r="J5823" t="s">
        <v>15</v>
      </c>
      <c r="K5823" t="str">
        <f>VLOOKUP(G5823,'[1]crosstable (6)'!$B:$C,2,FALSE)</f>
        <v>Cnidaria</v>
      </c>
      <c r="L5823" t="str">
        <f>VLOOKUP(H5823,'[1]crosstable (6)'!$D:$E,2,FALSE)</f>
        <v>Anthozoa</v>
      </c>
      <c r="M5823" t="str">
        <f>VLOOKUP(I5823,'[1]crosstable (6)'!$H:$I,2,FALSE)</f>
        <v>Merulinidae</v>
      </c>
      <c r="N5823" t="str">
        <f>VLOOKUP(F5823,'[1]crosstable (6)'!$A:$J,10,FALSE)</f>
        <v>Mycedium elephantotus</v>
      </c>
    </row>
    <row r="5824" spans="1:14" x14ac:dyDescent="0.25">
      <c r="A5824" t="s">
        <v>9</v>
      </c>
      <c r="B5824" t="s">
        <v>1087</v>
      </c>
      <c r="C5824">
        <v>121.470264</v>
      </c>
      <c r="D5824">
        <v>22.652667000000001</v>
      </c>
      <c r="E5824">
        <v>20220807</v>
      </c>
      <c r="F5824" t="s">
        <v>54</v>
      </c>
      <c r="G5824" t="s">
        <v>12</v>
      </c>
      <c r="H5824" t="s">
        <v>17</v>
      </c>
      <c r="I5824" t="s">
        <v>25</v>
      </c>
      <c r="J5824" t="s">
        <v>15</v>
      </c>
      <c r="K5824" t="str">
        <f>VLOOKUP(G5824,'[1]crosstable (6)'!$B:$C,2,FALSE)</f>
        <v>Cnidaria</v>
      </c>
      <c r="L5824" t="str">
        <f>VLOOKUP(H5824,'[1]crosstable (6)'!$D:$E,2,FALSE)</f>
        <v>Anthozoa</v>
      </c>
      <c r="M5824" t="str">
        <f>VLOOKUP(I5824,'[1]crosstable (6)'!$H:$I,2,FALSE)</f>
        <v>Acroporidae</v>
      </c>
      <c r="N5824" t="str">
        <f>VLOOKUP(F5824,'[1]crosstable (6)'!$A:$J,10,FALSE)</f>
        <v>Acropora subulata</v>
      </c>
    </row>
    <row r="5825" spans="1:14" x14ac:dyDescent="0.25">
      <c r="A5825" t="s">
        <v>9</v>
      </c>
      <c r="B5825" t="s">
        <v>1087</v>
      </c>
      <c r="C5825">
        <v>121.470264</v>
      </c>
      <c r="D5825">
        <v>22.652667000000001</v>
      </c>
      <c r="E5825">
        <v>20220807</v>
      </c>
      <c r="F5825" t="s">
        <v>783</v>
      </c>
      <c r="G5825" t="s">
        <v>12</v>
      </c>
      <c r="H5825" t="s">
        <v>17</v>
      </c>
      <c r="I5825" t="s">
        <v>57</v>
      </c>
      <c r="J5825" t="s">
        <v>15</v>
      </c>
      <c r="K5825" t="str">
        <f>VLOOKUP(G5825,'[1]crosstable (6)'!$B:$C,2,FALSE)</f>
        <v>Cnidaria</v>
      </c>
      <c r="L5825" t="str">
        <f>VLOOKUP(H5825,'[1]crosstable (6)'!$D:$E,2,FALSE)</f>
        <v>Anthozoa</v>
      </c>
      <c r="M5825" t="str">
        <f>VLOOKUP(I5825,'[1]crosstable (6)'!$H:$I,2,FALSE)</f>
        <v>Tubiporidae</v>
      </c>
      <c r="N5825" t="str">
        <f>VLOOKUP(F5825,'[1]crosstable (6)'!$A:$J,10,FALSE)</f>
        <v>Tubipora musica</v>
      </c>
    </row>
    <row r="5826" spans="1:14" x14ac:dyDescent="0.25">
      <c r="A5826" t="s">
        <v>9</v>
      </c>
      <c r="B5826" t="s">
        <v>1087</v>
      </c>
      <c r="C5826">
        <v>121.470264</v>
      </c>
      <c r="D5826">
        <v>22.652667000000001</v>
      </c>
      <c r="E5826">
        <v>20220807</v>
      </c>
      <c r="F5826" t="s">
        <v>56</v>
      </c>
      <c r="G5826" t="s">
        <v>12</v>
      </c>
      <c r="H5826" t="s">
        <v>17</v>
      </c>
      <c r="I5826" t="s">
        <v>57</v>
      </c>
      <c r="J5826" t="s">
        <v>15</v>
      </c>
      <c r="K5826" t="str">
        <f>VLOOKUP(G5826,'[1]crosstable (6)'!$B:$C,2,FALSE)</f>
        <v>Cnidaria</v>
      </c>
      <c r="L5826" t="str">
        <f>VLOOKUP(H5826,'[1]crosstable (6)'!$D:$E,2,FALSE)</f>
        <v>Anthozoa</v>
      </c>
      <c r="M5826" t="str">
        <f>VLOOKUP(I5826,'[1]crosstable (6)'!$H:$I,2,FALSE)</f>
        <v>Tubiporidae</v>
      </c>
      <c r="N5826" t="str">
        <f>VLOOKUP(F5826,'[1]crosstable (6)'!$A:$J,10,FALSE)</f>
        <v>Tubipora sp.1</v>
      </c>
    </row>
    <row r="5827" spans="1:14" x14ac:dyDescent="0.25">
      <c r="A5827" t="s">
        <v>9</v>
      </c>
      <c r="B5827" t="s">
        <v>1087</v>
      </c>
      <c r="C5827">
        <v>121.470264</v>
      </c>
      <c r="D5827">
        <v>22.652667000000001</v>
      </c>
      <c r="E5827">
        <v>20220807</v>
      </c>
      <c r="F5827" t="s">
        <v>718</v>
      </c>
      <c r="G5827" t="s">
        <v>12</v>
      </c>
      <c r="H5827" t="s">
        <v>17</v>
      </c>
      <c r="I5827" t="s">
        <v>719</v>
      </c>
      <c r="J5827" t="s">
        <v>15</v>
      </c>
      <c r="K5827" t="str">
        <f>VLOOKUP(G5827,'[1]crosstable (6)'!$B:$C,2,FALSE)</f>
        <v>Cnidaria</v>
      </c>
      <c r="L5827" t="str">
        <f>VLOOKUP(H5827,'[1]crosstable (6)'!$D:$E,2,FALSE)</f>
        <v>Anthozoa</v>
      </c>
      <c r="M5827" t="str">
        <f>VLOOKUP(I5827,'[1]crosstable (6)'!$H:$I,2,FALSE)</f>
        <v>Isididae</v>
      </c>
      <c r="N5827" t="str">
        <f>VLOOKUP(F5827,'[1]crosstable (6)'!$A:$J,10,FALSE)</f>
        <v>Isis hippuris</v>
      </c>
    </row>
    <row r="5828" spans="1:14" x14ac:dyDescent="0.25">
      <c r="A5828" t="s">
        <v>9</v>
      </c>
      <c r="B5828" t="s">
        <v>1087</v>
      </c>
      <c r="C5828">
        <v>121.470264</v>
      </c>
      <c r="D5828">
        <v>22.652667000000001</v>
      </c>
      <c r="E5828">
        <v>20220807</v>
      </c>
      <c r="F5828" t="s">
        <v>105</v>
      </c>
      <c r="G5828" t="s">
        <v>12</v>
      </c>
      <c r="H5828" t="s">
        <v>17</v>
      </c>
      <c r="I5828" t="s">
        <v>20</v>
      </c>
      <c r="J5828" t="s">
        <v>15</v>
      </c>
      <c r="K5828" t="str">
        <f>VLOOKUP(G5828,'[1]crosstable (6)'!$B:$C,2,FALSE)</f>
        <v>Cnidaria</v>
      </c>
      <c r="L5828" t="str">
        <f>VLOOKUP(H5828,'[1]crosstable (6)'!$D:$E,2,FALSE)</f>
        <v>Anthozoa</v>
      </c>
      <c r="M5828" t="str">
        <f>VLOOKUP(I5828,'[1]crosstable (6)'!$H:$I,2,FALSE)</f>
        <v>Merulinidae</v>
      </c>
      <c r="N5828" t="str">
        <f>VLOOKUP(F5828,'[1]crosstable (6)'!$A:$J,10,FALSE)</f>
        <v>Coelastrea aspera</v>
      </c>
    </row>
    <row r="5829" spans="1:14" x14ac:dyDescent="0.25">
      <c r="A5829" t="s">
        <v>9</v>
      </c>
      <c r="B5829" t="s">
        <v>1087</v>
      </c>
      <c r="C5829">
        <v>121.470264</v>
      </c>
      <c r="D5829">
        <v>22.652667000000001</v>
      </c>
      <c r="E5829">
        <v>20220807</v>
      </c>
      <c r="F5829" t="s">
        <v>406</v>
      </c>
      <c r="G5829" t="s">
        <v>12</v>
      </c>
      <c r="H5829" t="s">
        <v>17</v>
      </c>
      <c r="I5829" t="s">
        <v>407</v>
      </c>
      <c r="J5829" t="s">
        <v>15</v>
      </c>
      <c r="K5829" t="str">
        <f>VLOOKUP(G5829,'[1]crosstable (6)'!$B:$C,2,FALSE)</f>
        <v>Cnidaria</v>
      </c>
      <c r="L5829" t="str">
        <f>VLOOKUP(H5829,'[1]crosstable (6)'!$D:$E,2,FALSE)</f>
        <v>Anthozoa</v>
      </c>
      <c r="M5829" t="str">
        <f>VLOOKUP(I5829,'[1]crosstable (6)'!$H:$I,2,FALSE)</f>
        <v>Subergorgiidae</v>
      </c>
      <c r="N5829" t="str">
        <f>VLOOKUP(F5829,'[1]crosstable (6)'!$A:$J,10,FALSE)</f>
        <v>Subergorgia sp.1</v>
      </c>
    </row>
    <row r="5830" spans="1:14" x14ac:dyDescent="0.25">
      <c r="A5830" t="s">
        <v>9</v>
      </c>
      <c r="B5830" t="s">
        <v>1087</v>
      </c>
      <c r="C5830">
        <v>121.470264</v>
      </c>
      <c r="D5830">
        <v>22.652667000000001</v>
      </c>
      <c r="E5830">
        <v>20220807</v>
      </c>
      <c r="F5830" t="s">
        <v>61</v>
      </c>
      <c r="G5830" t="s">
        <v>12</v>
      </c>
      <c r="H5830" t="s">
        <v>17</v>
      </c>
      <c r="I5830" t="s">
        <v>62</v>
      </c>
      <c r="J5830" t="s">
        <v>15</v>
      </c>
      <c r="K5830" t="str">
        <f>VLOOKUP(G5830,'[1]crosstable (6)'!$B:$C,2,FALSE)</f>
        <v>Cnidaria</v>
      </c>
      <c r="L5830" t="str">
        <f>VLOOKUP(H5830,'[1]crosstable (6)'!$D:$E,2,FALSE)</f>
        <v>Anthozoa</v>
      </c>
      <c r="M5830" t="str">
        <f>VLOOKUP(I5830,'[1]crosstable (6)'!$H:$I,2,FALSE)</f>
        <v>Carijoidae</v>
      </c>
      <c r="N5830" t="str">
        <f>VLOOKUP(F5830,'[1]crosstable (6)'!$A:$J,10,FALSE)</f>
        <v>Carijoa sp.1</v>
      </c>
    </row>
    <row r="5831" spans="1:14" x14ac:dyDescent="0.25">
      <c r="A5831" t="s">
        <v>9</v>
      </c>
      <c r="B5831" t="s">
        <v>1087</v>
      </c>
      <c r="C5831">
        <v>121.470264</v>
      </c>
      <c r="D5831">
        <v>22.652667000000001</v>
      </c>
      <c r="E5831">
        <v>20220807</v>
      </c>
      <c r="F5831" t="s">
        <v>63</v>
      </c>
      <c r="G5831" t="s">
        <v>12</v>
      </c>
      <c r="H5831" t="s">
        <v>17</v>
      </c>
      <c r="I5831" t="s">
        <v>50</v>
      </c>
      <c r="J5831" t="s">
        <v>15</v>
      </c>
      <c r="K5831" t="str">
        <f>VLOOKUP(G5831,'[1]crosstable (6)'!$B:$C,2,FALSE)</f>
        <v>Cnidaria</v>
      </c>
      <c r="L5831" t="str">
        <f>VLOOKUP(H5831,'[1]crosstable (6)'!$D:$E,2,FALSE)</f>
        <v>Anthozoa</v>
      </c>
      <c r="M5831" t="str">
        <f>VLOOKUP(I5831,'[1]crosstable (6)'!$H:$I,2,FALSE)</f>
        <v>Xeniidae</v>
      </c>
      <c r="N5831" t="str">
        <f>VLOOKUP(F5831,'[1]crosstable (6)'!$A:$J,10,FALSE)</f>
        <v>Xenia sp.1</v>
      </c>
    </row>
    <row r="5832" spans="1:14" x14ac:dyDescent="0.25">
      <c r="A5832" t="s">
        <v>9</v>
      </c>
      <c r="B5832" t="s">
        <v>1087</v>
      </c>
      <c r="C5832">
        <v>121.470264</v>
      </c>
      <c r="D5832">
        <v>22.652667000000001</v>
      </c>
      <c r="E5832">
        <v>20220807</v>
      </c>
      <c r="F5832" t="s">
        <v>64</v>
      </c>
      <c r="G5832" t="s">
        <v>12</v>
      </c>
      <c r="H5832" t="s">
        <v>17</v>
      </c>
      <c r="I5832" t="s">
        <v>25</v>
      </c>
      <c r="J5832" t="s">
        <v>15</v>
      </c>
      <c r="K5832" t="str">
        <f>VLOOKUP(G5832,'[1]crosstable (6)'!$B:$C,2,FALSE)</f>
        <v>Cnidaria</v>
      </c>
      <c r="L5832" t="str">
        <f>VLOOKUP(H5832,'[1]crosstable (6)'!$D:$E,2,FALSE)</f>
        <v>Anthozoa</v>
      </c>
      <c r="M5832" t="str">
        <f>VLOOKUP(I5832,'[1]crosstable (6)'!$H:$I,2,FALSE)</f>
        <v>Acroporidae</v>
      </c>
      <c r="N5832" t="str">
        <f>VLOOKUP(F5832,'[1]crosstable (6)'!$A:$J,10,FALSE)</f>
        <v>Montipora efflorescens</v>
      </c>
    </row>
    <row r="5833" spans="1:14" x14ac:dyDescent="0.25">
      <c r="A5833" t="s">
        <v>9</v>
      </c>
      <c r="B5833" t="s">
        <v>1087</v>
      </c>
      <c r="C5833">
        <v>121.470264</v>
      </c>
      <c r="D5833">
        <v>22.652667000000001</v>
      </c>
      <c r="E5833">
        <v>20220807</v>
      </c>
      <c r="F5833" t="s">
        <v>532</v>
      </c>
      <c r="G5833" t="s">
        <v>12</v>
      </c>
      <c r="H5833" t="s">
        <v>17</v>
      </c>
      <c r="I5833" t="s">
        <v>355</v>
      </c>
      <c r="J5833" t="s">
        <v>15</v>
      </c>
      <c r="K5833" t="str">
        <f>VLOOKUP(G5833,'[1]crosstable (6)'!$B:$C,2,FALSE)</f>
        <v>Cnidaria</v>
      </c>
      <c r="L5833" t="str">
        <f>VLOOKUP(H5833,'[1]crosstable (6)'!$D:$E,2,FALSE)</f>
        <v>Anthozoa</v>
      </c>
      <c r="M5833" t="str">
        <f>VLOOKUP(I5833,'[1]crosstable (6)'!$H:$I,2,FALSE)</f>
        <v>Paramuriceidae</v>
      </c>
      <c r="N5833" t="str">
        <f>VLOOKUP(F5833,'[1]crosstable (6)'!$A:$J,10,FALSE)</f>
        <v>Acanthogorgia sp.1</v>
      </c>
    </row>
    <row r="5834" spans="1:14" x14ac:dyDescent="0.25">
      <c r="A5834" t="s">
        <v>9</v>
      </c>
      <c r="B5834" t="s">
        <v>1087</v>
      </c>
      <c r="C5834">
        <v>121.470264</v>
      </c>
      <c r="D5834">
        <v>22.652667000000001</v>
      </c>
      <c r="E5834">
        <v>20220807</v>
      </c>
      <c r="F5834" t="s">
        <v>621</v>
      </c>
      <c r="G5834" t="s">
        <v>12</v>
      </c>
      <c r="H5834" t="s">
        <v>17</v>
      </c>
      <c r="I5834" t="s">
        <v>355</v>
      </c>
      <c r="J5834" t="s">
        <v>15</v>
      </c>
      <c r="K5834" t="str">
        <f>VLOOKUP(G5834,'[1]crosstable (6)'!$B:$C,2,FALSE)</f>
        <v>Cnidaria</v>
      </c>
      <c r="L5834" t="str">
        <f>VLOOKUP(H5834,'[1]crosstable (6)'!$D:$E,2,FALSE)</f>
        <v>Anthozoa</v>
      </c>
      <c r="M5834" t="str">
        <f>VLOOKUP(I5834,'[1]crosstable (6)'!$H:$I,2,FALSE)</f>
        <v>Paramuriceidae</v>
      </c>
      <c r="N5834" t="str">
        <f>VLOOKUP(F5834,'[1]crosstable (6)'!$A:$J,10,FALSE)</f>
        <v>Acanthogorgia sp.2</v>
      </c>
    </row>
    <row r="5835" spans="1:14" x14ac:dyDescent="0.25">
      <c r="A5835" t="s">
        <v>9</v>
      </c>
      <c r="B5835" t="s">
        <v>1087</v>
      </c>
      <c r="C5835">
        <v>121.470264</v>
      </c>
      <c r="D5835">
        <v>22.652667000000001</v>
      </c>
      <c r="E5835">
        <v>20220807</v>
      </c>
      <c r="F5835" t="s">
        <v>801</v>
      </c>
      <c r="G5835" t="s">
        <v>12</v>
      </c>
      <c r="H5835" t="s">
        <v>17</v>
      </c>
      <c r="I5835" t="s">
        <v>36</v>
      </c>
      <c r="J5835" t="s">
        <v>15</v>
      </c>
      <c r="K5835" t="str">
        <f>VLOOKUP(G5835,'[1]crosstable (6)'!$B:$C,2,FALSE)</f>
        <v>Cnidaria</v>
      </c>
      <c r="L5835" t="str">
        <f>VLOOKUP(H5835,'[1]crosstable (6)'!$D:$E,2,FALSE)</f>
        <v>Anthozoa</v>
      </c>
      <c r="M5835" t="str">
        <f>VLOOKUP(I5835,'[1]crosstable (6)'!$H:$I,2,FALSE)</f>
        <v>Lobophylliidae</v>
      </c>
      <c r="N5835" t="str">
        <f>VLOOKUP(F5835,'[1]crosstable (6)'!$A:$J,10,FALSE)</f>
        <v>Echinophyllia sp.1</v>
      </c>
    </row>
    <row r="5836" spans="1:14" x14ac:dyDescent="0.25">
      <c r="A5836" t="s">
        <v>9</v>
      </c>
      <c r="B5836" t="s">
        <v>1087</v>
      </c>
      <c r="C5836">
        <v>121.470264</v>
      </c>
      <c r="D5836">
        <v>22.652667000000001</v>
      </c>
      <c r="E5836">
        <v>20220807</v>
      </c>
      <c r="F5836" t="s">
        <v>65</v>
      </c>
      <c r="G5836" t="s">
        <v>12</v>
      </c>
      <c r="H5836" t="s">
        <v>17</v>
      </c>
      <c r="I5836" t="s">
        <v>52</v>
      </c>
      <c r="J5836" t="s">
        <v>15</v>
      </c>
      <c r="K5836" t="str">
        <f>VLOOKUP(G5836,'[1]crosstable (6)'!$B:$C,2,FALSE)</f>
        <v>Cnidaria</v>
      </c>
      <c r="L5836" t="str">
        <f>VLOOKUP(H5836,'[1]crosstable (6)'!$D:$E,2,FALSE)</f>
        <v>Anthozoa</v>
      </c>
      <c r="M5836" t="str">
        <f>VLOOKUP(I5836,'[1]crosstable (6)'!$H:$I,2,FALSE)</f>
        <v>Nephtheidae</v>
      </c>
      <c r="N5836" t="str">
        <f>VLOOKUP(F5836,'[1]crosstable (6)'!$A:$J,10,FALSE)</f>
        <v>Dendronephthya sp.1</v>
      </c>
    </row>
    <row r="5837" spans="1:14" x14ac:dyDescent="0.25">
      <c r="A5837" t="s">
        <v>9</v>
      </c>
      <c r="B5837" t="s">
        <v>1087</v>
      </c>
      <c r="C5837">
        <v>121.470264</v>
      </c>
      <c r="D5837">
        <v>22.652667000000001</v>
      </c>
      <c r="E5837">
        <v>20220807</v>
      </c>
      <c r="F5837" t="s">
        <v>723</v>
      </c>
      <c r="G5837" t="s">
        <v>12</v>
      </c>
      <c r="H5837" t="s">
        <v>17</v>
      </c>
      <c r="I5837" t="s">
        <v>514</v>
      </c>
      <c r="J5837" t="s">
        <v>15</v>
      </c>
      <c r="K5837" t="str">
        <f>VLOOKUP(G5837,'[1]crosstable (6)'!$B:$C,2,FALSE)</f>
        <v>Cnidaria</v>
      </c>
      <c r="L5837" t="str">
        <f>VLOOKUP(H5837,'[1]crosstable (6)'!$D:$E,2,FALSE)</f>
        <v>Anthozoa</v>
      </c>
      <c r="M5837" t="str">
        <f>VLOOKUP(I5837,'[1]crosstable (6)'!$H:$I,2,FALSE)</f>
        <v>Acanthogorgiidae</v>
      </c>
      <c r="N5837" t="str">
        <f>VLOOKUP(F5837,'[1]crosstable (6)'!$A:$J,10,FALSE)</f>
        <v>Muricella sp.1</v>
      </c>
    </row>
    <row r="5838" spans="1:14" x14ac:dyDescent="0.25">
      <c r="A5838" t="s">
        <v>9</v>
      </c>
      <c r="B5838" t="s">
        <v>1087</v>
      </c>
      <c r="C5838">
        <v>121.470264</v>
      </c>
      <c r="D5838">
        <v>22.652667000000001</v>
      </c>
      <c r="E5838">
        <v>20220807</v>
      </c>
      <c r="F5838" t="s">
        <v>66</v>
      </c>
      <c r="G5838" t="s">
        <v>12</v>
      </c>
      <c r="H5838" t="s">
        <v>17</v>
      </c>
      <c r="I5838" t="s">
        <v>67</v>
      </c>
      <c r="J5838" t="s">
        <v>15</v>
      </c>
      <c r="K5838" t="str">
        <f>VLOOKUP(G5838,'[1]crosstable (6)'!$B:$C,2,FALSE)</f>
        <v>Cnidaria</v>
      </c>
      <c r="L5838" t="str">
        <f>VLOOKUP(H5838,'[1]crosstable (6)'!$D:$E,2,FALSE)</f>
        <v>Anthozoa</v>
      </c>
      <c r="M5838" t="str">
        <f>VLOOKUP(I5838,'[1]crosstable (6)'!$H:$I,2,FALSE)</f>
        <v>Euphylliidae</v>
      </c>
      <c r="N5838" t="str">
        <f>VLOOKUP(F5838,'[1]crosstable (6)'!$A:$J,10,FALSE)</f>
        <v>Fimbriaphyllia ancora</v>
      </c>
    </row>
    <row r="5839" spans="1:14" x14ac:dyDescent="0.25">
      <c r="A5839" t="s">
        <v>9</v>
      </c>
      <c r="B5839" t="s">
        <v>1087</v>
      </c>
      <c r="C5839">
        <v>121.470264</v>
      </c>
      <c r="D5839">
        <v>22.652667000000001</v>
      </c>
      <c r="E5839">
        <v>20220807</v>
      </c>
      <c r="F5839" t="s">
        <v>802</v>
      </c>
      <c r="G5839" t="s">
        <v>12</v>
      </c>
      <c r="H5839" t="s">
        <v>17</v>
      </c>
      <c r="I5839" t="s">
        <v>36</v>
      </c>
      <c r="J5839" t="s">
        <v>15</v>
      </c>
      <c r="K5839" t="str">
        <f>VLOOKUP(G5839,'[1]crosstable (6)'!$B:$C,2,FALSE)</f>
        <v>Cnidaria</v>
      </c>
      <c r="L5839" t="str">
        <f>VLOOKUP(H5839,'[1]crosstable (6)'!$D:$E,2,FALSE)</f>
        <v>Anthozoa</v>
      </c>
      <c r="M5839" t="str">
        <f>VLOOKUP(I5839,'[1]crosstable (6)'!$H:$I,2,FALSE)</f>
        <v>Lobophylliidae</v>
      </c>
      <c r="N5839" t="str">
        <f>VLOOKUP(F5839,'[1]crosstable (6)'!$A:$J,10,FALSE)</f>
        <v>Lobophyllia valenciennesii</v>
      </c>
    </row>
    <row r="5840" spans="1:14" x14ac:dyDescent="0.25">
      <c r="A5840" t="s">
        <v>9</v>
      </c>
      <c r="B5840" t="s">
        <v>1087</v>
      </c>
      <c r="C5840">
        <v>121.470264</v>
      </c>
      <c r="D5840">
        <v>22.652667000000001</v>
      </c>
      <c r="E5840">
        <v>20220807</v>
      </c>
      <c r="F5840" t="s">
        <v>108</v>
      </c>
      <c r="G5840" t="s">
        <v>12</v>
      </c>
      <c r="H5840" t="s">
        <v>17</v>
      </c>
      <c r="I5840" t="s">
        <v>77</v>
      </c>
      <c r="J5840" t="s">
        <v>15</v>
      </c>
      <c r="K5840" t="str">
        <f>VLOOKUP(G5840,'[1]crosstable (6)'!$B:$C,2,FALSE)</f>
        <v>Cnidaria</v>
      </c>
      <c r="L5840" t="str">
        <f>VLOOKUP(H5840,'[1]crosstable (6)'!$D:$E,2,FALSE)</f>
        <v>Anthozoa</v>
      </c>
      <c r="M5840" t="str">
        <f>VLOOKUP(I5840,'[1]crosstable (6)'!$H:$I,2,FALSE)</f>
        <v>Fungiidae</v>
      </c>
      <c r="N5840" t="str">
        <f>VLOOKUP(F5840,'[1]crosstable (6)'!$A:$J,10,FALSE)</f>
        <v>Herpolitha limax</v>
      </c>
    </row>
    <row r="5841" spans="1:14" x14ac:dyDescent="0.25">
      <c r="A5841" t="s">
        <v>9</v>
      </c>
      <c r="B5841" t="s">
        <v>1087</v>
      </c>
      <c r="C5841">
        <v>121.470264</v>
      </c>
      <c r="D5841">
        <v>22.652667000000001</v>
      </c>
      <c r="E5841">
        <v>20220807</v>
      </c>
      <c r="F5841" t="s">
        <v>422</v>
      </c>
      <c r="G5841" t="s">
        <v>12</v>
      </c>
      <c r="H5841" t="s">
        <v>17</v>
      </c>
      <c r="I5841" t="s">
        <v>423</v>
      </c>
      <c r="J5841" t="s">
        <v>15</v>
      </c>
      <c r="K5841" t="str">
        <f>VLOOKUP(G5841,'[1]crosstable (6)'!$B:$C,2,FALSE)</f>
        <v>Cnidaria</v>
      </c>
      <c r="L5841" t="str">
        <f>VLOOKUP(H5841,'[1]crosstable (6)'!$D:$E,2,FALSE)</f>
        <v>Anthozoa</v>
      </c>
      <c r="M5841" t="str">
        <f>VLOOKUP(I5841,'[1]crosstable (6)'!$H:$I,2,FALSE)</f>
        <v>Antipathidae</v>
      </c>
      <c r="N5841" t="str">
        <f>VLOOKUP(F5841,'[1]crosstable (6)'!$A:$J,10,FALSE)</f>
        <v>Antipathes sp.1</v>
      </c>
    </row>
    <row r="5842" spans="1:14" x14ac:dyDescent="0.25">
      <c r="A5842" t="s">
        <v>9</v>
      </c>
      <c r="B5842" t="s">
        <v>1087</v>
      </c>
      <c r="C5842">
        <v>121.470264</v>
      </c>
      <c r="D5842">
        <v>22.652667000000001</v>
      </c>
      <c r="E5842">
        <v>20220807</v>
      </c>
      <c r="F5842" t="s">
        <v>1102</v>
      </c>
      <c r="G5842" t="s">
        <v>12</v>
      </c>
      <c r="H5842" t="s">
        <v>17</v>
      </c>
      <c r="I5842" t="s">
        <v>423</v>
      </c>
      <c r="J5842" t="s">
        <v>15</v>
      </c>
      <c r="K5842" t="str">
        <f>VLOOKUP(G5842,'[1]crosstable (6)'!$B:$C,2,FALSE)</f>
        <v>Cnidaria</v>
      </c>
      <c r="L5842" t="str">
        <f>VLOOKUP(H5842,'[1]crosstable (6)'!$D:$E,2,FALSE)</f>
        <v>Anthozoa</v>
      </c>
      <c r="M5842" t="str">
        <f>VLOOKUP(I5842,'[1]crosstable (6)'!$H:$I,2,FALSE)</f>
        <v>Antipathidae</v>
      </c>
      <c r="N5842" t="str">
        <f>VLOOKUP(F5842,'[1]crosstable (6)'!$A:$J,10,FALSE)</f>
        <v>Antipathes sp.3</v>
      </c>
    </row>
    <row r="5843" spans="1:14" x14ac:dyDescent="0.25">
      <c r="A5843" t="s">
        <v>9</v>
      </c>
      <c r="B5843" t="s">
        <v>1087</v>
      </c>
      <c r="C5843">
        <v>121.470264</v>
      </c>
      <c r="D5843">
        <v>22.652667000000001</v>
      </c>
      <c r="E5843">
        <v>20220807</v>
      </c>
      <c r="F5843" t="s">
        <v>70</v>
      </c>
      <c r="G5843" t="s">
        <v>12</v>
      </c>
      <c r="H5843" t="s">
        <v>17</v>
      </c>
      <c r="I5843" t="s">
        <v>25</v>
      </c>
      <c r="J5843" t="s">
        <v>15</v>
      </c>
      <c r="K5843" t="str">
        <f>VLOOKUP(G5843,'[1]crosstable (6)'!$B:$C,2,FALSE)</f>
        <v>Cnidaria</v>
      </c>
      <c r="L5843" t="str">
        <f>VLOOKUP(H5843,'[1]crosstable (6)'!$D:$E,2,FALSE)</f>
        <v>Anthozoa</v>
      </c>
      <c r="M5843" t="str">
        <f>VLOOKUP(I5843,'[1]crosstable (6)'!$H:$I,2,FALSE)</f>
        <v>Acroporidae</v>
      </c>
      <c r="N5843" t="str">
        <f>VLOOKUP(F5843,'[1]crosstable (6)'!$A:$J,10,FALSE)</f>
        <v>Astreopora myriophthalma</v>
      </c>
    </row>
    <row r="5844" spans="1:14" x14ac:dyDescent="0.25">
      <c r="A5844" t="s">
        <v>9</v>
      </c>
      <c r="B5844" t="s">
        <v>1087</v>
      </c>
      <c r="C5844">
        <v>121.470264</v>
      </c>
      <c r="D5844">
        <v>22.652667000000001</v>
      </c>
      <c r="E5844">
        <v>20220807</v>
      </c>
      <c r="F5844" t="s">
        <v>479</v>
      </c>
      <c r="G5844" t="s">
        <v>12</v>
      </c>
      <c r="H5844" t="s">
        <v>480</v>
      </c>
      <c r="I5844" t="s">
        <v>481</v>
      </c>
      <c r="J5844" t="s">
        <v>15</v>
      </c>
      <c r="K5844" t="str">
        <f>VLOOKUP(G5844,'[1]crosstable (6)'!$B:$C,2,FALSE)</f>
        <v>Cnidaria</v>
      </c>
      <c r="L5844" t="str">
        <f>VLOOKUP(H5844,'[1]crosstable (6)'!$D:$E,2,FALSE)</f>
        <v>Scyphozoa</v>
      </c>
      <c r="M5844" t="str">
        <f>VLOOKUP(I5844,'[1]crosstable (6)'!$H:$I,2,FALSE)</f>
        <v>Nausithoidae</v>
      </c>
      <c r="N5844" t="str">
        <f>VLOOKUP(F5844,'[1]crosstable (6)'!$A:$J,10,FALSE)</f>
        <v>Nausithoe racemosa</v>
      </c>
    </row>
    <row r="5845" spans="1:14" x14ac:dyDescent="0.25">
      <c r="A5845" t="s">
        <v>9</v>
      </c>
      <c r="B5845" t="s">
        <v>1087</v>
      </c>
      <c r="C5845">
        <v>121.470264</v>
      </c>
      <c r="D5845">
        <v>22.652667000000001</v>
      </c>
      <c r="E5845">
        <v>20220807</v>
      </c>
      <c r="F5845" t="s">
        <v>71</v>
      </c>
      <c r="G5845" t="s">
        <v>12</v>
      </c>
      <c r="H5845" t="s">
        <v>17</v>
      </c>
      <c r="I5845" t="s">
        <v>22</v>
      </c>
      <c r="J5845" t="s">
        <v>15</v>
      </c>
      <c r="K5845" t="str">
        <f>VLOOKUP(G5845,'[1]crosstable (6)'!$B:$C,2,FALSE)</f>
        <v>Cnidaria</v>
      </c>
      <c r="L5845" t="str">
        <f>VLOOKUP(H5845,'[1]crosstable (6)'!$D:$E,2,FALSE)</f>
        <v>Anthozoa</v>
      </c>
      <c r="M5845" t="str">
        <f>VLOOKUP(I5845,'[1]crosstable (6)'!$H:$I,2,FALSE)</f>
        <v>Poritidae</v>
      </c>
      <c r="N5845" t="str">
        <f>VLOOKUP(F5845,'[1]crosstable (6)'!$A:$J,10,FALSE)</f>
        <v>Porites lobata</v>
      </c>
    </row>
    <row r="5846" spans="1:14" x14ac:dyDescent="0.25">
      <c r="A5846" t="s">
        <v>9</v>
      </c>
      <c r="B5846" t="s">
        <v>1087</v>
      </c>
      <c r="C5846">
        <v>121.470264</v>
      </c>
      <c r="D5846">
        <v>22.652667000000001</v>
      </c>
      <c r="E5846">
        <v>20220807</v>
      </c>
      <c r="F5846" t="s">
        <v>1103</v>
      </c>
      <c r="G5846" t="s">
        <v>12</v>
      </c>
      <c r="H5846" t="s">
        <v>17</v>
      </c>
      <c r="I5846" t="s">
        <v>52</v>
      </c>
      <c r="J5846" t="s">
        <v>15</v>
      </c>
      <c r="K5846" t="str">
        <f>VLOOKUP(G5846,'[1]crosstable (6)'!$B:$C,2,FALSE)</f>
        <v>Cnidaria</v>
      </c>
      <c r="L5846" t="str">
        <f>VLOOKUP(H5846,'[1]crosstable (6)'!$D:$E,2,FALSE)</f>
        <v>Anthozoa</v>
      </c>
      <c r="M5846" t="str">
        <f>VLOOKUP(I5846,'[1]crosstable (6)'!$H:$I,2,FALSE)</f>
        <v>Nephtheidae</v>
      </c>
      <c r="N5846" t="str">
        <f>VLOOKUP(F5846,'[1]crosstable (6)'!$A:$J,10,FALSE)</f>
        <v>Stereonephthya sp.1</v>
      </c>
    </row>
    <row r="5847" spans="1:14" x14ac:dyDescent="0.25">
      <c r="A5847" t="s">
        <v>9</v>
      </c>
      <c r="B5847" t="s">
        <v>1087</v>
      </c>
      <c r="C5847">
        <v>121.470264</v>
      </c>
      <c r="D5847">
        <v>22.652667000000001</v>
      </c>
      <c r="E5847">
        <v>20220807</v>
      </c>
      <c r="F5847" t="s">
        <v>811</v>
      </c>
      <c r="G5847" t="s">
        <v>12</v>
      </c>
      <c r="H5847" t="s">
        <v>17</v>
      </c>
      <c r="I5847" t="s">
        <v>20</v>
      </c>
      <c r="J5847" t="s">
        <v>15</v>
      </c>
      <c r="K5847" t="str">
        <f>VLOOKUP(G5847,'[1]crosstable (6)'!$B:$C,2,FALSE)</f>
        <v>Cnidaria</v>
      </c>
      <c r="L5847" t="str">
        <f>VLOOKUP(H5847,'[1]crosstable (6)'!$D:$E,2,FALSE)</f>
        <v>Anthozoa</v>
      </c>
      <c r="M5847" t="str">
        <f>VLOOKUP(I5847,'[1]crosstable (6)'!$H:$I,2,FALSE)</f>
        <v>Merulinidae</v>
      </c>
      <c r="N5847" t="str">
        <f>VLOOKUP(F5847,'[1]crosstable (6)'!$A:$J,10,FALSE)</f>
        <v>Goniastrea retiformis</v>
      </c>
    </row>
    <row r="5848" spans="1:14" x14ac:dyDescent="0.25">
      <c r="A5848" t="s">
        <v>9</v>
      </c>
      <c r="B5848" t="s">
        <v>1087</v>
      </c>
      <c r="C5848">
        <v>121.470264</v>
      </c>
      <c r="D5848">
        <v>22.652667000000001</v>
      </c>
      <c r="E5848">
        <v>20220807</v>
      </c>
      <c r="F5848" t="s">
        <v>701</v>
      </c>
      <c r="G5848" t="s">
        <v>12</v>
      </c>
      <c r="H5848" t="s">
        <v>17</v>
      </c>
      <c r="I5848" t="s">
        <v>407</v>
      </c>
      <c r="J5848" t="s">
        <v>15</v>
      </c>
      <c r="K5848" t="str">
        <f>VLOOKUP(G5848,'[1]crosstable (6)'!$B:$C,2,FALSE)</f>
        <v>Cnidaria</v>
      </c>
      <c r="L5848" t="str">
        <f>VLOOKUP(H5848,'[1]crosstable (6)'!$D:$E,2,FALSE)</f>
        <v>Anthozoa</v>
      </c>
      <c r="M5848" t="str">
        <f>VLOOKUP(I5848,'[1]crosstable (6)'!$H:$I,2,FALSE)</f>
        <v>Subergorgiidae</v>
      </c>
      <c r="N5848" t="str">
        <f>VLOOKUP(F5848,'[1]crosstable (6)'!$A:$J,10,FALSE)</f>
        <v>Annella mollis</v>
      </c>
    </row>
    <row r="5849" spans="1:14" x14ac:dyDescent="0.25">
      <c r="A5849" t="s">
        <v>9</v>
      </c>
      <c r="B5849" t="s">
        <v>1087</v>
      </c>
      <c r="C5849">
        <v>121.470264</v>
      </c>
      <c r="D5849">
        <v>22.652667000000001</v>
      </c>
      <c r="E5849">
        <v>20220807</v>
      </c>
      <c r="F5849" t="s">
        <v>521</v>
      </c>
      <c r="G5849" t="s">
        <v>12</v>
      </c>
      <c r="H5849" t="s">
        <v>17</v>
      </c>
      <c r="I5849" t="s">
        <v>73</v>
      </c>
      <c r="J5849" t="s">
        <v>15</v>
      </c>
      <c r="K5849" t="str">
        <f>VLOOKUP(G5849,'[1]crosstable (6)'!$B:$C,2,FALSE)</f>
        <v>Cnidaria</v>
      </c>
      <c r="L5849" t="str">
        <f>VLOOKUP(H5849,'[1]crosstable (6)'!$D:$E,2,FALSE)</f>
        <v>Anthozoa</v>
      </c>
      <c r="M5849" t="str">
        <f>VLOOKUP(I5849,'[1]crosstable (6)'!$H:$I,2,FALSE)</f>
        <v>Agariciidae</v>
      </c>
      <c r="N5849" t="str">
        <f>VLOOKUP(F5849,'[1]crosstable (6)'!$A:$J,10,FALSE)</f>
        <v>Leptoseris mycetoseroides</v>
      </c>
    </row>
    <row r="5850" spans="1:14" x14ac:dyDescent="0.25">
      <c r="A5850" t="s">
        <v>9</v>
      </c>
      <c r="B5850" t="s">
        <v>1087</v>
      </c>
      <c r="C5850">
        <v>121.470264</v>
      </c>
      <c r="D5850">
        <v>22.652667000000001</v>
      </c>
      <c r="E5850">
        <v>20220807</v>
      </c>
      <c r="F5850" t="s">
        <v>72</v>
      </c>
      <c r="G5850" t="s">
        <v>12</v>
      </c>
      <c r="H5850" t="s">
        <v>17</v>
      </c>
      <c r="I5850" t="s">
        <v>73</v>
      </c>
      <c r="J5850" t="s">
        <v>15</v>
      </c>
      <c r="K5850" t="str">
        <f>VLOOKUP(G5850,'[1]crosstable (6)'!$B:$C,2,FALSE)</f>
        <v>Cnidaria</v>
      </c>
      <c r="L5850" t="str">
        <f>VLOOKUP(H5850,'[1]crosstable (6)'!$D:$E,2,FALSE)</f>
        <v>Anthozoa</v>
      </c>
      <c r="M5850" t="str">
        <f>VLOOKUP(I5850,'[1]crosstable (6)'!$H:$I,2,FALSE)</f>
        <v>Agariciidae</v>
      </c>
      <c r="N5850" t="str">
        <f>VLOOKUP(F5850,'[1]crosstable (6)'!$A:$J,10,FALSE)</f>
        <v>Pachyseris speciosa</v>
      </c>
    </row>
    <row r="5851" spans="1:14" x14ac:dyDescent="0.25">
      <c r="A5851" t="s">
        <v>9</v>
      </c>
      <c r="B5851" t="s">
        <v>1087</v>
      </c>
      <c r="C5851">
        <v>121.470264</v>
      </c>
      <c r="D5851">
        <v>22.652667000000001</v>
      </c>
      <c r="E5851">
        <v>20220807</v>
      </c>
      <c r="F5851" t="s">
        <v>702</v>
      </c>
      <c r="G5851" t="s">
        <v>12</v>
      </c>
      <c r="H5851" t="s">
        <v>17</v>
      </c>
      <c r="I5851" t="s">
        <v>73</v>
      </c>
      <c r="J5851" t="s">
        <v>15</v>
      </c>
      <c r="K5851" t="str">
        <f>VLOOKUP(G5851,'[1]crosstable (6)'!$B:$C,2,FALSE)</f>
        <v>Cnidaria</v>
      </c>
      <c r="L5851" t="str">
        <f>VLOOKUP(H5851,'[1]crosstable (6)'!$D:$E,2,FALSE)</f>
        <v>Anthozoa</v>
      </c>
      <c r="M5851" t="str">
        <f>VLOOKUP(I5851,'[1]crosstable (6)'!$H:$I,2,FALSE)</f>
        <v>Agariciidae</v>
      </c>
      <c r="N5851" t="str">
        <f>VLOOKUP(F5851,'[1]crosstable (6)'!$A:$J,10,FALSE)</f>
        <v>Pachyseris rugosa</v>
      </c>
    </row>
    <row r="5852" spans="1:14" x14ac:dyDescent="0.25">
      <c r="A5852" t="s">
        <v>9</v>
      </c>
      <c r="B5852" t="s">
        <v>1087</v>
      </c>
      <c r="C5852">
        <v>121.470264</v>
      </c>
      <c r="D5852">
        <v>22.652667000000001</v>
      </c>
      <c r="E5852">
        <v>20220807</v>
      </c>
      <c r="F5852" t="s">
        <v>75</v>
      </c>
      <c r="G5852" t="s">
        <v>12</v>
      </c>
      <c r="H5852" t="s">
        <v>17</v>
      </c>
      <c r="I5852" t="s">
        <v>36</v>
      </c>
      <c r="J5852" t="s">
        <v>15</v>
      </c>
      <c r="K5852" t="str">
        <f>VLOOKUP(G5852,'[1]crosstable (6)'!$B:$C,2,FALSE)</f>
        <v>Cnidaria</v>
      </c>
      <c r="L5852" t="str">
        <f>VLOOKUP(H5852,'[1]crosstable (6)'!$D:$E,2,FALSE)</f>
        <v>Anthozoa</v>
      </c>
      <c r="M5852" t="str">
        <f>VLOOKUP(I5852,'[1]crosstable (6)'!$H:$I,2,FALSE)</f>
        <v>Lobophylliidae</v>
      </c>
      <c r="N5852" t="str">
        <f>VLOOKUP(F5852,'[1]crosstable (6)'!$A:$J,10,FALSE)</f>
        <v>Lobophyllia agaricia</v>
      </c>
    </row>
    <row r="5853" spans="1:14" x14ac:dyDescent="0.25">
      <c r="A5853" t="s">
        <v>9</v>
      </c>
      <c r="B5853" t="s">
        <v>1087</v>
      </c>
      <c r="C5853">
        <v>121.470264</v>
      </c>
      <c r="D5853">
        <v>22.652667000000001</v>
      </c>
      <c r="E5853">
        <v>20220807</v>
      </c>
      <c r="F5853" t="s">
        <v>432</v>
      </c>
      <c r="G5853" t="s">
        <v>12</v>
      </c>
      <c r="H5853" t="s">
        <v>17</v>
      </c>
      <c r="I5853" t="s">
        <v>355</v>
      </c>
      <c r="J5853" t="s">
        <v>15</v>
      </c>
      <c r="K5853" t="str">
        <f>VLOOKUP(G5853,'[1]crosstable (6)'!$B:$C,2,FALSE)</f>
        <v>Cnidaria</v>
      </c>
      <c r="L5853" t="str">
        <f>VLOOKUP(H5853,'[1]crosstable (6)'!$D:$E,2,FALSE)</f>
        <v>Anthozoa</v>
      </c>
      <c r="M5853" t="str">
        <f>VLOOKUP(I5853,'[1]crosstable (6)'!$H:$I,2,FALSE)</f>
        <v>Paramuriceidae</v>
      </c>
      <c r="N5853" t="str">
        <f>VLOOKUP(F5853,'[1]crosstable (6)'!$A:$J,10,FALSE)</f>
        <v>Bebryce sp.1</v>
      </c>
    </row>
    <row r="5854" spans="1:14" x14ac:dyDescent="0.25">
      <c r="A5854" t="s">
        <v>9</v>
      </c>
      <c r="B5854" t="s">
        <v>1087</v>
      </c>
      <c r="C5854">
        <v>121.470264</v>
      </c>
      <c r="D5854">
        <v>22.652667000000001</v>
      </c>
      <c r="E5854">
        <v>20220807</v>
      </c>
      <c r="F5854" t="s">
        <v>76</v>
      </c>
      <c r="G5854" t="s">
        <v>12</v>
      </c>
      <c r="H5854" t="s">
        <v>17</v>
      </c>
      <c r="I5854" t="s">
        <v>77</v>
      </c>
      <c r="J5854" t="s">
        <v>15</v>
      </c>
      <c r="K5854" t="str">
        <f>VLOOKUP(G5854,'[1]crosstable (6)'!$B:$C,2,FALSE)</f>
        <v>Cnidaria</v>
      </c>
      <c r="L5854" t="str">
        <f>VLOOKUP(H5854,'[1]crosstable (6)'!$D:$E,2,FALSE)</f>
        <v>Anthozoa</v>
      </c>
      <c r="M5854" t="str">
        <f>VLOOKUP(I5854,'[1]crosstable (6)'!$H:$I,2,FALSE)</f>
        <v>Fungiidae</v>
      </c>
      <c r="N5854" t="str">
        <f>VLOOKUP(F5854,'[1]crosstable (6)'!$A:$J,10,FALSE)</f>
        <v>Fungia sp.1</v>
      </c>
    </row>
    <row r="5855" spans="1:14" x14ac:dyDescent="0.25">
      <c r="A5855" t="s">
        <v>9</v>
      </c>
      <c r="B5855" t="s">
        <v>1087</v>
      </c>
      <c r="C5855">
        <v>121.470264</v>
      </c>
      <c r="D5855">
        <v>22.652667000000001</v>
      </c>
      <c r="E5855">
        <v>20220807</v>
      </c>
      <c r="F5855" t="s">
        <v>804</v>
      </c>
      <c r="G5855" t="s">
        <v>12</v>
      </c>
      <c r="H5855" t="s">
        <v>17</v>
      </c>
      <c r="I5855" t="s">
        <v>77</v>
      </c>
      <c r="J5855" t="s">
        <v>15</v>
      </c>
      <c r="K5855" t="str">
        <f>VLOOKUP(G5855,'[1]crosstable (6)'!$B:$C,2,FALSE)</f>
        <v>Cnidaria</v>
      </c>
      <c r="L5855" t="str">
        <f>VLOOKUP(H5855,'[1]crosstable (6)'!$D:$E,2,FALSE)</f>
        <v>Anthozoa</v>
      </c>
      <c r="M5855" t="str">
        <f>VLOOKUP(I5855,'[1]crosstable (6)'!$H:$I,2,FALSE)</f>
        <v>Fungiidae</v>
      </c>
      <c r="N5855" t="str">
        <f>VLOOKUP(F5855,'[1]crosstable (6)'!$A:$J,10,FALSE)</f>
        <v>Fungia sp.2</v>
      </c>
    </row>
    <row r="5856" spans="1:14" x14ac:dyDescent="0.25">
      <c r="A5856" t="s">
        <v>9</v>
      </c>
      <c r="B5856" t="s">
        <v>1087</v>
      </c>
      <c r="C5856">
        <v>121.470264</v>
      </c>
      <c r="D5856">
        <v>22.652667000000001</v>
      </c>
      <c r="E5856">
        <v>20220807</v>
      </c>
      <c r="F5856" t="s">
        <v>1104</v>
      </c>
      <c r="G5856" t="s">
        <v>12</v>
      </c>
      <c r="H5856" t="s">
        <v>17</v>
      </c>
      <c r="I5856" t="s">
        <v>77</v>
      </c>
      <c r="J5856" t="s">
        <v>15</v>
      </c>
      <c r="K5856" t="str">
        <f>VLOOKUP(G5856,'[1]crosstable (6)'!$B:$C,2,FALSE)</f>
        <v>Cnidaria</v>
      </c>
      <c r="L5856" t="str">
        <f>VLOOKUP(H5856,'[1]crosstable (6)'!$D:$E,2,FALSE)</f>
        <v>Anthozoa</v>
      </c>
      <c r="M5856" t="str">
        <f>VLOOKUP(I5856,'[1]crosstable (6)'!$H:$I,2,FALSE)</f>
        <v>Fungiidae</v>
      </c>
      <c r="N5856" t="str">
        <f>VLOOKUP(F5856,'[1]crosstable (6)'!$A:$J,10,FALSE)</f>
        <v>Fungia sp.3</v>
      </c>
    </row>
    <row r="5857" spans="1:14" x14ac:dyDescent="0.25">
      <c r="A5857" t="s">
        <v>9</v>
      </c>
      <c r="B5857" t="s">
        <v>1087</v>
      </c>
      <c r="C5857">
        <v>121.470264</v>
      </c>
      <c r="D5857">
        <v>22.652667000000001</v>
      </c>
      <c r="E5857">
        <v>20220807</v>
      </c>
      <c r="F5857" t="s">
        <v>79</v>
      </c>
      <c r="G5857" t="s">
        <v>12</v>
      </c>
      <c r="H5857" t="s">
        <v>17</v>
      </c>
      <c r="I5857" t="s">
        <v>36</v>
      </c>
      <c r="J5857" t="s">
        <v>15</v>
      </c>
      <c r="K5857" t="str">
        <f>VLOOKUP(G5857,'[1]crosstable (6)'!$B:$C,2,FALSE)</f>
        <v>Cnidaria</v>
      </c>
      <c r="L5857" t="str">
        <f>VLOOKUP(H5857,'[1]crosstable (6)'!$D:$E,2,FALSE)</f>
        <v>Anthozoa</v>
      </c>
      <c r="M5857" t="str">
        <f>VLOOKUP(I5857,'[1]crosstable (6)'!$H:$I,2,FALSE)</f>
        <v>Lobophylliidae</v>
      </c>
      <c r="N5857" t="str">
        <f>VLOOKUP(F5857,'[1]crosstable (6)'!$A:$J,10,FALSE)</f>
        <v>Lobophyllia radians</v>
      </c>
    </row>
    <row r="5858" spans="1:14" x14ac:dyDescent="0.25">
      <c r="A5858" t="s">
        <v>9</v>
      </c>
      <c r="B5858" t="s">
        <v>1087</v>
      </c>
      <c r="C5858">
        <v>121.470264</v>
      </c>
      <c r="D5858">
        <v>22.652667000000001</v>
      </c>
      <c r="E5858">
        <v>20220807</v>
      </c>
      <c r="F5858" t="s">
        <v>80</v>
      </c>
      <c r="G5858" t="s">
        <v>12</v>
      </c>
      <c r="H5858" t="s">
        <v>17</v>
      </c>
      <c r="I5858" t="s">
        <v>52</v>
      </c>
      <c r="J5858" t="s">
        <v>15</v>
      </c>
      <c r="K5858" t="str">
        <f>VLOOKUP(G5858,'[1]crosstable (6)'!$B:$C,2,FALSE)</f>
        <v>Cnidaria</v>
      </c>
      <c r="L5858" t="str">
        <f>VLOOKUP(H5858,'[1]crosstable (6)'!$D:$E,2,FALSE)</f>
        <v>Anthozoa</v>
      </c>
      <c r="M5858" t="str">
        <f>VLOOKUP(I5858,'[1]crosstable (6)'!$H:$I,2,FALSE)</f>
        <v>Nephtheidae</v>
      </c>
      <c r="N5858" t="str">
        <f>VLOOKUP(F5858,'[1]crosstable (6)'!$A:$J,10,FALSE)</f>
        <v>Litophyton sp.1</v>
      </c>
    </row>
    <row r="5859" spans="1:14" x14ac:dyDescent="0.25">
      <c r="A5859" t="s">
        <v>9</v>
      </c>
      <c r="B5859" t="s">
        <v>1087</v>
      </c>
      <c r="C5859">
        <v>121.470264</v>
      </c>
      <c r="D5859">
        <v>22.652667000000001</v>
      </c>
      <c r="E5859">
        <v>20220807</v>
      </c>
      <c r="F5859" t="s">
        <v>111</v>
      </c>
      <c r="G5859" t="s">
        <v>12</v>
      </c>
      <c r="H5859" t="s">
        <v>17</v>
      </c>
      <c r="I5859" t="s">
        <v>52</v>
      </c>
      <c r="J5859" t="s">
        <v>15</v>
      </c>
      <c r="K5859" t="str">
        <f>VLOOKUP(G5859,'[1]crosstable (6)'!$B:$C,2,FALSE)</f>
        <v>Cnidaria</v>
      </c>
      <c r="L5859" t="str">
        <f>VLOOKUP(H5859,'[1]crosstable (6)'!$D:$E,2,FALSE)</f>
        <v>Anthozoa</v>
      </c>
      <c r="M5859" t="str">
        <f>VLOOKUP(I5859,'[1]crosstable (6)'!$H:$I,2,FALSE)</f>
        <v>Nephtheidae</v>
      </c>
      <c r="N5859" t="str">
        <f>VLOOKUP(F5859,'[1]crosstable (6)'!$A:$J,10,FALSE)</f>
        <v>Litophyton sp.2</v>
      </c>
    </row>
    <row r="5860" spans="1:14" x14ac:dyDescent="0.25">
      <c r="A5860" t="s">
        <v>9</v>
      </c>
      <c r="B5860" t="s">
        <v>1087</v>
      </c>
      <c r="C5860">
        <v>121.470264</v>
      </c>
      <c r="D5860">
        <v>22.652667000000001</v>
      </c>
      <c r="E5860">
        <v>20220807</v>
      </c>
      <c r="F5860" t="s">
        <v>82</v>
      </c>
      <c r="G5860" t="s">
        <v>12</v>
      </c>
      <c r="H5860" t="s">
        <v>17</v>
      </c>
      <c r="I5860" t="s">
        <v>52</v>
      </c>
      <c r="J5860" t="s">
        <v>15</v>
      </c>
      <c r="K5860" t="str">
        <f>VLOOKUP(G5860,'[1]crosstable (6)'!$B:$C,2,FALSE)</f>
        <v>Cnidaria</v>
      </c>
      <c r="L5860" t="str">
        <f>VLOOKUP(H5860,'[1]crosstable (6)'!$D:$E,2,FALSE)</f>
        <v>Anthozoa</v>
      </c>
      <c r="M5860" t="str">
        <f>VLOOKUP(I5860,'[1]crosstable (6)'!$H:$I,2,FALSE)</f>
        <v>Nephtheidae</v>
      </c>
      <c r="N5860" t="str">
        <f>VLOOKUP(F5860,'[1]crosstable (6)'!$A:$J,10,FALSE)</f>
        <v>Litophyton sp.4</v>
      </c>
    </row>
    <row r="5861" spans="1:14" x14ac:dyDescent="0.25">
      <c r="A5861" t="s">
        <v>9</v>
      </c>
      <c r="B5861" t="s">
        <v>1087</v>
      </c>
      <c r="C5861">
        <v>121.470264</v>
      </c>
      <c r="D5861">
        <v>22.652667000000001</v>
      </c>
      <c r="E5861">
        <v>20220807</v>
      </c>
      <c r="F5861" t="s">
        <v>437</v>
      </c>
      <c r="G5861" t="s">
        <v>12</v>
      </c>
      <c r="H5861" t="s">
        <v>17</v>
      </c>
      <c r="I5861" t="s">
        <v>438</v>
      </c>
      <c r="J5861" t="s">
        <v>15</v>
      </c>
      <c r="K5861" t="str">
        <f>VLOOKUP(G5861,'[1]crosstable (6)'!$B:$C,2,FALSE)</f>
        <v>Cnidaria</v>
      </c>
      <c r="L5861" t="str">
        <f>VLOOKUP(H5861,'[1]crosstable (6)'!$D:$E,2,FALSE)</f>
        <v>Anthozoa</v>
      </c>
      <c r="M5861" t="str">
        <f>VLOOKUP(I5861,'[1]crosstable (6)'!$H:$I,2,FALSE)</f>
        <v>Parazoanthidae</v>
      </c>
      <c r="N5861" t="str">
        <f>VLOOKUP(F5861,'[1]crosstable (6)'!$A:$J,10,FALSE)</f>
        <v>Parazoanthus sp.1</v>
      </c>
    </row>
    <row r="5862" spans="1:14" x14ac:dyDescent="0.25">
      <c r="A5862" t="s">
        <v>9</v>
      </c>
      <c r="B5862" t="s">
        <v>1087</v>
      </c>
      <c r="C5862">
        <v>121.470264</v>
      </c>
      <c r="D5862">
        <v>22.652667000000001</v>
      </c>
      <c r="E5862">
        <v>20220807</v>
      </c>
      <c r="F5862" t="s">
        <v>537</v>
      </c>
      <c r="G5862" t="s">
        <v>12</v>
      </c>
      <c r="H5862" t="s">
        <v>17</v>
      </c>
      <c r="I5862" t="s">
        <v>20</v>
      </c>
      <c r="J5862" t="s">
        <v>15</v>
      </c>
      <c r="K5862" t="str">
        <f>VLOOKUP(G5862,'[1]crosstable (6)'!$B:$C,2,FALSE)</f>
        <v>Cnidaria</v>
      </c>
      <c r="L5862" t="str">
        <f>VLOOKUP(H5862,'[1]crosstable (6)'!$D:$E,2,FALSE)</f>
        <v>Anthozoa</v>
      </c>
      <c r="M5862" t="str">
        <f>VLOOKUP(I5862,'[1]crosstable (6)'!$H:$I,2,FALSE)</f>
        <v>Merulinidae</v>
      </c>
      <c r="N5862" t="str">
        <f>VLOOKUP(F5862,'[1]crosstable (6)'!$A:$J,10,FALSE)</f>
        <v>Dipsastraea speciosa</v>
      </c>
    </row>
    <row r="5863" spans="1:14" x14ac:dyDescent="0.25">
      <c r="A5863" t="s">
        <v>9</v>
      </c>
      <c r="B5863" t="s">
        <v>1087</v>
      </c>
      <c r="C5863">
        <v>121.470264</v>
      </c>
      <c r="D5863">
        <v>22.652667000000001</v>
      </c>
      <c r="E5863">
        <v>20220807</v>
      </c>
      <c r="F5863" t="s">
        <v>86</v>
      </c>
      <c r="G5863" t="s">
        <v>12</v>
      </c>
      <c r="H5863" t="s">
        <v>17</v>
      </c>
      <c r="I5863" t="s">
        <v>20</v>
      </c>
      <c r="J5863" t="s">
        <v>15</v>
      </c>
      <c r="K5863" t="str">
        <f>VLOOKUP(G5863,'[1]crosstable (6)'!$B:$C,2,FALSE)</f>
        <v>Cnidaria</v>
      </c>
      <c r="L5863" t="str">
        <f>VLOOKUP(H5863,'[1]crosstable (6)'!$D:$E,2,FALSE)</f>
        <v>Anthozoa</v>
      </c>
      <c r="M5863" t="str">
        <f>VLOOKUP(I5863,'[1]crosstable (6)'!$H:$I,2,FALSE)</f>
        <v>Merulinidae</v>
      </c>
      <c r="N5863" t="str">
        <f>VLOOKUP(F5863,'[1]crosstable (6)'!$A:$J,10,FALSE)</f>
        <v>Goniastrea pectinata</v>
      </c>
    </row>
    <row r="5864" spans="1:14" x14ac:dyDescent="0.25">
      <c r="A5864" t="s">
        <v>9</v>
      </c>
      <c r="B5864" t="s">
        <v>1087</v>
      </c>
      <c r="C5864">
        <v>121.470264</v>
      </c>
      <c r="D5864">
        <v>22.652667000000001</v>
      </c>
      <c r="E5864">
        <v>20220807</v>
      </c>
      <c r="F5864" t="s">
        <v>440</v>
      </c>
      <c r="G5864" t="s">
        <v>12</v>
      </c>
      <c r="H5864" t="s">
        <v>17</v>
      </c>
      <c r="I5864" t="s">
        <v>423</v>
      </c>
      <c r="J5864" t="s">
        <v>15</v>
      </c>
      <c r="K5864" t="str">
        <f>VLOOKUP(G5864,'[1]crosstable (6)'!$B:$C,2,FALSE)</f>
        <v>Cnidaria</v>
      </c>
      <c r="L5864" t="str">
        <f>VLOOKUP(H5864,'[1]crosstable (6)'!$D:$E,2,FALSE)</f>
        <v>Anthozoa</v>
      </c>
      <c r="M5864" t="str">
        <f>VLOOKUP(I5864,'[1]crosstable (6)'!$H:$I,2,FALSE)</f>
        <v>Antipathidae</v>
      </c>
      <c r="N5864" t="str">
        <f>VLOOKUP(F5864,'[1]crosstable (6)'!$A:$J,10,FALSE)</f>
        <v>Cirrhipathes sp.1</v>
      </c>
    </row>
    <row r="5865" spans="1:14" x14ac:dyDescent="0.25">
      <c r="A5865" t="s">
        <v>9</v>
      </c>
      <c r="B5865" t="s">
        <v>1087</v>
      </c>
      <c r="C5865">
        <v>121.470264</v>
      </c>
      <c r="D5865">
        <v>22.652667000000001</v>
      </c>
      <c r="E5865">
        <v>20220807</v>
      </c>
      <c r="F5865" t="s">
        <v>522</v>
      </c>
      <c r="G5865" t="s">
        <v>12</v>
      </c>
      <c r="H5865" t="s">
        <v>17</v>
      </c>
      <c r="I5865" t="s">
        <v>423</v>
      </c>
      <c r="J5865" t="s">
        <v>15</v>
      </c>
      <c r="K5865" t="str">
        <f>VLOOKUP(G5865,'[1]crosstable (6)'!$B:$C,2,FALSE)</f>
        <v>Cnidaria</v>
      </c>
      <c r="L5865" t="str">
        <f>VLOOKUP(H5865,'[1]crosstable (6)'!$D:$E,2,FALSE)</f>
        <v>Anthozoa</v>
      </c>
      <c r="M5865" t="str">
        <f>VLOOKUP(I5865,'[1]crosstable (6)'!$H:$I,2,FALSE)</f>
        <v>Antipathidae</v>
      </c>
      <c r="N5865" t="str">
        <f>VLOOKUP(F5865,'[1]crosstable (6)'!$A:$J,10,FALSE)</f>
        <v>Cirrhipathes sp.2</v>
      </c>
    </row>
    <row r="5866" spans="1:14" x14ac:dyDescent="0.25">
      <c r="A5866" t="s">
        <v>9</v>
      </c>
      <c r="B5866" t="s">
        <v>1087</v>
      </c>
      <c r="C5866">
        <v>121.470264</v>
      </c>
      <c r="D5866">
        <v>22.652667000000001</v>
      </c>
      <c r="E5866">
        <v>20220807</v>
      </c>
      <c r="F5866" t="s">
        <v>112</v>
      </c>
      <c r="G5866" t="s">
        <v>12</v>
      </c>
      <c r="H5866" t="s">
        <v>17</v>
      </c>
      <c r="I5866" t="s">
        <v>67</v>
      </c>
      <c r="J5866" t="s">
        <v>15</v>
      </c>
      <c r="K5866" t="str">
        <f>VLOOKUP(G5866,'[1]crosstable (6)'!$B:$C,2,FALSE)</f>
        <v>Cnidaria</v>
      </c>
      <c r="L5866" t="str">
        <f>VLOOKUP(H5866,'[1]crosstable (6)'!$D:$E,2,FALSE)</f>
        <v>Anthozoa</v>
      </c>
      <c r="M5866" t="str">
        <f>VLOOKUP(I5866,'[1]crosstable (6)'!$H:$I,2,FALSE)</f>
        <v>Euphylliidae</v>
      </c>
      <c r="N5866" t="str">
        <f>VLOOKUP(F5866,'[1]crosstable (6)'!$A:$J,10,FALSE)</f>
        <v>Galaxea fascicularis</v>
      </c>
    </row>
    <row r="5867" spans="1:14" x14ac:dyDescent="0.25">
      <c r="A5867" t="s">
        <v>9</v>
      </c>
      <c r="B5867" t="s">
        <v>1087</v>
      </c>
      <c r="C5867">
        <v>121.470264</v>
      </c>
      <c r="D5867">
        <v>22.652667000000001</v>
      </c>
      <c r="E5867">
        <v>20220807</v>
      </c>
      <c r="F5867" t="s">
        <v>89</v>
      </c>
      <c r="G5867" t="s">
        <v>12</v>
      </c>
      <c r="H5867" t="s">
        <v>17</v>
      </c>
      <c r="I5867" t="s">
        <v>50</v>
      </c>
      <c r="J5867" t="s">
        <v>15</v>
      </c>
      <c r="K5867" t="str">
        <f>VLOOKUP(G5867,'[1]crosstable (6)'!$B:$C,2,FALSE)</f>
        <v>Cnidaria</v>
      </c>
      <c r="L5867" t="str">
        <f>VLOOKUP(H5867,'[1]crosstable (6)'!$D:$E,2,FALSE)</f>
        <v>Anthozoa</v>
      </c>
      <c r="M5867" t="str">
        <f>VLOOKUP(I5867,'[1]crosstable (6)'!$H:$I,2,FALSE)</f>
        <v>Xeniidae</v>
      </c>
      <c r="N5867" t="str">
        <f>VLOOKUP(F5867,'[1]crosstable (6)'!$A:$J,10,FALSE)</f>
        <v>Cespitularia sp.1</v>
      </c>
    </row>
    <row r="5868" spans="1:14" x14ac:dyDescent="0.25">
      <c r="A5868" t="s">
        <v>9</v>
      </c>
      <c r="B5868" t="s">
        <v>1087</v>
      </c>
      <c r="C5868">
        <v>121.470264</v>
      </c>
      <c r="D5868">
        <v>22.652667000000001</v>
      </c>
      <c r="E5868">
        <v>20220807</v>
      </c>
      <c r="F5868" t="s">
        <v>90</v>
      </c>
      <c r="G5868" t="s">
        <v>12</v>
      </c>
      <c r="H5868" t="s">
        <v>17</v>
      </c>
      <c r="I5868" t="s">
        <v>20</v>
      </c>
      <c r="J5868" t="s">
        <v>15</v>
      </c>
      <c r="K5868" t="str">
        <f>VLOOKUP(G5868,'[1]crosstable (6)'!$B:$C,2,FALSE)</f>
        <v>Cnidaria</v>
      </c>
      <c r="L5868" t="str">
        <f>VLOOKUP(H5868,'[1]crosstable (6)'!$D:$E,2,FALSE)</f>
        <v>Anthozoa</v>
      </c>
      <c r="M5868" t="str">
        <f>VLOOKUP(I5868,'[1]crosstable (6)'!$H:$I,2,FALSE)</f>
        <v>Merulinidae</v>
      </c>
      <c r="N5868" t="str">
        <f>VLOOKUP(F5868,'[1]crosstable (6)'!$A:$J,10,FALSE)</f>
        <v>Paragoniastrea russelli</v>
      </c>
    </row>
    <row r="5869" spans="1:14" x14ac:dyDescent="0.25">
      <c r="A5869" t="s">
        <v>9</v>
      </c>
      <c r="B5869" t="s">
        <v>1087</v>
      </c>
      <c r="C5869">
        <v>121.470264</v>
      </c>
      <c r="D5869">
        <v>22.652667000000001</v>
      </c>
      <c r="E5869">
        <v>20220807</v>
      </c>
      <c r="F5869" t="s">
        <v>91</v>
      </c>
      <c r="G5869" t="s">
        <v>12</v>
      </c>
      <c r="H5869" t="s">
        <v>17</v>
      </c>
      <c r="I5869" t="s">
        <v>22</v>
      </c>
      <c r="J5869" t="s">
        <v>15</v>
      </c>
      <c r="K5869" t="str">
        <f>VLOOKUP(G5869,'[1]crosstable (6)'!$B:$C,2,FALSE)</f>
        <v>Cnidaria</v>
      </c>
      <c r="L5869" t="str">
        <f>VLOOKUP(H5869,'[1]crosstable (6)'!$D:$E,2,FALSE)</f>
        <v>Anthozoa</v>
      </c>
      <c r="M5869" t="str">
        <f>VLOOKUP(I5869,'[1]crosstable (6)'!$H:$I,2,FALSE)</f>
        <v>Poritidae</v>
      </c>
      <c r="N5869" t="str">
        <f>VLOOKUP(F5869,'[1]crosstable (6)'!$A:$J,10,FALSE)</f>
        <v>Porites lutea</v>
      </c>
    </row>
    <row r="5870" spans="1:14" x14ac:dyDescent="0.25">
      <c r="A5870" t="s">
        <v>9</v>
      </c>
      <c r="B5870" t="s">
        <v>1087</v>
      </c>
      <c r="C5870">
        <v>121.470264</v>
      </c>
      <c r="D5870">
        <v>22.652667000000001</v>
      </c>
      <c r="E5870">
        <v>20220807</v>
      </c>
      <c r="F5870" t="s">
        <v>92</v>
      </c>
      <c r="G5870" t="s">
        <v>12</v>
      </c>
      <c r="H5870" t="s">
        <v>17</v>
      </c>
      <c r="I5870" t="s">
        <v>50</v>
      </c>
      <c r="J5870" t="s">
        <v>15</v>
      </c>
      <c r="K5870" t="str">
        <f>VLOOKUP(G5870,'[1]crosstable (6)'!$B:$C,2,FALSE)</f>
        <v>Cnidaria</v>
      </c>
      <c r="L5870" t="str">
        <f>VLOOKUP(H5870,'[1]crosstable (6)'!$D:$E,2,FALSE)</f>
        <v>Anthozoa</v>
      </c>
      <c r="M5870" t="str">
        <f>VLOOKUP(I5870,'[1]crosstable (6)'!$H:$I,2,FALSE)</f>
        <v>Xeniidae</v>
      </c>
      <c r="N5870" t="str">
        <f>VLOOKUP(F5870,'[1]crosstable (6)'!$A:$J,10,FALSE)</f>
        <v>Heteroxenia sp.1</v>
      </c>
    </row>
    <row r="5871" spans="1:14" x14ac:dyDescent="0.25">
      <c r="A5871" t="s">
        <v>9</v>
      </c>
      <c r="B5871" t="s">
        <v>1087</v>
      </c>
      <c r="C5871">
        <v>121.470264</v>
      </c>
      <c r="D5871">
        <v>22.652667000000001</v>
      </c>
      <c r="E5871">
        <v>20220807</v>
      </c>
      <c r="F5871" t="s">
        <v>93</v>
      </c>
      <c r="G5871" t="s">
        <v>12</v>
      </c>
      <c r="H5871" t="s">
        <v>17</v>
      </c>
      <c r="I5871" t="s">
        <v>50</v>
      </c>
      <c r="J5871" t="s">
        <v>15</v>
      </c>
      <c r="K5871" t="str">
        <f>VLOOKUP(G5871,'[1]crosstable (6)'!$B:$C,2,FALSE)</f>
        <v>Cnidaria</v>
      </c>
      <c r="L5871" t="str">
        <f>VLOOKUP(H5871,'[1]crosstable (6)'!$D:$E,2,FALSE)</f>
        <v>Anthozoa</v>
      </c>
      <c r="M5871" t="str">
        <f>VLOOKUP(I5871,'[1]crosstable (6)'!$H:$I,2,FALSE)</f>
        <v>Xeniidae</v>
      </c>
      <c r="N5871" t="str">
        <f>VLOOKUP(F5871,'[1]crosstable (6)'!$A:$J,10,FALSE)</f>
        <v>Heteroxenia sp.2</v>
      </c>
    </row>
    <row r="5872" spans="1:14" x14ac:dyDescent="0.25">
      <c r="A5872" t="s">
        <v>9</v>
      </c>
      <c r="B5872" t="s">
        <v>1087</v>
      </c>
      <c r="C5872">
        <v>121.470264</v>
      </c>
      <c r="D5872">
        <v>22.652667000000001</v>
      </c>
      <c r="E5872">
        <v>20220807</v>
      </c>
      <c r="F5872" t="s">
        <v>822</v>
      </c>
      <c r="G5872" t="s">
        <v>12</v>
      </c>
      <c r="H5872" t="s">
        <v>17</v>
      </c>
      <c r="I5872" t="s">
        <v>50</v>
      </c>
      <c r="J5872" t="s">
        <v>15</v>
      </c>
      <c r="K5872" t="str">
        <f>VLOOKUP(G5872,'[1]crosstable (6)'!$B:$C,2,FALSE)</f>
        <v>Cnidaria</v>
      </c>
      <c r="L5872" t="str">
        <f>VLOOKUP(H5872,'[1]crosstable (6)'!$D:$E,2,FALSE)</f>
        <v>Anthozoa</v>
      </c>
      <c r="M5872" t="str">
        <f>VLOOKUP(I5872,'[1]crosstable (6)'!$H:$I,2,FALSE)</f>
        <v>Xeniidae</v>
      </c>
      <c r="N5872" t="str">
        <f>VLOOKUP(F5872,'[1]crosstable (6)'!$A:$J,10,FALSE)</f>
        <v>Heteroxenia sp.3</v>
      </c>
    </row>
    <row r="5873" spans="1:14" x14ac:dyDescent="0.25">
      <c r="A5873" t="s">
        <v>9</v>
      </c>
      <c r="B5873" t="s">
        <v>1105</v>
      </c>
      <c r="C5873">
        <v>121.51306</v>
      </c>
      <c r="D5873">
        <v>22.663879999999999</v>
      </c>
      <c r="E5873">
        <v>20210523</v>
      </c>
      <c r="F5873" t="s">
        <v>1012</v>
      </c>
      <c r="G5873" t="s">
        <v>114</v>
      </c>
      <c r="H5873" t="s">
        <v>115</v>
      </c>
      <c r="I5873" t="s">
        <v>169</v>
      </c>
      <c r="J5873" t="s">
        <v>15</v>
      </c>
      <c r="K5873" t="str">
        <f>VLOOKUP(G5873,'[1]crosstable (6)'!$B:$C,2,FALSE)</f>
        <v>Chordata</v>
      </c>
      <c r="L5873" t="str">
        <f>VLOOKUP(H5873,'[1]crosstable (6)'!$D:$E,2,FALSE)</f>
        <v>Actinopterygii</v>
      </c>
      <c r="M5873" t="str">
        <f>VLOOKUP(I5873,'[1]crosstable (6)'!$H:$I,2,FALSE)</f>
        <v>Tripterygiidae</v>
      </c>
      <c r="N5873" t="str">
        <f>VLOOKUP(F5873,'[1]crosstable (6)'!$A:$J,10,FALSE)</f>
        <v>Helcogramma inclinata</v>
      </c>
    </row>
    <row r="5874" spans="1:14" x14ac:dyDescent="0.25">
      <c r="A5874" t="s">
        <v>9</v>
      </c>
      <c r="B5874" t="s">
        <v>1105</v>
      </c>
      <c r="C5874">
        <v>121.51306</v>
      </c>
      <c r="D5874">
        <v>22.663879999999999</v>
      </c>
      <c r="E5874">
        <v>20210523</v>
      </c>
      <c r="F5874" t="s">
        <v>351</v>
      </c>
      <c r="G5874" t="s">
        <v>114</v>
      </c>
      <c r="H5874" t="s">
        <v>115</v>
      </c>
      <c r="I5874" t="s">
        <v>119</v>
      </c>
      <c r="J5874" t="s">
        <v>15</v>
      </c>
      <c r="K5874" t="str">
        <f>VLOOKUP(G5874,'[1]crosstable (6)'!$B:$C,2,FALSE)</f>
        <v>Chordata</v>
      </c>
      <c r="L5874" t="str">
        <f>VLOOKUP(H5874,'[1]crosstable (6)'!$D:$E,2,FALSE)</f>
        <v>Actinopterygii</v>
      </c>
      <c r="M5874" t="str">
        <f>VLOOKUP(I5874,'[1]crosstable (6)'!$H:$I,2,FALSE)</f>
        <v>Pomacentridae</v>
      </c>
      <c r="N5874" t="str">
        <f>VLOOKUP(F5874,'[1]crosstable (6)'!$A:$J,10,FALSE)</f>
        <v>Chromis vanderbilti</v>
      </c>
    </row>
    <row r="5875" spans="1:14" x14ac:dyDescent="0.25">
      <c r="A5875" t="s">
        <v>9</v>
      </c>
      <c r="B5875" t="s">
        <v>1105</v>
      </c>
      <c r="C5875">
        <v>121.51306</v>
      </c>
      <c r="D5875">
        <v>22.663879999999999</v>
      </c>
      <c r="E5875">
        <v>20210523</v>
      </c>
      <c r="F5875" t="s">
        <v>299</v>
      </c>
      <c r="G5875" t="s">
        <v>114</v>
      </c>
      <c r="H5875" t="s">
        <v>115</v>
      </c>
      <c r="I5875" t="s">
        <v>141</v>
      </c>
      <c r="J5875" t="s">
        <v>15</v>
      </c>
      <c r="K5875" t="str">
        <f>VLOOKUP(G5875,'[1]crosstable (6)'!$B:$C,2,FALSE)</f>
        <v>Chordata</v>
      </c>
      <c r="L5875" t="str">
        <f>VLOOKUP(H5875,'[1]crosstable (6)'!$D:$E,2,FALSE)</f>
        <v>Actinopterygii</v>
      </c>
      <c r="M5875" t="str">
        <f>VLOOKUP(I5875,'[1]crosstable (6)'!$H:$I,2,FALSE)</f>
        <v>Serranidae</v>
      </c>
      <c r="N5875" t="str">
        <f>VLOOKUP(F5875,'[1]crosstable (6)'!$A:$J,10,FALSE)</f>
        <v>Epinephelus hexagonatus</v>
      </c>
    </row>
    <row r="5876" spans="1:14" x14ac:dyDescent="0.25">
      <c r="A5876" t="s">
        <v>9</v>
      </c>
      <c r="B5876" t="s">
        <v>1105</v>
      </c>
      <c r="C5876">
        <v>121.51306</v>
      </c>
      <c r="D5876">
        <v>22.663879999999999</v>
      </c>
      <c r="E5876">
        <v>20210523</v>
      </c>
      <c r="F5876" t="s">
        <v>365</v>
      </c>
      <c r="G5876" t="s">
        <v>156</v>
      </c>
      <c r="H5876" t="s">
        <v>157</v>
      </c>
      <c r="I5876" t="s">
        <v>230</v>
      </c>
      <c r="J5876" t="s">
        <v>15</v>
      </c>
      <c r="K5876" t="str">
        <f>VLOOKUP(G5876,'[1]crosstable (6)'!$B:$C,2,FALSE)</f>
        <v>Mollusca</v>
      </c>
      <c r="L5876" t="str">
        <f>VLOOKUP(H5876,'[1]crosstable (6)'!$D:$E,2,FALSE)</f>
        <v>Gastropoda</v>
      </c>
      <c r="M5876" t="str">
        <f>VLOOKUP(I5876,'[1]crosstable (6)'!$H:$I,2,FALSE)</f>
        <v>Phyllidiidae</v>
      </c>
      <c r="N5876" t="str">
        <f>VLOOKUP(F5876,'[1]crosstable (6)'!$A:$J,10,FALSE)</f>
        <v>Phyllidia coelestis</v>
      </c>
    </row>
    <row r="5877" spans="1:14" x14ac:dyDescent="0.25">
      <c r="A5877" t="s">
        <v>9</v>
      </c>
      <c r="B5877" t="s">
        <v>1105</v>
      </c>
      <c r="C5877">
        <v>121.51306</v>
      </c>
      <c r="D5877">
        <v>22.663879999999999</v>
      </c>
      <c r="E5877">
        <v>20210523</v>
      </c>
      <c r="F5877" t="s">
        <v>229</v>
      </c>
      <c r="G5877" t="s">
        <v>156</v>
      </c>
      <c r="H5877" t="s">
        <v>157</v>
      </c>
      <c r="I5877" t="s">
        <v>230</v>
      </c>
      <c r="J5877" t="s">
        <v>15</v>
      </c>
      <c r="K5877" t="str">
        <f>VLOOKUP(G5877,'[1]crosstable (6)'!$B:$C,2,FALSE)</f>
        <v>Mollusca</v>
      </c>
      <c r="L5877" t="str">
        <f>VLOOKUP(H5877,'[1]crosstable (6)'!$D:$E,2,FALSE)</f>
        <v>Gastropoda</v>
      </c>
      <c r="M5877" t="str">
        <f>VLOOKUP(I5877,'[1]crosstable (6)'!$H:$I,2,FALSE)</f>
        <v>Phyllidiidae</v>
      </c>
      <c r="N5877" t="str">
        <f>VLOOKUP(F5877,'[1]crosstable (6)'!$A:$J,10,FALSE)</f>
        <v>Phyllidia picta</v>
      </c>
    </row>
    <row r="5878" spans="1:14" x14ac:dyDescent="0.25">
      <c r="A5878" t="s">
        <v>9</v>
      </c>
      <c r="B5878" t="s">
        <v>1105</v>
      </c>
      <c r="C5878">
        <v>121.51306</v>
      </c>
      <c r="D5878">
        <v>22.663879999999999</v>
      </c>
      <c r="E5878">
        <v>20210523</v>
      </c>
      <c r="F5878" t="s">
        <v>568</v>
      </c>
      <c r="G5878" t="s">
        <v>156</v>
      </c>
      <c r="H5878" t="s">
        <v>157</v>
      </c>
      <c r="I5878" t="s">
        <v>314</v>
      </c>
      <c r="J5878" t="s">
        <v>15</v>
      </c>
      <c r="K5878" t="str">
        <f>VLOOKUP(G5878,'[1]crosstable (6)'!$B:$C,2,FALSE)</f>
        <v>Mollusca</v>
      </c>
      <c r="L5878" t="str">
        <f>VLOOKUP(H5878,'[1]crosstable (6)'!$D:$E,2,FALSE)</f>
        <v>Gastropoda</v>
      </c>
      <c r="M5878" t="str">
        <f>VLOOKUP(I5878,'[1]crosstable (6)'!$H:$I,2,FALSE)</f>
        <v>Discodorididae</v>
      </c>
      <c r="N5878" t="str">
        <f>VLOOKUP(F5878,'[1]crosstable (6)'!$A:$J,10,FALSE)</f>
        <v>Halgerda carlsoni</v>
      </c>
    </row>
    <row r="5879" spans="1:14" x14ac:dyDescent="0.25">
      <c r="A5879" t="s">
        <v>9</v>
      </c>
      <c r="B5879" t="s">
        <v>1105</v>
      </c>
      <c r="C5879">
        <v>121.51306</v>
      </c>
      <c r="D5879">
        <v>22.663879999999999</v>
      </c>
      <c r="E5879">
        <v>20210523</v>
      </c>
      <c r="F5879" t="s">
        <v>231</v>
      </c>
      <c r="G5879" t="s">
        <v>114</v>
      </c>
      <c r="H5879" t="s">
        <v>115</v>
      </c>
      <c r="I5879" t="s">
        <v>145</v>
      </c>
      <c r="J5879" t="s">
        <v>15</v>
      </c>
      <c r="K5879" t="str">
        <f>VLOOKUP(G5879,'[1]crosstable (6)'!$B:$C,2,FALSE)</f>
        <v>Chordata</v>
      </c>
      <c r="L5879" t="str">
        <f>VLOOKUP(H5879,'[1]crosstable (6)'!$D:$E,2,FALSE)</f>
        <v>Actinopterygii</v>
      </c>
      <c r="M5879" t="str">
        <f>VLOOKUP(I5879,'[1]crosstable (6)'!$H:$I,2,FALSE)</f>
        <v>Apogonidae</v>
      </c>
      <c r="N5879" t="str">
        <f>VLOOKUP(F5879,'[1]crosstable (6)'!$A:$J,10,FALSE)</f>
        <v>Cheilodipterus macrodon</v>
      </c>
    </row>
    <row r="5880" spans="1:14" x14ac:dyDescent="0.25">
      <c r="A5880" t="s">
        <v>9</v>
      </c>
      <c r="B5880" t="s">
        <v>1105</v>
      </c>
      <c r="C5880">
        <v>121.51306</v>
      </c>
      <c r="D5880">
        <v>22.663879999999999</v>
      </c>
      <c r="E5880">
        <v>20210523</v>
      </c>
      <c r="F5880" t="s">
        <v>655</v>
      </c>
      <c r="G5880" t="s">
        <v>114</v>
      </c>
      <c r="H5880" t="s">
        <v>115</v>
      </c>
      <c r="I5880" t="s">
        <v>141</v>
      </c>
      <c r="J5880" t="s">
        <v>15</v>
      </c>
      <c r="K5880" t="str">
        <f>VLOOKUP(G5880,'[1]crosstable (6)'!$B:$C,2,FALSE)</f>
        <v>Chordata</v>
      </c>
      <c r="L5880" t="str">
        <f>VLOOKUP(H5880,'[1]crosstable (6)'!$D:$E,2,FALSE)</f>
        <v>Actinopterygii</v>
      </c>
      <c r="M5880" t="str">
        <f>VLOOKUP(I5880,'[1]crosstable (6)'!$H:$I,2,FALSE)</f>
        <v>Serranidae</v>
      </c>
      <c r="N5880" t="str">
        <f>VLOOKUP(F5880,'[1]crosstable (6)'!$A:$J,10,FALSE)</f>
        <v>Pseudanthias pascalus</v>
      </c>
    </row>
    <row r="5881" spans="1:14" x14ac:dyDescent="0.25">
      <c r="A5881" t="s">
        <v>9</v>
      </c>
      <c r="B5881" t="s">
        <v>1105</v>
      </c>
      <c r="C5881">
        <v>121.51306</v>
      </c>
      <c r="D5881">
        <v>22.663879999999999</v>
      </c>
      <c r="E5881">
        <v>20210523</v>
      </c>
      <c r="F5881" t="s">
        <v>237</v>
      </c>
      <c r="G5881" t="s">
        <v>156</v>
      </c>
      <c r="H5881" t="s">
        <v>157</v>
      </c>
      <c r="I5881" t="s">
        <v>230</v>
      </c>
      <c r="J5881" t="s">
        <v>15</v>
      </c>
      <c r="K5881" t="str">
        <f>VLOOKUP(G5881,'[1]crosstable (6)'!$B:$C,2,FALSE)</f>
        <v>Mollusca</v>
      </c>
      <c r="L5881" t="str">
        <f>VLOOKUP(H5881,'[1]crosstable (6)'!$D:$E,2,FALSE)</f>
        <v>Gastropoda</v>
      </c>
      <c r="M5881" t="str">
        <f>VLOOKUP(I5881,'[1]crosstable (6)'!$H:$I,2,FALSE)</f>
        <v>Phyllidiidae</v>
      </c>
      <c r="N5881" t="str">
        <f>VLOOKUP(F5881,'[1]crosstable (6)'!$A:$J,10,FALSE)</f>
        <v>Phyllidiella pustulosa</v>
      </c>
    </row>
    <row r="5882" spans="1:14" x14ac:dyDescent="0.25">
      <c r="A5882" t="s">
        <v>9</v>
      </c>
      <c r="B5882" t="s">
        <v>1105</v>
      </c>
      <c r="C5882">
        <v>121.51306</v>
      </c>
      <c r="D5882">
        <v>22.663879999999999</v>
      </c>
      <c r="E5882">
        <v>20210523</v>
      </c>
      <c r="F5882" t="s">
        <v>391</v>
      </c>
      <c r="G5882" t="s">
        <v>114</v>
      </c>
      <c r="H5882" t="s">
        <v>115</v>
      </c>
      <c r="I5882" t="s">
        <v>145</v>
      </c>
      <c r="J5882" t="s">
        <v>15</v>
      </c>
      <c r="K5882" t="str">
        <f>VLOOKUP(G5882,'[1]crosstable (6)'!$B:$C,2,FALSE)</f>
        <v>Chordata</v>
      </c>
      <c r="L5882" t="str">
        <f>VLOOKUP(H5882,'[1]crosstable (6)'!$D:$E,2,FALSE)</f>
        <v>Actinopterygii</v>
      </c>
      <c r="M5882" t="str">
        <f>VLOOKUP(I5882,'[1]crosstable (6)'!$H:$I,2,FALSE)</f>
        <v>Apogonidae</v>
      </c>
      <c r="N5882" t="str">
        <f>VLOOKUP(F5882,'[1]crosstable (6)'!$A:$J,10,FALSE)</f>
        <v>Ostorhinchus cookii</v>
      </c>
    </row>
    <row r="5883" spans="1:14" x14ac:dyDescent="0.25">
      <c r="A5883" t="s">
        <v>9</v>
      </c>
      <c r="B5883" t="s">
        <v>1105</v>
      </c>
      <c r="C5883">
        <v>121.51306</v>
      </c>
      <c r="D5883">
        <v>22.663879999999999</v>
      </c>
      <c r="E5883">
        <v>20210523</v>
      </c>
      <c r="F5883" t="s">
        <v>285</v>
      </c>
      <c r="G5883" t="s">
        <v>156</v>
      </c>
      <c r="H5883" t="s">
        <v>157</v>
      </c>
      <c r="I5883" t="s">
        <v>158</v>
      </c>
      <c r="J5883" t="s">
        <v>15</v>
      </c>
      <c r="K5883" t="str">
        <f>VLOOKUP(G5883,'[1]crosstable (6)'!$B:$C,2,FALSE)</f>
        <v>Mollusca</v>
      </c>
      <c r="L5883" t="str">
        <f>VLOOKUP(H5883,'[1]crosstable (6)'!$D:$E,2,FALSE)</f>
        <v>Gastropoda</v>
      </c>
      <c r="M5883" t="str">
        <f>VLOOKUP(I5883,'[1]crosstable (6)'!$H:$I,2,FALSE)</f>
        <v>Chromodorididae</v>
      </c>
      <c r="N5883" t="str">
        <f>VLOOKUP(F5883,'[1]crosstable (6)'!$A:$J,10,FALSE)</f>
        <v>Chromodoris strigata</v>
      </c>
    </row>
    <row r="5884" spans="1:14" x14ac:dyDescent="0.25">
      <c r="A5884" t="s">
        <v>9</v>
      </c>
      <c r="B5884" t="s">
        <v>1105</v>
      </c>
      <c r="C5884">
        <v>121.51306</v>
      </c>
      <c r="D5884">
        <v>22.663879999999999</v>
      </c>
      <c r="E5884">
        <v>20210523</v>
      </c>
      <c r="F5884" t="s">
        <v>243</v>
      </c>
      <c r="G5884" t="s">
        <v>114</v>
      </c>
      <c r="H5884" t="s">
        <v>115</v>
      </c>
      <c r="I5884" t="s">
        <v>130</v>
      </c>
      <c r="J5884" t="s">
        <v>15</v>
      </c>
      <c r="K5884" t="str">
        <f>VLOOKUP(G5884,'[1]crosstable (6)'!$B:$C,2,FALSE)</f>
        <v>Chordata</v>
      </c>
      <c r="L5884" t="str">
        <f>VLOOKUP(H5884,'[1]crosstable (6)'!$D:$E,2,FALSE)</f>
        <v>Actinopterygii</v>
      </c>
      <c r="M5884" t="str">
        <f>VLOOKUP(I5884,'[1]crosstable (6)'!$H:$I,2,FALSE)</f>
        <v>Pomacanthidae</v>
      </c>
      <c r="N5884" t="str">
        <f>VLOOKUP(F5884,'[1]crosstable (6)'!$A:$J,10,FALSE)</f>
        <v>Pomacanthus imperator</v>
      </c>
    </row>
    <row r="5885" spans="1:14" x14ac:dyDescent="0.25">
      <c r="A5885" t="s">
        <v>9</v>
      </c>
      <c r="B5885" t="s">
        <v>1105</v>
      </c>
      <c r="C5885">
        <v>121.51306</v>
      </c>
      <c r="D5885">
        <v>22.663879999999999</v>
      </c>
      <c r="E5885">
        <v>20210523</v>
      </c>
      <c r="F5885" t="s">
        <v>847</v>
      </c>
      <c r="G5885" t="s">
        <v>114</v>
      </c>
      <c r="H5885" t="s">
        <v>115</v>
      </c>
      <c r="I5885" t="s">
        <v>511</v>
      </c>
      <c r="J5885" t="s">
        <v>15</v>
      </c>
      <c r="K5885" t="str">
        <f>VLOOKUP(G5885,'[1]crosstable (6)'!$B:$C,2,FALSE)</f>
        <v>Chordata</v>
      </c>
      <c r="L5885" t="str">
        <f>VLOOKUP(H5885,'[1]crosstable (6)'!$D:$E,2,FALSE)</f>
        <v>Actinopterygii</v>
      </c>
      <c r="M5885" t="str">
        <f>VLOOKUP(I5885,'[1]crosstable (6)'!$H:$I,2,FALSE)</f>
        <v>Pseudochromidae</v>
      </c>
      <c r="N5885" t="str">
        <f>VLOOKUP(F5885,'[1]crosstable (6)'!$A:$J,10,FALSE)</f>
        <v>Cypho zaps</v>
      </c>
    </row>
    <row r="5886" spans="1:14" x14ac:dyDescent="0.25">
      <c r="A5886" t="s">
        <v>9</v>
      </c>
      <c r="B5886" t="s">
        <v>1105</v>
      </c>
      <c r="C5886">
        <v>121.51306</v>
      </c>
      <c r="D5886">
        <v>22.663879999999999</v>
      </c>
      <c r="E5886">
        <v>20210523</v>
      </c>
      <c r="F5886" t="s">
        <v>326</v>
      </c>
      <c r="G5886" t="s">
        <v>114</v>
      </c>
      <c r="H5886" t="s">
        <v>115</v>
      </c>
      <c r="I5886" t="s">
        <v>248</v>
      </c>
      <c r="J5886" t="s">
        <v>15</v>
      </c>
      <c r="K5886" t="str">
        <f>VLOOKUP(G5886,'[1]crosstable (6)'!$B:$C,2,FALSE)</f>
        <v>Chordata</v>
      </c>
      <c r="L5886" t="str">
        <f>VLOOKUP(H5886,'[1]crosstable (6)'!$D:$E,2,FALSE)</f>
        <v>Actinopterygii</v>
      </c>
      <c r="M5886" t="str">
        <f>VLOOKUP(I5886,'[1]crosstable (6)'!$H:$I,2,FALSE)</f>
        <v>Cirrhitidae</v>
      </c>
      <c r="N5886" t="str">
        <f>VLOOKUP(F5886,'[1]crosstable (6)'!$A:$J,10,FALSE)</f>
        <v>Cirrhitichthys aprinus</v>
      </c>
    </row>
    <row r="5887" spans="1:14" x14ac:dyDescent="0.25">
      <c r="A5887" t="s">
        <v>9</v>
      </c>
      <c r="B5887" t="s">
        <v>1105</v>
      </c>
      <c r="C5887">
        <v>121.51306</v>
      </c>
      <c r="D5887">
        <v>22.663879999999999</v>
      </c>
      <c r="E5887">
        <v>20210523</v>
      </c>
      <c r="F5887" t="s">
        <v>270</v>
      </c>
      <c r="G5887" t="s">
        <v>114</v>
      </c>
      <c r="H5887" t="s">
        <v>115</v>
      </c>
      <c r="I5887" t="s">
        <v>141</v>
      </c>
      <c r="J5887" t="s">
        <v>15</v>
      </c>
      <c r="K5887" t="str">
        <f>VLOOKUP(G5887,'[1]crosstable (6)'!$B:$C,2,FALSE)</f>
        <v>Chordata</v>
      </c>
      <c r="L5887" t="str">
        <f>VLOOKUP(H5887,'[1]crosstable (6)'!$D:$E,2,FALSE)</f>
        <v>Actinopterygii</v>
      </c>
      <c r="M5887" t="str">
        <f>VLOOKUP(I5887,'[1]crosstable (6)'!$H:$I,2,FALSE)</f>
        <v>Serranidae</v>
      </c>
      <c r="N5887" t="str">
        <f>VLOOKUP(F5887,'[1]crosstable (6)'!$A:$J,10,FALSE)</f>
        <v>Pseudanthias squamipinnis</v>
      </c>
    </row>
    <row r="5888" spans="1:14" x14ac:dyDescent="0.25">
      <c r="A5888" t="s">
        <v>9</v>
      </c>
      <c r="B5888" t="s">
        <v>1105</v>
      </c>
      <c r="C5888">
        <v>121.51306</v>
      </c>
      <c r="D5888">
        <v>22.663879999999999</v>
      </c>
      <c r="E5888">
        <v>20210523</v>
      </c>
      <c r="F5888" t="s">
        <v>414</v>
      </c>
      <c r="G5888" t="s">
        <v>156</v>
      </c>
      <c r="H5888" t="s">
        <v>157</v>
      </c>
      <c r="I5888" t="s">
        <v>158</v>
      </c>
      <c r="J5888" t="s">
        <v>15</v>
      </c>
      <c r="K5888" t="str">
        <f>VLOOKUP(G5888,'[1]crosstable (6)'!$B:$C,2,FALSE)</f>
        <v>Mollusca</v>
      </c>
      <c r="L5888" t="str">
        <f>VLOOKUP(H5888,'[1]crosstable (6)'!$D:$E,2,FALSE)</f>
        <v>Gastropoda</v>
      </c>
      <c r="M5888" t="str">
        <f>VLOOKUP(I5888,'[1]crosstable (6)'!$H:$I,2,FALSE)</f>
        <v>Chromodorididae</v>
      </c>
      <c r="N5888" t="str">
        <f>VLOOKUP(F5888,'[1]crosstable (6)'!$A:$J,10,FALSE)</f>
        <v>Chromodoris magnifica</v>
      </c>
    </row>
    <row r="5889" spans="1:14" x14ac:dyDescent="0.25">
      <c r="A5889" t="s">
        <v>9</v>
      </c>
      <c r="B5889" t="s">
        <v>1105</v>
      </c>
      <c r="C5889">
        <v>121.51306</v>
      </c>
      <c r="D5889">
        <v>22.663879999999999</v>
      </c>
      <c r="E5889">
        <v>20210523</v>
      </c>
      <c r="F5889" t="s">
        <v>617</v>
      </c>
      <c r="G5889" t="s">
        <v>156</v>
      </c>
      <c r="H5889" t="s">
        <v>157</v>
      </c>
      <c r="I5889" t="s">
        <v>230</v>
      </c>
      <c r="J5889" t="s">
        <v>15</v>
      </c>
      <c r="K5889" t="str">
        <f>VLOOKUP(G5889,'[1]crosstable (6)'!$B:$C,2,FALSE)</f>
        <v>Mollusca</v>
      </c>
      <c r="L5889" t="str">
        <f>VLOOKUP(H5889,'[1]crosstable (6)'!$D:$E,2,FALSE)</f>
        <v>Gastropoda</v>
      </c>
      <c r="M5889" t="str">
        <f>VLOOKUP(I5889,'[1]crosstable (6)'!$H:$I,2,FALSE)</f>
        <v>Phyllidiidae</v>
      </c>
      <c r="N5889" t="str">
        <f>VLOOKUP(F5889,'[1]crosstable (6)'!$A:$J,10,FALSE)</f>
        <v>Phyllidia varicosa</v>
      </c>
    </row>
    <row r="5890" spans="1:14" x14ac:dyDescent="0.25">
      <c r="A5890" t="s">
        <v>9</v>
      </c>
      <c r="B5890" t="s">
        <v>1105</v>
      </c>
      <c r="C5890">
        <v>121.51306</v>
      </c>
      <c r="D5890">
        <v>22.663879999999999</v>
      </c>
      <c r="E5890">
        <v>20210523</v>
      </c>
      <c r="F5890" t="s">
        <v>426</v>
      </c>
      <c r="G5890" t="s">
        <v>114</v>
      </c>
      <c r="H5890" t="s">
        <v>115</v>
      </c>
      <c r="I5890" t="s">
        <v>119</v>
      </c>
      <c r="J5890" t="s">
        <v>15</v>
      </c>
      <c r="K5890" t="str">
        <f>VLOOKUP(G5890,'[1]crosstable (6)'!$B:$C,2,FALSE)</f>
        <v>Chordata</v>
      </c>
      <c r="L5890" t="str">
        <f>VLOOKUP(H5890,'[1]crosstable (6)'!$D:$E,2,FALSE)</f>
        <v>Actinopterygii</v>
      </c>
      <c r="M5890" t="str">
        <f>VLOOKUP(I5890,'[1]crosstable (6)'!$H:$I,2,FALSE)</f>
        <v>Pomacentridae</v>
      </c>
      <c r="N5890" t="str">
        <f>VLOOKUP(F5890,'[1]crosstable (6)'!$A:$J,10,FALSE)</f>
        <v>Chrysiptera rex</v>
      </c>
    </row>
    <row r="5891" spans="1:14" x14ac:dyDescent="0.25">
      <c r="A5891" t="s">
        <v>9</v>
      </c>
      <c r="B5891" t="s">
        <v>1105</v>
      </c>
      <c r="C5891">
        <v>121.51306</v>
      </c>
      <c r="D5891">
        <v>22.663879999999999</v>
      </c>
      <c r="E5891">
        <v>20210523</v>
      </c>
      <c r="F5891" t="s">
        <v>1053</v>
      </c>
      <c r="G5891" t="s">
        <v>156</v>
      </c>
      <c r="H5891" t="s">
        <v>157</v>
      </c>
      <c r="I5891" t="s">
        <v>158</v>
      </c>
      <c r="J5891" t="s">
        <v>15</v>
      </c>
      <c r="K5891" t="str">
        <f>VLOOKUP(G5891,'[1]crosstable (6)'!$B:$C,2,FALSE)</f>
        <v>Mollusca</v>
      </c>
      <c r="L5891" t="str">
        <f>VLOOKUP(H5891,'[1]crosstable (6)'!$D:$E,2,FALSE)</f>
        <v>Gastropoda</v>
      </c>
      <c r="M5891" t="str">
        <f>VLOOKUP(I5891,'[1]crosstable (6)'!$H:$I,2,FALSE)</f>
        <v>Chromodorididae</v>
      </c>
      <c r="N5891" t="str">
        <f>VLOOKUP(F5891,'[1]crosstable (6)'!$A:$J,10,FALSE)</f>
        <v>Hypselodoris decorata</v>
      </c>
    </row>
    <row r="5892" spans="1:14" x14ac:dyDescent="0.25">
      <c r="A5892" t="s">
        <v>9</v>
      </c>
      <c r="B5892" t="s">
        <v>1105</v>
      </c>
      <c r="C5892">
        <v>121.51306</v>
      </c>
      <c r="D5892">
        <v>22.663879999999999</v>
      </c>
      <c r="E5892">
        <v>20210523</v>
      </c>
      <c r="F5892" t="s">
        <v>606</v>
      </c>
      <c r="G5892" t="s">
        <v>156</v>
      </c>
      <c r="H5892" t="s">
        <v>157</v>
      </c>
      <c r="I5892" t="s">
        <v>314</v>
      </c>
      <c r="J5892" t="s">
        <v>15</v>
      </c>
      <c r="K5892" t="str">
        <f>VLOOKUP(G5892,'[1]crosstable (6)'!$B:$C,2,FALSE)</f>
        <v>Mollusca</v>
      </c>
      <c r="L5892" t="str">
        <f>VLOOKUP(H5892,'[1]crosstable (6)'!$D:$E,2,FALSE)</f>
        <v>Gastropoda</v>
      </c>
      <c r="M5892" t="str">
        <f>VLOOKUP(I5892,'[1]crosstable (6)'!$H:$I,2,FALSE)</f>
        <v>Discodorididae</v>
      </c>
      <c r="N5892" t="str">
        <f>VLOOKUP(F5892,'[1]crosstable (6)'!$A:$J,10,FALSE)</f>
        <v>Halgerda sp.1</v>
      </c>
    </row>
    <row r="5893" spans="1:14" x14ac:dyDescent="0.25">
      <c r="A5893" t="s">
        <v>9</v>
      </c>
      <c r="B5893" t="s">
        <v>1105</v>
      </c>
      <c r="C5893">
        <v>121.51306</v>
      </c>
      <c r="D5893">
        <v>22.663879999999999</v>
      </c>
      <c r="E5893">
        <v>20210523</v>
      </c>
      <c r="F5893" t="s">
        <v>338</v>
      </c>
      <c r="G5893" t="s">
        <v>156</v>
      </c>
      <c r="H5893" t="s">
        <v>157</v>
      </c>
      <c r="I5893" t="s">
        <v>230</v>
      </c>
      <c r="J5893" t="s">
        <v>15</v>
      </c>
      <c r="K5893" t="str">
        <f>VLOOKUP(G5893,'[1]crosstable (6)'!$B:$C,2,FALSE)</f>
        <v>Mollusca</v>
      </c>
      <c r="L5893" t="str">
        <f>VLOOKUP(H5893,'[1]crosstable (6)'!$D:$E,2,FALSE)</f>
        <v>Gastropoda</v>
      </c>
      <c r="M5893" t="str">
        <f>VLOOKUP(I5893,'[1]crosstable (6)'!$H:$I,2,FALSE)</f>
        <v>Phyllidiidae</v>
      </c>
      <c r="N5893" t="str">
        <f>VLOOKUP(F5893,'[1]crosstable (6)'!$A:$J,10,FALSE)</f>
        <v>Phyllidiella annulata</v>
      </c>
    </row>
    <row r="5894" spans="1:14" x14ac:dyDescent="0.25">
      <c r="A5894" t="s">
        <v>9</v>
      </c>
      <c r="B5894" t="s">
        <v>1105</v>
      </c>
      <c r="C5894">
        <v>121.51306</v>
      </c>
      <c r="D5894">
        <v>22.663879999999999</v>
      </c>
      <c r="E5894">
        <v>20210523</v>
      </c>
      <c r="F5894" t="s">
        <v>251</v>
      </c>
      <c r="G5894" t="s">
        <v>114</v>
      </c>
      <c r="H5894" t="s">
        <v>115</v>
      </c>
      <c r="I5894" t="s">
        <v>169</v>
      </c>
      <c r="J5894" t="s">
        <v>15</v>
      </c>
      <c r="K5894" t="str">
        <f>VLOOKUP(G5894,'[1]crosstable (6)'!$B:$C,2,FALSE)</f>
        <v>Chordata</v>
      </c>
      <c r="L5894" t="str">
        <f>VLOOKUP(H5894,'[1]crosstable (6)'!$D:$E,2,FALSE)</f>
        <v>Actinopterygii</v>
      </c>
      <c r="M5894" t="str">
        <f>VLOOKUP(I5894,'[1]crosstable (6)'!$H:$I,2,FALSE)</f>
        <v>Tripterygiidae</v>
      </c>
      <c r="N5894" t="str">
        <f>VLOOKUP(F5894,'[1]crosstable (6)'!$A:$J,10,FALSE)</f>
        <v>Helcogramma striata</v>
      </c>
    </row>
    <row r="5895" spans="1:14" x14ac:dyDescent="0.25">
      <c r="A5895" t="s">
        <v>9</v>
      </c>
      <c r="B5895" t="s">
        <v>1105</v>
      </c>
      <c r="C5895">
        <v>121.51306</v>
      </c>
      <c r="D5895">
        <v>22.663879999999999</v>
      </c>
      <c r="E5895">
        <v>20210523</v>
      </c>
      <c r="F5895" t="s">
        <v>590</v>
      </c>
      <c r="G5895" t="s">
        <v>114</v>
      </c>
      <c r="H5895" t="s">
        <v>115</v>
      </c>
      <c r="I5895" t="s">
        <v>116</v>
      </c>
      <c r="J5895" t="s">
        <v>15</v>
      </c>
      <c r="K5895" t="str">
        <f>VLOOKUP(G5895,'[1]crosstable (6)'!$B:$C,2,FALSE)</f>
        <v>Chordata</v>
      </c>
      <c r="L5895" t="str">
        <f>VLOOKUP(H5895,'[1]crosstable (6)'!$D:$E,2,FALSE)</f>
        <v>Actinopterygii</v>
      </c>
      <c r="M5895" t="str">
        <f>VLOOKUP(I5895,'[1]crosstable (6)'!$H:$I,2,FALSE)</f>
        <v>Labridae</v>
      </c>
      <c r="N5895" t="str">
        <f>VLOOKUP(F5895,'[1]crosstable (6)'!$A:$J,10,FALSE)</f>
        <v>Halichoeres biocellatus</v>
      </c>
    </row>
    <row r="5896" spans="1:14" x14ac:dyDescent="0.25">
      <c r="A5896" t="s">
        <v>9</v>
      </c>
      <c r="B5896" t="s">
        <v>1105</v>
      </c>
      <c r="C5896">
        <v>121.51306</v>
      </c>
      <c r="D5896">
        <v>22.663879999999999</v>
      </c>
      <c r="E5896">
        <v>20210523</v>
      </c>
      <c r="F5896" t="s">
        <v>343</v>
      </c>
      <c r="G5896" t="s">
        <v>114</v>
      </c>
      <c r="H5896" t="s">
        <v>115</v>
      </c>
      <c r="I5896" t="s">
        <v>130</v>
      </c>
      <c r="J5896" t="s">
        <v>15</v>
      </c>
      <c r="K5896" t="str">
        <f>VLOOKUP(G5896,'[1]crosstable (6)'!$B:$C,2,FALSE)</f>
        <v>Chordata</v>
      </c>
      <c r="L5896" t="str">
        <f>VLOOKUP(H5896,'[1]crosstable (6)'!$D:$E,2,FALSE)</f>
        <v>Actinopterygii</v>
      </c>
      <c r="M5896" t="str">
        <f>VLOOKUP(I5896,'[1]crosstable (6)'!$H:$I,2,FALSE)</f>
        <v>Pomacanthidae</v>
      </c>
      <c r="N5896" t="str">
        <f>VLOOKUP(F5896,'[1]crosstable (6)'!$A:$J,10,FALSE)</f>
        <v>Pomacanthus semicirculatus</v>
      </c>
    </row>
    <row r="5897" spans="1:14" x14ac:dyDescent="0.25">
      <c r="A5897" t="s">
        <v>9</v>
      </c>
      <c r="B5897" t="s">
        <v>1105</v>
      </c>
      <c r="C5897">
        <v>121.51306</v>
      </c>
      <c r="D5897">
        <v>22.663879999999999</v>
      </c>
      <c r="E5897">
        <v>20211026</v>
      </c>
      <c r="F5897" t="s">
        <v>352</v>
      </c>
      <c r="G5897" t="s">
        <v>12</v>
      </c>
      <c r="H5897" t="s">
        <v>17</v>
      </c>
      <c r="I5897" t="s">
        <v>69</v>
      </c>
      <c r="J5897" t="s">
        <v>15</v>
      </c>
      <c r="K5897" t="str">
        <f>VLOOKUP(G5897,'[1]crosstable (6)'!$B:$C,2,FALSE)</f>
        <v>Cnidaria</v>
      </c>
      <c r="L5897" t="str">
        <f>VLOOKUP(H5897,'[1]crosstable (6)'!$D:$E,2,FALSE)</f>
        <v>Anthozoa</v>
      </c>
      <c r="M5897" t="str">
        <f>VLOOKUP(I5897,'[1]crosstable (6)'!$H:$I,2,FALSE)</f>
        <v>Dendrophylliidae</v>
      </c>
      <c r="N5897" t="str">
        <f>VLOOKUP(F5897,'[1]crosstable (6)'!$A:$J,10,FALSE)</f>
        <v>Tubastraea diaphana</v>
      </c>
    </row>
    <row r="5898" spans="1:14" x14ac:dyDescent="0.25">
      <c r="A5898" t="s">
        <v>9</v>
      </c>
      <c r="B5898" t="s">
        <v>1105</v>
      </c>
      <c r="C5898">
        <v>121.51306</v>
      </c>
      <c r="D5898">
        <v>22.663879999999999</v>
      </c>
      <c r="E5898">
        <v>20211026</v>
      </c>
      <c r="F5898" t="s">
        <v>357</v>
      </c>
      <c r="G5898" t="s">
        <v>12</v>
      </c>
      <c r="H5898" t="s">
        <v>17</v>
      </c>
      <c r="I5898" t="s">
        <v>69</v>
      </c>
      <c r="J5898" t="s">
        <v>15</v>
      </c>
      <c r="K5898" t="str">
        <f>VLOOKUP(G5898,'[1]crosstable (6)'!$B:$C,2,FALSE)</f>
        <v>Cnidaria</v>
      </c>
      <c r="L5898" t="str">
        <f>VLOOKUP(H5898,'[1]crosstable (6)'!$D:$E,2,FALSE)</f>
        <v>Anthozoa</v>
      </c>
      <c r="M5898" t="str">
        <f>VLOOKUP(I5898,'[1]crosstable (6)'!$H:$I,2,FALSE)</f>
        <v>Dendrophylliidae</v>
      </c>
      <c r="N5898" t="str">
        <f>VLOOKUP(F5898,'[1]crosstable (6)'!$A:$J,10,FALSE)</f>
        <v>Tubastraea floreana</v>
      </c>
    </row>
    <row r="5899" spans="1:14" x14ac:dyDescent="0.25">
      <c r="A5899" t="s">
        <v>9</v>
      </c>
      <c r="B5899" t="s">
        <v>1105</v>
      </c>
      <c r="C5899">
        <v>121.51306</v>
      </c>
      <c r="D5899">
        <v>22.663879999999999</v>
      </c>
      <c r="E5899">
        <v>20211026</v>
      </c>
      <c r="F5899" t="s">
        <v>596</v>
      </c>
      <c r="G5899" t="s">
        <v>12</v>
      </c>
      <c r="H5899" t="s">
        <v>13</v>
      </c>
      <c r="I5899" t="s">
        <v>100</v>
      </c>
      <c r="J5899" t="s">
        <v>15</v>
      </c>
      <c r="K5899" t="str">
        <f>VLOOKUP(G5899,'[1]crosstable (6)'!$B:$C,2,FALSE)</f>
        <v>Cnidaria</v>
      </c>
      <c r="L5899" t="str">
        <f>VLOOKUP(H5899,'[1]crosstable (6)'!$D:$E,2,FALSE)</f>
        <v>Hydrozoa</v>
      </c>
      <c r="M5899" t="str">
        <f>VLOOKUP(I5899,'[1]crosstable (6)'!$H:$I,2,FALSE)</f>
        <v>Aglaopheniidae</v>
      </c>
      <c r="N5899" t="str">
        <f>VLOOKUP(F5899,'[1]crosstable (6)'!$A:$J,10,FALSE)</f>
        <v>Gymnangium sp.1</v>
      </c>
    </row>
    <row r="5900" spans="1:14" x14ac:dyDescent="0.25">
      <c r="A5900" t="s">
        <v>9</v>
      </c>
      <c r="B5900" t="s">
        <v>1105</v>
      </c>
      <c r="C5900">
        <v>121.51306</v>
      </c>
      <c r="D5900">
        <v>22.663879999999999</v>
      </c>
      <c r="E5900">
        <v>20211026</v>
      </c>
      <c r="F5900" t="s">
        <v>385</v>
      </c>
      <c r="G5900" t="s">
        <v>12</v>
      </c>
      <c r="H5900" t="s">
        <v>17</v>
      </c>
      <c r="I5900" t="s">
        <v>386</v>
      </c>
      <c r="J5900" t="s">
        <v>15</v>
      </c>
      <c r="K5900" t="str">
        <f>VLOOKUP(G5900,'[1]crosstable (6)'!$B:$C,2,FALSE)</f>
        <v>Cnidaria</v>
      </c>
      <c r="L5900" t="str">
        <f>VLOOKUP(H5900,'[1]crosstable (6)'!$D:$E,2,FALSE)</f>
        <v>Anthozoa</v>
      </c>
      <c r="M5900" t="str">
        <f>VLOOKUP(I5900,'[1]crosstable (6)'!$H:$I,2,FALSE)</f>
        <v>Sinulariidae</v>
      </c>
      <c r="N5900" t="str">
        <f>VLOOKUP(F5900,'[1]crosstable (6)'!$A:$J,10,FALSE)</f>
        <v>Sinularia sp.1</v>
      </c>
    </row>
    <row r="5901" spans="1:14" x14ac:dyDescent="0.25">
      <c r="A5901" t="s">
        <v>9</v>
      </c>
      <c r="B5901" t="s">
        <v>1105</v>
      </c>
      <c r="C5901">
        <v>121.51306</v>
      </c>
      <c r="D5901">
        <v>22.663879999999999</v>
      </c>
      <c r="E5901">
        <v>20211026</v>
      </c>
      <c r="F5901" t="s">
        <v>516</v>
      </c>
      <c r="G5901" t="s">
        <v>12</v>
      </c>
      <c r="H5901" t="s">
        <v>17</v>
      </c>
      <c r="I5901" t="s">
        <v>517</v>
      </c>
      <c r="J5901" t="s">
        <v>15</v>
      </c>
      <c r="K5901" t="str">
        <f>VLOOKUP(G5901,'[1]crosstable (6)'!$B:$C,2,FALSE)</f>
        <v>Cnidaria</v>
      </c>
      <c r="L5901" t="str">
        <f>VLOOKUP(H5901,'[1]crosstable (6)'!$D:$E,2,FALSE)</f>
        <v>Anthozoa</v>
      </c>
      <c r="M5901" t="str">
        <f>VLOOKUP(I5901,'[1]crosstable (6)'!$H:$I,2,FALSE)</f>
        <v>Melithaeidae</v>
      </c>
      <c r="N5901" t="str">
        <f>VLOOKUP(F5901,'[1]crosstable (6)'!$A:$J,10,FALSE)</f>
        <v>Melithaea sp.1</v>
      </c>
    </row>
    <row r="5902" spans="1:14" x14ac:dyDescent="0.25">
      <c r="A5902" t="s">
        <v>9</v>
      </c>
      <c r="B5902" t="s">
        <v>1105</v>
      </c>
      <c r="C5902">
        <v>121.51306</v>
      </c>
      <c r="D5902">
        <v>22.663879999999999</v>
      </c>
      <c r="E5902">
        <v>20211026</v>
      </c>
      <c r="F5902" t="s">
        <v>527</v>
      </c>
      <c r="G5902" t="s">
        <v>12</v>
      </c>
      <c r="H5902" t="s">
        <v>17</v>
      </c>
      <c r="I5902" t="s">
        <v>517</v>
      </c>
      <c r="J5902" t="s">
        <v>15</v>
      </c>
      <c r="K5902" t="str">
        <f>VLOOKUP(G5902,'[1]crosstable (6)'!$B:$C,2,FALSE)</f>
        <v>Cnidaria</v>
      </c>
      <c r="L5902" t="str">
        <f>VLOOKUP(H5902,'[1]crosstable (6)'!$D:$E,2,FALSE)</f>
        <v>Anthozoa</v>
      </c>
      <c r="M5902" t="str">
        <f>VLOOKUP(I5902,'[1]crosstable (6)'!$H:$I,2,FALSE)</f>
        <v>Melithaeidae</v>
      </c>
      <c r="N5902" t="str">
        <f>VLOOKUP(F5902,'[1]crosstable (6)'!$A:$J,10,FALSE)</f>
        <v>Melithaea sp.2</v>
      </c>
    </row>
    <row r="5903" spans="1:14" x14ac:dyDescent="0.25">
      <c r="A5903" t="s">
        <v>9</v>
      </c>
      <c r="B5903" t="s">
        <v>1105</v>
      </c>
      <c r="C5903">
        <v>121.51306</v>
      </c>
      <c r="D5903">
        <v>22.663879999999999</v>
      </c>
      <c r="E5903">
        <v>20211026</v>
      </c>
      <c r="F5903" t="s">
        <v>1106</v>
      </c>
      <c r="G5903" t="s">
        <v>12</v>
      </c>
      <c r="H5903" t="s">
        <v>17</v>
      </c>
      <c r="I5903" t="s">
        <v>517</v>
      </c>
      <c r="J5903" t="s">
        <v>15</v>
      </c>
      <c r="K5903" t="str">
        <f>VLOOKUP(G5903,'[1]crosstable (6)'!$B:$C,2,FALSE)</f>
        <v>Cnidaria</v>
      </c>
      <c r="L5903" t="str">
        <f>VLOOKUP(H5903,'[1]crosstable (6)'!$D:$E,2,FALSE)</f>
        <v>Anthozoa</v>
      </c>
      <c r="M5903" t="str">
        <f>VLOOKUP(I5903,'[1]crosstable (6)'!$H:$I,2,FALSE)</f>
        <v>Melithaeidae</v>
      </c>
      <c r="N5903" t="str">
        <f>VLOOKUP(F5903,'[1]crosstable (6)'!$A:$J,10,FALSE)</f>
        <v>Melithaea sp.3</v>
      </c>
    </row>
    <row r="5904" spans="1:14" x14ac:dyDescent="0.25">
      <c r="A5904" t="s">
        <v>9</v>
      </c>
      <c r="B5904" t="s">
        <v>1105</v>
      </c>
      <c r="C5904">
        <v>121.51306</v>
      </c>
      <c r="D5904">
        <v>22.663879999999999</v>
      </c>
      <c r="E5904">
        <v>20211026</v>
      </c>
      <c r="F5904" t="s">
        <v>965</v>
      </c>
      <c r="G5904" t="s">
        <v>12</v>
      </c>
      <c r="H5904" t="s">
        <v>13</v>
      </c>
      <c r="I5904" t="s">
        <v>966</v>
      </c>
      <c r="J5904" t="s">
        <v>15</v>
      </c>
      <c r="K5904" t="str">
        <f>VLOOKUP(G5904,'[1]crosstable (6)'!$B:$C,2,FALSE)</f>
        <v>Cnidaria</v>
      </c>
      <c r="L5904" t="str">
        <f>VLOOKUP(H5904,'[1]crosstable (6)'!$D:$E,2,FALSE)</f>
        <v>Hydrozoa</v>
      </c>
      <c r="M5904" t="str">
        <f>VLOOKUP(I5904,'[1]crosstable (6)'!$H:$I,2,FALSE)</f>
        <v>Stylasteridae</v>
      </c>
      <c r="N5904" t="str">
        <f>VLOOKUP(F5904,'[1]crosstable (6)'!$A:$J,10,FALSE)</f>
        <v>Stylaster gracilis</v>
      </c>
    </row>
    <row r="5905" spans="1:14" x14ac:dyDescent="0.25">
      <c r="A5905" t="s">
        <v>9</v>
      </c>
      <c r="B5905" t="s">
        <v>1105</v>
      </c>
      <c r="C5905">
        <v>121.51306</v>
      </c>
      <c r="D5905">
        <v>22.663879999999999</v>
      </c>
      <c r="E5905">
        <v>20211026</v>
      </c>
      <c r="F5905" t="s">
        <v>65</v>
      </c>
      <c r="G5905" t="s">
        <v>12</v>
      </c>
      <c r="H5905" t="s">
        <v>17</v>
      </c>
      <c r="I5905" t="s">
        <v>52</v>
      </c>
      <c r="J5905" t="s">
        <v>15</v>
      </c>
      <c r="K5905" t="str">
        <f>VLOOKUP(G5905,'[1]crosstable (6)'!$B:$C,2,FALSE)</f>
        <v>Cnidaria</v>
      </c>
      <c r="L5905" t="str">
        <f>VLOOKUP(H5905,'[1]crosstable (6)'!$D:$E,2,FALSE)</f>
        <v>Anthozoa</v>
      </c>
      <c r="M5905" t="str">
        <f>VLOOKUP(I5905,'[1]crosstable (6)'!$H:$I,2,FALSE)</f>
        <v>Nephtheidae</v>
      </c>
      <c r="N5905" t="str">
        <f>VLOOKUP(F5905,'[1]crosstable (6)'!$A:$J,10,FALSE)</f>
        <v>Dendronephthya sp.1</v>
      </c>
    </row>
    <row r="5906" spans="1:14" x14ac:dyDescent="0.25">
      <c r="A5906" t="s">
        <v>9</v>
      </c>
      <c r="B5906" t="s">
        <v>1105</v>
      </c>
      <c r="C5906">
        <v>121.51306</v>
      </c>
      <c r="D5906">
        <v>22.663879999999999</v>
      </c>
      <c r="E5906">
        <v>20211026</v>
      </c>
      <c r="F5906" t="s">
        <v>1107</v>
      </c>
      <c r="G5906" t="s">
        <v>12</v>
      </c>
      <c r="H5906" t="s">
        <v>13</v>
      </c>
      <c r="I5906" t="s">
        <v>966</v>
      </c>
      <c r="J5906" t="s">
        <v>15</v>
      </c>
      <c r="K5906" t="str">
        <f>VLOOKUP(G5906,'[1]crosstable (6)'!$B:$C,2,FALSE)</f>
        <v>Cnidaria</v>
      </c>
      <c r="L5906" t="str">
        <f>VLOOKUP(H5906,'[1]crosstable (6)'!$D:$E,2,FALSE)</f>
        <v>Hydrozoa</v>
      </c>
      <c r="M5906" t="str">
        <f>VLOOKUP(I5906,'[1]crosstable (6)'!$H:$I,2,FALSE)</f>
        <v>Stylasteridae</v>
      </c>
      <c r="N5906" t="str">
        <f>VLOOKUP(F5906,'[1]crosstable (6)'!$A:$J,10,FALSE)</f>
        <v>Distichopora violacea</v>
      </c>
    </row>
    <row r="5907" spans="1:14" x14ac:dyDescent="0.25">
      <c r="A5907" t="s">
        <v>9</v>
      </c>
      <c r="B5907" t="s">
        <v>1105</v>
      </c>
      <c r="C5907">
        <v>121.51306</v>
      </c>
      <c r="D5907">
        <v>22.663879999999999</v>
      </c>
      <c r="E5907">
        <v>20211026</v>
      </c>
      <c r="F5907" t="s">
        <v>430</v>
      </c>
      <c r="G5907" t="s">
        <v>12</v>
      </c>
      <c r="H5907" t="s">
        <v>17</v>
      </c>
      <c r="I5907" t="s">
        <v>367</v>
      </c>
      <c r="J5907" t="s">
        <v>15</v>
      </c>
      <c r="K5907" t="str">
        <f>VLOOKUP(G5907,'[1]crosstable (6)'!$B:$C,2,FALSE)</f>
        <v>Cnidaria</v>
      </c>
      <c r="L5907" t="str">
        <f>VLOOKUP(H5907,'[1]crosstable (6)'!$D:$E,2,FALSE)</f>
        <v>Anthozoa</v>
      </c>
      <c r="M5907" t="str">
        <f>VLOOKUP(I5907,'[1]crosstable (6)'!$H:$I,2,FALSE)</f>
        <v>Sphenopidae</v>
      </c>
      <c r="N5907" t="str">
        <f>VLOOKUP(F5907,'[1]crosstable (6)'!$A:$J,10,FALSE)</f>
        <v>Palythoa tuberculosa</v>
      </c>
    </row>
    <row r="5908" spans="1:14" x14ac:dyDescent="0.25">
      <c r="A5908" t="s">
        <v>9</v>
      </c>
      <c r="B5908" t="s">
        <v>1105</v>
      </c>
      <c r="C5908">
        <v>121.51306</v>
      </c>
      <c r="D5908">
        <v>22.663879999999999</v>
      </c>
      <c r="E5908">
        <v>20220822</v>
      </c>
      <c r="F5908" t="s">
        <v>361</v>
      </c>
      <c r="G5908" t="s">
        <v>114</v>
      </c>
      <c r="H5908" t="s">
        <v>115</v>
      </c>
      <c r="I5908" t="s">
        <v>153</v>
      </c>
      <c r="J5908" t="s">
        <v>15</v>
      </c>
      <c r="K5908" t="str">
        <f>VLOOKUP(G5908,'[1]crosstable (6)'!$B:$C,2,FALSE)</f>
        <v>Chordata</v>
      </c>
      <c r="L5908" t="str">
        <f>VLOOKUP(H5908,'[1]crosstable (6)'!$D:$E,2,FALSE)</f>
        <v>Actinopterygii</v>
      </c>
      <c r="M5908" t="str">
        <f>VLOOKUP(I5908,'[1]crosstable (6)'!$H:$I,2,FALSE)</f>
        <v>Gobiidae</v>
      </c>
      <c r="N5908" t="str">
        <f>VLOOKUP(F5908,'[1]crosstable (6)'!$A:$J,10,FALSE)</f>
        <v>Gobiodon quinquestrigatus</v>
      </c>
    </row>
    <row r="5909" spans="1:14" x14ac:dyDescent="0.25">
      <c r="A5909" t="s">
        <v>9</v>
      </c>
      <c r="B5909" t="s">
        <v>1105</v>
      </c>
      <c r="C5909">
        <v>121.51306</v>
      </c>
      <c r="D5909">
        <v>22.663879999999999</v>
      </c>
      <c r="E5909">
        <v>20220822</v>
      </c>
      <c r="F5909" t="s">
        <v>568</v>
      </c>
      <c r="G5909" t="s">
        <v>156</v>
      </c>
      <c r="H5909" t="s">
        <v>157</v>
      </c>
      <c r="I5909" t="s">
        <v>314</v>
      </c>
      <c r="J5909" t="s">
        <v>15</v>
      </c>
      <c r="K5909" t="str">
        <f>VLOOKUP(G5909,'[1]crosstable (6)'!$B:$C,2,FALSE)</f>
        <v>Mollusca</v>
      </c>
      <c r="L5909" t="str">
        <f>VLOOKUP(H5909,'[1]crosstable (6)'!$D:$E,2,FALSE)</f>
        <v>Gastropoda</v>
      </c>
      <c r="M5909" t="str">
        <f>VLOOKUP(I5909,'[1]crosstable (6)'!$H:$I,2,FALSE)</f>
        <v>Discodorididae</v>
      </c>
      <c r="N5909" t="str">
        <f>VLOOKUP(F5909,'[1]crosstable (6)'!$A:$J,10,FALSE)</f>
        <v>Halgerda carlsoni</v>
      </c>
    </row>
    <row r="5910" spans="1:14" x14ac:dyDescent="0.25">
      <c r="A5910" t="s">
        <v>9</v>
      </c>
      <c r="B5910" t="s">
        <v>1105</v>
      </c>
      <c r="C5910">
        <v>121.51306</v>
      </c>
      <c r="D5910">
        <v>22.663879999999999</v>
      </c>
      <c r="E5910">
        <v>20220822</v>
      </c>
      <c r="F5910" t="s">
        <v>278</v>
      </c>
      <c r="G5910" t="s">
        <v>114</v>
      </c>
      <c r="H5910" t="s">
        <v>115</v>
      </c>
      <c r="I5910" t="s">
        <v>279</v>
      </c>
      <c r="J5910" t="s">
        <v>15</v>
      </c>
      <c r="K5910" t="str">
        <f>VLOOKUP(G5910,'[1]crosstable (6)'!$B:$C,2,FALSE)</f>
        <v>Chordata</v>
      </c>
      <c r="L5910" t="str">
        <f>VLOOKUP(H5910,'[1]crosstable (6)'!$D:$E,2,FALSE)</f>
        <v>Actinopterygii</v>
      </c>
      <c r="M5910" t="str">
        <f>VLOOKUP(I5910,'[1]crosstable (6)'!$H:$I,2,FALSE)</f>
        <v>Tetraodontidae</v>
      </c>
      <c r="N5910" t="str">
        <f>VLOOKUP(F5910,'[1]crosstable (6)'!$A:$J,10,FALSE)</f>
        <v>Canthigaster valentini</v>
      </c>
    </row>
    <row r="5911" spans="1:14" x14ac:dyDescent="0.25">
      <c r="A5911" t="s">
        <v>9</v>
      </c>
      <c r="B5911" t="s">
        <v>1105</v>
      </c>
      <c r="C5911">
        <v>121.51306</v>
      </c>
      <c r="D5911">
        <v>22.663879999999999</v>
      </c>
      <c r="E5911">
        <v>20220822</v>
      </c>
      <c r="F5911" t="s">
        <v>845</v>
      </c>
      <c r="G5911" t="s">
        <v>156</v>
      </c>
      <c r="H5911" t="s">
        <v>157</v>
      </c>
      <c r="I5911" t="s">
        <v>199</v>
      </c>
      <c r="J5911" t="s">
        <v>15</v>
      </c>
      <c r="K5911" t="str">
        <f>VLOOKUP(G5911,'[1]crosstable (6)'!$B:$C,2,FALSE)</f>
        <v>Mollusca</v>
      </c>
      <c r="L5911" t="str">
        <f>VLOOKUP(H5911,'[1]crosstable (6)'!$D:$E,2,FALSE)</f>
        <v>Gastropoda</v>
      </c>
      <c r="M5911" t="str">
        <f>VLOOKUP(I5911,'[1]crosstable (6)'!$H:$I,2,FALSE)</f>
        <v>Polyceridae</v>
      </c>
      <c r="N5911" t="str">
        <f>VLOOKUP(F5911,'[1]crosstable (6)'!$A:$J,10,FALSE)</f>
        <v>Nembrotha milleri</v>
      </c>
    </row>
    <row r="5912" spans="1:14" x14ac:dyDescent="0.25">
      <c r="A5912" t="s">
        <v>9</v>
      </c>
      <c r="B5912" t="s">
        <v>1105</v>
      </c>
      <c r="C5912">
        <v>121.51306</v>
      </c>
      <c r="D5912">
        <v>22.663879999999999</v>
      </c>
      <c r="E5912">
        <v>20220822</v>
      </c>
      <c r="F5912" t="s">
        <v>311</v>
      </c>
      <c r="G5912" t="s">
        <v>156</v>
      </c>
      <c r="H5912" t="s">
        <v>157</v>
      </c>
      <c r="I5912" t="s">
        <v>199</v>
      </c>
      <c r="J5912" t="s">
        <v>15</v>
      </c>
      <c r="K5912" t="str">
        <f>VLOOKUP(G5912,'[1]crosstable (6)'!$B:$C,2,FALSE)</f>
        <v>Mollusca</v>
      </c>
      <c r="L5912" t="str">
        <f>VLOOKUP(H5912,'[1]crosstable (6)'!$D:$E,2,FALSE)</f>
        <v>Gastropoda</v>
      </c>
      <c r="M5912" t="str">
        <f>VLOOKUP(I5912,'[1]crosstable (6)'!$H:$I,2,FALSE)</f>
        <v>Polyceridae</v>
      </c>
      <c r="N5912" t="str">
        <f>VLOOKUP(F5912,'[1]crosstable (6)'!$A:$J,10,FALSE)</f>
        <v>Tyrannodoris luteolineata</v>
      </c>
    </row>
    <row r="5913" spans="1:14" x14ac:dyDescent="0.25">
      <c r="A5913" t="s">
        <v>9</v>
      </c>
      <c r="B5913" t="s">
        <v>1105</v>
      </c>
      <c r="C5913">
        <v>121.51306</v>
      </c>
      <c r="D5913">
        <v>22.663879999999999</v>
      </c>
      <c r="E5913">
        <v>20220822</v>
      </c>
      <c r="F5913" t="s">
        <v>146</v>
      </c>
      <c r="G5913" t="s">
        <v>114</v>
      </c>
      <c r="H5913" t="s">
        <v>115</v>
      </c>
      <c r="I5913" t="s">
        <v>147</v>
      </c>
      <c r="J5913" t="s">
        <v>15</v>
      </c>
      <c r="K5913" t="str">
        <f>VLOOKUP(G5913,'[1]crosstable (6)'!$B:$C,2,FALSE)</f>
        <v>Chordata</v>
      </c>
      <c r="L5913" t="str">
        <f>VLOOKUP(H5913,'[1]crosstable (6)'!$D:$E,2,FALSE)</f>
        <v>Actinopterygii</v>
      </c>
      <c r="M5913" t="str">
        <f>VLOOKUP(I5913,'[1]crosstable (6)'!$H:$I,2,FALSE)</f>
        <v>Balistidae</v>
      </c>
      <c r="N5913" t="str">
        <f>VLOOKUP(F5913,'[1]crosstable (6)'!$A:$J,10,FALSE)</f>
        <v>Sufflamen chrysopterum</v>
      </c>
    </row>
    <row r="5914" spans="1:14" x14ac:dyDescent="0.25">
      <c r="A5914" t="s">
        <v>9</v>
      </c>
      <c r="B5914" t="s">
        <v>1105</v>
      </c>
      <c r="C5914">
        <v>121.51306</v>
      </c>
      <c r="D5914">
        <v>22.663879999999999</v>
      </c>
      <c r="E5914">
        <v>20220822</v>
      </c>
      <c r="F5914" t="s">
        <v>237</v>
      </c>
      <c r="G5914" t="s">
        <v>156</v>
      </c>
      <c r="H5914" t="s">
        <v>157</v>
      </c>
      <c r="I5914" t="s">
        <v>230</v>
      </c>
      <c r="J5914" t="s">
        <v>15</v>
      </c>
      <c r="K5914" t="str">
        <f>VLOOKUP(G5914,'[1]crosstable (6)'!$B:$C,2,FALSE)</f>
        <v>Mollusca</v>
      </c>
      <c r="L5914" t="str">
        <f>VLOOKUP(H5914,'[1]crosstable (6)'!$D:$E,2,FALSE)</f>
        <v>Gastropoda</v>
      </c>
      <c r="M5914" t="str">
        <f>VLOOKUP(I5914,'[1]crosstable (6)'!$H:$I,2,FALSE)</f>
        <v>Phyllidiidae</v>
      </c>
      <c r="N5914" t="str">
        <f>VLOOKUP(F5914,'[1]crosstable (6)'!$A:$J,10,FALSE)</f>
        <v>Phyllidiella pustulosa</v>
      </c>
    </row>
    <row r="5915" spans="1:14" x14ac:dyDescent="0.25">
      <c r="A5915" t="s">
        <v>9</v>
      </c>
      <c r="B5915" t="s">
        <v>1105</v>
      </c>
      <c r="C5915">
        <v>121.51306</v>
      </c>
      <c r="D5915">
        <v>22.663879999999999</v>
      </c>
      <c r="E5915">
        <v>20220822</v>
      </c>
      <c r="F5915" t="s">
        <v>317</v>
      </c>
      <c r="G5915" t="s">
        <v>114</v>
      </c>
      <c r="H5915" t="s">
        <v>115</v>
      </c>
      <c r="I5915" t="s">
        <v>147</v>
      </c>
      <c r="J5915" t="s">
        <v>15</v>
      </c>
      <c r="K5915" t="str">
        <f>VLOOKUP(G5915,'[1]crosstable (6)'!$B:$C,2,FALSE)</f>
        <v>Chordata</v>
      </c>
      <c r="L5915" t="str">
        <f>VLOOKUP(H5915,'[1]crosstable (6)'!$D:$E,2,FALSE)</f>
        <v>Actinopterygii</v>
      </c>
      <c r="M5915" t="str">
        <f>VLOOKUP(I5915,'[1]crosstable (6)'!$H:$I,2,FALSE)</f>
        <v>Balistidae</v>
      </c>
      <c r="N5915" t="str">
        <f>VLOOKUP(F5915,'[1]crosstable (6)'!$A:$J,10,FALSE)</f>
        <v>Odonus niger</v>
      </c>
    </row>
    <row r="5916" spans="1:14" x14ac:dyDescent="0.25">
      <c r="A5916" t="s">
        <v>9</v>
      </c>
      <c r="B5916" t="s">
        <v>1105</v>
      </c>
      <c r="C5916">
        <v>121.51306</v>
      </c>
      <c r="D5916">
        <v>22.663879999999999</v>
      </c>
      <c r="E5916">
        <v>20220822</v>
      </c>
      <c r="F5916" t="s">
        <v>388</v>
      </c>
      <c r="G5916" t="s">
        <v>114</v>
      </c>
      <c r="H5916" t="s">
        <v>115</v>
      </c>
      <c r="I5916" t="s">
        <v>169</v>
      </c>
      <c r="J5916" t="s">
        <v>15</v>
      </c>
      <c r="K5916" t="str">
        <f>VLOOKUP(G5916,'[1]crosstable (6)'!$B:$C,2,FALSE)</f>
        <v>Chordata</v>
      </c>
      <c r="L5916" t="str">
        <f>VLOOKUP(H5916,'[1]crosstable (6)'!$D:$E,2,FALSE)</f>
        <v>Actinopterygii</v>
      </c>
      <c r="M5916" t="str">
        <f>VLOOKUP(I5916,'[1]crosstable (6)'!$H:$I,2,FALSE)</f>
        <v>Tripterygiidae</v>
      </c>
      <c r="N5916" t="str">
        <f>VLOOKUP(F5916,'[1]crosstable (6)'!$A:$J,10,FALSE)</f>
        <v>Enneapterygius rubicauda</v>
      </c>
    </row>
    <row r="5917" spans="1:14" x14ac:dyDescent="0.25">
      <c r="A5917" t="s">
        <v>9</v>
      </c>
      <c r="B5917" t="s">
        <v>1105</v>
      </c>
      <c r="C5917">
        <v>121.51306</v>
      </c>
      <c r="D5917">
        <v>22.663879999999999</v>
      </c>
      <c r="E5917">
        <v>20220822</v>
      </c>
      <c r="F5917" t="s">
        <v>163</v>
      </c>
      <c r="G5917" t="s">
        <v>114</v>
      </c>
      <c r="H5917" t="s">
        <v>115</v>
      </c>
      <c r="I5917" t="s">
        <v>116</v>
      </c>
      <c r="J5917" t="s">
        <v>15</v>
      </c>
      <c r="K5917" t="str">
        <f>VLOOKUP(G5917,'[1]crosstable (6)'!$B:$C,2,FALSE)</f>
        <v>Chordata</v>
      </c>
      <c r="L5917" t="str">
        <f>VLOOKUP(H5917,'[1]crosstable (6)'!$D:$E,2,FALSE)</f>
        <v>Actinopterygii</v>
      </c>
      <c r="M5917" t="str">
        <f>VLOOKUP(I5917,'[1]crosstable (6)'!$H:$I,2,FALSE)</f>
        <v>Labridae</v>
      </c>
      <c r="N5917" t="str">
        <f>VLOOKUP(F5917,'[1]crosstable (6)'!$A:$J,10,FALSE)</f>
        <v>Thalassoma lutescens</v>
      </c>
    </row>
    <row r="5918" spans="1:14" x14ac:dyDescent="0.25">
      <c r="A5918" t="s">
        <v>9</v>
      </c>
      <c r="B5918" t="s">
        <v>1105</v>
      </c>
      <c r="C5918">
        <v>121.51306</v>
      </c>
      <c r="D5918">
        <v>22.663879999999999</v>
      </c>
      <c r="E5918">
        <v>20220822</v>
      </c>
      <c r="F5918" t="s">
        <v>243</v>
      </c>
      <c r="G5918" t="s">
        <v>114</v>
      </c>
      <c r="H5918" t="s">
        <v>115</v>
      </c>
      <c r="I5918" t="s">
        <v>130</v>
      </c>
      <c r="J5918" t="s">
        <v>15</v>
      </c>
      <c r="K5918" t="str">
        <f>VLOOKUP(G5918,'[1]crosstable (6)'!$B:$C,2,FALSE)</f>
        <v>Chordata</v>
      </c>
      <c r="L5918" t="str">
        <f>VLOOKUP(H5918,'[1]crosstable (6)'!$D:$E,2,FALSE)</f>
        <v>Actinopterygii</v>
      </c>
      <c r="M5918" t="str">
        <f>VLOOKUP(I5918,'[1]crosstable (6)'!$H:$I,2,FALSE)</f>
        <v>Pomacanthidae</v>
      </c>
      <c r="N5918" t="str">
        <f>VLOOKUP(F5918,'[1]crosstable (6)'!$A:$J,10,FALSE)</f>
        <v>Pomacanthus imperator</v>
      </c>
    </row>
    <row r="5919" spans="1:14" x14ac:dyDescent="0.25">
      <c r="A5919" t="s">
        <v>9</v>
      </c>
      <c r="B5919" t="s">
        <v>1105</v>
      </c>
      <c r="C5919">
        <v>121.51306</v>
      </c>
      <c r="D5919">
        <v>22.663879999999999</v>
      </c>
      <c r="E5919">
        <v>20220822</v>
      </c>
      <c r="F5919" t="s">
        <v>847</v>
      </c>
      <c r="G5919" t="s">
        <v>114</v>
      </c>
      <c r="H5919" t="s">
        <v>115</v>
      </c>
      <c r="I5919" t="s">
        <v>511</v>
      </c>
      <c r="J5919" t="s">
        <v>15</v>
      </c>
      <c r="K5919" t="str">
        <f>VLOOKUP(G5919,'[1]crosstable (6)'!$B:$C,2,FALSE)</f>
        <v>Chordata</v>
      </c>
      <c r="L5919" t="str">
        <f>VLOOKUP(H5919,'[1]crosstable (6)'!$D:$E,2,FALSE)</f>
        <v>Actinopterygii</v>
      </c>
      <c r="M5919" t="str">
        <f>VLOOKUP(I5919,'[1]crosstable (6)'!$H:$I,2,FALSE)</f>
        <v>Pseudochromidae</v>
      </c>
      <c r="N5919" t="str">
        <f>VLOOKUP(F5919,'[1]crosstable (6)'!$A:$J,10,FALSE)</f>
        <v>Cypho zaps</v>
      </c>
    </row>
    <row r="5920" spans="1:14" x14ac:dyDescent="0.25">
      <c r="A5920" t="s">
        <v>9</v>
      </c>
      <c r="B5920" t="s">
        <v>1105</v>
      </c>
      <c r="C5920">
        <v>121.51306</v>
      </c>
      <c r="D5920">
        <v>22.663879999999999</v>
      </c>
      <c r="E5920">
        <v>20220822</v>
      </c>
      <c r="F5920" t="s">
        <v>326</v>
      </c>
      <c r="G5920" t="s">
        <v>114</v>
      </c>
      <c r="H5920" t="s">
        <v>115</v>
      </c>
      <c r="I5920" t="s">
        <v>248</v>
      </c>
      <c r="J5920" t="s">
        <v>15</v>
      </c>
      <c r="K5920" t="str">
        <f>VLOOKUP(G5920,'[1]crosstable (6)'!$B:$C,2,FALSE)</f>
        <v>Chordata</v>
      </c>
      <c r="L5920" t="str">
        <f>VLOOKUP(H5920,'[1]crosstable (6)'!$D:$E,2,FALSE)</f>
        <v>Actinopterygii</v>
      </c>
      <c r="M5920" t="str">
        <f>VLOOKUP(I5920,'[1]crosstable (6)'!$H:$I,2,FALSE)</f>
        <v>Cirrhitidae</v>
      </c>
      <c r="N5920" t="str">
        <f>VLOOKUP(F5920,'[1]crosstable (6)'!$A:$J,10,FALSE)</f>
        <v>Cirrhitichthys aprinus</v>
      </c>
    </row>
    <row r="5921" spans="1:14" x14ac:dyDescent="0.25">
      <c r="A5921" t="s">
        <v>9</v>
      </c>
      <c r="B5921" t="s">
        <v>1105</v>
      </c>
      <c r="C5921">
        <v>121.51306</v>
      </c>
      <c r="D5921">
        <v>22.663879999999999</v>
      </c>
      <c r="E5921">
        <v>20220822</v>
      </c>
      <c r="F5921" t="s">
        <v>848</v>
      </c>
      <c r="G5921" t="s">
        <v>114</v>
      </c>
      <c r="H5921" t="s">
        <v>115</v>
      </c>
      <c r="I5921" t="s">
        <v>297</v>
      </c>
      <c r="J5921" t="s">
        <v>15</v>
      </c>
      <c r="K5921" t="str">
        <f>VLOOKUP(G5921,'[1]crosstable (6)'!$B:$C,2,FALSE)</f>
        <v>Chordata</v>
      </c>
      <c r="L5921" t="str">
        <f>VLOOKUP(H5921,'[1]crosstable (6)'!$D:$E,2,FALSE)</f>
        <v>Actinopterygii</v>
      </c>
      <c r="M5921" t="str">
        <f>VLOOKUP(I5921,'[1]crosstable (6)'!$H:$I,2,FALSE)</f>
        <v>Blenniidae</v>
      </c>
      <c r="N5921" t="str">
        <f>VLOOKUP(F5921,'[1]crosstable (6)'!$A:$J,10,FALSE)</f>
        <v>Plagiotremus tapeinosoma</v>
      </c>
    </row>
    <row r="5922" spans="1:14" x14ac:dyDescent="0.25">
      <c r="A5922" t="s">
        <v>9</v>
      </c>
      <c r="B5922" t="s">
        <v>1105</v>
      </c>
      <c r="C5922">
        <v>121.51306</v>
      </c>
      <c r="D5922">
        <v>22.663879999999999</v>
      </c>
      <c r="E5922">
        <v>20220822</v>
      </c>
      <c r="F5922" t="s">
        <v>247</v>
      </c>
      <c r="G5922" t="s">
        <v>114</v>
      </c>
      <c r="H5922" t="s">
        <v>115</v>
      </c>
      <c r="I5922" t="s">
        <v>248</v>
      </c>
      <c r="J5922" t="s">
        <v>15</v>
      </c>
      <c r="K5922" t="str">
        <f>VLOOKUP(G5922,'[1]crosstable (6)'!$B:$C,2,FALSE)</f>
        <v>Chordata</v>
      </c>
      <c r="L5922" t="str">
        <f>VLOOKUP(H5922,'[1]crosstable (6)'!$D:$E,2,FALSE)</f>
        <v>Actinopterygii</v>
      </c>
      <c r="M5922" t="str">
        <f>VLOOKUP(I5922,'[1]crosstable (6)'!$H:$I,2,FALSE)</f>
        <v>Cirrhitidae</v>
      </c>
      <c r="N5922" t="str">
        <f>VLOOKUP(F5922,'[1]crosstable (6)'!$A:$J,10,FALSE)</f>
        <v>Paracirrhites forsteri</v>
      </c>
    </row>
    <row r="5923" spans="1:14" x14ac:dyDescent="0.25">
      <c r="A5923" t="s">
        <v>9</v>
      </c>
      <c r="B5923" t="s">
        <v>1105</v>
      </c>
      <c r="C5923">
        <v>121.51306</v>
      </c>
      <c r="D5923">
        <v>22.663879999999999</v>
      </c>
      <c r="E5923">
        <v>20220822</v>
      </c>
      <c r="F5923" t="s">
        <v>606</v>
      </c>
      <c r="G5923" t="s">
        <v>156</v>
      </c>
      <c r="H5923" t="s">
        <v>157</v>
      </c>
      <c r="I5923" t="s">
        <v>314</v>
      </c>
      <c r="J5923" t="s">
        <v>15</v>
      </c>
      <c r="K5923" t="str">
        <f>VLOOKUP(G5923,'[1]crosstable (6)'!$B:$C,2,FALSE)</f>
        <v>Mollusca</v>
      </c>
      <c r="L5923" t="str">
        <f>VLOOKUP(H5923,'[1]crosstable (6)'!$D:$E,2,FALSE)</f>
        <v>Gastropoda</v>
      </c>
      <c r="M5923" t="str">
        <f>VLOOKUP(I5923,'[1]crosstable (6)'!$H:$I,2,FALSE)</f>
        <v>Discodorididae</v>
      </c>
      <c r="N5923" t="str">
        <f>VLOOKUP(F5923,'[1]crosstable (6)'!$A:$J,10,FALSE)</f>
        <v>Halgerda sp.1</v>
      </c>
    </row>
    <row r="5924" spans="1:14" x14ac:dyDescent="0.25">
      <c r="A5924" t="s">
        <v>9</v>
      </c>
      <c r="B5924" t="s">
        <v>1105</v>
      </c>
      <c r="C5924">
        <v>121.51306</v>
      </c>
      <c r="D5924">
        <v>22.663879999999999</v>
      </c>
      <c r="E5924">
        <v>20220822</v>
      </c>
      <c r="F5924" t="s">
        <v>225</v>
      </c>
      <c r="G5924" t="s">
        <v>114</v>
      </c>
      <c r="H5924" t="s">
        <v>115</v>
      </c>
      <c r="I5924" t="s">
        <v>119</v>
      </c>
      <c r="J5924" t="s">
        <v>15</v>
      </c>
      <c r="K5924" t="str">
        <f>VLOOKUP(G5924,'[1]crosstable (6)'!$B:$C,2,FALSE)</f>
        <v>Chordata</v>
      </c>
      <c r="L5924" t="str">
        <f>VLOOKUP(H5924,'[1]crosstable (6)'!$D:$E,2,FALSE)</f>
        <v>Actinopterygii</v>
      </c>
      <c r="M5924" t="str">
        <f>VLOOKUP(I5924,'[1]crosstable (6)'!$H:$I,2,FALSE)</f>
        <v>Pomacentridae</v>
      </c>
      <c r="N5924" t="str">
        <f>VLOOKUP(F5924,'[1]crosstable (6)'!$A:$J,10,FALSE)</f>
        <v>Pomacentrus coelestis</v>
      </c>
    </row>
    <row r="5925" spans="1:14" x14ac:dyDescent="0.25">
      <c r="A5925" t="s">
        <v>9</v>
      </c>
      <c r="B5925" t="s">
        <v>1105</v>
      </c>
      <c r="C5925">
        <v>121.51306</v>
      </c>
      <c r="D5925">
        <v>22.663879999999999</v>
      </c>
      <c r="E5925">
        <v>20220822</v>
      </c>
      <c r="F5925" t="s">
        <v>338</v>
      </c>
      <c r="G5925" t="s">
        <v>156</v>
      </c>
      <c r="H5925" t="s">
        <v>157</v>
      </c>
      <c r="I5925" t="s">
        <v>230</v>
      </c>
      <c r="J5925" t="s">
        <v>15</v>
      </c>
      <c r="K5925" t="str">
        <f>VLOOKUP(G5925,'[1]crosstable (6)'!$B:$C,2,FALSE)</f>
        <v>Mollusca</v>
      </c>
      <c r="L5925" t="str">
        <f>VLOOKUP(H5925,'[1]crosstable (6)'!$D:$E,2,FALSE)</f>
        <v>Gastropoda</v>
      </c>
      <c r="M5925" t="str">
        <f>VLOOKUP(I5925,'[1]crosstable (6)'!$H:$I,2,FALSE)</f>
        <v>Phyllidiidae</v>
      </c>
      <c r="N5925" t="str">
        <f>VLOOKUP(F5925,'[1]crosstable (6)'!$A:$J,10,FALSE)</f>
        <v>Phyllidiella annulata</v>
      </c>
    </row>
    <row r="5926" spans="1:14" x14ac:dyDescent="0.25">
      <c r="A5926" t="s">
        <v>9</v>
      </c>
      <c r="B5926" t="s">
        <v>1105</v>
      </c>
      <c r="C5926">
        <v>121.51306</v>
      </c>
      <c r="D5926">
        <v>22.663879999999999</v>
      </c>
      <c r="E5926">
        <v>20220822</v>
      </c>
      <c r="F5926" t="s">
        <v>251</v>
      </c>
      <c r="G5926" t="s">
        <v>114</v>
      </c>
      <c r="H5926" t="s">
        <v>115</v>
      </c>
      <c r="I5926" t="s">
        <v>169</v>
      </c>
      <c r="J5926" t="s">
        <v>15</v>
      </c>
      <c r="K5926" t="str">
        <f>VLOOKUP(G5926,'[1]crosstable (6)'!$B:$C,2,FALSE)</f>
        <v>Chordata</v>
      </c>
      <c r="L5926" t="str">
        <f>VLOOKUP(H5926,'[1]crosstable (6)'!$D:$E,2,FALSE)</f>
        <v>Actinopterygii</v>
      </c>
      <c r="M5926" t="str">
        <f>VLOOKUP(I5926,'[1]crosstable (6)'!$H:$I,2,FALSE)</f>
        <v>Tripterygiidae</v>
      </c>
      <c r="N5926" t="str">
        <f>VLOOKUP(F5926,'[1]crosstable (6)'!$A:$J,10,FALSE)</f>
        <v>Helcogramma striata</v>
      </c>
    </row>
    <row r="5927" spans="1:14" x14ac:dyDescent="0.25">
      <c r="A5927" t="s">
        <v>9</v>
      </c>
      <c r="B5927" t="s">
        <v>1105</v>
      </c>
      <c r="C5927">
        <v>121.51306</v>
      </c>
      <c r="D5927">
        <v>22.663879999999999</v>
      </c>
      <c r="E5927">
        <v>20220822</v>
      </c>
      <c r="F5927" t="s">
        <v>1108</v>
      </c>
      <c r="G5927" t="s">
        <v>156</v>
      </c>
      <c r="H5927" t="s">
        <v>157</v>
      </c>
      <c r="I5927" t="s">
        <v>314</v>
      </c>
      <c r="J5927" t="s">
        <v>15</v>
      </c>
      <c r="K5927" t="str">
        <f>VLOOKUP(G5927,'[1]crosstable (6)'!$B:$C,2,FALSE)</f>
        <v>Mollusca</v>
      </c>
      <c r="L5927" t="str">
        <f>VLOOKUP(H5927,'[1]crosstable (6)'!$D:$E,2,FALSE)</f>
        <v>Gastropoda</v>
      </c>
      <c r="M5927" t="str">
        <f>VLOOKUP(I5927,'[1]crosstable (6)'!$H:$I,2,FALSE)</f>
        <v>Discodorididae</v>
      </c>
      <c r="N5927" t="str">
        <f>VLOOKUP(F5927,'[1]crosstable (6)'!$A:$J,10,FALSE)</f>
        <v>Halgerda diaphana</v>
      </c>
    </row>
    <row r="5928" spans="1:14" x14ac:dyDescent="0.25">
      <c r="A5928" t="s">
        <v>9</v>
      </c>
      <c r="B5928" t="s">
        <v>1105</v>
      </c>
      <c r="C5928">
        <v>121.51306</v>
      </c>
      <c r="D5928">
        <v>22.663879999999999</v>
      </c>
      <c r="E5928">
        <v>20220822</v>
      </c>
      <c r="F5928" t="s">
        <v>443</v>
      </c>
      <c r="G5928" t="s">
        <v>114</v>
      </c>
      <c r="H5928" t="s">
        <v>115</v>
      </c>
      <c r="I5928" t="s">
        <v>444</v>
      </c>
      <c r="J5928" t="s">
        <v>15</v>
      </c>
      <c r="K5928" t="str">
        <f>VLOOKUP(G5928,'[1]crosstable (6)'!$B:$C,2,FALSE)</f>
        <v>Chordata</v>
      </c>
      <c r="L5928" t="str">
        <f>VLOOKUP(H5928,'[1]crosstable (6)'!$D:$E,2,FALSE)</f>
        <v>Actinopterygii</v>
      </c>
      <c r="M5928" t="str">
        <f>VLOOKUP(I5928,'[1]crosstable (6)'!$H:$I,2,FALSE)</f>
        <v>Plesiopidae</v>
      </c>
      <c r="N5928" t="str">
        <f>VLOOKUP(F5928,'[1]crosstable (6)'!$A:$J,10,FALSE)</f>
        <v>Assessor randalli</v>
      </c>
    </row>
    <row r="5929" spans="1:14" x14ac:dyDescent="0.25">
      <c r="A5929" t="s">
        <v>9</v>
      </c>
      <c r="B5929" t="s">
        <v>1105</v>
      </c>
      <c r="C5929">
        <v>121.51306</v>
      </c>
      <c r="D5929">
        <v>22.663879999999999</v>
      </c>
      <c r="E5929">
        <v>20220822</v>
      </c>
      <c r="F5929" t="s">
        <v>343</v>
      </c>
      <c r="G5929" t="s">
        <v>114</v>
      </c>
      <c r="H5929" t="s">
        <v>115</v>
      </c>
      <c r="I5929" t="s">
        <v>130</v>
      </c>
      <c r="J5929" t="s">
        <v>15</v>
      </c>
      <c r="K5929" t="str">
        <f>VLOOKUP(G5929,'[1]crosstable (6)'!$B:$C,2,FALSE)</f>
        <v>Chordata</v>
      </c>
      <c r="L5929" t="str">
        <f>VLOOKUP(H5929,'[1]crosstable (6)'!$D:$E,2,FALSE)</f>
        <v>Actinopterygii</v>
      </c>
      <c r="M5929" t="str">
        <f>VLOOKUP(I5929,'[1]crosstable (6)'!$H:$I,2,FALSE)</f>
        <v>Pomacanthidae</v>
      </c>
      <c r="N5929" t="str">
        <f>VLOOKUP(F5929,'[1]crosstable (6)'!$A:$J,10,FALSE)</f>
        <v>Pomacanthus semicirculatus</v>
      </c>
    </row>
    <row r="5930" spans="1:14" x14ac:dyDescent="0.25">
      <c r="A5930" t="s">
        <v>9</v>
      </c>
      <c r="B5930" t="s">
        <v>1105</v>
      </c>
      <c r="C5930">
        <v>121.51306</v>
      </c>
      <c r="D5930">
        <v>22.663879999999999</v>
      </c>
      <c r="E5930">
        <v>20220822</v>
      </c>
      <c r="F5930" t="s">
        <v>552</v>
      </c>
      <c r="G5930" t="s">
        <v>156</v>
      </c>
      <c r="H5930" t="s">
        <v>157</v>
      </c>
      <c r="I5930" t="s">
        <v>158</v>
      </c>
      <c r="J5930" t="s">
        <v>15</v>
      </c>
      <c r="K5930" t="str">
        <f>VLOOKUP(G5930,'[1]crosstable (6)'!$B:$C,2,FALSE)</f>
        <v>Mollusca</v>
      </c>
      <c r="L5930" t="str">
        <f>VLOOKUP(H5930,'[1]crosstable (6)'!$D:$E,2,FALSE)</f>
        <v>Gastropoda</v>
      </c>
      <c r="M5930" t="str">
        <f>VLOOKUP(I5930,'[1]crosstable (6)'!$H:$I,2,FALSE)</f>
        <v>Chromodorididae</v>
      </c>
      <c r="N5930" t="str">
        <f>VLOOKUP(F5930,'[1]crosstable (6)'!$A:$J,10,FALSE)</f>
        <v>Hypselodoris apolegma</v>
      </c>
    </row>
    <row r="5931" spans="1:14" x14ac:dyDescent="0.25">
      <c r="A5931" t="s">
        <v>9</v>
      </c>
      <c r="B5931" t="s">
        <v>1105</v>
      </c>
      <c r="C5931">
        <v>121.51324270000001</v>
      </c>
      <c r="D5931">
        <v>22.662922399999999</v>
      </c>
      <c r="E5931">
        <v>20220807</v>
      </c>
      <c r="F5931" t="s">
        <v>352</v>
      </c>
      <c r="G5931" t="s">
        <v>12</v>
      </c>
      <c r="H5931" t="s">
        <v>17</v>
      </c>
      <c r="I5931" t="s">
        <v>69</v>
      </c>
      <c r="J5931" t="s">
        <v>15</v>
      </c>
      <c r="K5931" t="str">
        <f>VLOOKUP(G5931,'[1]crosstable (6)'!$B:$C,2,FALSE)</f>
        <v>Cnidaria</v>
      </c>
      <c r="L5931" t="str">
        <f>VLOOKUP(H5931,'[1]crosstable (6)'!$D:$E,2,FALSE)</f>
        <v>Anthozoa</v>
      </c>
      <c r="M5931" t="str">
        <f>VLOOKUP(I5931,'[1]crosstable (6)'!$H:$I,2,FALSE)</f>
        <v>Dendrophylliidae</v>
      </c>
      <c r="N5931" t="str">
        <f>VLOOKUP(F5931,'[1]crosstable (6)'!$A:$J,10,FALSE)</f>
        <v>Tubastraea diaphana</v>
      </c>
    </row>
    <row r="5932" spans="1:14" x14ac:dyDescent="0.25">
      <c r="A5932" t="s">
        <v>9</v>
      </c>
      <c r="B5932" t="s">
        <v>1105</v>
      </c>
      <c r="C5932">
        <v>121.51324270000001</v>
      </c>
      <c r="D5932">
        <v>22.662922399999999</v>
      </c>
      <c r="E5932">
        <v>20220807</v>
      </c>
      <c r="F5932" t="s">
        <v>357</v>
      </c>
      <c r="G5932" t="s">
        <v>12</v>
      </c>
      <c r="H5932" t="s">
        <v>17</v>
      </c>
      <c r="I5932" t="s">
        <v>69</v>
      </c>
      <c r="J5932" t="s">
        <v>15</v>
      </c>
      <c r="K5932" t="str">
        <f>VLOOKUP(G5932,'[1]crosstable (6)'!$B:$C,2,FALSE)</f>
        <v>Cnidaria</v>
      </c>
      <c r="L5932" t="str">
        <f>VLOOKUP(H5932,'[1]crosstable (6)'!$D:$E,2,FALSE)</f>
        <v>Anthozoa</v>
      </c>
      <c r="M5932" t="str">
        <f>VLOOKUP(I5932,'[1]crosstable (6)'!$H:$I,2,FALSE)</f>
        <v>Dendrophylliidae</v>
      </c>
      <c r="N5932" t="str">
        <f>VLOOKUP(F5932,'[1]crosstable (6)'!$A:$J,10,FALSE)</f>
        <v>Tubastraea floreana</v>
      </c>
    </row>
    <row r="5933" spans="1:14" x14ac:dyDescent="0.25">
      <c r="A5933" t="s">
        <v>9</v>
      </c>
      <c r="B5933" t="s">
        <v>1105</v>
      </c>
      <c r="C5933">
        <v>121.51324270000001</v>
      </c>
      <c r="D5933">
        <v>22.662922399999999</v>
      </c>
      <c r="E5933">
        <v>20220807</v>
      </c>
      <c r="F5933" t="s">
        <v>21</v>
      </c>
      <c r="G5933" t="s">
        <v>12</v>
      </c>
      <c r="H5933" t="s">
        <v>17</v>
      </c>
      <c r="I5933" t="s">
        <v>22</v>
      </c>
      <c r="J5933" t="s">
        <v>15</v>
      </c>
      <c r="K5933" t="str">
        <f>VLOOKUP(G5933,'[1]crosstable (6)'!$B:$C,2,FALSE)</f>
        <v>Cnidaria</v>
      </c>
      <c r="L5933" t="str">
        <f>VLOOKUP(H5933,'[1]crosstable (6)'!$D:$E,2,FALSE)</f>
        <v>Anthozoa</v>
      </c>
      <c r="M5933" t="str">
        <f>VLOOKUP(I5933,'[1]crosstable (6)'!$H:$I,2,FALSE)</f>
        <v>Poritidae</v>
      </c>
      <c r="N5933" t="str">
        <f>VLOOKUP(F5933,'[1]crosstable (6)'!$A:$J,10,FALSE)</f>
        <v>Goniopora pedunculata</v>
      </c>
    </row>
    <row r="5934" spans="1:14" x14ac:dyDescent="0.25">
      <c r="A5934" t="s">
        <v>9</v>
      </c>
      <c r="B5934" t="s">
        <v>1105</v>
      </c>
      <c r="C5934">
        <v>121.51324270000001</v>
      </c>
      <c r="D5934">
        <v>22.662922399999999</v>
      </c>
      <c r="E5934">
        <v>20220807</v>
      </c>
      <c r="F5934" t="s">
        <v>464</v>
      </c>
      <c r="G5934" t="s">
        <v>12</v>
      </c>
      <c r="H5934" t="s">
        <v>17</v>
      </c>
      <c r="I5934" t="s">
        <v>20</v>
      </c>
      <c r="J5934" t="s">
        <v>15</v>
      </c>
      <c r="K5934" t="str">
        <f>VLOOKUP(G5934,'[1]crosstable (6)'!$B:$C,2,FALSE)</f>
        <v>Cnidaria</v>
      </c>
      <c r="L5934" t="str">
        <f>VLOOKUP(H5934,'[1]crosstable (6)'!$D:$E,2,FALSE)</f>
        <v>Anthozoa</v>
      </c>
      <c r="M5934" t="str">
        <f>VLOOKUP(I5934,'[1]crosstable (6)'!$H:$I,2,FALSE)</f>
        <v>Merulinidae</v>
      </c>
      <c r="N5934" t="str">
        <f>VLOOKUP(F5934,'[1]crosstable (6)'!$A:$J,10,FALSE)</f>
        <v>Merulina ampliata</v>
      </c>
    </row>
    <row r="5935" spans="1:14" x14ac:dyDescent="0.25">
      <c r="A5935" t="s">
        <v>9</v>
      </c>
      <c r="B5935" t="s">
        <v>1105</v>
      </c>
      <c r="C5935">
        <v>121.51324270000001</v>
      </c>
      <c r="D5935">
        <v>22.662922399999999</v>
      </c>
      <c r="E5935">
        <v>20220807</v>
      </c>
      <c r="F5935" t="s">
        <v>369</v>
      </c>
      <c r="G5935" t="s">
        <v>12</v>
      </c>
      <c r="H5935" t="s">
        <v>17</v>
      </c>
      <c r="I5935" t="s">
        <v>43</v>
      </c>
      <c r="J5935" t="s">
        <v>15</v>
      </c>
      <c r="K5935" t="str">
        <f>VLOOKUP(G5935,'[1]crosstable (6)'!$B:$C,2,FALSE)</f>
        <v>Cnidaria</v>
      </c>
      <c r="L5935" t="str">
        <f>VLOOKUP(H5935,'[1]crosstable (6)'!$D:$E,2,FALSE)</f>
        <v>Anthozoa</v>
      </c>
      <c r="M5935" t="str">
        <f>VLOOKUP(I5935,'[1]crosstable (6)'!$H:$I,2,FALSE)</f>
        <v>Pocilloporidae</v>
      </c>
      <c r="N5935" t="str">
        <f>VLOOKUP(F5935,'[1]crosstable (6)'!$A:$J,10,FALSE)</f>
        <v>Pocillopora grandis</v>
      </c>
    </row>
    <row r="5936" spans="1:14" x14ac:dyDescent="0.25">
      <c r="A5936" t="s">
        <v>9</v>
      </c>
      <c r="B5936" t="s">
        <v>1105</v>
      </c>
      <c r="C5936">
        <v>121.51324270000001</v>
      </c>
      <c r="D5936">
        <v>22.662922399999999</v>
      </c>
      <c r="E5936">
        <v>20220807</v>
      </c>
      <c r="F5936" t="s">
        <v>27</v>
      </c>
      <c r="G5936" t="s">
        <v>12</v>
      </c>
      <c r="H5936" t="s">
        <v>13</v>
      </c>
      <c r="I5936" t="s">
        <v>28</v>
      </c>
      <c r="J5936" t="s">
        <v>15</v>
      </c>
      <c r="K5936" t="str">
        <f>VLOOKUP(G5936,'[1]crosstable (6)'!$B:$C,2,FALSE)</f>
        <v>Cnidaria</v>
      </c>
      <c r="L5936" t="str">
        <f>VLOOKUP(H5936,'[1]crosstable (6)'!$D:$E,2,FALSE)</f>
        <v>Hydrozoa</v>
      </c>
      <c r="M5936" t="str">
        <f>VLOOKUP(I5936,'[1]crosstable (6)'!$H:$I,2,FALSE)</f>
        <v>Milleporidae</v>
      </c>
      <c r="N5936" t="str">
        <f>VLOOKUP(F5936,'[1]crosstable (6)'!$A:$J,10,FALSE)</f>
        <v>Millepora exaesa</v>
      </c>
    </row>
    <row r="5937" spans="1:14" x14ac:dyDescent="0.25">
      <c r="A5937" t="s">
        <v>9</v>
      </c>
      <c r="B5937" t="s">
        <v>1105</v>
      </c>
      <c r="C5937">
        <v>121.51324270000001</v>
      </c>
      <c r="D5937">
        <v>22.662922399999999</v>
      </c>
      <c r="E5937">
        <v>20220807</v>
      </c>
      <c r="F5937" t="s">
        <v>683</v>
      </c>
      <c r="G5937" t="s">
        <v>12</v>
      </c>
      <c r="H5937" t="s">
        <v>17</v>
      </c>
      <c r="I5937" t="s">
        <v>384</v>
      </c>
      <c r="J5937" t="s">
        <v>15</v>
      </c>
      <c r="K5937" t="str">
        <f>VLOOKUP(G5937,'[1]crosstable (6)'!$B:$C,2,FALSE)</f>
        <v>Cnidaria</v>
      </c>
      <c r="L5937" t="str">
        <f>VLOOKUP(H5937,'[1]crosstable (6)'!$D:$E,2,FALSE)</f>
        <v>Anthozoa</v>
      </c>
      <c r="M5937" t="str">
        <f>VLOOKUP(I5937,'[1]crosstable (6)'!$H:$I,2,FALSE)</f>
        <v>Ellisellidae</v>
      </c>
      <c r="N5937" t="str">
        <f>VLOOKUP(F5937,'[1]crosstable (6)'!$A:$J,10,FALSE)</f>
        <v>Junceella fragilis</v>
      </c>
    </row>
    <row r="5938" spans="1:14" x14ac:dyDescent="0.25">
      <c r="A5938" t="s">
        <v>9</v>
      </c>
      <c r="B5938" t="s">
        <v>1105</v>
      </c>
      <c r="C5938">
        <v>121.51324270000001</v>
      </c>
      <c r="D5938">
        <v>22.662922399999999</v>
      </c>
      <c r="E5938">
        <v>20220807</v>
      </c>
      <c r="F5938" t="s">
        <v>30</v>
      </c>
      <c r="G5938" t="s">
        <v>12</v>
      </c>
      <c r="H5938" t="s">
        <v>17</v>
      </c>
      <c r="I5938" t="s">
        <v>31</v>
      </c>
      <c r="J5938" t="s">
        <v>15</v>
      </c>
      <c r="K5938" t="str">
        <f>VLOOKUP(G5938,'[1]crosstable (6)'!$B:$C,2,FALSE)</f>
        <v>Cnidaria</v>
      </c>
      <c r="L5938" t="str">
        <f>VLOOKUP(H5938,'[1]crosstable (6)'!$D:$E,2,FALSE)</f>
        <v>Anthozoa</v>
      </c>
      <c r="M5938" t="str">
        <f>VLOOKUP(I5938,'[1]crosstable (6)'!$H:$I,2,FALSE)</f>
        <v>Diploastraeidae</v>
      </c>
      <c r="N5938" t="str">
        <f>VLOOKUP(F5938,'[1]crosstable (6)'!$A:$J,10,FALSE)</f>
        <v>Diploastrea heliopora</v>
      </c>
    </row>
    <row r="5939" spans="1:14" x14ac:dyDescent="0.25">
      <c r="A5939" t="s">
        <v>9</v>
      </c>
      <c r="B5939" t="s">
        <v>1105</v>
      </c>
      <c r="C5939">
        <v>121.51324270000001</v>
      </c>
      <c r="D5939">
        <v>22.662922399999999</v>
      </c>
      <c r="E5939">
        <v>20220807</v>
      </c>
      <c r="F5939" t="s">
        <v>32</v>
      </c>
      <c r="G5939" t="s">
        <v>12</v>
      </c>
      <c r="H5939" t="s">
        <v>17</v>
      </c>
      <c r="I5939" t="s">
        <v>25</v>
      </c>
      <c r="J5939" t="s">
        <v>15</v>
      </c>
      <c r="K5939" t="str">
        <f>VLOOKUP(G5939,'[1]crosstable (6)'!$B:$C,2,FALSE)</f>
        <v>Cnidaria</v>
      </c>
      <c r="L5939" t="str">
        <f>VLOOKUP(H5939,'[1]crosstable (6)'!$D:$E,2,FALSE)</f>
        <v>Anthozoa</v>
      </c>
      <c r="M5939" t="str">
        <f>VLOOKUP(I5939,'[1]crosstable (6)'!$H:$I,2,FALSE)</f>
        <v>Acroporidae</v>
      </c>
      <c r="N5939" t="str">
        <f>VLOOKUP(F5939,'[1]crosstable (6)'!$A:$J,10,FALSE)</f>
        <v>Acropora aculeus</v>
      </c>
    </row>
    <row r="5940" spans="1:14" x14ac:dyDescent="0.25">
      <c r="A5940" t="s">
        <v>9</v>
      </c>
      <c r="B5940" t="s">
        <v>1105</v>
      </c>
      <c r="C5940">
        <v>121.51324270000001</v>
      </c>
      <c r="D5940">
        <v>22.662922399999999</v>
      </c>
      <c r="E5940">
        <v>20220807</v>
      </c>
      <c r="F5940" t="s">
        <v>374</v>
      </c>
      <c r="G5940" t="s">
        <v>12</v>
      </c>
      <c r="H5940" t="s">
        <v>17</v>
      </c>
      <c r="I5940" t="s">
        <v>375</v>
      </c>
      <c r="J5940" t="s">
        <v>15</v>
      </c>
      <c r="K5940" t="str">
        <f>VLOOKUP(G5940,'[1]crosstable (6)'!$B:$C,2,FALSE)</f>
        <v>Cnidaria</v>
      </c>
      <c r="L5940" t="str">
        <f>VLOOKUP(H5940,'[1]crosstable (6)'!$D:$E,2,FALSE)</f>
        <v>Anthozoa</v>
      </c>
      <c r="M5940" t="str">
        <f>VLOOKUP(I5940,'[1]crosstable (6)'!$H:$I,2,FALSE)</f>
        <v>Sarcophytidae</v>
      </c>
      <c r="N5940" t="str">
        <f>VLOOKUP(F5940,'[1]crosstable (6)'!$A:$J,10,FALSE)</f>
        <v>Sarcophyton sp.1</v>
      </c>
    </row>
    <row r="5941" spans="1:14" x14ac:dyDescent="0.25">
      <c r="A5941" t="s">
        <v>9</v>
      </c>
      <c r="B5941" t="s">
        <v>1105</v>
      </c>
      <c r="C5941">
        <v>121.51324270000001</v>
      </c>
      <c r="D5941">
        <v>22.662922399999999</v>
      </c>
      <c r="E5941">
        <v>20220807</v>
      </c>
      <c r="F5941" t="s">
        <v>468</v>
      </c>
      <c r="G5941" t="s">
        <v>12</v>
      </c>
      <c r="H5941" t="s">
        <v>17</v>
      </c>
      <c r="I5941" t="s">
        <v>375</v>
      </c>
      <c r="J5941" t="s">
        <v>15</v>
      </c>
      <c r="K5941" t="str">
        <f>VLOOKUP(G5941,'[1]crosstable (6)'!$B:$C,2,FALSE)</f>
        <v>Cnidaria</v>
      </c>
      <c r="L5941" t="str">
        <f>VLOOKUP(H5941,'[1]crosstable (6)'!$D:$E,2,FALSE)</f>
        <v>Anthozoa</v>
      </c>
      <c r="M5941" t="str">
        <f>VLOOKUP(I5941,'[1]crosstable (6)'!$H:$I,2,FALSE)</f>
        <v>Sarcophytidae</v>
      </c>
      <c r="N5941" t="str">
        <f>VLOOKUP(F5941,'[1]crosstable (6)'!$A:$J,10,FALSE)</f>
        <v>Sarcophyton sp.2</v>
      </c>
    </row>
    <row r="5942" spans="1:14" x14ac:dyDescent="0.25">
      <c r="A5942" t="s">
        <v>9</v>
      </c>
      <c r="B5942" t="s">
        <v>1105</v>
      </c>
      <c r="C5942">
        <v>121.51324270000001</v>
      </c>
      <c r="D5942">
        <v>22.662922399999999</v>
      </c>
      <c r="E5942">
        <v>20220807</v>
      </c>
      <c r="F5942" t="s">
        <v>469</v>
      </c>
      <c r="G5942" t="s">
        <v>12</v>
      </c>
      <c r="H5942" t="s">
        <v>17</v>
      </c>
      <c r="I5942" t="s">
        <v>375</v>
      </c>
      <c r="J5942" t="s">
        <v>15</v>
      </c>
      <c r="K5942" t="str">
        <f>VLOOKUP(G5942,'[1]crosstable (6)'!$B:$C,2,FALSE)</f>
        <v>Cnidaria</v>
      </c>
      <c r="L5942" t="str">
        <f>VLOOKUP(H5942,'[1]crosstable (6)'!$D:$E,2,FALSE)</f>
        <v>Anthozoa</v>
      </c>
      <c r="M5942" t="str">
        <f>VLOOKUP(I5942,'[1]crosstable (6)'!$H:$I,2,FALSE)</f>
        <v>Sarcophytidae</v>
      </c>
      <c r="N5942" t="str">
        <f>VLOOKUP(F5942,'[1]crosstable (6)'!$A:$J,10,FALSE)</f>
        <v>Sarcophyton sp.3</v>
      </c>
    </row>
    <row r="5943" spans="1:14" x14ac:dyDescent="0.25">
      <c r="A5943" t="s">
        <v>9</v>
      </c>
      <c r="B5943" t="s">
        <v>1105</v>
      </c>
      <c r="C5943">
        <v>121.51324270000001</v>
      </c>
      <c r="D5943">
        <v>22.662922399999999</v>
      </c>
      <c r="E5943">
        <v>20220807</v>
      </c>
      <c r="F5943" t="s">
        <v>713</v>
      </c>
      <c r="G5943" t="s">
        <v>12</v>
      </c>
      <c r="H5943" t="s">
        <v>17</v>
      </c>
      <c r="I5943" t="s">
        <v>377</v>
      </c>
      <c r="J5943" t="s">
        <v>15</v>
      </c>
      <c r="K5943" t="str">
        <f>VLOOKUP(G5943,'[1]crosstable (6)'!$B:$C,2,FALSE)</f>
        <v>Cnidaria</v>
      </c>
      <c r="L5943" t="str">
        <f>VLOOKUP(H5943,'[1]crosstable (6)'!$D:$E,2,FALSE)</f>
        <v>Anthozoa</v>
      </c>
      <c r="M5943" t="str">
        <f>VLOOKUP(I5943,'[1]crosstable (6)'!$H:$I,2,FALSE)</f>
        <v>Heteractidae</v>
      </c>
      <c r="N5943" t="str">
        <f>VLOOKUP(F5943,'[1]crosstable (6)'!$A:$J,10,FALSE)</f>
        <v>Radianthus crispa</v>
      </c>
    </row>
    <row r="5944" spans="1:14" x14ac:dyDescent="0.25">
      <c r="A5944" t="s">
        <v>9</v>
      </c>
      <c r="B5944" t="s">
        <v>1105</v>
      </c>
      <c r="C5944">
        <v>121.51324270000001</v>
      </c>
      <c r="D5944">
        <v>22.662922399999999</v>
      </c>
      <c r="E5944">
        <v>20220807</v>
      </c>
      <c r="F5944" t="s">
        <v>1109</v>
      </c>
      <c r="G5944" t="s">
        <v>12</v>
      </c>
      <c r="H5944" t="s">
        <v>17</v>
      </c>
      <c r="I5944" t="s">
        <v>25</v>
      </c>
      <c r="J5944" t="s">
        <v>15</v>
      </c>
      <c r="K5944" t="str">
        <f>VLOOKUP(G5944,'[1]crosstable (6)'!$B:$C,2,FALSE)</f>
        <v>Cnidaria</v>
      </c>
      <c r="L5944" t="str">
        <f>VLOOKUP(H5944,'[1]crosstable (6)'!$D:$E,2,FALSE)</f>
        <v>Anthozoa</v>
      </c>
      <c r="M5944" t="str">
        <f>VLOOKUP(I5944,'[1]crosstable (6)'!$H:$I,2,FALSE)</f>
        <v>Acroporidae</v>
      </c>
      <c r="N5944" t="str">
        <f>VLOOKUP(F5944,'[1]crosstable (6)'!$A:$J,10,FALSE)</f>
        <v>Acropora glauca</v>
      </c>
    </row>
    <row r="5945" spans="1:14" x14ac:dyDescent="0.25">
      <c r="A5945" t="s">
        <v>9</v>
      </c>
      <c r="B5945" t="s">
        <v>1105</v>
      </c>
      <c r="C5945">
        <v>121.51324270000001</v>
      </c>
      <c r="D5945">
        <v>22.662922399999999</v>
      </c>
      <c r="E5945">
        <v>20220807</v>
      </c>
      <c r="F5945" t="s">
        <v>794</v>
      </c>
      <c r="G5945" t="s">
        <v>12</v>
      </c>
      <c r="H5945" t="s">
        <v>17</v>
      </c>
      <c r="I5945" t="s">
        <v>25</v>
      </c>
      <c r="J5945" t="s">
        <v>15</v>
      </c>
      <c r="K5945" t="str">
        <f>VLOOKUP(G5945,'[1]crosstable (6)'!$B:$C,2,FALSE)</f>
        <v>Cnidaria</v>
      </c>
      <c r="L5945" t="str">
        <f>VLOOKUP(H5945,'[1]crosstable (6)'!$D:$E,2,FALSE)</f>
        <v>Anthozoa</v>
      </c>
      <c r="M5945" t="str">
        <f>VLOOKUP(I5945,'[1]crosstable (6)'!$H:$I,2,FALSE)</f>
        <v>Acroporidae</v>
      </c>
      <c r="N5945" t="str">
        <f>VLOOKUP(F5945,'[1]crosstable (6)'!$A:$J,10,FALSE)</f>
        <v>Montipora undata</v>
      </c>
    </row>
    <row r="5946" spans="1:14" x14ac:dyDescent="0.25">
      <c r="A5946" t="s">
        <v>9</v>
      </c>
      <c r="B5946" t="s">
        <v>1105</v>
      </c>
      <c r="C5946">
        <v>121.51324270000001</v>
      </c>
      <c r="D5946">
        <v>22.662922399999999</v>
      </c>
      <c r="E5946">
        <v>20220807</v>
      </c>
      <c r="F5946" t="s">
        <v>385</v>
      </c>
      <c r="G5946" t="s">
        <v>12</v>
      </c>
      <c r="H5946" t="s">
        <v>17</v>
      </c>
      <c r="I5946" t="s">
        <v>386</v>
      </c>
      <c r="J5946" t="s">
        <v>15</v>
      </c>
      <c r="K5946" t="str">
        <f>VLOOKUP(G5946,'[1]crosstable (6)'!$B:$C,2,FALSE)</f>
        <v>Cnidaria</v>
      </c>
      <c r="L5946" t="str">
        <f>VLOOKUP(H5946,'[1]crosstable (6)'!$D:$E,2,FALSE)</f>
        <v>Anthozoa</v>
      </c>
      <c r="M5946" t="str">
        <f>VLOOKUP(I5946,'[1]crosstable (6)'!$H:$I,2,FALSE)</f>
        <v>Sinulariidae</v>
      </c>
      <c r="N5946" t="str">
        <f>VLOOKUP(F5946,'[1]crosstable (6)'!$A:$J,10,FALSE)</f>
        <v>Sinularia sp.1</v>
      </c>
    </row>
    <row r="5947" spans="1:14" x14ac:dyDescent="0.25">
      <c r="A5947" t="s">
        <v>9</v>
      </c>
      <c r="B5947" t="s">
        <v>1105</v>
      </c>
      <c r="C5947">
        <v>121.51324270000001</v>
      </c>
      <c r="D5947">
        <v>22.662922399999999</v>
      </c>
      <c r="E5947">
        <v>20220807</v>
      </c>
      <c r="F5947" t="s">
        <v>387</v>
      </c>
      <c r="G5947" t="s">
        <v>12</v>
      </c>
      <c r="H5947" t="s">
        <v>17</v>
      </c>
      <c r="I5947" t="s">
        <v>386</v>
      </c>
      <c r="J5947" t="s">
        <v>15</v>
      </c>
      <c r="K5947" t="str">
        <f>VLOOKUP(G5947,'[1]crosstable (6)'!$B:$C,2,FALSE)</f>
        <v>Cnidaria</v>
      </c>
      <c r="L5947" t="str">
        <f>VLOOKUP(H5947,'[1]crosstable (6)'!$D:$E,2,FALSE)</f>
        <v>Anthozoa</v>
      </c>
      <c r="M5947" t="str">
        <f>VLOOKUP(I5947,'[1]crosstable (6)'!$H:$I,2,FALSE)</f>
        <v>Sinulariidae</v>
      </c>
      <c r="N5947" t="str">
        <f>VLOOKUP(F5947,'[1]crosstable (6)'!$A:$J,10,FALSE)</f>
        <v>Sinularia sp.2</v>
      </c>
    </row>
    <row r="5948" spans="1:14" x14ac:dyDescent="0.25">
      <c r="A5948" t="s">
        <v>9</v>
      </c>
      <c r="B5948" t="s">
        <v>1105</v>
      </c>
      <c r="C5948">
        <v>121.51324270000001</v>
      </c>
      <c r="D5948">
        <v>22.662922399999999</v>
      </c>
      <c r="E5948">
        <v>20220807</v>
      </c>
      <c r="F5948" t="s">
        <v>471</v>
      </c>
      <c r="G5948" t="s">
        <v>12</v>
      </c>
      <c r="H5948" t="s">
        <v>17</v>
      </c>
      <c r="I5948" t="s">
        <v>386</v>
      </c>
      <c r="J5948" t="s">
        <v>15</v>
      </c>
      <c r="K5948" t="str">
        <f>VLOOKUP(G5948,'[1]crosstable (6)'!$B:$C,2,FALSE)</f>
        <v>Cnidaria</v>
      </c>
      <c r="L5948" t="str">
        <f>VLOOKUP(H5948,'[1]crosstable (6)'!$D:$E,2,FALSE)</f>
        <v>Anthozoa</v>
      </c>
      <c r="M5948" t="str">
        <f>VLOOKUP(I5948,'[1]crosstable (6)'!$H:$I,2,FALSE)</f>
        <v>Sinulariidae</v>
      </c>
      <c r="N5948" t="str">
        <f>VLOOKUP(F5948,'[1]crosstable (6)'!$A:$J,10,FALSE)</f>
        <v>Sinularia sp.3</v>
      </c>
    </row>
    <row r="5949" spans="1:14" x14ac:dyDescent="0.25">
      <c r="A5949" t="s">
        <v>9</v>
      </c>
      <c r="B5949" t="s">
        <v>1105</v>
      </c>
      <c r="C5949">
        <v>121.51324270000001</v>
      </c>
      <c r="D5949">
        <v>22.662922399999999</v>
      </c>
      <c r="E5949">
        <v>20220807</v>
      </c>
      <c r="F5949" t="s">
        <v>472</v>
      </c>
      <c r="G5949" t="s">
        <v>12</v>
      </c>
      <c r="H5949" t="s">
        <v>17</v>
      </c>
      <c r="I5949" t="s">
        <v>386</v>
      </c>
      <c r="J5949" t="s">
        <v>15</v>
      </c>
      <c r="K5949" t="str">
        <f>VLOOKUP(G5949,'[1]crosstable (6)'!$B:$C,2,FALSE)</f>
        <v>Cnidaria</v>
      </c>
      <c r="L5949" t="str">
        <f>VLOOKUP(H5949,'[1]crosstable (6)'!$D:$E,2,FALSE)</f>
        <v>Anthozoa</v>
      </c>
      <c r="M5949" t="str">
        <f>VLOOKUP(I5949,'[1]crosstable (6)'!$H:$I,2,FALSE)</f>
        <v>Sinulariidae</v>
      </c>
      <c r="N5949" t="str">
        <f>VLOOKUP(F5949,'[1]crosstable (6)'!$A:$J,10,FALSE)</f>
        <v>Sinularia sp.4</v>
      </c>
    </row>
    <row r="5950" spans="1:14" x14ac:dyDescent="0.25">
      <c r="A5950" t="s">
        <v>9</v>
      </c>
      <c r="B5950" t="s">
        <v>1105</v>
      </c>
      <c r="C5950">
        <v>121.51324270000001</v>
      </c>
      <c r="D5950">
        <v>22.662922399999999</v>
      </c>
      <c r="E5950">
        <v>20220807</v>
      </c>
      <c r="F5950" t="s">
        <v>41</v>
      </c>
      <c r="G5950" t="s">
        <v>12</v>
      </c>
      <c r="H5950" t="s">
        <v>17</v>
      </c>
      <c r="I5950" t="s">
        <v>25</v>
      </c>
      <c r="J5950" t="s">
        <v>15</v>
      </c>
      <c r="K5950" t="str">
        <f>VLOOKUP(G5950,'[1]crosstable (6)'!$B:$C,2,FALSE)</f>
        <v>Cnidaria</v>
      </c>
      <c r="L5950" t="str">
        <f>VLOOKUP(H5950,'[1]crosstable (6)'!$D:$E,2,FALSE)</f>
        <v>Anthozoa</v>
      </c>
      <c r="M5950" t="str">
        <f>VLOOKUP(I5950,'[1]crosstable (6)'!$H:$I,2,FALSE)</f>
        <v>Acroporidae</v>
      </c>
      <c r="N5950" t="str">
        <f>VLOOKUP(F5950,'[1]crosstable (6)'!$A:$J,10,FALSE)</f>
        <v>Montipora verrucosa</v>
      </c>
    </row>
    <row r="5951" spans="1:14" x14ac:dyDescent="0.25">
      <c r="A5951" t="s">
        <v>9</v>
      </c>
      <c r="B5951" t="s">
        <v>1105</v>
      </c>
      <c r="C5951">
        <v>121.51324270000001</v>
      </c>
      <c r="D5951">
        <v>22.662922399999999</v>
      </c>
      <c r="E5951">
        <v>20220807</v>
      </c>
      <c r="F5951" t="s">
        <v>42</v>
      </c>
      <c r="G5951" t="s">
        <v>12</v>
      </c>
      <c r="H5951" t="s">
        <v>17</v>
      </c>
      <c r="I5951" t="s">
        <v>43</v>
      </c>
      <c r="J5951" t="s">
        <v>15</v>
      </c>
      <c r="K5951" t="str">
        <f>VLOOKUP(G5951,'[1]crosstable (6)'!$B:$C,2,FALSE)</f>
        <v>Cnidaria</v>
      </c>
      <c r="L5951" t="str">
        <f>VLOOKUP(H5951,'[1]crosstable (6)'!$D:$E,2,FALSE)</f>
        <v>Anthozoa</v>
      </c>
      <c r="M5951" t="str">
        <f>VLOOKUP(I5951,'[1]crosstable (6)'!$H:$I,2,FALSE)</f>
        <v>Pocilloporidae</v>
      </c>
      <c r="N5951" t="str">
        <f>VLOOKUP(F5951,'[1]crosstable (6)'!$A:$J,10,FALSE)</f>
        <v>Pocillopora verrucosa</v>
      </c>
    </row>
    <row r="5952" spans="1:14" x14ac:dyDescent="0.25">
      <c r="A5952" t="s">
        <v>9</v>
      </c>
      <c r="B5952" t="s">
        <v>1105</v>
      </c>
      <c r="C5952">
        <v>121.51324270000001</v>
      </c>
      <c r="D5952">
        <v>22.662922399999999</v>
      </c>
      <c r="E5952">
        <v>20220807</v>
      </c>
      <c r="F5952" t="s">
        <v>516</v>
      </c>
      <c r="G5952" t="s">
        <v>12</v>
      </c>
      <c r="H5952" t="s">
        <v>17</v>
      </c>
      <c r="I5952" t="s">
        <v>517</v>
      </c>
      <c r="J5952" t="s">
        <v>15</v>
      </c>
      <c r="K5952" t="str">
        <f>VLOOKUP(G5952,'[1]crosstable (6)'!$B:$C,2,FALSE)</f>
        <v>Cnidaria</v>
      </c>
      <c r="L5952" t="str">
        <f>VLOOKUP(H5952,'[1]crosstable (6)'!$D:$E,2,FALSE)</f>
        <v>Anthozoa</v>
      </c>
      <c r="M5952" t="str">
        <f>VLOOKUP(I5952,'[1]crosstable (6)'!$H:$I,2,FALSE)</f>
        <v>Melithaeidae</v>
      </c>
      <c r="N5952" t="str">
        <f>VLOOKUP(F5952,'[1]crosstable (6)'!$A:$J,10,FALSE)</f>
        <v>Melithaea sp.1</v>
      </c>
    </row>
    <row r="5953" spans="1:14" x14ac:dyDescent="0.25">
      <c r="A5953" t="s">
        <v>9</v>
      </c>
      <c r="B5953" t="s">
        <v>1105</v>
      </c>
      <c r="C5953">
        <v>121.51324270000001</v>
      </c>
      <c r="D5953">
        <v>22.662922399999999</v>
      </c>
      <c r="E5953">
        <v>20220807</v>
      </c>
      <c r="F5953" t="s">
        <v>527</v>
      </c>
      <c r="G5953" t="s">
        <v>12</v>
      </c>
      <c r="H5953" t="s">
        <v>17</v>
      </c>
      <c r="I5953" t="s">
        <v>517</v>
      </c>
      <c r="J5953" t="s">
        <v>15</v>
      </c>
      <c r="K5953" t="str">
        <f>VLOOKUP(G5953,'[1]crosstable (6)'!$B:$C,2,FALSE)</f>
        <v>Cnidaria</v>
      </c>
      <c r="L5953" t="str">
        <f>VLOOKUP(H5953,'[1]crosstable (6)'!$D:$E,2,FALSE)</f>
        <v>Anthozoa</v>
      </c>
      <c r="M5953" t="str">
        <f>VLOOKUP(I5953,'[1]crosstable (6)'!$H:$I,2,FALSE)</f>
        <v>Melithaeidae</v>
      </c>
      <c r="N5953" t="str">
        <f>VLOOKUP(F5953,'[1]crosstable (6)'!$A:$J,10,FALSE)</f>
        <v>Melithaea sp.2</v>
      </c>
    </row>
    <row r="5954" spans="1:14" x14ac:dyDescent="0.25">
      <c r="A5954" t="s">
        <v>9</v>
      </c>
      <c r="B5954" t="s">
        <v>1105</v>
      </c>
      <c r="C5954">
        <v>121.51324270000001</v>
      </c>
      <c r="D5954">
        <v>22.662922399999999</v>
      </c>
      <c r="E5954">
        <v>20220807</v>
      </c>
      <c r="F5954" t="s">
        <v>518</v>
      </c>
      <c r="G5954" t="s">
        <v>12</v>
      </c>
      <c r="H5954" t="s">
        <v>17</v>
      </c>
      <c r="I5954" t="s">
        <v>517</v>
      </c>
      <c r="J5954" t="s">
        <v>15</v>
      </c>
      <c r="K5954" t="str">
        <f>VLOOKUP(G5954,'[1]crosstable (6)'!$B:$C,2,FALSE)</f>
        <v>Cnidaria</v>
      </c>
      <c r="L5954" t="str">
        <f>VLOOKUP(H5954,'[1]crosstable (6)'!$D:$E,2,FALSE)</f>
        <v>Anthozoa</v>
      </c>
      <c r="M5954" t="str">
        <f>VLOOKUP(I5954,'[1]crosstable (6)'!$H:$I,2,FALSE)</f>
        <v>Melithaeidae</v>
      </c>
      <c r="N5954" t="str">
        <f>VLOOKUP(F5954,'[1]crosstable (6)'!$A:$J,10,FALSE)</f>
        <v>Melithaea formosa</v>
      </c>
    </row>
    <row r="5955" spans="1:14" x14ac:dyDescent="0.25">
      <c r="A5955" t="s">
        <v>9</v>
      </c>
      <c r="B5955" t="s">
        <v>1105</v>
      </c>
      <c r="C5955">
        <v>121.51324270000001</v>
      </c>
      <c r="D5955">
        <v>22.662922399999999</v>
      </c>
      <c r="E5955">
        <v>20220807</v>
      </c>
      <c r="F5955" t="s">
        <v>795</v>
      </c>
      <c r="G5955" t="s">
        <v>12</v>
      </c>
      <c r="H5955" t="s">
        <v>17</v>
      </c>
      <c r="I5955" t="s">
        <v>25</v>
      </c>
      <c r="J5955" t="s">
        <v>15</v>
      </c>
      <c r="K5955" t="str">
        <f>VLOOKUP(G5955,'[1]crosstable (6)'!$B:$C,2,FALSE)</f>
        <v>Cnidaria</v>
      </c>
      <c r="L5955" t="str">
        <f>VLOOKUP(H5955,'[1]crosstable (6)'!$D:$E,2,FALSE)</f>
        <v>Anthozoa</v>
      </c>
      <c r="M5955" t="str">
        <f>VLOOKUP(I5955,'[1]crosstable (6)'!$H:$I,2,FALSE)</f>
        <v>Acroporidae</v>
      </c>
      <c r="N5955" t="str">
        <f>VLOOKUP(F5955,'[1]crosstable (6)'!$A:$J,10,FALSE)</f>
        <v>Acropora muricata</v>
      </c>
    </row>
    <row r="5956" spans="1:14" x14ac:dyDescent="0.25">
      <c r="A5956" t="s">
        <v>9</v>
      </c>
      <c r="B5956" t="s">
        <v>1105</v>
      </c>
      <c r="C5956">
        <v>121.51324270000001</v>
      </c>
      <c r="D5956">
        <v>22.662922399999999</v>
      </c>
      <c r="E5956">
        <v>20220807</v>
      </c>
      <c r="F5956" t="s">
        <v>49</v>
      </c>
      <c r="G5956" t="s">
        <v>12</v>
      </c>
      <c r="H5956" t="s">
        <v>17</v>
      </c>
      <c r="I5956" t="s">
        <v>50</v>
      </c>
      <c r="J5956" t="s">
        <v>15</v>
      </c>
      <c r="K5956" t="str">
        <f>VLOOKUP(G5956,'[1]crosstable (6)'!$B:$C,2,FALSE)</f>
        <v>Cnidaria</v>
      </c>
      <c r="L5956" t="str">
        <f>VLOOKUP(H5956,'[1]crosstable (6)'!$D:$E,2,FALSE)</f>
        <v>Anthozoa</v>
      </c>
      <c r="M5956" t="str">
        <f>VLOOKUP(I5956,'[1]crosstable (6)'!$H:$I,2,FALSE)</f>
        <v>Xeniidae</v>
      </c>
      <c r="N5956" t="str">
        <f>VLOOKUP(F5956,'[1]crosstable (6)'!$A:$J,10,FALSE)</f>
        <v>Efflatounaria sp.1</v>
      </c>
    </row>
    <row r="5957" spans="1:14" x14ac:dyDescent="0.25">
      <c r="A5957" t="s">
        <v>9</v>
      </c>
      <c r="B5957" t="s">
        <v>1105</v>
      </c>
      <c r="C5957">
        <v>121.51324270000001</v>
      </c>
      <c r="D5957">
        <v>22.662922399999999</v>
      </c>
      <c r="E5957">
        <v>20220807</v>
      </c>
      <c r="F5957" t="s">
        <v>54</v>
      </c>
      <c r="G5957" t="s">
        <v>12</v>
      </c>
      <c r="H5957" t="s">
        <v>17</v>
      </c>
      <c r="I5957" t="s">
        <v>25</v>
      </c>
      <c r="J5957" t="s">
        <v>15</v>
      </c>
      <c r="K5957" t="str">
        <f>VLOOKUP(G5957,'[1]crosstable (6)'!$B:$C,2,FALSE)</f>
        <v>Cnidaria</v>
      </c>
      <c r="L5957" t="str">
        <f>VLOOKUP(H5957,'[1]crosstable (6)'!$D:$E,2,FALSE)</f>
        <v>Anthozoa</v>
      </c>
      <c r="M5957" t="str">
        <f>VLOOKUP(I5957,'[1]crosstable (6)'!$H:$I,2,FALSE)</f>
        <v>Acroporidae</v>
      </c>
      <c r="N5957" t="str">
        <f>VLOOKUP(F5957,'[1]crosstable (6)'!$A:$J,10,FALSE)</f>
        <v>Acropora subulata</v>
      </c>
    </row>
    <row r="5958" spans="1:14" x14ac:dyDescent="0.25">
      <c r="A5958" t="s">
        <v>9</v>
      </c>
      <c r="B5958" t="s">
        <v>1105</v>
      </c>
      <c r="C5958">
        <v>121.51324270000001</v>
      </c>
      <c r="D5958">
        <v>22.662922399999999</v>
      </c>
      <c r="E5958">
        <v>20220807</v>
      </c>
      <c r="F5958" t="s">
        <v>696</v>
      </c>
      <c r="G5958" t="s">
        <v>12</v>
      </c>
      <c r="H5958" t="s">
        <v>17</v>
      </c>
      <c r="I5958" t="s">
        <v>25</v>
      </c>
      <c r="J5958" t="s">
        <v>15</v>
      </c>
      <c r="K5958" t="str">
        <f>VLOOKUP(G5958,'[1]crosstable (6)'!$B:$C,2,FALSE)</f>
        <v>Cnidaria</v>
      </c>
      <c r="L5958" t="str">
        <f>VLOOKUP(H5958,'[1]crosstable (6)'!$D:$E,2,FALSE)</f>
        <v>Anthozoa</v>
      </c>
      <c r="M5958" t="str">
        <f>VLOOKUP(I5958,'[1]crosstable (6)'!$H:$I,2,FALSE)</f>
        <v>Acroporidae</v>
      </c>
      <c r="N5958" t="str">
        <f>VLOOKUP(F5958,'[1]crosstable (6)'!$A:$J,10,FALSE)</f>
        <v>Acropora lutkeni</v>
      </c>
    </row>
    <row r="5959" spans="1:14" x14ac:dyDescent="0.25">
      <c r="A5959" t="s">
        <v>9</v>
      </c>
      <c r="B5959" t="s">
        <v>1105</v>
      </c>
      <c r="C5959">
        <v>121.51324270000001</v>
      </c>
      <c r="D5959">
        <v>22.662922399999999</v>
      </c>
      <c r="E5959">
        <v>20220807</v>
      </c>
      <c r="F5959" t="s">
        <v>64</v>
      </c>
      <c r="G5959" t="s">
        <v>12</v>
      </c>
      <c r="H5959" t="s">
        <v>17</v>
      </c>
      <c r="I5959" t="s">
        <v>25</v>
      </c>
      <c r="J5959" t="s">
        <v>15</v>
      </c>
      <c r="K5959" t="str">
        <f>VLOOKUP(G5959,'[1]crosstable (6)'!$B:$C,2,FALSE)</f>
        <v>Cnidaria</v>
      </c>
      <c r="L5959" t="str">
        <f>VLOOKUP(H5959,'[1]crosstable (6)'!$D:$E,2,FALSE)</f>
        <v>Anthozoa</v>
      </c>
      <c r="M5959" t="str">
        <f>VLOOKUP(I5959,'[1]crosstable (6)'!$H:$I,2,FALSE)</f>
        <v>Acroporidae</v>
      </c>
      <c r="N5959" t="str">
        <f>VLOOKUP(F5959,'[1]crosstable (6)'!$A:$J,10,FALSE)</f>
        <v>Montipora efflorescens</v>
      </c>
    </row>
    <row r="5960" spans="1:14" x14ac:dyDescent="0.25">
      <c r="A5960" t="s">
        <v>9</v>
      </c>
      <c r="B5960" t="s">
        <v>1105</v>
      </c>
      <c r="C5960">
        <v>121.51324270000001</v>
      </c>
      <c r="D5960">
        <v>22.662922399999999</v>
      </c>
      <c r="E5960">
        <v>20220807</v>
      </c>
      <c r="F5960" t="s">
        <v>893</v>
      </c>
      <c r="G5960" t="s">
        <v>12</v>
      </c>
      <c r="H5960" t="s">
        <v>17</v>
      </c>
      <c r="I5960" t="s">
        <v>375</v>
      </c>
      <c r="J5960" t="s">
        <v>15</v>
      </c>
      <c r="K5960" t="str">
        <f>VLOOKUP(G5960,'[1]crosstable (6)'!$B:$C,2,FALSE)</f>
        <v>Cnidaria</v>
      </c>
      <c r="L5960" t="str">
        <f>VLOOKUP(H5960,'[1]crosstable (6)'!$D:$E,2,FALSE)</f>
        <v>Anthozoa</v>
      </c>
      <c r="M5960" t="str">
        <f>VLOOKUP(I5960,'[1]crosstable (6)'!$H:$I,2,FALSE)</f>
        <v>Sarcophytidae</v>
      </c>
      <c r="N5960" t="str">
        <f>VLOOKUP(F5960,'[1]crosstable (6)'!$A:$J,10,FALSE)</f>
        <v>Lobophytum sp.1</v>
      </c>
    </row>
    <row r="5961" spans="1:14" x14ac:dyDescent="0.25">
      <c r="A5961" t="s">
        <v>9</v>
      </c>
      <c r="B5961" t="s">
        <v>1105</v>
      </c>
      <c r="C5961">
        <v>121.51324270000001</v>
      </c>
      <c r="D5961">
        <v>22.662922399999999</v>
      </c>
      <c r="E5961">
        <v>20220807</v>
      </c>
      <c r="F5961" t="s">
        <v>1011</v>
      </c>
      <c r="G5961" t="s">
        <v>12</v>
      </c>
      <c r="H5961" t="s">
        <v>17</v>
      </c>
      <c r="I5961" t="s">
        <v>375</v>
      </c>
      <c r="J5961" t="s">
        <v>15</v>
      </c>
      <c r="K5961" t="str">
        <f>VLOOKUP(G5961,'[1]crosstable (6)'!$B:$C,2,FALSE)</f>
        <v>Cnidaria</v>
      </c>
      <c r="L5961" t="str">
        <f>VLOOKUP(H5961,'[1]crosstable (6)'!$D:$E,2,FALSE)</f>
        <v>Anthozoa</v>
      </c>
      <c r="M5961" t="str">
        <f>VLOOKUP(I5961,'[1]crosstable (6)'!$H:$I,2,FALSE)</f>
        <v>Sarcophytidae</v>
      </c>
      <c r="N5961" t="str">
        <f>VLOOKUP(F5961,'[1]crosstable (6)'!$A:$J,10,FALSE)</f>
        <v>Lobophytum sp.2</v>
      </c>
    </row>
    <row r="5962" spans="1:14" x14ac:dyDescent="0.25">
      <c r="A5962" t="s">
        <v>9</v>
      </c>
      <c r="B5962" t="s">
        <v>1105</v>
      </c>
      <c r="C5962">
        <v>121.51324270000001</v>
      </c>
      <c r="D5962">
        <v>22.662922399999999</v>
      </c>
      <c r="E5962">
        <v>20220807</v>
      </c>
      <c r="F5962" t="s">
        <v>68</v>
      </c>
      <c r="G5962" t="s">
        <v>12</v>
      </c>
      <c r="H5962" t="s">
        <v>17</v>
      </c>
      <c r="I5962" t="s">
        <v>69</v>
      </c>
      <c r="J5962" t="s">
        <v>15</v>
      </c>
      <c r="K5962" t="str">
        <f>VLOOKUP(G5962,'[1]crosstable (6)'!$B:$C,2,FALSE)</f>
        <v>Cnidaria</v>
      </c>
      <c r="L5962" t="str">
        <f>VLOOKUP(H5962,'[1]crosstable (6)'!$D:$E,2,FALSE)</f>
        <v>Anthozoa</v>
      </c>
      <c r="M5962" t="str">
        <f>VLOOKUP(I5962,'[1]crosstable (6)'!$H:$I,2,FALSE)</f>
        <v>Dendrophylliidae</v>
      </c>
      <c r="N5962" t="str">
        <f>VLOOKUP(F5962,'[1]crosstable (6)'!$A:$J,10,FALSE)</f>
        <v>Turbinaria frondens</v>
      </c>
    </row>
    <row r="5963" spans="1:14" x14ac:dyDescent="0.25">
      <c r="A5963" t="s">
        <v>9</v>
      </c>
      <c r="B5963" t="s">
        <v>1105</v>
      </c>
      <c r="C5963">
        <v>121.51324270000001</v>
      </c>
      <c r="D5963">
        <v>22.662922399999999</v>
      </c>
      <c r="E5963">
        <v>20220807</v>
      </c>
      <c r="F5963" t="s">
        <v>72</v>
      </c>
      <c r="G5963" t="s">
        <v>12</v>
      </c>
      <c r="H5963" t="s">
        <v>17</v>
      </c>
      <c r="I5963" t="s">
        <v>73</v>
      </c>
      <c r="J5963" t="s">
        <v>15</v>
      </c>
      <c r="K5963" t="str">
        <f>VLOOKUP(G5963,'[1]crosstable (6)'!$B:$C,2,FALSE)</f>
        <v>Cnidaria</v>
      </c>
      <c r="L5963" t="str">
        <f>VLOOKUP(H5963,'[1]crosstable (6)'!$D:$E,2,FALSE)</f>
        <v>Anthozoa</v>
      </c>
      <c r="M5963" t="str">
        <f>VLOOKUP(I5963,'[1]crosstable (6)'!$H:$I,2,FALSE)</f>
        <v>Agariciidae</v>
      </c>
      <c r="N5963" t="str">
        <f>VLOOKUP(F5963,'[1]crosstable (6)'!$A:$J,10,FALSE)</f>
        <v>Pachyseris speciosa</v>
      </c>
    </row>
    <row r="5964" spans="1:14" x14ac:dyDescent="0.25">
      <c r="A5964" t="s">
        <v>9</v>
      </c>
      <c r="B5964" t="s">
        <v>1105</v>
      </c>
      <c r="C5964">
        <v>121.51324270000001</v>
      </c>
      <c r="D5964">
        <v>22.662922399999999</v>
      </c>
      <c r="E5964">
        <v>20220807</v>
      </c>
      <c r="F5964" t="s">
        <v>74</v>
      </c>
      <c r="G5964" t="s">
        <v>12</v>
      </c>
      <c r="H5964" t="s">
        <v>17</v>
      </c>
      <c r="I5964" t="s">
        <v>25</v>
      </c>
      <c r="J5964" t="s">
        <v>15</v>
      </c>
      <c r="K5964" t="str">
        <f>VLOOKUP(G5964,'[1]crosstable (6)'!$B:$C,2,FALSE)</f>
        <v>Cnidaria</v>
      </c>
      <c r="L5964" t="str">
        <f>VLOOKUP(H5964,'[1]crosstable (6)'!$D:$E,2,FALSE)</f>
        <v>Anthozoa</v>
      </c>
      <c r="M5964" t="str">
        <f>VLOOKUP(I5964,'[1]crosstable (6)'!$H:$I,2,FALSE)</f>
        <v>Acroporidae</v>
      </c>
      <c r="N5964" t="str">
        <f>VLOOKUP(F5964,'[1]crosstable (6)'!$A:$J,10,FALSE)</f>
        <v>Astreopora listeri</v>
      </c>
    </row>
    <row r="5965" spans="1:14" x14ac:dyDescent="0.25">
      <c r="A5965" t="s">
        <v>9</v>
      </c>
      <c r="B5965" t="s">
        <v>1105</v>
      </c>
      <c r="C5965">
        <v>121.51324270000001</v>
      </c>
      <c r="D5965">
        <v>22.662922399999999</v>
      </c>
      <c r="E5965">
        <v>20220807</v>
      </c>
      <c r="F5965" t="s">
        <v>703</v>
      </c>
      <c r="G5965" t="s">
        <v>12</v>
      </c>
      <c r="H5965" t="s">
        <v>17</v>
      </c>
      <c r="I5965" t="s">
        <v>25</v>
      </c>
      <c r="J5965" t="s">
        <v>15</v>
      </c>
      <c r="K5965" t="str">
        <f>VLOOKUP(G5965,'[1]crosstable (6)'!$B:$C,2,FALSE)</f>
        <v>Cnidaria</v>
      </c>
      <c r="L5965" t="str">
        <f>VLOOKUP(H5965,'[1]crosstable (6)'!$D:$E,2,FALSE)</f>
        <v>Anthozoa</v>
      </c>
      <c r="M5965" t="str">
        <f>VLOOKUP(I5965,'[1]crosstable (6)'!$H:$I,2,FALSE)</f>
        <v>Acroporidae</v>
      </c>
      <c r="N5965" t="str">
        <f>VLOOKUP(F5965,'[1]crosstable (6)'!$A:$J,10,FALSE)</f>
        <v>Acropora latistella</v>
      </c>
    </row>
    <row r="5966" spans="1:14" x14ac:dyDescent="0.25">
      <c r="A5966" t="s">
        <v>9</v>
      </c>
      <c r="B5966" t="s">
        <v>1105</v>
      </c>
      <c r="C5966">
        <v>121.51324270000001</v>
      </c>
      <c r="D5966">
        <v>22.662922399999999</v>
      </c>
      <c r="E5966">
        <v>20220807</v>
      </c>
      <c r="F5966" t="s">
        <v>432</v>
      </c>
      <c r="G5966" t="s">
        <v>12</v>
      </c>
      <c r="H5966" t="s">
        <v>17</v>
      </c>
      <c r="I5966" t="s">
        <v>355</v>
      </c>
      <c r="J5966" t="s">
        <v>15</v>
      </c>
      <c r="K5966" t="str">
        <f>VLOOKUP(G5966,'[1]crosstable (6)'!$B:$C,2,FALSE)</f>
        <v>Cnidaria</v>
      </c>
      <c r="L5966" t="str">
        <f>VLOOKUP(H5966,'[1]crosstable (6)'!$D:$E,2,FALSE)</f>
        <v>Anthozoa</v>
      </c>
      <c r="M5966" t="str">
        <f>VLOOKUP(I5966,'[1]crosstable (6)'!$H:$I,2,FALSE)</f>
        <v>Paramuriceidae</v>
      </c>
      <c r="N5966" t="str">
        <f>VLOOKUP(F5966,'[1]crosstable (6)'!$A:$J,10,FALSE)</f>
        <v>Bebryce sp.1</v>
      </c>
    </row>
    <row r="5967" spans="1:14" x14ac:dyDescent="0.25">
      <c r="A5967" t="s">
        <v>9</v>
      </c>
      <c r="B5967" t="s">
        <v>1105</v>
      </c>
      <c r="C5967">
        <v>121.51324270000001</v>
      </c>
      <c r="D5967">
        <v>22.662922399999999</v>
      </c>
      <c r="E5967">
        <v>20220807</v>
      </c>
      <c r="F5967" t="s">
        <v>433</v>
      </c>
      <c r="G5967" t="s">
        <v>12</v>
      </c>
      <c r="H5967" t="s">
        <v>17</v>
      </c>
      <c r="I5967" t="s">
        <v>355</v>
      </c>
      <c r="J5967" t="s">
        <v>15</v>
      </c>
      <c r="K5967" t="str">
        <f>VLOOKUP(G5967,'[1]crosstable (6)'!$B:$C,2,FALSE)</f>
        <v>Cnidaria</v>
      </c>
      <c r="L5967" t="str">
        <f>VLOOKUP(H5967,'[1]crosstable (6)'!$D:$E,2,FALSE)</f>
        <v>Anthozoa</v>
      </c>
      <c r="M5967" t="str">
        <f>VLOOKUP(I5967,'[1]crosstable (6)'!$H:$I,2,FALSE)</f>
        <v>Paramuriceidae</v>
      </c>
      <c r="N5967" t="str">
        <f>VLOOKUP(F5967,'[1]crosstable (6)'!$A:$J,10,FALSE)</f>
        <v>Bebryce sp.2</v>
      </c>
    </row>
    <row r="5968" spans="1:14" x14ac:dyDescent="0.25">
      <c r="A5968" t="s">
        <v>9</v>
      </c>
      <c r="B5968" t="s">
        <v>1105</v>
      </c>
      <c r="C5968">
        <v>121.51324270000001</v>
      </c>
      <c r="D5968">
        <v>22.662922399999999</v>
      </c>
      <c r="E5968">
        <v>20220807</v>
      </c>
      <c r="F5968" t="s">
        <v>80</v>
      </c>
      <c r="G5968" t="s">
        <v>12</v>
      </c>
      <c r="H5968" t="s">
        <v>17</v>
      </c>
      <c r="I5968" t="s">
        <v>52</v>
      </c>
      <c r="J5968" t="s">
        <v>15</v>
      </c>
      <c r="K5968" t="str">
        <f>VLOOKUP(G5968,'[1]crosstable (6)'!$B:$C,2,FALSE)</f>
        <v>Cnidaria</v>
      </c>
      <c r="L5968" t="str">
        <f>VLOOKUP(H5968,'[1]crosstable (6)'!$D:$E,2,FALSE)</f>
        <v>Anthozoa</v>
      </c>
      <c r="M5968" t="str">
        <f>VLOOKUP(I5968,'[1]crosstable (6)'!$H:$I,2,FALSE)</f>
        <v>Nephtheidae</v>
      </c>
      <c r="N5968" t="str">
        <f>VLOOKUP(F5968,'[1]crosstable (6)'!$A:$J,10,FALSE)</f>
        <v>Litophyton sp.1</v>
      </c>
    </row>
    <row r="5969" spans="1:14" x14ac:dyDescent="0.25">
      <c r="A5969" t="s">
        <v>9</v>
      </c>
      <c r="B5969" t="s">
        <v>1105</v>
      </c>
      <c r="C5969">
        <v>121.51324270000001</v>
      </c>
      <c r="D5969">
        <v>22.662922399999999</v>
      </c>
      <c r="E5969">
        <v>20220807</v>
      </c>
      <c r="F5969" t="s">
        <v>82</v>
      </c>
      <c r="G5969" t="s">
        <v>12</v>
      </c>
      <c r="H5969" t="s">
        <v>17</v>
      </c>
      <c r="I5969" t="s">
        <v>52</v>
      </c>
      <c r="J5969" t="s">
        <v>15</v>
      </c>
      <c r="K5969" t="str">
        <f>VLOOKUP(G5969,'[1]crosstable (6)'!$B:$C,2,FALSE)</f>
        <v>Cnidaria</v>
      </c>
      <c r="L5969" t="str">
        <f>VLOOKUP(H5969,'[1]crosstable (6)'!$D:$E,2,FALSE)</f>
        <v>Anthozoa</v>
      </c>
      <c r="M5969" t="str">
        <f>VLOOKUP(I5969,'[1]crosstable (6)'!$H:$I,2,FALSE)</f>
        <v>Nephtheidae</v>
      </c>
      <c r="N5969" t="str">
        <f>VLOOKUP(F5969,'[1]crosstable (6)'!$A:$J,10,FALSE)</f>
        <v>Litophyton sp.4</v>
      </c>
    </row>
    <row r="5970" spans="1:14" x14ac:dyDescent="0.25">
      <c r="A5970" t="s">
        <v>9</v>
      </c>
      <c r="B5970" t="s">
        <v>1105</v>
      </c>
      <c r="C5970">
        <v>121.51324270000001</v>
      </c>
      <c r="D5970">
        <v>22.662922399999999</v>
      </c>
      <c r="E5970">
        <v>20220807</v>
      </c>
      <c r="F5970" t="s">
        <v>84</v>
      </c>
      <c r="G5970" t="s">
        <v>12</v>
      </c>
      <c r="H5970" t="s">
        <v>17</v>
      </c>
      <c r="I5970" t="s">
        <v>25</v>
      </c>
      <c r="J5970" t="s">
        <v>15</v>
      </c>
      <c r="K5970" t="str">
        <f>VLOOKUP(G5970,'[1]crosstable (6)'!$B:$C,2,FALSE)</f>
        <v>Cnidaria</v>
      </c>
      <c r="L5970" t="str">
        <f>VLOOKUP(H5970,'[1]crosstable (6)'!$D:$E,2,FALSE)</f>
        <v>Anthozoa</v>
      </c>
      <c r="M5970" t="str">
        <f>VLOOKUP(I5970,'[1]crosstable (6)'!$H:$I,2,FALSE)</f>
        <v>Acroporidae</v>
      </c>
      <c r="N5970" t="str">
        <f>VLOOKUP(F5970,'[1]crosstable (6)'!$A:$J,10,FALSE)</f>
        <v>Acropora secale</v>
      </c>
    </row>
    <row r="5971" spans="1:14" x14ac:dyDescent="0.25">
      <c r="A5971" t="s">
        <v>9</v>
      </c>
      <c r="B5971" t="s">
        <v>1105</v>
      </c>
      <c r="C5971">
        <v>121.51324270000001</v>
      </c>
      <c r="D5971">
        <v>22.662922399999999</v>
      </c>
      <c r="E5971">
        <v>20220807</v>
      </c>
      <c r="F5971" t="s">
        <v>492</v>
      </c>
      <c r="G5971" t="s">
        <v>12</v>
      </c>
      <c r="H5971" t="s">
        <v>17</v>
      </c>
      <c r="I5971" t="s">
        <v>20</v>
      </c>
      <c r="J5971" t="s">
        <v>15</v>
      </c>
      <c r="K5971" t="str">
        <f>VLOOKUP(G5971,'[1]crosstable (6)'!$B:$C,2,FALSE)</f>
        <v>Cnidaria</v>
      </c>
      <c r="L5971" t="str">
        <f>VLOOKUP(H5971,'[1]crosstable (6)'!$D:$E,2,FALSE)</f>
        <v>Anthozoa</v>
      </c>
      <c r="M5971" t="str">
        <f>VLOOKUP(I5971,'[1]crosstable (6)'!$H:$I,2,FALSE)</f>
        <v>Merulinidae</v>
      </c>
      <c r="N5971" t="str">
        <f>VLOOKUP(F5971,'[1]crosstable (6)'!$A:$J,10,FALSE)</f>
        <v>Favites abdita</v>
      </c>
    </row>
    <row r="5972" spans="1:14" x14ac:dyDescent="0.25">
      <c r="A5972" t="s">
        <v>9</v>
      </c>
      <c r="B5972" t="s">
        <v>1105</v>
      </c>
      <c r="C5972">
        <v>121.51324270000001</v>
      </c>
      <c r="D5972">
        <v>22.662922399999999</v>
      </c>
      <c r="E5972">
        <v>20220807</v>
      </c>
      <c r="F5972" t="s">
        <v>112</v>
      </c>
      <c r="G5972" t="s">
        <v>12</v>
      </c>
      <c r="H5972" t="s">
        <v>17</v>
      </c>
      <c r="I5972" t="s">
        <v>67</v>
      </c>
      <c r="J5972" t="s">
        <v>15</v>
      </c>
      <c r="K5972" t="str">
        <f>VLOOKUP(G5972,'[1]crosstable (6)'!$B:$C,2,FALSE)</f>
        <v>Cnidaria</v>
      </c>
      <c r="L5972" t="str">
        <f>VLOOKUP(H5972,'[1]crosstable (6)'!$D:$E,2,FALSE)</f>
        <v>Anthozoa</v>
      </c>
      <c r="M5972" t="str">
        <f>VLOOKUP(I5972,'[1]crosstable (6)'!$H:$I,2,FALSE)</f>
        <v>Euphylliidae</v>
      </c>
      <c r="N5972" t="str">
        <f>VLOOKUP(F5972,'[1]crosstable (6)'!$A:$J,10,FALSE)</f>
        <v>Galaxea fascicularis</v>
      </c>
    </row>
    <row r="5973" spans="1:14" x14ac:dyDescent="0.25">
      <c r="A5973" t="s">
        <v>9</v>
      </c>
      <c r="B5973" t="s">
        <v>1105</v>
      </c>
      <c r="C5973">
        <v>121.51324270000001</v>
      </c>
      <c r="D5973">
        <v>22.662922399999999</v>
      </c>
      <c r="E5973">
        <v>20220807</v>
      </c>
      <c r="F5973" t="s">
        <v>705</v>
      </c>
      <c r="G5973" t="s">
        <v>12</v>
      </c>
      <c r="H5973" t="s">
        <v>17</v>
      </c>
      <c r="I5973" t="s">
        <v>706</v>
      </c>
      <c r="J5973" t="s">
        <v>15</v>
      </c>
      <c r="K5973" t="str">
        <f>VLOOKUP(G5973,'[1]crosstable (6)'!$B:$C,2,FALSE)</f>
        <v>Cnidaria</v>
      </c>
      <c r="L5973" t="str">
        <f>VLOOKUP(H5973,'[1]crosstable (6)'!$D:$E,2,FALSE)</f>
        <v>Anthozoa</v>
      </c>
      <c r="M5973" t="str">
        <f>VLOOKUP(I5973,'[1]crosstable (6)'!$H:$I,2,FALSE)</f>
        <v>Helioporidae</v>
      </c>
      <c r="N5973" t="str">
        <f>VLOOKUP(F5973,'[1]crosstable (6)'!$A:$J,10,FALSE)</f>
        <v>Heliopora coerulea</v>
      </c>
    </row>
    <row r="5974" spans="1:14" x14ac:dyDescent="0.25">
      <c r="A5974" t="s">
        <v>9</v>
      </c>
      <c r="B5974" t="s">
        <v>1105</v>
      </c>
      <c r="C5974">
        <v>121.51324270000001</v>
      </c>
      <c r="D5974">
        <v>22.662922399999999</v>
      </c>
      <c r="E5974">
        <v>20220807</v>
      </c>
      <c r="F5974" t="s">
        <v>91</v>
      </c>
      <c r="G5974" t="s">
        <v>12</v>
      </c>
      <c r="H5974" t="s">
        <v>17</v>
      </c>
      <c r="I5974" t="s">
        <v>22</v>
      </c>
      <c r="J5974" t="s">
        <v>15</v>
      </c>
      <c r="K5974" t="str">
        <f>VLOOKUP(G5974,'[1]crosstable (6)'!$B:$C,2,FALSE)</f>
        <v>Cnidaria</v>
      </c>
      <c r="L5974" t="str">
        <f>VLOOKUP(H5974,'[1]crosstable (6)'!$D:$E,2,FALSE)</f>
        <v>Anthozoa</v>
      </c>
      <c r="M5974" t="str">
        <f>VLOOKUP(I5974,'[1]crosstable (6)'!$H:$I,2,FALSE)</f>
        <v>Poritidae</v>
      </c>
      <c r="N5974" t="str">
        <f>VLOOKUP(F5974,'[1]crosstable (6)'!$A:$J,10,FALSE)</f>
        <v>Porites lutea</v>
      </c>
    </row>
    <row r="5975" spans="1:14" x14ac:dyDescent="0.25">
      <c r="A5975" t="s">
        <v>9</v>
      </c>
      <c r="B5975" t="s">
        <v>1105</v>
      </c>
      <c r="C5975">
        <v>121.51324270000001</v>
      </c>
      <c r="D5975">
        <v>22.662922399999999</v>
      </c>
      <c r="E5975">
        <v>20220807</v>
      </c>
      <c r="F5975" t="s">
        <v>95</v>
      </c>
      <c r="G5975" t="s">
        <v>12</v>
      </c>
      <c r="H5975" t="s">
        <v>17</v>
      </c>
      <c r="I5975" t="s">
        <v>25</v>
      </c>
      <c r="J5975" t="s">
        <v>15</v>
      </c>
      <c r="K5975" t="str">
        <f>VLOOKUP(G5975,'[1]crosstable (6)'!$B:$C,2,FALSE)</f>
        <v>Cnidaria</v>
      </c>
      <c r="L5975" t="str">
        <f>VLOOKUP(H5975,'[1]crosstable (6)'!$D:$E,2,FALSE)</f>
        <v>Anthozoa</v>
      </c>
      <c r="M5975" t="str">
        <f>VLOOKUP(I5975,'[1]crosstable (6)'!$H:$I,2,FALSE)</f>
        <v>Acroporidae</v>
      </c>
      <c r="N5975" t="str">
        <f>VLOOKUP(F5975,'[1]crosstable (6)'!$A:$J,10,FALSE)</f>
        <v>Isopora palifera</v>
      </c>
    </row>
    <row r="5976" spans="1:14" x14ac:dyDescent="0.25">
      <c r="A5976" t="s">
        <v>9</v>
      </c>
      <c r="B5976" t="s">
        <v>1110</v>
      </c>
      <c r="C5976">
        <v>121.4813889</v>
      </c>
      <c r="D5976">
        <v>22.678333330000001</v>
      </c>
      <c r="E5976">
        <v>20211026</v>
      </c>
      <c r="F5976" t="s">
        <v>68</v>
      </c>
      <c r="G5976" t="s">
        <v>12</v>
      </c>
      <c r="H5976" t="s">
        <v>17</v>
      </c>
      <c r="I5976" t="s">
        <v>69</v>
      </c>
      <c r="J5976" t="s">
        <v>15</v>
      </c>
      <c r="K5976" t="str">
        <f>VLOOKUP(G5976,'[1]crosstable (6)'!$B:$C,2,FALSE)</f>
        <v>Cnidaria</v>
      </c>
      <c r="L5976" t="str">
        <f>VLOOKUP(H5976,'[1]crosstable (6)'!$D:$E,2,FALSE)</f>
        <v>Anthozoa</v>
      </c>
      <c r="M5976" t="str">
        <f>VLOOKUP(I5976,'[1]crosstable (6)'!$H:$I,2,FALSE)</f>
        <v>Dendrophylliidae</v>
      </c>
      <c r="N5976" t="str">
        <f>VLOOKUP(F5976,'[1]crosstable (6)'!$A:$J,10,FALSE)</f>
        <v>Turbinaria frondens</v>
      </c>
    </row>
    <row r="5977" spans="1:14" x14ac:dyDescent="0.25">
      <c r="A5977" t="s">
        <v>9</v>
      </c>
      <c r="B5977" t="s">
        <v>1110</v>
      </c>
      <c r="C5977">
        <v>121.4813889</v>
      </c>
      <c r="D5977">
        <v>22.678333330000001</v>
      </c>
      <c r="E5977">
        <v>20211026</v>
      </c>
      <c r="F5977" t="s">
        <v>92</v>
      </c>
      <c r="G5977" t="s">
        <v>12</v>
      </c>
      <c r="H5977" t="s">
        <v>17</v>
      </c>
      <c r="I5977" t="s">
        <v>50</v>
      </c>
      <c r="J5977" t="s">
        <v>15</v>
      </c>
      <c r="K5977" t="str">
        <f>VLOOKUP(G5977,'[1]crosstable (6)'!$B:$C,2,FALSE)</f>
        <v>Cnidaria</v>
      </c>
      <c r="L5977" t="str">
        <f>VLOOKUP(H5977,'[1]crosstable (6)'!$D:$E,2,FALSE)</f>
        <v>Anthozoa</v>
      </c>
      <c r="M5977" t="str">
        <f>VLOOKUP(I5977,'[1]crosstable (6)'!$H:$I,2,FALSE)</f>
        <v>Xeniidae</v>
      </c>
      <c r="N5977" t="str">
        <f>VLOOKUP(F5977,'[1]crosstable (6)'!$A:$J,10,FALSE)</f>
        <v>Heteroxenia sp.1</v>
      </c>
    </row>
    <row r="5978" spans="1:14" x14ac:dyDescent="0.25">
      <c r="A5978" t="s">
        <v>9</v>
      </c>
      <c r="B5978" t="s">
        <v>1110</v>
      </c>
      <c r="C5978">
        <v>121.4813889</v>
      </c>
      <c r="D5978">
        <v>22.678333330000001</v>
      </c>
      <c r="E5978">
        <v>20220807</v>
      </c>
      <c r="F5978" t="s">
        <v>96</v>
      </c>
      <c r="G5978" t="s">
        <v>12</v>
      </c>
      <c r="H5978" t="s">
        <v>17</v>
      </c>
      <c r="I5978" t="s">
        <v>20</v>
      </c>
      <c r="J5978" t="s">
        <v>15</v>
      </c>
      <c r="K5978" t="str">
        <f>VLOOKUP(G5978,'[1]crosstable (6)'!$B:$C,2,FALSE)</f>
        <v>Cnidaria</v>
      </c>
      <c r="L5978" t="str">
        <f>VLOOKUP(H5978,'[1]crosstable (6)'!$D:$E,2,FALSE)</f>
        <v>Anthozoa</v>
      </c>
      <c r="M5978" t="str">
        <f>VLOOKUP(I5978,'[1]crosstable (6)'!$H:$I,2,FALSE)</f>
        <v>Merulinidae</v>
      </c>
      <c r="N5978" t="str">
        <f>VLOOKUP(F5978,'[1]crosstable (6)'!$A:$J,10,FALSE)</f>
        <v>Hydnophora exesa</v>
      </c>
    </row>
    <row r="5979" spans="1:14" x14ac:dyDescent="0.25">
      <c r="A5979" t="s">
        <v>9</v>
      </c>
      <c r="B5979" t="s">
        <v>1110</v>
      </c>
      <c r="C5979">
        <v>121.4813889</v>
      </c>
      <c r="D5979">
        <v>22.678333330000001</v>
      </c>
      <c r="E5979">
        <v>20220807</v>
      </c>
      <c r="F5979" t="s">
        <v>457</v>
      </c>
      <c r="G5979" t="s">
        <v>12</v>
      </c>
      <c r="H5979" t="s">
        <v>17</v>
      </c>
      <c r="I5979" t="s">
        <v>20</v>
      </c>
      <c r="J5979" t="s">
        <v>15</v>
      </c>
      <c r="K5979" t="str">
        <f>VLOOKUP(G5979,'[1]crosstable (6)'!$B:$C,2,FALSE)</f>
        <v>Cnidaria</v>
      </c>
      <c r="L5979" t="str">
        <f>VLOOKUP(H5979,'[1]crosstable (6)'!$D:$E,2,FALSE)</f>
        <v>Anthozoa</v>
      </c>
      <c r="M5979" t="str">
        <f>VLOOKUP(I5979,'[1]crosstable (6)'!$H:$I,2,FALSE)</f>
        <v>Merulinidae</v>
      </c>
      <c r="N5979" t="str">
        <f>VLOOKUP(F5979,'[1]crosstable (6)'!$A:$J,10,FALSE)</f>
        <v>Platygyra daedalea</v>
      </c>
    </row>
    <row r="5980" spans="1:14" x14ac:dyDescent="0.25">
      <c r="A5980" t="s">
        <v>9</v>
      </c>
      <c r="B5980" t="s">
        <v>1110</v>
      </c>
      <c r="C5980">
        <v>121.4813889</v>
      </c>
      <c r="D5980">
        <v>22.678333330000001</v>
      </c>
      <c r="E5980">
        <v>20220807</v>
      </c>
      <c r="F5980" t="s">
        <v>357</v>
      </c>
      <c r="G5980" t="s">
        <v>12</v>
      </c>
      <c r="H5980" t="s">
        <v>17</v>
      </c>
      <c r="I5980" t="s">
        <v>69</v>
      </c>
      <c r="J5980" t="s">
        <v>15</v>
      </c>
      <c r="K5980" t="str">
        <f>VLOOKUP(G5980,'[1]crosstable (6)'!$B:$C,2,FALSE)</f>
        <v>Cnidaria</v>
      </c>
      <c r="L5980" t="str">
        <f>VLOOKUP(H5980,'[1]crosstable (6)'!$D:$E,2,FALSE)</f>
        <v>Anthozoa</v>
      </c>
      <c r="M5980" t="str">
        <f>VLOOKUP(I5980,'[1]crosstable (6)'!$H:$I,2,FALSE)</f>
        <v>Dendrophylliidae</v>
      </c>
      <c r="N5980" t="str">
        <f>VLOOKUP(F5980,'[1]crosstable (6)'!$A:$J,10,FALSE)</f>
        <v>Tubastraea floreana</v>
      </c>
    </row>
    <row r="5981" spans="1:14" x14ac:dyDescent="0.25">
      <c r="A5981" t="s">
        <v>9</v>
      </c>
      <c r="B5981" t="s">
        <v>1110</v>
      </c>
      <c r="C5981">
        <v>121.4813889</v>
      </c>
      <c r="D5981">
        <v>22.678333330000001</v>
      </c>
      <c r="E5981">
        <v>20220807</v>
      </c>
      <c r="F5981" t="s">
        <v>461</v>
      </c>
      <c r="G5981" t="s">
        <v>12</v>
      </c>
      <c r="H5981" t="s">
        <v>17</v>
      </c>
      <c r="I5981" t="s">
        <v>20</v>
      </c>
      <c r="J5981" t="s">
        <v>15</v>
      </c>
      <c r="K5981" t="str">
        <f>VLOOKUP(G5981,'[1]crosstable (6)'!$B:$C,2,FALSE)</f>
        <v>Cnidaria</v>
      </c>
      <c r="L5981" t="str">
        <f>VLOOKUP(H5981,'[1]crosstable (6)'!$D:$E,2,FALSE)</f>
        <v>Anthozoa</v>
      </c>
      <c r="M5981" t="str">
        <f>VLOOKUP(I5981,'[1]crosstable (6)'!$H:$I,2,FALSE)</f>
        <v>Merulinidae</v>
      </c>
      <c r="N5981" t="str">
        <f>VLOOKUP(F5981,'[1]crosstable (6)'!$A:$J,10,FALSE)</f>
        <v>Cyphastrea microphthalma</v>
      </c>
    </row>
    <row r="5982" spans="1:14" x14ac:dyDescent="0.25">
      <c r="A5982" t="s">
        <v>9</v>
      </c>
      <c r="B5982" t="s">
        <v>1110</v>
      </c>
      <c r="C5982">
        <v>121.4813889</v>
      </c>
      <c r="D5982">
        <v>22.678333330000001</v>
      </c>
      <c r="E5982">
        <v>20220807</v>
      </c>
      <c r="F5982" t="s">
        <v>21</v>
      </c>
      <c r="G5982" t="s">
        <v>12</v>
      </c>
      <c r="H5982" t="s">
        <v>17</v>
      </c>
      <c r="I5982" t="s">
        <v>22</v>
      </c>
      <c r="J5982" t="s">
        <v>15</v>
      </c>
      <c r="K5982" t="str">
        <f>VLOOKUP(G5982,'[1]crosstable (6)'!$B:$C,2,FALSE)</f>
        <v>Cnidaria</v>
      </c>
      <c r="L5982" t="str">
        <f>VLOOKUP(H5982,'[1]crosstable (6)'!$D:$E,2,FALSE)</f>
        <v>Anthozoa</v>
      </c>
      <c r="M5982" t="str">
        <f>VLOOKUP(I5982,'[1]crosstable (6)'!$H:$I,2,FALSE)</f>
        <v>Poritidae</v>
      </c>
      <c r="N5982" t="str">
        <f>VLOOKUP(F5982,'[1]crosstable (6)'!$A:$J,10,FALSE)</f>
        <v>Goniopora pedunculata</v>
      </c>
    </row>
    <row r="5983" spans="1:14" x14ac:dyDescent="0.25">
      <c r="A5983" t="s">
        <v>9</v>
      </c>
      <c r="B5983" t="s">
        <v>1110</v>
      </c>
      <c r="C5983">
        <v>121.4813889</v>
      </c>
      <c r="D5983">
        <v>22.678333330000001</v>
      </c>
      <c r="E5983">
        <v>20220807</v>
      </c>
      <c r="F5983" t="s">
        <v>23</v>
      </c>
      <c r="G5983" t="s">
        <v>12</v>
      </c>
      <c r="H5983" t="s">
        <v>17</v>
      </c>
      <c r="I5983" t="s">
        <v>20</v>
      </c>
      <c r="J5983" t="s">
        <v>15</v>
      </c>
      <c r="K5983" t="str">
        <f>VLOOKUP(G5983,'[1]crosstable (6)'!$B:$C,2,FALSE)</f>
        <v>Cnidaria</v>
      </c>
      <c r="L5983" t="str">
        <f>VLOOKUP(H5983,'[1]crosstable (6)'!$D:$E,2,FALSE)</f>
        <v>Anthozoa</v>
      </c>
      <c r="M5983" t="str">
        <f>VLOOKUP(I5983,'[1]crosstable (6)'!$H:$I,2,FALSE)</f>
        <v>Merulinidae</v>
      </c>
      <c r="N5983" t="str">
        <f>VLOOKUP(F5983,'[1]crosstable (6)'!$A:$J,10,FALSE)</f>
        <v>Platygyra sinensis</v>
      </c>
    </row>
    <row r="5984" spans="1:14" x14ac:dyDescent="0.25">
      <c r="A5984" t="s">
        <v>9</v>
      </c>
      <c r="B5984" t="s">
        <v>1110</v>
      </c>
      <c r="C5984">
        <v>121.4813889</v>
      </c>
      <c r="D5984">
        <v>22.678333330000001</v>
      </c>
      <c r="E5984">
        <v>20220807</v>
      </c>
      <c r="F5984" t="s">
        <v>363</v>
      </c>
      <c r="G5984" t="s">
        <v>12</v>
      </c>
      <c r="H5984" t="s">
        <v>17</v>
      </c>
      <c r="I5984" t="s">
        <v>20</v>
      </c>
      <c r="J5984" t="s">
        <v>15</v>
      </c>
      <c r="K5984" t="str">
        <f>VLOOKUP(G5984,'[1]crosstable (6)'!$B:$C,2,FALSE)</f>
        <v>Cnidaria</v>
      </c>
      <c r="L5984" t="str">
        <f>VLOOKUP(H5984,'[1]crosstable (6)'!$D:$E,2,FALSE)</f>
        <v>Anthozoa</v>
      </c>
      <c r="M5984" t="str">
        <f>VLOOKUP(I5984,'[1]crosstable (6)'!$H:$I,2,FALSE)</f>
        <v>Merulinidae</v>
      </c>
      <c r="N5984" t="str">
        <f>VLOOKUP(F5984,'[1]crosstable (6)'!$A:$J,10,FALSE)</f>
        <v>Favites pentagona</v>
      </c>
    </row>
    <row r="5985" spans="1:14" x14ac:dyDescent="0.25">
      <c r="A5985" t="s">
        <v>9</v>
      </c>
      <c r="B5985" t="s">
        <v>1110</v>
      </c>
      <c r="C5985">
        <v>121.4813889</v>
      </c>
      <c r="D5985">
        <v>22.678333330000001</v>
      </c>
      <c r="E5985">
        <v>20220807</v>
      </c>
      <c r="F5985" t="s">
        <v>523</v>
      </c>
      <c r="G5985" t="s">
        <v>12</v>
      </c>
      <c r="H5985" t="s">
        <v>17</v>
      </c>
      <c r="I5985" t="s">
        <v>20</v>
      </c>
      <c r="J5985" t="s">
        <v>15</v>
      </c>
      <c r="K5985" t="str">
        <f>VLOOKUP(G5985,'[1]crosstable (6)'!$B:$C,2,FALSE)</f>
        <v>Cnidaria</v>
      </c>
      <c r="L5985" t="str">
        <f>VLOOKUP(H5985,'[1]crosstable (6)'!$D:$E,2,FALSE)</f>
        <v>Anthozoa</v>
      </c>
      <c r="M5985" t="str">
        <f>VLOOKUP(I5985,'[1]crosstable (6)'!$H:$I,2,FALSE)</f>
        <v>Merulinidae</v>
      </c>
      <c r="N5985" t="str">
        <f>VLOOKUP(F5985,'[1]crosstable (6)'!$A:$J,10,FALSE)</f>
        <v>Echinopora pacifica</v>
      </c>
    </row>
    <row r="5986" spans="1:14" x14ac:dyDescent="0.25">
      <c r="A5986" t="s">
        <v>9</v>
      </c>
      <c r="B5986" t="s">
        <v>1110</v>
      </c>
      <c r="C5986">
        <v>121.4813889</v>
      </c>
      <c r="D5986">
        <v>22.678333330000001</v>
      </c>
      <c r="E5986">
        <v>20220807</v>
      </c>
      <c r="F5986" t="s">
        <v>26</v>
      </c>
      <c r="G5986" t="s">
        <v>12</v>
      </c>
      <c r="H5986" t="s">
        <v>17</v>
      </c>
      <c r="I5986" t="s">
        <v>20</v>
      </c>
      <c r="J5986" t="s">
        <v>15</v>
      </c>
      <c r="K5986" t="str">
        <f>VLOOKUP(G5986,'[1]crosstable (6)'!$B:$C,2,FALSE)</f>
        <v>Cnidaria</v>
      </c>
      <c r="L5986" t="str">
        <f>VLOOKUP(H5986,'[1]crosstable (6)'!$D:$E,2,FALSE)</f>
        <v>Anthozoa</v>
      </c>
      <c r="M5986" t="str">
        <f>VLOOKUP(I5986,'[1]crosstable (6)'!$H:$I,2,FALSE)</f>
        <v>Merulinidae</v>
      </c>
      <c r="N5986" t="str">
        <f>VLOOKUP(F5986,'[1]crosstable (6)'!$A:$J,10,FALSE)</f>
        <v>Platygyra lamellina</v>
      </c>
    </row>
    <row r="5987" spans="1:14" x14ac:dyDescent="0.25">
      <c r="A5987" t="s">
        <v>9</v>
      </c>
      <c r="B5987" t="s">
        <v>1110</v>
      </c>
      <c r="C5987">
        <v>121.4813889</v>
      </c>
      <c r="D5987">
        <v>22.678333330000001</v>
      </c>
      <c r="E5987">
        <v>20220807</v>
      </c>
      <c r="F5987" t="s">
        <v>98</v>
      </c>
      <c r="G5987" t="s">
        <v>12</v>
      </c>
      <c r="H5987" t="s">
        <v>17</v>
      </c>
      <c r="I5987" t="s">
        <v>22</v>
      </c>
      <c r="J5987" t="s">
        <v>15</v>
      </c>
      <c r="K5987" t="str">
        <f>VLOOKUP(G5987,'[1]crosstable (6)'!$B:$C,2,FALSE)</f>
        <v>Cnidaria</v>
      </c>
      <c r="L5987" t="str">
        <f>VLOOKUP(H5987,'[1]crosstable (6)'!$D:$E,2,FALSE)</f>
        <v>Anthozoa</v>
      </c>
      <c r="M5987" t="str">
        <f>VLOOKUP(I5987,'[1]crosstable (6)'!$H:$I,2,FALSE)</f>
        <v>Poritidae</v>
      </c>
      <c r="N5987" t="str">
        <f>VLOOKUP(F5987,'[1]crosstable (6)'!$A:$J,10,FALSE)</f>
        <v>Bernardpora stutchburyi</v>
      </c>
    </row>
    <row r="5988" spans="1:14" x14ac:dyDescent="0.25">
      <c r="A5988" t="s">
        <v>9</v>
      </c>
      <c r="B5988" t="s">
        <v>1110</v>
      </c>
      <c r="C5988">
        <v>121.4813889</v>
      </c>
      <c r="D5988">
        <v>22.678333330000001</v>
      </c>
      <c r="E5988">
        <v>20220807</v>
      </c>
      <c r="F5988" t="s">
        <v>593</v>
      </c>
      <c r="G5988" t="s">
        <v>12</v>
      </c>
      <c r="H5988" t="s">
        <v>17</v>
      </c>
      <c r="I5988" t="s">
        <v>594</v>
      </c>
      <c r="J5988" t="s">
        <v>15</v>
      </c>
      <c r="K5988" t="str">
        <f>VLOOKUP(G5988,'[1]crosstable (6)'!$B:$C,2,FALSE)</f>
        <v>Cnidaria</v>
      </c>
      <c r="L5988" t="str">
        <f>VLOOKUP(H5988,'[1]crosstable (6)'!$D:$E,2,FALSE)</f>
        <v>Anthozoa</v>
      </c>
      <c r="M5988" t="str">
        <f>VLOOKUP(I5988,'[1]crosstable (6)'!$H:$I,2,FALSE)</f>
        <v>Actiniidae</v>
      </c>
      <c r="N5988" t="str">
        <f>VLOOKUP(F5988,'[1]crosstable (6)'!$A:$J,10,FALSE)</f>
        <v>Entacmaea quadricolor</v>
      </c>
    </row>
    <row r="5989" spans="1:14" x14ac:dyDescent="0.25">
      <c r="A5989" t="s">
        <v>9</v>
      </c>
      <c r="B5989" t="s">
        <v>1110</v>
      </c>
      <c r="C5989">
        <v>121.4813889</v>
      </c>
      <c r="D5989">
        <v>22.678333330000001</v>
      </c>
      <c r="E5989">
        <v>20220807</v>
      </c>
      <c r="F5989" t="s">
        <v>369</v>
      </c>
      <c r="G5989" t="s">
        <v>12</v>
      </c>
      <c r="H5989" t="s">
        <v>17</v>
      </c>
      <c r="I5989" t="s">
        <v>43</v>
      </c>
      <c r="J5989" t="s">
        <v>15</v>
      </c>
      <c r="K5989" t="str">
        <f>VLOOKUP(G5989,'[1]crosstable (6)'!$B:$C,2,FALSE)</f>
        <v>Cnidaria</v>
      </c>
      <c r="L5989" t="str">
        <f>VLOOKUP(H5989,'[1]crosstable (6)'!$D:$E,2,FALSE)</f>
        <v>Anthozoa</v>
      </c>
      <c r="M5989" t="str">
        <f>VLOOKUP(I5989,'[1]crosstable (6)'!$H:$I,2,FALSE)</f>
        <v>Pocilloporidae</v>
      </c>
      <c r="N5989" t="str">
        <f>VLOOKUP(F5989,'[1]crosstable (6)'!$A:$J,10,FALSE)</f>
        <v>Pocillopora grandis</v>
      </c>
    </row>
    <row r="5990" spans="1:14" x14ac:dyDescent="0.25">
      <c r="A5990" t="s">
        <v>9</v>
      </c>
      <c r="B5990" t="s">
        <v>1110</v>
      </c>
      <c r="C5990">
        <v>121.4813889</v>
      </c>
      <c r="D5990">
        <v>22.678333330000001</v>
      </c>
      <c r="E5990">
        <v>20220807</v>
      </c>
      <c r="F5990" t="s">
        <v>27</v>
      </c>
      <c r="G5990" t="s">
        <v>12</v>
      </c>
      <c r="H5990" t="s">
        <v>13</v>
      </c>
      <c r="I5990" t="s">
        <v>28</v>
      </c>
      <c r="J5990" t="s">
        <v>15</v>
      </c>
      <c r="K5990" t="str">
        <f>VLOOKUP(G5990,'[1]crosstable (6)'!$B:$C,2,FALSE)</f>
        <v>Cnidaria</v>
      </c>
      <c r="L5990" t="str">
        <f>VLOOKUP(H5990,'[1]crosstable (6)'!$D:$E,2,FALSE)</f>
        <v>Hydrozoa</v>
      </c>
      <c r="M5990" t="str">
        <f>VLOOKUP(I5990,'[1]crosstable (6)'!$H:$I,2,FALSE)</f>
        <v>Milleporidae</v>
      </c>
      <c r="N5990" t="str">
        <f>VLOOKUP(F5990,'[1]crosstable (6)'!$A:$J,10,FALSE)</f>
        <v>Millepora exaesa</v>
      </c>
    </row>
    <row r="5991" spans="1:14" x14ac:dyDescent="0.25">
      <c r="A5991" t="s">
        <v>9</v>
      </c>
      <c r="B5991" t="s">
        <v>1110</v>
      </c>
      <c r="C5991">
        <v>121.4813889</v>
      </c>
      <c r="D5991">
        <v>22.678333330000001</v>
      </c>
      <c r="E5991">
        <v>20220807</v>
      </c>
      <c r="F5991" t="s">
        <v>683</v>
      </c>
      <c r="G5991" t="s">
        <v>12</v>
      </c>
      <c r="H5991" t="s">
        <v>17</v>
      </c>
      <c r="I5991" t="s">
        <v>384</v>
      </c>
      <c r="J5991" t="s">
        <v>15</v>
      </c>
      <c r="K5991" t="str">
        <f>VLOOKUP(G5991,'[1]crosstable (6)'!$B:$C,2,FALSE)</f>
        <v>Cnidaria</v>
      </c>
      <c r="L5991" t="str">
        <f>VLOOKUP(H5991,'[1]crosstable (6)'!$D:$E,2,FALSE)</f>
        <v>Anthozoa</v>
      </c>
      <c r="M5991" t="str">
        <f>VLOOKUP(I5991,'[1]crosstable (6)'!$H:$I,2,FALSE)</f>
        <v>Ellisellidae</v>
      </c>
      <c r="N5991" t="str">
        <f>VLOOKUP(F5991,'[1]crosstable (6)'!$A:$J,10,FALSE)</f>
        <v>Junceella fragilis</v>
      </c>
    </row>
    <row r="5992" spans="1:14" x14ac:dyDescent="0.25">
      <c r="A5992" t="s">
        <v>9</v>
      </c>
      <c r="B5992" t="s">
        <v>1110</v>
      </c>
      <c r="C5992">
        <v>121.4813889</v>
      </c>
      <c r="D5992">
        <v>22.678333330000001</v>
      </c>
      <c r="E5992">
        <v>20220807</v>
      </c>
      <c r="F5992" t="s">
        <v>466</v>
      </c>
      <c r="G5992" t="s">
        <v>12</v>
      </c>
      <c r="H5992" t="s">
        <v>17</v>
      </c>
      <c r="I5992" t="s">
        <v>467</v>
      </c>
      <c r="J5992" t="s">
        <v>15</v>
      </c>
      <c r="K5992" t="str">
        <f>VLOOKUP(G5992,'[1]crosstable (6)'!$B:$C,2,FALSE)</f>
        <v>Cnidaria</v>
      </c>
      <c r="L5992" t="str">
        <f>VLOOKUP(H5992,'[1]crosstable (6)'!$D:$E,2,FALSE)</f>
        <v>Anthozoa</v>
      </c>
      <c r="M5992" t="str">
        <f>VLOOKUP(I5992,'[1]crosstable (6)'!$H:$I,2,FALSE)</f>
        <v>Briareidae</v>
      </c>
      <c r="N5992" t="str">
        <f>VLOOKUP(F5992,'[1]crosstable (6)'!$A:$J,10,FALSE)</f>
        <v>Briareum sp.1</v>
      </c>
    </row>
    <row r="5993" spans="1:14" x14ac:dyDescent="0.25">
      <c r="A5993" t="s">
        <v>9</v>
      </c>
      <c r="B5993" t="s">
        <v>1110</v>
      </c>
      <c r="C5993">
        <v>121.4813889</v>
      </c>
      <c r="D5993">
        <v>22.678333330000001</v>
      </c>
      <c r="E5993">
        <v>20220807</v>
      </c>
      <c r="F5993" t="s">
        <v>792</v>
      </c>
      <c r="G5993" t="s">
        <v>12</v>
      </c>
      <c r="H5993" t="s">
        <v>17</v>
      </c>
      <c r="I5993" t="s">
        <v>467</v>
      </c>
      <c r="J5993" t="s">
        <v>15</v>
      </c>
      <c r="K5993" t="str">
        <f>VLOOKUP(G5993,'[1]crosstable (6)'!$B:$C,2,FALSE)</f>
        <v>Cnidaria</v>
      </c>
      <c r="L5993" t="str">
        <f>VLOOKUP(H5993,'[1]crosstable (6)'!$D:$E,2,FALSE)</f>
        <v>Anthozoa</v>
      </c>
      <c r="M5993" t="str">
        <f>VLOOKUP(I5993,'[1]crosstable (6)'!$H:$I,2,FALSE)</f>
        <v>Briareidae</v>
      </c>
      <c r="N5993" t="str">
        <f>VLOOKUP(F5993,'[1]crosstable (6)'!$A:$J,10,FALSE)</f>
        <v>Briareum sp.2</v>
      </c>
    </row>
    <row r="5994" spans="1:14" x14ac:dyDescent="0.25">
      <c r="A5994" t="s">
        <v>9</v>
      </c>
      <c r="B5994" t="s">
        <v>1110</v>
      </c>
      <c r="C5994">
        <v>121.4813889</v>
      </c>
      <c r="D5994">
        <v>22.678333330000001</v>
      </c>
      <c r="E5994">
        <v>20220807</v>
      </c>
      <c r="F5994" t="s">
        <v>33</v>
      </c>
      <c r="G5994" t="s">
        <v>12</v>
      </c>
      <c r="H5994" t="s">
        <v>17</v>
      </c>
      <c r="I5994" t="s">
        <v>34</v>
      </c>
      <c r="J5994" t="s">
        <v>15</v>
      </c>
      <c r="K5994" t="str">
        <f>VLOOKUP(G5994,'[1]crosstable (6)'!$B:$C,2,FALSE)</f>
        <v>Cnidaria</v>
      </c>
      <c r="L5994" t="str">
        <f>VLOOKUP(H5994,'[1]crosstable (6)'!$D:$E,2,FALSE)</f>
        <v>Anthozoa</v>
      </c>
      <c r="M5994" t="str">
        <f>VLOOKUP(I5994,'[1]crosstable (6)'!$H:$I,2,FALSE)</f>
        <v>Clavulariidae</v>
      </c>
      <c r="N5994" t="str">
        <f>VLOOKUP(F5994,'[1]crosstable (6)'!$A:$J,10,FALSE)</f>
        <v>Clavularia sp.1</v>
      </c>
    </row>
    <row r="5995" spans="1:14" x14ac:dyDescent="0.25">
      <c r="A5995" t="s">
        <v>9</v>
      </c>
      <c r="B5995" t="s">
        <v>1110</v>
      </c>
      <c r="C5995">
        <v>121.4813889</v>
      </c>
      <c r="D5995">
        <v>22.678333330000001</v>
      </c>
      <c r="E5995">
        <v>20220807</v>
      </c>
      <c r="F5995" t="s">
        <v>686</v>
      </c>
      <c r="G5995" t="s">
        <v>12</v>
      </c>
      <c r="H5995" t="s">
        <v>17</v>
      </c>
      <c r="I5995" t="s">
        <v>34</v>
      </c>
      <c r="J5995" t="s">
        <v>15</v>
      </c>
      <c r="K5995" t="str">
        <f>VLOOKUP(G5995,'[1]crosstable (6)'!$B:$C,2,FALSE)</f>
        <v>Cnidaria</v>
      </c>
      <c r="L5995" t="str">
        <f>VLOOKUP(H5995,'[1]crosstable (6)'!$D:$E,2,FALSE)</f>
        <v>Anthozoa</v>
      </c>
      <c r="M5995" t="str">
        <f>VLOOKUP(I5995,'[1]crosstable (6)'!$H:$I,2,FALSE)</f>
        <v>Clavulariidae</v>
      </c>
      <c r="N5995" t="str">
        <f>VLOOKUP(F5995,'[1]crosstable (6)'!$A:$J,10,FALSE)</f>
        <v>Clavularia sp.2</v>
      </c>
    </row>
    <row r="5996" spans="1:14" x14ac:dyDescent="0.25">
      <c r="A5996" t="s">
        <v>9</v>
      </c>
      <c r="B5996" t="s">
        <v>1110</v>
      </c>
      <c r="C5996">
        <v>121.4813889</v>
      </c>
      <c r="D5996">
        <v>22.678333330000001</v>
      </c>
      <c r="E5996">
        <v>20220807</v>
      </c>
      <c r="F5996" t="s">
        <v>373</v>
      </c>
      <c r="G5996" t="s">
        <v>12</v>
      </c>
      <c r="H5996" t="s">
        <v>13</v>
      </c>
      <c r="I5996" t="s">
        <v>100</v>
      </c>
      <c r="J5996" t="s">
        <v>15</v>
      </c>
      <c r="K5996" t="str">
        <f>VLOOKUP(G5996,'[1]crosstable (6)'!$B:$C,2,FALSE)</f>
        <v>Cnidaria</v>
      </c>
      <c r="L5996" t="str">
        <f>VLOOKUP(H5996,'[1]crosstable (6)'!$D:$E,2,FALSE)</f>
        <v>Hydrozoa</v>
      </c>
      <c r="M5996" t="str">
        <f>VLOOKUP(I5996,'[1]crosstable (6)'!$H:$I,2,FALSE)</f>
        <v>Aglaopheniidae</v>
      </c>
      <c r="N5996" t="str">
        <f>VLOOKUP(F5996,'[1]crosstable (6)'!$A:$J,10,FALSE)</f>
        <v>Macrorhynchia sp.1</v>
      </c>
    </row>
    <row r="5997" spans="1:14" x14ac:dyDescent="0.25">
      <c r="A5997" t="s">
        <v>9</v>
      </c>
      <c r="B5997" t="s">
        <v>1110</v>
      </c>
      <c r="C5997">
        <v>121.4813889</v>
      </c>
      <c r="D5997">
        <v>22.678333330000001</v>
      </c>
      <c r="E5997">
        <v>20220807</v>
      </c>
      <c r="F5997" t="s">
        <v>374</v>
      </c>
      <c r="G5997" t="s">
        <v>12</v>
      </c>
      <c r="H5997" t="s">
        <v>17</v>
      </c>
      <c r="I5997" t="s">
        <v>375</v>
      </c>
      <c r="J5997" t="s">
        <v>15</v>
      </c>
      <c r="K5997" t="str">
        <f>VLOOKUP(G5997,'[1]crosstable (6)'!$B:$C,2,FALSE)</f>
        <v>Cnidaria</v>
      </c>
      <c r="L5997" t="str">
        <f>VLOOKUP(H5997,'[1]crosstable (6)'!$D:$E,2,FALSE)</f>
        <v>Anthozoa</v>
      </c>
      <c r="M5997" t="str">
        <f>VLOOKUP(I5997,'[1]crosstable (6)'!$H:$I,2,FALSE)</f>
        <v>Sarcophytidae</v>
      </c>
      <c r="N5997" t="str">
        <f>VLOOKUP(F5997,'[1]crosstable (6)'!$A:$J,10,FALSE)</f>
        <v>Sarcophyton sp.1</v>
      </c>
    </row>
    <row r="5998" spans="1:14" x14ac:dyDescent="0.25">
      <c r="A5998" t="s">
        <v>9</v>
      </c>
      <c r="B5998" t="s">
        <v>1110</v>
      </c>
      <c r="C5998">
        <v>121.4813889</v>
      </c>
      <c r="D5998">
        <v>22.678333330000001</v>
      </c>
      <c r="E5998">
        <v>20220807</v>
      </c>
      <c r="F5998" t="s">
        <v>468</v>
      </c>
      <c r="G5998" t="s">
        <v>12</v>
      </c>
      <c r="H5998" t="s">
        <v>17</v>
      </c>
      <c r="I5998" t="s">
        <v>375</v>
      </c>
      <c r="J5998" t="s">
        <v>15</v>
      </c>
      <c r="K5998" t="str">
        <f>VLOOKUP(G5998,'[1]crosstable (6)'!$B:$C,2,FALSE)</f>
        <v>Cnidaria</v>
      </c>
      <c r="L5998" t="str">
        <f>VLOOKUP(H5998,'[1]crosstable (6)'!$D:$E,2,FALSE)</f>
        <v>Anthozoa</v>
      </c>
      <c r="M5998" t="str">
        <f>VLOOKUP(I5998,'[1]crosstable (6)'!$H:$I,2,FALSE)</f>
        <v>Sarcophytidae</v>
      </c>
      <c r="N5998" t="str">
        <f>VLOOKUP(F5998,'[1]crosstable (6)'!$A:$J,10,FALSE)</f>
        <v>Sarcophyton sp.2</v>
      </c>
    </row>
    <row r="5999" spans="1:14" x14ac:dyDescent="0.25">
      <c r="A5999" t="s">
        <v>9</v>
      </c>
      <c r="B5999" t="s">
        <v>1110</v>
      </c>
      <c r="C5999">
        <v>121.4813889</v>
      </c>
      <c r="D5999">
        <v>22.678333330000001</v>
      </c>
      <c r="E5999">
        <v>20220807</v>
      </c>
      <c r="F5999" t="s">
        <v>469</v>
      </c>
      <c r="G5999" t="s">
        <v>12</v>
      </c>
      <c r="H5999" t="s">
        <v>17</v>
      </c>
      <c r="I5999" t="s">
        <v>375</v>
      </c>
      <c r="J5999" t="s">
        <v>15</v>
      </c>
      <c r="K5999" t="str">
        <f>VLOOKUP(G5999,'[1]crosstable (6)'!$B:$C,2,FALSE)</f>
        <v>Cnidaria</v>
      </c>
      <c r="L5999" t="str">
        <f>VLOOKUP(H5999,'[1]crosstable (6)'!$D:$E,2,FALSE)</f>
        <v>Anthozoa</v>
      </c>
      <c r="M5999" t="str">
        <f>VLOOKUP(I5999,'[1]crosstable (6)'!$H:$I,2,FALSE)</f>
        <v>Sarcophytidae</v>
      </c>
      <c r="N5999" t="str">
        <f>VLOOKUP(F5999,'[1]crosstable (6)'!$A:$J,10,FALSE)</f>
        <v>Sarcophyton sp.3</v>
      </c>
    </row>
    <row r="6000" spans="1:14" x14ac:dyDescent="0.25">
      <c r="A6000" t="s">
        <v>9</v>
      </c>
      <c r="B6000" t="s">
        <v>1110</v>
      </c>
      <c r="C6000">
        <v>121.4813889</v>
      </c>
      <c r="D6000">
        <v>22.678333330000001</v>
      </c>
      <c r="E6000">
        <v>20220807</v>
      </c>
      <c r="F6000" t="s">
        <v>779</v>
      </c>
      <c r="G6000" t="s">
        <v>12</v>
      </c>
      <c r="H6000" t="s">
        <v>17</v>
      </c>
      <c r="I6000" t="s">
        <v>67</v>
      </c>
      <c r="J6000" t="s">
        <v>15</v>
      </c>
      <c r="K6000" t="str">
        <f>VLOOKUP(G6000,'[1]crosstable (6)'!$B:$C,2,FALSE)</f>
        <v>Cnidaria</v>
      </c>
      <c r="L6000" t="str">
        <f>VLOOKUP(H6000,'[1]crosstable (6)'!$D:$E,2,FALSE)</f>
        <v>Anthozoa</v>
      </c>
      <c r="M6000" t="str">
        <f>VLOOKUP(I6000,'[1]crosstable (6)'!$H:$I,2,FALSE)</f>
        <v>Euphylliidae</v>
      </c>
      <c r="N6000" t="str">
        <f>VLOOKUP(F6000,'[1]crosstable (6)'!$A:$J,10,FALSE)</f>
        <v>Euphyllia glabrescens</v>
      </c>
    </row>
    <row r="6001" spans="1:14" x14ac:dyDescent="0.25">
      <c r="A6001" t="s">
        <v>9</v>
      </c>
      <c r="B6001" t="s">
        <v>1110</v>
      </c>
      <c r="C6001">
        <v>121.4813889</v>
      </c>
      <c r="D6001">
        <v>22.678333330000001</v>
      </c>
      <c r="E6001">
        <v>20220807</v>
      </c>
      <c r="F6001" t="s">
        <v>35</v>
      </c>
      <c r="G6001" t="s">
        <v>12</v>
      </c>
      <c r="H6001" t="s">
        <v>17</v>
      </c>
      <c r="I6001" t="s">
        <v>36</v>
      </c>
      <c r="J6001" t="s">
        <v>15</v>
      </c>
      <c r="K6001" t="str">
        <f>VLOOKUP(G6001,'[1]crosstable (6)'!$B:$C,2,FALSE)</f>
        <v>Cnidaria</v>
      </c>
      <c r="L6001" t="str">
        <f>VLOOKUP(H6001,'[1]crosstable (6)'!$D:$E,2,FALSE)</f>
        <v>Anthozoa</v>
      </c>
      <c r="M6001" t="str">
        <f>VLOOKUP(I6001,'[1]crosstable (6)'!$H:$I,2,FALSE)</f>
        <v>Lobophylliidae</v>
      </c>
      <c r="N6001" t="str">
        <f>VLOOKUP(F6001,'[1]crosstable (6)'!$A:$J,10,FALSE)</f>
        <v>Lobophyllia corymbosa</v>
      </c>
    </row>
    <row r="6002" spans="1:14" x14ac:dyDescent="0.25">
      <c r="A6002" t="s">
        <v>9</v>
      </c>
      <c r="B6002" t="s">
        <v>1110</v>
      </c>
      <c r="C6002">
        <v>121.4813889</v>
      </c>
      <c r="D6002">
        <v>22.678333330000001</v>
      </c>
      <c r="E6002">
        <v>20220807</v>
      </c>
      <c r="F6002" t="s">
        <v>37</v>
      </c>
      <c r="G6002" t="s">
        <v>12</v>
      </c>
      <c r="H6002" t="s">
        <v>17</v>
      </c>
      <c r="I6002" t="s">
        <v>25</v>
      </c>
      <c r="J6002" t="s">
        <v>15</v>
      </c>
      <c r="K6002" t="str">
        <f>VLOOKUP(G6002,'[1]crosstable (6)'!$B:$C,2,FALSE)</f>
        <v>Cnidaria</v>
      </c>
      <c r="L6002" t="str">
        <f>VLOOKUP(H6002,'[1]crosstable (6)'!$D:$E,2,FALSE)</f>
        <v>Anthozoa</v>
      </c>
      <c r="M6002" t="str">
        <f>VLOOKUP(I6002,'[1]crosstable (6)'!$H:$I,2,FALSE)</f>
        <v>Acroporidae</v>
      </c>
      <c r="N6002" t="str">
        <f>VLOOKUP(F6002,'[1]crosstable (6)'!$A:$J,10,FALSE)</f>
        <v>Acropora divaricata</v>
      </c>
    </row>
    <row r="6003" spans="1:14" x14ac:dyDescent="0.25">
      <c r="A6003" t="s">
        <v>9</v>
      </c>
      <c r="B6003" t="s">
        <v>1110</v>
      </c>
      <c r="C6003">
        <v>121.4813889</v>
      </c>
      <c r="D6003">
        <v>22.678333330000001</v>
      </c>
      <c r="E6003">
        <v>20220807</v>
      </c>
      <c r="F6003" t="s">
        <v>713</v>
      </c>
      <c r="G6003" t="s">
        <v>12</v>
      </c>
      <c r="H6003" t="s">
        <v>17</v>
      </c>
      <c r="I6003" t="s">
        <v>377</v>
      </c>
      <c r="J6003" t="s">
        <v>15</v>
      </c>
      <c r="K6003" t="str">
        <f>VLOOKUP(G6003,'[1]crosstable (6)'!$B:$C,2,FALSE)</f>
        <v>Cnidaria</v>
      </c>
      <c r="L6003" t="str">
        <f>VLOOKUP(H6003,'[1]crosstable (6)'!$D:$E,2,FALSE)</f>
        <v>Anthozoa</v>
      </c>
      <c r="M6003" t="str">
        <f>VLOOKUP(I6003,'[1]crosstable (6)'!$H:$I,2,FALSE)</f>
        <v>Heteractidae</v>
      </c>
      <c r="N6003" t="str">
        <f>VLOOKUP(F6003,'[1]crosstable (6)'!$A:$J,10,FALSE)</f>
        <v>Radianthus crispa</v>
      </c>
    </row>
    <row r="6004" spans="1:14" x14ac:dyDescent="0.25">
      <c r="A6004" t="s">
        <v>9</v>
      </c>
      <c r="B6004" t="s">
        <v>1110</v>
      </c>
      <c r="C6004">
        <v>121.4813889</v>
      </c>
      <c r="D6004">
        <v>22.678333330000001</v>
      </c>
      <c r="E6004">
        <v>20220807</v>
      </c>
      <c r="F6004" t="s">
        <v>596</v>
      </c>
      <c r="G6004" t="s">
        <v>12</v>
      </c>
      <c r="H6004" t="s">
        <v>13</v>
      </c>
      <c r="I6004" t="s">
        <v>100</v>
      </c>
      <c r="J6004" t="s">
        <v>15</v>
      </c>
      <c r="K6004" t="str">
        <f>VLOOKUP(G6004,'[1]crosstable (6)'!$B:$C,2,FALSE)</f>
        <v>Cnidaria</v>
      </c>
      <c r="L6004" t="str">
        <f>VLOOKUP(H6004,'[1]crosstable (6)'!$D:$E,2,FALSE)</f>
        <v>Hydrozoa</v>
      </c>
      <c r="M6004" t="str">
        <f>VLOOKUP(I6004,'[1]crosstable (6)'!$H:$I,2,FALSE)</f>
        <v>Aglaopheniidae</v>
      </c>
      <c r="N6004" t="str">
        <f>VLOOKUP(F6004,'[1]crosstable (6)'!$A:$J,10,FALSE)</f>
        <v>Gymnangium sp.1</v>
      </c>
    </row>
    <row r="6005" spans="1:14" x14ac:dyDescent="0.25">
      <c r="A6005" t="s">
        <v>9</v>
      </c>
      <c r="B6005" t="s">
        <v>1110</v>
      </c>
      <c r="C6005">
        <v>121.4813889</v>
      </c>
      <c r="D6005">
        <v>22.678333330000001</v>
      </c>
      <c r="E6005">
        <v>20220807</v>
      </c>
      <c r="F6005" t="s">
        <v>794</v>
      </c>
      <c r="G6005" t="s">
        <v>12</v>
      </c>
      <c r="H6005" t="s">
        <v>17</v>
      </c>
      <c r="I6005" t="s">
        <v>25</v>
      </c>
      <c r="J6005" t="s">
        <v>15</v>
      </c>
      <c r="K6005" t="str">
        <f>VLOOKUP(G6005,'[1]crosstable (6)'!$B:$C,2,FALSE)</f>
        <v>Cnidaria</v>
      </c>
      <c r="L6005" t="str">
        <f>VLOOKUP(H6005,'[1]crosstable (6)'!$D:$E,2,FALSE)</f>
        <v>Anthozoa</v>
      </c>
      <c r="M6005" t="str">
        <f>VLOOKUP(I6005,'[1]crosstable (6)'!$H:$I,2,FALSE)</f>
        <v>Acroporidae</v>
      </c>
      <c r="N6005" t="str">
        <f>VLOOKUP(F6005,'[1]crosstable (6)'!$A:$J,10,FALSE)</f>
        <v>Montipora undata</v>
      </c>
    </row>
    <row r="6006" spans="1:14" x14ac:dyDescent="0.25">
      <c r="A6006" t="s">
        <v>9</v>
      </c>
      <c r="B6006" t="s">
        <v>1110</v>
      </c>
      <c r="C6006">
        <v>121.4813889</v>
      </c>
      <c r="D6006">
        <v>22.678333330000001</v>
      </c>
      <c r="E6006">
        <v>20220807</v>
      </c>
      <c r="F6006" t="s">
        <v>40</v>
      </c>
      <c r="G6006" t="s">
        <v>12</v>
      </c>
      <c r="H6006" t="s">
        <v>17</v>
      </c>
      <c r="I6006" t="s">
        <v>36</v>
      </c>
      <c r="J6006" t="s">
        <v>15</v>
      </c>
      <c r="K6006" t="str">
        <f>VLOOKUP(G6006,'[1]crosstable (6)'!$B:$C,2,FALSE)</f>
        <v>Cnidaria</v>
      </c>
      <c r="L6006" t="str">
        <f>VLOOKUP(H6006,'[1]crosstable (6)'!$D:$E,2,FALSE)</f>
        <v>Anthozoa</v>
      </c>
      <c r="M6006" t="str">
        <f>VLOOKUP(I6006,'[1]crosstable (6)'!$H:$I,2,FALSE)</f>
        <v>Lobophylliidae</v>
      </c>
      <c r="N6006" t="str">
        <f>VLOOKUP(F6006,'[1]crosstable (6)'!$A:$J,10,FALSE)</f>
        <v>Lobophyllia recta</v>
      </c>
    </row>
    <row r="6007" spans="1:14" x14ac:dyDescent="0.25">
      <c r="A6007" t="s">
        <v>9</v>
      </c>
      <c r="B6007" t="s">
        <v>1110</v>
      </c>
      <c r="C6007">
        <v>121.4813889</v>
      </c>
      <c r="D6007">
        <v>22.678333330000001</v>
      </c>
      <c r="E6007">
        <v>20220807</v>
      </c>
      <c r="F6007" t="s">
        <v>381</v>
      </c>
      <c r="G6007" t="s">
        <v>12</v>
      </c>
      <c r="H6007" t="s">
        <v>17</v>
      </c>
      <c r="I6007" t="s">
        <v>382</v>
      </c>
      <c r="J6007" t="s">
        <v>15</v>
      </c>
      <c r="K6007" t="str">
        <f>VLOOKUP(G6007,'[1]crosstable (6)'!$B:$C,2,FALSE)</f>
        <v>Cnidaria</v>
      </c>
      <c r="L6007" t="str">
        <f>VLOOKUP(H6007,'[1]crosstable (6)'!$D:$E,2,FALSE)</f>
        <v>Anthozoa</v>
      </c>
      <c r="M6007" t="str">
        <f>VLOOKUP(I6007,'[1]crosstable (6)'!$H:$I,2,FALSE)</f>
        <v>Cladiellidae</v>
      </c>
      <c r="N6007" t="str">
        <f>VLOOKUP(F6007,'[1]crosstable (6)'!$A:$J,10,FALSE)</f>
        <v>Cladiella sp.1</v>
      </c>
    </row>
    <row r="6008" spans="1:14" x14ac:dyDescent="0.25">
      <c r="A6008" t="s">
        <v>9</v>
      </c>
      <c r="B6008" t="s">
        <v>1110</v>
      </c>
      <c r="C6008">
        <v>121.4813889</v>
      </c>
      <c r="D6008">
        <v>22.678333330000001</v>
      </c>
      <c r="E6008">
        <v>20220807</v>
      </c>
      <c r="F6008" t="s">
        <v>780</v>
      </c>
      <c r="G6008" t="s">
        <v>12</v>
      </c>
      <c r="H6008" t="s">
        <v>17</v>
      </c>
      <c r="I6008" t="s">
        <v>25</v>
      </c>
      <c r="J6008" t="s">
        <v>15</v>
      </c>
      <c r="K6008" t="str">
        <f>VLOOKUP(G6008,'[1]crosstable (6)'!$B:$C,2,FALSE)</f>
        <v>Cnidaria</v>
      </c>
      <c r="L6008" t="str">
        <f>VLOOKUP(H6008,'[1]crosstable (6)'!$D:$E,2,FALSE)</f>
        <v>Anthozoa</v>
      </c>
      <c r="M6008" t="str">
        <f>VLOOKUP(I6008,'[1]crosstable (6)'!$H:$I,2,FALSE)</f>
        <v>Acroporidae</v>
      </c>
      <c r="N6008" t="str">
        <f>VLOOKUP(F6008,'[1]crosstable (6)'!$A:$J,10,FALSE)</f>
        <v>Montipora grisea</v>
      </c>
    </row>
    <row r="6009" spans="1:14" x14ac:dyDescent="0.25">
      <c r="A6009" t="s">
        <v>9</v>
      </c>
      <c r="B6009" t="s">
        <v>1110</v>
      </c>
      <c r="C6009">
        <v>121.4813889</v>
      </c>
      <c r="D6009">
        <v>22.678333330000001</v>
      </c>
      <c r="E6009">
        <v>20220807</v>
      </c>
      <c r="F6009" t="s">
        <v>385</v>
      </c>
      <c r="G6009" t="s">
        <v>12</v>
      </c>
      <c r="H6009" t="s">
        <v>17</v>
      </c>
      <c r="I6009" t="s">
        <v>386</v>
      </c>
      <c r="J6009" t="s">
        <v>15</v>
      </c>
      <c r="K6009" t="str">
        <f>VLOOKUP(G6009,'[1]crosstable (6)'!$B:$C,2,FALSE)</f>
        <v>Cnidaria</v>
      </c>
      <c r="L6009" t="str">
        <f>VLOOKUP(H6009,'[1]crosstable (6)'!$D:$E,2,FALSE)</f>
        <v>Anthozoa</v>
      </c>
      <c r="M6009" t="str">
        <f>VLOOKUP(I6009,'[1]crosstable (6)'!$H:$I,2,FALSE)</f>
        <v>Sinulariidae</v>
      </c>
      <c r="N6009" t="str">
        <f>VLOOKUP(F6009,'[1]crosstable (6)'!$A:$J,10,FALSE)</f>
        <v>Sinularia sp.1</v>
      </c>
    </row>
    <row r="6010" spans="1:14" x14ac:dyDescent="0.25">
      <c r="A6010" t="s">
        <v>9</v>
      </c>
      <c r="B6010" t="s">
        <v>1110</v>
      </c>
      <c r="C6010">
        <v>121.4813889</v>
      </c>
      <c r="D6010">
        <v>22.678333330000001</v>
      </c>
      <c r="E6010">
        <v>20220807</v>
      </c>
      <c r="F6010" t="s">
        <v>387</v>
      </c>
      <c r="G6010" t="s">
        <v>12</v>
      </c>
      <c r="H6010" t="s">
        <v>17</v>
      </c>
      <c r="I6010" t="s">
        <v>386</v>
      </c>
      <c r="J6010" t="s">
        <v>15</v>
      </c>
      <c r="K6010" t="str">
        <f>VLOOKUP(G6010,'[1]crosstable (6)'!$B:$C,2,FALSE)</f>
        <v>Cnidaria</v>
      </c>
      <c r="L6010" t="str">
        <f>VLOOKUP(H6010,'[1]crosstable (6)'!$D:$E,2,FALSE)</f>
        <v>Anthozoa</v>
      </c>
      <c r="M6010" t="str">
        <f>VLOOKUP(I6010,'[1]crosstable (6)'!$H:$I,2,FALSE)</f>
        <v>Sinulariidae</v>
      </c>
      <c r="N6010" t="str">
        <f>VLOOKUP(F6010,'[1]crosstable (6)'!$A:$J,10,FALSE)</f>
        <v>Sinularia sp.2</v>
      </c>
    </row>
    <row r="6011" spans="1:14" x14ac:dyDescent="0.25">
      <c r="A6011" t="s">
        <v>9</v>
      </c>
      <c r="B6011" t="s">
        <v>1110</v>
      </c>
      <c r="C6011">
        <v>121.4813889</v>
      </c>
      <c r="D6011">
        <v>22.678333330000001</v>
      </c>
      <c r="E6011">
        <v>20220807</v>
      </c>
      <c r="F6011" t="s">
        <v>471</v>
      </c>
      <c r="G6011" t="s">
        <v>12</v>
      </c>
      <c r="H6011" t="s">
        <v>17</v>
      </c>
      <c r="I6011" t="s">
        <v>386</v>
      </c>
      <c r="J6011" t="s">
        <v>15</v>
      </c>
      <c r="K6011" t="str">
        <f>VLOOKUP(G6011,'[1]crosstable (6)'!$B:$C,2,FALSE)</f>
        <v>Cnidaria</v>
      </c>
      <c r="L6011" t="str">
        <f>VLOOKUP(H6011,'[1]crosstable (6)'!$D:$E,2,FALSE)</f>
        <v>Anthozoa</v>
      </c>
      <c r="M6011" t="str">
        <f>VLOOKUP(I6011,'[1]crosstable (6)'!$H:$I,2,FALSE)</f>
        <v>Sinulariidae</v>
      </c>
      <c r="N6011" t="str">
        <f>VLOOKUP(F6011,'[1]crosstable (6)'!$A:$J,10,FALSE)</f>
        <v>Sinularia sp.3</v>
      </c>
    </row>
    <row r="6012" spans="1:14" x14ac:dyDescent="0.25">
      <c r="A6012" t="s">
        <v>9</v>
      </c>
      <c r="B6012" t="s">
        <v>1110</v>
      </c>
      <c r="C6012">
        <v>121.4813889</v>
      </c>
      <c r="D6012">
        <v>22.678333330000001</v>
      </c>
      <c r="E6012">
        <v>20220807</v>
      </c>
      <c r="F6012" t="s">
        <v>472</v>
      </c>
      <c r="G6012" t="s">
        <v>12</v>
      </c>
      <c r="H6012" t="s">
        <v>17</v>
      </c>
      <c r="I6012" t="s">
        <v>386</v>
      </c>
      <c r="J6012" t="s">
        <v>15</v>
      </c>
      <c r="K6012" t="str">
        <f>VLOOKUP(G6012,'[1]crosstable (6)'!$B:$C,2,FALSE)</f>
        <v>Cnidaria</v>
      </c>
      <c r="L6012" t="str">
        <f>VLOOKUP(H6012,'[1]crosstable (6)'!$D:$E,2,FALSE)</f>
        <v>Anthozoa</v>
      </c>
      <c r="M6012" t="str">
        <f>VLOOKUP(I6012,'[1]crosstable (6)'!$H:$I,2,FALSE)</f>
        <v>Sinulariidae</v>
      </c>
      <c r="N6012" t="str">
        <f>VLOOKUP(F6012,'[1]crosstable (6)'!$A:$J,10,FALSE)</f>
        <v>Sinularia sp.4</v>
      </c>
    </row>
    <row r="6013" spans="1:14" x14ac:dyDescent="0.25">
      <c r="A6013" t="s">
        <v>9</v>
      </c>
      <c r="B6013" t="s">
        <v>1110</v>
      </c>
      <c r="C6013">
        <v>121.4813889</v>
      </c>
      <c r="D6013">
        <v>22.678333330000001</v>
      </c>
      <c r="E6013">
        <v>20220807</v>
      </c>
      <c r="F6013" t="s">
        <v>692</v>
      </c>
      <c r="G6013" t="s">
        <v>12</v>
      </c>
      <c r="H6013" t="s">
        <v>17</v>
      </c>
      <c r="I6013" t="s">
        <v>20</v>
      </c>
      <c r="J6013" t="s">
        <v>15</v>
      </c>
      <c r="K6013" t="str">
        <f>VLOOKUP(G6013,'[1]crosstable (6)'!$B:$C,2,FALSE)</f>
        <v>Cnidaria</v>
      </c>
      <c r="L6013" t="str">
        <f>VLOOKUP(H6013,'[1]crosstable (6)'!$D:$E,2,FALSE)</f>
        <v>Anthozoa</v>
      </c>
      <c r="M6013" t="str">
        <f>VLOOKUP(I6013,'[1]crosstable (6)'!$H:$I,2,FALSE)</f>
        <v>Merulinidae</v>
      </c>
      <c r="N6013" t="str">
        <f>VLOOKUP(F6013,'[1]crosstable (6)'!$A:$J,10,FALSE)</f>
        <v>Goniastrea stelligera</v>
      </c>
    </row>
    <row r="6014" spans="1:14" x14ac:dyDescent="0.25">
      <c r="A6014" t="s">
        <v>9</v>
      </c>
      <c r="B6014" t="s">
        <v>1110</v>
      </c>
      <c r="C6014">
        <v>121.4813889</v>
      </c>
      <c r="D6014">
        <v>22.678333330000001</v>
      </c>
      <c r="E6014">
        <v>20220807</v>
      </c>
      <c r="F6014" t="s">
        <v>817</v>
      </c>
      <c r="G6014" t="s">
        <v>12</v>
      </c>
      <c r="H6014" t="s">
        <v>17</v>
      </c>
      <c r="I6014" t="s">
        <v>22</v>
      </c>
      <c r="J6014" t="s">
        <v>15</v>
      </c>
      <c r="K6014" t="str">
        <f>VLOOKUP(G6014,'[1]crosstable (6)'!$B:$C,2,FALSE)</f>
        <v>Cnidaria</v>
      </c>
      <c r="L6014" t="str">
        <f>VLOOKUP(H6014,'[1]crosstable (6)'!$D:$E,2,FALSE)</f>
        <v>Anthozoa</v>
      </c>
      <c r="M6014" t="str">
        <f>VLOOKUP(I6014,'[1]crosstable (6)'!$H:$I,2,FALSE)</f>
        <v>Poritidae</v>
      </c>
      <c r="N6014" t="str">
        <f>VLOOKUP(F6014,'[1]crosstable (6)'!$A:$J,10,FALSE)</f>
        <v>Porites cylindrica</v>
      </c>
    </row>
    <row r="6015" spans="1:14" x14ac:dyDescent="0.25">
      <c r="A6015" t="s">
        <v>9</v>
      </c>
      <c r="B6015" t="s">
        <v>1110</v>
      </c>
      <c r="C6015">
        <v>121.4813889</v>
      </c>
      <c r="D6015">
        <v>22.678333330000001</v>
      </c>
      <c r="E6015">
        <v>20220807</v>
      </c>
      <c r="F6015" t="s">
        <v>103</v>
      </c>
      <c r="G6015" t="s">
        <v>12</v>
      </c>
      <c r="H6015" t="s">
        <v>17</v>
      </c>
      <c r="I6015" t="s">
        <v>25</v>
      </c>
      <c r="J6015" t="s">
        <v>15</v>
      </c>
      <c r="K6015" t="str">
        <f>VLOOKUP(G6015,'[1]crosstable (6)'!$B:$C,2,FALSE)</f>
        <v>Cnidaria</v>
      </c>
      <c r="L6015" t="str">
        <f>VLOOKUP(H6015,'[1]crosstable (6)'!$D:$E,2,FALSE)</f>
        <v>Anthozoa</v>
      </c>
      <c r="M6015" t="str">
        <f>VLOOKUP(I6015,'[1]crosstable (6)'!$H:$I,2,FALSE)</f>
        <v>Acroporidae</v>
      </c>
      <c r="N6015" t="str">
        <f>VLOOKUP(F6015,'[1]crosstable (6)'!$A:$J,10,FALSE)</f>
        <v>Astreopora gracilis</v>
      </c>
    </row>
    <row r="6016" spans="1:14" x14ac:dyDescent="0.25">
      <c r="A6016" t="s">
        <v>9</v>
      </c>
      <c r="B6016" t="s">
        <v>1110</v>
      </c>
      <c r="C6016">
        <v>121.4813889</v>
      </c>
      <c r="D6016">
        <v>22.678333330000001</v>
      </c>
      <c r="E6016">
        <v>20220807</v>
      </c>
      <c r="F6016" t="s">
        <v>42</v>
      </c>
      <c r="G6016" t="s">
        <v>12</v>
      </c>
      <c r="H6016" t="s">
        <v>17</v>
      </c>
      <c r="I6016" t="s">
        <v>43</v>
      </c>
      <c r="J6016" t="s">
        <v>15</v>
      </c>
      <c r="K6016" t="str">
        <f>VLOOKUP(G6016,'[1]crosstable (6)'!$B:$C,2,FALSE)</f>
        <v>Cnidaria</v>
      </c>
      <c r="L6016" t="str">
        <f>VLOOKUP(H6016,'[1]crosstable (6)'!$D:$E,2,FALSE)</f>
        <v>Anthozoa</v>
      </c>
      <c r="M6016" t="str">
        <f>VLOOKUP(I6016,'[1]crosstable (6)'!$H:$I,2,FALSE)</f>
        <v>Pocilloporidae</v>
      </c>
      <c r="N6016" t="str">
        <f>VLOOKUP(F6016,'[1]crosstable (6)'!$A:$J,10,FALSE)</f>
        <v>Pocillopora verrucosa</v>
      </c>
    </row>
    <row r="6017" spans="1:14" x14ac:dyDescent="0.25">
      <c r="A6017" t="s">
        <v>9</v>
      </c>
      <c r="B6017" t="s">
        <v>1110</v>
      </c>
      <c r="C6017">
        <v>121.4813889</v>
      </c>
      <c r="D6017">
        <v>22.678333330000001</v>
      </c>
      <c r="E6017">
        <v>20220807</v>
      </c>
      <c r="F6017" t="s">
        <v>516</v>
      </c>
      <c r="G6017" t="s">
        <v>12</v>
      </c>
      <c r="H6017" t="s">
        <v>17</v>
      </c>
      <c r="I6017" t="s">
        <v>517</v>
      </c>
      <c r="J6017" t="s">
        <v>15</v>
      </c>
      <c r="K6017" t="str">
        <f>VLOOKUP(G6017,'[1]crosstable (6)'!$B:$C,2,FALSE)</f>
        <v>Cnidaria</v>
      </c>
      <c r="L6017" t="str">
        <f>VLOOKUP(H6017,'[1]crosstable (6)'!$D:$E,2,FALSE)</f>
        <v>Anthozoa</v>
      </c>
      <c r="M6017" t="str">
        <f>VLOOKUP(I6017,'[1]crosstable (6)'!$H:$I,2,FALSE)</f>
        <v>Melithaeidae</v>
      </c>
      <c r="N6017" t="str">
        <f>VLOOKUP(F6017,'[1]crosstable (6)'!$A:$J,10,FALSE)</f>
        <v>Melithaea sp.1</v>
      </c>
    </row>
    <row r="6018" spans="1:14" x14ac:dyDescent="0.25">
      <c r="A6018" t="s">
        <v>9</v>
      </c>
      <c r="B6018" t="s">
        <v>1110</v>
      </c>
      <c r="C6018">
        <v>121.4813889</v>
      </c>
      <c r="D6018">
        <v>22.678333330000001</v>
      </c>
      <c r="E6018">
        <v>20220807</v>
      </c>
      <c r="F6018" t="s">
        <v>527</v>
      </c>
      <c r="G6018" t="s">
        <v>12</v>
      </c>
      <c r="H6018" t="s">
        <v>17</v>
      </c>
      <c r="I6018" t="s">
        <v>517</v>
      </c>
      <c r="J6018" t="s">
        <v>15</v>
      </c>
      <c r="K6018" t="str">
        <f>VLOOKUP(G6018,'[1]crosstable (6)'!$B:$C,2,FALSE)</f>
        <v>Cnidaria</v>
      </c>
      <c r="L6018" t="str">
        <f>VLOOKUP(H6018,'[1]crosstable (6)'!$D:$E,2,FALSE)</f>
        <v>Anthozoa</v>
      </c>
      <c r="M6018" t="str">
        <f>VLOOKUP(I6018,'[1]crosstable (6)'!$H:$I,2,FALSE)</f>
        <v>Melithaeidae</v>
      </c>
      <c r="N6018" t="str">
        <f>VLOOKUP(F6018,'[1]crosstable (6)'!$A:$J,10,FALSE)</f>
        <v>Melithaea sp.2</v>
      </c>
    </row>
    <row r="6019" spans="1:14" x14ac:dyDescent="0.25">
      <c r="A6019" t="s">
        <v>9</v>
      </c>
      <c r="B6019" t="s">
        <v>1110</v>
      </c>
      <c r="C6019">
        <v>121.4813889</v>
      </c>
      <c r="D6019">
        <v>22.678333330000001</v>
      </c>
      <c r="E6019">
        <v>20220807</v>
      </c>
      <c r="F6019" t="s">
        <v>46</v>
      </c>
      <c r="G6019" t="s">
        <v>12</v>
      </c>
      <c r="H6019" t="s">
        <v>17</v>
      </c>
      <c r="I6019" t="s">
        <v>25</v>
      </c>
      <c r="J6019" t="s">
        <v>15</v>
      </c>
      <c r="K6019" t="str">
        <f>VLOOKUP(G6019,'[1]crosstable (6)'!$B:$C,2,FALSE)</f>
        <v>Cnidaria</v>
      </c>
      <c r="L6019" t="str">
        <f>VLOOKUP(H6019,'[1]crosstable (6)'!$D:$E,2,FALSE)</f>
        <v>Anthozoa</v>
      </c>
      <c r="M6019" t="str">
        <f>VLOOKUP(I6019,'[1]crosstable (6)'!$H:$I,2,FALSE)</f>
        <v>Acroporidae</v>
      </c>
      <c r="N6019" t="str">
        <f>VLOOKUP(F6019,'[1]crosstable (6)'!$A:$J,10,FALSE)</f>
        <v>Montipora spongodes</v>
      </c>
    </row>
    <row r="6020" spans="1:14" x14ac:dyDescent="0.25">
      <c r="A6020" t="s">
        <v>9</v>
      </c>
      <c r="B6020" t="s">
        <v>1110</v>
      </c>
      <c r="C6020">
        <v>121.4813889</v>
      </c>
      <c r="D6020">
        <v>22.678333330000001</v>
      </c>
      <c r="E6020">
        <v>20220807</v>
      </c>
      <c r="F6020" t="s">
        <v>397</v>
      </c>
      <c r="G6020" t="s">
        <v>12</v>
      </c>
      <c r="H6020" t="s">
        <v>17</v>
      </c>
      <c r="I6020" t="s">
        <v>398</v>
      </c>
      <c r="J6020" t="s">
        <v>15</v>
      </c>
      <c r="K6020" t="str">
        <f>VLOOKUP(G6020,'[1]crosstable (6)'!$B:$C,2,FALSE)</f>
        <v>Cnidaria</v>
      </c>
      <c r="L6020" t="str">
        <f>VLOOKUP(H6020,'[1]crosstable (6)'!$D:$E,2,FALSE)</f>
        <v>Anthozoa</v>
      </c>
      <c r="M6020" t="str">
        <f>VLOOKUP(I6020,'[1]crosstable (6)'!$H:$I,2,FALSE)</f>
        <v>Euplexauridae</v>
      </c>
      <c r="N6020" t="str">
        <f>VLOOKUP(F6020,'[1]crosstable (6)'!$A:$J,10,FALSE)</f>
        <v>Euplexaura sp.1</v>
      </c>
    </row>
    <row r="6021" spans="1:14" x14ac:dyDescent="0.25">
      <c r="A6021" t="s">
        <v>9</v>
      </c>
      <c r="B6021" t="s">
        <v>1110</v>
      </c>
      <c r="C6021">
        <v>121.4813889</v>
      </c>
      <c r="D6021">
        <v>22.678333330000001</v>
      </c>
      <c r="E6021">
        <v>20220807</v>
      </c>
      <c r="F6021" t="s">
        <v>694</v>
      </c>
      <c r="G6021" t="s">
        <v>12</v>
      </c>
      <c r="H6021" t="s">
        <v>17</v>
      </c>
      <c r="I6021" t="s">
        <v>25</v>
      </c>
      <c r="J6021" t="s">
        <v>15</v>
      </c>
      <c r="K6021" t="str">
        <f>VLOOKUP(G6021,'[1]crosstable (6)'!$B:$C,2,FALSE)</f>
        <v>Cnidaria</v>
      </c>
      <c r="L6021" t="str">
        <f>VLOOKUP(H6021,'[1]crosstable (6)'!$D:$E,2,FALSE)</f>
        <v>Anthozoa</v>
      </c>
      <c r="M6021" t="str">
        <f>VLOOKUP(I6021,'[1]crosstable (6)'!$H:$I,2,FALSE)</f>
        <v>Acroporidae</v>
      </c>
      <c r="N6021" t="str">
        <f>VLOOKUP(F6021,'[1]crosstable (6)'!$A:$J,10,FALSE)</f>
        <v>Montipora venosa</v>
      </c>
    </row>
    <row r="6022" spans="1:14" x14ac:dyDescent="0.25">
      <c r="A6022" t="s">
        <v>9</v>
      </c>
      <c r="B6022" t="s">
        <v>1110</v>
      </c>
      <c r="C6022">
        <v>121.4813889</v>
      </c>
      <c r="D6022">
        <v>22.678333330000001</v>
      </c>
      <c r="E6022">
        <v>20220807</v>
      </c>
      <c r="F6022" t="s">
        <v>104</v>
      </c>
      <c r="G6022" t="s">
        <v>12</v>
      </c>
      <c r="H6022" t="s">
        <v>17</v>
      </c>
      <c r="I6022" t="s">
        <v>20</v>
      </c>
      <c r="J6022" t="s">
        <v>15</v>
      </c>
      <c r="K6022" t="str">
        <f>VLOOKUP(G6022,'[1]crosstable (6)'!$B:$C,2,FALSE)</f>
        <v>Cnidaria</v>
      </c>
      <c r="L6022" t="str">
        <f>VLOOKUP(H6022,'[1]crosstable (6)'!$D:$E,2,FALSE)</f>
        <v>Anthozoa</v>
      </c>
      <c r="M6022" t="str">
        <f>VLOOKUP(I6022,'[1]crosstable (6)'!$H:$I,2,FALSE)</f>
        <v>Merulinidae</v>
      </c>
      <c r="N6022" t="str">
        <f>VLOOKUP(F6022,'[1]crosstable (6)'!$A:$J,10,FALSE)</f>
        <v>Dipsastraea pallida</v>
      </c>
    </row>
    <row r="6023" spans="1:14" x14ac:dyDescent="0.25">
      <c r="A6023" t="s">
        <v>9</v>
      </c>
      <c r="B6023" t="s">
        <v>1110</v>
      </c>
      <c r="C6023">
        <v>121.4813889</v>
      </c>
      <c r="D6023">
        <v>22.678333330000001</v>
      </c>
      <c r="E6023">
        <v>20220807</v>
      </c>
      <c r="F6023" t="s">
        <v>53</v>
      </c>
      <c r="G6023" t="s">
        <v>12</v>
      </c>
      <c r="H6023" t="s">
        <v>17</v>
      </c>
      <c r="I6023" t="s">
        <v>22</v>
      </c>
      <c r="J6023" t="s">
        <v>15</v>
      </c>
      <c r="K6023" t="str">
        <f>VLOOKUP(G6023,'[1]crosstable (6)'!$B:$C,2,FALSE)</f>
        <v>Cnidaria</v>
      </c>
      <c r="L6023" t="str">
        <f>VLOOKUP(H6023,'[1]crosstable (6)'!$D:$E,2,FALSE)</f>
        <v>Anthozoa</v>
      </c>
      <c r="M6023" t="str">
        <f>VLOOKUP(I6023,'[1]crosstable (6)'!$H:$I,2,FALSE)</f>
        <v>Poritidae</v>
      </c>
      <c r="N6023" t="str">
        <f>VLOOKUP(F6023,'[1]crosstable (6)'!$A:$J,10,FALSE)</f>
        <v>Porites solida</v>
      </c>
    </row>
    <row r="6024" spans="1:14" x14ac:dyDescent="0.25">
      <c r="A6024" t="s">
        <v>9</v>
      </c>
      <c r="B6024" t="s">
        <v>1110</v>
      </c>
      <c r="C6024">
        <v>121.4813889</v>
      </c>
      <c r="D6024">
        <v>22.678333330000001</v>
      </c>
      <c r="E6024">
        <v>20220807</v>
      </c>
      <c r="F6024" t="s">
        <v>474</v>
      </c>
      <c r="G6024" t="s">
        <v>12</v>
      </c>
      <c r="H6024" t="s">
        <v>17</v>
      </c>
      <c r="I6024" t="s">
        <v>20</v>
      </c>
      <c r="J6024" t="s">
        <v>15</v>
      </c>
      <c r="K6024" t="str">
        <f>VLOOKUP(G6024,'[1]crosstable (6)'!$B:$C,2,FALSE)</f>
        <v>Cnidaria</v>
      </c>
      <c r="L6024" t="str">
        <f>VLOOKUP(H6024,'[1]crosstable (6)'!$D:$E,2,FALSE)</f>
        <v>Anthozoa</v>
      </c>
      <c r="M6024" t="str">
        <f>VLOOKUP(I6024,'[1]crosstable (6)'!$H:$I,2,FALSE)</f>
        <v>Merulinidae</v>
      </c>
      <c r="N6024" t="str">
        <f>VLOOKUP(F6024,'[1]crosstable (6)'!$A:$J,10,FALSE)</f>
        <v>Dipsastraea laxa</v>
      </c>
    </row>
    <row r="6025" spans="1:14" x14ac:dyDescent="0.25">
      <c r="A6025" t="s">
        <v>9</v>
      </c>
      <c r="B6025" t="s">
        <v>1110</v>
      </c>
      <c r="C6025">
        <v>121.4813889</v>
      </c>
      <c r="D6025">
        <v>22.678333330000001</v>
      </c>
      <c r="E6025">
        <v>20220807</v>
      </c>
      <c r="F6025" t="s">
        <v>55</v>
      </c>
      <c r="G6025" t="s">
        <v>12</v>
      </c>
      <c r="H6025" t="s">
        <v>17</v>
      </c>
      <c r="I6025" t="s">
        <v>36</v>
      </c>
      <c r="J6025" t="s">
        <v>15</v>
      </c>
      <c r="K6025" t="str">
        <f>VLOOKUP(G6025,'[1]crosstable (6)'!$B:$C,2,FALSE)</f>
        <v>Cnidaria</v>
      </c>
      <c r="L6025" t="str">
        <f>VLOOKUP(H6025,'[1]crosstable (6)'!$D:$E,2,FALSE)</f>
        <v>Anthozoa</v>
      </c>
      <c r="M6025" t="str">
        <f>VLOOKUP(I6025,'[1]crosstable (6)'!$H:$I,2,FALSE)</f>
        <v>Lobophylliidae</v>
      </c>
      <c r="N6025" t="str">
        <f>VLOOKUP(F6025,'[1]crosstable (6)'!$A:$J,10,FALSE)</f>
        <v>Lobophyllia hataii</v>
      </c>
    </row>
    <row r="6026" spans="1:14" x14ac:dyDescent="0.25">
      <c r="A6026" t="s">
        <v>9</v>
      </c>
      <c r="B6026" t="s">
        <v>1110</v>
      </c>
      <c r="C6026">
        <v>121.4813889</v>
      </c>
      <c r="D6026">
        <v>22.678333330000001</v>
      </c>
      <c r="E6026">
        <v>20220807</v>
      </c>
      <c r="F6026" t="s">
        <v>56</v>
      </c>
      <c r="G6026" t="s">
        <v>12</v>
      </c>
      <c r="H6026" t="s">
        <v>17</v>
      </c>
      <c r="I6026" t="s">
        <v>57</v>
      </c>
      <c r="J6026" t="s">
        <v>15</v>
      </c>
      <c r="K6026" t="str">
        <f>VLOOKUP(G6026,'[1]crosstable (6)'!$B:$C,2,FALSE)</f>
        <v>Cnidaria</v>
      </c>
      <c r="L6026" t="str">
        <f>VLOOKUP(H6026,'[1]crosstable (6)'!$D:$E,2,FALSE)</f>
        <v>Anthozoa</v>
      </c>
      <c r="M6026" t="str">
        <f>VLOOKUP(I6026,'[1]crosstable (6)'!$H:$I,2,FALSE)</f>
        <v>Tubiporidae</v>
      </c>
      <c r="N6026" t="str">
        <f>VLOOKUP(F6026,'[1]crosstable (6)'!$A:$J,10,FALSE)</f>
        <v>Tubipora sp.1</v>
      </c>
    </row>
    <row r="6027" spans="1:14" x14ac:dyDescent="0.25">
      <c r="A6027" t="s">
        <v>9</v>
      </c>
      <c r="B6027" t="s">
        <v>1110</v>
      </c>
      <c r="C6027">
        <v>121.4813889</v>
      </c>
      <c r="D6027">
        <v>22.678333330000001</v>
      </c>
      <c r="E6027">
        <v>20220807</v>
      </c>
      <c r="F6027" t="s">
        <v>798</v>
      </c>
      <c r="G6027" t="s">
        <v>12</v>
      </c>
      <c r="H6027" t="s">
        <v>17</v>
      </c>
      <c r="I6027" t="s">
        <v>57</v>
      </c>
      <c r="J6027" t="s">
        <v>15</v>
      </c>
      <c r="K6027" t="str">
        <f>VLOOKUP(G6027,'[1]crosstable (6)'!$B:$C,2,FALSE)</f>
        <v>Cnidaria</v>
      </c>
      <c r="L6027" t="str">
        <f>VLOOKUP(H6027,'[1]crosstable (6)'!$D:$E,2,FALSE)</f>
        <v>Anthozoa</v>
      </c>
      <c r="M6027" t="str">
        <f>VLOOKUP(I6027,'[1]crosstable (6)'!$H:$I,2,FALSE)</f>
        <v>Tubiporidae</v>
      </c>
      <c r="N6027" t="str">
        <f>VLOOKUP(F6027,'[1]crosstable (6)'!$A:$J,10,FALSE)</f>
        <v>Tubipora sp.2</v>
      </c>
    </row>
    <row r="6028" spans="1:14" x14ac:dyDescent="0.25">
      <c r="A6028" t="s">
        <v>9</v>
      </c>
      <c r="B6028" t="s">
        <v>1110</v>
      </c>
      <c r="C6028">
        <v>121.4813889</v>
      </c>
      <c r="D6028">
        <v>22.678333330000001</v>
      </c>
      <c r="E6028">
        <v>20220807</v>
      </c>
      <c r="F6028" t="s">
        <v>718</v>
      </c>
      <c r="G6028" t="s">
        <v>12</v>
      </c>
      <c r="H6028" t="s">
        <v>17</v>
      </c>
      <c r="I6028" t="s">
        <v>719</v>
      </c>
      <c r="J6028" t="s">
        <v>15</v>
      </c>
      <c r="K6028" t="str">
        <f>VLOOKUP(G6028,'[1]crosstable (6)'!$B:$C,2,FALSE)</f>
        <v>Cnidaria</v>
      </c>
      <c r="L6028" t="str">
        <f>VLOOKUP(H6028,'[1]crosstable (6)'!$D:$E,2,FALSE)</f>
        <v>Anthozoa</v>
      </c>
      <c r="M6028" t="str">
        <f>VLOOKUP(I6028,'[1]crosstable (6)'!$H:$I,2,FALSE)</f>
        <v>Isididae</v>
      </c>
      <c r="N6028" t="str">
        <f>VLOOKUP(F6028,'[1]crosstable (6)'!$A:$J,10,FALSE)</f>
        <v>Isis hippuris</v>
      </c>
    </row>
    <row r="6029" spans="1:14" x14ac:dyDescent="0.25">
      <c r="A6029" t="s">
        <v>9</v>
      </c>
      <c r="B6029" t="s">
        <v>1110</v>
      </c>
      <c r="C6029">
        <v>121.4813889</v>
      </c>
      <c r="D6029">
        <v>22.678333330000001</v>
      </c>
      <c r="E6029">
        <v>20220807</v>
      </c>
      <c r="F6029" t="s">
        <v>105</v>
      </c>
      <c r="G6029" t="s">
        <v>12</v>
      </c>
      <c r="H6029" t="s">
        <v>17</v>
      </c>
      <c r="I6029" t="s">
        <v>20</v>
      </c>
      <c r="J6029" t="s">
        <v>15</v>
      </c>
      <c r="K6029" t="str">
        <f>VLOOKUP(G6029,'[1]crosstable (6)'!$B:$C,2,FALSE)</f>
        <v>Cnidaria</v>
      </c>
      <c r="L6029" t="str">
        <f>VLOOKUP(H6029,'[1]crosstable (6)'!$D:$E,2,FALSE)</f>
        <v>Anthozoa</v>
      </c>
      <c r="M6029" t="str">
        <f>VLOOKUP(I6029,'[1]crosstable (6)'!$H:$I,2,FALSE)</f>
        <v>Merulinidae</v>
      </c>
      <c r="N6029" t="str">
        <f>VLOOKUP(F6029,'[1]crosstable (6)'!$A:$J,10,FALSE)</f>
        <v>Coelastrea aspera</v>
      </c>
    </row>
    <row r="6030" spans="1:14" x14ac:dyDescent="0.25">
      <c r="A6030" t="s">
        <v>9</v>
      </c>
      <c r="B6030" t="s">
        <v>1110</v>
      </c>
      <c r="C6030">
        <v>121.4813889</v>
      </c>
      <c r="D6030">
        <v>22.678333330000001</v>
      </c>
      <c r="E6030">
        <v>20220807</v>
      </c>
      <c r="F6030" t="s">
        <v>64</v>
      </c>
      <c r="G6030" t="s">
        <v>12</v>
      </c>
      <c r="H6030" t="s">
        <v>17</v>
      </c>
      <c r="I6030" t="s">
        <v>25</v>
      </c>
      <c r="J6030" t="s">
        <v>15</v>
      </c>
      <c r="K6030" t="str">
        <f>VLOOKUP(G6030,'[1]crosstable (6)'!$B:$C,2,FALSE)</f>
        <v>Cnidaria</v>
      </c>
      <c r="L6030" t="str">
        <f>VLOOKUP(H6030,'[1]crosstable (6)'!$D:$E,2,FALSE)</f>
        <v>Anthozoa</v>
      </c>
      <c r="M6030" t="str">
        <f>VLOOKUP(I6030,'[1]crosstable (6)'!$H:$I,2,FALSE)</f>
        <v>Acroporidae</v>
      </c>
      <c r="N6030" t="str">
        <f>VLOOKUP(F6030,'[1]crosstable (6)'!$A:$J,10,FALSE)</f>
        <v>Montipora efflorescens</v>
      </c>
    </row>
    <row r="6031" spans="1:14" x14ac:dyDescent="0.25">
      <c r="A6031" t="s">
        <v>9</v>
      </c>
      <c r="B6031" t="s">
        <v>1110</v>
      </c>
      <c r="C6031">
        <v>121.4813889</v>
      </c>
      <c r="D6031">
        <v>22.678333330000001</v>
      </c>
      <c r="E6031">
        <v>20220807</v>
      </c>
      <c r="F6031" t="s">
        <v>476</v>
      </c>
      <c r="G6031" t="s">
        <v>12</v>
      </c>
      <c r="H6031" t="s">
        <v>17</v>
      </c>
      <c r="I6031" t="s">
        <v>25</v>
      </c>
      <c r="J6031" t="s">
        <v>15</v>
      </c>
      <c r="K6031" t="str">
        <f>VLOOKUP(G6031,'[1]crosstable (6)'!$B:$C,2,FALSE)</f>
        <v>Cnidaria</v>
      </c>
      <c r="L6031" t="str">
        <f>VLOOKUP(H6031,'[1]crosstable (6)'!$D:$E,2,FALSE)</f>
        <v>Anthozoa</v>
      </c>
      <c r="M6031" t="str">
        <f>VLOOKUP(I6031,'[1]crosstable (6)'!$H:$I,2,FALSE)</f>
        <v>Acroporidae</v>
      </c>
      <c r="N6031" t="str">
        <f>VLOOKUP(F6031,'[1]crosstable (6)'!$A:$J,10,FALSE)</f>
        <v>Montipora tuberculosa</v>
      </c>
    </row>
    <row r="6032" spans="1:14" x14ac:dyDescent="0.25">
      <c r="A6032" t="s">
        <v>9</v>
      </c>
      <c r="B6032" t="s">
        <v>1110</v>
      </c>
      <c r="C6032">
        <v>121.4813889</v>
      </c>
      <c r="D6032">
        <v>22.678333330000001</v>
      </c>
      <c r="E6032">
        <v>20220807</v>
      </c>
      <c r="F6032" t="s">
        <v>891</v>
      </c>
      <c r="G6032" t="s">
        <v>12</v>
      </c>
      <c r="H6032" t="s">
        <v>17</v>
      </c>
      <c r="I6032" t="s">
        <v>43</v>
      </c>
      <c r="J6032" t="s">
        <v>15</v>
      </c>
      <c r="K6032" t="str">
        <f>VLOOKUP(G6032,'[1]crosstable (6)'!$B:$C,2,FALSE)</f>
        <v>Cnidaria</v>
      </c>
      <c r="L6032" t="str">
        <f>VLOOKUP(H6032,'[1]crosstable (6)'!$D:$E,2,FALSE)</f>
        <v>Anthozoa</v>
      </c>
      <c r="M6032" t="str">
        <f>VLOOKUP(I6032,'[1]crosstable (6)'!$H:$I,2,FALSE)</f>
        <v>Pocilloporidae</v>
      </c>
      <c r="N6032" t="str">
        <f>VLOOKUP(F6032,'[1]crosstable (6)'!$A:$J,10,FALSE)</f>
        <v>Seriatopora caliendrum</v>
      </c>
    </row>
    <row r="6033" spans="1:14" x14ac:dyDescent="0.25">
      <c r="A6033" t="s">
        <v>9</v>
      </c>
      <c r="B6033" t="s">
        <v>1110</v>
      </c>
      <c r="C6033">
        <v>121.4813889</v>
      </c>
      <c r="D6033">
        <v>22.678333330000001</v>
      </c>
      <c r="E6033">
        <v>20220807</v>
      </c>
      <c r="F6033" t="s">
        <v>418</v>
      </c>
      <c r="G6033" t="s">
        <v>12</v>
      </c>
      <c r="H6033" t="s">
        <v>17</v>
      </c>
      <c r="I6033" t="s">
        <v>25</v>
      </c>
      <c r="J6033" t="s">
        <v>15</v>
      </c>
      <c r="K6033" t="str">
        <f>VLOOKUP(G6033,'[1]crosstable (6)'!$B:$C,2,FALSE)</f>
        <v>Cnidaria</v>
      </c>
      <c r="L6033" t="str">
        <f>VLOOKUP(H6033,'[1]crosstable (6)'!$D:$E,2,FALSE)</f>
        <v>Anthozoa</v>
      </c>
      <c r="M6033" t="str">
        <f>VLOOKUP(I6033,'[1]crosstable (6)'!$H:$I,2,FALSE)</f>
        <v>Acroporidae</v>
      </c>
      <c r="N6033" t="str">
        <f>VLOOKUP(F6033,'[1]crosstable (6)'!$A:$J,10,FALSE)</f>
        <v>Acropora cerealis</v>
      </c>
    </row>
    <row r="6034" spans="1:14" x14ac:dyDescent="0.25">
      <c r="A6034" t="s">
        <v>9</v>
      </c>
      <c r="B6034" t="s">
        <v>1110</v>
      </c>
      <c r="C6034">
        <v>121.4813889</v>
      </c>
      <c r="D6034">
        <v>22.678333330000001</v>
      </c>
      <c r="E6034">
        <v>20220807</v>
      </c>
      <c r="F6034" t="s">
        <v>785</v>
      </c>
      <c r="G6034" t="s">
        <v>12</v>
      </c>
      <c r="H6034" t="s">
        <v>17</v>
      </c>
      <c r="I6034" t="s">
        <v>786</v>
      </c>
      <c r="J6034" t="s">
        <v>15</v>
      </c>
      <c r="K6034" t="str">
        <f>VLOOKUP(G6034,'[1]crosstable (6)'!$B:$C,2,FALSE)</f>
        <v>Cnidaria</v>
      </c>
      <c r="L6034" t="str">
        <f>VLOOKUP(H6034,'[1]crosstable (6)'!$D:$E,2,FALSE)</f>
        <v>Anthozoa</v>
      </c>
      <c r="M6034" t="str">
        <f>VLOOKUP(I6034,'[1]crosstable (6)'!$H:$I,2,FALSE)</f>
        <v>Plesiastreidae</v>
      </c>
      <c r="N6034" t="str">
        <f>VLOOKUP(F6034,'[1]crosstable (6)'!$A:$J,10,FALSE)</f>
        <v>Plesiastrea versipora</v>
      </c>
    </row>
    <row r="6035" spans="1:14" x14ac:dyDescent="0.25">
      <c r="A6035" t="s">
        <v>9</v>
      </c>
      <c r="B6035" t="s">
        <v>1110</v>
      </c>
      <c r="C6035">
        <v>121.4813889</v>
      </c>
      <c r="D6035">
        <v>22.678333330000001</v>
      </c>
      <c r="E6035">
        <v>20220807</v>
      </c>
      <c r="F6035" t="s">
        <v>1111</v>
      </c>
      <c r="G6035" t="s">
        <v>12</v>
      </c>
      <c r="H6035" t="s">
        <v>17</v>
      </c>
      <c r="I6035" t="s">
        <v>25</v>
      </c>
      <c r="J6035" t="s">
        <v>15</v>
      </c>
      <c r="K6035" t="str">
        <f>VLOOKUP(G6035,'[1]crosstable (6)'!$B:$C,2,FALSE)</f>
        <v>Cnidaria</v>
      </c>
      <c r="L6035" t="str">
        <f>VLOOKUP(H6035,'[1]crosstable (6)'!$D:$E,2,FALSE)</f>
        <v>Anthozoa</v>
      </c>
      <c r="M6035" t="str">
        <f>VLOOKUP(I6035,'[1]crosstable (6)'!$H:$I,2,FALSE)</f>
        <v>Acroporidae</v>
      </c>
      <c r="N6035" t="str">
        <f>VLOOKUP(F6035,'[1]crosstable (6)'!$A:$J,10,FALSE)</f>
        <v>Isopora cuneata</v>
      </c>
    </row>
    <row r="6036" spans="1:14" x14ac:dyDescent="0.25">
      <c r="A6036" t="s">
        <v>9</v>
      </c>
      <c r="B6036" t="s">
        <v>1110</v>
      </c>
      <c r="C6036">
        <v>121.4813889</v>
      </c>
      <c r="D6036">
        <v>22.678333330000001</v>
      </c>
      <c r="E6036">
        <v>20220807</v>
      </c>
      <c r="F6036" t="s">
        <v>787</v>
      </c>
      <c r="G6036" t="s">
        <v>12</v>
      </c>
      <c r="H6036" t="s">
        <v>17</v>
      </c>
      <c r="I6036" t="s">
        <v>20</v>
      </c>
      <c r="J6036" t="s">
        <v>15</v>
      </c>
      <c r="K6036" t="str">
        <f>VLOOKUP(G6036,'[1]crosstable (6)'!$B:$C,2,FALSE)</f>
        <v>Cnidaria</v>
      </c>
      <c r="L6036" t="str">
        <f>VLOOKUP(H6036,'[1]crosstable (6)'!$D:$E,2,FALSE)</f>
        <v>Anthozoa</v>
      </c>
      <c r="M6036" t="str">
        <f>VLOOKUP(I6036,'[1]crosstable (6)'!$H:$I,2,FALSE)</f>
        <v>Merulinidae</v>
      </c>
      <c r="N6036" t="str">
        <f>VLOOKUP(F6036,'[1]crosstable (6)'!$A:$J,10,FALSE)</f>
        <v>Cyphastrea chalcidicum</v>
      </c>
    </row>
    <row r="6037" spans="1:14" x14ac:dyDescent="0.25">
      <c r="A6037" t="s">
        <v>9</v>
      </c>
      <c r="B6037" t="s">
        <v>1110</v>
      </c>
      <c r="C6037">
        <v>121.4813889</v>
      </c>
      <c r="D6037">
        <v>22.678333330000001</v>
      </c>
      <c r="E6037">
        <v>20220807</v>
      </c>
      <c r="F6037" t="s">
        <v>892</v>
      </c>
      <c r="G6037" t="s">
        <v>12</v>
      </c>
      <c r="H6037" t="s">
        <v>17</v>
      </c>
      <c r="I6037" t="s">
        <v>43</v>
      </c>
      <c r="J6037" t="s">
        <v>15</v>
      </c>
      <c r="K6037" t="str">
        <f>VLOOKUP(G6037,'[1]crosstable (6)'!$B:$C,2,FALSE)</f>
        <v>Cnidaria</v>
      </c>
      <c r="L6037" t="str">
        <f>VLOOKUP(H6037,'[1]crosstable (6)'!$D:$E,2,FALSE)</f>
        <v>Anthozoa</v>
      </c>
      <c r="M6037" t="str">
        <f>VLOOKUP(I6037,'[1]crosstable (6)'!$H:$I,2,FALSE)</f>
        <v>Pocilloporidae</v>
      </c>
      <c r="N6037" t="str">
        <f>VLOOKUP(F6037,'[1]crosstable (6)'!$A:$J,10,FALSE)</f>
        <v>Stylophora pistillata</v>
      </c>
    </row>
    <row r="6038" spans="1:14" x14ac:dyDescent="0.25">
      <c r="A6038" t="s">
        <v>9</v>
      </c>
      <c r="B6038" t="s">
        <v>1110</v>
      </c>
      <c r="C6038">
        <v>121.4813889</v>
      </c>
      <c r="D6038">
        <v>22.678333330000001</v>
      </c>
      <c r="E6038">
        <v>20220807</v>
      </c>
      <c r="F6038" t="s">
        <v>535</v>
      </c>
      <c r="G6038" t="s">
        <v>12</v>
      </c>
      <c r="H6038" t="s">
        <v>17</v>
      </c>
      <c r="I6038" t="s">
        <v>382</v>
      </c>
      <c r="J6038" t="s">
        <v>15</v>
      </c>
      <c r="K6038" t="str">
        <f>VLOOKUP(G6038,'[1]crosstable (6)'!$B:$C,2,FALSE)</f>
        <v>Cnidaria</v>
      </c>
      <c r="L6038" t="str">
        <f>VLOOKUP(H6038,'[1]crosstable (6)'!$D:$E,2,FALSE)</f>
        <v>Anthozoa</v>
      </c>
      <c r="M6038" t="str">
        <f>VLOOKUP(I6038,'[1]crosstable (6)'!$H:$I,2,FALSE)</f>
        <v>Cladiellidae</v>
      </c>
      <c r="N6038" t="str">
        <f>VLOOKUP(F6038,'[1]crosstable (6)'!$A:$J,10,FALSE)</f>
        <v>Klyxum sp.1</v>
      </c>
    </row>
    <row r="6039" spans="1:14" x14ac:dyDescent="0.25">
      <c r="A6039" t="s">
        <v>9</v>
      </c>
      <c r="B6039" t="s">
        <v>1110</v>
      </c>
      <c r="C6039">
        <v>121.4813889</v>
      </c>
      <c r="D6039">
        <v>22.678333330000001</v>
      </c>
      <c r="E6039">
        <v>20220807</v>
      </c>
      <c r="F6039" t="s">
        <v>1006</v>
      </c>
      <c r="G6039" t="s">
        <v>12</v>
      </c>
      <c r="H6039" t="s">
        <v>17</v>
      </c>
      <c r="I6039" t="s">
        <v>382</v>
      </c>
      <c r="J6039" t="s">
        <v>15</v>
      </c>
      <c r="K6039" t="str">
        <f>VLOOKUP(G6039,'[1]crosstable (6)'!$B:$C,2,FALSE)</f>
        <v>Cnidaria</v>
      </c>
      <c r="L6039" t="str">
        <f>VLOOKUP(H6039,'[1]crosstable (6)'!$D:$E,2,FALSE)</f>
        <v>Anthozoa</v>
      </c>
      <c r="M6039" t="str">
        <f>VLOOKUP(I6039,'[1]crosstable (6)'!$H:$I,2,FALSE)</f>
        <v>Cladiellidae</v>
      </c>
      <c r="N6039" t="str">
        <f>VLOOKUP(F6039,'[1]crosstable (6)'!$A:$J,10,FALSE)</f>
        <v>Klyxum sp.2</v>
      </c>
    </row>
    <row r="6040" spans="1:14" x14ac:dyDescent="0.25">
      <c r="A6040" t="s">
        <v>9</v>
      </c>
      <c r="B6040" t="s">
        <v>1110</v>
      </c>
      <c r="C6040">
        <v>121.4813889</v>
      </c>
      <c r="D6040">
        <v>22.678333330000001</v>
      </c>
      <c r="E6040">
        <v>20220807</v>
      </c>
      <c r="F6040" t="s">
        <v>803</v>
      </c>
      <c r="G6040" t="s">
        <v>12</v>
      </c>
      <c r="H6040" t="s">
        <v>17</v>
      </c>
      <c r="I6040" t="s">
        <v>25</v>
      </c>
      <c r="J6040" t="s">
        <v>15</v>
      </c>
      <c r="K6040" t="str">
        <f>VLOOKUP(G6040,'[1]crosstable (6)'!$B:$C,2,FALSE)</f>
        <v>Cnidaria</v>
      </c>
      <c r="L6040" t="str">
        <f>VLOOKUP(H6040,'[1]crosstable (6)'!$D:$E,2,FALSE)</f>
        <v>Anthozoa</v>
      </c>
      <c r="M6040" t="str">
        <f>VLOOKUP(I6040,'[1]crosstable (6)'!$H:$I,2,FALSE)</f>
        <v>Acroporidae</v>
      </c>
      <c r="N6040" t="str">
        <f>VLOOKUP(F6040,'[1]crosstable (6)'!$A:$J,10,FALSE)</f>
        <v>Montipora foliosa</v>
      </c>
    </row>
    <row r="6041" spans="1:14" x14ac:dyDescent="0.25">
      <c r="A6041" t="s">
        <v>9</v>
      </c>
      <c r="B6041" t="s">
        <v>1110</v>
      </c>
      <c r="C6041">
        <v>121.4813889</v>
      </c>
      <c r="D6041">
        <v>22.678333330000001</v>
      </c>
      <c r="E6041">
        <v>20220807</v>
      </c>
      <c r="F6041" t="s">
        <v>893</v>
      </c>
      <c r="G6041" t="s">
        <v>12</v>
      </c>
      <c r="H6041" t="s">
        <v>17</v>
      </c>
      <c r="I6041" t="s">
        <v>375</v>
      </c>
      <c r="J6041" t="s">
        <v>15</v>
      </c>
      <c r="K6041" t="str">
        <f>VLOOKUP(G6041,'[1]crosstable (6)'!$B:$C,2,FALSE)</f>
        <v>Cnidaria</v>
      </c>
      <c r="L6041" t="str">
        <f>VLOOKUP(H6041,'[1]crosstable (6)'!$D:$E,2,FALSE)</f>
        <v>Anthozoa</v>
      </c>
      <c r="M6041" t="str">
        <f>VLOOKUP(I6041,'[1]crosstable (6)'!$H:$I,2,FALSE)</f>
        <v>Sarcophytidae</v>
      </c>
      <c r="N6041" t="str">
        <f>VLOOKUP(F6041,'[1]crosstable (6)'!$A:$J,10,FALSE)</f>
        <v>Lobophytum sp.1</v>
      </c>
    </row>
    <row r="6042" spans="1:14" x14ac:dyDescent="0.25">
      <c r="A6042" t="s">
        <v>9</v>
      </c>
      <c r="B6042" t="s">
        <v>1110</v>
      </c>
      <c r="C6042">
        <v>121.4813889</v>
      </c>
      <c r="D6042">
        <v>22.678333330000001</v>
      </c>
      <c r="E6042">
        <v>20220807</v>
      </c>
      <c r="F6042" t="s">
        <v>68</v>
      </c>
      <c r="G6042" t="s">
        <v>12</v>
      </c>
      <c r="H6042" t="s">
        <v>17</v>
      </c>
      <c r="I6042" t="s">
        <v>69</v>
      </c>
      <c r="J6042" t="s">
        <v>15</v>
      </c>
      <c r="K6042" t="str">
        <f>VLOOKUP(G6042,'[1]crosstable (6)'!$B:$C,2,FALSE)</f>
        <v>Cnidaria</v>
      </c>
      <c r="L6042" t="str">
        <f>VLOOKUP(H6042,'[1]crosstable (6)'!$D:$E,2,FALSE)</f>
        <v>Anthozoa</v>
      </c>
      <c r="M6042" t="str">
        <f>VLOOKUP(I6042,'[1]crosstable (6)'!$H:$I,2,FALSE)</f>
        <v>Dendrophylliidae</v>
      </c>
      <c r="N6042" t="str">
        <f>VLOOKUP(F6042,'[1]crosstable (6)'!$A:$J,10,FALSE)</f>
        <v>Turbinaria frondens</v>
      </c>
    </row>
    <row r="6043" spans="1:14" x14ac:dyDescent="0.25">
      <c r="A6043" t="s">
        <v>9</v>
      </c>
      <c r="B6043" t="s">
        <v>1110</v>
      </c>
      <c r="C6043">
        <v>121.4813889</v>
      </c>
      <c r="D6043">
        <v>22.678333330000001</v>
      </c>
      <c r="E6043">
        <v>20220807</v>
      </c>
      <c r="F6043" t="s">
        <v>71</v>
      </c>
      <c r="G6043" t="s">
        <v>12</v>
      </c>
      <c r="H6043" t="s">
        <v>17</v>
      </c>
      <c r="I6043" t="s">
        <v>22</v>
      </c>
      <c r="J6043" t="s">
        <v>15</v>
      </c>
      <c r="K6043" t="str">
        <f>VLOOKUP(G6043,'[1]crosstable (6)'!$B:$C,2,FALSE)</f>
        <v>Cnidaria</v>
      </c>
      <c r="L6043" t="str">
        <f>VLOOKUP(H6043,'[1]crosstable (6)'!$D:$E,2,FALSE)</f>
        <v>Anthozoa</v>
      </c>
      <c r="M6043" t="str">
        <f>VLOOKUP(I6043,'[1]crosstable (6)'!$H:$I,2,FALSE)</f>
        <v>Poritidae</v>
      </c>
      <c r="N6043" t="str">
        <f>VLOOKUP(F6043,'[1]crosstable (6)'!$A:$J,10,FALSE)</f>
        <v>Porites lobata</v>
      </c>
    </row>
    <row r="6044" spans="1:14" x14ac:dyDescent="0.25">
      <c r="A6044" t="s">
        <v>9</v>
      </c>
      <c r="B6044" t="s">
        <v>1110</v>
      </c>
      <c r="C6044">
        <v>121.4813889</v>
      </c>
      <c r="D6044">
        <v>22.678333330000001</v>
      </c>
      <c r="E6044">
        <v>20220807</v>
      </c>
      <c r="F6044" t="s">
        <v>820</v>
      </c>
      <c r="G6044" t="s">
        <v>12</v>
      </c>
      <c r="H6044" t="s">
        <v>17</v>
      </c>
      <c r="I6044" t="s">
        <v>25</v>
      </c>
      <c r="J6044" t="s">
        <v>15</v>
      </c>
      <c r="K6044" t="str">
        <f>VLOOKUP(G6044,'[1]crosstable (6)'!$B:$C,2,FALSE)</f>
        <v>Cnidaria</v>
      </c>
      <c r="L6044" t="str">
        <f>VLOOKUP(H6044,'[1]crosstable (6)'!$D:$E,2,FALSE)</f>
        <v>Anthozoa</v>
      </c>
      <c r="M6044" t="str">
        <f>VLOOKUP(I6044,'[1]crosstable (6)'!$H:$I,2,FALSE)</f>
        <v>Acroporidae</v>
      </c>
      <c r="N6044" t="str">
        <f>VLOOKUP(F6044,'[1]crosstable (6)'!$A:$J,10,FALSE)</f>
        <v>Montipora foveolata</v>
      </c>
    </row>
    <row r="6045" spans="1:14" x14ac:dyDescent="0.25">
      <c r="A6045" t="s">
        <v>9</v>
      </c>
      <c r="B6045" t="s">
        <v>1110</v>
      </c>
      <c r="C6045">
        <v>121.4813889</v>
      </c>
      <c r="D6045">
        <v>22.678333330000001</v>
      </c>
      <c r="E6045">
        <v>20220807</v>
      </c>
      <c r="F6045" t="s">
        <v>725</v>
      </c>
      <c r="G6045" t="s">
        <v>12</v>
      </c>
      <c r="H6045" t="s">
        <v>17</v>
      </c>
      <c r="I6045" t="s">
        <v>22</v>
      </c>
      <c r="J6045" t="s">
        <v>15</v>
      </c>
      <c r="K6045" t="str">
        <f>VLOOKUP(G6045,'[1]crosstable (6)'!$B:$C,2,FALSE)</f>
        <v>Cnidaria</v>
      </c>
      <c r="L6045" t="str">
        <f>VLOOKUP(H6045,'[1]crosstable (6)'!$D:$E,2,FALSE)</f>
        <v>Anthozoa</v>
      </c>
      <c r="M6045" t="str">
        <f>VLOOKUP(I6045,'[1]crosstable (6)'!$H:$I,2,FALSE)</f>
        <v>Poritidae</v>
      </c>
      <c r="N6045" t="str">
        <f>VLOOKUP(F6045,'[1]crosstable (6)'!$A:$J,10,FALSE)</f>
        <v>Goniopora pandoraensis</v>
      </c>
    </row>
    <row r="6046" spans="1:14" x14ac:dyDescent="0.25">
      <c r="A6046" t="s">
        <v>9</v>
      </c>
      <c r="B6046" t="s">
        <v>1110</v>
      </c>
      <c r="C6046">
        <v>121.4813889</v>
      </c>
      <c r="D6046">
        <v>22.678333330000001</v>
      </c>
      <c r="E6046">
        <v>20220807</v>
      </c>
      <c r="F6046" t="s">
        <v>703</v>
      </c>
      <c r="G6046" t="s">
        <v>12</v>
      </c>
      <c r="H6046" t="s">
        <v>17</v>
      </c>
      <c r="I6046" t="s">
        <v>25</v>
      </c>
      <c r="J6046" t="s">
        <v>15</v>
      </c>
      <c r="K6046" t="str">
        <f>VLOOKUP(G6046,'[1]crosstable (6)'!$B:$C,2,FALSE)</f>
        <v>Cnidaria</v>
      </c>
      <c r="L6046" t="str">
        <f>VLOOKUP(H6046,'[1]crosstable (6)'!$D:$E,2,FALSE)</f>
        <v>Anthozoa</v>
      </c>
      <c r="M6046" t="str">
        <f>VLOOKUP(I6046,'[1]crosstable (6)'!$H:$I,2,FALSE)</f>
        <v>Acroporidae</v>
      </c>
      <c r="N6046" t="str">
        <f>VLOOKUP(F6046,'[1]crosstable (6)'!$A:$J,10,FALSE)</f>
        <v>Acropora latistella</v>
      </c>
    </row>
    <row r="6047" spans="1:14" x14ac:dyDescent="0.25">
      <c r="A6047" t="s">
        <v>9</v>
      </c>
      <c r="B6047" t="s">
        <v>1110</v>
      </c>
      <c r="C6047">
        <v>121.4813889</v>
      </c>
      <c r="D6047">
        <v>22.678333330000001</v>
      </c>
      <c r="E6047">
        <v>20220807</v>
      </c>
      <c r="F6047" t="s">
        <v>607</v>
      </c>
      <c r="G6047" t="s">
        <v>12</v>
      </c>
      <c r="H6047" t="s">
        <v>17</v>
      </c>
      <c r="I6047" t="s">
        <v>69</v>
      </c>
      <c r="J6047" t="s">
        <v>15</v>
      </c>
      <c r="K6047" t="str">
        <f>VLOOKUP(G6047,'[1]crosstable (6)'!$B:$C,2,FALSE)</f>
        <v>Cnidaria</v>
      </c>
      <c r="L6047" t="str">
        <f>VLOOKUP(H6047,'[1]crosstable (6)'!$D:$E,2,FALSE)</f>
        <v>Anthozoa</v>
      </c>
      <c r="M6047" t="str">
        <f>VLOOKUP(I6047,'[1]crosstable (6)'!$H:$I,2,FALSE)</f>
        <v>Dendrophylliidae</v>
      </c>
      <c r="N6047" t="str">
        <f>VLOOKUP(F6047,'[1]crosstable (6)'!$A:$J,10,FALSE)</f>
        <v>Turbinaria mesenterina</v>
      </c>
    </row>
    <row r="6048" spans="1:14" x14ac:dyDescent="0.25">
      <c r="A6048" t="s">
        <v>9</v>
      </c>
      <c r="B6048" t="s">
        <v>1110</v>
      </c>
      <c r="C6048">
        <v>121.4813889</v>
      </c>
      <c r="D6048">
        <v>22.678333330000001</v>
      </c>
      <c r="E6048">
        <v>20220807</v>
      </c>
      <c r="F6048" t="s">
        <v>75</v>
      </c>
      <c r="G6048" t="s">
        <v>12</v>
      </c>
      <c r="H6048" t="s">
        <v>17</v>
      </c>
      <c r="I6048" t="s">
        <v>36</v>
      </c>
      <c r="J6048" t="s">
        <v>15</v>
      </c>
      <c r="K6048" t="str">
        <f>VLOOKUP(G6048,'[1]crosstable (6)'!$B:$C,2,FALSE)</f>
        <v>Cnidaria</v>
      </c>
      <c r="L6048" t="str">
        <f>VLOOKUP(H6048,'[1]crosstable (6)'!$D:$E,2,FALSE)</f>
        <v>Anthozoa</v>
      </c>
      <c r="M6048" t="str">
        <f>VLOOKUP(I6048,'[1]crosstable (6)'!$H:$I,2,FALSE)</f>
        <v>Lobophylliidae</v>
      </c>
      <c r="N6048" t="str">
        <f>VLOOKUP(F6048,'[1]crosstable (6)'!$A:$J,10,FALSE)</f>
        <v>Lobophyllia agaricia</v>
      </c>
    </row>
    <row r="6049" spans="1:14" x14ac:dyDescent="0.25">
      <c r="A6049" t="s">
        <v>9</v>
      </c>
      <c r="B6049" t="s">
        <v>1110</v>
      </c>
      <c r="C6049">
        <v>121.4813889</v>
      </c>
      <c r="D6049">
        <v>22.678333330000001</v>
      </c>
      <c r="E6049">
        <v>20220807</v>
      </c>
      <c r="F6049" t="s">
        <v>76</v>
      </c>
      <c r="G6049" t="s">
        <v>12</v>
      </c>
      <c r="H6049" t="s">
        <v>17</v>
      </c>
      <c r="I6049" t="s">
        <v>77</v>
      </c>
      <c r="J6049" t="s">
        <v>15</v>
      </c>
      <c r="K6049" t="str">
        <f>VLOOKUP(G6049,'[1]crosstable (6)'!$B:$C,2,FALSE)</f>
        <v>Cnidaria</v>
      </c>
      <c r="L6049" t="str">
        <f>VLOOKUP(H6049,'[1]crosstable (6)'!$D:$E,2,FALSE)</f>
        <v>Anthozoa</v>
      </c>
      <c r="M6049" t="str">
        <f>VLOOKUP(I6049,'[1]crosstable (6)'!$H:$I,2,FALSE)</f>
        <v>Fungiidae</v>
      </c>
      <c r="N6049" t="str">
        <f>VLOOKUP(F6049,'[1]crosstable (6)'!$A:$J,10,FALSE)</f>
        <v>Fungia sp.1</v>
      </c>
    </row>
    <row r="6050" spans="1:14" x14ac:dyDescent="0.25">
      <c r="A6050" t="s">
        <v>9</v>
      </c>
      <c r="B6050" t="s">
        <v>1110</v>
      </c>
      <c r="C6050">
        <v>121.4813889</v>
      </c>
      <c r="D6050">
        <v>22.678333330000001</v>
      </c>
      <c r="E6050">
        <v>20220807</v>
      </c>
      <c r="F6050" t="s">
        <v>79</v>
      </c>
      <c r="G6050" t="s">
        <v>12</v>
      </c>
      <c r="H6050" t="s">
        <v>17</v>
      </c>
      <c r="I6050" t="s">
        <v>36</v>
      </c>
      <c r="J6050" t="s">
        <v>15</v>
      </c>
      <c r="K6050" t="str">
        <f>VLOOKUP(G6050,'[1]crosstable (6)'!$B:$C,2,FALSE)</f>
        <v>Cnidaria</v>
      </c>
      <c r="L6050" t="str">
        <f>VLOOKUP(H6050,'[1]crosstable (6)'!$D:$E,2,FALSE)</f>
        <v>Anthozoa</v>
      </c>
      <c r="M6050" t="str">
        <f>VLOOKUP(I6050,'[1]crosstable (6)'!$H:$I,2,FALSE)</f>
        <v>Lobophylliidae</v>
      </c>
      <c r="N6050" t="str">
        <f>VLOOKUP(F6050,'[1]crosstable (6)'!$A:$J,10,FALSE)</f>
        <v>Lobophyllia radians</v>
      </c>
    </row>
    <row r="6051" spans="1:14" x14ac:dyDescent="0.25">
      <c r="A6051" t="s">
        <v>9</v>
      </c>
      <c r="B6051" t="s">
        <v>1110</v>
      </c>
      <c r="C6051">
        <v>121.4813889</v>
      </c>
      <c r="D6051">
        <v>22.678333330000001</v>
      </c>
      <c r="E6051">
        <v>20220807</v>
      </c>
      <c r="F6051" t="s">
        <v>80</v>
      </c>
      <c r="G6051" t="s">
        <v>12</v>
      </c>
      <c r="H6051" t="s">
        <v>17</v>
      </c>
      <c r="I6051" t="s">
        <v>52</v>
      </c>
      <c r="J6051" t="s">
        <v>15</v>
      </c>
      <c r="K6051" t="str">
        <f>VLOOKUP(G6051,'[1]crosstable (6)'!$B:$C,2,FALSE)</f>
        <v>Cnidaria</v>
      </c>
      <c r="L6051" t="str">
        <f>VLOOKUP(H6051,'[1]crosstable (6)'!$D:$E,2,FALSE)</f>
        <v>Anthozoa</v>
      </c>
      <c r="M6051" t="str">
        <f>VLOOKUP(I6051,'[1]crosstable (6)'!$H:$I,2,FALSE)</f>
        <v>Nephtheidae</v>
      </c>
      <c r="N6051" t="str">
        <f>VLOOKUP(F6051,'[1]crosstable (6)'!$A:$J,10,FALSE)</f>
        <v>Litophyton sp.1</v>
      </c>
    </row>
    <row r="6052" spans="1:14" x14ac:dyDescent="0.25">
      <c r="A6052" t="s">
        <v>9</v>
      </c>
      <c r="B6052" t="s">
        <v>1110</v>
      </c>
      <c r="C6052">
        <v>121.4813889</v>
      </c>
      <c r="D6052">
        <v>22.678333330000001</v>
      </c>
      <c r="E6052">
        <v>20220807</v>
      </c>
      <c r="F6052" t="s">
        <v>111</v>
      </c>
      <c r="G6052" t="s">
        <v>12</v>
      </c>
      <c r="H6052" t="s">
        <v>17</v>
      </c>
      <c r="I6052" t="s">
        <v>52</v>
      </c>
      <c r="J6052" t="s">
        <v>15</v>
      </c>
      <c r="K6052" t="str">
        <f>VLOOKUP(G6052,'[1]crosstable (6)'!$B:$C,2,FALSE)</f>
        <v>Cnidaria</v>
      </c>
      <c r="L6052" t="str">
        <f>VLOOKUP(H6052,'[1]crosstable (6)'!$D:$E,2,FALSE)</f>
        <v>Anthozoa</v>
      </c>
      <c r="M6052" t="str">
        <f>VLOOKUP(I6052,'[1]crosstable (6)'!$H:$I,2,FALSE)</f>
        <v>Nephtheidae</v>
      </c>
      <c r="N6052" t="str">
        <f>VLOOKUP(F6052,'[1]crosstable (6)'!$A:$J,10,FALSE)</f>
        <v>Litophyton sp.2</v>
      </c>
    </row>
    <row r="6053" spans="1:14" x14ac:dyDescent="0.25">
      <c r="A6053" t="s">
        <v>9</v>
      </c>
      <c r="B6053" t="s">
        <v>1110</v>
      </c>
      <c r="C6053">
        <v>121.4813889</v>
      </c>
      <c r="D6053">
        <v>22.678333330000001</v>
      </c>
      <c r="E6053">
        <v>20220807</v>
      </c>
      <c r="F6053" t="s">
        <v>899</v>
      </c>
      <c r="G6053" t="s">
        <v>12</v>
      </c>
      <c r="H6053" t="s">
        <v>17</v>
      </c>
      <c r="I6053" t="s">
        <v>73</v>
      </c>
      <c r="J6053" t="s">
        <v>15</v>
      </c>
      <c r="K6053" t="str">
        <f>VLOOKUP(G6053,'[1]crosstable (6)'!$B:$C,2,FALSE)</f>
        <v>Cnidaria</v>
      </c>
      <c r="L6053" t="str">
        <f>VLOOKUP(H6053,'[1]crosstable (6)'!$D:$E,2,FALSE)</f>
        <v>Anthozoa</v>
      </c>
      <c r="M6053" t="str">
        <f>VLOOKUP(I6053,'[1]crosstable (6)'!$H:$I,2,FALSE)</f>
        <v>Agariciidae</v>
      </c>
      <c r="N6053" t="str">
        <f>VLOOKUP(F6053,'[1]crosstable (6)'!$A:$J,10,FALSE)</f>
        <v>Leptoseris explanata</v>
      </c>
    </row>
    <row r="6054" spans="1:14" x14ac:dyDescent="0.25">
      <c r="A6054" t="s">
        <v>9</v>
      </c>
      <c r="B6054" t="s">
        <v>1110</v>
      </c>
      <c r="C6054">
        <v>121.4813889</v>
      </c>
      <c r="D6054">
        <v>22.678333330000001</v>
      </c>
      <c r="E6054">
        <v>20220807</v>
      </c>
      <c r="F6054" t="s">
        <v>537</v>
      </c>
      <c r="G6054" t="s">
        <v>12</v>
      </c>
      <c r="H6054" t="s">
        <v>17</v>
      </c>
      <c r="I6054" t="s">
        <v>20</v>
      </c>
      <c r="J6054" t="s">
        <v>15</v>
      </c>
      <c r="K6054" t="str">
        <f>VLOOKUP(G6054,'[1]crosstable (6)'!$B:$C,2,FALSE)</f>
        <v>Cnidaria</v>
      </c>
      <c r="L6054" t="str">
        <f>VLOOKUP(H6054,'[1]crosstable (6)'!$D:$E,2,FALSE)</f>
        <v>Anthozoa</v>
      </c>
      <c r="M6054" t="str">
        <f>VLOOKUP(I6054,'[1]crosstable (6)'!$H:$I,2,FALSE)</f>
        <v>Merulinidae</v>
      </c>
      <c r="N6054" t="str">
        <f>VLOOKUP(F6054,'[1]crosstable (6)'!$A:$J,10,FALSE)</f>
        <v>Dipsastraea speciosa</v>
      </c>
    </row>
    <row r="6055" spans="1:14" x14ac:dyDescent="0.25">
      <c r="A6055" t="s">
        <v>9</v>
      </c>
      <c r="B6055" t="s">
        <v>1110</v>
      </c>
      <c r="C6055">
        <v>121.4813889</v>
      </c>
      <c r="D6055">
        <v>22.678333330000001</v>
      </c>
      <c r="E6055">
        <v>20220807</v>
      </c>
      <c r="F6055" t="s">
        <v>84</v>
      </c>
      <c r="G6055" t="s">
        <v>12</v>
      </c>
      <c r="H6055" t="s">
        <v>17</v>
      </c>
      <c r="I6055" t="s">
        <v>25</v>
      </c>
      <c r="J6055" t="s">
        <v>15</v>
      </c>
      <c r="K6055" t="str">
        <f>VLOOKUP(G6055,'[1]crosstable (6)'!$B:$C,2,FALSE)</f>
        <v>Cnidaria</v>
      </c>
      <c r="L6055" t="str">
        <f>VLOOKUP(H6055,'[1]crosstable (6)'!$D:$E,2,FALSE)</f>
        <v>Anthozoa</v>
      </c>
      <c r="M6055" t="str">
        <f>VLOOKUP(I6055,'[1]crosstable (6)'!$H:$I,2,FALSE)</f>
        <v>Acroporidae</v>
      </c>
      <c r="N6055" t="str">
        <f>VLOOKUP(F6055,'[1]crosstable (6)'!$A:$J,10,FALSE)</f>
        <v>Acropora secale</v>
      </c>
    </row>
    <row r="6056" spans="1:14" x14ac:dyDescent="0.25">
      <c r="A6056" t="s">
        <v>9</v>
      </c>
      <c r="B6056" t="s">
        <v>1110</v>
      </c>
      <c r="C6056">
        <v>121.4813889</v>
      </c>
      <c r="D6056">
        <v>22.678333330000001</v>
      </c>
      <c r="E6056">
        <v>20220807</v>
      </c>
      <c r="F6056" t="s">
        <v>86</v>
      </c>
      <c r="G6056" t="s">
        <v>12</v>
      </c>
      <c r="H6056" t="s">
        <v>17</v>
      </c>
      <c r="I6056" t="s">
        <v>20</v>
      </c>
      <c r="J6056" t="s">
        <v>15</v>
      </c>
      <c r="K6056" t="str">
        <f>VLOOKUP(G6056,'[1]crosstable (6)'!$B:$C,2,FALSE)</f>
        <v>Cnidaria</v>
      </c>
      <c r="L6056" t="str">
        <f>VLOOKUP(H6056,'[1]crosstable (6)'!$D:$E,2,FALSE)</f>
        <v>Anthozoa</v>
      </c>
      <c r="M6056" t="str">
        <f>VLOOKUP(I6056,'[1]crosstable (6)'!$H:$I,2,FALSE)</f>
        <v>Merulinidae</v>
      </c>
      <c r="N6056" t="str">
        <f>VLOOKUP(F6056,'[1]crosstable (6)'!$A:$J,10,FALSE)</f>
        <v>Goniastrea pectinata</v>
      </c>
    </row>
    <row r="6057" spans="1:14" x14ac:dyDescent="0.25">
      <c r="A6057" t="s">
        <v>9</v>
      </c>
      <c r="B6057" t="s">
        <v>1110</v>
      </c>
      <c r="C6057">
        <v>121.4813889</v>
      </c>
      <c r="D6057">
        <v>22.678333330000001</v>
      </c>
      <c r="E6057">
        <v>20220807</v>
      </c>
      <c r="F6057" t="s">
        <v>87</v>
      </c>
      <c r="G6057" t="s">
        <v>12</v>
      </c>
      <c r="H6057" t="s">
        <v>17</v>
      </c>
      <c r="I6057" t="s">
        <v>22</v>
      </c>
      <c r="J6057" t="s">
        <v>15</v>
      </c>
      <c r="K6057" t="str">
        <f>VLOOKUP(G6057,'[1]crosstable (6)'!$B:$C,2,FALSE)</f>
        <v>Cnidaria</v>
      </c>
      <c r="L6057" t="str">
        <f>VLOOKUP(H6057,'[1]crosstable (6)'!$D:$E,2,FALSE)</f>
        <v>Anthozoa</v>
      </c>
      <c r="M6057" t="str">
        <f>VLOOKUP(I6057,'[1]crosstable (6)'!$H:$I,2,FALSE)</f>
        <v>Poritidae</v>
      </c>
      <c r="N6057" t="str">
        <f>VLOOKUP(F6057,'[1]crosstable (6)'!$A:$J,10,FALSE)</f>
        <v>Porites rus</v>
      </c>
    </row>
    <row r="6058" spans="1:14" x14ac:dyDescent="0.25">
      <c r="A6058" t="s">
        <v>9</v>
      </c>
      <c r="B6058" t="s">
        <v>1110</v>
      </c>
      <c r="C6058">
        <v>121.4813889</v>
      </c>
      <c r="D6058">
        <v>22.678333330000001</v>
      </c>
      <c r="E6058">
        <v>20220807</v>
      </c>
      <c r="F6058" t="s">
        <v>88</v>
      </c>
      <c r="G6058" t="s">
        <v>12</v>
      </c>
      <c r="H6058" t="s">
        <v>17</v>
      </c>
      <c r="I6058" t="s">
        <v>36</v>
      </c>
      <c r="J6058" t="s">
        <v>15</v>
      </c>
      <c r="K6058" t="str">
        <f>VLOOKUP(G6058,'[1]crosstable (6)'!$B:$C,2,FALSE)</f>
        <v>Cnidaria</v>
      </c>
      <c r="L6058" t="str">
        <f>VLOOKUP(H6058,'[1]crosstable (6)'!$D:$E,2,FALSE)</f>
        <v>Anthozoa</v>
      </c>
      <c r="M6058" t="str">
        <f>VLOOKUP(I6058,'[1]crosstable (6)'!$H:$I,2,FALSE)</f>
        <v>Lobophylliidae</v>
      </c>
      <c r="N6058" t="str">
        <f>VLOOKUP(F6058,'[1]crosstable (6)'!$A:$J,10,FALSE)</f>
        <v>Lobophyllia hemprichii</v>
      </c>
    </row>
    <row r="6059" spans="1:14" x14ac:dyDescent="0.25">
      <c r="A6059" t="s">
        <v>9</v>
      </c>
      <c r="B6059" t="s">
        <v>1110</v>
      </c>
      <c r="C6059">
        <v>121.4813889</v>
      </c>
      <c r="D6059">
        <v>22.678333330000001</v>
      </c>
      <c r="E6059">
        <v>20220807</v>
      </c>
      <c r="F6059" t="s">
        <v>492</v>
      </c>
      <c r="G6059" t="s">
        <v>12</v>
      </c>
      <c r="H6059" t="s">
        <v>17</v>
      </c>
      <c r="I6059" t="s">
        <v>20</v>
      </c>
      <c r="J6059" t="s">
        <v>15</v>
      </c>
      <c r="K6059" t="str">
        <f>VLOOKUP(G6059,'[1]crosstable (6)'!$B:$C,2,FALSE)</f>
        <v>Cnidaria</v>
      </c>
      <c r="L6059" t="str">
        <f>VLOOKUP(H6059,'[1]crosstable (6)'!$D:$E,2,FALSE)</f>
        <v>Anthozoa</v>
      </c>
      <c r="M6059" t="str">
        <f>VLOOKUP(I6059,'[1]crosstable (6)'!$H:$I,2,FALSE)</f>
        <v>Merulinidae</v>
      </c>
      <c r="N6059" t="str">
        <f>VLOOKUP(F6059,'[1]crosstable (6)'!$A:$J,10,FALSE)</f>
        <v>Favites abdita</v>
      </c>
    </row>
    <row r="6060" spans="1:14" x14ac:dyDescent="0.25">
      <c r="A6060" t="s">
        <v>9</v>
      </c>
      <c r="B6060" t="s">
        <v>1110</v>
      </c>
      <c r="C6060">
        <v>121.4813889</v>
      </c>
      <c r="D6060">
        <v>22.678333330000001</v>
      </c>
      <c r="E6060">
        <v>20220807</v>
      </c>
      <c r="F6060" t="s">
        <v>789</v>
      </c>
      <c r="G6060" t="s">
        <v>12</v>
      </c>
      <c r="H6060" t="s">
        <v>17</v>
      </c>
      <c r="I6060" t="s">
        <v>25</v>
      </c>
      <c r="J6060" t="s">
        <v>15</v>
      </c>
      <c r="K6060" t="str">
        <f>VLOOKUP(G6060,'[1]crosstable (6)'!$B:$C,2,FALSE)</f>
        <v>Cnidaria</v>
      </c>
      <c r="L6060" t="str">
        <f>VLOOKUP(H6060,'[1]crosstable (6)'!$D:$E,2,FALSE)</f>
        <v>Anthozoa</v>
      </c>
      <c r="M6060" t="str">
        <f>VLOOKUP(I6060,'[1]crosstable (6)'!$H:$I,2,FALSE)</f>
        <v>Acroporidae</v>
      </c>
      <c r="N6060" t="str">
        <f>VLOOKUP(F6060,'[1]crosstable (6)'!$A:$J,10,FALSE)</f>
        <v>Montipora danae</v>
      </c>
    </row>
    <row r="6061" spans="1:14" x14ac:dyDescent="0.25">
      <c r="A6061" t="s">
        <v>9</v>
      </c>
      <c r="B6061" t="s">
        <v>1110</v>
      </c>
      <c r="C6061">
        <v>121.4813889</v>
      </c>
      <c r="D6061">
        <v>22.678333330000001</v>
      </c>
      <c r="E6061">
        <v>20220807</v>
      </c>
      <c r="F6061" t="s">
        <v>790</v>
      </c>
      <c r="G6061" t="s">
        <v>12</v>
      </c>
      <c r="H6061" t="s">
        <v>17</v>
      </c>
      <c r="I6061" t="s">
        <v>25</v>
      </c>
      <c r="J6061" t="s">
        <v>15</v>
      </c>
      <c r="K6061" t="str">
        <f>VLOOKUP(G6061,'[1]crosstable (6)'!$B:$C,2,FALSE)</f>
        <v>Cnidaria</v>
      </c>
      <c r="L6061" t="str">
        <f>VLOOKUP(H6061,'[1]crosstable (6)'!$D:$E,2,FALSE)</f>
        <v>Anthozoa</v>
      </c>
      <c r="M6061" t="str">
        <f>VLOOKUP(I6061,'[1]crosstable (6)'!$H:$I,2,FALSE)</f>
        <v>Acroporidae</v>
      </c>
      <c r="N6061" t="str">
        <f>VLOOKUP(F6061,'[1]crosstable (6)'!$A:$J,10,FALSE)</f>
        <v>Acropora granulosa</v>
      </c>
    </row>
    <row r="6062" spans="1:14" x14ac:dyDescent="0.25">
      <c r="A6062" t="s">
        <v>9</v>
      </c>
      <c r="B6062" t="s">
        <v>1110</v>
      </c>
      <c r="C6062">
        <v>121.4813889</v>
      </c>
      <c r="D6062">
        <v>22.678333330000001</v>
      </c>
      <c r="E6062">
        <v>20220807</v>
      </c>
      <c r="F6062" t="s">
        <v>112</v>
      </c>
      <c r="G6062" t="s">
        <v>12</v>
      </c>
      <c r="H6062" t="s">
        <v>17</v>
      </c>
      <c r="I6062" t="s">
        <v>67</v>
      </c>
      <c r="J6062" t="s">
        <v>15</v>
      </c>
      <c r="K6062" t="str">
        <f>VLOOKUP(G6062,'[1]crosstable (6)'!$B:$C,2,FALSE)</f>
        <v>Cnidaria</v>
      </c>
      <c r="L6062" t="str">
        <f>VLOOKUP(H6062,'[1]crosstable (6)'!$D:$E,2,FALSE)</f>
        <v>Anthozoa</v>
      </c>
      <c r="M6062" t="str">
        <f>VLOOKUP(I6062,'[1]crosstable (6)'!$H:$I,2,FALSE)</f>
        <v>Euphylliidae</v>
      </c>
      <c r="N6062" t="str">
        <f>VLOOKUP(F6062,'[1]crosstable (6)'!$A:$J,10,FALSE)</f>
        <v>Galaxea fascicularis</v>
      </c>
    </row>
    <row r="6063" spans="1:14" x14ac:dyDescent="0.25">
      <c r="A6063" t="s">
        <v>9</v>
      </c>
      <c r="B6063" t="s">
        <v>1110</v>
      </c>
      <c r="C6063">
        <v>121.4813889</v>
      </c>
      <c r="D6063">
        <v>22.678333330000001</v>
      </c>
      <c r="E6063">
        <v>20220807</v>
      </c>
      <c r="F6063" t="s">
        <v>705</v>
      </c>
      <c r="G6063" t="s">
        <v>12</v>
      </c>
      <c r="H6063" t="s">
        <v>17</v>
      </c>
      <c r="I6063" t="s">
        <v>706</v>
      </c>
      <c r="J6063" t="s">
        <v>15</v>
      </c>
      <c r="K6063" t="str">
        <f>VLOOKUP(G6063,'[1]crosstable (6)'!$B:$C,2,FALSE)</f>
        <v>Cnidaria</v>
      </c>
      <c r="L6063" t="str">
        <f>VLOOKUP(H6063,'[1]crosstable (6)'!$D:$E,2,FALSE)</f>
        <v>Anthozoa</v>
      </c>
      <c r="M6063" t="str">
        <f>VLOOKUP(I6063,'[1]crosstable (6)'!$H:$I,2,FALSE)</f>
        <v>Helioporidae</v>
      </c>
      <c r="N6063" t="str">
        <f>VLOOKUP(F6063,'[1]crosstable (6)'!$A:$J,10,FALSE)</f>
        <v>Heliopora coerulea</v>
      </c>
    </row>
    <row r="6064" spans="1:14" x14ac:dyDescent="0.25">
      <c r="A6064" t="s">
        <v>9</v>
      </c>
      <c r="B6064" t="s">
        <v>1110</v>
      </c>
      <c r="C6064">
        <v>121.4813889</v>
      </c>
      <c r="D6064">
        <v>22.678333330000001</v>
      </c>
      <c r="E6064">
        <v>20220807</v>
      </c>
      <c r="F6064" t="s">
        <v>791</v>
      </c>
      <c r="G6064" t="s">
        <v>12</v>
      </c>
      <c r="H6064" t="s">
        <v>17</v>
      </c>
      <c r="I6064" t="s">
        <v>25</v>
      </c>
      <c r="J6064" t="s">
        <v>15</v>
      </c>
      <c r="K6064" t="str">
        <f>VLOOKUP(G6064,'[1]crosstable (6)'!$B:$C,2,FALSE)</f>
        <v>Cnidaria</v>
      </c>
      <c r="L6064" t="str">
        <f>VLOOKUP(H6064,'[1]crosstable (6)'!$D:$E,2,FALSE)</f>
        <v>Anthozoa</v>
      </c>
      <c r="M6064" t="str">
        <f>VLOOKUP(I6064,'[1]crosstable (6)'!$H:$I,2,FALSE)</f>
        <v>Acroporidae</v>
      </c>
      <c r="N6064" t="str">
        <f>VLOOKUP(F6064,'[1]crosstable (6)'!$A:$J,10,FALSE)</f>
        <v>Montipora hispida</v>
      </c>
    </row>
    <row r="6065" spans="1:14" x14ac:dyDescent="0.25">
      <c r="A6065" t="s">
        <v>9</v>
      </c>
      <c r="B6065" t="s">
        <v>1110</v>
      </c>
      <c r="C6065">
        <v>121.4813889</v>
      </c>
      <c r="D6065">
        <v>22.678333330000001</v>
      </c>
      <c r="E6065">
        <v>20220807</v>
      </c>
      <c r="F6065" t="s">
        <v>812</v>
      </c>
      <c r="G6065" t="s">
        <v>12</v>
      </c>
      <c r="H6065" t="s">
        <v>17</v>
      </c>
      <c r="I6065" t="s">
        <v>20</v>
      </c>
      <c r="J6065" t="s">
        <v>15</v>
      </c>
      <c r="K6065" t="str">
        <f>VLOOKUP(G6065,'[1]crosstable (6)'!$B:$C,2,FALSE)</f>
        <v>Cnidaria</v>
      </c>
      <c r="L6065" t="str">
        <f>VLOOKUP(H6065,'[1]crosstable (6)'!$D:$E,2,FALSE)</f>
        <v>Anthozoa</v>
      </c>
      <c r="M6065" t="str">
        <f>VLOOKUP(I6065,'[1]crosstable (6)'!$H:$I,2,FALSE)</f>
        <v>Merulinidae</v>
      </c>
      <c r="N6065" t="str">
        <f>VLOOKUP(F6065,'[1]crosstable (6)'!$A:$J,10,FALSE)</f>
        <v>Dipsastraea rotumana</v>
      </c>
    </row>
    <row r="6066" spans="1:14" x14ac:dyDescent="0.25">
      <c r="A6066" t="s">
        <v>9</v>
      </c>
      <c r="B6066" t="s">
        <v>1110</v>
      </c>
      <c r="C6066">
        <v>121.4813889</v>
      </c>
      <c r="D6066">
        <v>22.678333330000001</v>
      </c>
      <c r="E6066">
        <v>20220807</v>
      </c>
      <c r="F6066" t="s">
        <v>91</v>
      </c>
      <c r="G6066" t="s">
        <v>12</v>
      </c>
      <c r="H6066" t="s">
        <v>17</v>
      </c>
      <c r="I6066" t="s">
        <v>22</v>
      </c>
      <c r="J6066" t="s">
        <v>15</v>
      </c>
      <c r="K6066" t="str">
        <f>VLOOKUP(G6066,'[1]crosstable (6)'!$B:$C,2,FALSE)</f>
        <v>Cnidaria</v>
      </c>
      <c r="L6066" t="str">
        <f>VLOOKUP(H6066,'[1]crosstable (6)'!$D:$E,2,FALSE)</f>
        <v>Anthozoa</v>
      </c>
      <c r="M6066" t="str">
        <f>VLOOKUP(I6066,'[1]crosstable (6)'!$H:$I,2,FALSE)</f>
        <v>Poritidae</v>
      </c>
      <c r="N6066" t="str">
        <f>VLOOKUP(F6066,'[1]crosstable (6)'!$A:$J,10,FALSE)</f>
        <v>Porites lutea</v>
      </c>
    </row>
    <row r="6067" spans="1:14" x14ac:dyDescent="0.25">
      <c r="A6067" t="s">
        <v>9</v>
      </c>
      <c r="B6067" t="s">
        <v>1110</v>
      </c>
      <c r="C6067">
        <v>121.4813889</v>
      </c>
      <c r="D6067">
        <v>22.678333330000001</v>
      </c>
      <c r="E6067">
        <v>20220807</v>
      </c>
      <c r="F6067" t="s">
        <v>493</v>
      </c>
      <c r="G6067" t="s">
        <v>12</v>
      </c>
      <c r="H6067" t="s">
        <v>17</v>
      </c>
      <c r="I6067" t="s">
        <v>494</v>
      </c>
      <c r="J6067" t="s">
        <v>15</v>
      </c>
      <c r="K6067" t="str">
        <f>VLOOKUP(G6067,'[1]crosstable (6)'!$B:$C,2,FALSE)</f>
        <v>Cnidaria</v>
      </c>
      <c r="L6067" t="str">
        <f>VLOOKUP(H6067,'[1]crosstable (6)'!$D:$E,2,FALSE)</f>
        <v>Anthozoa</v>
      </c>
      <c r="M6067" t="str">
        <f>VLOOKUP(I6067,'[1]crosstable (6)'!$H:$I,2,FALSE)</f>
        <v>Astrocoeniidae</v>
      </c>
      <c r="N6067" t="str">
        <f>VLOOKUP(F6067,'[1]crosstable (6)'!$A:$J,10,FALSE)</f>
        <v>Stylocoeniella guentheri</v>
      </c>
    </row>
    <row r="6068" spans="1:14" x14ac:dyDescent="0.25">
      <c r="A6068" t="s">
        <v>9</v>
      </c>
      <c r="B6068" t="s">
        <v>1110</v>
      </c>
      <c r="C6068">
        <v>121.4813889</v>
      </c>
      <c r="D6068">
        <v>22.678333330000001</v>
      </c>
      <c r="E6068">
        <v>20220807</v>
      </c>
      <c r="F6068" t="s">
        <v>92</v>
      </c>
      <c r="G6068" t="s">
        <v>12</v>
      </c>
      <c r="H6068" t="s">
        <v>17</v>
      </c>
      <c r="I6068" t="s">
        <v>50</v>
      </c>
      <c r="J6068" t="s">
        <v>15</v>
      </c>
      <c r="K6068" t="str">
        <f>VLOOKUP(G6068,'[1]crosstable (6)'!$B:$C,2,FALSE)</f>
        <v>Cnidaria</v>
      </c>
      <c r="L6068" t="str">
        <f>VLOOKUP(H6068,'[1]crosstable (6)'!$D:$E,2,FALSE)</f>
        <v>Anthozoa</v>
      </c>
      <c r="M6068" t="str">
        <f>VLOOKUP(I6068,'[1]crosstable (6)'!$H:$I,2,FALSE)</f>
        <v>Xeniidae</v>
      </c>
      <c r="N6068" t="str">
        <f>VLOOKUP(F6068,'[1]crosstable (6)'!$A:$J,10,FALSE)</f>
        <v>Heteroxenia sp.1</v>
      </c>
    </row>
    <row r="6069" spans="1:14" x14ac:dyDescent="0.25">
      <c r="A6069" t="s">
        <v>9</v>
      </c>
      <c r="B6069" t="s">
        <v>1110</v>
      </c>
      <c r="C6069">
        <v>121.4813889</v>
      </c>
      <c r="D6069">
        <v>22.678333330000001</v>
      </c>
      <c r="E6069">
        <v>20220807</v>
      </c>
      <c r="F6069" t="s">
        <v>93</v>
      </c>
      <c r="G6069" t="s">
        <v>12</v>
      </c>
      <c r="H6069" t="s">
        <v>17</v>
      </c>
      <c r="I6069" t="s">
        <v>50</v>
      </c>
      <c r="J6069" t="s">
        <v>15</v>
      </c>
      <c r="K6069" t="str">
        <f>VLOOKUP(G6069,'[1]crosstable (6)'!$B:$C,2,FALSE)</f>
        <v>Cnidaria</v>
      </c>
      <c r="L6069" t="str">
        <f>VLOOKUP(H6069,'[1]crosstable (6)'!$D:$E,2,FALSE)</f>
        <v>Anthozoa</v>
      </c>
      <c r="M6069" t="str">
        <f>VLOOKUP(I6069,'[1]crosstable (6)'!$H:$I,2,FALSE)</f>
        <v>Xeniidae</v>
      </c>
      <c r="N6069" t="str">
        <f>VLOOKUP(F6069,'[1]crosstable (6)'!$A:$J,10,FALSE)</f>
        <v>Heteroxenia sp.2</v>
      </c>
    </row>
    <row r="6070" spans="1:14" x14ac:dyDescent="0.25">
      <c r="A6070" t="s">
        <v>9</v>
      </c>
      <c r="B6070" t="s">
        <v>1110</v>
      </c>
      <c r="C6070">
        <v>121.4813889</v>
      </c>
      <c r="D6070">
        <v>22.678333330000001</v>
      </c>
      <c r="E6070">
        <v>20220807</v>
      </c>
      <c r="F6070" t="s">
        <v>1085</v>
      </c>
      <c r="G6070" t="s">
        <v>12</v>
      </c>
      <c r="H6070" t="s">
        <v>17</v>
      </c>
      <c r="I6070" t="s">
        <v>20</v>
      </c>
      <c r="J6070" t="s">
        <v>15</v>
      </c>
      <c r="K6070" t="str">
        <f>VLOOKUP(G6070,'[1]crosstable (6)'!$B:$C,2,FALSE)</f>
        <v>Cnidaria</v>
      </c>
      <c r="L6070" t="str">
        <f>VLOOKUP(H6070,'[1]crosstable (6)'!$D:$E,2,FALSE)</f>
        <v>Anthozoa</v>
      </c>
      <c r="M6070" t="str">
        <f>VLOOKUP(I6070,'[1]crosstable (6)'!$H:$I,2,FALSE)</f>
        <v>Merulinidae</v>
      </c>
      <c r="N6070" t="str">
        <f>VLOOKUP(F6070,'[1]crosstable (6)'!$A:$J,10,FALSE)</f>
        <v>Merulina scabricula</v>
      </c>
    </row>
    <row r="6071" spans="1:14" x14ac:dyDescent="0.25">
      <c r="A6071" t="s">
        <v>9</v>
      </c>
      <c r="B6071" t="s">
        <v>1110</v>
      </c>
      <c r="C6071">
        <v>121.4813889</v>
      </c>
      <c r="D6071">
        <v>22.678333330000001</v>
      </c>
      <c r="E6071">
        <v>20220807</v>
      </c>
      <c r="F6071" t="s">
        <v>95</v>
      </c>
      <c r="G6071" t="s">
        <v>12</v>
      </c>
      <c r="H6071" t="s">
        <v>17</v>
      </c>
      <c r="I6071" t="s">
        <v>25</v>
      </c>
      <c r="J6071" t="s">
        <v>15</v>
      </c>
      <c r="K6071" t="str">
        <f>VLOOKUP(G6071,'[1]crosstable (6)'!$B:$C,2,FALSE)</f>
        <v>Cnidaria</v>
      </c>
      <c r="L6071" t="str">
        <f>VLOOKUP(H6071,'[1]crosstable (6)'!$D:$E,2,FALSE)</f>
        <v>Anthozoa</v>
      </c>
      <c r="M6071" t="str">
        <f>VLOOKUP(I6071,'[1]crosstable (6)'!$H:$I,2,FALSE)</f>
        <v>Acroporidae</v>
      </c>
      <c r="N6071" t="str">
        <f>VLOOKUP(F6071,'[1]crosstable (6)'!$A:$J,10,FALSE)</f>
        <v>Isopora palifera</v>
      </c>
    </row>
    <row r="6072" spans="1:14" x14ac:dyDescent="0.25">
      <c r="A6072" t="s">
        <v>9</v>
      </c>
      <c r="B6072" t="s">
        <v>1110</v>
      </c>
      <c r="C6072">
        <v>121.48139</v>
      </c>
      <c r="D6072">
        <v>22.678329999999999</v>
      </c>
      <c r="E6072">
        <v>20210428</v>
      </c>
      <c r="F6072" t="s">
        <v>347</v>
      </c>
      <c r="G6072" t="s">
        <v>114</v>
      </c>
      <c r="H6072" t="s">
        <v>115</v>
      </c>
      <c r="I6072" t="s">
        <v>192</v>
      </c>
      <c r="J6072" t="s">
        <v>15</v>
      </c>
      <c r="K6072" t="str">
        <f>VLOOKUP(G6072,'[1]crosstable (6)'!$B:$C,2,FALSE)</f>
        <v>Chordata</v>
      </c>
      <c r="L6072" t="str">
        <f>VLOOKUP(H6072,'[1]crosstable (6)'!$D:$E,2,FALSE)</f>
        <v>Actinopterygii</v>
      </c>
      <c r="M6072" t="str">
        <f>VLOOKUP(I6072,'[1]crosstable (6)'!$H:$I,2,FALSE)</f>
        <v>Chaetodontidae</v>
      </c>
      <c r="N6072" t="str">
        <f>VLOOKUP(F6072,'[1]crosstable (6)'!$A:$J,10,FALSE)</f>
        <v>Chaetodon unimaculatus</v>
      </c>
    </row>
    <row r="6073" spans="1:14" x14ac:dyDescent="0.25">
      <c r="A6073" t="s">
        <v>9</v>
      </c>
      <c r="B6073" t="s">
        <v>1110</v>
      </c>
      <c r="C6073">
        <v>121.48139</v>
      </c>
      <c r="D6073">
        <v>22.678329999999999</v>
      </c>
      <c r="E6073">
        <v>20210428</v>
      </c>
      <c r="F6073" t="s">
        <v>832</v>
      </c>
      <c r="G6073" t="s">
        <v>114</v>
      </c>
      <c r="H6073" t="s">
        <v>115</v>
      </c>
      <c r="I6073" t="s">
        <v>116</v>
      </c>
      <c r="J6073" t="s">
        <v>15</v>
      </c>
      <c r="K6073" t="str">
        <f>VLOOKUP(G6073,'[1]crosstable (6)'!$B:$C,2,FALSE)</f>
        <v>Chordata</v>
      </c>
      <c r="L6073" t="str">
        <f>VLOOKUP(H6073,'[1]crosstable (6)'!$D:$E,2,FALSE)</f>
        <v>Actinopterygii</v>
      </c>
      <c r="M6073" t="str">
        <f>VLOOKUP(I6073,'[1]crosstable (6)'!$H:$I,2,FALSE)</f>
        <v>Labridae</v>
      </c>
      <c r="N6073" t="str">
        <f>VLOOKUP(F6073,'[1]crosstable (6)'!$A:$J,10,FALSE)</f>
        <v>Cheilinus trilobatus</v>
      </c>
    </row>
    <row r="6074" spans="1:14" x14ac:dyDescent="0.25">
      <c r="A6074" t="s">
        <v>9</v>
      </c>
      <c r="B6074" t="s">
        <v>1110</v>
      </c>
      <c r="C6074">
        <v>121.48139</v>
      </c>
      <c r="D6074">
        <v>22.678329999999999</v>
      </c>
      <c r="E6074">
        <v>20210428</v>
      </c>
      <c r="F6074" t="s">
        <v>351</v>
      </c>
      <c r="G6074" t="s">
        <v>114</v>
      </c>
      <c r="H6074" t="s">
        <v>115</v>
      </c>
      <c r="I6074" t="s">
        <v>119</v>
      </c>
      <c r="J6074" t="s">
        <v>15</v>
      </c>
      <c r="K6074" t="str">
        <f>VLOOKUP(G6074,'[1]crosstable (6)'!$B:$C,2,FALSE)</f>
        <v>Chordata</v>
      </c>
      <c r="L6074" t="str">
        <f>VLOOKUP(H6074,'[1]crosstable (6)'!$D:$E,2,FALSE)</f>
        <v>Actinopterygii</v>
      </c>
      <c r="M6074" t="str">
        <f>VLOOKUP(I6074,'[1]crosstable (6)'!$H:$I,2,FALSE)</f>
        <v>Pomacentridae</v>
      </c>
      <c r="N6074" t="str">
        <f>VLOOKUP(F6074,'[1]crosstable (6)'!$A:$J,10,FALSE)</f>
        <v>Chromis vanderbilti</v>
      </c>
    </row>
    <row r="6075" spans="1:14" x14ac:dyDescent="0.25">
      <c r="A6075" t="s">
        <v>9</v>
      </c>
      <c r="B6075" t="s">
        <v>1110</v>
      </c>
      <c r="C6075">
        <v>121.48139</v>
      </c>
      <c r="D6075">
        <v>22.678329999999999</v>
      </c>
      <c r="E6075">
        <v>20210428</v>
      </c>
      <c r="F6075" t="s">
        <v>256</v>
      </c>
      <c r="G6075" t="s">
        <v>114</v>
      </c>
      <c r="H6075" t="s">
        <v>115</v>
      </c>
      <c r="I6075" t="s">
        <v>122</v>
      </c>
      <c r="J6075" t="s">
        <v>15</v>
      </c>
      <c r="K6075" t="str">
        <f>VLOOKUP(G6075,'[1]crosstable (6)'!$B:$C,2,FALSE)</f>
        <v>Chordata</v>
      </c>
      <c r="L6075" t="str">
        <f>VLOOKUP(H6075,'[1]crosstable (6)'!$D:$E,2,FALSE)</f>
        <v>Actinopterygii</v>
      </c>
      <c r="M6075" t="str">
        <f>VLOOKUP(I6075,'[1]crosstable (6)'!$H:$I,2,FALSE)</f>
        <v>Scaridae</v>
      </c>
      <c r="N6075" t="str">
        <f>VLOOKUP(F6075,'[1]crosstable (6)'!$A:$J,10,FALSE)</f>
        <v>Chlorurus microrhinos</v>
      </c>
    </row>
    <row r="6076" spans="1:14" x14ac:dyDescent="0.25">
      <c r="A6076" t="s">
        <v>9</v>
      </c>
      <c r="B6076" t="s">
        <v>1110</v>
      </c>
      <c r="C6076">
        <v>121.48139</v>
      </c>
      <c r="D6076">
        <v>22.678329999999999</v>
      </c>
      <c r="E6076">
        <v>20210428</v>
      </c>
      <c r="F6076" t="s">
        <v>359</v>
      </c>
      <c r="G6076" t="s">
        <v>114</v>
      </c>
      <c r="H6076" t="s">
        <v>115</v>
      </c>
      <c r="I6076" t="s">
        <v>360</v>
      </c>
      <c r="J6076" t="s">
        <v>15</v>
      </c>
      <c r="K6076" t="str">
        <f>VLOOKUP(G6076,'[1]crosstable (6)'!$B:$C,2,FALSE)</f>
        <v>Chordata</v>
      </c>
      <c r="L6076" t="str">
        <f>VLOOKUP(H6076,'[1]crosstable (6)'!$D:$E,2,FALSE)</f>
        <v>Actinopterygii</v>
      </c>
      <c r="M6076" t="str">
        <f>VLOOKUP(I6076,'[1]crosstable (6)'!$H:$I,2,FALSE)</f>
        <v>Aulostomidae</v>
      </c>
      <c r="N6076" t="str">
        <f>VLOOKUP(F6076,'[1]crosstable (6)'!$A:$J,10,FALSE)</f>
        <v>Aulostomus chinensis</v>
      </c>
    </row>
    <row r="6077" spans="1:14" x14ac:dyDescent="0.25">
      <c r="A6077" t="s">
        <v>9</v>
      </c>
      <c r="B6077" t="s">
        <v>1110</v>
      </c>
      <c r="C6077">
        <v>121.48139</v>
      </c>
      <c r="D6077">
        <v>22.678329999999999</v>
      </c>
      <c r="E6077">
        <v>20210428</v>
      </c>
      <c r="F6077" t="s">
        <v>613</v>
      </c>
      <c r="G6077" t="s">
        <v>114</v>
      </c>
      <c r="H6077" t="s">
        <v>115</v>
      </c>
      <c r="I6077" t="s">
        <v>194</v>
      </c>
      <c r="J6077" t="s">
        <v>15</v>
      </c>
      <c r="K6077" t="str">
        <f>VLOOKUP(G6077,'[1]crosstable (6)'!$B:$C,2,FALSE)</f>
        <v>Chordata</v>
      </c>
      <c r="L6077" t="str">
        <f>VLOOKUP(H6077,'[1]crosstable (6)'!$D:$E,2,FALSE)</f>
        <v>Actinopterygii</v>
      </c>
      <c r="M6077" t="str">
        <f>VLOOKUP(I6077,'[1]crosstable (6)'!$H:$I,2,FALSE)</f>
        <v>Acanthuridae</v>
      </c>
      <c r="N6077" t="str">
        <f>VLOOKUP(F6077,'[1]crosstable (6)'!$A:$J,10,FALSE)</f>
        <v>Naso hexacanthus</v>
      </c>
    </row>
    <row r="6078" spans="1:14" x14ac:dyDescent="0.25">
      <c r="A6078" t="s">
        <v>9</v>
      </c>
      <c r="B6078" t="s">
        <v>1110</v>
      </c>
      <c r="C6078">
        <v>121.48139</v>
      </c>
      <c r="D6078">
        <v>22.678329999999999</v>
      </c>
      <c r="E6078">
        <v>20210428</v>
      </c>
      <c r="F6078" t="s">
        <v>277</v>
      </c>
      <c r="G6078" t="s">
        <v>114</v>
      </c>
      <c r="H6078" t="s">
        <v>115</v>
      </c>
      <c r="I6078" t="s">
        <v>119</v>
      </c>
      <c r="J6078" t="s">
        <v>15</v>
      </c>
      <c r="K6078" t="str">
        <f>VLOOKUP(G6078,'[1]crosstable (6)'!$B:$C,2,FALSE)</f>
        <v>Chordata</v>
      </c>
      <c r="L6078" t="str">
        <f>VLOOKUP(H6078,'[1]crosstable (6)'!$D:$E,2,FALSE)</f>
        <v>Actinopterygii</v>
      </c>
      <c r="M6078" t="str">
        <f>VLOOKUP(I6078,'[1]crosstable (6)'!$H:$I,2,FALSE)</f>
        <v>Pomacentridae</v>
      </c>
      <c r="N6078" t="str">
        <f>VLOOKUP(F6078,'[1]crosstable (6)'!$A:$J,10,FALSE)</f>
        <v>Pomacentrus vaiuli</v>
      </c>
    </row>
    <row r="6079" spans="1:14" x14ac:dyDescent="0.25">
      <c r="A6079" t="s">
        <v>9</v>
      </c>
      <c r="B6079" t="s">
        <v>1110</v>
      </c>
      <c r="C6079">
        <v>121.48139</v>
      </c>
      <c r="D6079">
        <v>22.678329999999999</v>
      </c>
      <c r="E6079">
        <v>20210428</v>
      </c>
      <c r="F6079" t="s">
        <v>614</v>
      </c>
      <c r="G6079" t="s">
        <v>114</v>
      </c>
      <c r="H6079" t="s">
        <v>115</v>
      </c>
      <c r="I6079" t="s">
        <v>166</v>
      </c>
      <c r="J6079" t="s">
        <v>15</v>
      </c>
      <c r="K6079" t="str">
        <f>VLOOKUP(G6079,'[1]crosstable (6)'!$B:$C,2,FALSE)</f>
        <v>Chordata</v>
      </c>
      <c r="L6079" t="str">
        <f>VLOOKUP(H6079,'[1]crosstable (6)'!$D:$E,2,FALSE)</f>
        <v>Actinopterygii</v>
      </c>
      <c r="M6079" t="str">
        <f>VLOOKUP(I6079,'[1]crosstable (6)'!$H:$I,2,FALSE)</f>
        <v>Holocentridae</v>
      </c>
      <c r="N6079" t="str">
        <f>VLOOKUP(F6079,'[1]crosstable (6)'!$A:$J,10,FALSE)</f>
        <v>Myripristis berndti</v>
      </c>
    </row>
    <row r="6080" spans="1:14" x14ac:dyDescent="0.25">
      <c r="A6080" t="s">
        <v>9</v>
      </c>
      <c r="B6080" t="s">
        <v>1110</v>
      </c>
      <c r="C6080">
        <v>121.48139</v>
      </c>
      <c r="D6080">
        <v>22.678329999999999</v>
      </c>
      <c r="E6080">
        <v>20210428</v>
      </c>
      <c r="F6080" t="s">
        <v>123</v>
      </c>
      <c r="G6080" t="s">
        <v>114</v>
      </c>
      <c r="H6080" t="s">
        <v>115</v>
      </c>
      <c r="I6080" t="s">
        <v>122</v>
      </c>
      <c r="J6080" t="s">
        <v>15</v>
      </c>
      <c r="K6080" t="str">
        <f>VLOOKUP(G6080,'[1]crosstable (6)'!$B:$C,2,FALSE)</f>
        <v>Chordata</v>
      </c>
      <c r="L6080" t="str">
        <f>VLOOKUP(H6080,'[1]crosstable (6)'!$D:$E,2,FALSE)</f>
        <v>Actinopterygii</v>
      </c>
      <c r="M6080" t="str">
        <f>VLOOKUP(I6080,'[1]crosstable (6)'!$H:$I,2,FALSE)</f>
        <v>Scaridae</v>
      </c>
      <c r="N6080" t="str">
        <f>VLOOKUP(F6080,'[1]crosstable (6)'!$A:$J,10,FALSE)</f>
        <v>Scarus schlegeli</v>
      </c>
    </row>
    <row r="6081" spans="1:14" x14ac:dyDescent="0.25">
      <c r="A6081" t="s">
        <v>9</v>
      </c>
      <c r="B6081" t="s">
        <v>1110</v>
      </c>
      <c r="C6081">
        <v>121.48139</v>
      </c>
      <c r="D6081">
        <v>22.678329999999999</v>
      </c>
      <c r="E6081">
        <v>20210428</v>
      </c>
      <c r="F6081" t="s">
        <v>1112</v>
      </c>
      <c r="G6081" t="s">
        <v>114</v>
      </c>
      <c r="H6081" t="s">
        <v>115</v>
      </c>
      <c r="I6081" t="s">
        <v>192</v>
      </c>
      <c r="J6081" t="s">
        <v>15</v>
      </c>
      <c r="K6081" t="str">
        <f>VLOOKUP(G6081,'[1]crosstable (6)'!$B:$C,2,FALSE)</f>
        <v>Chordata</v>
      </c>
      <c r="L6081" t="str">
        <f>VLOOKUP(H6081,'[1]crosstable (6)'!$D:$E,2,FALSE)</f>
        <v>Actinopterygii</v>
      </c>
      <c r="M6081" t="str">
        <f>VLOOKUP(I6081,'[1]crosstable (6)'!$H:$I,2,FALSE)</f>
        <v>Chaetodontidae</v>
      </c>
      <c r="N6081" t="str">
        <f>VLOOKUP(F6081,'[1]crosstable (6)'!$A:$J,10,FALSE)</f>
        <v>Chaetodon bennetti</v>
      </c>
    </row>
    <row r="6082" spans="1:14" x14ac:dyDescent="0.25">
      <c r="A6082" t="s">
        <v>9</v>
      </c>
      <c r="B6082" t="s">
        <v>1110</v>
      </c>
      <c r="C6082">
        <v>121.48139</v>
      </c>
      <c r="D6082">
        <v>22.678329999999999</v>
      </c>
      <c r="E6082">
        <v>20210428</v>
      </c>
      <c r="F6082" t="s">
        <v>278</v>
      </c>
      <c r="G6082" t="s">
        <v>114</v>
      </c>
      <c r="H6082" t="s">
        <v>115</v>
      </c>
      <c r="I6082" t="s">
        <v>279</v>
      </c>
      <c r="J6082" t="s">
        <v>15</v>
      </c>
      <c r="K6082" t="str">
        <f>VLOOKUP(G6082,'[1]crosstable (6)'!$B:$C,2,FALSE)</f>
        <v>Chordata</v>
      </c>
      <c r="L6082" t="str">
        <f>VLOOKUP(H6082,'[1]crosstable (6)'!$D:$E,2,FALSE)</f>
        <v>Actinopterygii</v>
      </c>
      <c r="M6082" t="str">
        <f>VLOOKUP(I6082,'[1]crosstable (6)'!$H:$I,2,FALSE)</f>
        <v>Tetraodontidae</v>
      </c>
      <c r="N6082" t="str">
        <f>VLOOKUP(F6082,'[1]crosstable (6)'!$A:$J,10,FALSE)</f>
        <v>Canthigaster valentini</v>
      </c>
    </row>
    <row r="6083" spans="1:14" x14ac:dyDescent="0.25">
      <c r="A6083" t="s">
        <v>9</v>
      </c>
      <c r="B6083" t="s">
        <v>1110</v>
      </c>
      <c r="C6083">
        <v>121.48139</v>
      </c>
      <c r="D6083">
        <v>22.678329999999999</v>
      </c>
      <c r="E6083">
        <v>20210428</v>
      </c>
      <c r="F6083" t="s">
        <v>305</v>
      </c>
      <c r="G6083" t="s">
        <v>114</v>
      </c>
      <c r="H6083" t="s">
        <v>115</v>
      </c>
      <c r="I6083" t="s">
        <v>192</v>
      </c>
      <c r="J6083" t="s">
        <v>15</v>
      </c>
      <c r="K6083" t="str">
        <f>VLOOKUP(G6083,'[1]crosstable (6)'!$B:$C,2,FALSE)</f>
        <v>Chordata</v>
      </c>
      <c r="L6083" t="str">
        <f>VLOOKUP(H6083,'[1]crosstable (6)'!$D:$E,2,FALSE)</f>
        <v>Actinopterygii</v>
      </c>
      <c r="M6083" t="str">
        <f>VLOOKUP(I6083,'[1]crosstable (6)'!$H:$I,2,FALSE)</f>
        <v>Chaetodontidae</v>
      </c>
      <c r="N6083" t="str">
        <f>VLOOKUP(F6083,'[1]crosstable (6)'!$A:$J,10,FALSE)</f>
        <v>Chaetodon auripes</v>
      </c>
    </row>
    <row r="6084" spans="1:14" x14ac:dyDescent="0.25">
      <c r="A6084" t="s">
        <v>9</v>
      </c>
      <c r="B6084" t="s">
        <v>1110</v>
      </c>
      <c r="C6084">
        <v>121.48139</v>
      </c>
      <c r="D6084">
        <v>22.678329999999999</v>
      </c>
      <c r="E6084">
        <v>20210428</v>
      </c>
      <c r="F6084" t="s">
        <v>234</v>
      </c>
      <c r="G6084" t="s">
        <v>114</v>
      </c>
      <c r="H6084" t="s">
        <v>115</v>
      </c>
      <c r="I6084" t="s">
        <v>235</v>
      </c>
      <c r="J6084" t="s">
        <v>15</v>
      </c>
      <c r="K6084" t="str">
        <f>VLOOKUP(G6084,'[1]crosstable (6)'!$B:$C,2,FALSE)</f>
        <v>Chordata</v>
      </c>
      <c r="L6084" t="str">
        <f>VLOOKUP(H6084,'[1]crosstable (6)'!$D:$E,2,FALSE)</f>
        <v>Actinopterygii</v>
      </c>
      <c r="M6084" t="str">
        <f>VLOOKUP(I6084,'[1]crosstable (6)'!$H:$I,2,FALSE)</f>
        <v>Zanclidae</v>
      </c>
      <c r="N6084" t="str">
        <f>VLOOKUP(F6084,'[1]crosstable (6)'!$A:$J,10,FALSE)</f>
        <v>Zanclus cornutus</v>
      </c>
    </row>
    <row r="6085" spans="1:14" x14ac:dyDescent="0.25">
      <c r="A6085" t="s">
        <v>9</v>
      </c>
      <c r="B6085" t="s">
        <v>1110</v>
      </c>
      <c r="C6085">
        <v>121.48139</v>
      </c>
      <c r="D6085">
        <v>22.678329999999999</v>
      </c>
      <c r="E6085">
        <v>20210428</v>
      </c>
      <c r="F6085" t="s">
        <v>576</v>
      </c>
      <c r="G6085" t="s">
        <v>114</v>
      </c>
      <c r="H6085" t="s">
        <v>115</v>
      </c>
      <c r="I6085" t="s">
        <v>135</v>
      </c>
      <c r="J6085" t="s">
        <v>15</v>
      </c>
      <c r="K6085" t="str">
        <f>VLOOKUP(G6085,'[1]crosstable (6)'!$B:$C,2,FALSE)</f>
        <v>Chordata</v>
      </c>
      <c r="L6085" t="str">
        <f>VLOOKUP(H6085,'[1]crosstable (6)'!$D:$E,2,FALSE)</f>
        <v>Actinopterygii</v>
      </c>
      <c r="M6085" t="str">
        <f>VLOOKUP(I6085,'[1]crosstable (6)'!$H:$I,2,FALSE)</f>
        <v>Lethrinidae</v>
      </c>
      <c r="N6085" t="str">
        <f>VLOOKUP(F6085,'[1]crosstable (6)'!$A:$J,10,FALSE)</f>
        <v>Gnathodentex aureolineatus</v>
      </c>
    </row>
    <row r="6086" spans="1:14" x14ac:dyDescent="0.25">
      <c r="A6086" t="s">
        <v>9</v>
      </c>
      <c r="B6086" t="s">
        <v>1110</v>
      </c>
      <c r="C6086">
        <v>121.48139</v>
      </c>
      <c r="D6086">
        <v>22.678329999999999</v>
      </c>
      <c r="E6086">
        <v>20210428</v>
      </c>
      <c r="F6086" t="s">
        <v>216</v>
      </c>
      <c r="G6086" t="s">
        <v>114</v>
      </c>
      <c r="H6086" t="s">
        <v>115</v>
      </c>
      <c r="I6086" t="s">
        <v>132</v>
      </c>
      <c r="J6086" t="s">
        <v>15</v>
      </c>
      <c r="K6086" t="str">
        <f>VLOOKUP(G6086,'[1]crosstable (6)'!$B:$C,2,FALSE)</f>
        <v>Chordata</v>
      </c>
      <c r="L6086" t="str">
        <f>VLOOKUP(H6086,'[1]crosstable (6)'!$D:$E,2,FALSE)</f>
        <v>Actinopterygii</v>
      </c>
      <c r="M6086" t="str">
        <f>VLOOKUP(I6086,'[1]crosstable (6)'!$H:$I,2,FALSE)</f>
        <v>Mullidae</v>
      </c>
      <c r="N6086" t="str">
        <f>VLOOKUP(F6086,'[1]crosstable (6)'!$A:$J,10,FALSE)</f>
        <v>Mulloidichthys vanicolensis</v>
      </c>
    </row>
    <row r="6087" spans="1:14" x14ac:dyDescent="0.25">
      <c r="A6087" t="s">
        <v>9</v>
      </c>
      <c r="B6087" t="s">
        <v>1110</v>
      </c>
      <c r="C6087">
        <v>121.48139</v>
      </c>
      <c r="D6087">
        <v>22.678329999999999</v>
      </c>
      <c r="E6087">
        <v>20210428</v>
      </c>
      <c r="F6087" t="s">
        <v>150</v>
      </c>
      <c r="G6087" t="s">
        <v>114</v>
      </c>
      <c r="H6087" t="s">
        <v>115</v>
      </c>
      <c r="I6087" t="s">
        <v>116</v>
      </c>
      <c r="J6087" t="s">
        <v>15</v>
      </c>
      <c r="K6087" t="str">
        <f>VLOOKUP(G6087,'[1]crosstable (6)'!$B:$C,2,FALSE)</f>
        <v>Chordata</v>
      </c>
      <c r="L6087" t="str">
        <f>VLOOKUP(H6087,'[1]crosstable (6)'!$D:$E,2,FALSE)</f>
        <v>Actinopterygii</v>
      </c>
      <c r="M6087" t="str">
        <f>VLOOKUP(I6087,'[1]crosstable (6)'!$H:$I,2,FALSE)</f>
        <v>Labridae</v>
      </c>
      <c r="N6087" t="str">
        <f>VLOOKUP(F6087,'[1]crosstable (6)'!$A:$J,10,FALSE)</f>
        <v>Anampses caeruleopunctatus</v>
      </c>
    </row>
    <row r="6088" spans="1:14" x14ac:dyDescent="0.25">
      <c r="A6088" t="s">
        <v>9</v>
      </c>
      <c r="B6088" t="s">
        <v>1110</v>
      </c>
      <c r="C6088">
        <v>121.48139</v>
      </c>
      <c r="D6088">
        <v>22.678329999999999</v>
      </c>
      <c r="E6088">
        <v>20210428</v>
      </c>
      <c r="F6088" t="s">
        <v>999</v>
      </c>
      <c r="G6088" t="s">
        <v>114</v>
      </c>
      <c r="H6088" t="s">
        <v>115</v>
      </c>
      <c r="I6088" t="s">
        <v>1000</v>
      </c>
      <c r="J6088" t="s">
        <v>15</v>
      </c>
      <c r="K6088" t="str">
        <f>VLOOKUP(G6088,'[1]crosstable (6)'!$B:$C,2,FALSE)</f>
        <v>Chordata</v>
      </c>
      <c r="L6088" t="str">
        <f>VLOOKUP(H6088,'[1]crosstable (6)'!$D:$E,2,FALSE)</f>
        <v>Actinopterygii</v>
      </c>
      <c r="M6088" t="str">
        <f>VLOOKUP(I6088,'[1]crosstable (6)'!$H:$I,2,FALSE)</f>
        <v>Kyphosidae</v>
      </c>
      <c r="N6088" t="str">
        <f>VLOOKUP(F6088,'[1]crosstable (6)'!$A:$J,10,FALSE)</f>
        <v>Kyphosus bigibbus</v>
      </c>
    </row>
    <row r="6089" spans="1:14" x14ac:dyDescent="0.25">
      <c r="A6089" t="s">
        <v>9</v>
      </c>
      <c r="B6089" t="s">
        <v>1110</v>
      </c>
      <c r="C6089">
        <v>121.48139</v>
      </c>
      <c r="D6089">
        <v>22.678329999999999</v>
      </c>
      <c r="E6089">
        <v>20210428</v>
      </c>
      <c r="F6089" t="s">
        <v>656</v>
      </c>
      <c r="G6089" t="s">
        <v>114</v>
      </c>
      <c r="H6089" t="s">
        <v>115</v>
      </c>
      <c r="I6089" t="s">
        <v>119</v>
      </c>
      <c r="J6089" t="s">
        <v>15</v>
      </c>
      <c r="K6089" t="str">
        <f>VLOOKUP(G6089,'[1]crosstable (6)'!$B:$C,2,FALSE)</f>
        <v>Chordata</v>
      </c>
      <c r="L6089" t="str">
        <f>VLOOKUP(H6089,'[1]crosstable (6)'!$D:$E,2,FALSE)</f>
        <v>Actinopterygii</v>
      </c>
      <c r="M6089" t="str">
        <f>VLOOKUP(I6089,'[1]crosstable (6)'!$H:$I,2,FALSE)</f>
        <v>Pomacentridae</v>
      </c>
      <c r="N6089" t="str">
        <f>VLOOKUP(F6089,'[1]crosstable (6)'!$A:$J,10,FALSE)</f>
        <v>Plectroglyphidodon johnstonianus</v>
      </c>
    </row>
    <row r="6090" spans="1:14" x14ac:dyDescent="0.25">
      <c r="A6090" t="s">
        <v>9</v>
      </c>
      <c r="B6090" t="s">
        <v>1110</v>
      </c>
      <c r="C6090">
        <v>121.48139</v>
      </c>
      <c r="D6090">
        <v>22.678329999999999</v>
      </c>
      <c r="E6090">
        <v>20210428</v>
      </c>
      <c r="F6090" t="s">
        <v>503</v>
      </c>
      <c r="G6090" t="s">
        <v>114</v>
      </c>
      <c r="H6090" t="s">
        <v>115</v>
      </c>
      <c r="I6090" t="s">
        <v>192</v>
      </c>
      <c r="J6090" t="s">
        <v>15</v>
      </c>
      <c r="K6090" t="str">
        <f>VLOOKUP(G6090,'[1]crosstable (6)'!$B:$C,2,FALSE)</f>
        <v>Chordata</v>
      </c>
      <c r="L6090" t="str">
        <f>VLOOKUP(H6090,'[1]crosstable (6)'!$D:$E,2,FALSE)</f>
        <v>Actinopterygii</v>
      </c>
      <c r="M6090" t="str">
        <f>VLOOKUP(I6090,'[1]crosstable (6)'!$H:$I,2,FALSE)</f>
        <v>Chaetodontidae</v>
      </c>
      <c r="N6090" t="str">
        <f>VLOOKUP(F6090,'[1]crosstable (6)'!$A:$J,10,FALSE)</f>
        <v>Chaetodon citrinellus</v>
      </c>
    </row>
    <row r="6091" spans="1:14" x14ac:dyDescent="0.25">
      <c r="A6091" t="s">
        <v>9</v>
      </c>
      <c r="B6091" t="s">
        <v>1110</v>
      </c>
      <c r="C6091">
        <v>121.48139</v>
      </c>
      <c r="D6091">
        <v>22.678329999999999</v>
      </c>
      <c r="E6091">
        <v>20210428</v>
      </c>
      <c r="F6091" t="s">
        <v>577</v>
      </c>
      <c r="G6091" t="s">
        <v>114</v>
      </c>
      <c r="H6091" t="s">
        <v>115</v>
      </c>
      <c r="I6091" t="s">
        <v>119</v>
      </c>
      <c r="J6091" t="s">
        <v>15</v>
      </c>
      <c r="K6091" t="str">
        <f>VLOOKUP(G6091,'[1]crosstable (6)'!$B:$C,2,FALSE)</f>
        <v>Chordata</v>
      </c>
      <c r="L6091" t="str">
        <f>VLOOKUP(H6091,'[1]crosstable (6)'!$D:$E,2,FALSE)</f>
        <v>Actinopterygii</v>
      </c>
      <c r="M6091" t="str">
        <f>VLOOKUP(I6091,'[1]crosstable (6)'!$H:$I,2,FALSE)</f>
        <v>Pomacentridae</v>
      </c>
      <c r="N6091" t="str">
        <f>VLOOKUP(F6091,'[1]crosstable (6)'!$A:$J,10,FALSE)</f>
        <v>Plectroglyphidodon dickii</v>
      </c>
    </row>
    <row r="6092" spans="1:14" x14ac:dyDescent="0.25">
      <c r="A6092" t="s">
        <v>9</v>
      </c>
      <c r="B6092" t="s">
        <v>1110</v>
      </c>
      <c r="C6092">
        <v>121.48139</v>
      </c>
      <c r="D6092">
        <v>22.678329999999999</v>
      </c>
      <c r="E6092">
        <v>20210428</v>
      </c>
      <c r="F6092" t="s">
        <v>935</v>
      </c>
      <c r="G6092" t="s">
        <v>114</v>
      </c>
      <c r="H6092" t="s">
        <v>115</v>
      </c>
      <c r="I6092" t="s">
        <v>936</v>
      </c>
      <c r="J6092" t="s">
        <v>15</v>
      </c>
      <c r="K6092" t="str">
        <f>VLOOKUP(G6092,'[1]crosstable (6)'!$B:$C,2,FALSE)</f>
        <v>Chordata</v>
      </c>
      <c r="L6092" t="str">
        <f>VLOOKUP(H6092,'[1]crosstable (6)'!$D:$E,2,FALSE)</f>
        <v>Actinopterygii</v>
      </c>
      <c r="M6092" t="str">
        <f>VLOOKUP(I6092,'[1]crosstable (6)'!$H:$I,2,FALSE)</f>
        <v>Pempheridae</v>
      </c>
      <c r="N6092" t="str">
        <f>VLOOKUP(F6092,'[1]crosstable (6)'!$A:$J,10,FALSE)</f>
        <v>Pempheris oualensis</v>
      </c>
    </row>
    <row r="6093" spans="1:14" x14ac:dyDescent="0.25">
      <c r="A6093" t="s">
        <v>9</v>
      </c>
      <c r="B6093" t="s">
        <v>1110</v>
      </c>
      <c r="C6093">
        <v>121.48139</v>
      </c>
      <c r="D6093">
        <v>22.678329999999999</v>
      </c>
      <c r="E6093">
        <v>20210428</v>
      </c>
      <c r="F6093" t="s">
        <v>163</v>
      </c>
      <c r="G6093" t="s">
        <v>114</v>
      </c>
      <c r="H6093" t="s">
        <v>115</v>
      </c>
      <c r="I6093" t="s">
        <v>116</v>
      </c>
      <c r="J6093" t="s">
        <v>15</v>
      </c>
      <c r="K6093" t="str">
        <f>VLOOKUP(G6093,'[1]crosstable (6)'!$B:$C,2,FALSE)</f>
        <v>Chordata</v>
      </c>
      <c r="L6093" t="str">
        <f>VLOOKUP(H6093,'[1]crosstable (6)'!$D:$E,2,FALSE)</f>
        <v>Actinopterygii</v>
      </c>
      <c r="M6093" t="str">
        <f>VLOOKUP(I6093,'[1]crosstable (6)'!$H:$I,2,FALSE)</f>
        <v>Labridae</v>
      </c>
      <c r="N6093" t="str">
        <f>VLOOKUP(F6093,'[1]crosstable (6)'!$A:$J,10,FALSE)</f>
        <v>Thalassoma lutescens</v>
      </c>
    </row>
    <row r="6094" spans="1:14" x14ac:dyDescent="0.25">
      <c r="A6094" t="s">
        <v>9</v>
      </c>
      <c r="B6094" t="s">
        <v>1110</v>
      </c>
      <c r="C6094">
        <v>121.48139</v>
      </c>
      <c r="D6094">
        <v>22.678329999999999</v>
      </c>
      <c r="E6094">
        <v>20210428</v>
      </c>
      <c r="F6094" t="s">
        <v>165</v>
      </c>
      <c r="G6094" t="s">
        <v>114</v>
      </c>
      <c r="H6094" t="s">
        <v>115</v>
      </c>
      <c r="I6094" t="s">
        <v>166</v>
      </c>
      <c r="J6094" t="s">
        <v>15</v>
      </c>
      <c r="K6094" t="str">
        <f>VLOOKUP(G6094,'[1]crosstable (6)'!$B:$C,2,FALSE)</f>
        <v>Chordata</v>
      </c>
      <c r="L6094" t="str">
        <f>VLOOKUP(H6094,'[1]crosstable (6)'!$D:$E,2,FALSE)</f>
        <v>Actinopterygii</v>
      </c>
      <c r="M6094" t="str">
        <f>VLOOKUP(I6094,'[1]crosstable (6)'!$H:$I,2,FALSE)</f>
        <v>Holocentridae</v>
      </c>
      <c r="N6094" t="str">
        <f>VLOOKUP(F6094,'[1]crosstable (6)'!$A:$J,10,FALSE)</f>
        <v>Myripristis kuntee</v>
      </c>
    </row>
    <row r="6095" spans="1:14" x14ac:dyDescent="0.25">
      <c r="A6095" t="s">
        <v>9</v>
      </c>
      <c r="B6095" t="s">
        <v>1110</v>
      </c>
      <c r="C6095">
        <v>121.48139</v>
      </c>
      <c r="D6095">
        <v>22.678329999999999</v>
      </c>
      <c r="E6095">
        <v>20210428</v>
      </c>
      <c r="F6095" t="s">
        <v>404</v>
      </c>
      <c r="G6095" t="s">
        <v>114</v>
      </c>
      <c r="H6095" t="s">
        <v>115</v>
      </c>
      <c r="I6095" t="s">
        <v>333</v>
      </c>
      <c r="J6095" t="s">
        <v>15</v>
      </c>
      <c r="K6095" t="str">
        <f>VLOOKUP(G6095,'[1]crosstable (6)'!$B:$C,2,FALSE)</f>
        <v>Chordata</v>
      </c>
      <c r="L6095" t="str">
        <f>VLOOKUP(H6095,'[1]crosstable (6)'!$D:$E,2,FALSE)</f>
        <v>Actinopterygii</v>
      </c>
      <c r="M6095" t="str">
        <f>VLOOKUP(I6095,'[1]crosstable (6)'!$H:$I,2,FALSE)</f>
        <v>Haemulidae</v>
      </c>
      <c r="N6095" t="str">
        <f>VLOOKUP(F6095,'[1]crosstable (6)'!$A:$J,10,FALSE)</f>
        <v>Plectorhinchus vittatus</v>
      </c>
    </row>
    <row r="6096" spans="1:14" x14ac:dyDescent="0.25">
      <c r="A6096" t="s">
        <v>9</v>
      </c>
      <c r="B6096" t="s">
        <v>1110</v>
      </c>
      <c r="C6096">
        <v>121.48139</v>
      </c>
      <c r="D6096">
        <v>22.678329999999999</v>
      </c>
      <c r="E6096">
        <v>20210428</v>
      </c>
      <c r="F6096" t="s">
        <v>170</v>
      </c>
      <c r="G6096" t="s">
        <v>114</v>
      </c>
      <c r="H6096" t="s">
        <v>115</v>
      </c>
      <c r="I6096" t="s">
        <v>119</v>
      </c>
      <c r="J6096" t="s">
        <v>15</v>
      </c>
      <c r="K6096" t="str">
        <f>VLOOKUP(G6096,'[1]crosstable (6)'!$B:$C,2,FALSE)</f>
        <v>Chordata</v>
      </c>
      <c r="L6096" t="str">
        <f>VLOOKUP(H6096,'[1]crosstable (6)'!$D:$E,2,FALSE)</f>
        <v>Actinopterygii</v>
      </c>
      <c r="M6096" t="str">
        <f>VLOOKUP(I6096,'[1]crosstable (6)'!$H:$I,2,FALSE)</f>
        <v>Pomacentridae</v>
      </c>
      <c r="N6096" t="str">
        <f>VLOOKUP(F6096,'[1]crosstable (6)'!$A:$J,10,FALSE)</f>
        <v>Chromis lepidolepis</v>
      </c>
    </row>
    <row r="6097" spans="1:14" x14ac:dyDescent="0.25">
      <c r="A6097" t="s">
        <v>9</v>
      </c>
      <c r="B6097" t="s">
        <v>1110</v>
      </c>
      <c r="C6097">
        <v>121.48139</v>
      </c>
      <c r="D6097">
        <v>22.678329999999999</v>
      </c>
      <c r="E6097">
        <v>20210428</v>
      </c>
      <c r="F6097" t="s">
        <v>581</v>
      </c>
      <c r="G6097" t="s">
        <v>114</v>
      </c>
      <c r="H6097" t="s">
        <v>115</v>
      </c>
      <c r="I6097" t="s">
        <v>176</v>
      </c>
      <c r="J6097" t="s">
        <v>15</v>
      </c>
      <c r="K6097" t="str">
        <f>VLOOKUP(G6097,'[1]crosstable (6)'!$B:$C,2,FALSE)</f>
        <v>Chordata</v>
      </c>
      <c r="L6097" t="str">
        <f>VLOOKUP(H6097,'[1]crosstable (6)'!$D:$E,2,FALSE)</f>
        <v>Actinopterygii</v>
      </c>
      <c r="M6097" t="str">
        <f>VLOOKUP(I6097,'[1]crosstable (6)'!$H:$I,2,FALSE)</f>
        <v>Lutjanidae</v>
      </c>
      <c r="N6097" t="str">
        <f>VLOOKUP(F6097,'[1]crosstable (6)'!$A:$J,10,FALSE)</f>
        <v>Macolor macularis</v>
      </c>
    </row>
    <row r="6098" spans="1:14" x14ac:dyDescent="0.25">
      <c r="A6098" t="s">
        <v>9</v>
      </c>
      <c r="B6098" t="s">
        <v>1110</v>
      </c>
      <c r="C6098">
        <v>121.48139</v>
      </c>
      <c r="D6098">
        <v>22.678329999999999</v>
      </c>
      <c r="E6098">
        <v>20210428</v>
      </c>
      <c r="F6098" t="s">
        <v>327</v>
      </c>
      <c r="G6098" t="s">
        <v>114</v>
      </c>
      <c r="H6098" t="s">
        <v>115</v>
      </c>
      <c r="I6098" t="s">
        <v>119</v>
      </c>
      <c r="J6098" t="s">
        <v>15</v>
      </c>
      <c r="K6098" t="str">
        <f>VLOOKUP(G6098,'[1]crosstable (6)'!$B:$C,2,FALSE)</f>
        <v>Chordata</v>
      </c>
      <c r="L6098" t="str">
        <f>VLOOKUP(H6098,'[1]crosstable (6)'!$D:$E,2,FALSE)</f>
        <v>Actinopterygii</v>
      </c>
      <c r="M6098" t="str">
        <f>VLOOKUP(I6098,'[1]crosstable (6)'!$H:$I,2,FALSE)</f>
        <v>Pomacentridae</v>
      </c>
      <c r="N6098" t="str">
        <f>VLOOKUP(F6098,'[1]crosstable (6)'!$A:$J,10,FALSE)</f>
        <v>Chromis chrysura</v>
      </c>
    </row>
    <row r="6099" spans="1:14" x14ac:dyDescent="0.25">
      <c r="A6099" t="s">
        <v>9</v>
      </c>
      <c r="B6099" t="s">
        <v>1110</v>
      </c>
      <c r="C6099">
        <v>121.48139</v>
      </c>
      <c r="D6099">
        <v>22.678329999999999</v>
      </c>
      <c r="E6099">
        <v>20210428</v>
      </c>
      <c r="F6099" t="s">
        <v>329</v>
      </c>
      <c r="G6099" t="s">
        <v>114</v>
      </c>
      <c r="H6099" t="s">
        <v>115</v>
      </c>
      <c r="I6099" t="s">
        <v>266</v>
      </c>
      <c r="J6099" t="s">
        <v>15</v>
      </c>
      <c r="K6099" t="str">
        <f>VLOOKUP(G6099,'[1]crosstable (6)'!$B:$C,2,FALSE)</f>
        <v>Chordata</v>
      </c>
      <c r="L6099" t="str">
        <f>VLOOKUP(H6099,'[1]crosstable (6)'!$D:$E,2,FALSE)</f>
        <v>Actinopterygii</v>
      </c>
      <c r="M6099" t="str">
        <f>VLOOKUP(I6099,'[1]crosstable (6)'!$H:$I,2,FALSE)</f>
        <v>Microdesmidae</v>
      </c>
      <c r="N6099" t="str">
        <f>VLOOKUP(F6099,'[1]crosstable (6)'!$A:$J,10,FALSE)</f>
        <v>Nemateleotris magnifica</v>
      </c>
    </row>
    <row r="6100" spans="1:14" x14ac:dyDescent="0.25">
      <c r="A6100" t="s">
        <v>9</v>
      </c>
      <c r="B6100" t="s">
        <v>1110</v>
      </c>
      <c r="C6100">
        <v>121.48139</v>
      </c>
      <c r="D6100">
        <v>22.678329999999999</v>
      </c>
      <c r="E6100">
        <v>20210428</v>
      </c>
      <c r="F6100" t="s">
        <v>270</v>
      </c>
      <c r="G6100" t="s">
        <v>114</v>
      </c>
      <c r="H6100" t="s">
        <v>115</v>
      </c>
      <c r="I6100" t="s">
        <v>141</v>
      </c>
      <c r="J6100" t="s">
        <v>15</v>
      </c>
      <c r="K6100" t="str">
        <f>VLOOKUP(G6100,'[1]crosstable (6)'!$B:$C,2,FALSE)</f>
        <v>Chordata</v>
      </c>
      <c r="L6100" t="str">
        <f>VLOOKUP(H6100,'[1]crosstable (6)'!$D:$E,2,FALSE)</f>
        <v>Actinopterygii</v>
      </c>
      <c r="M6100" t="str">
        <f>VLOOKUP(I6100,'[1]crosstable (6)'!$H:$I,2,FALSE)</f>
        <v>Serranidae</v>
      </c>
      <c r="N6100" t="str">
        <f>VLOOKUP(F6100,'[1]crosstable (6)'!$A:$J,10,FALSE)</f>
        <v>Pseudanthias squamipinnis</v>
      </c>
    </row>
    <row r="6101" spans="1:14" x14ac:dyDescent="0.25">
      <c r="A6101" t="s">
        <v>9</v>
      </c>
      <c r="B6101" t="s">
        <v>1110</v>
      </c>
      <c r="C6101">
        <v>121.48139</v>
      </c>
      <c r="D6101">
        <v>22.678329999999999</v>
      </c>
      <c r="E6101">
        <v>20210428</v>
      </c>
      <c r="F6101" t="s">
        <v>451</v>
      </c>
      <c r="G6101" t="s">
        <v>114</v>
      </c>
      <c r="H6101" t="s">
        <v>115</v>
      </c>
      <c r="I6101" t="s">
        <v>116</v>
      </c>
      <c r="J6101" t="s">
        <v>15</v>
      </c>
      <c r="K6101" t="str">
        <f>VLOOKUP(G6101,'[1]crosstable (6)'!$B:$C,2,FALSE)</f>
        <v>Chordata</v>
      </c>
      <c r="L6101" t="str">
        <f>VLOOKUP(H6101,'[1]crosstable (6)'!$D:$E,2,FALSE)</f>
        <v>Actinopterygii</v>
      </c>
      <c r="M6101" t="str">
        <f>VLOOKUP(I6101,'[1]crosstable (6)'!$H:$I,2,FALSE)</f>
        <v>Labridae</v>
      </c>
      <c r="N6101" t="str">
        <f>VLOOKUP(F6101,'[1]crosstable (6)'!$A:$J,10,FALSE)</f>
        <v>Bodianus axillaris</v>
      </c>
    </row>
    <row r="6102" spans="1:14" x14ac:dyDescent="0.25">
      <c r="A6102" t="s">
        <v>9</v>
      </c>
      <c r="B6102" t="s">
        <v>1110</v>
      </c>
      <c r="C6102">
        <v>121.48139</v>
      </c>
      <c r="D6102">
        <v>22.678329999999999</v>
      </c>
      <c r="E6102">
        <v>20210428</v>
      </c>
      <c r="F6102" t="s">
        <v>173</v>
      </c>
      <c r="G6102" t="s">
        <v>114</v>
      </c>
      <c r="H6102" t="s">
        <v>115</v>
      </c>
      <c r="I6102" t="s">
        <v>116</v>
      </c>
      <c r="J6102" t="s">
        <v>15</v>
      </c>
      <c r="K6102" t="str">
        <f>VLOOKUP(G6102,'[1]crosstable (6)'!$B:$C,2,FALSE)</f>
        <v>Chordata</v>
      </c>
      <c r="L6102" t="str">
        <f>VLOOKUP(H6102,'[1]crosstable (6)'!$D:$E,2,FALSE)</f>
        <v>Actinopterygii</v>
      </c>
      <c r="M6102" t="str">
        <f>VLOOKUP(I6102,'[1]crosstable (6)'!$H:$I,2,FALSE)</f>
        <v>Labridae</v>
      </c>
      <c r="N6102" t="str">
        <f>VLOOKUP(F6102,'[1]crosstable (6)'!$A:$J,10,FALSE)</f>
        <v>Labroides dimidiatus</v>
      </c>
    </row>
    <row r="6103" spans="1:14" x14ac:dyDescent="0.25">
      <c r="A6103" t="s">
        <v>9</v>
      </c>
      <c r="B6103" t="s">
        <v>1110</v>
      </c>
      <c r="C6103">
        <v>121.48139</v>
      </c>
      <c r="D6103">
        <v>22.678329999999999</v>
      </c>
      <c r="E6103">
        <v>20210428</v>
      </c>
      <c r="F6103" t="s">
        <v>508</v>
      </c>
      <c r="G6103" t="s">
        <v>114</v>
      </c>
      <c r="H6103" t="s">
        <v>115</v>
      </c>
      <c r="I6103" t="s">
        <v>116</v>
      </c>
      <c r="J6103" t="s">
        <v>15</v>
      </c>
      <c r="K6103" t="str">
        <f>VLOOKUP(G6103,'[1]crosstable (6)'!$B:$C,2,FALSE)</f>
        <v>Chordata</v>
      </c>
      <c r="L6103" t="str">
        <f>VLOOKUP(H6103,'[1]crosstable (6)'!$D:$E,2,FALSE)</f>
        <v>Actinopterygii</v>
      </c>
      <c r="M6103" t="str">
        <f>VLOOKUP(I6103,'[1]crosstable (6)'!$H:$I,2,FALSE)</f>
        <v>Labridae</v>
      </c>
      <c r="N6103" t="str">
        <f>VLOOKUP(F6103,'[1]crosstable (6)'!$A:$J,10,FALSE)</f>
        <v>Halichoeres hortulanus</v>
      </c>
    </row>
    <row r="6104" spans="1:14" x14ac:dyDescent="0.25">
      <c r="A6104" t="s">
        <v>9</v>
      </c>
      <c r="B6104" t="s">
        <v>1110</v>
      </c>
      <c r="C6104">
        <v>121.48139</v>
      </c>
      <c r="D6104">
        <v>22.678329999999999</v>
      </c>
      <c r="E6104">
        <v>20210428</v>
      </c>
      <c r="F6104" t="s">
        <v>417</v>
      </c>
      <c r="G6104" t="s">
        <v>114</v>
      </c>
      <c r="H6104" t="s">
        <v>115</v>
      </c>
      <c r="I6104" t="s">
        <v>116</v>
      </c>
      <c r="J6104" t="s">
        <v>15</v>
      </c>
      <c r="K6104" t="str">
        <f>VLOOKUP(G6104,'[1]crosstable (6)'!$B:$C,2,FALSE)</f>
        <v>Chordata</v>
      </c>
      <c r="L6104" t="str">
        <f>VLOOKUP(H6104,'[1]crosstable (6)'!$D:$E,2,FALSE)</f>
        <v>Actinopterygii</v>
      </c>
      <c r="M6104" t="str">
        <f>VLOOKUP(I6104,'[1]crosstable (6)'!$H:$I,2,FALSE)</f>
        <v>Labridae</v>
      </c>
      <c r="N6104" t="str">
        <f>VLOOKUP(F6104,'[1]crosstable (6)'!$A:$J,10,FALSE)</f>
        <v>Anampses meleagrides</v>
      </c>
    </row>
    <row r="6105" spans="1:14" x14ac:dyDescent="0.25">
      <c r="A6105" t="s">
        <v>9</v>
      </c>
      <c r="B6105" t="s">
        <v>1110</v>
      </c>
      <c r="C6105">
        <v>121.48139</v>
      </c>
      <c r="D6105">
        <v>22.678329999999999</v>
      </c>
      <c r="E6105">
        <v>20210428</v>
      </c>
      <c r="F6105" t="s">
        <v>737</v>
      </c>
      <c r="G6105" t="s">
        <v>114</v>
      </c>
      <c r="H6105" t="s">
        <v>115</v>
      </c>
      <c r="I6105" t="s">
        <v>119</v>
      </c>
      <c r="J6105" t="s">
        <v>15</v>
      </c>
      <c r="K6105" t="str">
        <f>VLOOKUP(G6105,'[1]crosstable (6)'!$B:$C,2,FALSE)</f>
        <v>Chordata</v>
      </c>
      <c r="L6105" t="str">
        <f>VLOOKUP(H6105,'[1]crosstable (6)'!$D:$E,2,FALSE)</f>
        <v>Actinopterygii</v>
      </c>
      <c r="M6105" t="str">
        <f>VLOOKUP(I6105,'[1]crosstable (6)'!$H:$I,2,FALSE)</f>
        <v>Pomacentridae</v>
      </c>
      <c r="N6105" t="str">
        <f>VLOOKUP(F6105,'[1]crosstable (6)'!$A:$J,10,FALSE)</f>
        <v>Chromis flavomaculata</v>
      </c>
    </row>
    <row r="6106" spans="1:14" x14ac:dyDescent="0.25">
      <c r="A6106" t="s">
        <v>9</v>
      </c>
      <c r="B6106" t="s">
        <v>1110</v>
      </c>
      <c r="C6106">
        <v>121.48139</v>
      </c>
      <c r="D6106">
        <v>22.678329999999999</v>
      </c>
      <c r="E6106">
        <v>20210428</v>
      </c>
      <c r="F6106" t="s">
        <v>331</v>
      </c>
      <c r="G6106" t="s">
        <v>114</v>
      </c>
      <c r="H6106" t="s">
        <v>115</v>
      </c>
      <c r="I6106" t="s">
        <v>192</v>
      </c>
      <c r="J6106" t="s">
        <v>15</v>
      </c>
      <c r="K6106" t="str">
        <f>VLOOKUP(G6106,'[1]crosstable (6)'!$B:$C,2,FALSE)</f>
        <v>Chordata</v>
      </c>
      <c r="L6106" t="str">
        <f>VLOOKUP(H6106,'[1]crosstable (6)'!$D:$E,2,FALSE)</f>
        <v>Actinopterygii</v>
      </c>
      <c r="M6106" t="str">
        <f>VLOOKUP(I6106,'[1]crosstable (6)'!$H:$I,2,FALSE)</f>
        <v>Chaetodontidae</v>
      </c>
      <c r="N6106" t="str">
        <f>VLOOKUP(F6106,'[1]crosstable (6)'!$A:$J,10,FALSE)</f>
        <v>Forcipiger flavissimus</v>
      </c>
    </row>
    <row r="6107" spans="1:14" x14ac:dyDescent="0.25">
      <c r="A6107" t="s">
        <v>9</v>
      </c>
      <c r="B6107" t="s">
        <v>1110</v>
      </c>
      <c r="C6107">
        <v>121.48139</v>
      </c>
      <c r="D6107">
        <v>22.678329999999999</v>
      </c>
      <c r="E6107">
        <v>20210428</v>
      </c>
      <c r="F6107" t="s">
        <v>509</v>
      </c>
      <c r="G6107" t="s">
        <v>114</v>
      </c>
      <c r="H6107" t="s">
        <v>115</v>
      </c>
      <c r="I6107" t="s">
        <v>266</v>
      </c>
      <c r="J6107" t="s">
        <v>15</v>
      </c>
      <c r="K6107" t="str">
        <f>VLOOKUP(G6107,'[1]crosstable (6)'!$B:$C,2,FALSE)</f>
        <v>Chordata</v>
      </c>
      <c r="L6107" t="str">
        <f>VLOOKUP(H6107,'[1]crosstable (6)'!$D:$E,2,FALSE)</f>
        <v>Actinopterygii</v>
      </c>
      <c r="M6107" t="str">
        <f>VLOOKUP(I6107,'[1]crosstable (6)'!$H:$I,2,FALSE)</f>
        <v>Microdesmidae</v>
      </c>
      <c r="N6107" t="str">
        <f>VLOOKUP(F6107,'[1]crosstable (6)'!$A:$J,10,FALSE)</f>
        <v>Ptereleotris evides</v>
      </c>
    </row>
    <row r="6108" spans="1:14" x14ac:dyDescent="0.25">
      <c r="A6108" t="s">
        <v>9</v>
      </c>
      <c r="B6108" t="s">
        <v>1110</v>
      </c>
      <c r="C6108">
        <v>121.48139</v>
      </c>
      <c r="D6108">
        <v>22.678329999999999</v>
      </c>
      <c r="E6108">
        <v>20210428</v>
      </c>
      <c r="F6108" t="s">
        <v>562</v>
      </c>
      <c r="G6108" t="s">
        <v>114</v>
      </c>
      <c r="H6108" t="s">
        <v>115</v>
      </c>
      <c r="I6108" t="s">
        <v>147</v>
      </c>
      <c r="J6108" t="s">
        <v>15</v>
      </c>
      <c r="K6108" t="str">
        <f>VLOOKUP(G6108,'[1]crosstable (6)'!$B:$C,2,FALSE)</f>
        <v>Chordata</v>
      </c>
      <c r="L6108" t="str">
        <f>VLOOKUP(H6108,'[1]crosstable (6)'!$D:$E,2,FALSE)</f>
        <v>Actinopterygii</v>
      </c>
      <c r="M6108" t="str">
        <f>VLOOKUP(I6108,'[1]crosstable (6)'!$H:$I,2,FALSE)</f>
        <v>Balistidae</v>
      </c>
      <c r="N6108" t="str">
        <f>VLOOKUP(F6108,'[1]crosstable (6)'!$A:$J,10,FALSE)</f>
        <v>Melichthys vidua</v>
      </c>
    </row>
    <row r="6109" spans="1:14" x14ac:dyDescent="0.25">
      <c r="A6109" t="s">
        <v>9</v>
      </c>
      <c r="B6109" t="s">
        <v>1110</v>
      </c>
      <c r="C6109">
        <v>121.48139</v>
      </c>
      <c r="D6109">
        <v>22.678329999999999</v>
      </c>
      <c r="E6109">
        <v>20210428</v>
      </c>
      <c r="F6109" t="s">
        <v>332</v>
      </c>
      <c r="G6109" t="s">
        <v>114</v>
      </c>
      <c r="H6109" t="s">
        <v>115</v>
      </c>
      <c r="I6109" t="s">
        <v>333</v>
      </c>
      <c r="J6109" t="s">
        <v>15</v>
      </c>
      <c r="K6109" t="str">
        <f>VLOOKUP(G6109,'[1]crosstable (6)'!$B:$C,2,FALSE)</f>
        <v>Chordata</v>
      </c>
      <c r="L6109" t="str">
        <f>VLOOKUP(H6109,'[1]crosstable (6)'!$D:$E,2,FALSE)</f>
        <v>Actinopterygii</v>
      </c>
      <c r="M6109" t="str">
        <f>VLOOKUP(I6109,'[1]crosstable (6)'!$H:$I,2,FALSE)</f>
        <v>Haemulidae</v>
      </c>
      <c r="N6109" t="str">
        <f>VLOOKUP(F6109,'[1]crosstable (6)'!$A:$J,10,FALSE)</f>
        <v>Plectorhinchus picus</v>
      </c>
    </row>
    <row r="6110" spans="1:14" x14ac:dyDescent="0.25">
      <c r="A6110" t="s">
        <v>9</v>
      </c>
      <c r="B6110" t="s">
        <v>1110</v>
      </c>
      <c r="C6110">
        <v>121.48139</v>
      </c>
      <c r="D6110">
        <v>22.678329999999999</v>
      </c>
      <c r="E6110">
        <v>20210428</v>
      </c>
      <c r="F6110" t="s">
        <v>247</v>
      </c>
      <c r="G6110" t="s">
        <v>114</v>
      </c>
      <c r="H6110" t="s">
        <v>115</v>
      </c>
      <c r="I6110" t="s">
        <v>248</v>
      </c>
      <c r="J6110" t="s">
        <v>15</v>
      </c>
      <c r="K6110" t="str">
        <f>VLOOKUP(G6110,'[1]crosstable (6)'!$B:$C,2,FALSE)</f>
        <v>Chordata</v>
      </c>
      <c r="L6110" t="str">
        <f>VLOOKUP(H6110,'[1]crosstable (6)'!$D:$E,2,FALSE)</f>
        <v>Actinopterygii</v>
      </c>
      <c r="M6110" t="str">
        <f>VLOOKUP(I6110,'[1]crosstable (6)'!$H:$I,2,FALSE)</f>
        <v>Cirrhitidae</v>
      </c>
      <c r="N6110" t="str">
        <f>VLOOKUP(F6110,'[1]crosstable (6)'!$A:$J,10,FALSE)</f>
        <v>Paracirrhites forsteri</v>
      </c>
    </row>
    <row r="6111" spans="1:14" x14ac:dyDescent="0.25">
      <c r="A6111" t="s">
        <v>9</v>
      </c>
      <c r="B6111" t="s">
        <v>1110</v>
      </c>
      <c r="C6111">
        <v>121.48139</v>
      </c>
      <c r="D6111">
        <v>22.678329999999999</v>
      </c>
      <c r="E6111">
        <v>20210428</v>
      </c>
      <c r="F6111" t="s">
        <v>187</v>
      </c>
      <c r="G6111" t="s">
        <v>114</v>
      </c>
      <c r="H6111" t="s">
        <v>115</v>
      </c>
      <c r="I6111" t="s">
        <v>122</v>
      </c>
      <c r="J6111" t="s">
        <v>15</v>
      </c>
      <c r="K6111" t="str">
        <f>VLOOKUP(G6111,'[1]crosstable (6)'!$B:$C,2,FALSE)</f>
        <v>Chordata</v>
      </c>
      <c r="L6111" t="str">
        <f>VLOOKUP(H6111,'[1]crosstable (6)'!$D:$E,2,FALSE)</f>
        <v>Actinopterygii</v>
      </c>
      <c r="M6111" t="str">
        <f>VLOOKUP(I6111,'[1]crosstable (6)'!$H:$I,2,FALSE)</f>
        <v>Scaridae</v>
      </c>
      <c r="N6111" t="str">
        <f>VLOOKUP(F6111,'[1]crosstable (6)'!$A:$J,10,FALSE)</f>
        <v>Scarus forsteni</v>
      </c>
    </row>
    <row r="6112" spans="1:14" x14ac:dyDescent="0.25">
      <c r="A6112" t="s">
        <v>9</v>
      </c>
      <c r="B6112" t="s">
        <v>1110</v>
      </c>
      <c r="C6112">
        <v>121.48139</v>
      </c>
      <c r="D6112">
        <v>22.678329999999999</v>
      </c>
      <c r="E6112">
        <v>20210428</v>
      </c>
      <c r="F6112" t="s">
        <v>249</v>
      </c>
      <c r="G6112" t="s">
        <v>114</v>
      </c>
      <c r="H6112" t="s">
        <v>115</v>
      </c>
      <c r="I6112" t="s">
        <v>119</v>
      </c>
      <c r="J6112" t="s">
        <v>15</v>
      </c>
      <c r="K6112" t="str">
        <f>VLOOKUP(G6112,'[1]crosstable (6)'!$B:$C,2,FALSE)</f>
        <v>Chordata</v>
      </c>
      <c r="L6112" t="str">
        <f>VLOOKUP(H6112,'[1]crosstable (6)'!$D:$E,2,FALSE)</f>
        <v>Actinopterygii</v>
      </c>
      <c r="M6112" t="str">
        <f>VLOOKUP(I6112,'[1]crosstable (6)'!$H:$I,2,FALSE)</f>
        <v>Pomacentridae</v>
      </c>
      <c r="N6112" t="str">
        <f>VLOOKUP(F6112,'[1]crosstable (6)'!$A:$J,10,FALSE)</f>
        <v>Dascyllus reticulatus</v>
      </c>
    </row>
    <row r="6113" spans="1:14" x14ac:dyDescent="0.25">
      <c r="A6113" t="s">
        <v>9</v>
      </c>
      <c r="B6113" t="s">
        <v>1110</v>
      </c>
      <c r="C6113">
        <v>121.48139</v>
      </c>
      <c r="D6113">
        <v>22.678329999999999</v>
      </c>
      <c r="E6113">
        <v>20210428</v>
      </c>
      <c r="F6113" t="s">
        <v>191</v>
      </c>
      <c r="G6113" t="s">
        <v>114</v>
      </c>
      <c r="H6113" t="s">
        <v>115</v>
      </c>
      <c r="I6113" t="s">
        <v>192</v>
      </c>
      <c r="J6113" t="s">
        <v>15</v>
      </c>
      <c r="K6113" t="str">
        <f>VLOOKUP(G6113,'[1]crosstable (6)'!$B:$C,2,FALSE)</f>
        <v>Chordata</v>
      </c>
      <c r="L6113" t="str">
        <f>VLOOKUP(H6113,'[1]crosstable (6)'!$D:$E,2,FALSE)</f>
        <v>Actinopterygii</v>
      </c>
      <c r="M6113" t="str">
        <f>VLOOKUP(I6113,'[1]crosstable (6)'!$H:$I,2,FALSE)</f>
        <v>Chaetodontidae</v>
      </c>
      <c r="N6113" t="str">
        <f>VLOOKUP(F6113,'[1]crosstable (6)'!$A:$J,10,FALSE)</f>
        <v>Chaetodon argentatus</v>
      </c>
    </row>
    <row r="6114" spans="1:14" x14ac:dyDescent="0.25">
      <c r="A6114" t="s">
        <v>9</v>
      </c>
      <c r="B6114" t="s">
        <v>1110</v>
      </c>
      <c r="C6114">
        <v>121.48139</v>
      </c>
      <c r="D6114">
        <v>22.678329999999999</v>
      </c>
      <c r="E6114">
        <v>20210428</v>
      </c>
      <c r="F6114" t="s">
        <v>828</v>
      </c>
      <c r="G6114" t="s">
        <v>114</v>
      </c>
      <c r="H6114" t="s">
        <v>115</v>
      </c>
      <c r="I6114" t="s">
        <v>166</v>
      </c>
      <c r="J6114" t="s">
        <v>15</v>
      </c>
      <c r="K6114" t="str">
        <f>VLOOKUP(G6114,'[1]crosstable (6)'!$B:$C,2,FALSE)</f>
        <v>Chordata</v>
      </c>
      <c r="L6114" t="str">
        <f>VLOOKUP(H6114,'[1]crosstable (6)'!$D:$E,2,FALSE)</f>
        <v>Actinopterygii</v>
      </c>
      <c r="M6114" t="str">
        <f>VLOOKUP(I6114,'[1]crosstable (6)'!$H:$I,2,FALSE)</f>
        <v>Holocentridae</v>
      </c>
      <c r="N6114" t="str">
        <f>VLOOKUP(F6114,'[1]crosstable (6)'!$A:$J,10,FALSE)</f>
        <v>Sargocentron ittodai</v>
      </c>
    </row>
    <row r="6115" spans="1:14" x14ac:dyDescent="0.25">
      <c r="A6115" t="s">
        <v>9</v>
      </c>
      <c r="B6115" t="s">
        <v>1110</v>
      </c>
      <c r="C6115">
        <v>121.48139</v>
      </c>
      <c r="D6115">
        <v>22.678329999999999</v>
      </c>
      <c r="E6115">
        <v>20210428</v>
      </c>
      <c r="F6115" t="s">
        <v>649</v>
      </c>
      <c r="G6115" t="s">
        <v>114</v>
      </c>
      <c r="H6115" t="s">
        <v>115</v>
      </c>
      <c r="I6115" t="s">
        <v>116</v>
      </c>
      <c r="J6115" t="s">
        <v>15</v>
      </c>
      <c r="K6115" t="str">
        <f>VLOOKUP(G6115,'[1]crosstable (6)'!$B:$C,2,FALSE)</f>
        <v>Chordata</v>
      </c>
      <c r="L6115" t="str">
        <f>VLOOKUP(H6115,'[1]crosstable (6)'!$D:$E,2,FALSE)</f>
        <v>Actinopterygii</v>
      </c>
      <c r="M6115" t="str">
        <f>VLOOKUP(I6115,'[1]crosstable (6)'!$H:$I,2,FALSE)</f>
        <v>Labridae</v>
      </c>
      <c r="N6115" t="str">
        <f>VLOOKUP(F6115,'[1]crosstable (6)'!$A:$J,10,FALSE)</f>
        <v>Pseudodax moluccanus</v>
      </c>
    </row>
    <row r="6116" spans="1:14" x14ac:dyDescent="0.25">
      <c r="A6116" t="s">
        <v>9</v>
      </c>
      <c r="B6116" t="s">
        <v>1110</v>
      </c>
      <c r="C6116">
        <v>121.48139</v>
      </c>
      <c r="D6116">
        <v>22.678329999999999</v>
      </c>
      <c r="E6116">
        <v>20210428</v>
      </c>
      <c r="F6116" t="s">
        <v>193</v>
      </c>
      <c r="G6116" t="s">
        <v>114</v>
      </c>
      <c r="H6116" t="s">
        <v>115</v>
      </c>
      <c r="I6116" t="s">
        <v>194</v>
      </c>
      <c r="J6116" t="s">
        <v>15</v>
      </c>
      <c r="K6116" t="str">
        <f>VLOOKUP(G6116,'[1]crosstable (6)'!$B:$C,2,FALSE)</f>
        <v>Chordata</v>
      </c>
      <c r="L6116" t="str">
        <f>VLOOKUP(H6116,'[1]crosstable (6)'!$D:$E,2,FALSE)</f>
        <v>Actinopterygii</v>
      </c>
      <c r="M6116" t="str">
        <f>VLOOKUP(I6116,'[1]crosstable (6)'!$H:$I,2,FALSE)</f>
        <v>Acanthuridae</v>
      </c>
      <c r="N6116" t="str">
        <f>VLOOKUP(F6116,'[1]crosstable (6)'!$A:$J,10,FALSE)</f>
        <v>Acanthurus nigrofuscus</v>
      </c>
    </row>
    <row r="6117" spans="1:14" x14ac:dyDescent="0.25">
      <c r="A6117" t="s">
        <v>9</v>
      </c>
      <c r="B6117" t="s">
        <v>1110</v>
      </c>
      <c r="C6117">
        <v>121.48139</v>
      </c>
      <c r="D6117">
        <v>22.678329999999999</v>
      </c>
      <c r="E6117">
        <v>20210428</v>
      </c>
      <c r="F6117" t="s">
        <v>335</v>
      </c>
      <c r="G6117" t="s">
        <v>114</v>
      </c>
      <c r="H6117" t="s">
        <v>115</v>
      </c>
      <c r="I6117" t="s">
        <v>192</v>
      </c>
      <c r="J6117" t="s">
        <v>15</v>
      </c>
      <c r="K6117" t="str">
        <f>VLOOKUP(G6117,'[1]crosstable (6)'!$B:$C,2,FALSE)</f>
        <v>Chordata</v>
      </c>
      <c r="L6117" t="str">
        <f>VLOOKUP(H6117,'[1]crosstable (6)'!$D:$E,2,FALSE)</f>
        <v>Actinopterygii</v>
      </c>
      <c r="M6117" t="str">
        <f>VLOOKUP(I6117,'[1]crosstable (6)'!$H:$I,2,FALSE)</f>
        <v>Chaetodontidae</v>
      </c>
      <c r="N6117" t="str">
        <f>VLOOKUP(F6117,'[1]crosstable (6)'!$A:$J,10,FALSE)</f>
        <v>Chaetodon ephippium</v>
      </c>
    </row>
    <row r="6118" spans="1:14" x14ac:dyDescent="0.25">
      <c r="A6118" t="s">
        <v>9</v>
      </c>
      <c r="B6118" t="s">
        <v>1110</v>
      </c>
      <c r="C6118">
        <v>121.48139</v>
      </c>
      <c r="D6118">
        <v>22.678329999999999</v>
      </c>
      <c r="E6118">
        <v>20210428</v>
      </c>
      <c r="F6118" t="s">
        <v>454</v>
      </c>
      <c r="G6118" t="s">
        <v>114</v>
      </c>
      <c r="H6118" t="s">
        <v>115</v>
      </c>
      <c r="I6118" t="s">
        <v>147</v>
      </c>
      <c r="J6118" t="s">
        <v>15</v>
      </c>
      <c r="K6118" t="str">
        <f>VLOOKUP(G6118,'[1]crosstable (6)'!$B:$C,2,FALSE)</f>
        <v>Chordata</v>
      </c>
      <c r="L6118" t="str">
        <f>VLOOKUP(H6118,'[1]crosstable (6)'!$D:$E,2,FALSE)</f>
        <v>Actinopterygii</v>
      </c>
      <c r="M6118" t="str">
        <f>VLOOKUP(I6118,'[1]crosstable (6)'!$H:$I,2,FALSE)</f>
        <v>Balistidae</v>
      </c>
      <c r="N6118" t="str">
        <f>VLOOKUP(F6118,'[1]crosstable (6)'!$A:$J,10,FALSE)</f>
        <v>Sufflamen bursa</v>
      </c>
    </row>
    <row r="6119" spans="1:14" x14ac:dyDescent="0.25">
      <c r="A6119" t="s">
        <v>9</v>
      </c>
      <c r="B6119" t="s">
        <v>1110</v>
      </c>
      <c r="C6119">
        <v>121.48139</v>
      </c>
      <c r="D6119">
        <v>22.678329999999999</v>
      </c>
      <c r="E6119">
        <v>20210428</v>
      </c>
      <c r="F6119" t="s">
        <v>841</v>
      </c>
      <c r="G6119" t="s">
        <v>114</v>
      </c>
      <c r="H6119" t="s">
        <v>115</v>
      </c>
      <c r="I6119" t="s">
        <v>119</v>
      </c>
      <c r="J6119" t="s">
        <v>15</v>
      </c>
      <c r="K6119" t="str">
        <f>VLOOKUP(G6119,'[1]crosstable (6)'!$B:$C,2,FALSE)</f>
        <v>Chordata</v>
      </c>
      <c r="L6119" t="str">
        <f>VLOOKUP(H6119,'[1]crosstable (6)'!$D:$E,2,FALSE)</f>
        <v>Actinopterygii</v>
      </c>
      <c r="M6119" t="str">
        <f>VLOOKUP(I6119,'[1]crosstable (6)'!$H:$I,2,FALSE)</f>
        <v>Pomacentridae</v>
      </c>
      <c r="N6119" t="str">
        <f>VLOOKUP(F6119,'[1]crosstable (6)'!$A:$J,10,FALSE)</f>
        <v>Stegastes fasciolatus</v>
      </c>
    </row>
    <row r="6120" spans="1:14" x14ac:dyDescent="0.25">
      <c r="A6120" t="s">
        <v>9</v>
      </c>
      <c r="B6120" t="s">
        <v>1110</v>
      </c>
      <c r="C6120">
        <v>121.48139</v>
      </c>
      <c r="D6120">
        <v>22.678329999999999</v>
      </c>
      <c r="E6120">
        <v>20210428</v>
      </c>
      <c r="F6120" t="s">
        <v>588</v>
      </c>
      <c r="G6120" t="s">
        <v>114</v>
      </c>
      <c r="H6120" t="s">
        <v>115</v>
      </c>
      <c r="I6120" t="s">
        <v>122</v>
      </c>
      <c r="J6120" t="s">
        <v>15</v>
      </c>
      <c r="K6120" t="str">
        <f>VLOOKUP(G6120,'[1]crosstable (6)'!$B:$C,2,FALSE)</f>
        <v>Chordata</v>
      </c>
      <c r="L6120" t="str">
        <f>VLOOKUP(H6120,'[1]crosstable (6)'!$D:$E,2,FALSE)</f>
        <v>Actinopterygii</v>
      </c>
      <c r="M6120" t="str">
        <f>VLOOKUP(I6120,'[1]crosstable (6)'!$H:$I,2,FALSE)</f>
        <v>Scaridae</v>
      </c>
      <c r="N6120" t="str">
        <f>VLOOKUP(F6120,'[1]crosstable (6)'!$A:$J,10,FALSE)</f>
        <v>Chlorurus sordidus</v>
      </c>
    </row>
    <row r="6121" spans="1:14" x14ac:dyDescent="0.25">
      <c r="A6121" t="s">
        <v>9</v>
      </c>
      <c r="B6121" t="s">
        <v>1110</v>
      </c>
      <c r="C6121">
        <v>121.48139</v>
      </c>
      <c r="D6121">
        <v>22.678329999999999</v>
      </c>
      <c r="E6121">
        <v>20210428</v>
      </c>
      <c r="F6121" t="s">
        <v>254</v>
      </c>
      <c r="G6121" t="s">
        <v>114</v>
      </c>
      <c r="H6121" t="s">
        <v>115</v>
      </c>
      <c r="I6121" t="s">
        <v>119</v>
      </c>
      <c r="J6121" t="s">
        <v>15</v>
      </c>
      <c r="K6121" t="str">
        <f>VLOOKUP(G6121,'[1]crosstable (6)'!$B:$C,2,FALSE)</f>
        <v>Chordata</v>
      </c>
      <c r="L6121" t="str">
        <f>VLOOKUP(H6121,'[1]crosstable (6)'!$D:$E,2,FALSE)</f>
        <v>Actinopterygii</v>
      </c>
      <c r="M6121" t="str">
        <f>VLOOKUP(I6121,'[1]crosstable (6)'!$H:$I,2,FALSE)</f>
        <v>Pomacentridae</v>
      </c>
      <c r="N6121" t="str">
        <f>VLOOKUP(F6121,'[1]crosstable (6)'!$A:$J,10,FALSE)</f>
        <v>Chromis margaritifer</v>
      </c>
    </row>
    <row r="6122" spans="1:14" x14ac:dyDescent="0.25">
      <c r="A6122" t="s">
        <v>9</v>
      </c>
      <c r="B6122" t="s">
        <v>1110</v>
      </c>
      <c r="C6122">
        <v>121.48139</v>
      </c>
      <c r="D6122">
        <v>22.678329999999999</v>
      </c>
      <c r="E6122">
        <v>20210428</v>
      </c>
      <c r="F6122" t="s">
        <v>204</v>
      </c>
      <c r="G6122" t="s">
        <v>114</v>
      </c>
      <c r="H6122" t="s">
        <v>115</v>
      </c>
      <c r="I6122" t="s">
        <v>116</v>
      </c>
      <c r="J6122" t="s">
        <v>15</v>
      </c>
      <c r="K6122" t="str">
        <f>VLOOKUP(G6122,'[1]crosstable (6)'!$B:$C,2,FALSE)</f>
        <v>Chordata</v>
      </c>
      <c r="L6122" t="str">
        <f>VLOOKUP(H6122,'[1]crosstable (6)'!$D:$E,2,FALSE)</f>
        <v>Actinopterygii</v>
      </c>
      <c r="M6122" t="str">
        <f>VLOOKUP(I6122,'[1]crosstable (6)'!$H:$I,2,FALSE)</f>
        <v>Labridae</v>
      </c>
      <c r="N6122" t="str">
        <f>VLOOKUP(F6122,'[1]crosstable (6)'!$A:$J,10,FALSE)</f>
        <v>Anampses twistii</v>
      </c>
    </row>
    <row r="6123" spans="1:14" x14ac:dyDescent="0.25">
      <c r="A6123" t="s">
        <v>9</v>
      </c>
      <c r="B6123" t="s">
        <v>1110</v>
      </c>
      <c r="C6123">
        <v>121.48139</v>
      </c>
      <c r="D6123">
        <v>22.678329999999999</v>
      </c>
      <c r="E6123">
        <v>20210428</v>
      </c>
      <c r="F6123" t="s">
        <v>590</v>
      </c>
      <c r="G6123" t="s">
        <v>114</v>
      </c>
      <c r="H6123" t="s">
        <v>115</v>
      </c>
      <c r="I6123" t="s">
        <v>116</v>
      </c>
      <c r="J6123" t="s">
        <v>15</v>
      </c>
      <c r="K6123" t="str">
        <f>VLOOKUP(G6123,'[1]crosstable (6)'!$B:$C,2,FALSE)</f>
        <v>Chordata</v>
      </c>
      <c r="L6123" t="str">
        <f>VLOOKUP(H6123,'[1]crosstable (6)'!$D:$E,2,FALSE)</f>
        <v>Actinopterygii</v>
      </c>
      <c r="M6123" t="str">
        <f>VLOOKUP(I6123,'[1]crosstable (6)'!$H:$I,2,FALSE)</f>
        <v>Labridae</v>
      </c>
      <c r="N6123" t="str">
        <f>VLOOKUP(F6123,'[1]crosstable (6)'!$A:$J,10,FALSE)</f>
        <v>Halichoeres biocellatus</v>
      </c>
    </row>
    <row r="6124" spans="1:14" x14ac:dyDescent="0.25">
      <c r="A6124" t="s">
        <v>9</v>
      </c>
      <c r="B6124" t="s">
        <v>1110</v>
      </c>
      <c r="C6124">
        <v>121.48139</v>
      </c>
      <c r="D6124">
        <v>22.678329999999999</v>
      </c>
      <c r="E6124">
        <v>20210428</v>
      </c>
      <c r="F6124" t="s">
        <v>442</v>
      </c>
      <c r="G6124" t="s">
        <v>114</v>
      </c>
      <c r="H6124" t="s">
        <v>115</v>
      </c>
      <c r="I6124" t="s">
        <v>194</v>
      </c>
      <c r="J6124" t="s">
        <v>15</v>
      </c>
      <c r="K6124" t="str">
        <f>VLOOKUP(G6124,'[1]crosstable (6)'!$B:$C,2,FALSE)</f>
        <v>Chordata</v>
      </c>
      <c r="L6124" t="str">
        <f>VLOOKUP(H6124,'[1]crosstable (6)'!$D:$E,2,FALSE)</f>
        <v>Actinopterygii</v>
      </c>
      <c r="M6124" t="str">
        <f>VLOOKUP(I6124,'[1]crosstable (6)'!$H:$I,2,FALSE)</f>
        <v>Acanthuridae</v>
      </c>
      <c r="N6124" t="str">
        <f>VLOOKUP(F6124,'[1]crosstable (6)'!$A:$J,10,FALSE)</f>
        <v>Ctenochaetus binotatus</v>
      </c>
    </row>
    <row r="6125" spans="1:14" x14ac:dyDescent="0.25">
      <c r="A6125" t="s">
        <v>9</v>
      </c>
      <c r="B6125" t="s">
        <v>1110</v>
      </c>
      <c r="C6125">
        <v>121.48139</v>
      </c>
      <c r="D6125">
        <v>22.678329999999999</v>
      </c>
      <c r="E6125">
        <v>20210428</v>
      </c>
      <c r="F6125" t="s">
        <v>766</v>
      </c>
      <c r="G6125" t="s">
        <v>114</v>
      </c>
      <c r="H6125" t="s">
        <v>115</v>
      </c>
      <c r="I6125" t="s">
        <v>116</v>
      </c>
      <c r="J6125" t="s">
        <v>15</v>
      </c>
      <c r="K6125" t="str">
        <f>VLOOKUP(G6125,'[1]crosstable (6)'!$B:$C,2,FALSE)</f>
        <v>Chordata</v>
      </c>
      <c r="L6125" t="str">
        <f>VLOOKUP(H6125,'[1]crosstable (6)'!$D:$E,2,FALSE)</f>
        <v>Actinopterygii</v>
      </c>
      <c r="M6125" t="str">
        <f>VLOOKUP(I6125,'[1]crosstable (6)'!$H:$I,2,FALSE)</f>
        <v>Labridae</v>
      </c>
      <c r="N6125" t="str">
        <f>VLOOKUP(F6125,'[1]crosstable (6)'!$A:$J,10,FALSE)</f>
        <v>Gomphosus varius</v>
      </c>
    </row>
    <row r="6126" spans="1:14" x14ac:dyDescent="0.25">
      <c r="A6126" t="s">
        <v>9</v>
      </c>
      <c r="B6126" t="s">
        <v>1110</v>
      </c>
      <c r="C6126">
        <v>121.48139</v>
      </c>
      <c r="D6126">
        <v>22.678329999999999</v>
      </c>
      <c r="E6126">
        <v>20210428</v>
      </c>
      <c r="F6126" t="s">
        <v>671</v>
      </c>
      <c r="G6126" t="s">
        <v>114</v>
      </c>
      <c r="H6126" t="s">
        <v>115</v>
      </c>
      <c r="I6126" t="s">
        <v>192</v>
      </c>
      <c r="J6126" t="s">
        <v>15</v>
      </c>
      <c r="K6126" t="str">
        <f>VLOOKUP(G6126,'[1]crosstable (6)'!$B:$C,2,FALSE)</f>
        <v>Chordata</v>
      </c>
      <c r="L6126" t="str">
        <f>VLOOKUP(H6126,'[1]crosstable (6)'!$D:$E,2,FALSE)</f>
        <v>Actinopterygii</v>
      </c>
      <c r="M6126" t="str">
        <f>VLOOKUP(I6126,'[1]crosstable (6)'!$H:$I,2,FALSE)</f>
        <v>Chaetodontidae</v>
      </c>
      <c r="N6126" t="str">
        <f>VLOOKUP(F6126,'[1]crosstable (6)'!$A:$J,10,FALSE)</f>
        <v>Chaetodon speculum</v>
      </c>
    </row>
    <row r="6127" spans="1:14" x14ac:dyDescent="0.25">
      <c r="A6127" t="s">
        <v>9</v>
      </c>
      <c r="B6127" t="s">
        <v>1110</v>
      </c>
      <c r="C6127">
        <v>121.48139</v>
      </c>
      <c r="D6127">
        <v>22.678329999999999</v>
      </c>
      <c r="E6127">
        <v>20210428</v>
      </c>
      <c r="F6127" t="s">
        <v>343</v>
      </c>
      <c r="G6127" t="s">
        <v>114</v>
      </c>
      <c r="H6127" t="s">
        <v>115</v>
      </c>
      <c r="I6127" t="s">
        <v>130</v>
      </c>
      <c r="J6127" t="s">
        <v>15</v>
      </c>
      <c r="K6127" t="str">
        <f>VLOOKUP(G6127,'[1]crosstable (6)'!$B:$C,2,FALSE)</f>
        <v>Chordata</v>
      </c>
      <c r="L6127" t="str">
        <f>VLOOKUP(H6127,'[1]crosstable (6)'!$D:$E,2,FALSE)</f>
        <v>Actinopterygii</v>
      </c>
      <c r="M6127" t="str">
        <f>VLOOKUP(I6127,'[1]crosstable (6)'!$H:$I,2,FALSE)</f>
        <v>Pomacanthidae</v>
      </c>
      <c r="N6127" t="str">
        <f>VLOOKUP(F6127,'[1]crosstable (6)'!$A:$J,10,FALSE)</f>
        <v>Pomacanthus semicirculatus</v>
      </c>
    </row>
    <row r="6128" spans="1:14" x14ac:dyDescent="0.25">
      <c r="A6128" t="s">
        <v>9</v>
      </c>
      <c r="B6128" t="s">
        <v>1110</v>
      </c>
      <c r="C6128">
        <v>121.48139</v>
      </c>
      <c r="D6128">
        <v>22.678329999999999</v>
      </c>
      <c r="E6128">
        <v>20220321</v>
      </c>
      <c r="F6128" t="s">
        <v>118</v>
      </c>
      <c r="G6128" t="s">
        <v>114</v>
      </c>
      <c r="H6128" t="s">
        <v>115</v>
      </c>
      <c r="I6128" t="s">
        <v>119</v>
      </c>
      <c r="J6128" t="s">
        <v>15</v>
      </c>
      <c r="K6128" t="str">
        <f>VLOOKUP(G6128,'[1]crosstable (6)'!$B:$C,2,FALSE)</f>
        <v>Chordata</v>
      </c>
      <c r="L6128" t="str">
        <f>VLOOKUP(H6128,'[1]crosstable (6)'!$D:$E,2,FALSE)</f>
        <v>Actinopterygii</v>
      </c>
      <c r="M6128" t="str">
        <f>VLOOKUP(I6128,'[1]crosstable (6)'!$H:$I,2,FALSE)</f>
        <v>Pomacentridae</v>
      </c>
      <c r="N6128" t="str">
        <f>VLOOKUP(F6128,'[1]crosstable (6)'!$A:$J,10,FALSE)</f>
        <v>Dascyllus trimaculatus</v>
      </c>
    </row>
    <row r="6129" spans="1:14" x14ac:dyDescent="0.25">
      <c r="A6129" t="s">
        <v>9</v>
      </c>
      <c r="B6129" t="s">
        <v>1110</v>
      </c>
      <c r="C6129">
        <v>121.48139</v>
      </c>
      <c r="D6129">
        <v>22.678329999999999</v>
      </c>
      <c r="E6129">
        <v>20220321</v>
      </c>
      <c r="F6129" t="s">
        <v>351</v>
      </c>
      <c r="G6129" t="s">
        <v>114</v>
      </c>
      <c r="H6129" t="s">
        <v>115</v>
      </c>
      <c r="I6129" t="s">
        <v>119</v>
      </c>
      <c r="J6129" t="s">
        <v>15</v>
      </c>
      <c r="K6129" t="str">
        <f>VLOOKUP(G6129,'[1]crosstable (6)'!$B:$C,2,FALSE)</f>
        <v>Chordata</v>
      </c>
      <c r="L6129" t="str">
        <f>VLOOKUP(H6129,'[1]crosstable (6)'!$D:$E,2,FALSE)</f>
        <v>Actinopterygii</v>
      </c>
      <c r="M6129" t="str">
        <f>VLOOKUP(I6129,'[1]crosstable (6)'!$H:$I,2,FALSE)</f>
        <v>Pomacentridae</v>
      </c>
      <c r="N6129" t="str">
        <f>VLOOKUP(F6129,'[1]crosstable (6)'!$A:$J,10,FALSE)</f>
        <v>Chromis vanderbilti</v>
      </c>
    </row>
    <row r="6130" spans="1:14" x14ac:dyDescent="0.25">
      <c r="A6130" t="s">
        <v>9</v>
      </c>
      <c r="B6130" t="s">
        <v>1110</v>
      </c>
      <c r="C6130">
        <v>121.48139</v>
      </c>
      <c r="D6130">
        <v>22.678329999999999</v>
      </c>
      <c r="E6130">
        <v>20220321</v>
      </c>
      <c r="F6130" t="s">
        <v>498</v>
      </c>
      <c r="G6130" t="s">
        <v>114</v>
      </c>
      <c r="H6130" t="s">
        <v>115</v>
      </c>
      <c r="I6130" t="s">
        <v>194</v>
      </c>
      <c r="J6130" t="s">
        <v>15</v>
      </c>
      <c r="K6130" t="str">
        <f>VLOOKUP(G6130,'[1]crosstable (6)'!$B:$C,2,FALSE)</f>
        <v>Chordata</v>
      </c>
      <c r="L6130" t="str">
        <f>VLOOKUP(H6130,'[1]crosstable (6)'!$D:$E,2,FALSE)</f>
        <v>Actinopterygii</v>
      </c>
      <c r="M6130" t="str">
        <f>VLOOKUP(I6130,'[1]crosstable (6)'!$H:$I,2,FALSE)</f>
        <v>Acanthuridae</v>
      </c>
      <c r="N6130" t="str">
        <f>VLOOKUP(F6130,'[1]crosstable (6)'!$A:$J,10,FALSE)</f>
        <v>Acanthurus japonicus</v>
      </c>
    </row>
    <row r="6131" spans="1:14" x14ac:dyDescent="0.25">
      <c r="A6131" t="s">
        <v>9</v>
      </c>
      <c r="B6131" t="s">
        <v>1110</v>
      </c>
      <c r="C6131">
        <v>121.48139</v>
      </c>
      <c r="D6131">
        <v>22.678329999999999</v>
      </c>
      <c r="E6131">
        <v>20220321</v>
      </c>
      <c r="F6131" t="s">
        <v>277</v>
      </c>
      <c r="G6131" t="s">
        <v>114</v>
      </c>
      <c r="H6131" t="s">
        <v>115</v>
      </c>
      <c r="I6131" t="s">
        <v>119</v>
      </c>
      <c r="J6131" t="s">
        <v>15</v>
      </c>
      <c r="K6131" t="str">
        <f>VLOOKUP(G6131,'[1]crosstable (6)'!$B:$C,2,FALSE)</f>
        <v>Chordata</v>
      </c>
      <c r="L6131" t="str">
        <f>VLOOKUP(H6131,'[1]crosstable (6)'!$D:$E,2,FALSE)</f>
        <v>Actinopterygii</v>
      </c>
      <c r="M6131" t="str">
        <f>VLOOKUP(I6131,'[1]crosstable (6)'!$H:$I,2,FALSE)</f>
        <v>Pomacentridae</v>
      </c>
      <c r="N6131" t="str">
        <f>VLOOKUP(F6131,'[1]crosstable (6)'!$A:$J,10,FALSE)</f>
        <v>Pomacentrus vaiuli</v>
      </c>
    </row>
    <row r="6132" spans="1:14" x14ac:dyDescent="0.25">
      <c r="A6132" t="s">
        <v>9</v>
      </c>
      <c r="B6132" t="s">
        <v>1110</v>
      </c>
      <c r="C6132">
        <v>121.48139</v>
      </c>
      <c r="D6132">
        <v>22.678329999999999</v>
      </c>
      <c r="E6132">
        <v>20220321</v>
      </c>
      <c r="F6132" t="s">
        <v>614</v>
      </c>
      <c r="G6132" t="s">
        <v>114</v>
      </c>
      <c r="H6132" t="s">
        <v>115</v>
      </c>
      <c r="I6132" t="s">
        <v>166</v>
      </c>
      <c r="J6132" t="s">
        <v>15</v>
      </c>
      <c r="K6132" t="str">
        <f>VLOOKUP(G6132,'[1]crosstable (6)'!$B:$C,2,FALSE)</f>
        <v>Chordata</v>
      </c>
      <c r="L6132" t="str">
        <f>VLOOKUP(H6132,'[1]crosstable (6)'!$D:$E,2,FALSE)</f>
        <v>Actinopterygii</v>
      </c>
      <c r="M6132" t="str">
        <f>VLOOKUP(I6132,'[1]crosstable (6)'!$H:$I,2,FALSE)</f>
        <v>Holocentridae</v>
      </c>
      <c r="N6132" t="str">
        <f>VLOOKUP(F6132,'[1]crosstable (6)'!$A:$J,10,FALSE)</f>
        <v>Myripristis berndti</v>
      </c>
    </row>
    <row r="6133" spans="1:14" x14ac:dyDescent="0.25">
      <c r="A6133" t="s">
        <v>9</v>
      </c>
      <c r="B6133" t="s">
        <v>1110</v>
      </c>
      <c r="C6133">
        <v>121.48139</v>
      </c>
      <c r="D6133">
        <v>22.678329999999999</v>
      </c>
      <c r="E6133">
        <v>20220321</v>
      </c>
      <c r="F6133" t="s">
        <v>278</v>
      </c>
      <c r="G6133" t="s">
        <v>114</v>
      </c>
      <c r="H6133" t="s">
        <v>115</v>
      </c>
      <c r="I6133" t="s">
        <v>279</v>
      </c>
      <c r="J6133" t="s">
        <v>15</v>
      </c>
      <c r="K6133" t="str">
        <f>VLOOKUP(G6133,'[1]crosstable (6)'!$B:$C,2,FALSE)</f>
        <v>Chordata</v>
      </c>
      <c r="L6133" t="str">
        <f>VLOOKUP(H6133,'[1]crosstable (6)'!$D:$E,2,FALSE)</f>
        <v>Actinopterygii</v>
      </c>
      <c r="M6133" t="str">
        <f>VLOOKUP(I6133,'[1]crosstable (6)'!$H:$I,2,FALSE)</f>
        <v>Tetraodontidae</v>
      </c>
      <c r="N6133" t="str">
        <f>VLOOKUP(F6133,'[1]crosstable (6)'!$A:$J,10,FALSE)</f>
        <v>Canthigaster valentini</v>
      </c>
    </row>
    <row r="6134" spans="1:14" x14ac:dyDescent="0.25">
      <c r="A6134" t="s">
        <v>9</v>
      </c>
      <c r="B6134" t="s">
        <v>1110</v>
      </c>
      <c r="C6134">
        <v>121.48139</v>
      </c>
      <c r="D6134">
        <v>22.678329999999999</v>
      </c>
      <c r="E6134">
        <v>20220321</v>
      </c>
      <c r="F6134" t="s">
        <v>126</v>
      </c>
      <c r="G6134" t="s">
        <v>114</v>
      </c>
      <c r="H6134" t="s">
        <v>115</v>
      </c>
      <c r="I6134" t="s">
        <v>127</v>
      </c>
      <c r="J6134" t="s">
        <v>15</v>
      </c>
      <c r="K6134" t="str">
        <f>VLOOKUP(G6134,'[1]crosstable (6)'!$B:$C,2,FALSE)</f>
        <v>Chordata</v>
      </c>
      <c r="L6134" t="str">
        <f>VLOOKUP(H6134,'[1]crosstable (6)'!$D:$E,2,FALSE)</f>
        <v>Actinopterygii</v>
      </c>
      <c r="M6134" t="str">
        <f>VLOOKUP(I6134,'[1]crosstable (6)'!$H:$I,2,FALSE)</f>
        <v>Muraenidae</v>
      </c>
      <c r="N6134" t="str">
        <f>VLOOKUP(F6134,'[1]crosstable (6)'!$A:$J,10,FALSE)</f>
        <v>Gymnothorax meleagris</v>
      </c>
    </row>
    <row r="6135" spans="1:14" x14ac:dyDescent="0.25">
      <c r="A6135" t="s">
        <v>9</v>
      </c>
      <c r="B6135" t="s">
        <v>1110</v>
      </c>
      <c r="C6135">
        <v>121.48139</v>
      </c>
      <c r="D6135">
        <v>22.678329999999999</v>
      </c>
      <c r="E6135">
        <v>20220321</v>
      </c>
      <c r="F6135" t="s">
        <v>131</v>
      </c>
      <c r="G6135" t="s">
        <v>114</v>
      </c>
      <c r="H6135" t="s">
        <v>115</v>
      </c>
      <c r="I6135" t="s">
        <v>132</v>
      </c>
      <c r="J6135" t="s">
        <v>15</v>
      </c>
      <c r="K6135" t="str">
        <f>VLOOKUP(G6135,'[1]crosstable (6)'!$B:$C,2,FALSE)</f>
        <v>Chordata</v>
      </c>
      <c r="L6135" t="str">
        <f>VLOOKUP(H6135,'[1]crosstable (6)'!$D:$E,2,FALSE)</f>
        <v>Actinopterygii</v>
      </c>
      <c r="M6135" t="str">
        <f>VLOOKUP(I6135,'[1]crosstable (6)'!$H:$I,2,FALSE)</f>
        <v>Mullidae</v>
      </c>
      <c r="N6135" t="str">
        <f>VLOOKUP(F6135,'[1]crosstable (6)'!$A:$J,10,FALSE)</f>
        <v>Parupeneus multifasciatus</v>
      </c>
    </row>
    <row r="6136" spans="1:14" x14ac:dyDescent="0.25">
      <c r="A6136" t="s">
        <v>9</v>
      </c>
      <c r="B6136" t="s">
        <v>1110</v>
      </c>
      <c r="C6136">
        <v>121.48139</v>
      </c>
      <c r="D6136">
        <v>22.678329999999999</v>
      </c>
      <c r="E6136">
        <v>20220321</v>
      </c>
      <c r="F6136" t="s">
        <v>732</v>
      </c>
      <c r="G6136" t="s">
        <v>114</v>
      </c>
      <c r="H6136" t="s">
        <v>115</v>
      </c>
      <c r="I6136" t="s">
        <v>166</v>
      </c>
      <c r="J6136" t="s">
        <v>15</v>
      </c>
      <c r="K6136" t="str">
        <f>VLOOKUP(G6136,'[1]crosstable (6)'!$B:$C,2,FALSE)</f>
        <v>Chordata</v>
      </c>
      <c r="L6136" t="str">
        <f>VLOOKUP(H6136,'[1]crosstable (6)'!$D:$E,2,FALSE)</f>
        <v>Actinopterygii</v>
      </c>
      <c r="M6136" t="str">
        <f>VLOOKUP(I6136,'[1]crosstable (6)'!$H:$I,2,FALSE)</f>
        <v>Holocentridae</v>
      </c>
      <c r="N6136" t="str">
        <f>VLOOKUP(F6136,'[1]crosstable (6)'!$A:$J,10,FALSE)</f>
        <v>Sargocentron spiniferum</v>
      </c>
    </row>
    <row r="6137" spans="1:14" x14ac:dyDescent="0.25">
      <c r="A6137" t="s">
        <v>9</v>
      </c>
      <c r="B6137" t="s">
        <v>1110</v>
      </c>
      <c r="C6137">
        <v>121.48139</v>
      </c>
      <c r="D6137">
        <v>22.678329999999999</v>
      </c>
      <c r="E6137">
        <v>20220321</v>
      </c>
      <c r="F6137" t="s">
        <v>305</v>
      </c>
      <c r="G6137" t="s">
        <v>114</v>
      </c>
      <c r="H6137" t="s">
        <v>115</v>
      </c>
      <c r="I6137" t="s">
        <v>192</v>
      </c>
      <c r="J6137" t="s">
        <v>15</v>
      </c>
      <c r="K6137" t="str">
        <f>VLOOKUP(G6137,'[1]crosstable (6)'!$B:$C,2,FALSE)</f>
        <v>Chordata</v>
      </c>
      <c r="L6137" t="str">
        <f>VLOOKUP(H6137,'[1]crosstable (6)'!$D:$E,2,FALSE)</f>
        <v>Actinopterygii</v>
      </c>
      <c r="M6137" t="str">
        <f>VLOOKUP(I6137,'[1]crosstable (6)'!$H:$I,2,FALSE)</f>
        <v>Chaetodontidae</v>
      </c>
      <c r="N6137" t="str">
        <f>VLOOKUP(F6137,'[1]crosstable (6)'!$A:$J,10,FALSE)</f>
        <v>Chaetodon auripes</v>
      </c>
    </row>
    <row r="6138" spans="1:14" x14ac:dyDescent="0.25">
      <c r="A6138" t="s">
        <v>9</v>
      </c>
      <c r="B6138" t="s">
        <v>1110</v>
      </c>
      <c r="C6138">
        <v>121.48139</v>
      </c>
      <c r="D6138">
        <v>22.678329999999999</v>
      </c>
      <c r="E6138">
        <v>20220321</v>
      </c>
      <c r="F6138" t="s">
        <v>1113</v>
      </c>
      <c r="G6138" t="s">
        <v>114</v>
      </c>
      <c r="H6138" t="s">
        <v>115</v>
      </c>
      <c r="I6138" t="s">
        <v>869</v>
      </c>
      <c r="J6138" t="s">
        <v>15</v>
      </c>
      <c r="K6138" t="str">
        <f>VLOOKUP(G6138,'[1]crosstable (6)'!$B:$C,2,FALSE)</f>
        <v>Chordata</v>
      </c>
      <c r="L6138" t="str">
        <f>VLOOKUP(H6138,'[1]crosstable (6)'!$D:$E,2,FALSE)</f>
        <v>Actinopterygii</v>
      </c>
      <c r="M6138" t="str">
        <f>VLOOKUP(I6138,'[1]crosstable (6)'!$H:$I,2,FALSE)</f>
        <v>Priacanthidae</v>
      </c>
      <c r="N6138" t="str">
        <f>VLOOKUP(F6138,'[1]crosstable (6)'!$A:$J,10,FALSE)</f>
        <v>Heteropriacanthus cruentatus</v>
      </c>
    </row>
    <row r="6139" spans="1:14" x14ac:dyDescent="0.25">
      <c r="A6139" t="s">
        <v>9</v>
      </c>
      <c r="B6139" t="s">
        <v>1110</v>
      </c>
      <c r="C6139">
        <v>121.48139</v>
      </c>
      <c r="D6139">
        <v>22.678329999999999</v>
      </c>
      <c r="E6139">
        <v>20220321</v>
      </c>
      <c r="F6139" t="s">
        <v>214</v>
      </c>
      <c r="G6139" t="s">
        <v>114</v>
      </c>
      <c r="H6139" t="s">
        <v>115</v>
      </c>
      <c r="I6139" t="s">
        <v>192</v>
      </c>
      <c r="J6139" t="s">
        <v>15</v>
      </c>
      <c r="K6139" t="str">
        <f>VLOOKUP(G6139,'[1]crosstable (6)'!$B:$C,2,FALSE)</f>
        <v>Chordata</v>
      </c>
      <c r="L6139" t="str">
        <f>VLOOKUP(H6139,'[1]crosstable (6)'!$D:$E,2,FALSE)</f>
        <v>Actinopterygii</v>
      </c>
      <c r="M6139" t="str">
        <f>VLOOKUP(I6139,'[1]crosstable (6)'!$H:$I,2,FALSE)</f>
        <v>Chaetodontidae</v>
      </c>
      <c r="N6139" t="str">
        <f>VLOOKUP(F6139,'[1]crosstable (6)'!$A:$J,10,FALSE)</f>
        <v>Chaetodon kleinii</v>
      </c>
    </row>
    <row r="6140" spans="1:14" x14ac:dyDescent="0.25">
      <c r="A6140" t="s">
        <v>9</v>
      </c>
      <c r="B6140" t="s">
        <v>1110</v>
      </c>
      <c r="C6140">
        <v>121.48139</v>
      </c>
      <c r="D6140">
        <v>22.678329999999999</v>
      </c>
      <c r="E6140">
        <v>20220321</v>
      </c>
      <c r="F6140" t="s">
        <v>139</v>
      </c>
      <c r="G6140" t="s">
        <v>114</v>
      </c>
      <c r="H6140" t="s">
        <v>115</v>
      </c>
      <c r="I6140" t="s">
        <v>119</v>
      </c>
      <c r="J6140" t="s">
        <v>15</v>
      </c>
      <c r="K6140" t="str">
        <f>VLOOKUP(G6140,'[1]crosstable (6)'!$B:$C,2,FALSE)</f>
        <v>Chordata</v>
      </c>
      <c r="L6140" t="str">
        <f>VLOOKUP(H6140,'[1]crosstable (6)'!$D:$E,2,FALSE)</f>
        <v>Actinopterygii</v>
      </c>
      <c r="M6140" t="str">
        <f>VLOOKUP(I6140,'[1]crosstable (6)'!$H:$I,2,FALSE)</f>
        <v>Pomacentridae</v>
      </c>
      <c r="N6140" t="str">
        <f>VLOOKUP(F6140,'[1]crosstable (6)'!$A:$J,10,FALSE)</f>
        <v>Amphiprion clarkii</v>
      </c>
    </row>
    <row r="6141" spans="1:14" x14ac:dyDescent="0.25">
      <c r="A6141" t="s">
        <v>9</v>
      </c>
      <c r="B6141" t="s">
        <v>1110</v>
      </c>
      <c r="C6141">
        <v>121.48139</v>
      </c>
      <c r="D6141">
        <v>22.678329999999999</v>
      </c>
      <c r="E6141">
        <v>20220321</v>
      </c>
      <c r="F6141" t="s">
        <v>140</v>
      </c>
      <c r="G6141" t="s">
        <v>114</v>
      </c>
      <c r="H6141" t="s">
        <v>115</v>
      </c>
      <c r="I6141" t="s">
        <v>141</v>
      </c>
      <c r="J6141" t="s">
        <v>15</v>
      </c>
      <c r="K6141" t="str">
        <f>VLOOKUP(G6141,'[1]crosstable (6)'!$B:$C,2,FALSE)</f>
        <v>Chordata</v>
      </c>
      <c r="L6141" t="str">
        <f>VLOOKUP(H6141,'[1]crosstable (6)'!$D:$E,2,FALSE)</f>
        <v>Actinopterygii</v>
      </c>
      <c r="M6141" t="str">
        <f>VLOOKUP(I6141,'[1]crosstable (6)'!$H:$I,2,FALSE)</f>
        <v>Serranidae</v>
      </c>
      <c r="N6141" t="str">
        <f>VLOOKUP(F6141,'[1]crosstable (6)'!$A:$J,10,FALSE)</f>
        <v>Cephalopholis urodeta</v>
      </c>
    </row>
    <row r="6142" spans="1:14" x14ac:dyDescent="0.25">
      <c r="A6142" t="s">
        <v>9</v>
      </c>
      <c r="B6142" t="s">
        <v>1110</v>
      </c>
      <c r="C6142">
        <v>121.48139</v>
      </c>
      <c r="D6142">
        <v>22.678329999999999</v>
      </c>
      <c r="E6142">
        <v>20220321</v>
      </c>
      <c r="F6142" t="s">
        <v>569</v>
      </c>
      <c r="G6142" t="s">
        <v>114</v>
      </c>
      <c r="H6142" t="s">
        <v>115</v>
      </c>
      <c r="I6142" t="s">
        <v>166</v>
      </c>
      <c r="J6142" t="s">
        <v>15</v>
      </c>
      <c r="K6142" t="str">
        <f>VLOOKUP(G6142,'[1]crosstable (6)'!$B:$C,2,FALSE)</f>
        <v>Chordata</v>
      </c>
      <c r="L6142" t="str">
        <f>VLOOKUP(H6142,'[1]crosstable (6)'!$D:$E,2,FALSE)</f>
        <v>Actinopterygii</v>
      </c>
      <c r="M6142" t="str">
        <f>VLOOKUP(I6142,'[1]crosstable (6)'!$H:$I,2,FALSE)</f>
        <v>Holocentridae</v>
      </c>
      <c r="N6142" t="str">
        <f>VLOOKUP(F6142,'[1]crosstable (6)'!$A:$J,10,FALSE)</f>
        <v>Sargocentron caudimaculatum</v>
      </c>
    </row>
    <row r="6143" spans="1:14" x14ac:dyDescent="0.25">
      <c r="A6143" t="s">
        <v>9</v>
      </c>
      <c r="B6143" t="s">
        <v>1110</v>
      </c>
      <c r="C6143">
        <v>121.48139</v>
      </c>
      <c r="D6143">
        <v>22.678329999999999</v>
      </c>
      <c r="E6143">
        <v>20220321</v>
      </c>
      <c r="F6143" t="s">
        <v>767</v>
      </c>
      <c r="G6143" t="s">
        <v>114</v>
      </c>
      <c r="H6143" t="s">
        <v>115</v>
      </c>
      <c r="I6143" t="s">
        <v>149</v>
      </c>
      <c r="J6143" t="s">
        <v>15</v>
      </c>
      <c r="K6143" t="str">
        <f>VLOOKUP(G6143,'[1]crosstable (6)'!$B:$C,2,FALSE)</f>
        <v>Chordata</v>
      </c>
      <c r="L6143" t="str">
        <f>VLOOKUP(H6143,'[1]crosstable (6)'!$D:$E,2,FALSE)</f>
        <v>Actinopterygii</v>
      </c>
      <c r="M6143" t="str">
        <f>VLOOKUP(I6143,'[1]crosstable (6)'!$H:$I,2,FALSE)</f>
        <v>Monacanthidae</v>
      </c>
      <c r="N6143" t="str">
        <f>VLOOKUP(F6143,'[1]crosstable (6)'!$A:$J,10,FALSE)</f>
        <v>Cantherhines dumerilii</v>
      </c>
    </row>
    <row r="6144" spans="1:14" x14ac:dyDescent="0.25">
      <c r="A6144" t="s">
        <v>9</v>
      </c>
      <c r="B6144" t="s">
        <v>1110</v>
      </c>
      <c r="C6144">
        <v>121.48139</v>
      </c>
      <c r="D6144">
        <v>22.678329999999999</v>
      </c>
      <c r="E6144">
        <v>20220321</v>
      </c>
      <c r="F6144" t="s">
        <v>234</v>
      </c>
      <c r="G6144" t="s">
        <v>114</v>
      </c>
      <c r="H6144" t="s">
        <v>115</v>
      </c>
      <c r="I6144" t="s">
        <v>235</v>
      </c>
      <c r="J6144" t="s">
        <v>15</v>
      </c>
      <c r="K6144" t="str">
        <f>VLOOKUP(G6144,'[1]crosstable (6)'!$B:$C,2,FALSE)</f>
        <v>Chordata</v>
      </c>
      <c r="L6144" t="str">
        <f>VLOOKUP(H6144,'[1]crosstable (6)'!$D:$E,2,FALSE)</f>
        <v>Actinopterygii</v>
      </c>
      <c r="M6144" t="str">
        <f>VLOOKUP(I6144,'[1]crosstable (6)'!$H:$I,2,FALSE)</f>
        <v>Zanclidae</v>
      </c>
      <c r="N6144" t="str">
        <f>VLOOKUP(F6144,'[1]crosstable (6)'!$A:$J,10,FALSE)</f>
        <v>Zanclus cornutus</v>
      </c>
    </row>
    <row r="6145" spans="1:14" x14ac:dyDescent="0.25">
      <c r="A6145" t="s">
        <v>9</v>
      </c>
      <c r="B6145" t="s">
        <v>1110</v>
      </c>
      <c r="C6145">
        <v>121.48139</v>
      </c>
      <c r="D6145">
        <v>22.678329999999999</v>
      </c>
      <c r="E6145">
        <v>20220321</v>
      </c>
      <c r="F6145" t="s">
        <v>1114</v>
      </c>
      <c r="G6145" t="s">
        <v>114</v>
      </c>
      <c r="H6145" t="s">
        <v>115</v>
      </c>
      <c r="I6145" t="s">
        <v>395</v>
      </c>
      <c r="J6145" t="s">
        <v>15</v>
      </c>
      <c r="K6145" t="str">
        <f>VLOOKUP(G6145,'[1]crosstable (6)'!$B:$C,2,FALSE)</f>
        <v>Chordata</v>
      </c>
      <c r="L6145" t="str">
        <f>VLOOKUP(H6145,'[1]crosstable (6)'!$D:$E,2,FALSE)</f>
        <v>Actinopterygii</v>
      </c>
      <c r="M6145" t="str">
        <f>VLOOKUP(I6145,'[1]crosstable (6)'!$H:$I,2,FALSE)</f>
        <v>Caesionidae</v>
      </c>
      <c r="N6145" t="str">
        <f>VLOOKUP(F6145,'[1]crosstable (6)'!$A:$J,10,FALSE)</f>
        <v>Caesio lunaris</v>
      </c>
    </row>
    <row r="6146" spans="1:14" x14ac:dyDescent="0.25">
      <c r="A6146" t="s">
        <v>9</v>
      </c>
      <c r="B6146" t="s">
        <v>1110</v>
      </c>
      <c r="C6146">
        <v>121.48139</v>
      </c>
      <c r="D6146">
        <v>22.678329999999999</v>
      </c>
      <c r="E6146">
        <v>20220321</v>
      </c>
      <c r="F6146" t="s">
        <v>311</v>
      </c>
      <c r="G6146" t="s">
        <v>156</v>
      </c>
      <c r="H6146" t="s">
        <v>157</v>
      </c>
      <c r="I6146" t="s">
        <v>199</v>
      </c>
      <c r="J6146" t="s">
        <v>15</v>
      </c>
      <c r="K6146" t="str">
        <f>VLOOKUP(G6146,'[1]crosstable (6)'!$B:$C,2,FALSE)</f>
        <v>Mollusca</v>
      </c>
      <c r="L6146" t="str">
        <f>VLOOKUP(H6146,'[1]crosstable (6)'!$D:$E,2,FALSE)</f>
        <v>Gastropoda</v>
      </c>
      <c r="M6146" t="str">
        <f>VLOOKUP(I6146,'[1]crosstable (6)'!$H:$I,2,FALSE)</f>
        <v>Polyceridae</v>
      </c>
      <c r="N6146" t="str">
        <f>VLOOKUP(F6146,'[1]crosstable (6)'!$A:$J,10,FALSE)</f>
        <v>Tyrannodoris luteolineata</v>
      </c>
    </row>
    <row r="6147" spans="1:14" x14ac:dyDescent="0.25">
      <c r="A6147" t="s">
        <v>9</v>
      </c>
      <c r="B6147" t="s">
        <v>1110</v>
      </c>
      <c r="C6147">
        <v>121.48139</v>
      </c>
      <c r="D6147">
        <v>22.678329999999999</v>
      </c>
      <c r="E6147">
        <v>20220321</v>
      </c>
      <c r="F6147" t="s">
        <v>576</v>
      </c>
      <c r="G6147" t="s">
        <v>114</v>
      </c>
      <c r="H6147" t="s">
        <v>115</v>
      </c>
      <c r="I6147" t="s">
        <v>135</v>
      </c>
      <c r="J6147" t="s">
        <v>15</v>
      </c>
      <c r="K6147" t="str">
        <f>VLOOKUP(G6147,'[1]crosstable (6)'!$B:$C,2,FALSE)</f>
        <v>Chordata</v>
      </c>
      <c r="L6147" t="str">
        <f>VLOOKUP(H6147,'[1]crosstable (6)'!$D:$E,2,FALSE)</f>
        <v>Actinopterygii</v>
      </c>
      <c r="M6147" t="str">
        <f>VLOOKUP(I6147,'[1]crosstable (6)'!$H:$I,2,FALSE)</f>
        <v>Lethrinidae</v>
      </c>
      <c r="N6147" t="str">
        <f>VLOOKUP(F6147,'[1]crosstable (6)'!$A:$J,10,FALSE)</f>
        <v>Gnathodentex aureolineatus</v>
      </c>
    </row>
    <row r="6148" spans="1:14" x14ac:dyDescent="0.25">
      <c r="A6148" t="s">
        <v>9</v>
      </c>
      <c r="B6148" t="s">
        <v>1110</v>
      </c>
      <c r="C6148">
        <v>121.48139</v>
      </c>
      <c r="D6148">
        <v>22.678329999999999</v>
      </c>
      <c r="E6148">
        <v>20220321</v>
      </c>
      <c r="F6148" t="s">
        <v>216</v>
      </c>
      <c r="G6148" t="s">
        <v>114</v>
      </c>
      <c r="H6148" t="s">
        <v>115</v>
      </c>
      <c r="I6148" t="s">
        <v>132</v>
      </c>
      <c r="J6148" t="s">
        <v>15</v>
      </c>
      <c r="K6148" t="str">
        <f>VLOOKUP(G6148,'[1]crosstable (6)'!$B:$C,2,FALSE)</f>
        <v>Chordata</v>
      </c>
      <c r="L6148" t="str">
        <f>VLOOKUP(H6148,'[1]crosstable (6)'!$D:$E,2,FALSE)</f>
        <v>Actinopterygii</v>
      </c>
      <c r="M6148" t="str">
        <f>VLOOKUP(I6148,'[1]crosstable (6)'!$H:$I,2,FALSE)</f>
        <v>Mullidae</v>
      </c>
      <c r="N6148" t="str">
        <f>VLOOKUP(F6148,'[1]crosstable (6)'!$A:$J,10,FALSE)</f>
        <v>Mulloidichthys vanicolensis</v>
      </c>
    </row>
    <row r="6149" spans="1:14" x14ac:dyDescent="0.25">
      <c r="A6149" t="s">
        <v>9</v>
      </c>
      <c r="B6149" t="s">
        <v>1110</v>
      </c>
      <c r="C6149">
        <v>121.48139</v>
      </c>
      <c r="D6149">
        <v>22.678329999999999</v>
      </c>
      <c r="E6149">
        <v>20220321</v>
      </c>
      <c r="F6149" t="s">
        <v>146</v>
      </c>
      <c r="G6149" t="s">
        <v>114</v>
      </c>
      <c r="H6149" t="s">
        <v>115</v>
      </c>
      <c r="I6149" t="s">
        <v>147</v>
      </c>
      <c r="J6149" t="s">
        <v>15</v>
      </c>
      <c r="K6149" t="str">
        <f>VLOOKUP(G6149,'[1]crosstable (6)'!$B:$C,2,FALSE)</f>
        <v>Chordata</v>
      </c>
      <c r="L6149" t="str">
        <f>VLOOKUP(H6149,'[1]crosstable (6)'!$D:$E,2,FALSE)</f>
        <v>Actinopterygii</v>
      </c>
      <c r="M6149" t="str">
        <f>VLOOKUP(I6149,'[1]crosstable (6)'!$H:$I,2,FALSE)</f>
        <v>Balistidae</v>
      </c>
      <c r="N6149" t="str">
        <f>VLOOKUP(F6149,'[1]crosstable (6)'!$A:$J,10,FALSE)</f>
        <v>Sufflamen chrysopterum</v>
      </c>
    </row>
    <row r="6150" spans="1:14" x14ac:dyDescent="0.25">
      <c r="A6150" t="s">
        <v>9</v>
      </c>
      <c r="B6150" t="s">
        <v>1110</v>
      </c>
      <c r="C6150">
        <v>121.48139</v>
      </c>
      <c r="D6150">
        <v>22.678329999999999</v>
      </c>
      <c r="E6150">
        <v>20220321</v>
      </c>
      <c r="F6150" t="s">
        <v>655</v>
      </c>
      <c r="G6150" t="s">
        <v>114</v>
      </c>
      <c r="H6150" t="s">
        <v>115</v>
      </c>
      <c r="I6150" t="s">
        <v>141</v>
      </c>
      <c r="J6150" t="s">
        <v>15</v>
      </c>
      <c r="K6150" t="str">
        <f>VLOOKUP(G6150,'[1]crosstable (6)'!$B:$C,2,FALSE)</f>
        <v>Chordata</v>
      </c>
      <c r="L6150" t="str">
        <f>VLOOKUP(H6150,'[1]crosstable (6)'!$D:$E,2,FALSE)</f>
        <v>Actinopterygii</v>
      </c>
      <c r="M6150" t="str">
        <f>VLOOKUP(I6150,'[1]crosstable (6)'!$H:$I,2,FALSE)</f>
        <v>Serranidae</v>
      </c>
      <c r="N6150" t="str">
        <f>VLOOKUP(F6150,'[1]crosstable (6)'!$A:$J,10,FALSE)</f>
        <v>Pseudanthias pascalus</v>
      </c>
    </row>
    <row r="6151" spans="1:14" x14ac:dyDescent="0.25">
      <c r="A6151" t="s">
        <v>9</v>
      </c>
      <c r="B6151" t="s">
        <v>1110</v>
      </c>
      <c r="C6151">
        <v>121.48139</v>
      </c>
      <c r="D6151">
        <v>22.678329999999999</v>
      </c>
      <c r="E6151">
        <v>20220321</v>
      </c>
      <c r="F6151" t="s">
        <v>388</v>
      </c>
      <c r="G6151" t="s">
        <v>114</v>
      </c>
      <c r="H6151" t="s">
        <v>115</v>
      </c>
      <c r="I6151" t="s">
        <v>169</v>
      </c>
      <c r="J6151" t="s">
        <v>15</v>
      </c>
      <c r="K6151" t="str">
        <f>VLOOKUP(G6151,'[1]crosstable (6)'!$B:$C,2,FALSE)</f>
        <v>Chordata</v>
      </c>
      <c r="L6151" t="str">
        <f>VLOOKUP(H6151,'[1]crosstable (6)'!$D:$E,2,FALSE)</f>
        <v>Actinopterygii</v>
      </c>
      <c r="M6151" t="str">
        <f>VLOOKUP(I6151,'[1]crosstable (6)'!$H:$I,2,FALSE)</f>
        <v>Tripterygiidae</v>
      </c>
      <c r="N6151" t="str">
        <f>VLOOKUP(F6151,'[1]crosstable (6)'!$A:$J,10,FALSE)</f>
        <v>Enneapterygius rubicauda</v>
      </c>
    </row>
    <row r="6152" spans="1:14" x14ac:dyDescent="0.25">
      <c r="A6152" t="s">
        <v>9</v>
      </c>
      <c r="B6152" t="s">
        <v>1110</v>
      </c>
      <c r="C6152">
        <v>121.48139</v>
      </c>
      <c r="D6152">
        <v>22.678329999999999</v>
      </c>
      <c r="E6152">
        <v>20220321</v>
      </c>
      <c r="F6152" t="s">
        <v>217</v>
      </c>
      <c r="G6152" t="s">
        <v>114</v>
      </c>
      <c r="H6152" t="s">
        <v>115</v>
      </c>
      <c r="I6152" t="s">
        <v>122</v>
      </c>
      <c r="J6152" t="s">
        <v>15</v>
      </c>
      <c r="K6152" t="str">
        <f>VLOOKUP(G6152,'[1]crosstable (6)'!$B:$C,2,FALSE)</f>
        <v>Chordata</v>
      </c>
      <c r="L6152" t="str">
        <f>VLOOKUP(H6152,'[1]crosstable (6)'!$D:$E,2,FALSE)</f>
        <v>Actinopterygii</v>
      </c>
      <c r="M6152" t="str">
        <f>VLOOKUP(I6152,'[1]crosstable (6)'!$H:$I,2,FALSE)</f>
        <v>Scaridae</v>
      </c>
      <c r="N6152" t="str">
        <f>VLOOKUP(F6152,'[1]crosstable (6)'!$A:$J,10,FALSE)</f>
        <v>Scarus rubroviolaceus</v>
      </c>
    </row>
    <row r="6153" spans="1:14" x14ac:dyDescent="0.25">
      <c r="A6153" t="s">
        <v>9</v>
      </c>
      <c r="B6153" t="s">
        <v>1110</v>
      </c>
      <c r="C6153">
        <v>121.48139</v>
      </c>
      <c r="D6153">
        <v>22.678329999999999</v>
      </c>
      <c r="E6153">
        <v>20220321</v>
      </c>
      <c r="F6153" t="s">
        <v>577</v>
      </c>
      <c r="G6153" t="s">
        <v>114</v>
      </c>
      <c r="H6153" t="s">
        <v>115</v>
      </c>
      <c r="I6153" t="s">
        <v>119</v>
      </c>
      <c r="J6153" t="s">
        <v>15</v>
      </c>
      <c r="K6153" t="str">
        <f>VLOOKUP(G6153,'[1]crosstable (6)'!$B:$C,2,FALSE)</f>
        <v>Chordata</v>
      </c>
      <c r="L6153" t="str">
        <f>VLOOKUP(H6153,'[1]crosstable (6)'!$D:$E,2,FALSE)</f>
        <v>Actinopterygii</v>
      </c>
      <c r="M6153" t="str">
        <f>VLOOKUP(I6153,'[1]crosstable (6)'!$H:$I,2,FALSE)</f>
        <v>Pomacentridae</v>
      </c>
      <c r="N6153" t="str">
        <f>VLOOKUP(F6153,'[1]crosstable (6)'!$A:$J,10,FALSE)</f>
        <v>Plectroglyphidodon dickii</v>
      </c>
    </row>
    <row r="6154" spans="1:14" x14ac:dyDescent="0.25">
      <c r="A6154" t="s">
        <v>9</v>
      </c>
      <c r="B6154" t="s">
        <v>1110</v>
      </c>
      <c r="C6154">
        <v>121.48139</v>
      </c>
      <c r="D6154">
        <v>22.678329999999999</v>
      </c>
      <c r="E6154">
        <v>20220321</v>
      </c>
      <c r="F6154" t="s">
        <v>1115</v>
      </c>
      <c r="G6154" t="s">
        <v>114</v>
      </c>
      <c r="H6154" t="s">
        <v>115</v>
      </c>
      <c r="I6154" t="s">
        <v>143</v>
      </c>
      <c r="J6154" t="s">
        <v>15</v>
      </c>
      <c r="K6154" t="str">
        <f>VLOOKUP(G6154,'[1]crosstable (6)'!$B:$C,2,FALSE)</f>
        <v>Chordata</v>
      </c>
      <c r="L6154" t="str">
        <f>VLOOKUP(H6154,'[1]crosstable (6)'!$D:$E,2,FALSE)</f>
        <v>Actinopterygii</v>
      </c>
      <c r="M6154" t="str">
        <f>VLOOKUP(I6154,'[1]crosstable (6)'!$H:$I,2,FALSE)</f>
        <v>Synodontidae</v>
      </c>
      <c r="N6154" t="str">
        <f>VLOOKUP(F6154,'[1]crosstable (6)'!$A:$J,10,FALSE)</f>
        <v>Synodus jaculum</v>
      </c>
    </row>
    <row r="6155" spans="1:14" x14ac:dyDescent="0.25">
      <c r="A6155" t="s">
        <v>9</v>
      </c>
      <c r="B6155" t="s">
        <v>1110</v>
      </c>
      <c r="C6155">
        <v>121.48139</v>
      </c>
      <c r="D6155">
        <v>22.678329999999999</v>
      </c>
      <c r="E6155">
        <v>20220321</v>
      </c>
      <c r="F6155" t="s">
        <v>161</v>
      </c>
      <c r="G6155" t="s">
        <v>114</v>
      </c>
      <c r="H6155" t="s">
        <v>115</v>
      </c>
      <c r="I6155" t="s">
        <v>116</v>
      </c>
      <c r="J6155" t="s">
        <v>15</v>
      </c>
      <c r="K6155" t="str">
        <f>VLOOKUP(G6155,'[1]crosstable (6)'!$B:$C,2,FALSE)</f>
        <v>Chordata</v>
      </c>
      <c r="L6155" t="str">
        <f>VLOOKUP(H6155,'[1]crosstable (6)'!$D:$E,2,FALSE)</f>
        <v>Actinopterygii</v>
      </c>
      <c r="M6155" t="str">
        <f>VLOOKUP(I6155,'[1]crosstable (6)'!$H:$I,2,FALSE)</f>
        <v>Labridae</v>
      </c>
      <c r="N6155" t="str">
        <f>VLOOKUP(F6155,'[1]crosstable (6)'!$A:$J,10,FALSE)</f>
        <v>Hologymnosus doliatus</v>
      </c>
    </row>
    <row r="6156" spans="1:14" x14ac:dyDescent="0.25">
      <c r="A6156" t="s">
        <v>9</v>
      </c>
      <c r="B6156" t="s">
        <v>1110</v>
      </c>
      <c r="C6156">
        <v>121.48139</v>
      </c>
      <c r="D6156">
        <v>22.678329999999999</v>
      </c>
      <c r="E6156">
        <v>20220321</v>
      </c>
      <c r="F6156" t="s">
        <v>319</v>
      </c>
      <c r="G6156" t="s">
        <v>114</v>
      </c>
      <c r="H6156" t="s">
        <v>115</v>
      </c>
      <c r="I6156" t="s">
        <v>320</v>
      </c>
      <c r="J6156" t="s">
        <v>15</v>
      </c>
      <c r="K6156" t="str">
        <f>VLOOKUP(G6156,'[1]crosstable (6)'!$B:$C,2,FALSE)</f>
        <v>Chordata</v>
      </c>
      <c r="L6156" t="str">
        <f>VLOOKUP(H6156,'[1]crosstable (6)'!$D:$E,2,FALSE)</f>
        <v>Actinopterygii</v>
      </c>
      <c r="M6156" t="str">
        <f>VLOOKUP(I6156,'[1]crosstable (6)'!$H:$I,2,FALSE)</f>
        <v>Diodontidae</v>
      </c>
      <c r="N6156" t="str">
        <f>VLOOKUP(F6156,'[1]crosstable (6)'!$A:$J,10,FALSE)</f>
        <v>Diodon liturosus</v>
      </c>
    </row>
    <row r="6157" spans="1:14" x14ac:dyDescent="0.25">
      <c r="A6157" t="s">
        <v>9</v>
      </c>
      <c r="B6157" t="s">
        <v>1110</v>
      </c>
      <c r="C6157">
        <v>121.48139</v>
      </c>
      <c r="D6157">
        <v>22.678329999999999</v>
      </c>
      <c r="E6157">
        <v>20220321</v>
      </c>
      <c r="F6157" t="s">
        <v>163</v>
      </c>
      <c r="G6157" t="s">
        <v>114</v>
      </c>
      <c r="H6157" t="s">
        <v>115</v>
      </c>
      <c r="I6157" t="s">
        <v>116</v>
      </c>
      <c r="J6157" t="s">
        <v>15</v>
      </c>
      <c r="K6157" t="str">
        <f>VLOOKUP(G6157,'[1]crosstable (6)'!$B:$C,2,FALSE)</f>
        <v>Chordata</v>
      </c>
      <c r="L6157" t="str">
        <f>VLOOKUP(H6157,'[1]crosstable (6)'!$D:$E,2,FALSE)</f>
        <v>Actinopterygii</v>
      </c>
      <c r="M6157" t="str">
        <f>VLOOKUP(I6157,'[1]crosstable (6)'!$H:$I,2,FALSE)</f>
        <v>Labridae</v>
      </c>
      <c r="N6157" t="str">
        <f>VLOOKUP(F6157,'[1]crosstable (6)'!$A:$J,10,FALSE)</f>
        <v>Thalassoma lutescens</v>
      </c>
    </row>
    <row r="6158" spans="1:14" x14ac:dyDescent="0.25">
      <c r="A6158" t="s">
        <v>9</v>
      </c>
      <c r="B6158" t="s">
        <v>1110</v>
      </c>
      <c r="C6158">
        <v>121.48139</v>
      </c>
      <c r="D6158">
        <v>22.678329999999999</v>
      </c>
      <c r="E6158">
        <v>20220321</v>
      </c>
      <c r="F6158" t="s">
        <v>165</v>
      </c>
      <c r="G6158" t="s">
        <v>114</v>
      </c>
      <c r="H6158" t="s">
        <v>115</v>
      </c>
      <c r="I6158" t="s">
        <v>166</v>
      </c>
      <c r="J6158" t="s">
        <v>15</v>
      </c>
      <c r="K6158" t="str">
        <f>VLOOKUP(G6158,'[1]crosstable (6)'!$B:$C,2,FALSE)</f>
        <v>Chordata</v>
      </c>
      <c r="L6158" t="str">
        <f>VLOOKUP(H6158,'[1]crosstable (6)'!$D:$E,2,FALSE)</f>
        <v>Actinopterygii</v>
      </c>
      <c r="M6158" t="str">
        <f>VLOOKUP(I6158,'[1]crosstable (6)'!$H:$I,2,FALSE)</f>
        <v>Holocentridae</v>
      </c>
      <c r="N6158" t="str">
        <f>VLOOKUP(F6158,'[1]crosstable (6)'!$A:$J,10,FALSE)</f>
        <v>Myripristis kuntee</v>
      </c>
    </row>
    <row r="6159" spans="1:14" x14ac:dyDescent="0.25">
      <c r="A6159" t="s">
        <v>9</v>
      </c>
      <c r="B6159" t="s">
        <v>1110</v>
      </c>
      <c r="C6159">
        <v>121.48139</v>
      </c>
      <c r="D6159">
        <v>22.678329999999999</v>
      </c>
      <c r="E6159">
        <v>20220321</v>
      </c>
      <c r="F6159" t="s">
        <v>170</v>
      </c>
      <c r="G6159" t="s">
        <v>114</v>
      </c>
      <c r="H6159" t="s">
        <v>115</v>
      </c>
      <c r="I6159" t="s">
        <v>119</v>
      </c>
      <c r="J6159" t="s">
        <v>15</v>
      </c>
      <c r="K6159" t="str">
        <f>VLOOKUP(G6159,'[1]crosstable (6)'!$B:$C,2,FALSE)</f>
        <v>Chordata</v>
      </c>
      <c r="L6159" t="str">
        <f>VLOOKUP(H6159,'[1]crosstable (6)'!$D:$E,2,FALSE)</f>
        <v>Actinopterygii</v>
      </c>
      <c r="M6159" t="str">
        <f>VLOOKUP(I6159,'[1]crosstable (6)'!$H:$I,2,FALSE)</f>
        <v>Pomacentridae</v>
      </c>
      <c r="N6159" t="str">
        <f>VLOOKUP(F6159,'[1]crosstable (6)'!$A:$J,10,FALSE)</f>
        <v>Chromis lepidolepis</v>
      </c>
    </row>
    <row r="6160" spans="1:14" x14ac:dyDescent="0.25">
      <c r="A6160" t="s">
        <v>9</v>
      </c>
      <c r="B6160" t="s">
        <v>1110</v>
      </c>
      <c r="C6160">
        <v>121.48139</v>
      </c>
      <c r="D6160">
        <v>22.678329999999999</v>
      </c>
      <c r="E6160">
        <v>20220321</v>
      </c>
      <c r="F6160" t="s">
        <v>664</v>
      </c>
      <c r="G6160" t="s">
        <v>114</v>
      </c>
      <c r="H6160" t="s">
        <v>115</v>
      </c>
      <c r="I6160" t="s">
        <v>166</v>
      </c>
      <c r="J6160" t="s">
        <v>15</v>
      </c>
      <c r="K6160" t="str">
        <f>VLOOKUP(G6160,'[1]crosstable (6)'!$B:$C,2,FALSE)</f>
        <v>Chordata</v>
      </c>
      <c r="L6160" t="str">
        <f>VLOOKUP(H6160,'[1]crosstable (6)'!$D:$E,2,FALSE)</f>
        <v>Actinopterygii</v>
      </c>
      <c r="M6160" t="str">
        <f>VLOOKUP(I6160,'[1]crosstable (6)'!$H:$I,2,FALSE)</f>
        <v>Holocentridae</v>
      </c>
      <c r="N6160" t="str">
        <f>VLOOKUP(F6160,'[1]crosstable (6)'!$A:$J,10,FALSE)</f>
        <v>Neoniphon sammara</v>
      </c>
    </row>
    <row r="6161" spans="1:14" x14ac:dyDescent="0.25">
      <c r="A6161" t="s">
        <v>9</v>
      </c>
      <c r="B6161" t="s">
        <v>1110</v>
      </c>
      <c r="C6161">
        <v>121.48139</v>
      </c>
      <c r="D6161">
        <v>22.678329999999999</v>
      </c>
      <c r="E6161">
        <v>20220321</v>
      </c>
      <c r="F6161" t="s">
        <v>736</v>
      </c>
      <c r="G6161" t="s">
        <v>114</v>
      </c>
      <c r="H6161" t="s">
        <v>115</v>
      </c>
      <c r="I6161" t="s">
        <v>135</v>
      </c>
      <c r="J6161" t="s">
        <v>15</v>
      </c>
      <c r="K6161" t="str">
        <f>VLOOKUP(G6161,'[1]crosstable (6)'!$B:$C,2,FALSE)</f>
        <v>Chordata</v>
      </c>
      <c r="L6161" t="str">
        <f>VLOOKUP(H6161,'[1]crosstable (6)'!$D:$E,2,FALSE)</f>
        <v>Actinopterygii</v>
      </c>
      <c r="M6161" t="str">
        <f>VLOOKUP(I6161,'[1]crosstable (6)'!$H:$I,2,FALSE)</f>
        <v>Lethrinidae</v>
      </c>
      <c r="N6161" t="str">
        <f>VLOOKUP(F6161,'[1]crosstable (6)'!$A:$J,10,FALSE)</f>
        <v>Monotaxis grandoculis</v>
      </c>
    </row>
    <row r="6162" spans="1:14" x14ac:dyDescent="0.25">
      <c r="A6162" t="s">
        <v>9</v>
      </c>
      <c r="B6162" t="s">
        <v>1110</v>
      </c>
      <c r="C6162">
        <v>121.48139</v>
      </c>
      <c r="D6162">
        <v>22.678329999999999</v>
      </c>
      <c r="E6162">
        <v>20220321</v>
      </c>
      <c r="F6162" t="s">
        <v>172</v>
      </c>
      <c r="G6162" t="s">
        <v>114</v>
      </c>
      <c r="H6162" t="s">
        <v>115</v>
      </c>
      <c r="I6162" t="s">
        <v>116</v>
      </c>
      <c r="J6162" t="s">
        <v>15</v>
      </c>
      <c r="K6162" t="str">
        <f>VLOOKUP(G6162,'[1]crosstable (6)'!$B:$C,2,FALSE)</f>
        <v>Chordata</v>
      </c>
      <c r="L6162" t="str">
        <f>VLOOKUP(H6162,'[1]crosstable (6)'!$D:$E,2,FALSE)</f>
        <v>Actinopterygii</v>
      </c>
      <c r="M6162" t="str">
        <f>VLOOKUP(I6162,'[1]crosstable (6)'!$H:$I,2,FALSE)</f>
        <v>Labridae</v>
      </c>
      <c r="N6162" t="str">
        <f>VLOOKUP(F6162,'[1]crosstable (6)'!$A:$J,10,FALSE)</f>
        <v>Oxycheilinus unifasciatus</v>
      </c>
    </row>
    <row r="6163" spans="1:14" x14ac:dyDescent="0.25">
      <c r="A6163" t="s">
        <v>9</v>
      </c>
      <c r="B6163" t="s">
        <v>1110</v>
      </c>
      <c r="C6163">
        <v>121.48139</v>
      </c>
      <c r="D6163">
        <v>22.678329999999999</v>
      </c>
      <c r="E6163">
        <v>20220321</v>
      </c>
      <c r="F6163" t="s">
        <v>267</v>
      </c>
      <c r="G6163" t="s">
        <v>114</v>
      </c>
      <c r="H6163" t="s">
        <v>115</v>
      </c>
      <c r="I6163" t="s">
        <v>132</v>
      </c>
      <c r="J6163" t="s">
        <v>15</v>
      </c>
      <c r="K6163" t="str">
        <f>VLOOKUP(G6163,'[1]crosstable (6)'!$B:$C,2,FALSE)</f>
        <v>Chordata</v>
      </c>
      <c r="L6163" t="str">
        <f>VLOOKUP(H6163,'[1]crosstable (6)'!$D:$E,2,FALSE)</f>
        <v>Actinopterygii</v>
      </c>
      <c r="M6163" t="str">
        <f>VLOOKUP(I6163,'[1]crosstable (6)'!$H:$I,2,FALSE)</f>
        <v>Mullidae</v>
      </c>
      <c r="N6163" t="str">
        <f>VLOOKUP(F6163,'[1]crosstable (6)'!$A:$J,10,FALSE)</f>
        <v>Parupeneus barberinus</v>
      </c>
    </row>
    <row r="6164" spans="1:14" x14ac:dyDescent="0.25">
      <c r="A6164" t="s">
        <v>9</v>
      </c>
      <c r="B6164" t="s">
        <v>1110</v>
      </c>
      <c r="C6164">
        <v>121.48139</v>
      </c>
      <c r="D6164">
        <v>22.678329999999999</v>
      </c>
      <c r="E6164">
        <v>20220321</v>
      </c>
      <c r="F6164" t="s">
        <v>581</v>
      </c>
      <c r="G6164" t="s">
        <v>114</v>
      </c>
      <c r="H6164" t="s">
        <v>115</v>
      </c>
      <c r="I6164" t="s">
        <v>176</v>
      </c>
      <c r="J6164" t="s">
        <v>15</v>
      </c>
      <c r="K6164" t="str">
        <f>VLOOKUP(G6164,'[1]crosstable (6)'!$B:$C,2,FALSE)</f>
        <v>Chordata</v>
      </c>
      <c r="L6164" t="str">
        <f>VLOOKUP(H6164,'[1]crosstable (6)'!$D:$E,2,FALSE)</f>
        <v>Actinopterygii</v>
      </c>
      <c r="M6164" t="str">
        <f>VLOOKUP(I6164,'[1]crosstable (6)'!$H:$I,2,FALSE)</f>
        <v>Lutjanidae</v>
      </c>
      <c r="N6164" t="str">
        <f>VLOOKUP(F6164,'[1]crosstable (6)'!$A:$J,10,FALSE)</f>
        <v>Macolor macularis</v>
      </c>
    </row>
    <row r="6165" spans="1:14" x14ac:dyDescent="0.25">
      <c r="A6165" t="s">
        <v>9</v>
      </c>
      <c r="B6165" t="s">
        <v>1110</v>
      </c>
      <c r="C6165">
        <v>121.48139</v>
      </c>
      <c r="D6165">
        <v>22.678329999999999</v>
      </c>
      <c r="E6165">
        <v>20220321</v>
      </c>
      <c r="F6165" t="s">
        <v>327</v>
      </c>
      <c r="G6165" t="s">
        <v>114</v>
      </c>
      <c r="H6165" t="s">
        <v>115</v>
      </c>
      <c r="I6165" t="s">
        <v>119</v>
      </c>
      <c r="J6165" t="s">
        <v>15</v>
      </c>
      <c r="K6165" t="str">
        <f>VLOOKUP(G6165,'[1]crosstable (6)'!$B:$C,2,FALSE)</f>
        <v>Chordata</v>
      </c>
      <c r="L6165" t="str">
        <f>VLOOKUP(H6165,'[1]crosstable (6)'!$D:$E,2,FALSE)</f>
        <v>Actinopterygii</v>
      </c>
      <c r="M6165" t="str">
        <f>VLOOKUP(I6165,'[1]crosstable (6)'!$H:$I,2,FALSE)</f>
        <v>Pomacentridae</v>
      </c>
      <c r="N6165" t="str">
        <f>VLOOKUP(F6165,'[1]crosstable (6)'!$A:$J,10,FALSE)</f>
        <v>Chromis chrysura</v>
      </c>
    </row>
    <row r="6166" spans="1:14" x14ac:dyDescent="0.25">
      <c r="A6166" t="s">
        <v>9</v>
      </c>
      <c r="B6166" t="s">
        <v>1110</v>
      </c>
      <c r="C6166">
        <v>121.48139</v>
      </c>
      <c r="D6166">
        <v>22.678329999999999</v>
      </c>
      <c r="E6166">
        <v>20220321</v>
      </c>
      <c r="F6166" t="s">
        <v>329</v>
      </c>
      <c r="G6166" t="s">
        <v>114</v>
      </c>
      <c r="H6166" t="s">
        <v>115</v>
      </c>
      <c r="I6166" t="s">
        <v>266</v>
      </c>
      <c r="J6166" t="s">
        <v>15</v>
      </c>
      <c r="K6166" t="str">
        <f>VLOOKUP(G6166,'[1]crosstable (6)'!$B:$C,2,FALSE)</f>
        <v>Chordata</v>
      </c>
      <c r="L6166" t="str">
        <f>VLOOKUP(H6166,'[1]crosstable (6)'!$D:$E,2,FALSE)</f>
        <v>Actinopterygii</v>
      </c>
      <c r="M6166" t="str">
        <f>VLOOKUP(I6166,'[1]crosstable (6)'!$H:$I,2,FALSE)</f>
        <v>Microdesmidae</v>
      </c>
      <c r="N6166" t="str">
        <f>VLOOKUP(F6166,'[1]crosstable (6)'!$A:$J,10,FALSE)</f>
        <v>Nemateleotris magnifica</v>
      </c>
    </row>
    <row r="6167" spans="1:14" x14ac:dyDescent="0.25">
      <c r="A6167" t="s">
        <v>9</v>
      </c>
      <c r="B6167" t="s">
        <v>1110</v>
      </c>
      <c r="C6167">
        <v>121.48139</v>
      </c>
      <c r="D6167">
        <v>22.678329999999999</v>
      </c>
      <c r="E6167">
        <v>20220321</v>
      </c>
      <c r="F6167" t="s">
        <v>270</v>
      </c>
      <c r="G6167" t="s">
        <v>114</v>
      </c>
      <c r="H6167" t="s">
        <v>115</v>
      </c>
      <c r="I6167" t="s">
        <v>141</v>
      </c>
      <c r="J6167" t="s">
        <v>15</v>
      </c>
      <c r="K6167" t="str">
        <f>VLOOKUP(G6167,'[1]crosstable (6)'!$B:$C,2,FALSE)</f>
        <v>Chordata</v>
      </c>
      <c r="L6167" t="str">
        <f>VLOOKUP(H6167,'[1]crosstable (6)'!$D:$E,2,FALSE)</f>
        <v>Actinopterygii</v>
      </c>
      <c r="M6167" t="str">
        <f>VLOOKUP(I6167,'[1]crosstable (6)'!$H:$I,2,FALSE)</f>
        <v>Serranidae</v>
      </c>
      <c r="N6167" t="str">
        <f>VLOOKUP(F6167,'[1]crosstable (6)'!$A:$J,10,FALSE)</f>
        <v>Pseudanthias squamipinnis</v>
      </c>
    </row>
    <row r="6168" spans="1:14" x14ac:dyDescent="0.25">
      <c r="A6168" t="s">
        <v>9</v>
      </c>
      <c r="B6168" t="s">
        <v>1110</v>
      </c>
      <c r="C6168">
        <v>121.48139</v>
      </c>
      <c r="D6168">
        <v>22.678329999999999</v>
      </c>
      <c r="E6168">
        <v>20220321</v>
      </c>
      <c r="F6168" t="s">
        <v>451</v>
      </c>
      <c r="G6168" t="s">
        <v>114</v>
      </c>
      <c r="H6168" t="s">
        <v>115</v>
      </c>
      <c r="I6168" t="s">
        <v>116</v>
      </c>
      <c r="J6168" t="s">
        <v>15</v>
      </c>
      <c r="K6168" t="str">
        <f>VLOOKUP(G6168,'[1]crosstable (6)'!$B:$C,2,FALSE)</f>
        <v>Chordata</v>
      </c>
      <c r="L6168" t="str">
        <f>VLOOKUP(H6168,'[1]crosstable (6)'!$D:$E,2,FALSE)</f>
        <v>Actinopterygii</v>
      </c>
      <c r="M6168" t="str">
        <f>VLOOKUP(I6168,'[1]crosstable (6)'!$H:$I,2,FALSE)</f>
        <v>Labridae</v>
      </c>
      <c r="N6168" t="str">
        <f>VLOOKUP(F6168,'[1]crosstable (6)'!$A:$J,10,FALSE)</f>
        <v>Bodianus axillaris</v>
      </c>
    </row>
    <row r="6169" spans="1:14" x14ac:dyDescent="0.25">
      <c r="A6169" t="s">
        <v>9</v>
      </c>
      <c r="B6169" t="s">
        <v>1110</v>
      </c>
      <c r="C6169">
        <v>121.48139</v>
      </c>
      <c r="D6169">
        <v>22.678329999999999</v>
      </c>
      <c r="E6169">
        <v>20220321</v>
      </c>
      <c r="F6169" t="s">
        <v>173</v>
      </c>
      <c r="G6169" t="s">
        <v>114</v>
      </c>
      <c r="H6169" t="s">
        <v>115</v>
      </c>
      <c r="I6169" t="s">
        <v>116</v>
      </c>
      <c r="J6169" t="s">
        <v>15</v>
      </c>
      <c r="K6169" t="str">
        <f>VLOOKUP(G6169,'[1]crosstable (6)'!$B:$C,2,FALSE)</f>
        <v>Chordata</v>
      </c>
      <c r="L6169" t="str">
        <f>VLOOKUP(H6169,'[1]crosstable (6)'!$D:$E,2,FALSE)</f>
        <v>Actinopterygii</v>
      </c>
      <c r="M6169" t="str">
        <f>VLOOKUP(I6169,'[1]crosstable (6)'!$H:$I,2,FALSE)</f>
        <v>Labridae</v>
      </c>
      <c r="N6169" t="str">
        <f>VLOOKUP(F6169,'[1]crosstable (6)'!$A:$J,10,FALSE)</f>
        <v>Labroides dimidiatus</v>
      </c>
    </row>
    <row r="6170" spans="1:14" x14ac:dyDescent="0.25">
      <c r="A6170" t="s">
        <v>9</v>
      </c>
      <c r="B6170" t="s">
        <v>1110</v>
      </c>
      <c r="C6170">
        <v>121.48139</v>
      </c>
      <c r="D6170">
        <v>22.678329999999999</v>
      </c>
      <c r="E6170">
        <v>20220321</v>
      </c>
      <c r="F6170" t="s">
        <v>174</v>
      </c>
      <c r="G6170" t="s">
        <v>114</v>
      </c>
      <c r="H6170" t="s">
        <v>115</v>
      </c>
      <c r="I6170" t="s">
        <v>116</v>
      </c>
      <c r="J6170" t="s">
        <v>15</v>
      </c>
      <c r="K6170" t="str">
        <f>VLOOKUP(G6170,'[1]crosstable (6)'!$B:$C,2,FALSE)</f>
        <v>Chordata</v>
      </c>
      <c r="L6170" t="str">
        <f>VLOOKUP(H6170,'[1]crosstable (6)'!$D:$E,2,FALSE)</f>
        <v>Actinopterygii</v>
      </c>
      <c r="M6170" t="str">
        <f>VLOOKUP(I6170,'[1]crosstable (6)'!$H:$I,2,FALSE)</f>
        <v>Labridae</v>
      </c>
      <c r="N6170" t="str">
        <f>VLOOKUP(F6170,'[1]crosstable (6)'!$A:$J,10,FALSE)</f>
        <v>Thalassoma amblycephalum</v>
      </c>
    </row>
    <row r="6171" spans="1:14" x14ac:dyDescent="0.25">
      <c r="A6171" t="s">
        <v>9</v>
      </c>
      <c r="B6171" t="s">
        <v>1110</v>
      </c>
      <c r="C6171">
        <v>121.48139</v>
      </c>
      <c r="D6171">
        <v>22.678329999999999</v>
      </c>
      <c r="E6171">
        <v>20220321</v>
      </c>
      <c r="F6171" t="s">
        <v>417</v>
      </c>
      <c r="G6171" t="s">
        <v>114</v>
      </c>
      <c r="H6171" t="s">
        <v>115</v>
      </c>
      <c r="I6171" t="s">
        <v>116</v>
      </c>
      <c r="J6171" t="s">
        <v>15</v>
      </c>
      <c r="K6171" t="str">
        <f>VLOOKUP(G6171,'[1]crosstable (6)'!$B:$C,2,FALSE)</f>
        <v>Chordata</v>
      </c>
      <c r="L6171" t="str">
        <f>VLOOKUP(H6171,'[1]crosstable (6)'!$D:$E,2,FALSE)</f>
        <v>Actinopterygii</v>
      </c>
      <c r="M6171" t="str">
        <f>VLOOKUP(I6171,'[1]crosstable (6)'!$H:$I,2,FALSE)</f>
        <v>Labridae</v>
      </c>
      <c r="N6171" t="str">
        <f>VLOOKUP(F6171,'[1]crosstable (6)'!$A:$J,10,FALSE)</f>
        <v>Anampses meleagrides</v>
      </c>
    </row>
    <row r="6172" spans="1:14" x14ac:dyDescent="0.25">
      <c r="A6172" t="s">
        <v>9</v>
      </c>
      <c r="B6172" t="s">
        <v>1110</v>
      </c>
      <c r="C6172">
        <v>121.48139</v>
      </c>
      <c r="D6172">
        <v>22.678329999999999</v>
      </c>
      <c r="E6172">
        <v>20220321</v>
      </c>
      <c r="F6172" t="s">
        <v>1116</v>
      </c>
      <c r="G6172" t="s">
        <v>114</v>
      </c>
      <c r="H6172" t="s">
        <v>115</v>
      </c>
      <c r="I6172" t="s">
        <v>288</v>
      </c>
      <c r="J6172" t="s">
        <v>15</v>
      </c>
      <c r="K6172" t="str">
        <f>VLOOKUP(G6172,'[1]crosstable (6)'!$B:$C,2,FALSE)</f>
        <v>Chordata</v>
      </c>
      <c r="L6172" t="str">
        <f>VLOOKUP(H6172,'[1]crosstable (6)'!$D:$E,2,FALSE)</f>
        <v>Actinopterygii</v>
      </c>
      <c r="M6172" t="str">
        <f>VLOOKUP(I6172,'[1]crosstable (6)'!$H:$I,2,FALSE)</f>
        <v>Scorpaenidae</v>
      </c>
      <c r="N6172" t="str">
        <f>VLOOKUP(F6172,'[1]crosstable (6)'!$A:$J,10,FALSE)</f>
        <v>Sebastapistes cyanostigma</v>
      </c>
    </row>
    <row r="6173" spans="1:14" x14ac:dyDescent="0.25">
      <c r="A6173" t="s">
        <v>9</v>
      </c>
      <c r="B6173" t="s">
        <v>1110</v>
      </c>
      <c r="C6173">
        <v>121.48139</v>
      </c>
      <c r="D6173">
        <v>22.678329999999999</v>
      </c>
      <c r="E6173">
        <v>20220321</v>
      </c>
      <c r="F6173" t="s">
        <v>560</v>
      </c>
      <c r="G6173" t="s">
        <v>114</v>
      </c>
      <c r="H6173" t="s">
        <v>115</v>
      </c>
      <c r="I6173" t="s">
        <v>395</v>
      </c>
      <c r="J6173" t="s">
        <v>15</v>
      </c>
      <c r="K6173" t="str">
        <f>VLOOKUP(G6173,'[1]crosstable (6)'!$B:$C,2,FALSE)</f>
        <v>Chordata</v>
      </c>
      <c r="L6173" t="str">
        <f>VLOOKUP(H6173,'[1]crosstable (6)'!$D:$E,2,FALSE)</f>
        <v>Actinopterygii</v>
      </c>
      <c r="M6173" t="str">
        <f>VLOOKUP(I6173,'[1]crosstable (6)'!$H:$I,2,FALSE)</f>
        <v>Caesionidae</v>
      </c>
      <c r="N6173" t="str">
        <f>VLOOKUP(F6173,'[1]crosstable (6)'!$A:$J,10,FALSE)</f>
        <v>Caesio teres</v>
      </c>
    </row>
    <row r="6174" spans="1:14" x14ac:dyDescent="0.25">
      <c r="A6174" t="s">
        <v>9</v>
      </c>
      <c r="B6174" t="s">
        <v>1110</v>
      </c>
      <c r="C6174">
        <v>121.48139</v>
      </c>
      <c r="D6174">
        <v>22.678329999999999</v>
      </c>
      <c r="E6174">
        <v>20220321</v>
      </c>
      <c r="F6174" t="s">
        <v>570</v>
      </c>
      <c r="G6174" t="s">
        <v>114</v>
      </c>
      <c r="H6174" t="s">
        <v>115</v>
      </c>
      <c r="I6174" t="s">
        <v>127</v>
      </c>
      <c r="J6174" t="s">
        <v>15</v>
      </c>
      <c r="K6174" t="str">
        <f>VLOOKUP(G6174,'[1]crosstable (6)'!$B:$C,2,FALSE)</f>
        <v>Chordata</v>
      </c>
      <c r="L6174" t="str">
        <f>VLOOKUP(H6174,'[1]crosstable (6)'!$D:$E,2,FALSE)</f>
        <v>Actinopterygii</v>
      </c>
      <c r="M6174" t="str">
        <f>VLOOKUP(I6174,'[1]crosstable (6)'!$H:$I,2,FALSE)</f>
        <v>Muraenidae</v>
      </c>
      <c r="N6174" t="str">
        <f>VLOOKUP(F6174,'[1]crosstable (6)'!$A:$J,10,FALSE)</f>
        <v>Gymnothorax flavimarginatus</v>
      </c>
    </row>
    <row r="6175" spans="1:14" x14ac:dyDescent="0.25">
      <c r="A6175" t="s">
        <v>9</v>
      </c>
      <c r="B6175" t="s">
        <v>1110</v>
      </c>
      <c r="C6175">
        <v>121.48139</v>
      </c>
      <c r="D6175">
        <v>22.678329999999999</v>
      </c>
      <c r="E6175">
        <v>20220321</v>
      </c>
      <c r="F6175" t="s">
        <v>331</v>
      </c>
      <c r="G6175" t="s">
        <v>114</v>
      </c>
      <c r="H6175" t="s">
        <v>115</v>
      </c>
      <c r="I6175" t="s">
        <v>192</v>
      </c>
      <c r="J6175" t="s">
        <v>15</v>
      </c>
      <c r="K6175" t="str">
        <f>VLOOKUP(G6175,'[1]crosstable (6)'!$B:$C,2,FALSE)</f>
        <v>Chordata</v>
      </c>
      <c r="L6175" t="str">
        <f>VLOOKUP(H6175,'[1]crosstable (6)'!$D:$E,2,FALSE)</f>
        <v>Actinopterygii</v>
      </c>
      <c r="M6175" t="str">
        <f>VLOOKUP(I6175,'[1]crosstable (6)'!$H:$I,2,FALSE)</f>
        <v>Chaetodontidae</v>
      </c>
      <c r="N6175" t="str">
        <f>VLOOKUP(F6175,'[1]crosstable (6)'!$A:$J,10,FALSE)</f>
        <v>Forcipiger flavissimus</v>
      </c>
    </row>
    <row r="6176" spans="1:14" x14ac:dyDescent="0.25">
      <c r="A6176" t="s">
        <v>9</v>
      </c>
      <c r="B6176" t="s">
        <v>1110</v>
      </c>
      <c r="C6176">
        <v>121.48139</v>
      </c>
      <c r="D6176">
        <v>22.678329999999999</v>
      </c>
      <c r="E6176">
        <v>20220321</v>
      </c>
      <c r="F6176" t="s">
        <v>562</v>
      </c>
      <c r="G6176" t="s">
        <v>114</v>
      </c>
      <c r="H6176" t="s">
        <v>115</v>
      </c>
      <c r="I6176" t="s">
        <v>147</v>
      </c>
      <c r="J6176" t="s">
        <v>15</v>
      </c>
      <c r="K6176" t="str">
        <f>VLOOKUP(G6176,'[1]crosstable (6)'!$B:$C,2,FALSE)</f>
        <v>Chordata</v>
      </c>
      <c r="L6176" t="str">
        <f>VLOOKUP(H6176,'[1]crosstable (6)'!$D:$E,2,FALSE)</f>
        <v>Actinopterygii</v>
      </c>
      <c r="M6176" t="str">
        <f>VLOOKUP(I6176,'[1]crosstable (6)'!$H:$I,2,FALSE)</f>
        <v>Balistidae</v>
      </c>
      <c r="N6176" t="str">
        <f>VLOOKUP(F6176,'[1]crosstable (6)'!$A:$J,10,FALSE)</f>
        <v>Melichthys vidua</v>
      </c>
    </row>
    <row r="6177" spans="1:14" x14ac:dyDescent="0.25">
      <c r="A6177" t="s">
        <v>9</v>
      </c>
      <c r="B6177" t="s">
        <v>1110</v>
      </c>
      <c r="C6177">
        <v>121.48139</v>
      </c>
      <c r="D6177">
        <v>22.678329999999999</v>
      </c>
      <c r="E6177">
        <v>20220321</v>
      </c>
      <c r="F6177" t="s">
        <v>182</v>
      </c>
      <c r="G6177" t="s">
        <v>114</v>
      </c>
      <c r="H6177" t="s">
        <v>115</v>
      </c>
      <c r="I6177" t="s">
        <v>119</v>
      </c>
      <c r="J6177" t="s">
        <v>15</v>
      </c>
      <c r="K6177" t="str">
        <f>VLOOKUP(G6177,'[1]crosstable (6)'!$B:$C,2,FALSE)</f>
        <v>Chordata</v>
      </c>
      <c r="L6177" t="str">
        <f>VLOOKUP(H6177,'[1]crosstable (6)'!$D:$E,2,FALSE)</f>
        <v>Actinopterygii</v>
      </c>
      <c r="M6177" t="str">
        <f>VLOOKUP(I6177,'[1]crosstable (6)'!$H:$I,2,FALSE)</f>
        <v>Pomacentridae</v>
      </c>
      <c r="N6177" t="str">
        <f>VLOOKUP(F6177,'[1]crosstable (6)'!$A:$J,10,FALSE)</f>
        <v>Chromis atripes</v>
      </c>
    </row>
    <row r="6178" spans="1:14" x14ac:dyDescent="0.25">
      <c r="A6178" t="s">
        <v>9</v>
      </c>
      <c r="B6178" t="s">
        <v>1110</v>
      </c>
      <c r="C6178">
        <v>121.48139</v>
      </c>
      <c r="D6178">
        <v>22.678329999999999</v>
      </c>
      <c r="E6178">
        <v>20220321</v>
      </c>
      <c r="F6178" t="s">
        <v>452</v>
      </c>
      <c r="G6178" t="s">
        <v>114</v>
      </c>
      <c r="H6178" t="s">
        <v>115</v>
      </c>
      <c r="I6178" t="s">
        <v>333</v>
      </c>
      <c r="J6178" t="s">
        <v>15</v>
      </c>
      <c r="K6178" t="str">
        <f>VLOOKUP(G6178,'[1]crosstable (6)'!$B:$C,2,FALSE)</f>
        <v>Chordata</v>
      </c>
      <c r="L6178" t="str">
        <f>VLOOKUP(H6178,'[1]crosstable (6)'!$D:$E,2,FALSE)</f>
        <v>Actinopterygii</v>
      </c>
      <c r="M6178" t="str">
        <f>VLOOKUP(I6178,'[1]crosstable (6)'!$H:$I,2,FALSE)</f>
        <v>Haemulidae</v>
      </c>
      <c r="N6178" t="str">
        <f>VLOOKUP(F6178,'[1]crosstable (6)'!$A:$J,10,FALSE)</f>
        <v>Plectorhinchus lessonii</v>
      </c>
    </row>
    <row r="6179" spans="1:14" x14ac:dyDescent="0.25">
      <c r="A6179" t="s">
        <v>9</v>
      </c>
      <c r="B6179" t="s">
        <v>1110</v>
      </c>
      <c r="C6179">
        <v>121.48139</v>
      </c>
      <c r="D6179">
        <v>22.678329999999999</v>
      </c>
      <c r="E6179">
        <v>20220321</v>
      </c>
      <c r="F6179" t="s">
        <v>185</v>
      </c>
      <c r="G6179" t="s">
        <v>114</v>
      </c>
      <c r="H6179" t="s">
        <v>115</v>
      </c>
      <c r="I6179" t="s">
        <v>116</v>
      </c>
      <c r="J6179" t="s">
        <v>15</v>
      </c>
      <c r="K6179" t="str">
        <f>VLOOKUP(G6179,'[1]crosstable (6)'!$B:$C,2,FALSE)</f>
        <v>Chordata</v>
      </c>
      <c r="L6179" t="str">
        <f>VLOOKUP(H6179,'[1]crosstable (6)'!$D:$E,2,FALSE)</f>
        <v>Actinopterygii</v>
      </c>
      <c r="M6179" t="str">
        <f>VLOOKUP(I6179,'[1]crosstable (6)'!$H:$I,2,FALSE)</f>
        <v>Labridae</v>
      </c>
      <c r="N6179" t="str">
        <f>VLOOKUP(F6179,'[1]crosstable (6)'!$A:$J,10,FALSE)</f>
        <v>Bodianus dictynna</v>
      </c>
    </row>
    <row r="6180" spans="1:14" x14ac:dyDescent="0.25">
      <c r="A6180" t="s">
        <v>9</v>
      </c>
      <c r="B6180" t="s">
        <v>1110</v>
      </c>
      <c r="C6180">
        <v>121.48139</v>
      </c>
      <c r="D6180">
        <v>22.678329999999999</v>
      </c>
      <c r="E6180">
        <v>20220321</v>
      </c>
      <c r="F6180" t="s">
        <v>247</v>
      </c>
      <c r="G6180" t="s">
        <v>114</v>
      </c>
      <c r="H6180" t="s">
        <v>115</v>
      </c>
      <c r="I6180" t="s">
        <v>248</v>
      </c>
      <c r="J6180" t="s">
        <v>15</v>
      </c>
      <c r="K6180" t="str">
        <f>VLOOKUP(G6180,'[1]crosstable (6)'!$B:$C,2,FALSE)</f>
        <v>Chordata</v>
      </c>
      <c r="L6180" t="str">
        <f>VLOOKUP(H6180,'[1]crosstable (6)'!$D:$E,2,FALSE)</f>
        <v>Actinopterygii</v>
      </c>
      <c r="M6180" t="str">
        <f>VLOOKUP(I6180,'[1]crosstable (6)'!$H:$I,2,FALSE)</f>
        <v>Cirrhitidae</v>
      </c>
      <c r="N6180" t="str">
        <f>VLOOKUP(F6180,'[1]crosstable (6)'!$A:$J,10,FALSE)</f>
        <v>Paracirrhites forsteri</v>
      </c>
    </row>
    <row r="6181" spans="1:14" x14ac:dyDescent="0.25">
      <c r="A6181" t="s">
        <v>9</v>
      </c>
      <c r="B6181" t="s">
        <v>1110</v>
      </c>
      <c r="C6181">
        <v>121.48139</v>
      </c>
      <c r="D6181">
        <v>22.678329999999999</v>
      </c>
      <c r="E6181">
        <v>20220321</v>
      </c>
      <c r="F6181" t="s">
        <v>187</v>
      </c>
      <c r="G6181" t="s">
        <v>114</v>
      </c>
      <c r="H6181" t="s">
        <v>115</v>
      </c>
      <c r="I6181" t="s">
        <v>122</v>
      </c>
      <c r="J6181" t="s">
        <v>15</v>
      </c>
      <c r="K6181" t="str">
        <f>VLOOKUP(G6181,'[1]crosstable (6)'!$B:$C,2,FALSE)</f>
        <v>Chordata</v>
      </c>
      <c r="L6181" t="str">
        <f>VLOOKUP(H6181,'[1]crosstable (6)'!$D:$E,2,FALSE)</f>
        <v>Actinopterygii</v>
      </c>
      <c r="M6181" t="str">
        <f>VLOOKUP(I6181,'[1]crosstable (6)'!$H:$I,2,FALSE)</f>
        <v>Scaridae</v>
      </c>
      <c r="N6181" t="str">
        <f>VLOOKUP(F6181,'[1]crosstable (6)'!$A:$J,10,FALSE)</f>
        <v>Scarus forsteni</v>
      </c>
    </row>
    <row r="6182" spans="1:14" x14ac:dyDescent="0.25">
      <c r="A6182" t="s">
        <v>9</v>
      </c>
      <c r="B6182" t="s">
        <v>1110</v>
      </c>
      <c r="C6182">
        <v>121.48139</v>
      </c>
      <c r="D6182">
        <v>22.678329999999999</v>
      </c>
      <c r="E6182">
        <v>20220321</v>
      </c>
      <c r="F6182" t="s">
        <v>249</v>
      </c>
      <c r="G6182" t="s">
        <v>114</v>
      </c>
      <c r="H6182" t="s">
        <v>115</v>
      </c>
      <c r="I6182" t="s">
        <v>119</v>
      </c>
      <c r="J6182" t="s">
        <v>15</v>
      </c>
      <c r="K6182" t="str">
        <f>VLOOKUP(G6182,'[1]crosstable (6)'!$B:$C,2,FALSE)</f>
        <v>Chordata</v>
      </c>
      <c r="L6182" t="str">
        <f>VLOOKUP(H6182,'[1]crosstable (6)'!$D:$E,2,FALSE)</f>
        <v>Actinopterygii</v>
      </c>
      <c r="M6182" t="str">
        <f>VLOOKUP(I6182,'[1]crosstable (6)'!$H:$I,2,FALSE)</f>
        <v>Pomacentridae</v>
      </c>
      <c r="N6182" t="str">
        <f>VLOOKUP(F6182,'[1]crosstable (6)'!$A:$J,10,FALSE)</f>
        <v>Dascyllus reticulatus</v>
      </c>
    </row>
    <row r="6183" spans="1:14" x14ac:dyDescent="0.25">
      <c r="A6183" t="s">
        <v>9</v>
      </c>
      <c r="B6183" t="s">
        <v>1110</v>
      </c>
      <c r="C6183">
        <v>121.48139</v>
      </c>
      <c r="D6183">
        <v>22.678329999999999</v>
      </c>
      <c r="E6183">
        <v>20220321</v>
      </c>
      <c r="F6183" t="s">
        <v>191</v>
      </c>
      <c r="G6183" t="s">
        <v>114</v>
      </c>
      <c r="H6183" t="s">
        <v>115</v>
      </c>
      <c r="I6183" t="s">
        <v>192</v>
      </c>
      <c r="J6183" t="s">
        <v>15</v>
      </c>
      <c r="K6183" t="str">
        <f>VLOOKUP(G6183,'[1]crosstable (6)'!$B:$C,2,FALSE)</f>
        <v>Chordata</v>
      </c>
      <c r="L6183" t="str">
        <f>VLOOKUP(H6183,'[1]crosstable (6)'!$D:$E,2,FALSE)</f>
        <v>Actinopterygii</v>
      </c>
      <c r="M6183" t="str">
        <f>VLOOKUP(I6183,'[1]crosstable (6)'!$H:$I,2,FALSE)</f>
        <v>Chaetodontidae</v>
      </c>
      <c r="N6183" t="str">
        <f>VLOOKUP(F6183,'[1]crosstable (6)'!$A:$J,10,FALSE)</f>
        <v>Chaetodon argentatus</v>
      </c>
    </row>
    <row r="6184" spans="1:14" x14ac:dyDescent="0.25">
      <c r="A6184" t="s">
        <v>9</v>
      </c>
      <c r="B6184" t="s">
        <v>1110</v>
      </c>
      <c r="C6184">
        <v>121.48139</v>
      </c>
      <c r="D6184">
        <v>22.678329999999999</v>
      </c>
      <c r="E6184">
        <v>20220321</v>
      </c>
      <c r="F6184" t="s">
        <v>606</v>
      </c>
      <c r="G6184" t="s">
        <v>156</v>
      </c>
      <c r="H6184" t="s">
        <v>157</v>
      </c>
      <c r="I6184" t="s">
        <v>314</v>
      </c>
      <c r="J6184" t="s">
        <v>15</v>
      </c>
      <c r="K6184" t="str">
        <f>VLOOKUP(G6184,'[1]crosstable (6)'!$B:$C,2,FALSE)</f>
        <v>Mollusca</v>
      </c>
      <c r="L6184" t="str">
        <f>VLOOKUP(H6184,'[1]crosstable (6)'!$D:$E,2,FALSE)</f>
        <v>Gastropoda</v>
      </c>
      <c r="M6184" t="str">
        <f>VLOOKUP(I6184,'[1]crosstable (6)'!$H:$I,2,FALSE)</f>
        <v>Discodorididae</v>
      </c>
      <c r="N6184" t="str">
        <f>VLOOKUP(F6184,'[1]crosstable (6)'!$A:$J,10,FALSE)</f>
        <v>Halgerda sp.1</v>
      </c>
    </row>
    <row r="6185" spans="1:14" x14ac:dyDescent="0.25">
      <c r="A6185" t="s">
        <v>9</v>
      </c>
      <c r="B6185" t="s">
        <v>1110</v>
      </c>
      <c r="C6185">
        <v>121.48139</v>
      </c>
      <c r="D6185">
        <v>22.678329999999999</v>
      </c>
      <c r="E6185">
        <v>20220321</v>
      </c>
      <c r="F6185" t="s">
        <v>193</v>
      </c>
      <c r="G6185" t="s">
        <v>114</v>
      </c>
      <c r="H6185" t="s">
        <v>115</v>
      </c>
      <c r="I6185" t="s">
        <v>194</v>
      </c>
      <c r="J6185" t="s">
        <v>15</v>
      </c>
      <c r="K6185" t="str">
        <f>VLOOKUP(G6185,'[1]crosstable (6)'!$B:$C,2,FALSE)</f>
        <v>Chordata</v>
      </c>
      <c r="L6185" t="str">
        <f>VLOOKUP(H6185,'[1]crosstable (6)'!$D:$E,2,FALSE)</f>
        <v>Actinopterygii</v>
      </c>
      <c r="M6185" t="str">
        <f>VLOOKUP(I6185,'[1]crosstable (6)'!$H:$I,2,FALSE)</f>
        <v>Acanthuridae</v>
      </c>
      <c r="N6185" t="str">
        <f>VLOOKUP(F6185,'[1]crosstable (6)'!$A:$J,10,FALSE)</f>
        <v>Acanthurus nigrofuscus</v>
      </c>
    </row>
    <row r="6186" spans="1:14" x14ac:dyDescent="0.25">
      <c r="A6186" t="s">
        <v>9</v>
      </c>
      <c r="B6186" t="s">
        <v>1110</v>
      </c>
      <c r="C6186">
        <v>121.48139</v>
      </c>
      <c r="D6186">
        <v>22.678329999999999</v>
      </c>
      <c r="E6186">
        <v>20220321</v>
      </c>
      <c r="F6186" t="s">
        <v>196</v>
      </c>
      <c r="G6186" t="s">
        <v>114</v>
      </c>
      <c r="H6186" t="s">
        <v>115</v>
      </c>
      <c r="I6186" t="s">
        <v>122</v>
      </c>
      <c r="J6186" t="s">
        <v>15</v>
      </c>
      <c r="K6186" t="str">
        <f>VLOOKUP(G6186,'[1]crosstable (6)'!$B:$C,2,FALSE)</f>
        <v>Chordata</v>
      </c>
      <c r="L6186" t="str">
        <f>VLOOKUP(H6186,'[1]crosstable (6)'!$D:$E,2,FALSE)</f>
        <v>Actinopterygii</v>
      </c>
      <c r="M6186" t="str">
        <f>VLOOKUP(I6186,'[1]crosstable (6)'!$H:$I,2,FALSE)</f>
        <v>Scaridae</v>
      </c>
      <c r="N6186" t="str">
        <f>VLOOKUP(F6186,'[1]crosstable (6)'!$A:$J,10,FALSE)</f>
        <v>Chlorurus bowersi</v>
      </c>
    </row>
    <row r="6187" spans="1:14" x14ac:dyDescent="0.25">
      <c r="A6187" t="s">
        <v>9</v>
      </c>
      <c r="B6187" t="s">
        <v>1110</v>
      </c>
      <c r="C6187">
        <v>121.48139</v>
      </c>
      <c r="D6187">
        <v>22.678329999999999</v>
      </c>
      <c r="E6187">
        <v>20220321</v>
      </c>
      <c r="F6187" t="s">
        <v>764</v>
      </c>
      <c r="G6187" t="s">
        <v>156</v>
      </c>
      <c r="H6187" t="s">
        <v>157</v>
      </c>
      <c r="I6187" t="s">
        <v>230</v>
      </c>
      <c r="J6187" t="s">
        <v>15</v>
      </c>
      <c r="K6187" t="str">
        <f>VLOOKUP(G6187,'[1]crosstable (6)'!$B:$C,2,FALSE)</f>
        <v>Mollusca</v>
      </c>
      <c r="L6187" t="str">
        <f>VLOOKUP(H6187,'[1]crosstable (6)'!$D:$E,2,FALSE)</f>
        <v>Gastropoda</v>
      </c>
      <c r="M6187" t="str">
        <f>VLOOKUP(I6187,'[1]crosstable (6)'!$H:$I,2,FALSE)</f>
        <v>Phyllidiidae</v>
      </c>
      <c r="N6187" t="str">
        <f>VLOOKUP(F6187,'[1]crosstable (6)'!$A:$J,10,FALSE)</f>
        <v>Phyllidia exquisita</v>
      </c>
    </row>
    <row r="6188" spans="1:14" x14ac:dyDescent="0.25">
      <c r="A6188" t="s">
        <v>9</v>
      </c>
      <c r="B6188" t="s">
        <v>1110</v>
      </c>
      <c r="C6188">
        <v>121.48139</v>
      </c>
      <c r="D6188">
        <v>22.678329999999999</v>
      </c>
      <c r="E6188">
        <v>20220321</v>
      </c>
      <c r="F6188" t="s">
        <v>251</v>
      </c>
      <c r="G6188" t="s">
        <v>114</v>
      </c>
      <c r="H6188" t="s">
        <v>115</v>
      </c>
      <c r="I6188" t="s">
        <v>169</v>
      </c>
      <c r="J6188" t="s">
        <v>15</v>
      </c>
      <c r="K6188" t="str">
        <f>VLOOKUP(G6188,'[1]crosstable (6)'!$B:$C,2,FALSE)</f>
        <v>Chordata</v>
      </c>
      <c r="L6188" t="str">
        <f>VLOOKUP(H6188,'[1]crosstable (6)'!$D:$E,2,FALSE)</f>
        <v>Actinopterygii</v>
      </c>
      <c r="M6188" t="str">
        <f>VLOOKUP(I6188,'[1]crosstable (6)'!$H:$I,2,FALSE)</f>
        <v>Tripterygiidae</v>
      </c>
      <c r="N6188" t="str">
        <f>VLOOKUP(F6188,'[1]crosstable (6)'!$A:$J,10,FALSE)</f>
        <v>Helcogramma striata</v>
      </c>
    </row>
    <row r="6189" spans="1:14" x14ac:dyDescent="0.25">
      <c r="A6189" t="s">
        <v>9</v>
      </c>
      <c r="B6189" t="s">
        <v>1110</v>
      </c>
      <c r="C6189">
        <v>121.48139</v>
      </c>
      <c r="D6189">
        <v>22.678329999999999</v>
      </c>
      <c r="E6189">
        <v>20220321</v>
      </c>
      <c r="F6189" t="s">
        <v>667</v>
      </c>
      <c r="G6189" t="s">
        <v>114</v>
      </c>
      <c r="H6189" t="s">
        <v>115</v>
      </c>
      <c r="I6189" t="s">
        <v>192</v>
      </c>
      <c r="J6189" t="s">
        <v>15</v>
      </c>
      <c r="K6189" t="str">
        <f>VLOOKUP(G6189,'[1]crosstable (6)'!$B:$C,2,FALSE)</f>
        <v>Chordata</v>
      </c>
      <c r="L6189" t="str">
        <f>VLOOKUP(H6189,'[1]crosstable (6)'!$D:$E,2,FALSE)</f>
        <v>Actinopterygii</v>
      </c>
      <c r="M6189" t="str">
        <f>VLOOKUP(I6189,'[1]crosstable (6)'!$H:$I,2,FALSE)</f>
        <v>Chaetodontidae</v>
      </c>
      <c r="N6189" t="str">
        <f>VLOOKUP(F6189,'[1]crosstable (6)'!$A:$J,10,FALSE)</f>
        <v>Chaetodon punctatofasciatus</v>
      </c>
    </row>
    <row r="6190" spans="1:14" x14ac:dyDescent="0.25">
      <c r="A6190" t="s">
        <v>9</v>
      </c>
      <c r="B6190" t="s">
        <v>1110</v>
      </c>
      <c r="C6190">
        <v>121.48139</v>
      </c>
      <c r="D6190">
        <v>22.678329999999999</v>
      </c>
      <c r="E6190">
        <v>20220321</v>
      </c>
      <c r="F6190" t="s">
        <v>841</v>
      </c>
      <c r="G6190" t="s">
        <v>114</v>
      </c>
      <c r="H6190" t="s">
        <v>115</v>
      </c>
      <c r="I6190" t="s">
        <v>119</v>
      </c>
      <c r="J6190" t="s">
        <v>15</v>
      </c>
      <c r="K6190" t="str">
        <f>VLOOKUP(G6190,'[1]crosstable (6)'!$B:$C,2,FALSE)</f>
        <v>Chordata</v>
      </c>
      <c r="L6190" t="str">
        <f>VLOOKUP(H6190,'[1]crosstable (6)'!$D:$E,2,FALSE)</f>
        <v>Actinopterygii</v>
      </c>
      <c r="M6190" t="str">
        <f>VLOOKUP(I6190,'[1]crosstable (6)'!$H:$I,2,FALSE)</f>
        <v>Pomacentridae</v>
      </c>
      <c r="N6190" t="str">
        <f>VLOOKUP(F6190,'[1]crosstable (6)'!$A:$J,10,FALSE)</f>
        <v>Stegastes fasciolatus</v>
      </c>
    </row>
    <row r="6191" spans="1:14" x14ac:dyDescent="0.25">
      <c r="A6191" t="s">
        <v>9</v>
      </c>
      <c r="B6191" t="s">
        <v>1110</v>
      </c>
      <c r="C6191">
        <v>121.48139</v>
      </c>
      <c r="D6191">
        <v>22.678329999999999</v>
      </c>
      <c r="E6191">
        <v>20220321</v>
      </c>
      <c r="F6191" t="s">
        <v>254</v>
      </c>
      <c r="G6191" t="s">
        <v>114</v>
      </c>
      <c r="H6191" t="s">
        <v>115</v>
      </c>
      <c r="I6191" t="s">
        <v>119</v>
      </c>
      <c r="J6191" t="s">
        <v>15</v>
      </c>
      <c r="K6191" t="str">
        <f>VLOOKUP(G6191,'[1]crosstable (6)'!$B:$C,2,FALSE)</f>
        <v>Chordata</v>
      </c>
      <c r="L6191" t="str">
        <f>VLOOKUP(H6191,'[1]crosstable (6)'!$D:$E,2,FALSE)</f>
        <v>Actinopterygii</v>
      </c>
      <c r="M6191" t="str">
        <f>VLOOKUP(I6191,'[1]crosstable (6)'!$H:$I,2,FALSE)</f>
        <v>Pomacentridae</v>
      </c>
      <c r="N6191" t="str">
        <f>VLOOKUP(F6191,'[1]crosstable (6)'!$A:$J,10,FALSE)</f>
        <v>Chromis margaritifer</v>
      </c>
    </row>
    <row r="6192" spans="1:14" x14ac:dyDescent="0.25">
      <c r="A6192" t="s">
        <v>9</v>
      </c>
      <c r="B6192" t="s">
        <v>1110</v>
      </c>
      <c r="C6192">
        <v>121.48139</v>
      </c>
      <c r="D6192">
        <v>22.678329999999999</v>
      </c>
      <c r="E6192">
        <v>20220321</v>
      </c>
      <c r="F6192" t="s">
        <v>204</v>
      </c>
      <c r="G6192" t="s">
        <v>114</v>
      </c>
      <c r="H6192" t="s">
        <v>115</v>
      </c>
      <c r="I6192" t="s">
        <v>116</v>
      </c>
      <c r="J6192" t="s">
        <v>15</v>
      </c>
      <c r="K6192" t="str">
        <f>VLOOKUP(G6192,'[1]crosstable (6)'!$B:$C,2,FALSE)</f>
        <v>Chordata</v>
      </c>
      <c r="L6192" t="str">
        <f>VLOOKUP(H6192,'[1]crosstable (6)'!$D:$E,2,FALSE)</f>
        <v>Actinopterygii</v>
      </c>
      <c r="M6192" t="str">
        <f>VLOOKUP(I6192,'[1]crosstable (6)'!$H:$I,2,FALSE)</f>
        <v>Labridae</v>
      </c>
      <c r="N6192" t="str">
        <f>VLOOKUP(F6192,'[1]crosstable (6)'!$A:$J,10,FALSE)</f>
        <v>Anampses twistii</v>
      </c>
    </row>
    <row r="6193" spans="1:14" x14ac:dyDescent="0.25">
      <c r="A6193" t="s">
        <v>9</v>
      </c>
      <c r="B6193" t="s">
        <v>1110</v>
      </c>
      <c r="C6193">
        <v>121.48139</v>
      </c>
      <c r="D6193">
        <v>22.678329999999999</v>
      </c>
      <c r="E6193">
        <v>20220321</v>
      </c>
      <c r="F6193" t="s">
        <v>590</v>
      </c>
      <c r="G6193" t="s">
        <v>114</v>
      </c>
      <c r="H6193" t="s">
        <v>115</v>
      </c>
      <c r="I6193" t="s">
        <v>116</v>
      </c>
      <c r="J6193" t="s">
        <v>15</v>
      </c>
      <c r="K6193" t="str">
        <f>VLOOKUP(G6193,'[1]crosstable (6)'!$B:$C,2,FALSE)</f>
        <v>Chordata</v>
      </c>
      <c r="L6193" t="str">
        <f>VLOOKUP(H6193,'[1]crosstable (6)'!$D:$E,2,FALSE)</f>
        <v>Actinopterygii</v>
      </c>
      <c r="M6193" t="str">
        <f>VLOOKUP(I6193,'[1]crosstable (6)'!$H:$I,2,FALSE)</f>
        <v>Labridae</v>
      </c>
      <c r="N6193" t="str">
        <f>VLOOKUP(F6193,'[1]crosstable (6)'!$A:$J,10,FALSE)</f>
        <v>Halichoeres biocellatus</v>
      </c>
    </row>
    <row r="6194" spans="1:14" x14ac:dyDescent="0.25">
      <c r="A6194" t="s">
        <v>9</v>
      </c>
      <c r="B6194" t="s">
        <v>1110</v>
      </c>
      <c r="C6194">
        <v>121.48139</v>
      </c>
      <c r="D6194">
        <v>22.678329999999999</v>
      </c>
      <c r="E6194">
        <v>20220321</v>
      </c>
      <c r="F6194" t="s">
        <v>766</v>
      </c>
      <c r="G6194" t="s">
        <v>114</v>
      </c>
      <c r="H6194" t="s">
        <v>115</v>
      </c>
      <c r="I6194" t="s">
        <v>116</v>
      </c>
      <c r="J6194" t="s">
        <v>15</v>
      </c>
      <c r="K6194" t="str">
        <f>VLOOKUP(G6194,'[1]crosstable (6)'!$B:$C,2,FALSE)</f>
        <v>Chordata</v>
      </c>
      <c r="L6194" t="str">
        <f>VLOOKUP(H6194,'[1]crosstable (6)'!$D:$E,2,FALSE)</f>
        <v>Actinopterygii</v>
      </c>
      <c r="M6194" t="str">
        <f>VLOOKUP(I6194,'[1]crosstable (6)'!$H:$I,2,FALSE)</f>
        <v>Labridae</v>
      </c>
      <c r="N6194" t="str">
        <f>VLOOKUP(F6194,'[1]crosstable (6)'!$A:$J,10,FALSE)</f>
        <v>Gomphosus varius</v>
      </c>
    </row>
    <row r="6195" spans="1:14" x14ac:dyDescent="0.25">
      <c r="A6195" t="s">
        <v>9</v>
      </c>
      <c r="B6195" t="s">
        <v>1110</v>
      </c>
      <c r="C6195">
        <v>121.48139</v>
      </c>
      <c r="D6195">
        <v>22.678329999999999</v>
      </c>
      <c r="E6195">
        <v>20220321</v>
      </c>
      <c r="F6195" t="s">
        <v>342</v>
      </c>
      <c r="G6195" t="s">
        <v>114</v>
      </c>
      <c r="H6195" t="s">
        <v>115</v>
      </c>
      <c r="I6195" t="s">
        <v>192</v>
      </c>
      <c r="J6195" t="s">
        <v>15</v>
      </c>
      <c r="K6195" t="str">
        <f>VLOOKUP(G6195,'[1]crosstable (6)'!$B:$C,2,FALSE)</f>
        <v>Chordata</v>
      </c>
      <c r="L6195" t="str">
        <f>VLOOKUP(H6195,'[1]crosstable (6)'!$D:$E,2,FALSE)</f>
        <v>Actinopterygii</v>
      </c>
      <c r="M6195" t="str">
        <f>VLOOKUP(I6195,'[1]crosstable (6)'!$H:$I,2,FALSE)</f>
        <v>Chaetodontidae</v>
      </c>
      <c r="N6195" t="str">
        <f>VLOOKUP(F6195,'[1]crosstable (6)'!$A:$J,10,FALSE)</f>
        <v>Chaetodon vagabundus</v>
      </c>
    </row>
    <row r="6196" spans="1:14" x14ac:dyDescent="0.25">
      <c r="A6196" t="s">
        <v>9</v>
      </c>
      <c r="B6196" t="s">
        <v>1110</v>
      </c>
      <c r="C6196">
        <v>121.48139</v>
      </c>
      <c r="D6196">
        <v>22.678329999999999</v>
      </c>
      <c r="E6196">
        <v>20220321</v>
      </c>
      <c r="F6196" t="s">
        <v>343</v>
      </c>
      <c r="G6196" t="s">
        <v>114</v>
      </c>
      <c r="H6196" t="s">
        <v>115</v>
      </c>
      <c r="I6196" t="s">
        <v>130</v>
      </c>
      <c r="J6196" t="s">
        <v>15</v>
      </c>
      <c r="K6196" t="str">
        <f>VLOOKUP(G6196,'[1]crosstable (6)'!$B:$C,2,FALSE)</f>
        <v>Chordata</v>
      </c>
      <c r="L6196" t="str">
        <f>VLOOKUP(H6196,'[1]crosstable (6)'!$D:$E,2,FALSE)</f>
        <v>Actinopterygii</v>
      </c>
      <c r="M6196" t="str">
        <f>VLOOKUP(I6196,'[1]crosstable (6)'!$H:$I,2,FALSE)</f>
        <v>Pomacanthidae</v>
      </c>
      <c r="N6196" t="str">
        <f>VLOOKUP(F6196,'[1]crosstable (6)'!$A:$J,10,FALSE)</f>
        <v>Pomacanthus semicirculatus</v>
      </c>
    </row>
    <row r="6197" spans="1:14" x14ac:dyDescent="0.25">
      <c r="A6197" t="s">
        <v>9</v>
      </c>
      <c r="B6197" t="s">
        <v>1117</v>
      </c>
      <c r="C6197">
        <v>121.20193999999999</v>
      </c>
      <c r="D6197">
        <v>22.858799999999999</v>
      </c>
      <c r="E6197">
        <v>20210519</v>
      </c>
      <c r="F6197" t="s">
        <v>350</v>
      </c>
      <c r="G6197" t="s">
        <v>114</v>
      </c>
      <c r="H6197" t="s">
        <v>115</v>
      </c>
      <c r="I6197" t="s">
        <v>153</v>
      </c>
      <c r="J6197" t="s">
        <v>15</v>
      </c>
      <c r="K6197" t="str">
        <f>VLOOKUP(G6197,'[1]crosstable (6)'!$B:$C,2,FALSE)</f>
        <v>Chordata</v>
      </c>
      <c r="L6197" t="str">
        <f>VLOOKUP(H6197,'[1]crosstable (6)'!$D:$E,2,FALSE)</f>
        <v>Actinopterygii</v>
      </c>
      <c r="M6197" t="str">
        <f>VLOOKUP(I6197,'[1]crosstable (6)'!$H:$I,2,FALSE)</f>
        <v>Gobiidae</v>
      </c>
      <c r="N6197" t="str">
        <f>VLOOKUP(F6197,'[1]crosstable (6)'!$A:$J,10,FALSE)</f>
        <v>Fusigobius inframaculatus</v>
      </c>
    </row>
    <row r="6198" spans="1:14" x14ac:dyDescent="0.25">
      <c r="A6198" t="s">
        <v>9</v>
      </c>
      <c r="B6198" t="s">
        <v>1117</v>
      </c>
      <c r="C6198">
        <v>121.20193999999999</v>
      </c>
      <c r="D6198">
        <v>22.858799999999999</v>
      </c>
      <c r="E6198">
        <v>20210519</v>
      </c>
      <c r="F6198" t="s">
        <v>979</v>
      </c>
      <c r="G6198" t="s">
        <v>114</v>
      </c>
      <c r="H6198" t="s">
        <v>115</v>
      </c>
      <c r="I6198" t="s">
        <v>153</v>
      </c>
      <c r="J6198" t="s">
        <v>15</v>
      </c>
      <c r="K6198" t="str">
        <f>VLOOKUP(G6198,'[1]crosstable (6)'!$B:$C,2,FALSE)</f>
        <v>Chordata</v>
      </c>
      <c r="L6198" t="str">
        <f>VLOOKUP(H6198,'[1]crosstable (6)'!$D:$E,2,FALSE)</f>
        <v>Actinopterygii</v>
      </c>
      <c r="M6198" t="str">
        <f>VLOOKUP(I6198,'[1]crosstable (6)'!$H:$I,2,FALSE)</f>
        <v>Gobiidae</v>
      </c>
      <c r="N6198" t="str">
        <f>VLOOKUP(F6198,'[1]crosstable (6)'!$A:$J,10,FALSE)</f>
        <v>Istigobius goldmanni</v>
      </c>
    </row>
    <row r="6199" spans="1:14" x14ac:dyDescent="0.25">
      <c r="A6199" t="s">
        <v>9</v>
      </c>
      <c r="B6199" t="s">
        <v>1117</v>
      </c>
      <c r="C6199">
        <v>121.20193999999999</v>
      </c>
      <c r="D6199">
        <v>22.858799999999999</v>
      </c>
      <c r="E6199">
        <v>20210519</v>
      </c>
      <c r="F6199" t="s">
        <v>231</v>
      </c>
      <c r="G6199" t="s">
        <v>114</v>
      </c>
      <c r="H6199" t="s">
        <v>115</v>
      </c>
      <c r="I6199" t="s">
        <v>145</v>
      </c>
      <c r="J6199" t="s">
        <v>15</v>
      </c>
      <c r="K6199" t="str">
        <f>VLOOKUP(G6199,'[1]crosstable (6)'!$B:$C,2,FALSE)</f>
        <v>Chordata</v>
      </c>
      <c r="L6199" t="str">
        <f>VLOOKUP(H6199,'[1]crosstable (6)'!$D:$E,2,FALSE)</f>
        <v>Actinopterygii</v>
      </c>
      <c r="M6199" t="str">
        <f>VLOOKUP(I6199,'[1]crosstable (6)'!$H:$I,2,FALSE)</f>
        <v>Apogonidae</v>
      </c>
      <c r="N6199" t="str">
        <f>VLOOKUP(F6199,'[1]crosstable (6)'!$A:$J,10,FALSE)</f>
        <v>Cheilodipterus macrodon</v>
      </c>
    </row>
    <row r="6200" spans="1:14" x14ac:dyDescent="0.25">
      <c r="A6200" t="s">
        <v>9</v>
      </c>
      <c r="B6200" t="s">
        <v>1117</v>
      </c>
      <c r="C6200">
        <v>121.20193999999999</v>
      </c>
      <c r="D6200">
        <v>22.858799999999999</v>
      </c>
      <c r="E6200">
        <v>20210519</v>
      </c>
      <c r="F6200" t="s">
        <v>901</v>
      </c>
      <c r="G6200" t="s">
        <v>114</v>
      </c>
      <c r="H6200" t="s">
        <v>115</v>
      </c>
      <c r="I6200" t="s">
        <v>119</v>
      </c>
      <c r="J6200" t="s">
        <v>15</v>
      </c>
      <c r="K6200" t="str">
        <f>VLOOKUP(G6200,'[1]crosstable (6)'!$B:$C,2,FALSE)</f>
        <v>Chordata</v>
      </c>
      <c r="L6200" t="str">
        <f>VLOOKUP(H6200,'[1]crosstable (6)'!$D:$E,2,FALSE)</f>
        <v>Actinopterygii</v>
      </c>
      <c r="M6200" t="str">
        <f>VLOOKUP(I6200,'[1]crosstable (6)'!$H:$I,2,FALSE)</f>
        <v>Pomacentridae</v>
      </c>
      <c r="N6200" t="str">
        <f>VLOOKUP(F6200,'[1]crosstable (6)'!$A:$J,10,FALSE)</f>
        <v>Pomacentrus chrysurus</v>
      </c>
    </row>
    <row r="6201" spans="1:14" x14ac:dyDescent="0.25">
      <c r="A6201" t="s">
        <v>9</v>
      </c>
      <c r="B6201" t="s">
        <v>1117</v>
      </c>
      <c r="C6201">
        <v>121.20193999999999</v>
      </c>
      <c r="D6201">
        <v>22.858799999999999</v>
      </c>
      <c r="E6201">
        <v>20210519</v>
      </c>
      <c r="F6201" t="s">
        <v>981</v>
      </c>
      <c r="G6201" t="s">
        <v>114</v>
      </c>
      <c r="H6201" t="s">
        <v>115</v>
      </c>
      <c r="I6201" t="s">
        <v>153</v>
      </c>
      <c r="J6201" t="s">
        <v>15</v>
      </c>
      <c r="K6201" t="str">
        <f>VLOOKUP(G6201,'[1]crosstable (6)'!$B:$C,2,FALSE)</f>
        <v>Chordata</v>
      </c>
      <c r="L6201" t="str">
        <f>VLOOKUP(H6201,'[1]crosstable (6)'!$D:$E,2,FALSE)</f>
        <v>Actinopterygii</v>
      </c>
      <c r="M6201" t="str">
        <f>VLOOKUP(I6201,'[1]crosstable (6)'!$H:$I,2,FALSE)</f>
        <v>Gobiidae</v>
      </c>
      <c r="N6201" t="str">
        <f>VLOOKUP(F6201,'[1]crosstable (6)'!$A:$J,10,FALSE)</f>
        <v>Cryptocentrus albidorsus</v>
      </c>
    </row>
    <row r="6202" spans="1:14" x14ac:dyDescent="0.25">
      <c r="A6202" t="s">
        <v>9</v>
      </c>
      <c r="B6202" t="s">
        <v>1117</v>
      </c>
      <c r="C6202">
        <v>121.20193999999999</v>
      </c>
      <c r="D6202">
        <v>22.858799999999999</v>
      </c>
      <c r="E6202">
        <v>20210519</v>
      </c>
      <c r="F6202" t="s">
        <v>139</v>
      </c>
      <c r="G6202" t="s">
        <v>114</v>
      </c>
      <c r="H6202" t="s">
        <v>115</v>
      </c>
      <c r="I6202" t="s">
        <v>119</v>
      </c>
      <c r="J6202" t="s">
        <v>15</v>
      </c>
      <c r="K6202" t="str">
        <f>VLOOKUP(G6202,'[1]crosstable (6)'!$B:$C,2,FALSE)</f>
        <v>Chordata</v>
      </c>
      <c r="L6202" t="str">
        <f>VLOOKUP(H6202,'[1]crosstable (6)'!$D:$E,2,FALSE)</f>
        <v>Actinopterygii</v>
      </c>
      <c r="M6202" t="str">
        <f>VLOOKUP(I6202,'[1]crosstable (6)'!$H:$I,2,FALSE)</f>
        <v>Pomacentridae</v>
      </c>
      <c r="N6202" t="str">
        <f>VLOOKUP(F6202,'[1]crosstable (6)'!$A:$J,10,FALSE)</f>
        <v>Amphiprion clarkii</v>
      </c>
    </row>
    <row r="6203" spans="1:14" x14ac:dyDescent="0.25">
      <c r="A6203" t="s">
        <v>9</v>
      </c>
      <c r="B6203" t="s">
        <v>1117</v>
      </c>
      <c r="C6203">
        <v>121.20193999999999</v>
      </c>
      <c r="D6203">
        <v>22.858799999999999</v>
      </c>
      <c r="E6203">
        <v>20210519</v>
      </c>
      <c r="F6203" t="s">
        <v>926</v>
      </c>
      <c r="G6203" t="s">
        <v>114</v>
      </c>
      <c r="H6203" t="s">
        <v>115</v>
      </c>
      <c r="I6203" t="s">
        <v>927</v>
      </c>
      <c r="J6203" t="s">
        <v>15</v>
      </c>
      <c r="K6203" t="str">
        <f>VLOOKUP(G6203,'[1]crosstable (6)'!$B:$C,2,FALSE)</f>
        <v>Chordata</v>
      </c>
      <c r="L6203" t="str">
        <f>VLOOKUP(H6203,'[1]crosstable (6)'!$D:$E,2,FALSE)</f>
        <v>Actinopterygii</v>
      </c>
      <c r="M6203" t="str">
        <f>VLOOKUP(I6203,'[1]crosstable (6)'!$H:$I,2,FALSE)</f>
        <v>Siganidae</v>
      </c>
      <c r="N6203" t="str">
        <f>VLOOKUP(F6203,'[1]crosstable (6)'!$A:$J,10,FALSE)</f>
        <v>Siganus spinus</v>
      </c>
    </row>
    <row r="6204" spans="1:14" x14ac:dyDescent="0.25">
      <c r="A6204" t="s">
        <v>9</v>
      </c>
      <c r="B6204" t="s">
        <v>1117</v>
      </c>
      <c r="C6204">
        <v>121.20193999999999</v>
      </c>
      <c r="D6204">
        <v>22.858799999999999</v>
      </c>
      <c r="E6204">
        <v>20210519</v>
      </c>
      <c r="F6204" t="s">
        <v>237</v>
      </c>
      <c r="G6204" t="s">
        <v>156</v>
      </c>
      <c r="H6204" t="s">
        <v>157</v>
      </c>
      <c r="I6204" t="s">
        <v>230</v>
      </c>
      <c r="J6204" t="s">
        <v>15</v>
      </c>
      <c r="K6204" t="str">
        <f>VLOOKUP(G6204,'[1]crosstable (6)'!$B:$C,2,FALSE)</f>
        <v>Mollusca</v>
      </c>
      <c r="L6204" t="str">
        <f>VLOOKUP(H6204,'[1]crosstable (6)'!$D:$E,2,FALSE)</f>
        <v>Gastropoda</v>
      </c>
      <c r="M6204" t="str">
        <f>VLOOKUP(I6204,'[1]crosstable (6)'!$H:$I,2,FALSE)</f>
        <v>Phyllidiidae</v>
      </c>
      <c r="N6204" t="str">
        <f>VLOOKUP(F6204,'[1]crosstable (6)'!$A:$J,10,FALSE)</f>
        <v>Phyllidiella pustulosa</v>
      </c>
    </row>
    <row r="6205" spans="1:14" x14ac:dyDescent="0.25">
      <c r="A6205" t="s">
        <v>9</v>
      </c>
      <c r="B6205" t="s">
        <v>1117</v>
      </c>
      <c r="C6205">
        <v>121.20193999999999</v>
      </c>
      <c r="D6205">
        <v>22.858799999999999</v>
      </c>
      <c r="E6205">
        <v>20210519</v>
      </c>
      <c r="F6205" t="s">
        <v>448</v>
      </c>
      <c r="G6205" t="s">
        <v>114</v>
      </c>
      <c r="H6205" t="s">
        <v>115</v>
      </c>
      <c r="I6205" t="s">
        <v>116</v>
      </c>
      <c r="J6205" t="s">
        <v>15</v>
      </c>
      <c r="K6205" t="str">
        <f>VLOOKUP(G6205,'[1]crosstable (6)'!$B:$C,2,FALSE)</f>
        <v>Chordata</v>
      </c>
      <c r="L6205" t="str">
        <f>VLOOKUP(H6205,'[1]crosstable (6)'!$D:$E,2,FALSE)</f>
        <v>Actinopterygii</v>
      </c>
      <c r="M6205" t="str">
        <f>VLOOKUP(I6205,'[1]crosstable (6)'!$H:$I,2,FALSE)</f>
        <v>Labridae</v>
      </c>
      <c r="N6205" t="str">
        <f>VLOOKUP(F6205,'[1]crosstable (6)'!$A:$J,10,FALSE)</f>
        <v>Coris aygula</v>
      </c>
    </row>
    <row r="6206" spans="1:14" x14ac:dyDescent="0.25">
      <c r="A6206" t="s">
        <v>9</v>
      </c>
      <c r="B6206" t="s">
        <v>1117</v>
      </c>
      <c r="C6206">
        <v>121.20193999999999</v>
      </c>
      <c r="D6206">
        <v>22.858799999999999</v>
      </c>
      <c r="E6206">
        <v>20210519</v>
      </c>
      <c r="F6206" t="s">
        <v>600</v>
      </c>
      <c r="G6206" t="s">
        <v>114</v>
      </c>
      <c r="H6206" t="s">
        <v>115</v>
      </c>
      <c r="I6206" t="s">
        <v>143</v>
      </c>
      <c r="J6206" t="s">
        <v>15</v>
      </c>
      <c r="K6206" t="str">
        <f>VLOOKUP(G6206,'[1]crosstable (6)'!$B:$C,2,FALSE)</f>
        <v>Chordata</v>
      </c>
      <c r="L6206" t="str">
        <f>VLOOKUP(H6206,'[1]crosstable (6)'!$D:$E,2,FALSE)</f>
        <v>Actinopterygii</v>
      </c>
      <c r="M6206" t="str">
        <f>VLOOKUP(I6206,'[1]crosstable (6)'!$H:$I,2,FALSE)</f>
        <v>Synodontidae</v>
      </c>
      <c r="N6206" t="str">
        <f>VLOOKUP(F6206,'[1]crosstable (6)'!$A:$J,10,FALSE)</f>
        <v>Synodus ulae</v>
      </c>
    </row>
    <row r="6207" spans="1:14" x14ac:dyDescent="0.25">
      <c r="A6207" t="s">
        <v>9</v>
      </c>
      <c r="B6207" t="s">
        <v>1117</v>
      </c>
      <c r="C6207">
        <v>121.20193999999999</v>
      </c>
      <c r="D6207">
        <v>22.858799999999999</v>
      </c>
      <c r="E6207">
        <v>20210519</v>
      </c>
      <c r="F6207" t="s">
        <v>872</v>
      </c>
      <c r="G6207" t="s">
        <v>114</v>
      </c>
      <c r="H6207" t="s">
        <v>115</v>
      </c>
      <c r="I6207" t="s">
        <v>116</v>
      </c>
      <c r="J6207" t="s">
        <v>15</v>
      </c>
      <c r="K6207" t="str">
        <f>VLOOKUP(G6207,'[1]crosstable (6)'!$B:$C,2,FALSE)</f>
        <v>Chordata</v>
      </c>
      <c r="L6207" t="str">
        <f>VLOOKUP(H6207,'[1]crosstable (6)'!$D:$E,2,FALSE)</f>
        <v>Actinopterygii</v>
      </c>
      <c r="M6207" t="str">
        <f>VLOOKUP(I6207,'[1]crosstable (6)'!$H:$I,2,FALSE)</f>
        <v>Labridae</v>
      </c>
      <c r="N6207" t="str">
        <f>VLOOKUP(F6207,'[1]crosstable (6)'!$A:$J,10,FALSE)</f>
        <v>Anampses melanurus</v>
      </c>
    </row>
    <row r="6208" spans="1:14" x14ac:dyDescent="0.25">
      <c r="A6208" t="s">
        <v>9</v>
      </c>
      <c r="B6208" t="s">
        <v>1117</v>
      </c>
      <c r="C6208">
        <v>121.20193999999999</v>
      </c>
      <c r="D6208">
        <v>22.858799999999999</v>
      </c>
      <c r="E6208">
        <v>20210519</v>
      </c>
      <c r="F6208" t="s">
        <v>902</v>
      </c>
      <c r="G6208" t="s">
        <v>114</v>
      </c>
      <c r="H6208" t="s">
        <v>115</v>
      </c>
      <c r="I6208" t="s">
        <v>116</v>
      </c>
      <c r="J6208" t="s">
        <v>15</v>
      </c>
      <c r="K6208" t="str">
        <f>VLOOKUP(G6208,'[1]crosstable (6)'!$B:$C,2,FALSE)</f>
        <v>Chordata</v>
      </c>
      <c r="L6208" t="str">
        <f>VLOOKUP(H6208,'[1]crosstable (6)'!$D:$E,2,FALSE)</f>
        <v>Actinopterygii</v>
      </c>
      <c r="M6208" t="str">
        <f>VLOOKUP(I6208,'[1]crosstable (6)'!$H:$I,2,FALSE)</f>
        <v>Labridae</v>
      </c>
      <c r="N6208" t="str">
        <f>VLOOKUP(F6208,'[1]crosstable (6)'!$A:$J,10,FALSE)</f>
        <v>Halichoeres argus</v>
      </c>
    </row>
    <row r="6209" spans="1:14" x14ac:dyDescent="0.25">
      <c r="A6209" t="s">
        <v>9</v>
      </c>
      <c r="B6209" t="s">
        <v>1117</v>
      </c>
      <c r="C6209">
        <v>121.20193999999999</v>
      </c>
      <c r="D6209">
        <v>22.858799999999999</v>
      </c>
      <c r="E6209">
        <v>20210519</v>
      </c>
      <c r="F6209" t="s">
        <v>396</v>
      </c>
      <c r="G6209" t="s">
        <v>114</v>
      </c>
      <c r="H6209" t="s">
        <v>115</v>
      </c>
      <c r="I6209" t="s">
        <v>119</v>
      </c>
      <c r="J6209" t="s">
        <v>15</v>
      </c>
      <c r="K6209" t="str">
        <f>VLOOKUP(G6209,'[1]crosstable (6)'!$B:$C,2,FALSE)</f>
        <v>Chordata</v>
      </c>
      <c r="L6209" t="str">
        <f>VLOOKUP(H6209,'[1]crosstable (6)'!$D:$E,2,FALSE)</f>
        <v>Actinopterygii</v>
      </c>
      <c r="M6209" t="str">
        <f>VLOOKUP(I6209,'[1]crosstable (6)'!$H:$I,2,FALSE)</f>
        <v>Pomacentridae</v>
      </c>
      <c r="N6209" t="str">
        <f>VLOOKUP(F6209,'[1]crosstable (6)'!$A:$J,10,FALSE)</f>
        <v>Pomacentrus bankanensis</v>
      </c>
    </row>
    <row r="6210" spans="1:14" x14ac:dyDescent="0.25">
      <c r="A6210" t="s">
        <v>9</v>
      </c>
      <c r="B6210" t="s">
        <v>1117</v>
      </c>
      <c r="C6210">
        <v>121.20193999999999</v>
      </c>
      <c r="D6210">
        <v>22.858799999999999</v>
      </c>
      <c r="E6210">
        <v>20210519</v>
      </c>
      <c r="F6210" t="s">
        <v>545</v>
      </c>
      <c r="G6210" t="s">
        <v>114</v>
      </c>
      <c r="H6210" t="s">
        <v>115</v>
      </c>
      <c r="I6210" t="s">
        <v>119</v>
      </c>
      <c r="J6210" t="s">
        <v>15</v>
      </c>
      <c r="K6210" t="str">
        <f>VLOOKUP(G6210,'[1]crosstable (6)'!$B:$C,2,FALSE)</f>
        <v>Chordata</v>
      </c>
      <c r="L6210" t="str">
        <f>VLOOKUP(H6210,'[1]crosstable (6)'!$D:$E,2,FALSE)</f>
        <v>Actinopterygii</v>
      </c>
      <c r="M6210" t="str">
        <f>VLOOKUP(I6210,'[1]crosstable (6)'!$H:$I,2,FALSE)</f>
        <v>Pomacentridae</v>
      </c>
      <c r="N6210" t="str">
        <f>VLOOKUP(F6210,'[1]crosstable (6)'!$A:$J,10,FALSE)</f>
        <v>Abudefduf vaigiensis</v>
      </c>
    </row>
    <row r="6211" spans="1:14" x14ac:dyDescent="0.25">
      <c r="A6211" t="s">
        <v>9</v>
      </c>
      <c r="B6211" t="s">
        <v>1117</v>
      </c>
      <c r="C6211">
        <v>121.20193999999999</v>
      </c>
      <c r="D6211">
        <v>22.858799999999999</v>
      </c>
      <c r="E6211">
        <v>20210519</v>
      </c>
      <c r="F6211" t="s">
        <v>404</v>
      </c>
      <c r="G6211" t="s">
        <v>114</v>
      </c>
      <c r="H6211" t="s">
        <v>115</v>
      </c>
      <c r="I6211" t="s">
        <v>333</v>
      </c>
      <c r="J6211" t="s">
        <v>15</v>
      </c>
      <c r="K6211" t="str">
        <f>VLOOKUP(G6211,'[1]crosstable (6)'!$B:$C,2,FALSE)</f>
        <v>Chordata</v>
      </c>
      <c r="L6211" t="str">
        <f>VLOOKUP(H6211,'[1]crosstable (6)'!$D:$E,2,FALSE)</f>
        <v>Actinopterygii</v>
      </c>
      <c r="M6211" t="str">
        <f>VLOOKUP(I6211,'[1]crosstable (6)'!$H:$I,2,FALSE)</f>
        <v>Haemulidae</v>
      </c>
      <c r="N6211" t="str">
        <f>VLOOKUP(F6211,'[1]crosstable (6)'!$A:$J,10,FALSE)</f>
        <v>Plectorhinchus vittatus</v>
      </c>
    </row>
    <row r="6212" spans="1:14" x14ac:dyDescent="0.25">
      <c r="A6212" t="s">
        <v>9</v>
      </c>
      <c r="B6212" t="s">
        <v>1117</v>
      </c>
      <c r="C6212">
        <v>121.20193999999999</v>
      </c>
      <c r="D6212">
        <v>22.858799999999999</v>
      </c>
      <c r="E6212">
        <v>20210519</v>
      </c>
      <c r="F6212" t="s">
        <v>1081</v>
      </c>
      <c r="G6212" t="s">
        <v>114</v>
      </c>
      <c r="H6212" t="s">
        <v>115</v>
      </c>
      <c r="I6212" t="s">
        <v>153</v>
      </c>
      <c r="J6212" t="s">
        <v>15</v>
      </c>
      <c r="K6212" t="str">
        <f>VLOOKUP(G6212,'[1]crosstable (6)'!$B:$C,2,FALSE)</f>
        <v>Chordata</v>
      </c>
      <c r="L6212" t="str">
        <f>VLOOKUP(H6212,'[1]crosstable (6)'!$D:$E,2,FALSE)</f>
        <v>Actinopterygii</v>
      </c>
      <c r="M6212" t="str">
        <f>VLOOKUP(I6212,'[1]crosstable (6)'!$H:$I,2,FALSE)</f>
        <v>Gobiidae</v>
      </c>
      <c r="N6212" t="str">
        <f>VLOOKUP(F6212,'[1]crosstable (6)'!$A:$J,10,FALSE)</f>
        <v>Cryptocentrus caeruleomaculatus</v>
      </c>
    </row>
    <row r="6213" spans="1:14" x14ac:dyDescent="0.25">
      <c r="A6213" t="s">
        <v>9</v>
      </c>
      <c r="B6213" t="s">
        <v>1117</v>
      </c>
      <c r="C6213">
        <v>121.20193999999999</v>
      </c>
      <c r="D6213">
        <v>22.858799999999999</v>
      </c>
      <c r="E6213">
        <v>20210519</v>
      </c>
      <c r="F6213" t="s">
        <v>173</v>
      </c>
      <c r="G6213" t="s">
        <v>114</v>
      </c>
      <c r="H6213" t="s">
        <v>115</v>
      </c>
      <c r="I6213" t="s">
        <v>116</v>
      </c>
      <c r="J6213" t="s">
        <v>15</v>
      </c>
      <c r="K6213" t="str">
        <f>VLOOKUP(G6213,'[1]crosstable (6)'!$B:$C,2,FALSE)</f>
        <v>Chordata</v>
      </c>
      <c r="L6213" t="str">
        <f>VLOOKUP(H6213,'[1]crosstable (6)'!$D:$E,2,FALSE)</f>
        <v>Actinopterygii</v>
      </c>
      <c r="M6213" t="str">
        <f>VLOOKUP(I6213,'[1]crosstable (6)'!$H:$I,2,FALSE)</f>
        <v>Labridae</v>
      </c>
      <c r="N6213" t="str">
        <f>VLOOKUP(F6213,'[1]crosstable (6)'!$A:$J,10,FALSE)</f>
        <v>Labroides dimidiatus</v>
      </c>
    </row>
    <row r="6214" spans="1:14" x14ac:dyDescent="0.25">
      <c r="A6214" t="s">
        <v>9</v>
      </c>
      <c r="B6214" t="s">
        <v>1117</v>
      </c>
      <c r="C6214">
        <v>121.20193999999999</v>
      </c>
      <c r="D6214">
        <v>22.858799999999999</v>
      </c>
      <c r="E6214">
        <v>20210519</v>
      </c>
      <c r="F6214" t="s">
        <v>508</v>
      </c>
      <c r="G6214" t="s">
        <v>114</v>
      </c>
      <c r="H6214" t="s">
        <v>115</v>
      </c>
      <c r="I6214" t="s">
        <v>116</v>
      </c>
      <c r="J6214" t="s">
        <v>15</v>
      </c>
      <c r="K6214" t="str">
        <f>VLOOKUP(G6214,'[1]crosstable (6)'!$B:$C,2,FALSE)</f>
        <v>Chordata</v>
      </c>
      <c r="L6214" t="str">
        <f>VLOOKUP(H6214,'[1]crosstable (6)'!$D:$E,2,FALSE)</f>
        <v>Actinopterygii</v>
      </c>
      <c r="M6214" t="str">
        <f>VLOOKUP(I6214,'[1]crosstable (6)'!$H:$I,2,FALSE)</f>
        <v>Labridae</v>
      </c>
      <c r="N6214" t="str">
        <f>VLOOKUP(F6214,'[1]crosstable (6)'!$A:$J,10,FALSE)</f>
        <v>Halichoeres hortulanus</v>
      </c>
    </row>
    <row r="6215" spans="1:14" x14ac:dyDescent="0.25">
      <c r="A6215" t="s">
        <v>9</v>
      </c>
      <c r="B6215" t="s">
        <v>1117</v>
      </c>
      <c r="C6215">
        <v>121.20193999999999</v>
      </c>
      <c r="D6215">
        <v>22.858799999999999</v>
      </c>
      <c r="E6215">
        <v>20210519</v>
      </c>
      <c r="F6215" t="s">
        <v>942</v>
      </c>
      <c r="G6215" t="s">
        <v>114</v>
      </c>
      <c r="H6215" t="s">
        <v>115</v>
      </c>
      <c r="I6215" t="s">
        <v>119</v>
      </c>
      <c r="J6215" t="s">
        <v>15</v>
      </c>
      <c r="K6215" t="str">
        <f>VLOOKUP(G6215,'[1]crosstable (6)'!$B:$C,2,FALSE)</f>
        <v>Chordata</v>
      </c>
      <c r="L6215" t="str">
        <f>VLOOKUP(H6215,'[1]crosstable (6)'!$D:$E,2,FALSE)</f>
        <v>Actinopterygii</v>
      </c>
      <c r="M6215" t="str">
        <f>VLOOKUP(I6215,'[1]crosstable (6)'!$H:$I,2,FALSE)</f>
        <v>Pomacentridae</v>
      </c>
      <c r="N6215" t="str">
        <f>VLOOKUP(F6215,'[1]crosstable (6)'!$A:$J,10,FALSE)</f>
        <v>Neopomacentrus azysron</v>
      </c>
    </row>
    <row r="6216" spans="1:14" x14ac:dyDescent="0.25">
      <c r="A6216" t="s">
        <v>9</v>
      </c>
      <c r="B6216" t="s">
        <v>1117</v>
      </c>
      <c r="C6216">
        <v>121.20193999999999</v>
      </c>
      <c r="D6216">
        <v>22.858799999999999</v>
      </c>
      <c r="E6216">
        <v>20210519</v>
      </c>
      <c r="F6216" t="s">
        <v>419</v>
      </c>
      <c r="G6216" t="s">
        <v>114</v>
      </c>
      <c r="H6216" t="s">
        <v>115</v>
      </c>
      <c r="I6216" t="s">
        <v>297</v>
      </c>
      <c r="J6216" t="s">
        <v>15</v>
      </c>
      <c r="K6216" t="str">
        <f>VLOOKUP(G6216,'[1]crosstable (6)'!$B:$C,2,FALSE)</f>
        <v>Chordata</v>
      </c>
      <c r="L6216" t="str">
        <f>VLOOKUP(H6216,'[1]crosstable (6)'!$D:$E,2,FALSE)</f>
        <v>Actinopterygii</v>
      </c>
      <c r="M6216" t="str">
        <f>VLOOKUP(I6216,'[1]crosstable (6)'!$H:$I,2,FALSE)</f>
        <v>Blenniidae</v>
      </c>
      <c r="N6216" t="str">
        <f>VLOOKUP(F6216,'[1]crosstable (6)'!$A:$J,10,FALSE)</f>
        <v>Meiacanthus grammistes</v>
      </c>
    </row>
    <row r="6217" spans="1:14" x14ac:dyDescent="0.25">
      <c r="A6217" t="s">
        <v>9</v>
      </c>
      <c r="B6217" t="s">
        <v>1117</v>
      </c>
      <c r="C6217">
        <v>121.20193999999999</v>
      </c>
      <c r="D6217">
        <v>22.858799999999999</v>
      </c>
      <c r="E6217">
        <v>20210519</v>
      </c>
      <c r="F6217" t="s">
        <v>943</v>
      </c>
      <c r="G6217" t="s">
        <v>114</v>
      </c>
      <c r="H6217" t="s">
        <v>115</v>
      </c>
      <c r="I6217" t="s">
        <v>116</v>
      </c>
      <c r="J6217" t="s">
        <v>15</v>
      </c>
      <c r="K6217" t="str">
        <f>VLOOKUP(G6217,'[1]crosstable (6)'!$B:$C,2,FALSE)</f>
        <v>Chordata</v>
      </c>
      <c r="L6217" t="str">
        <f>VLOOKUP(H6217,'[1]crosstable (6)'!$D:$E,2,FALSE)</f>
        <v>Actinopterygii</v>
      </c>
      <c r="M6217" t="str">
        <f>VLOOKUP(I6217,'[1]crosstable (6)'!$H:$I,2,FALSE)</f>
        <v>Labridae</v>
      </c>
      <c r="N6217" t="str">
        <f>VLOOKUP(F6217,'[1]crosstable (6)'!$A:$J,10,FALSE)</f>
        <v>Hemigymnus melapterus</v>
      </c>
    </row>
    <row r="6218" spans="1:14" x14ac:dyDescent="0.25">
      <c r="A6218" t="s">
        <v>9</v>
      </c>
      <c r="B6218" t="s">
        <v>1117</v>
      </c>
      <c r="C6218">
        <v>121.20193999999999</v>
      </c>
      <c r="D6218">
        <v>22.858799999999999</v>
      </c>
      <c r="E6218">
        <v>20210519</v>
      </c>
      <c r="F6218" t="s">
        <v>452</v>
      </c>
      <c r="G6218" t="s">
        <v>114</v>
      </c>
      <c r="H6218" t="s">
        <v>115</v>
      </c>
      <c r="I6218" t="s">
        <v>333</v>
      </c>
      <c r="J6218" t="s">
        <v>15</v>
      </c>
      <c r="K6218" t="str">
        <f>VLOOKUP(G6218,'[1]crosstable (6)'!$B:$C,2,FALSE)</f>
        <v>Chordata</v>
      </c>
      <c r="L6218" t="str">
        <f>VLOOKUP(H6218,'[1]crosstable (6)'!$D:$E,2,FALSE)</f>
        <v>Actinopterygii</v>
      </c>
      <c r="M6218" t="str">
        <f>VLOOKUP(I6218,'[1]crosstable (6)'!$H:$I,2,FALSE)</f>
        <v>Haemulidae</v>
      </c>
      <c r="N6218" t="str">
        <f>VLOOKUP(F6218,'[1]crosstable (6)'!$A:$J,10,FALSE)</f>
        <v>Plectorhinchus lessonii</v>
      </c>
    </row>
    <row r="6219" spans="1:14" x14ac:dyDescent="0.25">
      <c r="A6219" t="s">
        <v>9</v>
      </c>
      <c r="B6219" t="s">
        <v>1117</v>
      </c>
      <c r="C6219">
        <v>121.20193999999999</v>
      </c>
      <c r="D6219">
        <v>22.858799999999999</v>
      </c>
      <c r="E6219">
        <v>20210519</v>
      </c>
      <c r="F6219" t="s">
        <v>426</v>
      </c>
      <c r="G6219" t="s">
        <v>114</v>
      </c>
      <c r="H6219" t="s">
        <v>115</v>
      </c>
      <c r="I6219" t="s">
        <v>119</v>
      </c>
      <c r="J6219" t="s">
        <v>15</v>
      </c>
      <c r="K6219" t="str">
        <f>VLOOKUP(G6219,'[1]crosstable (6)'!$B:$C,2,FALSE)</f>
        <v>Chordata</v>
      </c>
      <c r="L6219" t="str">
        <f>VLOOKUP(H6219,'[1]crosstable (6)'!$D:$E,2,FALSE)</f>
        <v>Actinopterygii</v>
      </c>
      <c r="M6219" t="str">
        <f>VLOOKUP(I6219,'[1]crosstable (6)'!$H:$I,2,FALSE)</f>
        <v>Pomacentridae</v>
      </c>
      <c r="N6219" t="str">
        <f>VLOOKUP(F6219,'[1]crosstable (6)'!$A:$J,10,FALSE)</f>
        <v>Chrysiptera rex</v>
      </c>
    </row>
    <row r="6220" spans="1:14" x14ac:dyDescent="0.25">
      <c r="A6220" t="s">
        <v>9</v>
      </c>
      <c r="B6220" t="s">
        <v>1117</v>
      </c>
      <c r="C6220">
        <v>121.20193999999999</v>
      </c>
      <c r="D6220">
        <v>22.858799999999999</v>
      </c>
      <c r="E6220">
        <v>20210519</v>
      </c>
      <c r="F6220" t="s">
        <v>190</v>
      </c>
      <c r="G6220" t="s">
        <v>114</v>
      </c>
      <c r="H6220" t="s">
        <v>115</v>
      </c>
      <c r="I6220" t="s">
        <v>116</v>
      </c>
      <c r="J6220" t="s">
        <v>15</v>
      </c>
      <c r="K6220" t="str">
        <f>VLOOKUP(G6220,'[1]crosstable (6)'!$B:$C,2,FALSE)</f>
        <v>Chordata</v>
      </c>
      <c r="L6220" t="str">
        <f>VLOOKUP(H6220,'[1]crosstable (6)'!$D:$E,2,FALSE)</f>
        <v>Actinopterygii</v>
      </c>
      <c r="M6220" t="str">
        <f>VLOOKUP(I6220,'[1]crosstable (6)'!$H:$I,2,FALSE)</f>
        <v>Labridae</v>
      </c>
      <c r="N6220" t="str">
        <f>VLOOKUP(F6220,'[1]crosstable (6)'!$A:$J,10,FALSE)</f>
        <v>Coris gaimard</v>
      </c>
    </row>
    <row r="6221" spans="1:14" x14ac:dyDescent="0.25">
      <c r="A6221" t="s">
        <v>9</v>
      </c>
      <c r="B6221" t="s">
        <v>1117</v>
      </c>
      <c r="C6221">
        <v>121.20193999999999</v>
      </c>
      <c r="D6221">
        <v>22.858799999999999</v>
      </c>
      <c r="E6221">
        <v>20210519</v>
      </c>
      <c r="F6221" t="s">
        <v>1017</v>
      </c>
      <c r="G6221" t="s">
        <v>114</v>
      </c>
      <c r="H6221" t="s">
        <v>115</v>
      </c>
      <c r="I6221" t="s">
        <v>145</v>
      </c>
      <c r="J6221" t="s">
        <v>15</v>
      </c>
      <c r="K6221" t="str">
        <f>VLOOKUP(G6221,'[1]crosstable (6)'!$B:$C,2,FALSE)</f>
        <v>Chordata</v>
      </c>
      <c r="L6221" t="str">
        <f>VLOOKUP(H6221,'[1]crosstable (6)'!$D:$E,2,FALSE)</f>
        <v>Actinopterygii</v>
      </c>
      <c r="M6221" t="str">
        <f>VLOOKUP(I6221,'[1]crosstable (6)'!$H:$I,2,FALSE)</f>
        <v>Apogonidae</v>
      </c>
      <c r="N6221" t="str">
        <f>VLOOKUP(F6221,'[1]crosstable (6)'!$A:$J,10,FALSE)</f>
        <v>Ostorhinchus taeniophorus</v>
      </c>
    </row>
    <row r="6222" spans="1:14" x14ac:dyDescent="0.25">
      <c r="A6222" t="s">
        <v>9</v>
      </c>
      <c r="B6222" t="s">
        <v>1117</v>
      </c>
      <c r="C6222">
        <v>121.20193999999999</v>
      </c>
      <c r="D6222">
        <v>22.858799999999999</v>
      </c>
      <c r="E6222">
        <v>20210519</v>
      </c>
      <c r="F6222" t="s">
        <v>337</v>
      </c>
      <c r="G6222" t="s">
        <v>114</v>
      </c>
      <c r="H6222" t="s">
        <v>115</v>
      </c>
      <c r="I6222" t="s">
        <v>149</v>
      </c>
      <c r="J6222" t="s">
        <v>15</v>
      </c>
      <c r="K6222" t="str">
        <f>VLOOKUP(G6222,'[1]crosstable (6)'!$B:$C,2,FALSE)</f>
        <v>Chordata</v>
      </c>
      <c r="L6222" t="str">
        <f>VLOOKUP(H6222,'[1]crosstable (6)'!$D:$E,2,FALSE)</f>
        <v>Actinopterygii</v>
      </c>
      <c r="M6222" t="str">
        <f>VLOOKUP(I6222,'[1]crosstable (6)'!$H:$I,2,FALSE)</f>
        <v>Monacanthidae</v>
      </c>
      <c r="N6222" t="str">
        <f>VLOOKUP(F6222,'[1]crosstable (6)'!$A:$J,10,FALSE)</f>
        <v>Paraluteres prionurus</v>
      </c>
    </row>
    <row r="6223" spans="1:14" x14ac:dyDescent="0.25">
      <c r="A6223" t="s">
        <v>9</v>
      </c>
      <c r="B6223" t="s">
        <v>1117</v>
      </c>
      <c r="C6223">
        <v>121.20193999999999</v>
      </c>
      <c r="D6223">
        <v>22.858799999999999</v>
      </c>
      <c r="E6223">
        <v>20210519</v>
      </c>
      <c r="F6223" t="s">
        <v>631</v>
      </c>
      <c r="G6223" t="s">
        <v>114</v>
      </c>
      <c r="H6223" t="s">
        <v>115</v>
      </c>
      <c r="I6223" t="s">
        <v>194</v>
      </c>
      <c r="J6223" t="s">
        <v>15</v>
      </c>
      <c r="K6223" t="str">
        <f>VLOOKUP(G6223,'[1]crosstable (6)'!$B:$C,2,FALSE)</f>
        <v>Chordata</v>
      </c>
      <c r="L6223" t="str">
        <f>VLOOKUP(H6223,'[1]crosstable (6)'!$D:$E,2,FALSE)</f>
        <v>Actinopterygii</v>
      </c>
      <c r="M6223" t="str">
        <f>VLOOKUP(I6223,'[1]crosstable (6)'!$H:$I,2,FALSE)</f>
        <v>Acanthuridae</v>
      </c>
      <c r="N6223" t="str">
        <f>VLOOKUP(F6223,'[1]crosstable (6)'!$A:$J,10,FALSE)</f>
        <v>Acanthurus maculiceps</v>
      </c>
    </row>
    <row r="6224" spans="1:14" x14ac:dyDescent="0.25">
      <c r="A6224" t="s">
        <v>9</v>
      </c>
      <c r="B6224" t="s">
        <v>1117</v>
      </c>
      <c r="C6224">
        <v>121.20193999999999</v>
      </c>
      <c r="D6224">
        <v>22.858799999999999</v>
      </c>
      <c r="E6224">
        <v>20210519</v>
      </c>
      <c r="F6224" t="s">
        <v>588</v>
      </c>
      <c r="G6224" t="s">
        <v>114</v>
      </c>
      <c r="H6224" t="s">
        <v>115</v>
      </c>
      <c r="I6224" t="s">
        <v>122</v>
      </c>
      <c r="J6224" t="s">
        <v>15</v>
      </c>
      <c r="K6224" t="str">
        <f>VLOOKUP(G6224,'[1]crosstable (6)'!$B:$C,2,FALSE)</f>
        <v>Chordata</v>
      </c>
      <c r="L6224" t="str">
        <f>VLOOKUP(H6224,'[1]crosstable (6)'!$D:$E,2,FALSE)</f>
        <v>Actinopterygii</v>
      </c>
      <c r="M6224" t="str">
        <f>VLOOKUP(I6224,'[1]crosstable (6)'!$H:$I,2,FALSE)</f>
        <v>Scaridae</v>
      </c>
      <c r="N6224" t="str">
        <f>VLOOKUP(F6224,'[1]crosstable (6)'!$A:$J,10,FALSE)</f>
        <v>Chlorurus sordidus</v>
      </c>
    </row>
    <row r="6225" spans="1:14" x14ac:dyDescent="0.25">
      <c r="A6225" t="s">
        <v>9</v>
      </c>
      <c r="B6225" t="s">
        <v>1117</v>
      </c>
      <c r="C6225">
        <v>121.20193999999999</v>
      </c>
      <c r="D6225">
        <v>22.858799999999999</v>
      </c>
      <c r="E6225">
        <v>20210519</v>
      </c>
      <c r="F6225" t="s">
        <v>202</v>
      </c>
      <c r="G6225" t="s">
        <v>114</v>
      </c>
      <c r="H6225" t="s">
        <v>115</v>
      </c>
      <c r="I6225" t="s">
        <v>116</v>
      </c>
      <c r="J6225" t="s">
        <v>15</v>
      </c>
      <c r="K6225" t="str">
        <f>VLOOKUP(G6225,'[1]crosstable (6)'!$B:$C,2,FALSE)</f>
        <v>Chordata</v>
      </c>
      <c r="L6225" t="str">
        <f>VLOOKUP(H6225,'[1]crosstable (6)'!$D:$E,2,FALSE)</f>
        <v>Actinopterygii</v>
      </c>
      <c r="M6225" t="str">
        <f>VLOOKUP(I6225,'[1]crosstable (6)'!$H:$I,2,FALSE)</f>
        <v>Labridae</v>
      </c>
      <c r="N6225" t="str">
        <f>VLOOKUP(F6225,'[1]crosstable (6)'!$A:$J,10,FALSE)</f>
        <v>Anampses geographicus</v>
      </c>
    </row>
    <row r="6226" spans="1:14" x14ac:dyDescent="0.25">
      <c r="A6226" t="s">
        <v>9</v>
      </c>
      <c r="B6226" t="s">
        <v>1117</v>
      </c>
      <c r="C6226">
        <v>121.20193999999999</v>
      </c>
      <c r="D6226">
        <v>22.858799999999999</v>
      </c>
      <c r="E6226">
        <v>20210519</v>
      </c>
      <c r="F6226" t="s">
        <v>445</v>
      </c>
      <c r="G6226" t="s">
        <v>114</v>
      </c>
      <c r="H6226" t="s">
        <v>115</v>
      </c>
      <c r="I6226" t="s">
        <v>288</v>
      </c>
      <c r="J6226" t="s">
        <v>15</v>
      </c>
      <c r="K6226" t="str">
        <f>VLOOKUP(G6226,'[1]crosstable (6)'!$B:$C,2,FALSE)</f>
        <v>Chordata</v>
      </c>
      <c r="L6226" t="str">
        <f>VLOOKUP(H6226,'[1]crosstable (6)'!$D:$E,2,FALSE)</f>
        <v>Actinopterygii</v>
      </c>
      <c r="M6226" t="str">
        <f>VLOOKUP(I6226,'[1]crosstable (6)'!$H:$I,2,FALSE)</f>
        <v>Scorpaenidae</v>
      </c>
      <c r="N6226" t="str">
        <f>VLOOKUP(F6226,'[1]crosstable (6)'!$A:$J,10,FALSE)</f>
        <v>Pterois volitans</v>
      </c>
    </row>
    <row r="6227" spans="1:14" x14ac:dyDescent="0.25">
      <c r="A6227" t="s">
        <v>9</v>
      </c>
      <c r="B6227" t="s">
        <v>1117</v>
      </c>
      <c r="C6227">
        <v>121.20193999999999</v>
      </c>
      <c r="D6227">
        <v>22.858799999999999</v>
      </c>
      <c r="E6227">
        <v>20210906</v>
      </c>
      <c r="F6227" t="s">
        <v>348</v>
      </c>
      <c r="G6227" t="s">
        <v>114</v>
      </c>
      <c r="H6227" t="s">
        <v>115</v>
      </c>
      <c r="I6227" t="s">
        <v>297</v>
      </c>
      <c r="J6227" t="s">
        <v>15</v>
      </c>
      <c r="K6227" t="str">
        <f>VLOOKUP(G6227,'[1]crosstable (6)'!$B:$C,2,FALSE)</f>
        <v>Chordata</v>
      </c>
      <c r="L6227" t="str">
        <f>VLOOKUP(H6227,'[1]crosstable (6)'!$D:$E,2,FALSE)</f>
        <v>Actinopterygii</v>
      </c>
      <c r="M6227" t="str">
        <f>VLOOKUP(I6227,'[1]crosstable (6)'!$H:$I,2,FALSE)</f>
        <v>Blenniidae</v>
      </c>
      <c r="N6227" t="str">
        <f>VLOOKUP(F6227,'[1]crosstable (6)'!$A:$J,10,FALSE)</f>
        <v>Ecsenius yaeyamaensis</v>
      </c>
    </row>
    <row r="6228" spans="1:14" x14ac:dyDescent="0.25">
      <c r="A6228" t="s">
        <v>9</v>
      </c>
      <c r="B6228" t="s">
        <v>1117</v>
      </c>
      <c r="C6228">
        <v>121.20193999999999</v>
      </c>
      <c r="D6228">
        <v>22.858799999999999</v>
      </c>
      <c r="E6228">
        <v>20210906</v>
      </c>
      <c r="F6228" t="s">
        <v>350</v>
      </c>
      <c r="G6228" t="s">
        <v>114</v>
      </c>
      <c r="H6228" t="s">
        <v>115</v>
      </c>
      <c r="I6228" t="s">
        <v>153</v>
      </c>
      <c r="J6228" t="s">
        <v>15</v>
      </c>
      <c r="K6228" t="str">
        <f>VLOOKUP(G6228,'[1]crosstable (6)'!$B:$C,2,FALSE)</f>
        <v>Chordata</v>
      </c>
      <c r="L6228" t="str">
        <f>VLOOKUP(H6228,'[1]crosstable (6)'!$D:$E,2,FALSE)</f>
        <v>Actinopterygii</v>
      </c>
      <c r="M6228" t="str">
        <f>VLOOKUP(I6228,'[1]crosstable (6)'!$H:$I,2,FALSE)</f>
        <v>Gobiidae</v>
      </c>
      <c r="N6228" t="str">
        <f>VLOOKUP(F6228,'[1]crosstable (6)'!$A:$J,10,FALSE)</f>
        <v>Fusigobius inframaculatus</v>
      </c>
    </row>
    <row r="6229" spans="1:14" x14ac:dyDescent="0.25">
      <c r="A6229" t="s">
        <v>9</v>
      </c>
      <c r="B6229" t="s">
        <v>1117</v>
      </c>
      <c r="C6229">
        <v>121.20193999999999</v>
      </c>
      <c r="D6229">
        <v>22.858799999999999</v>
      </c>
      <c r="E6229">
        <v>20210906</v>
      </c>
      <c r="F6229" t="s">
        <v>659</v>
      </c>
      <c r="G6229" t="s">
        <v>114</v>
      </c>
      <c r="H6229" t="s">
        <v>115</v>
      </c>
      <c r="I6229" t="s">
        <v>192</v>
      </c>
      <c r="J6229" t="s">
        <v>15</v>
      </c>
      <c r="K6229" t="str">
        <f>VLOOKUP(G6229,'[1]crosstable (6)'!$B:$C,2,FALSE)</f>
        <v>Chordata</v>
      </c>
      <c r="L6229" t="str">
        <f>VLOOKUP(H6229,'[1]crosstable (6)'!$D:$E,2,FALSE)</f>
        <v>Actinopterygii</v>
      </c>
      <c r="M6229" t="str">
        <f>VLOOKUP(I6229,'[1]crosstable (6)'!$H:$I,2,FALSE)</f>
        <v>Chaetodontidae</v>
      </c>
      <c r="N6229" t="str">
        <f>VLOOKUP(F6229,'[1]crosstable (6)'!$A:$J,10,FALSE)</f>
        <v>Chaetodon trifascialis</v>
      </c>
    </row>
    <row r="6230" spans="1:14" x14ac:dyDescent="0.25">
      <c r="A6230" t="s">
        <v>9</v>
      </c>
      <c r="B6230" t="s">
        <v>1117</v>
      </c>
      <c r="C6230">
        <v>121.20193999999999</v>
      </c>
      <c r="D6230">
        <v>22.858799999999999</v>
      </c>
      <c r="E6230">
        <v>20210906</v>
      </c>
      <c r="F6230" t="s">
        <v>361</v>
      </c>
      <c r="G6230" t="s">
        <v>114</v>
      </c>
      <c r="H6230" t="s">
        <v>115</v>
      </c>
      <c r="I6230" t="s">
        <v>153</v>
      </c>
      <c r="J6230" t="s">
        <v>15</v>
      </c>
      <c r="K6230" t="str">
        <f>VLOOKUP(G6230,'[1]crosstable (6)'!$B:$C,2,FALSE)</f>
        <v>Chordata</v>
      </c>
      <c r="L6230" t="str">
        <f>VLOOKUP(H6230,'[1]crosstable (6)'!$D:$E,2,FALSE)</f>
        <v>Actinopterygii</v>
      </c>
      <c r="M6230" t="str">
        <f>VLOOKUP(I6230,'[1]crosstable (6)'!$H:$I,2,FALSE)</f>
        <v>Gobiidae</v>
      </c>
      <c r="N6230" t="str">
        <f>VLOOKUP(F6230,'[1]crosstable (6)'!$A:$J,10,FALSE)</f>
        <v>Gobiodon quinquestrigatus</v>
      </c>
    </row>
    <row r="6231" spans="1:14" x14ac:dyDescent="0.25">
      <c r="A6231" t="s">
        <v>9</v>
      </c>
      <c r="B6231" t="s">
        <v>1117</v>
      </c>
      <c r="C6231">
        <v>121.20193999999999</v>
      </c>
      <c r="D6231">
        <v>22.858799999999999</v>
      </c>
      <c r="E6231">
        <v>20210906</v>
      </c>
      <c r="F6231" t="s">
        <v>979</v>
      </c>
      <c r="G6231" t="s">
        <v>114</v>
      </c>
      <c r="H6231" t="s">
        <v>115</v>
      </c>
      <c r="I6231" t="s">
        <v>153</v>
      </c>
      <c r="J6231" t="s">
        <v>15</v>
      </c>
      <c r="K6231" t="str">
        <f>VLOOKUP(G6231,'[1]crosstable (6)'!$B:$C,2,FALSE)</f>
        <v>Chordata</v>
      </c>
      <c r="L6231" t="str">
        <f>VLOOKUP(H6231,'[1]crosstable (6)'!$D:$E,2,FALSE)</f>
        <v>Actinopterygii</v>
      </c>
      <c r="M6231" t="str">
        <f>VLOOKUP(I6231,'[1]crosstable (6)'!$H:$I,2,FALSE)</f>
        <v>Gobiidae</v>
      </c>
      <c r="N6231" t="str">
        <f>VLOOKUP(F6231,'[1]crosstable (6)'!$A:$J,10,FALSE)</f>
        <v>Istigobius goldmanni</v>
      </c>
    </row>
    <row r="6232" spans="1:14" x14ac:dyDescent="0.25">
      <c r="A6232" t="s">
        <v>9</v>
      </c>
      <c r="B6232" t="s">
        <v>1117</v>
      </c>
      <c r="C6232">
        <v>121.20193999999999</v>
      </c>
      <c r="D6232">
        <v>22.858799999999999</v>
      </c>
      <c r="E6232">
        <v>20210906</v>
      </c>
      <c r="F6232" t="s">
        <v>231</v>
      </c>
      <c r="G6232" t="s">
        <v>114</v>
      </c>
      <c r="H6232" t="s">
        <v>115</v>
      </c>
      <c r="I6232" t="s">
        <v>145</v>
      </c>
      <c r="J6232" t="s">
        <v>15</v>
      </c>
      <c r="K6232" t="str">
        <f>VLOOKUP(G6232,'[1]crosstable (6)'!$B:$C,2,FALSE)</f>
        <v>Chordata</v>
      </c>
      <c r="L6232" t="str">
        <f>VLOOKUP(H6232,'[1]crosstable (6)'!$D:$E,2,FALSE)</f>
        <v>Actinopterygii</v>
      </c>
      <c r="M6232" t="str">
        <f>VLOOKUP(I6232,'[1]crosstable (6)'!$H:$I,2,FALSE)</f>
        <v>Apogonidae</v>
      </c>
      <c r="N6232" t="str">
        <f>VLOOKUP(F6232,'[1]crosstable (6)'!$A:$J,10,FALSE)</f>
        <v>Cheilodipterus macrodon</v>
      </c>
    </row>
    <row r="6233" spans="1:14" x14ac:dyDescent="0.25">
      <c r="A6233" t="s">
        <v>9</v>
      </c>
      <c r="B6233" t="s">
        <v>1117</v>
      </c>
      <c r="C6233">
        <v>121.20193999999999</v>
      </c>
      <c r="D6233">
        <v>22.858799999999999</v>
      </c>
      <c r="E6233">
        <v>20210906</v>
      </c>
      <c r="F6233" t="s">
        <v>278</v>
      </c>
      <c r="G6233" t="s">
        <v>114</v>
      </c>
      <c r="H6233" t="s">
        <v>115</v>
      </c>
      <c r="I6233" t="s">
        <v>279</v>
      </c>
      <c r="J6233" t="s">
        <v>15</v>
      </c>
      <c r="K6233" t="str">
        <f>VLOOKUP(G6233,'[1]crosstable (6)'!$B:$C,2,FALSE)</f>
        <v>Chordata</v>
      </c>
      <c r="L6233" t="str">
        <f>VLOOKUP(H6233,'[1]crosstable (6)'!$D:$E,2,FALSE)</f>
        <v>Actinopterygii</v>
      </c>
      <c r="M6233" t="str">
        <f>VLOOKUP(I6233,'[1]crosstable (6)'!$H:$I,2,FALSE)</f>
        <v>Tetraodontidae</v>
      </c>
      <c r="N6233" t="str">
        <f>VLOOKUP(F6233,'[1]crosstable (6)'!$A:$J,10,FALSE)</f>
        <v>Canthigaster valentini</v>
      </c>
    </row>
    <row r="6234" spans="1:14" x14ac:dyDescent="0.25">
      <c r="A6234" t="s">
        <v>9</v>
      </c>
      <c r="B6234" t="s">
        <v>1117</v>
      </c>
      <c r="C6234">
        <v>121.20193999999999</v>
      </c>
      <c r="D6234">
        <v>22.858799999999999</v>
      </c>
      <c r="E6234">
        <v>20210906</v>
      </c>
      <c r="F6234" t="s">
        <v>901</v>
      </c>
      <c r="G6234" t="s">
        <v>114</v>
      </c>
      <c r="H6234" t="s">
        <v>115</v>
      </c>
      <c r="I6234" t="s">
        <v>119</v>
      </c>
      <c r="J6234" t="s">
        <v>15</v>
      </c>
      <c r="K6234" t="str">
        <f>VLOOKUP(G6234,'[1]crosstable (6)'!$B:$C,2,FALSE)</f>
        <v>Chordata</v>
      </c>
      <c r="L6234" t="str">
        <f>VLOOKUP(H6234,'[1]crosstable (6)'!$D:$E,2,FALSE)</f>
        <v>Actinopterygii</v>
      </c>
      <c r="M6234" t="str">
        <f>VLOOKUP(I6234,'[1]crosstable (6)'!$H:$I,2,FALSE)</f>
        <v>Pomacentridae</v>
      </c>
      <c r="N6234" t="str">
        <f>VLOOKUP(F6234,'[1]crosstable (6)'!$A:$J,10,FALSE)</f>
        <v>Pomacentrus chrysurus</v>
      </c>
    </row>
    <row r="6235" spans="1:14" x14ac:dyDescent="0.25">
      <c r="A6235" t="s">
        <v>9</v>
      </c>
      <c r="B6235" t="s">
        <v>1117</v>
      </c>
      <c r="C6235">
        <v>121.20193999999999</v>
      </c>
      <c r="D6235">
        <v>22.858799999999999</v>
      </c>
      <c r="E6235">
        <v>20210906</v>
      </c>
      <c r="F6235" t="s">
        <v>981</v>
      </c>
      <c r="G6235" t="s">
        <v>114</v>
      </c>
      <c r="H6235" t="s">
        <v>115</v>
      </c>
      <c r="I6235" t="s">
        <v>153</v>
      </c>
      <c r="J6235" t="s">
        <v>15</v>
      </c>
      <c r="K6235" t="str">
        <f>VLOOKUP(G6235,'[1]crosstable (6)'!$B:$C,2,FALSE)</f>
        <v>Chordata</v>
      </c>
      <c r="L6235" t="str">
        <f>VLOOKUP(H6235,'[1]crosstable (6)'!$D:$E,2,FALSE)</f>
        <v>Actinopterygii</v>
      </c>
      <c r="M6235" t="str">
        <f>VLOOKUP(I6235,'[1]crosstable (6)'!$H:$I,2,FALSE)</f>
        <v>Gobiidae</v>
      </c>
      <c r="N6235" t="str">
        <f>VLOOKUP(F6235,'[1]crosstable (6)'!$A:$J,10,FALSE)</f>
        <v>Cryptocentrus albidorsus</v>
      </c>
    </row>
    <row r="6236" spans="1:14" x14ac:dyDescent="0.25">
      <c r="A6236" t="s">
        <v>9</v>
      </c>
      <c r="B6236" t="s">
        <v>1117</v>
      </c>
      <c r="C6236">
        <v>121.20193999999999</v>
      </c>
      <c r="D6236">
        <v>22.858799999999999</v>
      </c>
      <c r="E6236">
        <v>20210906</v>
      </c>
      <c r="F6236" t="s">
        <v>139</v>
      </c>
      <c r="G6236" t="s">
        <v>114</v>
      </c>
      <c r="H6236" t="s">
        <v>115</v>
      </c>
      <c r="I6236" t="s">
        <v>119</v>
      </c>
      <c r="J6236" t="s">
        <v>15</v>
      </c>
      <c r="K6236" t="str">
        <f>VLOOKUP(G6236,'[1]crosstable (6)'!$B:$C,2,FALSE)</f>
        <v>Chordata</v>
      </c>
      <c r="L6236" t="str">
        <f>VLOOKUP(H6236,'[1]crosstable (6)'!$D:$E,2,FALSE)</f>
        <v>Actinopterygii</v>
      </c>
      <c r="M6236" t="str">
        <f>VLOOKUP(I6236,'[1]crosstable (6)'!$H:$I,2,FALSE)</f>
        <v>Pomacentridae</v>
      </c>
      <c r="N6236" t="str">
        <f>VLOOKUP(F6236,'[1]crosstable (6)'!$A:$J,10,FALSE)</f>
        <v>Amphiprion clarkii</v>
      </c>
    </row>
    <row r="6237" spans="1:14" x14ac:dyDescent="0.25">
      <c r="A6237" t="s">
        <v>9</v>
      </c>
      <c r="B6237" t="s">
        <v>1117</v>
      </c>
      <c r="C6237">
        <v>121.20193999999999</v>
      </c>
      <c r="D6237">
        <v>22.858799999999999</v>
      </c>
      <c r="E6237">
        <v>20210906</v>
      </c>
      <c r="F6237" t="s">
        <v>234</v>
      </c>
      <c r="G6237" t="s">
        <v>114</v>
      </c>
      <c r="H6237" t="s">
        <v>115</v>
      </c>
      <c r="I6237" t="s">
        <v>235</v>
      </c>
      <c r="J6237" t="s">
        <v>15</v>
      </c>
      <c r="K6237" t="str">
        <f>VLOOKUP(G6237,'[1]crosstable (6)'!$B:$C,2,FALSE)</f>
        <v>Chordata</v>
      </c>
      <c r="L6237" t="str">
        <f>VLOOKUP(H6237,'[1]crosstable (6)'!$D:$E,2,FALSE)</f>
        <v>Actinopterygii</v>
      </c>
      <c r="M6237" t="str">
        <f>VLOOKUP(I6237,'[1]crosstable (6)'!$H:$I,2,FALSE)</f>
        <v>Zanclidae</v>
      </c>
      <c r="N6237" t="str">
        <f>VLOOKUP(F6237,'[1]crosstable (6)'!$A:$J,10,FALSE)</f>
        <v>Zanclus cornutus</v>
      </c>
    </row>
    <row r="6238" spans="1:14" x14ac:dyDescent="0.25">
      <c r="A6238" t="s">
        <v>9</v>
      </c>
      <c r="B6238" t="s">
        <v>1117</v>
      </c>
      <c r="C6238">
        <v>121.20193999999999</v>
      </c>
      <c r="D6238">
        <v>22.858799999999999</v>
      </c>
      <c r="E6238">
        <v>20210906</v>
      </c>
      <c r="F6238" t="s">
        <v>926</v>
      </c>
      <c r="G6238" t="s">
        <v>114</v>
      </c>
      <c r="H6238" t="s">
        <v>115</v>
      </c>
      <c r="I6238" t="s">
        <v>927</v>
      </c>
      <c r="J6238" t="s">
        <v>15</v>
      </c>
      <c r="K6238" t="str">
        <f>VLOOKUP(G6238,'[1]crosstable (6)'!$B:$C,2,FALSE)</f>
        <v>Chordata</v>
      </c>
      <c r="L6238" t="str">
        <f>VLOOKUP(H6238,'[1]crosstable (6)'!$D:$E,2,FALSE)</f>
        <v>Actinopterygii</v>
      </c>
      <c r="M6238" t="str">
        <f>VLOOKUP(I6238,'[1]crosstable (6)'!$H:$I,2,FALSE)</f>
        <v>Siganidae</v>
      </c>
      <c r="N6238" t="str">
        <f>VLOOKUP(F6238,'[1]crosstable (6)'!$A:$J,10,FALSE)</f>
        <v>Siganus spinus</v>
      </c>
    </row>
    <row r="6239" spans="1:14" x14ac:dyDescent="0.25">
      <c r="A6239" t="s">
        <v>9</v>
      </c>
      <c r="B6239" t="s">
        <v>1117</v>
      </c>
      <c r="C6239">
        <v>121.20193999999999</v>
      </c>
      <c r="D6239">
        <v>22.858799999999999</v>
      </c>
      <c r="E6239">
        <v>20210906</v>
      </c>
      <c r="F6239" t="s">
        <v>929</v>
      </c>
      <c r="G6239" t="s">
        <v>114</v>
      </c>
      <c r="H6239" t="s">
        <v>115</v>
      </c>
      <c r="I6239" t="s">
        <v>194</v>
      </c>
      <c r="J6239" t="s">
        <v>15</v>
      </c>
      <c r="K6239" t="str">
        <f>VLOOKUP(G6239,'[1]crosstable (6)'!$B:$C,2,FALSE)</f>
        <v>Chordata</v>
      </c>
      <c r="L6239" t="str">
        <f>VLOOKUP(H6239,'[1]crosstable (6)'!$D:$E,2,FALSE)</f>
        <v>Actinopterygii</v>
      </c>
      <c r="M6239" t="str">
        <f>VLOOKUP(I6239,'[1]crosstable (6)'!$H:$I,2,FALSE)</f>
        <v>Acanthuridae</v>
      </c>
      <c r="N6239" t="str">
        <f>VLOOKUP(F6239,'[1]crosstable (6)'!$A:$J,10,FALSE)</f>
        <v>Acanthurus bariene</v>
      </c>
    </row>
    <row r="6240" spans="1:14" x14ac:dyDescent="0.25">
      <c r="A6240" t="s">
        <v>9</v>
      </c>
      <c r="B6240" t="s">
        <v>1117</v>
      </c>
      <c r="C6240">
        <v>121.20193999999999</v>
      </c>
      <c r="D6240">
        <v>22.858799999999999</v>
      </c>
      <c r="E6240">
        <v>20210906</v>
      </c>
      <c r="F6240" t="s">
        <v>146</v>
      </c>
      <c r="G6240" t="s">
        <v>114</v>
      </c>
      <c r="H6240" t="s">
        <v>115</v>
      </c>
      <c r="I6240" t="s">
        <v>147</v>
      </c>
      <c r="J6240" t="s">
        <v>15</v>
      </c>
      <c r="K6240" t="str">
        <f>VLOOKUP(G6240,'[1]crosstable (6)'!$B:$C,2,FALSE)</f>
        <v>Chordata</v>
      </c>
      <c r="L6240" t="str">
        <f>VLOOKUP(H6240,'[1]crosstable (6)'!$D:$E,2,FALSE)</f>
        <v>Actinopterygii</v>
      </c>
      <c r="M6240" t="str">
        <f>VLOOKUP(I6240,'[1]crosstable (6)'!$H:$I,2,FALSE)</f>
        <v>Balistidae</v>
      </c>
      <c r="N6240" t="str">
        <f>VLOOKUP(F6240,'[1]crosstable (6)'!$A:$J,10,FALSE)</f>
        <v>Sufflamen chrysopterum</v>
      </c>
    </row>
    <row r="6241" spans="1:14" x14ac:dyDescent="0.25">
      <c r="A6241" t="s">
        <v>9</v>
      </c>
      <c r="B6241" t="s">
        <v>1117</v>
      </c>
      <c r="C6241">
        <v>121.20193999999999</v>
      </c>
      <c r="D6241">
        <v>22.858799999999999</v>
      </c>
      <c r="E6241">
        <v>20210906</v>
      </c>
      <c r="F6241" t="s">
        <v>837</v>
      </c>
      <c r="G6241" t="s">
        <v>114</v>
      </c>
      <c r="H6241" t="s">
        <v>115</v>
      </c>
      <c r="I6241" t="s">
        <v>116</v>
      </c>
      <c r="J6241" t="s">
        <v>15</v>
      </c>
      <c r="K6241" t="str">
        <f>VLOOKUP(G6241,'[1]crosstable (6)'!$B:$C,2,FALSE)</f>
        <v>Chordata</v>
      </c>
      <c r="L6241" t="str">
        <f>VLOOKUP(H6241,'[1]crosstable (6)'!$D:$E,2,FALSE)</f>
        <v>Actinopterygii</v>
      </c>
      <c r="M6241" t="str">
        <f>VLOOKUP(I6241,'[1]crosstable (6)'!$H:$I,2,FALSE)</f>
        <v>Labridae</v>
      </c>
      <c r="N6241" t="str">
        <f>VLOOKUP(F6241,'[1]crosstable (6)'!$A:$J,10,FALSE)</f>
        <v>Thalassoma hardwicke</v>
      </c>
    </row>
    <row r="6242" spans="1:14" x14ac:dyDescent="0.25">
      <c r="A6242" t="s">
        <v>9</v>
      </c>
      <c r="B6242" t="s">
        <v>1117</v>
      </c>
      <c r="C6242">
        <v>121.20193999999999</v>
      </c>
      <c r="D6242">
        <v>22.858799999999999</v>
      </c>
      <c r="E6242">
        <v>20210906</v>
      </c>
      <c r="F6242" t="s">
        <v>237</v>
      </c>
      <c r="G6242" t="s">
        <v>156</v>
      </c>
      <c r="H6242" t="s">
        <v>157</v>
      </c>
      <c r="I6242" t="s">
        <v>230</v>
      </c>
      <c r="J6242" t="s">
        <v>15</v>
      </c>
      <c r="K6242" t="str">
        <f>VLOOKUP(G6242,'[1]crosstable (6)'!$B:$C,2,FALSE)</f>
        <v>Mollusca</v>
      </c>
      <c r="L6242" t="str">
        <f>VLOOKUP(H6242,'[1]crosstable (6)'!$D:$E,2,FALSE)</f>
        <v>Gastropoda</v>
      </c>
      <c r="M6242" t="str">
        <f>VLOOKUP(I6242,'[1]crosstable (6)'!$H:$I,2,FALSE)</f>
        <v>Phyllidiidae</v>
      </c>
      <c r="N6242" t="str">
        <f>VLOOKUP(F6242,'[1]crosstable (6)'!$A:$J,10,FALSE)</f>
        <v>Phyllidiella pustulosa</v>
      </c>
    </row>
    <row r="6243" spans="1:14" x14ac:dyDescent="0.25">
      <c r="A6243" t="s">
        <v>9</v>
      </c>
      <c r="B6243" t="s">
        <v>1117</v>
      </c>
      <c r="C6243">
        <v>121.20193999999999</v>
      </c>
      <c r="D6243">
        <v>22.858799999999999</v>
      </c>
      <c r="E6243">
        <v>20210906</v>
      </c>
      <c r="F6243" t="s">
        <v>502</v>
      </c>
      <c r="G6243" t="s">
        <v>156</v>
      </c>
      <c r="H6243" t="s">
        <v>157</v>
      </c>
      <c r="I6243" t="s">
        <v>314</v>
      </c>
      <c r="J6243" t="s">
        <v>15</v>
      </c>
      <c r="K6243" t="str">
        <f>VLOOKUP(G6243,'[1]crosstable (6)'!$B:$C,2,FALSE)</f>
        <v>Mollusca</v>
      </c>
      <c r="L6243" t="str">
        <f>VLOOKUP(H6243,'[1]crosstable (6)'!$D:$E,2,FALSE)</f>
        <v>Gastropoda</v>
      </c>
      <c r="M6243" t="str">
        <f>VLOOKUP(I6243,'[1]crosstable (6)'!$H:$I,2,FALSE)</f>
        <v>Discodorididae</v>
      </c>
      <c r="N6243" t="str">
        <f>VLOOKUP(F6243,'[1]crosstable (6)'!$A:$J,10,FALSE)</f>
        <v>Jorunna rubescens</v>
      </c>
    </row>
    <row r="6244" spans="1:14" x14ac:dyDescent="0.25">
      <c r="A6244" t="s">
        <v>9</v>
      </c>
      <c r="B6244" t="s">
        <v>1117</v>
      </c>
      <c r="C6244">
        <v>121.20193999999999</v>
      </c>
      <c r="D6244">
        <v>22.858799999999999</v>
      </c>
      <c r="E6244">
        <v>20210906</v>
      </c>
      <c r="F6244" t="s">
        <v>217</v>
      </c>
      <c r="G6244" t="s">
        <v>114</v>
      </c>
      <c r="H6244" t="s">
        <v>115</v>
      </c>
      <c r="I6244" t="s">
        <v>122</v>
      </c>
      <c r="J6244" t="s">
        <v>15</v>
      </c>
      <c r="K6244" t="str">
        <f>VLOOKUP(G6244,'[1]crosstable (6)'!$B:$C,2,FALSE)</f>
        <v>Chordata</v>
      </c>
      <c r="L6244" t="str">
        <f>VLOOKUP(H6244,'[1]crosstable (6)'!$D:$E,2,FALSE)</f>
        <v>Actinopterygii</v>
      </c>
      <c r="M6244" t="str">
        <f>VLOOKUP(I6244,'[1]crosstable (6)'!$H:$I,2,FALSE)</f>
        <v>Scaridae</v>
      </c>
      <c r="N6244" t="str">
        <f>VLOOKUP(F6244,'[1]crosstable (6)'!$A:$J,10,FALSE)</f>
        <v>Scarus rubroviolaceus</v>
      </c>
    </row>
    <row r="6245" spans="1:14" x14ac:dyDescent="0.25">
      <c r="A6245" t="s">
        <v>9</v>
      </c>
      <c r="B6245" t="s">
        <v>1117</v>
      </c>
      <c r="C6245">
        <v>121.20193999999999</v>
      </c>
      <c r="D6245">
        <v>22.858799999999999</v>
      </c>
      <c r="E6245">
        <v>20210906</v>
      </c>
      <c r="F6245" t="s">
        <v>577</v>
      </c>
      <c r="G6245" t="s">
        <v>114</v>
      </c>
      <c r="H6245" t="s">
        <v>115</v>
      </c>
      <c r="I6245" t="s">
        <v>119</v>
      </c>
      <c r="J6245" t="s">
        <v>15</v>
      </c>
      <c r="K6245" t="str">
        <f>VLOOKUP(G6245,'[1]crosstable (6)'!$B:$C,2,FALSE)</f>
        <v>Chordata</v>
      </c>
      <c r="L6245" t="str">
        <f>VLOOKUP(H6245,'[1]crosstable (6)'!$D:$E,2,FALSE)</f>
        <v>Actinopterygii</v>
      </c>
      <c r="M6245" t="str">
        <f>VLOOKUP(I6245,'[1]crosstable (6)'!$H:$I,2,FALSE)</f>
        <v>Pomacentridae</v>
      </c>
      <c r="N6245" t="str">
        <f>VLOOKUP(F6245,'[1]crosstable (6)'!$A:$J,10,FALSE)</f>
        <v>Plectroglyphidodon dickii</v>
      </c>
    </row>
    <row r="6246" spans="1:14" x14ac:dyDescent="0.25">
      <c r="A6246" t="s">
        <v>9</v>
      </c>
      <c r="B6246" t="s">
        <v>1117</v>
      </c>
      <c r="C6246">
        <v>121.20193999999999</v>
      </c>
      <c r="D6246">
        <v>22.858799999999999</v>
      </c>
      <c r="E6246">
        <v>20210906</v>
      </c>
      <c r="F6246" t="s">
        <v>391</v>
      </c>
      <c r="G6246" t="s">
        <v>114</v>
      </c>
      <c r="H6246" t="s">
        <v>115</v>
      </c>
      <c r="I6246" t="s">
        <v>145</v>
      </c>
      <c r="J6246" t="s">
        <v>15</v>
      </c>
      <c r="K6246" t="str">
        <f>VLOOKUP(G6246,'[1]crosstable (6)'!$B:$C,2,FALSE)</f>
        <v>Chordata</v>
      </c>
      <c r="L6246" t="str">
        <f>VLOOKUP(H6246,'[1]crosstable (6)'!$D:$E,2,FALSE)</f>
        <v>Actinopterygii</v>
      </c>
      <c r="M6246" t="str">
        <f>VLOOKUP(I6246,'[1]crosstable (6)'!$H:$I,2,FALSE)</f>
        <v>Apogonidae</v>
      </c>
      <c r="N6246" t="str">
        <f>VLOOKUP(F6246,'[1]crosstable (6)'!$A:$J,10,FALSE)</f>
        <v>Ostorhinchus cookii</v>
      </c>
    </row>
    <row r="6247" spans="1:14" x14ac:dyDescent="0.25">
      <c r="A6247" t="s">
        <v>9</v>
      </c>
      <c r="B6247" t="s">
        <v>1117</v>
      </c>
      <c r="C6247">
        <v>121.20193999999999</v>
      </c>
      <c r="D6247">
        <v>22.858799999999999</v>
      </c>
      <c r="E6247">
        <v>20210906</v>
      </c>
      <c r="F6247" t="s">
        <v>238</v>
      </c>
      <c r="G6247" t="s">
        <v>114</v>
      </c>
      <c r="H6247" t="s">
        <v>115</v>
      </c>
      <c r="I6247" t="s">
        <v>153</v>
      </c>
      <c r="J6247" t="s">
        <v>15</v>
      </c>
      <c r="K6247" t="str">
        <f>VLOOKUP(G6247,'[1]crosstable (6)'!$B:$C,2,FALSE)</f>
        <v>Chordata</v>
      </c>
      <c r="L6247" t="str">
        <f>VLOOKUP(H6247,'[1]crosstable (6)'!$D:$E,2,FALSE)</f>
        <v>Actinopterygii</v>
      </c>
      <c r="M6247" t="str">
        <f>VLOOKUP(I6247,'[1]crosstable (6)'!$H:$I,2,FALSE)</f>
        <v>Gobiidae</v>
      </c>
      <c r="N6247" t="str">
        <f>VLOOKUP(F6247,'[1]crosstable (6)'!$A:$J,10,FALSE)</f>
        <v>Eviota teresae</v>
      </c>
    </row>
    <row r="6248" spans="1:14" x14ac:dyDescent="0.25">
      <c r="A6248" t="s">
        <v>9</v>
      </c>
      <c r="B6248" t="s">
        <v>1117</v>
      </c>
      <c r="C6248">
        <v>121.20193999999999</v>
      </c>
      <c r="D6248">
        <v>22.858799999999999</v>
      </c>
      <c r="E6248">
        <v>20210906</v>
      </c>
      <c r="F6248" t="s">
        <v>239</v>
      </c>
      <c r="G6248" t="s">
        <v>114</v>
      </c>
      <c r="H6248" t="s">
        <v>115</v>
      </c>
      <c r="I6248" t="s">
        <v>119</v>
      </c>
      <c r="J6248" t="s">
        <v>15</v>
      </c>
      <c r="K6248" t="str">
        <f>VLOOKUP(G6248,'[1]crosstable (6)'!$B:$C,2,FALSE)</f>
        <v>Chordata</v>
      </c>
      <c r="L6248" t="str">
        <f>VLOOKUP(H6248,'[1]crosstable (6)'!$D:$E,2,FALSE)</f>
        <v>Actinopterygii</v>
      </c>
      <c r="M6248" t="str">
        <f>VLOOKUP(I6248,'[1]crosstable (6)'!$H:$I,2,FALSE)</f>
        <v>Pomacentridae</v>
      </c>
      <c r="N6248" t="str">
        <f>VLOOKUP(F6248,'[1]crosstable (6)'!$A:$J,10,FALSE)</f>
        <v>Plectroglyphidodon lacrymatus</v>
      </c>
    </row>
    <row r="6249" spans="1:14" x14ac:dyDescent="0.25">
      <c r="A6249" t="s">
        <v>9</v>
      </c>
      <c r="B6249" t="s">
        <v>1117</v>
      </c>
      <c r="C6249">
        <v>121.20193999999999</v>
      </c>
      <c r="D6249">
        <v>22.858799999999999</v>
      </c>
      <c r="E6249">
        <v>20210906</v>
      </c>
      <c r="F6249" t="s">
        <v>396</v>
      </c>
      <c r="G6249" t="s">
        <v>114</v>
      </c>
      <c r="H6249" t="s">
        <v>115</v>
      </c>
      <c r="I6249" t="s">
        <v>119</v>
      </c>
      <c r="J6249" t="s">
        <v>15</v>
      </c>
      <c r="K6249" t="str">
        <f>VLOOKUP(G6249,'[1]crosstable (6)'!$B:$C,2,FALSE)</f>
        <v>Chordata</v>
      </c>
      <c r="L6249" t="str">
        <f>VLOOKUP(H6249,'[1]crosstable (6)'!$D:$E,2,FALSE)</f>
        <v>Actinopterygii</v>
      </c>
      <c r="M6249" t="str">
        <f>VLOOKUP(I6249,'[1]crosstable (6)'!$H:$I,2,FALSE)</f>
        <v>Pomacentridae</v>
      </c>
      <c r="N6249" t="str">
        <f>VLOOKUP(F6249,'[1]crosstable (6)'!$A:$J,10,FALSE)</f>
        <v>Pomacentrus bankanensis</v>
      </c>
    </row>
    <row r="6250" spans="1:14" x14ac:dyDescent="0.25">
      <c r="A6250" t="s">
        <v>9</v>
      </c>
      <c r="B6250" t="s">
        <v>1117</v>
      </c>
      <c r="C6250">
        <v>121.20193999999999</v>
      </c>
      <c r="D6250">
        <v>22.858799999999999</v>
      </c>
      <c r="E6250">
        <v>20210906</v>
      </c>
      <c r="F6250" t="s">
        <v>163</v>
      </c>
      <c r="G6250" t="s">
        <v>114</v>
      </c>
      <c r="H6250" t="s">
        <v>115</v>
      </c>
      <c r="I6250" t="s">
        <v>116</v>
      </c>
      <c r="J6250" t="s">
        <v>15</v>
      </c>
      <c r="K6250" t="str">
        <f>VLOOKUP(G6250,'[1]crosstable (6)'!$B:$C,2,FALSE)</f>
        <v>Chordata</v>
      </c>
      <c r="L6250" t="str">
        <f>VLOOKUP(H6250,'[1]crosstable (6)'!$D:$E,2,FALSE)</f>
        <v>Actinopterygii</v>
      </c>
      <c r="M6250" t="str">
        <f>VLOOKUP(I6250,'[1]crosstable (6)'!$H:$I,2,FALSE)</f>
        <v>Labridae</v>
      </c>
      <c r="N6250" t="str">
        <f>VLOOKUP(F6250,'[1]crosstable (6)'!$A:$J,10,FALSE)</f>
        <v>Thalassoma lutescens</v>
      </c>
    </row>
    <row r="6251" spans="1:14" x14ac:dyDescent="0.25">
      <c r="A6251" t="s">
        <v>9</v>
      </c>
      <c r="B6251" t="s">
        <v>1117</v>
      </c>
      <c r="C6251">
        <v>121.20193999999999</v>
      </c>
      <c r="D6251">
        <v>22.858799999999999</v>
      </c>
      <c r="E6251">
        <v>20210906</v>
      </c>
      <c r="F6251" t="s">
        <v>642</v>
      </c>
      <c r="G6251" t="s">
        <v>114</v>
      </c>
      <c r="H6251" t="s">
        <v>115</v>
      </c>
      <c r="I6251" t="s">
        <v>153</v>
      </c>
      <c r="J6251" t="s">
        <v>15</v>
      </c>
      <c r="K6251" t="str">
        <f>VLOOKUP(G6251,'[1]crosstable (6)'!$B:$C,2,FALSE)</f>
        <v>Chordata</v>
      </c>
      <c r="L6251" t="str">
        <f>VLOOKUP(H6251,'[1]crosstable (6)'!$D:$E,2,FALSE)</f>
        <v>Actinopterygii</v>
      </c>
      <c r="M6251" t="str">
        <f>VLOOKUP(I6251,'[1]crosstable (6)'!$H:$I,2,FALSE)</f>
        <v>Gobiidae</v>
      </c>
      <c r="N6251" t="str">
        <f>VLOOKUP(F6251,'[1]crosstable (6)'!$A:$J,10,FALSE)</f>
        <v>Gnatholepis cauerensis</v>
      </c>
    </row>
    <row r="6252" spans="1:14" x14ac:dyDescent="0.25">
      <c r="A6252" t="s">
        <v>9</v>
      </c>
      <c r="B6252" t="s">
        <v>1117</v>
      </c>
      <c r="C6252">
        <v>121.20193999999999</v>
      </c>
      <c r="D6252">
        <v>22.858799999999999</v>
      </c>
      <c r="E6252">
        <v>20210906</v>
      </c>
      <c r="F6252" t="s">
        <v>545</v>
      </c>
      <c r="G6252" t="s">
        <v>114</v>
      </c>
      <c r="H6252" t="s">
        <v>115</v>
      </c>
      <c r="I6252" t="s">
        <v>119</v>
      </c>
      <c r="J6252" t="s">
        <v>15</v>
      </c>
      <c r="K6252" t="str">
        <f>VLOOKUP(G6252,'[1]crosstable (6)'!$B:$C,2,FALSE)</f>
        <v>Chordata</v>
      </c>
      <c r="L6252" t="str">
        <f>VLOOKUP(H6252,'[1]crosstable (6)'!$D:$E,2,FALSE)</f>
        <v>Actinopterygii</v>
      </c>
      <c r="M6252" t="str">
        <f>VLOOKUP(I6252,'[1]crosstable (6)'!$H:$I,2,FALSE)</f>
        <v>Pomacentridae</v>
      </c>
      <c r="N6252" t="str">
        <f>VLOOKUP(F6252,'[1]crosstable (6)'!$A:$J,10,FALSE)</f>
        <v>Abudefduf vaigiensis</v>
      </c>
    </row>
    <row r="6253" spans="1:14" x14ac:dyDescent="0.25">
      <c r="A6253" t="s">
        <v>9</v>
      </c>
      <c r="B6253" t="s">
        <v>1117</v>
      </c>
      <c r="C6253">
        <v>121.20193999999999</v>
      </c>
      <c r="D6253">
        <v>22.858799999999999</v>
      </c>
      <c r="E6253">
        <v>20210906</v>
      </c>
      <c r="F6253" t="s">
        <v>558</v>
      </c>
      <c r="G6253" t="s">
        <v>114</v>
      </c>
      <c r="H6253" t="s">
        <v>115</v>
      </c>
      <c r="I6253" t="s">
        <v>333</v>
      </c>
      <c r="J6253" t="s">
        <v>15</v>
      </c>
      <c r="K6253" t="str">
        <f>VLOOKUP(G6253,'[1]crosstable (6)'!$B:$C,2,FALSE)</f>
        <v>Chordata</v>
      </c>
      <c r="L6253" t="str">
        <f>VLOOKUP(H6253,'[1]crosstable (6)'!$D:$E,2,FALSE)</f>
        <v>Actinopterygii</v>
      </c>
      <c r="M6253" t="str">
        <f>VLOOKUP(I6253,'[1]crosstable (6)'!$H:$I,2,FALSE)</f>
        <v>Haemulidae</v>
      </c>
      <c r="N6253" t="str">
        <f>VLOOKUP(F6253,'[1]crosstable (6)'!$A:$J,10,FALSE)</f>
        <v>Plectorhinchus lineatus</v>
      </c>
    </row>
    <row r="6254" spans="1:14" x14ac:dyDescent="0.25">
      <c r="A6254" t="s">
        <v>9</v>
      </c>
      <c r="B6254" t="s">
        <v>1117</v>
      </c>
      <c r="C6254">
        <v>121.20193999999999</v>
      </c>
      <c r="D6254">
        <v>22.858799999999999</v>
      </c>
      <c r="E6254">
        <v>20210906</v>
      </c>
      <c r="F6254" t="s">
        <v>1118</v>
      </c>
      <c r="G6254" t="s">
        <v>114</v>
      </c>
      <c r="H6254" t="s">
        <v>115</v>
      </c>
      <c r="I6254" t="s">
        <v>1119</v>
      </c>
      <c r="J6254" t="s">
        <v>15</v>
      </c>
      <c r="K6254" t="str">
        <f>VLOOKUP(G6254,'[1]crosstable (6)'!$B:$C,2,FALSE)</f>
        <v>Chordata</v>
      </c>
      <c r="L6254" t="str">
        <f>VLOOKUP(H6254,'[1]crosstable (6)'!$D:$E,2,FALSE)</f>
        <v>Actinopterygii</v>
      </c>
      <c r="M6254" t="str">
        <f>VLOOKUP(I6254,'[1]crosstable (6)'!$H:$I,2,FALSE)</f>
        <v>Soleidae</v>
      </c>
      <c r="N6254" t="str">
        <f>VLOOKUP(F6254,'[1]crosstable (6)'!$A:$J,10,FALSE)</f>
        <v>Pardachirus pavoninus</v>
      </c>
    </row>
    <row r="6255" spans="1:14" x14ac:dyDescent="0.25">
      <c r="A6255" t="s">
        <v>9</v>
      </c>
      <c r="B6255" t="s">
        <v>1117</v>
      </c>
      <c r="C6255">
        <v>121.20193999999999</v>
      </c>
      <c r="D6255">
        <v>22.858799999999999</v>
      </c>
      <c r="E6255">
        <v>20210906</v>
      </c>
      <c r="F6255" t="s">
        <v>938</v>
      </c>
      <c r="G6255" t="s">
        <v>114</v>
      </c>
      <c r="H6255" t="s">
        <v>115</v>
      </c>
      <c r="I6255" t="s">
        <v>279</v>
      </c>
      <c r="J6255" t="s">
        <v>15</v>
      </c>
      <c r="K6255" t="str">
        <f>VLOOKUP(G6255,'[1]crosstable (6)'!$B:$C,2,FALSE)</f>
        <v>Chordata</v>
      </c>
      <c r="L6255" t="str">
        <f>VLOOKUP(H6255,'[1]crosstable (6)'!$D:$E,2,FALSE)</f>
        <v>Actinopterygii</v>
      </c>
      <c r="M6255" t="str">
        <f>VLOOKUP(I6255,'[1]crosstable (6)'!$H:$I,2,FALSE)</f>
        <v>Tetraodontidae</v>
      </c>
      <c r="N6255" t="str">
        <f>VLOOKUP(F6255,'[1]crosstable (6)'!$A:$J,10,FALSE)</f>
        <v>Canthigaster bennetti</v>
      </c>
    </row>
    <row r="6256" spans="1:14" x14ac:dyDescent="0.25">
      <c r="A6256" t="s">
        <v>9</v>
      </c>
      <c r="B6256" t="s">
        <v>1117</v>
      </c>
      <c r="C6256">
        <v>121.20193999999999</v>
      </c>
      <c r="D6256">
        <v>22.858799999999999</v>
      </c>
      <c r="E6256">
        <v>20210906</v>
      </c>
      <c r="F6256" t="s">
        <v>289</v>
      </c>
      <c r="G6256" t="s">
        <v>114</v>
      </c>
      <c r="H6256" t="s">
        <v>115</v>
      </c>
      <c r="I6256" t="s">
        <v>288</v>
      </c>
      <c r="J6256" t="s">
        <v>15</v>
      </c>
      <c r="K6256" t="str">
        <f>VLOOKUP(G6256,'[1]crosstable (6)'!$B:$C,2,FALSE)</f>
        <v>Chordata</v>
      </c>
      <c r="L6256" t="str">
        <f>VLOOKUP(H6256,'[1]crosstable (6)'!$D:$E,2,FALSE)</f>
        <v>Actinopterygii</v>
      </c>
      <c r="M6256" t="str">
        <f>VLOOKUP(I6256,'[1]crosstable (6)'!$H:$I,2,FALSE)</f>
        <v>Scorpaenidae</v>
      </c>
      <c r="N6256" t="str">
        <f>VLOOKUP(F6256,'[1]crosstable (6)'!$A:$J,10,FALSE)</f>
        <v>Dendrochirus zebra</v>
      </c>
    </row>
    <row r="6257" spans="1:14" x14ac:dyDescent="0.25">
      <c r="A6257" t="s">
        <v>9</v>
      </c>
      <c r="B6257" t="s">
        <v>1117</v>
      </c>
      <c r="C6257">
        <v>121.20193999999999</v>
      </c>
      <c r="D6257">
        <v>22.858799999999999</v>
      </c>
      <c r="E6257">
        <v>20210906</v>
      </c>
      <c r="F6257" t="s">
        <v>582</v>
      </c>
      <c r="G6257" t="s">
        <v>114</v>
      </c>
      <c r="H6257" t="s">
        <v>115</v>
      </c>
      <c r="I6257" t="s">
        <v>122</v>
      </c>
      <c r="J6257" t="s">
        <v>15</v>
      </c>
      <c r="K6257" t="str">
        <f>VLOOKUP(G6257,'[1]crosstable (6)'!$B:$C,2,FALSE)</f>
        <v>Chordata</v>
      </c>
      <c r="L6257" t="str">
        <f>VLOOKUP(H6257,'[1]crosstable (6)'!$D:$E,2,FALSE)</f>
        <v>Actinopterygii</v>
      </c>
      <c r="M6257" t="str">
        <f>VLOOKUP(I6257,'[1]crosstable (6)'!$H:$I,2,FALSE)</f>
        <v>Scaridae</v>
      </c>
      <c r="N6257" t="str">
        <f>VLOOKUP(F6257,'[1]crosstable (6)'!$A:$J,10,FALSE)</f>
        <v>Scarus psittacus</v>
      </c>
    </row>
    <row r="6258" spans="1:14" x14ac:dyDescent="0.25">
      <c r="A6258" t="s">
        <v>9</v>
      </c>
      <c r="B6258" t="s">
        <v>1117</v>
      </c>
      <c r="C6258">
        <v>121.20193999999999</v>
      </c>
      <c r="D6258">
        <v>22.858799999999999</v>
      </c>
      <c r="E6258">
        <v>20210906</v>
      </c>
      <c r="F6258" t="s">
        <v>1120</v>
      </c>
      <c r="G6258" t="s">
        <v>114</v>
      </c>
      <c r="H6258" t="s">
        <v>115</v>
      </c>
      <c r="I6258" t="s">
        <v>119</v>
      </c>
      <c r="J6258" t="s">
        <v>15</v>
      </c>
      <c r="K6258" t="str">
        <f>VLOOKUP(G6258,'[1]crosstable (6)'!$B:$C,2,FALSE)</f>
        <v>Chordata</v>
      </c>
      <c r="L6258" t="str">
        <f>VLOOKUP(H6258,'[1]crosstable (6)'!$D:$E,2,FALSE)</f>
        <v>Actinopterygii</v>
      </c>
      <c r="M6258" t="str">
        <f>VLOOKUP(I6258,'[1]crosstable (6)'!$H:$I,2,FALSE)</f>
        <v>Pomacentridae</v>
      </c>
      <c r="N6258" t="str">
        <f>VLOOKUP(F6258,'[1]crosstable (6)'!$A:$J,10,FALSE)</f>
        <v>Chrysiptera unimaculata</v>
      </c>
    </row>
    <row r="6259" spans="1:14" x14ac:dyDescent="0.25">
      <c r="A6259" t="s">
        <v>9</v>
      </c>
      <c r="B6259" t="s">
        <v>1117</v>
      </c>
      <c r="C6259">
        <v>121.20193999999999</v>
      </c>
      <c r="D6259">
        <v>22.858799999999999</v>
      </c>
      <c r="E6259">
        <v>20210906</v>
      </c>
      <c r="F6259" t="s">
        <v>224</v>
      </c>
      <c r="G6259" t="s">
        <v>114</v>
      </c>
      <c r="H6259" t="s">
        <v>115</v>
      </c>
      <c r="I6259" t="s">
        <v>153</v>
      </c>
      <c r="J6259" t="s">
        <v>15</v>
      </c>
      <c r="K6259" t="str">
        <f>VLOOKUP(G6259,'[1]crosstable (6)'!$B:$C,2,FALSE)</f>
        <v>Chordata</v>
      </c>
      <c r="L6259" t="str">
        <f>VLOOKUP(H6259,'[1]crosstable (6)'!$D:$E,2,FALSE)</f>
        <v>Actinopterygii</v>
      </c>
      <c r="M6259" t="str">
        <f>VLOOKUP(I6259,'[1]crosstable (6)'!$H:$I,2,FALSE)</f>
        <v>Gobiidae</v>
      </c>
      <c r="N6259" t="str">
        <f>VLOOKUP(F6259,'[1]crosstable (6)'!$A:$J,10,FALSE)</f>
        <v>Istigobius decoratus</v>
      </c>
    </row>
    <row r="6260" spans="1:14" x14ac:dyDescent="0.25">
      <c r="A6260" t="s">
        <v>9</v>
      </c>
      <c r="B6260" t="s">
        <v>1117</v>
      </c>
      <c r="C6260">
        <v>121.20193999999999</v>
      </c>
      <c r="D6260">
        <v>22.858799999999999</v>
      </c>
      <c r="E6260">
        <v>20210906</v>
      </c>
      <c r="F6260" t="s">
        <v>508</v>
      </c>
      <c r="G6260" t="s">
        <v>114</v>
      </c>
      <c r="H6260" t="s">
        <v>115</v>
      </c>
      <c r="I6260" t="s">
        <v>116</v>
      </c>
      <c r="J6260" t="s">
        <v>15</v>
      </c>
      <c r="K6260" t="str">
        <f>VLOOKUP(G6260,'[1]crosstable (6)'!$B:$C,2,FALSE)</f>
        <v>Chordata</v>
      </c>
      <c r="L6260" t="str">
        <f>VLOOKUP(H6260,'[1]crosstable (6)'!$D:$E,2,FALSE)</f>
        <v>Actinopterygii</v>
      </c>
      <c r="M6260" t="str">
        <f>VLOOKUP(I6260,'[1]crosstable (6)'!$H:$I,2,FALSE)</f>
        <v>Labridae</v>
      </c>
      <c r="N6260" t="str">
        <f>VLOOKUP(F6260,'[1]crosstable (6)'!$A:$J,10,FALSE)</f>
        <v>Halichoeres hortulanus</v>
      </c>
    </row>
    <row r="6261" spans="1:14" x14ac:dyDescent="0.25">
      <c r="A6261" t="s">
        <v>9</v>
      </c>
      <c r="B6261" t="s">
        <v>1117</v>
      </c>
      <c r="C6261">
        <v>121.20193999999999</v>
      </c>
      <c r="D6261">
        <v>22.858799999999999</v>
      </c>
      <c r="E6261">
        <v>20210906</v>
      </c>
      <c r="F6261" t="s">
        <v>942</v>
      </c>
      <c r="G6261" t="s">
        <v>114</v>
      </c>
      <c r="H6261" t="s">
        <v>115</v>
      </c>
      <c r="I6261" t="s">
        <v>119</v>
      </c>
      <c r="J6261" t="s">
        <v>15</v>
      </c>
      <c r="K6261" t="str">
        <f>VLOOKUP(G6261,'[1]crosstable (6)'!$B:$C,2,FALSE)</f>
        <v>Chordata</v>
      </c>
      <c r="L6261" t="str">
        <f>VLOOKUP(H6261,'[1]crosstable (6)'!$D:$E,2,FALSE)</f>
        <v>Actinopterygii</v>
      </c>
      <c r="M6261" t="str">
        <f>VLOOKUP(I6261,'[1]crosstable (6)'!$H:$I,2,FALSE)</f>
        <v>Pomacentridae</v>
      </c>
      <c r="N6261" t="str">
        <f>VLOOKUP(F6261,'[1]crosstable (6)'!$A:$J,10,FALSE)</f>
        <v>Neopomacentrus azysron</v>
      </c>
    </row>
    <row r="6262" spans="1:14" x14ac:dyDescent="0.25">
      <c r="A6262" t="s">
        <v>9</v>
      </c>
      <c r="B6262" t="s">
        <v>1117</v>
      </c>
      <c r="C6262">
        <v>121.20193999999999</v>
      </c>
      <c r="D6262">
        <v>22.858799999999999</v>
      </c>
      <c r="E6262">
        <v>20210906</v>
      </c>
      <c r="F6262" t="s">
        <v>984</v>
      </c>
      <c r="G6262" t="s">
        <v>114</v>
      </c>
      <c r="H6262" t="s">
        <v>115</v>
      </c>
      <c r="I6262" t="s">
        <v>176</v>
      </c>
      <c r="J6262" t="s">
        <v>15</v>
      </c>
      <c r="K6262" t="str">
        <f>VLOOKUP(G6262,'[1]crosstable (6)'!$B:$C,2,FALSE)</f>
        <v>Chordata</v>
      </c>
      <c r="L6262" t="str">
        <f>VLOOKUP(H6262,'[1]crosstable (6)'!$D:$E,2,FALSE)</f>
        <v>Actinopterygii</v>
      </c>
      <c r="M6262" t="str">
        <f>VLOOKUP(I6262,'[1]crosstable (6)'!$H:$I,2,FALSE)</f>
        <v>Lutjanidae</v>
      </c>
      <c r="N6262" t="str">
        <f>VLOOKUP(F6262,'[1]crosstable (6)'!$A:$J,10,FALSE)</f>
        <v>Lutjanus fulvus</v>
      </c>
    </row>
    <row r="6263" spans="1:14" x14ac:dyDescent="0.25">
      <c r="A6263" t="s">
        <v>9</v>
      </c>
      <c r="B6263" t="s">
        <v>1117</v>
      </c>
      <c r="C6263">
        <v>121.20193999999999</v>
      </c>
      <c r="D6263">
        <v>22.858799999999999</v>
      </c>
      <c r="E6263">
        <v>20210906</v>
      </c>
      <c r="F6263" t="s">
        <v>509</v>
      </c>
      <c r="G6263" t="s">
        <v>114</v>
      </c>
      <c r="H6263" t="s">
        <v>115</v>
      </c>
      <c r="I6263" t="s">
        <v>266</v>
      </c>
      <c r="J6263" t="s">
        <v>15</v>
      </c>
      <c r="K6263" t="str">
        <f>VLOOKUP(G6263,'[1]crosstable (6)'!$B:$C,2,FALSE)</f>
        <v>Chordata</v>
      </c>
      <c r="L6263" t="str">
        <f>VLOOKUP(H6263,'[1]crosstable (6)'!$D:$E,2,FALSE)</f>
        <v>Actinopterygii</v>
      </c>
      <c r="M6263" t="str">
        <f>VLOOKUP(I6263,'[1]crosstable (6)'!$H:$I,2,FALSE)</f>
        <v>Microdesmidae</v>
      </c>
      <c r="N6263" t="str">
        <f>VLOOKUP(F6263,'[1]crosstable (6)'!$A:$J,10,FALSE)</f>
        <v>Ptereleotris evides</v>
      </c>
    </row>
    <row r="6264" spans="1:14" x14ac:dyDescent="0.25">
      <c r="A6264" t="s">
        <v>9</v>
      </c>
      <c r="B6264" t="s">
        <v>1117</v>
      </c>
      <c r="C6264">
        <v>121.20193999999999</v>
      </c>
      <c r="D6264">
        <v>22.858799999999999</v>
      </c>
      <c r="E6264">
        <v>20210906</v>
      </c>
      <c r="F6264" t="s">
        <v>179</v>
      </c>
      <c r="G6264" t="s">
        <v>114</v>
      </c>
      <c r="H6264" t="s">
        <v>115</v>
      </c>
      <c r="I6264" t="s">
        <v>116</v>
      </c>
      <c r="J6264" t="s">
        <v>15</v>
      </c>
      <c r="K6264" t="str">
        <f>VLOOKUP(G6264,'[1]crosstable (6)'!$B:$C,2,FALSE)</f>
        <v>Chordata</v>
      </c>
      <c r="L6264" t="str">
        <f>VLOOKUP(H6264,'[1]crosstable (6)'!$D:$E,2,FALSE)</f>
        <v>Actinopterygii</v>
      </c>
      <c r="M6264" t="str">
        <f>VLOOKUP(I6264,'[1]crosstable (6)'!$H:$I,2,FALSE)</f>
        <v>Labridae</v>
      </c>
      <c r="N6264" t="str">
        <f>VLOOKUP(F6264,'[1]crosstable (6)'!$A:$J,10,FALSE)</f>
        <v>Stethojulis bandanensis</v>
      </c>
    </row>
    <row r="6265" spans="1:14" x14ac:dyDescent="0.25">
      <c r="A6265" t="s">
        <v>9</v>
      </c>
      <c r="B6265" t="s">
        <v>1117</v>
      </c>
      <c r="C6265">
        <v>121.20193999999999</v>
      </c>
      <c r="D6265">
        <v>22.858799999999999</v>
      </c>
      <c r="E6265">
        <v>20210906</v>
      </c>
      <c r="F6265" t="s">
        <v>419</v>
      </c>
      <c r="G6265" t="s">
        <v>114</v>
      </c>
      <c r="H6265" t="s">
        <v>115</v>
      </c>
      <c r="I6265" t="s">
        <v>297</v>
      </c>
      <c r="J6265" t="s">
        <v>15</v>
      </c>
      <c r="K6265" t="str">
        <f>VLOOKUP(G6265,'[1]crosstable (6)'!$B:$C,2,FALSE)</f>
        <v>Chordata</v>
      </c>
      <c r="L6265" t="str">
        <f>VLOOKUP(H6265,'[1]crosstable (6)'!$D:$E,2,FALSE)</f>
        <v>Actinopterygii</v>
      </c>
      <c r="M6265" t="str">
        <f>VLOOKUP(I6265,'[1]crosstable (6)'!$H:$I,2,FALSE)</f>
        <v>Blenniidae</v>
      </c>
      <c r="N6265" t="str">
        <f>VLOOKUP(F6265,'[1]crosstable (6)'!$A:$J,10,FALSE)</f>
        <v>Meiacanthus grammistes</v>
      </c>
    </row>
    <row r="6266" spans="1:14" x14ac:dyDescent="0.25">
      <c r="A6266" t="s">
        <v>9</v>
      </c>
      <c r="B6266" t="s">
        <v>1117</v>
      </c>
      <c r="C6266">
        <v>121.20193999999999</v>
      </c>
      <c r="D6266">
        <v>22.858799999999999</v>
      </c>
      <c r="E6266">
        <v>20210906</v>
      </c>
      <c r="F6266" t="s">
        <v>985</v>
      </c>
      <c r="G6266" t="s">
        <v>114</v>
      </c>
      <c r="H6266" t="s">
        <v>115</v>
      </c>
      <c r="I6266" t="s">
        <v>132</v>
      </c>
      <c r="J6266" t="s">
        <v>15</v>
      </c>
      <c r="K6266" t="str">
        <f>VLOOKUP(G6266,'[1]crosstable (6)'!$B:$C,2,FALSE)</f>
        <v>Chordata</v>
      </c>
      <c r="L6266" t="str">
        <f>VLOOKUP(H6266,'[1]crosstable (6)'!$D:$E,2,FALSE)</f>
        <v>Actinopterygii</v>
      </c>
      <c r="M6266" t="str">
        <f>VLOOKUP(I6266,'[1]crosstable (6)'!$H:$I,2,FALSE)</f>
        <v>Mullidae</v>
      </c>
      <c r="N6266" t="str">
        <f>VLOOKUP(F6266,'[1]crosstable (6)'!$A:$J,10,FALSE)</f>
        <v>Upeneus tragula</v>
      </c>
    </row>
    <row r="6267" spans="1:14" x14ac:dyDescent="0.25">
      <c r="A6267" t="s">
        <v>9</v>
      </c>
      <c r="B6267" t="s">
        <v>1117</v>
      </c>
      <c r="C6267">
        <v>121.20193999999999</v>
      </c>
      <c r="D6267">
        <v>22.858799999999999</v>
      </c>
      <c r="E6267">
        <v>20210906</v>
      </c>
      <c r="F6267" t="s">
        <v>679</v>
      </c>
      <c r="G6267" t="s">
        <v>114</v>
      </c>
      <c r="H6267" t="s">
        <v>115</v>
      </c>
      <c r="I6267" t="s">
        <v>119</v>
      </c>
      <c r="J6267" t="s">
        <v>15</v>
      </c>
      <c r="K6267" t="str">
        <f>VLOOKUP(G6267,'[1]crosstable (6)'!$B:$C,2,FALSE)</f>
        <v>Chordata</v>
      </c>
      <c r="L6267" t="str">
        <f>VLOOKUP(H6267,'[1]crosstable (6)'!$D:$E,2,FALSE)</f>
        <v>Actinopterygii</v>
      </c>
      <c r="M6267" t="str">
        <f>VLOOKUP(I6267,'[1]crosstable (6)'!$H:$I,2,FALSE)</f>
        <v>Pomacentridae</v>
      </c>
      <c r="N6267" t="str">
        <f>VLOOKUP(F6267,'[1]crosstable (6)'!$A:$J,10,FALSE)</f>
        <v>Neoglyphidodon melas</v>
      </c>
    </row>
    <row r="6268" spans="1:14" x14ac:dyDescent="0.25">
      <c r="A6268" t="s">
        <v>9</v>
      </c>
      <c r="B6268" t="s">
        <v>1117</v>
      </c>
      <c r="C6268">
        <v>121.20193999999999</v>
      </c>
      <c r="D6268">
        <v>22.858799999999999</v>
      </c>
      <c r="E6268">
        <v>20210906</v>
      </c>
      <c r="F6268" t="s">
        <v>840</v>
      </c>
      <c r="G6268" t="s">
        <v>114</v>
      </c>
      <c r="H6268" t="s">
        <v>115</v>
      </c>
      <c r="I6268" t="s">
        <v>511</v>
      </c>
      <c r="J6268" t="s">
        <v>15</v>
      </c>
      <c r="K6268" t="str">
        <f>VLOOKUP(G6268,'[1]crosstable (6)'!$B:$C,2,FALSE)</f>
        <v>Chordata</v>
      </c>
      <c r="L6268" t="str">
        <f>VLOOKUP(H6268,'[1]crosstable (6)'!$D:$E,2,FALSE)</f>
        <v>Actinopterygii</v>
      </c>
      <c r="M6268" t="str">
        <f>VLOOKUP(I6268,'[1]crosstable (6)'!$H:$I,2,FALSE)</f>
        <v>Pseudochromidae</v>
      </c>
      <c r="N6268" t="str">
        <f>VLOOKUP(F6268,'[1]crosstable (6)'!$A:$J,10,FALSE)</f>
        <v>Labracinus cyclophthalmus</v>
      </c>
    </row>
    <row r="6269" spans="1:14" x14ac:dyDescent="0.25">
      <c r="A6269" t="s">
        <v>9</v>
      </c>
      <c r="B6269" t="s">
        <v>1117</v>
      </c>
      <c r="C6269">
        <v>121.20193999999999</v>
      </c>
      <c r="D6269">
        <v>22.858799999999999</v>
      </c>
      <c r="E6269">
        <v>20210906</v>
      </c>
      <c r="F6269" t="s">
        <v>426</v>
      </c>
      <c r="G6269" t="s">
        <v>114</v>
      </c>
      <c r="H6269" t="s">
        <v>115</v>
      </c>
      <c r="I6269" t="s">
        <v>119</v>
      </c>
      <c r="J6269" t="s">
        <v>15</v>
      </c>
      <c r="K6269" t="str">
        <f>VLOOKUP(G6269,'[1]crosstable (6)'!$B:$C,2,FALSE)</f>
        <v>Chordata</v>
      </c>
      <c r="L6269" t="str">
        <f>VLOOKUP(H6269,'[1]crosstable (6)'!$D:$E,2,FALSE)</f>
        <v>Actinopterygii</v>
      </c>
      <c r="M6269" t="str">
        <f>VLOOKUP(I6269,'[1]crosstable (6)'!$H:$I,2,FALSE)</f>
        <v>Pomacentridae</v>
      </c>
      <c r="N6269" t="str">
        <f>VLOOKUP(F6269,'[1]crosstable (6)'!$A:$J,10,FALSE)</f>
        <v>Chrysiptera rex</v>
      </c>
    </row>
    <row r="6270" spans="1:14" x14ac:dyDescent="0.25">
      <c r="A6270" t="s">
        <v>9</v>
      </c>
      <c r="B6270" t="s">
        <v>1117</v>
      </c>
      <c r="C6270">
        <v>121.20193999999999</v>
      </c>
      <c r="D6270">
        <v>22.858799999999999</v>
      </c>
      <c r="E6270">
        <v>20210906</v>
      </c>
      <c r="F6270" t="s">
        <v>247</v>
      </c>
      <c r="G6270" t="s">
        <v>114</v>
      </c>
      <c r="H6270" t="s">
        <v>115</v>
      </c>
      <c r="I6270" t="s">
        <v>248</v>
      </c>
      <c r="J6270" t="s">
        <v>15</v>
      </c>
      <c r="K6270" t="str">
        <f>VLOOKUP(G6270,'[1]crosstable (6)'!$B:$C,2,FALSE)</f>
        <v>Chordata</v>
      </c>
      <c r="L6270" t="str">
        <f>VLOOKUP(H6270,'[1]crosstable (6)'!$D:$E,2,FALSE)</f>
        <v>Actinopterygii</v>
      </c>
      <c r="M6270" t="str">
        <f>VLOOKUP(I6270,'[1]crosstable (6)'!$H:$I,2,FALSE)</f>
        <v>Cirrhitidae</v>
      </c>
      <c r="N6270" t="str">
        <f>VLOOKUP(F6270,'[1]crosstable (6)'!$A:$J,10,FALSE)</f>
        <v>Paracirrhites forsteri</v>
      </c>
    </row>
    <row r="6271" spans="1:14" x14ac:dyDescent="0.25">
      <c r="A6271" t="s">
        <v>9</v>
      </c>
      <c r="B6271" t="s">
        <v>1117</v>
      </c>
      <c r="C6271">
        <v>121.20193999999999</v>
      </c>
      <c r="D6271">
        <v>22.858799999999999</v>
      </c>
      <c r="E6271">
        <v>20210906</v>
      </c>
      <c r="F6271" t="s">
        <v>188</v>
      </c>
      <c r="G6271" t="s">
        <v>114</v>
      </c>
      <c r="H6271" t="s">
        <v>115</v>
      </c>
      <c r="I6271" t="s">
        <v>116</v>
      </c>
      <c r="J6271" t="s">
        <v>15</v>
      </c>
      <c r="K6271" t="str">
        <f>VLOOKUP(G6271,'[1]crosstable (6)'!$B:$C,2,FALSE)</f>
        <v>Chordata</v>
      </c>
      <c r="L6271" t="str">
        <f>VLOOKUP(H6271,'[1]crosstable (6)'!$D:$E,2,FALSE)</f>
        <v>Actinopterygii</v>
      </c>
      <c r="M6271" t="str">
        <f>VLOOKUP(I6271,'[1]crosstable (6)'!$H:$I,2,FALSE)</f>
        <v>Labridae</v>
      </c>
      <c r="N6271" t="str">
        <f>VLOOKUP(F6271,'[1]crosstable (6)'!$A:$J,10,FALSE)</f>
        <v>Cheilio inermis</v>
      </c>
    </row>
    <row r="6272" spans="1:14" x14ac:dyDescent="0.25">
      <c r="A6272" t="s">
        <v>9</v>
      </c>
      <c r="B6272" t="s">
        <v>1117</v>
      </c>
      <c r="C6272">
        <v>121.20193999999999</v>
      </c>
      <c r="D6272">
        <v>22.858799999999999</v>
      </c>
      <c r="E6272">
        <v>20210906</v>
      </c>
      <c r="F6272" t="s">
        <v>190</v>
      </c>
      <c r="G6272" t="s">
        <v>114</v>
      </c>
      <c r="H6272" t="s">
        <v>115</v>
      </c>
      <c r="I6272" t="s">
        <v>116</v>
      </c>
      <c r="J6272" t="s">
        <v>15</v>
      </c>
      <c r="K6272" t="str">
        <f>VLOOKUP(G6272,'[1]crosstable (6)'!$B:$C,2,FALSE)</f>
        <v>Chordata</v>
      </c>
      <c r="L6272" t="str">
        <f>VLOOKUP(H6272,'[1]crosstable (6)'!$D:$E,2,FALSE)</f>
        <v>Actinopterygii</v>
      </c>
      <c r="M6272" t="str">
        <f>VLOOKUP(I6272,'[1]crosstable (6)'!$H:$I,2,FALSE)</f>
        <v>Labridae</v>
      </c>
      <c r="N6272" t="str">
        <f>VLOOKUP(F6272,'[1]crosstable (6)'!$A:$J,10,FALSE)</f>
        <v>Coris gaimard</v>
      </c>
    </row>
    <row r="6273" spans="1:14" x14ac:dyDescent="0.25">
      <c r="A6273" t="s">
        <v>9</v>
      </c>
      <c r="B6273" t="s">
        <v>1117</v>
      </c>
      <c r="C6273">
        <v>121.20193999999999</v>
      </c>
      <c r="D6273">
        <v>22.858799999999999</v>
      </c>
      <c r="E6273">
        <v>20210906</v>
      </c>
      <c r="F6273" t="s">
        <v>631</v>
      </c>
      <c r="G6273" t="s">
        <v>114</v>
      </c>
      <c r="H6273" t="s">
        <v>115</v>
      </c>
      <c r="I6273" t="s">
        <v>194</v>
      </c>
      <c r="J6273" t="s">
        <v>15</v>
      </c>
      <c r="K6273" t="str">
        <f>VLOOKUP(G6273,'[1]crosstable (6)'!$B:$C,2,FALSE)</f>
        <v>Chordata</v>
      </c>
      <c r="L6273" t="str">
        <f>VLOOKUP(H6273,'[1]crosstable (6)'!$D:$E,2,FALSE)</f>
        <v>Actinopterygii</v>
      </c>
      <c r="M6273" t="str">
        <f>VLOOKUP(I6273,'[1]crosstable (6)'!$H:$I,2,FALSE)</f>
        <v>Acanthuridae</v>
      </c>
      <c r="N6273" t="str">
        <f>VLOOKUP(F6273,'[1]crosstable (6)'!$A:$J,10,FALSE)</f>
        <v>Acanthurus maculiceps</v>
      </c>
    </row>
    <row r="6274" spans="1:14" x14ac:dyDescent="0.25">
      <c r="A6274" t="s">
        <v>9</v>
      </c>
      <c r="B6274" t="s">
        <v>1117</v>
      </c>
      <c r="C6274">
        <v>121.20193999999999</v>
      </c>
      <c r="D6274">
        <v>22.858799999999999</v>
      </c>
      <c r="E6274">
        <v>20210906</v>
      </c>
      <c r="F6274" t="s">
        <v>588</v>
      </c>
      <c r="G6274" t="s">
        <v>114</v>
      </c>
      <c r="H6274" t="s">
        <v>115</v>
      </c>
      <c r="I6274" t="s">
        <v>122</v>
      </c>
      <c r="J6274" t="s">
        <v>15</v>
      </c>
      <c r="K6274" t="str">
        <f>VLOOKUP(G6274,'[1]crosstable (6)'!$B:$C,2,FALSE)</f>
        <v>Chordata</v>
      </c>
      <c r="L6274" t="str">
        <f>VLOOKUP(H6274,'[1]crosstable (6)'!$D:$E,2,FALSE)</f>
        <v>Actinopterygii</v>
      </c>
      <c r="M6274" t="str">
        <f>VLOOKUP(I6274,'[1]crosstable (6)'!$H:$I,2,FALSE)</f>
        <v>Scaridae</v>
      </c>
      <c r="N6274" t="str">
        <f>VLOOKUP(F6274,'[1]crosstable (6)'!$A:$J,10,FALSE)</f>
        <v>Chlorurus sordidus</v>
      </c>
    </row>
    <row r="6275" spans="1:14" x14ac:dyDescent="0.25">
      <c r="A6275" t="s">
        <v>9</v>
      </c>
      <c r="B6275" t="s">
        <v>1117</v>
      </c>
      <c r="C6275">
        <v>121.20193999999999</v>
      </c>
      <c r="D6275">
        <v>22.858799999999999</v>
      </c>
      <c r="E6275">
        <v>20210906</v>
      </c>
      <c r="F6275" t="s">
        <v>252</v>
      </c>
      <c r="G6275" t="s">
        <v>114</v>
      </c>
      <c r="H6275" t="s">
        <v>115</v>
      </c>
      <c r="I6275" t="s">
        <v>253</v>
      </c>
      <c r="J6275" t="s">
        <v>15</v>
      </c>
      <c r="K6275" t="str">
        <f>VLOOKUP(G6275,'[1]crosstable (6)'!$B:$C,2,FALSE)</f>
        <v>Chordata</v>
      </c>
      <c r="L6275" t="str">
        <f>VLOOKUP(H6275,'[1]crosstable (6)'!$D:$E,2,FALSE)</f>
        <v>Actinopterygii</v>
      </c>
      <c r="M6275" t="str">
        <f>VLOOKUP(I6275,'[1]crosstable (6)'!$H:$I,2,FALSE)</f>
        <v>Nemipteridae</v>
      </c>
      <c r="N6275" t="str">
        <f>VLOOKUP(F6275,'[1]crosstable (6)'!$A:$J,10,FALSE)</f>
        <v>Scolopsis bilineata</v>
      </c>
    </row>
    <row r="6276" spans="1:14" x14ac:dyDescent="0.25">
      <c r="A6276" t="s">
        <v>9</v>
      </c>
      <c r="B6276" t="s">
        <v>1117</v>
      </c>
      <c r="C6276">
        <v>121.20193999999999</v>
      </c>
      <c r="D6276">
        <v>22.858799999999999</v>
      </c>
      <c r="E6276">
        <v>20210906</v>
      </c>
      <c r="F6276" t="s">
        <v>254</v>
      </c>
      <c r="G6276" t="s">
        <v>114</v>
      </c>
      <c r="H6276" t="s">
        <v>115</v>
      </c>
      <c r="I6276" t="s">
        <v>119</v>
      </c>
      <c r="J6276" t="s">
        <v>15</v>
      </c>
      <c r="K6276" t="str">
        <f>VLOOKUP(G6276,'[1]crosstable (6)'!$B:$C,2,FALSE)</f>
        <v>Chordata</v>
      </c>
      <c r="L6276" t="str">
        <f>VLOOKUP(H6276,'[1]crosstable (6)'!$D:$E,2,FALSE)</f>
        <v>Actinopterygii</v>
      </c>
      <c r="M6276" t="str">
        <f>VLOOKUP(I6276,'[1]crosstable (6)'!$H:$I,2,FALSE)</f>
        <v>Pomacentridae</v>
      </c>
      <c r="N6276" t="str">
        <f>VLOOKUP(F6276,'[1]crosstable (6)'!$A:$J,10,FALSE)</f>
        <v>Chromis margaritifer</v>
      </c>
    </row>
    <row r="6277" spans="1:14" x14ac:dyDescent="0.25">
      <c r="A6277" t="s">
        <v>9</v>
      </c>
      <c r="B6277" t="s">
        <v>1117</v>
      </c>
      <c r="C6277">
        <v>121.20193999999999</v>
      </c>
      <c r="D6277">
        <v>22.858799999999999</v>
      </c>
      <c r="E6277">
        <v>20210906</v>
      </c>
      <c r="F6277" t="s">
        <v>766</v>
      </c>
      <c r="G6277" t="s">
        <v>114</v>
      </c>
      <c r="H6277" t="s">
        <v>115</v>
      </c>
      <c r="I6277" t="s">
        <v>116</v>
      </c>
      <c r="J6277" t="s">
        <v>15</v>
      </c>
      <c r="K6277" t="str">
        <f>VLOOKUP(G6277,'[1]crosstable (6)'!$B:$C,2,FALSE)</f>
        <v>Chordata</v>
      </c>
      <c r="L6277" t="str">
        <f>VLOOKUP(H6277,'[1]crosstable (6)'!$D:$E,2,FALSE)</f>
        <v>Actinopterygii</v>
      </c>
      <c r="M6277" t="str">
        <f>VLOOKUP(I6277,'[1]crosstable (6)'!$H:$I,2,FALSE)</f>
        <v>Labridae</v>
      </c>
      <c r="N6277" t="str">
        <f>VLOOKUP(F6277,'[1]crosstable (6)'!$A:$J,10,FALSE)</f>
        <v>Gomphosus varius</v>
      </c>
    </row>
    <row r="6278" spans="1:14" x14ac:dyDescent="0.25">
      <c r="A6278" t="s">
        <v>9</v>
      </c>
      <c r="B6278" t="s">
        <v>1117</v>
      </c>
      <c r="C6278">
        <v>121.20193999999999</v>
      </c>
      <c r="D6278">
        <v>22.858799999999999</v>
      </c>
      <c r="E6278">
        <v>20210906</v>
      </c>
      <c r="F6278" t="s">
        <v>1121</v>
      </c>
      <c r="G6278" t="s">
        <v>114</v>
      </c>
      <c r="H6278" t="s">
        <v>115</v>
      </c>
      <c r="I6278" t="s">
        <v>1122</v>
      </c>
      <c r="J6278" t="s">
        <v>15</v>
      </c>
      <c r="K6278" t="str">
        <f>VLOOKUP(G6278,'[1]crosstable (6)'!$B:$C,2,FALSE)</f>
        <v>Chordata</v>
      </c>
      <c r="L6278" t="str">
        <f>VLOOKUP(H6278,'[1]crosstable (6)'!$D:$E,2,FALSE)</f>
        <v>Actinopterygii</v>
      </c>
      <c r="M6278" t="str">
        <f>VLOOKUP(I6278,'[1]crosstable (6)'!$H:$I,2,FALSE)</f>
        <v>Kuhliidae</v>
      </c>
      <c r="N6278" t="str">
        <f>VLOOKUP(F6278,'[1]crosstable (6)'!$A:$J,10,FALSE)</f>
        <v>Kuhlia mugil</v>
      </c>
    </row>
    <row r="6279" spans="1:14" x14ac:dyDescent="0.25">
      <c r="A6279" t="s">
        <v>9</v>
      </c>
      <c r="B6279" t="s">
        <v>1117</v>
      </c>
      <c r="C6279">
        <v>121.20193999999999</v>
      </c>
      <c r="D6279">
        <v>22.858799999999999</v>
      </c>
      <c r="E6279">
        <v>20210906</v>
      </c>
      <c r="F6279" t="s">
        <v>342</v>
      </c>
      <c r="G6279" t="s">
        <v>114</v>
      </c>
      <c r="H6279" t="s">
        <v>115</v>
      </c>
      <c r="I6279" t="s">
        <v>192</v>
      </c>
      <c r="J6279" t="s">
        <v>15</v>
      </c>
      <c r="K6279" t="str">
        <f>VLOOKUP(G6279,'[1]crosstable (6)'!$B:$C,2,FALSE)</f>
        <v>Chordata</v>
      </c>
      <c r="L6279" t="str">
        <f>VLOOKUP(H6279,'[1]crosstable (6)'!$D:$E,2,FALSE)</f>
        <v>Actinopterygii</v>
      </c>
      <c r="M6279" t="str">
        <f>VLOOKUP(I6279,'[1]crosstable (6)'!$H:$I,2,FALSE)</f>
        <v>Chaetodontidae</v>
      </c>
      <c r="N6279" t="str">
        <f>VLOOKUP(F6279,'[1]crosstable (6)'!$A:$J,10,FALSE)</f>
        <v>Chaetodon vagabundus</v>
      </c>
    </row>
    <row r="6280" spans="1:14" x14ac:dyDescent="0.25">
      <c r="A6280" t="s">
        <v>9</v>
      </c>
      <c r="B6280" t="s">
        <v>1117</v>
      </c>
      <c r="C6280">
        <v>121.20193999999999</v>
      </c>
      <c r="D6280">
        <v>22.858799999999999</v>
      </c>
      <c r="E6280">
        <v>20210906</v>
      </c>
      <c r="F6280" t="s">
        <v>344</v>
      </c>
      <c r="G6280" t="s">
        <v>114</v>
      </c>
      <c r="H6280" t="s">
        <v>115</v>
      </c>
      <c r="I6280" t="s">
        <v>288</v>
      </c>
      <c r="J6280" t="s">
        <v>15</v>
      </c>
      <c r="K6280" t="str">
        <f>VLOOKUP(G6280,'[1]crosstable (6)'!$B:$C,2,FALSE)</f>
        <v>Chordata</v>
      </c>
      <c r="L6280" t="str">
        <f>VLOOKUP(H6280,'[1]crosstable (6)'!$D:$E,2,FALSE)</f>
        <v>Actinopterygii</v>
      </c>
      <c r="M6280" t="str">
        <f>VLOOKUP(I6280,'[1]crosstable (6)'!$H:$I,2,FALSE)</f>
        <v>Scorpaenidae</v>
      </c>
      <c r="N6280" t="str">
        <f>VLOOKUP(F6280,'[1]crosstable (6)'!$A:$J,10,FALSE)</f>
        <v>Scorpaenopsis cirrosa</v>
      </c>
    </row>
    <row r="6281" spans="1:14" x14ac:dyDescent="0.25">
      <c r="A6281" t="s">
        <v>9</v>
      </c>
      <c r="B6281" t="s">
        <v>1117</v>
      </c>
      <c r="C6281">
        <v>121.20193999999999</v>
      </c>
      <c r="D6281">
        <v>22.858799999999999</v>
      </c>
      <c r="E6281">
        <v>20210907</v>
      </c>
      <c r="F6281" t="s">
        <v>460</v>
      </c>
      <c r="G6281" t="s">
        <v>12</v>
      </c>
      <c r="H6281" t="s">
        <v>17</v>
      </c>
      <c r="I6281" t="s">
        <v>20</v>
      </c>
      <c r="J6281" t="s">
        <v>15</v>
      </c>
      <c r="K6281" t="str">
        <f>VLOOKUP(G6281,'[1]crosstable (6)'!$B:$C,2,FALSE)</f>
        <v>Cnidaria</v>
      </c>
      <c r="L6281" t="str">
        <f>VLOOKUP(H6281,'[1]crosstable (6)'!$D:$E,2,FALSE)</f>
        <v>Anthozoa</v>
      </c>
      <c r="M6281" t="str">
        <f>VLOOKUP(I6281,'[1]crosstable (6)'!$H:$I,2,FALSE)</f>
        <v>Merulinidae</v>
      </c>
      <c r="N6281" t="str">
        <f>VLOOKUP(F6281,'[1]crosstable (6)'!$A:$J,10,FALSE)</f>
        <v>Hydnophora microconos</v>
      </c>
    </row>
    <row r="6282" spans="1:14" x14ac:dyDescent="0.25">
      <c r="A6282" t="s">
        <v>9</v>
      </c>
      <c r="B6282" t="s">
        <v>1117</v>
      </c>
      <c r="C6282">
        <v>121.20193999999999</v>
      </c>
      <c r="D6282">
        <v>22.858799999999999</v>
      </c>
      <c r="E6282">
        <v>20210907</v>
      </c>
      <c r="F6282" t="s">
        <v>19</v>
      </c>
      <c r="G6282" t="s">
        <v>12</v>
      </c>
      <c r="H6282" t="s">
        <v>17</v>
      </c>
      <c r="I6282" t="s">
        <v>20</v>
      </c>
      <c r="J6282" t="s">
        <v>15</v>
      </c>
      <c r="K6282" t="str">
        <f>VLOOKUP(G6282,'[1]crosstable (6)'!$B:$C,2,FALSE)</f>
        <v>Cnidaria</v>
      </c>
      <c r="L6282" t="str">
        <f>VLOOKUP(H6282,'[1]crosstable (6)'!$D:$E,2,FALSE)</f>
        <v>Anthozoa</v>
      </c>
      <c r="M6282" t="str">
        <f>VLOOKUP(I6282,'[1]crosstable (6)'!$H:$I,2,FALSE)</f>
        <v>Merulinidae</v>
      </c>
      <c r="N6282" t="str">
        <f>VLOOKUP(F6282,'[1]crosstable (6)'!$A:$J,10,FALSE)</f>
        <v>Platygyra pini</v>
      </c>
    </row>
    <row r="6283" spans="1:14" x14ac:dyDescent="0.25">
      <c r="A6283" t="s">
        <v>9</v>
      </c>
      <c r="B6283" t="s">
        <v>1117</v>
      </c>
      <c r="C6283">
        <v>121.20193999999999</v>
      </c>
      <c r="D6283">
        <v>22.858799999999999</v>
      </c>
      <c r="E6283">
        <v>20210907</v>
      </c>
      <c r="F6283" t="s">
        <v>461</v>
      </c>
      <c r="G6283" t="s">
        <v>12</v>
      </c>
      <c r="H6283" t="s">
        <v>17</v>
      </c>
      <c r="I6283" t="s">
        <v>20</v>
      </c>
      <c r="J6283" t="s">
        <v>15</v>
      </c>
      <c r="K6283" t="str">
        <f>VLOOKUP(G6283,'[1]crosstable (6)'!$B:$C,2,FALSE)</f>
        <v>Cnidaria</v>
      </c>
      <c r="L6283" t="str">
        <f>VLOOKUP(H6283,'[1]crosstable (6)'!$D:$E,2,FALSE)</f>
        <v>Anthozoa</v>
      </c>
      <c r="M6283" t="str">
        <f>VLOOKUP(I6283,'[1]crosstable (6)'!$H:$I,2,FALSE)</f>
        <v>Merulinidae</v>
      </c>
      <c r="N6283" t="str">
        <f>VLOOKUP(F6283,'[1]crosstable (6)'!$A:$J,10,FALSE)</f>
        <v>Cyphastrea microphthalma</v>
      </c>
    </row>
    <row r="6284" spans="1:14" x14ac:dyDescent="0.25">
      <c r="A6284" t="s">
        <v>9</v>
      </c>
      <c r="B6284" t="s">
        <v>1117</v>
      </c>
      <c r="C6284">
        <v>121.20193999999999</v>
      </c>
      <c r="D6284">
        <v>22.858799999999999</v>
      </c>
      <c r="E6284">
        <v>20210907</v>
      </c>
      <c r="F6284" t="s">
        <v>880</v>
      </c>
      <c r="G6284" t="s">
        <v>12</v>
      </c>
      <c r="H6284" t="s">
        <v>17</v>
      </c>
      <c r="I6284" t="s">
        <v>25</v>
      </c>
      <c r="J6284" t="s">
        <v>15</v>
      </c>
      <c r="K6284" t="str">
        <f>VLOOKUP(G6284,'[1]crosstable (6)'!$B:$C,2,FALSE)</f>
        <v>Cnidaria</v>
      </c>
      <c r="L6284" t="str">
        <f>VLOOKUP(H6284,'[1]crosstable (6)'!$D:$E,2,FALSE)</f>
        <v>Anthozoa</v>
      </c>
      <c r="M6284" t="str">
        <f>VLOOKUP(I6284,'[1]crosstable (6)'!$H:$I,2,FALSE)</f>
        <v>Acroporidae</v>
      </c>
      <c r="N6284" t="str">
        <f>VLOOKUP(F6284,'[1]crosstable (6)'!$A:$J,10,FALSE)</f>
        <v>Acropora microphthalma</v>
      </c>
    </row>
    <row r="6285" spans="1:14" x14ac:dyDescent="0.25">
      <c r="A6285" t="s">
        <v>9</v>
      </c>
      <c r="B6285" t="s">
        <v>1117</v>
      </c>
      <c r="C6285">
        <v>121.20193999999999</v>
      </c>
      <c r="D6285">
        <v>22.858799999999999</v>
      </c>
      <c r="E6285">
        <v>20210907</v>
      </c>
      <c r="F6285" t="s">
        <v>21</v>
      </c>
      <c r="G6285" t="s">
        <v>12</v>
      </c>
      <c r="H6285" t="s">
        <v>17</v>
      </c>
      <c r="I6285" t="s">
        <v>22</v>
      </c>
      <c r="J6285" t="s">
        <v>15</v>
      </c>
      <c r="K6285" t="str">
        <f>VLOOKUP(G6285,'[1]crosstable (6)'!$B:$C,2,FALSE)</f>
        <v>Cnidaria</v>
      </c>
      <c r="L6285" t="str">
        <f>VLOOKUP(H6285,'[1]crosstable (6)'!$D:$E,2,FALSE)</f>
        <v>Anthozoa</v>
      </c>
      <c r="M6285" t="str">
        <f>VLOOKUP(I6285,'[1]crosstable (6)'!$H:$I,2,FALSE)</f>
        <v>Poritidae</v>
      </c>
      <c r="N6285" t="str">
        <f>VLOOKUP(F6285,'[1]crosstable (6)'!$A:$J,10,FALSE)</f>
        <v>Goniopora pedunculata</v>
      </c>
    </row>
    <row r="6286" spans="1:14" x14ac:dyDescent="0.25">
      <c r="A6286" t="s">
        <v>9</v>
      </c>
      <c r="B6286" t="s">
        <v>1117</v>
      </c>
      <c r="C6286">
        <v>121.20193999999999</v>
      </c>
      <c r="D6286">
        <v>22.858799999999999</v>
      </c>
      <c r="E6286">
        <v>20210907</v>
      </c>
      <c r="F6286" t="s">
        <v>462</v>
      </c>
      <c r="G6286" t="s">
        <v>12</v>
      </c>
      <c r="H6286" t="s">
        <v>17</v>
      </c>
      <c r="I6286" t="s">
        <v>25</v>
      </c>
      <c r="J6286" t="s">
        <v>15</v>
      </c>
      <c r="K6286" t="str">
        <f>VLOOKUP(G6286,'[1]crosstable (6)'!$B:$C,2,FALSE)</f>
        <v>Cnidaria</v>
      </c>
      <c r="L6286" t="str">
        <f>VLOOKUP(H6286,'[1]crosstable (6)'!$D:$E,2,FALSE)</f>
        <v>Anthozoa</v>
      </c>
      <c r="M6286" t="str">
        <f>VLOOKUP(I6286,'[1]crosstable (6)'!$H:$I,2,FALSE)</f>
        <v>Acroporidae</v>
      </c>
      <c r="N6286" t="str">
        <f>VLOOKUP(F6286,'[1]crosstable (6)'!$A:$J,10,FALSE)</f>
        <v>Acropora verweyi</v>
      </c>
    </row>
    <row r="6287" spans="1:14" x14ac:dyDescent="0.25">
      <c r="A6287" t="s">
        <v>9</v>
      </c>
      <c r="B6287" t="s">
        <v>1117</v>
      </c>
      <c r="C6287">
        <v>121.20193999999999</v>
      </c>
      <c r="D6287">
        <v>22.858799999999999</v>
      </c>
      <c r="E6287">
        <v>20210907</v>
      </c>
      <c r="F6287" t="s">
        <v>23</v>
      </c>
      <c r="G6287" t="s">
        <v>12</v>
      </c>
      <c r="H6287" t="s">
        <v>17</v>
      </c>
      <c r="I6287" t="s">
        <v>20</v>
      </c>
      <c r="J6287" t="s">
        <v>15</v>
      </c>
      <c r="K6287" t="str">
        <f>VLOOKUP(G6287,'[1]crosstable (6)'!$B:$C,2,FALSE)</f>
        <v>Cnidaria</v>
      </c>
      <c r="L6287" t="str">
        <f>VLOOKUP(H6287,'[1]crosstable (6)'!$D:$E,2,FALSE)</f>
        <v>Anthozoa</v>
      </c>
      <c r="M6287" t="str">
        <f>VLOOKUP(I6287,'[1]crosstable (6)'!$H:$I,2,FALSE)</f>
        <v>Merulinidae</v>
      </c>
      <c r="N6287" t="str">
        <f>VLOOKUP(F6287,'[1]crosstable (6)'!$A:$J,10,FALSE)</f>
        <v>Platygyra sinensis</v>
      </c>
    </row>
    <row r="6288" spans="1:14" x14ac:dyDescent="0.25">
      <c r="A6288" t="s">
        <v>9</v>
      </c>
      <c r="B6288" t="s">
        <v>1117</v>
      </c>
      <c r="C6288">
        <v>121.20193999999999</v>
      </c>
      <c r="D6288">
        <v>22.858799999999999</v>
      </c>
      <c r="E6288">
        <v>20210907</v>
      </c>
      <c r="F6288" t="s">
        <v>24</v>
      </c>
      <c r="G6288" t="s">
        <v>12</v>
      </c>
      <c r="H6288" t="s">
        <v>17</v>
      </c>
      <c r="I6288" t="s">
        <v>25</v>
      </c>
      <c r="J6288" t="s">
        <v>15</v>
      </c>
      <c r="K6288" t="str">
        <f>VLOOKUP(G6288,'[1]crosstable (6)'!$B:$C,2,FALSE)</f>
        <v>Cnidaria</v>
      </c>
      <c r="L6288" t="str">
        <f>VLOOKUP(H6288,'[1]crosstable (6)'!$D:$E,2,FALSE)</f>
        <v>Anthozoa</v>
      </c>
      <c r="M6288" t="str">
        <f>VLOOKUP(I6288,'[1]crosstable (6)'!$H:$I,2,FALSE)</f>
        <v>Acroporidae</v>
      </c>
      <c r="N6288" t="str">
        <f>VLOOKUP(F6288,'[1]crosstable (6)'!$A:$J,10,FALSE)</f>
        <v>Acropora intermedia</v>
      </c>
    </row>
    <row r="6289" spans="1:14" x14ac:dyDescent="0.25">
      <c r="A6289" t="s">
        <v>9</v>
      </c>
      <c r="B6289" t="s">
        <v>1117</v>
      </c>
      <c r="C6289">
        <v>121.20193999999999</v>
      </c>
      <c r="D6289">
        <v>22.858799999999999</v>
      </c>
      <c r="E6289">
        <v>20210907</v>
      </c>
      <c r="F6289" t="s">
        <v>363</v>
      </c>
      <c r="G6289" t="s">
        <v>12</v>
      </c>
      <c r="H6289" t="s">
        <v>17</v>
      </c>
      <c r="I6289" t="s">
        <v>20</v>
      </c>
      <c r="J6289" t="s">
        <v>15</v>
      </c>
      <c r="K6289" t="str">
        <f>VLOOKUP(G6289,'[1]crosstable (6)'!$B:$C,2,FALSE)</f>
        <v>Cnidaria</v>
      </c>
      <c r="L6289" t="str">
        <f>VLOOKUP(H6289,'[1]crosstable (6)'!$D:$E,2,FALSE)</f>
        <v>Anthozoa</v>
      </c>
      <c r="M6289" t="str">
        <f>VLOOKUP(I6289,'[1]crosstable (6)'!$H:$I,2,FALSE)</f>
        <v>Merulinidae</v>
      </c>
      <c r="N6289" t="str">
        <f>VLOOKUP(F6289,'[1]crosstable (6)'!$A:$J,10,FALSE)</f>
        <v>Favites pentagona</v>
      </c>
    </row>
    <row r="6290" spans="1:14" x14ac:dyDescent="0.25">
      <c r="A6290" t="s">
        <v>9</v>
      </c>
      <c r="B6290" t="s">
        <v>1117</v>
      </c>
      <c r="C6290">
        <v>121.20193999999999</v>
      </c>
      <c r="D6290">
        <v>22.858799999999999</v>
      </c>
      <c r="E6290">
        <v>20210907</v>
      </c>
      <c r="F6290" t="s">
        <v>523</v>
      </c>
      <c r="G6290" t="s">
        <v>12</v>
      </c>
      <c r="H6290" t="s">
        <v>17</v>
      </c>
      <c r="I6290" t="s">
        <v>20</v>
      </c>
      <c r="J6290" t="s">
        <v>15</v>
      </c>
      <c r="K6290" t="str">
        <f>VLOOKUP(G6290,'[1]crosstable (6)'!$B:$C,2,FALSE)</f>
        <v>Cnidaria</v>
      </c>
      <c r="L6290" t="str">
        <f>VLOOKUP(H6290,'[1]crosstable (6)'!$D:$E,2,FALSE)</f>
        <v>Anthozoa</v>
      </c>
      <c r="M6290" t="str">
        <f>VLOOKUP(I6290,'[1]crosstable (6)'!$H:$I,2,FALSE)</f>
        <v>Merulinidae</v>
      </c>
      <c r="N6290" t="str">
        <f>VLOOKUP(F6290,'[1]crosstable (6)'!$A:$J,10,FALSE)</f>
        <v>Echinopora pacifica</v>
      </c>
    </row>
    <row r="6291" spans="1:14" x14ac:dyDescent="0.25">
      <c r="A6291" t="s">
        <v>9</v>
      </c>
      <c r="B6291" t="s">
        <v>1117</v>
      </c>
      <c r="C6291">
        <v>121.20193999999999</v>
      </c>
      <c r="D6291">
        <v>22.858799999999999</v>
      </c>
      <c r="E6291">
        <v>20210907</v>
      </c>
      <c r="F6291" t="s">
        <v>806</v>
      </c>
      <c r="G6291" t="s">
        <v>12</v>
      </c>
      <c r="H6291" t="s">
        <v>17</v>
      </c>
      <c r="I6291" t="s">
        <v>25</v>
      </c>
      <c r="J6291" t="s">
        <v>15</v>
      </c>
      <c r="K6291" t="str">
        <f>VLOOKUP(G6291,'[1]crosstable (6)'!$B:$C,2,FALSE)</f>
        <v>Cnidaria</v>
      </c>
      <c r="L6291" t="str">
        <f>VLOOKUP(H6291,'[1]crosstable (6)'!$D:$E,2,FALSE)</f>
        <v>Anthozoa</v>
      </c>
      <c r="M6291" t="str">
        <f>VLOOKUP(I6291,'[1]crosstable (6)'!$H:$I,2,FALSE)</f>
        <v>Acroporidae</v>
      </c>
      <c r="N6291" t="str">
        <f>VLOOKUP(F6291,'[1]crosstable (6)'!$A:$J,10,FALSE)</f>
        <v>Alveopora japonica</v>
      </c>
    </row>
    <row r="6292" spans="1:14" x14ac:dyDescent="0.25">
      <c r="A6292" t="s">
        <v>9</v>
      </c>
      <c r="B6292" t="s">
        <v>1117</v>
      </c>
      <c r="C6292">
        <v>121.20193999999999</v>
      </c>
      <c r="D6292">
        <v>22.858799999999999</v>
      </c>
      <c r="E6292">
        <v>20210907</v>
      </c>
      <c r="F6292" t="s">
        <v>26</v>
      </c>
      <c r="G6292" t="s">
        <v>12</v>
      </c>
      <c r="H6292" t="s">
        <v>17</v>
      </c>
      <c r="I6292" t="s">
        <v>20</v>
      </c>
      <c r="J6292" t="s">
        <v>15</v>
      </c>
      <c r="K6292" t="str">
        <f>VLOOKUP(G6292,'[1]crosstable (6)'!$B:$C,2,FALSE)</f>
        <v>Cnidaria</v>
      </c>
      <c r="L6292" t="str">
        <f>VLOOKUP(H6292,'[1]crosstable (6)'!$D:$E,2,FALSE)</f>
        <v>Anthozoa</v>
      </c>
      <c r="M6292" t="str">
        <f>VLOOKUP(I6292,'[1]crosstable (6)'!$H:$I,2,FALSE)</f>
        <v>Merulinidae</v>
      </c>
      <c r="N6292" t="str">
        <f>VLOOKUP(F6292,'[1]crosstable (6)'!$A:$J,10,FALSE)</f>
        <v>Platygyra lamellina</v>
      </c>
    </row>
    <row r="6293" spans="1:14" x14ac:dyDescent="0.25">
      <c r="A6293" t="s">
        <v>9</v>
      </c>
      <c r="B6293" t="s">
        <v>1117</v>
      </c>
      <c r="C6293">
        <v>121.20193999999999</v>
      </c>
      <c r="D6293">
        <v>22.858799999999999</v>
      </c>
      <c r="E6293">
        <v>20210907</v>
      </c>
      <c r="F6293" t="s">
        <v>464</v>
      </c>
      <c r="G6293" t="s">
        <v>12</v>
      </c>
      <c r="H6293" t="s">
        <v>17</v>
      </c>
      <c r="I6293" t="s">
        <v>20</v>
      </c>
      <c r="J6293" t="s">
        <v>15</v>
      </c>
      <c r="K6293" t="str">
        <f>VLOOKUP(G6293,'[1]crosstable (6)'!$B:$C,2,FALSE)</f>
        <v>Cnidaria</v>
      </c>
      <c r="L6293" t="str">
        <f>VLOOKUP(H6293,'[1]crosstable (6)'!$D:$E,2,FALSE)</f>
        <v>Anthozoa</v>
      </c>
      <c r="M6293" t="str">
        <f>VLOOKUP(I6293,'[1]crosstable (6)'!$H:$I,2,FALSE)</f>
        <v>Merulinidae</v>
      </c>
      <c r="N6293" t="str">
        <f>VLOOKUP(F6293,'[1]crosstable (6)'!$A:$J,10,FALSE)</f>
        <v>Merulina ampliata</v>
      </c>
    </row>
    <row r="6294" spans="1:14" x14ac:dyDescent="0.25">
      <c r="A6294" t="s">
        <v>9</v>
      </c>
      <c r="B6294" t="s">
        <v>1117</v>
      </c>
      <c r="C6294">
        <v>121.20193999999999</v>
      </c>
      <c r="D6294">
        <v>22.858799999999999</v>
      </c>
      <c r="E6294">
        <v>20210907</v>
      </c>
      <c r="F6294" t="s">
        <v>366</v>
      </c>
      <c r="G6294" t="s">
        <v>12</v>
      </c>
      <c r="H6294" t="s">
        <v>17</v>
      </c>
      <c r="I6294" t="s">
        <v>367</v>
      </c>
      <c r="J6294" t="s">
        <v>15</v>
      </c>
      <c r="K6294" t="str">
        <f>VLOOKUP(G6294,'[1]crosstable (6)'!$B:$C,2,FALSE)</f>
        <v>Cnidaria</v>
      </c>
      <c r="L6294" t="str">
        <f>VLOOKUP(H6294,'[1]crosstable (6)'!$D:$E,2,FALSE)</f>
        <v>Anthozoa</v>
      </c>
      <c r="M6294" t="str">
        <f>VLOOKUP(I6294,'[1]crosstable (6)'!$H:$I,2,FALSE)</f>
        <v>Sphenopidae</v>
      </c>
      <c r="N6294" t="str">
        <f>VLOOKUP(F6294,'[1]crosstable (6)'!$A:$J,10,FALSE)</f>
        <v>Palythoa leseuri</v>
      </c>
    </row>
    <row r="6295" spans="1:14" x14ac:dyDescent="0.25">
      <c r="A6295" t="s">
        <v>9</v>
      </c>
      <c r="B6295" t="s">
        <v>1117</v>
      </c>
      <c r="C6295">
        <v>121.20193999999999</v>
      </c>
      <c r="D6295">
        <v>22.858799999999999</v>
      </c>
      <c r="E6295">
        <v>20210907</v>
      </c>
      <c r="F6295" t="s">
        <v>98</v>
      </c>
      <c r="G6295" t="s">
        <v>12</v>
      </c>
      <c r="H6295" t="s">
        <v>17</v>
      </c>
      <c r="I6295" t="s">
        <v>22</v>
      </c>
      <c r="J6295" t="s">
        <v>15</v>
      </c>
      <c r="K6295" t="str">
        <f>VLOOKUP(G6295,'[1]crosstable (6)'!$B:$C,2,FALSE)</f>
        <v>Cnidaria</v>
      </c>
      <c r="L6295" t="str">
        <f>VLOOKUP(H6295,'[1]crosstable (6)'!$D:$E,2,FALSE)</f>
        <v>Anthozoa</v>
      </c>
      <c r="M6295" t="str">
        <f>VLOOKUP(I6295,'[1]crosstable (6)'!$H:$I,2,FALSE)</f>
        <v>Poritidae</v>
      </c>
      <c r="N6295" t="str">
        <f>VLOOKUP(F6295,'[1]crosstable (6)'!$A:$J,10,FALSE)</f>
        <v>Bernardpora stutchburyi</v>
      </c>
    </row>
    <row r="6296" spans="1:14" x14ac:dyDescent="0.25">
      <c r="A6296" t="s">
        <v>9</v>
      </c>
      <c r="B6296" t="s">
        <v>1117</v>
      </c>
      <c r="C6296">
        <v>121.20193999999999</v>
      </c>
      <c r="D6296">
        <v>22.858799999999999</v>
      </c>
      <c r="E6296">
        <v>20210907</v>
      </c>
      <c r="F6296" t="s">
        <v>27</v>
      </c>
      <c r="G6296" t="s">
        <v>12</v>
      </c>
      <c r="H6296" t="s">
        <v>13</v>
      </c>
      <c r="I6296" t="s">
        <v>28</v>
      </c>
      <c r="J6296" t="s">
        <v>15</v>
      </c>
      <c r="K6296" t="str">
        <f>VLOOKUP(G6296,'[1]crosstable (6)'!$B:$C,2,FALSE)</f>
        <v>Cnidaria</v>
      </c>
      <c r="L6296" t="str">
        <f>VLOOKUP(H6296,'[1]crosstable (6)'!$D:$E,2,FALSE)</f>
        <v>Hydrozoa</v>
      </c>
      <c r="M6296" t="str">
        <f>VLOOKUP(I6296,'[1]crosstable (6)'!$H:$I,2,FALSE)</f>
        <v>Milleporidae</v>
      </c>
      <c r="N6296" t="str">
        <f>VLOOKUP(F6296,'[1]crosstable (6)'!$A:$J,10,FALSE)</f>
        <v>Millepora exaesa</v>
      </c>
    </row>
    <row r="6297" spans="1:14" x14ac:dyDescent="0.25">
      <c r="A6297" t="s">
        <v>9</v>
      </c>
      <c r="B6297" t="s">
        <v>1117</v>
      </c>
      <c r="C6297">
        <v>121.20193999999999</v>
      </c>
      <c r="D6297">
        <v>22.858799999999999</v>
      </c>
      <c r="E6297">
        <v>20210907</v>
      </c>
      <c r="F6297" t="s">
        <v>29</v>
      </c>
      <c r="G6297" t="s">
        <v>12</v>
      </c>
      <c r="H6297" t="s">
        <v>17</v>
      </c>
      <c r="I6297" t="s">
        <v>20</v>
      </c>
      <c r="J6297" t="s">
        <v>15</v>
      </c>
      <c r="K6297" t="str">
        <f>VLOOKUP(G6297,'[1]crosstable (6)'!$B:$C,2,FALSE)</f>
        <v>Cnidaria</v>
      </c>
      <c r="L6297" t="str">
        <f>VLOOKUP(H6297,'[1]crosstable (6)'!$D:$E,2,FALSE)</f>
        <v>Anthozoa</v>
      </c>
      <c r="M6297" t="str">
        <f>VLOOKUP(I6297,'[1]crosstable (6)'!$H:$I,2,FALSE)</f>
        <v>Merulinidae</v>
      </c>
      <c r="N6297" t="str">
        <f>VLOOKUP(F6297,'[1]crosstable (6)'!$A:$J,10,FALSE)</f>
        <v>Dipsastraea favus</v>
      </c>
    </row>
    <row r="6298" spans="1:14" x14ac:dyDescent="0.25">
      <c r="A6298" t="s">
        <v>9</v>
      </c>
      <c r="B6298" t="s">
        <v>1117</v>
      </c>
      <c r="C6298">
        <v>121.20193999999999</v>
      </c>
      <c r="D6298">
        <v>22.858799999999999</v>
      </c>
      <c r="E6298">
        <v>20210907</v>
      </c>
      <c r="F6298" t="s">
        <v>371</v>
      </c>
      <c r="G6298" t="s">
        <v>12</v>
      </c>
      <c r="H6298" t="s">
        <v>17</v>
      </c>
      <c r="I6298" t="s">
        <v>22</v>
      </c>
      <c r="J6298" t="s">
        <v>15</v>
      </c>
      <c r="K6298" t="str">
        <f>VLOOKUP(G6298,'[1]crosstable (6)'!$B:$C,2,FALSE)</f>
        <v>Cnidaria</v>
      </c>
      <c r="L6298" t="str">
        <f>VLOOKUP(H6298,'[1]crosstable (6)'!$D:$E,2,FALSE)</f>
        <v>Anthozoa</v>
      </c>
      <c r="M6298" t="str">
        <f>VLOOKUP(I6298,'[1]crosstable (6)'!$H:$I,2,FALSE)</f>
        <v>Poritidae</v>
      </c>
      <c r="N6298" t="str">
        <f>VLOOKUP(F6298,'[1]crosstable (6)'!$A:$J,10,FALSE)</f>
        <v>Porites lichen</v>
      </c>
    </row>
    <row r="6299" spans="1:14" x14ac:dyDescent="0.25">
      <c r="A6299" t="s">
        <v>9</v>
      </c>
      <c r="B6299" t="s">
        <v>1117</v>
      </c>
      <c r="C6299">
        <v>121.20193999999999</v>
      </c>
      <c r="D6299">
        <v>22.858799999999999</v>
      </c>
      <c r="E6299">
        <v>20210907</v>
      </c>
      <c r="F6299" t="s">
        <v>32</v>
      </c>
      <c r="G6299" t="s">
        <v>12</v>
      </c>
      <c r="H6299" t="s">
        <v>17</v>
      </c>
      <c r="I6299" t="s">
        <v>25</v>
      </c>
      <c r="J6299" t="s">
        <v>15</v>
      </c>
      <c r="K6299" t="str">
        <f>VLOOKUP(G6299,'[1]crosstable (6)'!$B:$C,2,FALSE)</f>
        <v>Cnidaria</v>
      </c>
      <c r="L6299" t="str">
        <f>VLOOKUP(H6299,'[1]crosstable (6)'!$D:$E,2,FALSE)</f>
        <v>Anthozoa</v>
      </c>
      <c r="M6299" t="str">
        <f>VLOOKUP(I6299,'[1]crosstable (6)'!$H:$I,2,FALSE)</f>
        <v>Acroporidae</v>
      </c>
      <c r="N6299" t="str">
        <f>VLOOKUP(F6299,'[1]crosstable (6)'!$A:$J,10,FALSE)</f>
        <v>Acropora aculeus</v>
      </c>
    </row>
    <row r="6300" spans="1:14" x14ac:dyDescent="0.25">
      <c r="A6300" t="s">
        <v>9</v>
      </c>
      <c r="B6300" t="s">
        <v>1117</v>
      </c>
      <c r="C6300">
        <v>121.20193999999999</v>
      </c>
      <c r="D6300">
        <v>22.858799999999999</v>
      </c>
      <c r="E6300">
        <v>20210907</v>
      </c>
      <c r="F6300" t="s">
        <v>373</v>
      </c>
      <c r="G6300" t="s">
        <v>12</v>
      </c>
      <c r="H6300" t="s">
        <v>13</v>
      </c>
      <c r="I6300" t="s">
        <v>100</v>
      </c>
      <c r="J6300" t="s">
        <v>15</v>
      </c>
      <c r="K6300" t="str">
        <f>VLOOKUP(G6300,'[1]crosstable (6)'!$B:$C,2,FALSE)</f>
        <v>Cnidaria</v>
      </c>
      <c r="L6300" t="str">
        <f>VLOOKUP(H6300,'[1]crosstable (6)'!$D:$E,2,FALSE)</f>
        <v>Hydrozoa</v>
      </c>
      <c r="M6300" t="str">
        <f>VLOOKUP(I6300,'[1]crosstable (6)'!$H:$I,2,FALSE)</f>
        <v>Aglaopheniidae</v>
      </c>
      <c r="N6300" t="str">
        <f>VLOOKUP(F6300,'[1]crosstable (6)'!$A:$J,10,FALSE)</f>
        <v>Macrorhynchia sp.1</v>
      </c>
    </row>
    <row r="6301" spans="1:14" x14ac:dyDescent="0.25">
      <c r="A6301" t="s">
        <v>9</v>
      </c>
      <c r="B6301" t="s">
        <v>1117</v>
      </c>
      <c r="C6301">
        <v>121.20193999999999</v>
      </c>
      <c r="D6301">
        <v>22.858799999999999</v>
      </c>
      <c r="E6301">
        <v>20210907</v>
      </c>
      <c r="F6301" t="s">
        <v>374</v>
      </c>
      <c r="G6301" t="s">
        <v>12</v>
      </c>
      <c r="H6301" t="s">
        <v>17</v>
      </c>
      <c r="I6301" t="s">
        <v>375</v>
      </c>
      <c r="J6301" t="s">
        <v>15</v>
      </c>
      <c r="K6301" t="str">
        <f>VLOOKUP(G6301,'[1]crosstable (6)'!$B:$C,2,FALSE)</f>
        <v>Cnidaria</v>
      </c>
      <c r="L6301" t="str">
        <f>VLOOKUP(H6301,'[1]crosstable (6)'!$D:$E,2,FALSE)</f>
        <v>Anthozoa</v>
      </c>
      <c r="M6301" t="str">
        <f>VLOOKUP(I6301,'[1]crosstable (6)'!$H:$I,2,FALSE)</f>
        <v>Sarcophytidae</v>
      </c>
      <c r="N6301" t="str">
        <f>VLOOKUP(F6301,'[1]crosstable (6)'!$A:$J,10,FALSE)</f>
        <v>Sarcophyton sp.1</v>
      </c>
    </row>
    <row r="6302" spans="1:14" x14ac:dyDescent="0.25">
      <c r="A6302" t="s">
        <v>9</v>
      </c>
      <c r="B6302" t="s">
        <v>1117</v>
      </c>
      <c r="C6302">
        <v>121.20193999999999</v>
      </c>
      <c r="D6302">
        <v>22.858799999999999</v>
      </c>
      <c r="E6302">
        <v>20210907</v>
      </c>
      <c r="F6302" t="s">
        <v>468</v>
      </c>
      <c r="G6302" t="s">
        <v>12</v>
      </c>
      <c r="H6302" t="s">
        <v>17</v>
      </c>
      <c r="I6302" t="s">
        <v>375</v>
      </c>
      <c r="J6302" t="s">
        <v>15</v>
      </c>
      <c r="K6302" t="str">
        <f>VLOOKUP(G6302,'[1]crosstable (6)'!$B:$C,2,FALSE)</f>
        <v>Cnidaria</v>
      </c>
      <c r="L6302" t="str">
        <f>VLOOKUP(H6302,'[1]crosstable (6)'!$D:$E,2,FALSE)</f>
        <v>Anthozoa</v>
      </c>
      <c r="M6302" t="str">
        <f>VLOOKUP(I6302,'[1]crosstable (6)'!$H:$I,2,FALSE)</f>
        <v>Sarcophytidae</v>
      </c>
      <c r="N6302" t="str">
        <f>VLOOKUP(F6302,'[1]crosstable (6)'!$A:$J,10,FALSE)</f>
        <v>Sarcophyton sp.2</v>
      </c>
    </row>
    <row r="6303" spans="1:14" x14ac:dyDescent="0.25">
      <c r="A6303" t="s">
        <v>9</v>
      </c>
      <c r="B6303" t="s">
        <v>1117</v>
      </c>
      <c r="C6303">
        <v>121.20193999999999</v>
      </c>
      <c r="D6303">
        <v>22.858799999999999</v>
      </c>
      <c r="E6303">
        <v>20210907</v>
      </c>
      <c r="F6303" t="s">
        <v>35</v>
      </c>
      <c r="G6303" t="s">
        <v>12</v>
      </c>
      <c r="H6303" t="s">
        <v>17</v>
      </c>
      <c r="I6303" t="s">
        <v>36</v>
      </c>
      <c r="J6303" t="s">
        <v>15</v>
      </c>
      <c r="K6303" t="str">
        <f>VLOOKUP(G6303,'[1]crosstable (6)'!$B:$C,2,FALSE)</f>
        <v>Cnidaria</v>
      </c>
      <c r="L6303" t="str">
        <f>VLOOKUP(H6303,'[1]crosstable (6)'!$D:$E,2,FALSE)</f>
        <v>Anthozoa</v>
      </c>
      <c r="M6303" t="str">
        <f>VLOOKUP(I6303,'[1]crosstable (6)'!$H:$I,2,FALSE)</f>
        <v>Lobophylliidae</v>
      </c>
      <c r="N6303" t="str">
        <f>VLOOKUP(F6303,'[1]crosstable (6)'!$A:$J,10,FALSE)</f>
        <v>Lobophyllia corymbosa</v>
      </c>
    </row>
    <row r="6304" spans="1:14" x14ac:dyDescent="0.25">
      <c r="A6304" t="s">
        <v>9</v>
      </c>
      <c r="B6304" t="s">
        <v>1117</v>
      </c>
      <c r="C6304">
        <v>121.20193999999999</v>
      </c>
      <c r="D6304">
        <v>22.858799999999999</v>
      </c>
      <c r="E6304">
        <v>20210907</v>
      </c>
      <c r="F6304" t="s">
        <v>101</v>
      </c>
      <c r="G6304" t="s">
        <v>12</v>
      </c>
      <c r="H6304" t="s">
        <v>17</v>
      </c>
      <c r="I6304" t="s">
        <v>20</v>
      </c>
      <c r="J6304" t="s">
        <v>15</v>
      </c>
      <c r="K6304" t="str">
        <f>VLOOKUP(G6304,'[1]crosstable (6)'!$B:$C,2,FALSE)</f>
        <v>Cnidaria</v>
      </c>
      <c r="L6304" t="str">
        <f>VLOOKUP(H6304,'[1]crosstable (6)'!$D:$E,2,FALSE)</f>
        <v>Anthozoa</v>
      </c>
      <c r="M6304" t="str">
        <f>VLOOKUP(I6304,'[1]crosstable (6)'!$H:$I,2,FALSE)</f>
        <v>Merulinidae</v>
      </c>
      <c r="N6304" t="str">
        <f>VLOOKUP(F6304,'[1]crosstable (6)'!$A:$J,10,FALSE)</f>
        <v>Pectinia paeonia</v>
      </c>
    </row>
    <row r="6305" spans="1:14" x14ac:dyDescent="0.25">
      <c r="A6305" t="s">
        <v>9</v>
      </c>
      <c r="B6305" t="s">
        <v>1117</v>
      </c>
      <c r="C6305">
        <v>121.20193999999999</v>
      </c>
      <c r="D6305">
        <v>22.858799999999999</v>
      </c>
      <c r="E6305">
        <v>20210907</v>
      </c>
      <c r="F6305" t="s">
        <v>37</v>
      </c>
      <c r="G6305" t="s">
        <v>12</v>
      </c>
      <c r="H6305" t="s">
        <v>17</v>
      </c>
      <c r="I6305" t="s">
        <v>25</v>
      </c>
      <c r="J6305" t="s">
        <v>15</v>
      </c>
      <c r="K6305" t="str">
        <f>VLOOKUP(G6305,'[1]crosstable (6)'!$B:$C,2,FALSE)</f>
        <v>Cnidaria</v>
      </c>
      <c r="L6305" t="str">
        <f>VLOOKUP(H6305,'[1]crosstable (6)'!$D:$E,2,FALSE)</f>
        <v>Anthozoa</v>
      </c>
      <c r="M6305" t="str">
        <f>VLOOKUP(I6305,'[1]crosstable (6)'!$H:$I,2,FALSE)</f>
        <v>Acroporidae</v>
      </c>
      <c r="N6305" t="str">
        <f>VLOOKUP(F6305,'[1]crosstable (6)'!$A:$J,10,FALSE)</f>
        <v>Acropora divaricata</v>
      </c>
    </row>
    <row r="6306" spans="1:14" x14ac:dyDescent="0.25">
      <c r="A6306" t="s">
        <v>9</v>
      </c>
      <c r="B6306" t="s">
        <v>1117</v>
      </c>
      <c r="C6306">
        <v>121.20193999999999</v>
      </c>
      <c r="D6306">
        <v>22.858799999999999</v>
      </c>
      <c r="E6306">
        <v>20210907</v>
      </c>
      <c r="F6306" t="s">
        <v>38</v>
      </c>
      <c r="G6306" t="s">
        <v>12</v>
      </c>
      <c r="H6306" t="s">
        <v>17</v>
      </c>
      <c r="I6306" t="s">
        <v>25</v>
      </c>
      <c r="J6306" t="s">
        <v>15</v>
      </c>
      <c r="K6306" t="str">
        <f>VLOOKUP(G6306,'[1]crosstable (6)'!$B:$C,2,FALSE)</f>
        <v>Cnidaria</v>
      </c>
      <c r="L6306" t="str">
        <f>VLOOKUP(H6306,'[1]crosstable (6)'!$D:$E,2,FALSE)</f>
        <v>Anthozoa</v>
      </c>
      <c r="M6306" t="str">
        <f>VLOOKUP(I6306,'[1]crosstable (6)'!$H:$I,2,FALSE)</f>
        <v>Acroporidae</v>
      </c>
      <c r="N6306" t="str">
        <f>VLOOKUP(F6306,'[1]crosstable (6)'!$A:$J,10,FALSE)</f>
        <v>Astreopora incrustans</v>
      </c>
    </row>
    <row r="6307" spans="1:14" x14ac:dyDescent="0.25">
      <c r="A6307" t="s">
        <v>9</v>
      </c>
      <c r="B6307" t="s">
        <v>1117</v>
      </c>
      <c r="C6307">
        <v>121.20193999999999</v>
      </c>
      <c r="D6307">
        <v>22.858799999999999</v>
      </c>
      <c r="E6307">
        <v>20210907</v>
      </c>
      <c r="F6307" t="s">
        <v>688</v>
      </c>
      <c r="G6307" t="s">
        <v>12</v>
      </c>
      <c r="H6307" t="s">
        <v>13</v>
      </c>
      <c r="I6307" t="s">
        <v>28</v>
      </c>
      <c r="J6307" t="s">
        <v>15</v>
      </c>
      <c r="K6307" t="str">
        <f>VLOOKUP(G6307,'[1]crosstable (6)'!$B:$C,2,FALSE)</f>
        <v>Cnidaria</v>
      </c>
      <c r="L6307" t="str">
        <f>VLOOKUP(H6307,'[1]crosstable (6)'!$D:$E,2,FALSE)</f>
        <v>Hydrozoa</v>
      </c>
      <c r="M6307" t="str">
        <f>VLOOKUP(I6307,'[1]crosstable (6)'!$H:$I,2,FALSE)</f>
        <v>Milleporidae</v>
      </c>
      <c r="N6307" t="str">
        <f>VLOOKUP(F6307,'[1]crosstable (6)'!$A:$J,10,FALSE)</f>
        <v>Millepora tenera</v>
      </c>
    </row>
    <row r="6308" spans="1:14" x14ac:dyDescent="0.25">
      <c r="A6308" t="s">
        <v>9</v>
      </c>
      <c r="B6308" t="s">
        <v>1117</v>
      </c>
      <c r="C6308">
        <v>121.20193999999999</v>
      </c>
      <c r="D6308">
        <v>22.858799999999999</v>
      </c>
      <c r="E6308">
        <v>20210907</v>
      </c>
      <c r="F6308" t="s">
        <v>714</v>
      </c>
      <c r="G6308" t="s">
        <v>12</v>
      </c>
      <c r="H6308" t="s">
        <v>13</v>
      </c>
      <c r="I6308" t="s">
        <v>28</v>
      </c>
      <c r="J6308" t="s">
        <v>15</v>
      </c>
      <c r="K6308" t="str">
        <f>VLOOKUP(G6308,'[1]crosstable (6)'!$B:$C,2,FALSE)</f>
        <v>Cnidaria</v>
      </c>
      <c r="L6308" t="str">
        <f>VLOOKUP(H6308,'[1]crosstable (6)'!$D:$E,2,FALSE)</f>
        <v>Hydrozoa</v>
      </c>
      <c r="M6308" t="str">
        <f>VLOOKUP(I6308,'[1]crosstable (6)'!$H:$I,2,FALSE)</f>
        <v>Milleporidae</v>
      </c>
      <c r="N6308" t="str">
        <f>VLOOKUP(F6308,'[1]crosstable (6)'!$A:$J,10,FALSE)</f>
        <v>Millepora platyphylla</v>
      </c>
    </row>
    <row r="6309" spans="1:14" x14ac:dyDescent="0.25">
      <c r="A6309" t="s">
        <v>9</v>
      </c>
      <c r="B6309" t="s">
        <v>1117</v>
      </c>
      <c r="C6309">
        <v>121.20193999999999</v>
      </c>
      <c r="D6309">
        <v>22.858799999999999</v>
      </c>
      <c r="E6309">
        <v>20210907</v>
      </c>
      <c r="F6309" t="s">
        <v>526</v>
      </c>
      <c r="G6309" t="s">
        <v>12</v>
      </c>
      <c r="H6309" t="s">
        <v>17</v>
      </c>
      <c r="I6309" t="s">
        <v>77</v>
      </c>
      <c r="J6309" t="s">
        <v>15</v>
      </c>
      <c r="K6309" t="str">
        <f>VLOOKUP(G6309,'[1]crosstable (6)'!$B:$C,2,FALSE)</f>
        <v>Cnidaria</v>
      </c>
      <c r="L6309" t="str">
        <f>VLOOKUP(H6309,'[1]crosstable (6)'!$D:$E,2,FALSE)</f>
        <v>Anthozoa</v>
      </c>
      <c r="M6309" t="str">
        <f>VLOOKUP(I6309,'[1]crosstable (6)'!$H:$I,2,FALSE)</f>
        <v>Fungiidae</v>
      </c>
      <c r="N6309" t="str">
        <f>VLOOKUP(F6309,'[1]crosstable (6)'!$A:$J,10,FALSE)</f>
        <v>Lithophyllon undulatum</v>
      </c>
    </row>
    <row r="6310" spans="1:14" x14ac:dyDescent="0.25">
      <c r="A6310" t="s">
        <v>9</v>
      </c>
      <c r="B6310" t="s">
        <v>1117</v>
      </c>
      <c r="C6310">
        <v>121.20193999999999</v>
      </c>
      <c r="D6310">
        <v>22.858799999999999</v>
      </c>
      <c r="E6310">
        <v>20210907</v>
      </c>
      <c r="F6310" t="s">
        <v>40</v>
      </c>
      <c r="G6310" t="s">
        <v>12</v>
      </c>
      <c r="H6310" t="s">
        <v>17</v>
      </c>
      <c r="I6310" t="s">
        <v>36</v>
      </c>
      <c r="J6310" t="s">
        <v>15</v>
      </c>
      <c r="K6310" t="str">
        <f>VLOOKUP(G6310,'[1]crosstable (6)'!$B:$C,2,FALSE)</f>
        <v>Cnidaria</v>
      </c>
      <c r="L6310" t="str">
        <f>VLOOKUP(H6310,'[1]crosstable (6)'!$D:$E,2,FALSE)</f>
        <v>Anthozoa</v>
      </c>
      <c r="M6310" t="str">
        <f>VLOOKUP(I6310,'[1]crosstable (6)'!$H:$I,2,FALSE)</f>
        <v>Lobophylliidae</v>
      </c>
      <c r="N6310" t="str">
        <f>VLOOKUP(F6310,'[1]crosstable (6)'!$A:$J,10,FALSE)</f>
        <v>Lobophyllia recta</v>
      </c>
    </row>
    <row r="6311" spans="1:14" x14ac:dyDescent="0.25">
      <c r="A6311" t="s">
        <v>9</v>
      </c>
      <c r="B6311" t="s">
        <v>1117</v>
      </c>
      <c r="C6311">
        <v>121.20193999999999</v>
      </c>
      <c r="D6311">
        <v>22.858799999999999</v>
      </c>
      <c r="E6311">
        <v>20210907</v>
      </c>
      <c r="F6311" t="s">
        <v>690</v>
      </c>
      <c r="G6311" t="s">
        <v>12</v>
      </c>
      <c r="H6311" t="s">
        <v>17</v>
      </c>
      <c r="I6311" t="s">
        <v>375</v>
      </c>
      <c r="J6311" t="s">
        <v>15</v>
      </c>
      <c r="K6311" t="str">
        <f>VLOOKUP(G6311,'[1]crosstable (6)'!$B:$C,2,FALSE)</f>
        <v>Cnidaria</v>
      </c>
      <c r="L6311" t="str">
        <f>VLOOKUP(H6311,'[1]crosstable (6)'!$D:$E,2,FALSE)</f>
        <v>Anthozoa</v>
      </c>
      <c r="M6311" t="str">
        <f>VLOOKUP(I6311,'[1]crosstable (6)'!$H:$I,2,FALSE)</f>
        <v>Sarcophytidae</v>
      </c>
      <c r="N6311" t="str">
        <f>VLOOKUP(F6311,'[1]crosstable (6)'!$A:$J,10,FALSE)</f>
        <v>Sarcophyton trocheliophorum</v>
      </c>
    </row>
    <row r="6312" spans="1:14" x14ac:dyDescent="0.25">
      <c r="A6312" t="s">
        <v>9</v>
      </c>
      <c r="B6312" t="s">
        <v>1117</v>
      </c>
      <c r="C6312">
        <v>121.20193999999999</v>
      </c>
      <c r="D6312">
        <v>22.858799999999999</v>
      </c>
      <c r="E6312">
        <v>20210907</v>
      </c>
      <c r="F6312" t="s">
        <v>381</v>
      </c>
      <c r="G6312" t="s">
        <v>12</v>
      </c>
      <c r="H6312" t="s">
        <v>17</v>
      </c>
      <c r="I6312" t="s">
        <v>382</v>
      </c>
      <c r="J6312" t="s">
        <v>15</v>
      </c>
      <c r="K6312" t="str">
        <f>VLOOKUP(G6312,'[1]crosstable (6)'!$B:$C,2,FALSE)</f>
        <v>Cnidaria</v>
      </c>
      <c r="L6312" t="str">
        <f>VLOOKUP(H6312,'[1]crosstable (6)'!$D:$E,2,FALSE)</f>
        <v>Anthozoa</v>
      </c>
      <c r="M6312" t="str">
        <f>VLOOKUP(I6312,'[1]crosstable (6)'!$H:$I,2,FALSE)</f>
        <v>Cladiellidae</v>
      </c>
      <c r="N6312" t="str">
        <f>VLOOKUP(F6312,'[1]crosstable (6)'!$A:$J,10,FALSE)</f>
        <v>Cladiella sp.1</v>
      </c>
    </row>
    <row r="6313" spans="1:14" x14ac:dyDescent="0.25">
      <c r="A6313" t="s">
        <v>9</v>
      </c>
      <c r="B6313" t="s">
        <v>1117</v>
      </c>
      <c r="C6313">
        <v>121.20193999999999</v>
      </c>
      <c r="D6313">
        <v>22.858799999999999</v>
      </c>
      <c r="E6313">
        <v>20210907</v>
      </c>
      <c r="F6313" t="s">
        <v>515</v>
      </c>
      <c r="G6313" t="s">
        <v>12</v>
      </c>
      <c r="H6313" t="s">
        <v>17</v>
      </c>
      <c r="I6313" t="s">
        <v>382</v>
      </c>
      <c r="J6313" t="s">
        <v>15</v>
      </c>
      <c r="K6313" t="str">
        <f>VLOOKUP(G6313,'[1]crosstable (6)'!$B:$C,2,FALSE)</f>
        <v>Cnidaria</v>
      </c>
      <c r="L6313" t="str">
        <f>VLOOKUP(H6313,'[1]crosstable (6)'!$D:$E,2,FALSE)</f>
        <v>Anthozoa</v>
      </c>
      <c r="M6313" t="str">
        <f>VLOOKUP(I6313,'[1]crosstable (6)'!$H:$I,2,FALSE)</f>
        <v>Cladiellidae</v>
      </c>
      <c r="N6313" t="str">
        <f>VLOOKUP(F6313,'[1]crosstable (6)'!$A:$J,10,FALSE)</f>
        <v>Cladiella sp.2</v>
      </c>
    </row>
    <row r="6314" spans="1:14" x14ac:dyDescent="0.25">
      <c r="A6314" t="s">
        <v>9</v>
      </c>
      <c r="B6314" t="s">
        <v>1117</v>
      </c>
      <c r="C6314">
        <v>121.20193999999999</v>
      </c>
      <c r="D6314">
        <v>22.858799999999999</v>
      </c>
      <c r="E6314">
        <v>20210907</v>
      </c>
      <c r="F6314" t="s">
        <v>385</v>
      </c>
      <c r="G6314" t="s">
        <v>12</v>
      </c>
      <c r="H6314" t="s">
        <v>17</v>
      </c>
      <c r="I6314" t="s">
        <v>386</v>
      </c>
      <c r="J6314" t="s">
        <v>15</v>
      </c>
      <c r="K6314" t="str">
        <f>VLOOKUP(G6314,'[1]crosstable (6)'!$B:$C,2,FALSE)</f>
        <v>Cnidaria</v>
      </c>
      <c r="L6314" t="str">
        <f>VLOOKUP(H6314,'[1]crosstable (6)'!$D:$E,2,FALSE)</f>
        <v>Anthozoa</v>
      </c>
      <c r="M6314" t="str">
        <f>VLOOKUP(I6314,'[1]crosstable (6)'!$H:$I,2,FALSE)</f>
        <v>Sinulariidae</v>
      </c>
      <c r="N6314" t="str">
        <f>VLOOKUP(F6314,'[1]crosstable (6)'!$A:$J,10,FALSE)</f>
        <v>Sinularia sp.1</v>
      </c>
    </row>
    <row r="6315" spans="1:14" x14ac:dyDescent="0.25">
      <c r="A6315" t="s">
        <v>9</v>
      </c>
      <c r="B6315" t="s">
        <v>1117</v>
      </c>
      <c r="C6315">
        <v>121.20193999999999</v>
      </c>
      <c r="D6315">
        <v>22.858799999999999</v>
      </c>
      <c r="E6315">
        <v>20210907</v>
      </c>
      <c r="F6315" t="s">
        <v>387</v>
      </c>
      <c r="G6315" t="s">
        <v>12</v>
      </c>
      <c r="H6315" t="s">
        <v>17</v>
      </c>
      <c r="I6315" t="s">
        <v>386</v>
      </c>
      <c r="J6315" t="s">
        <v>15</v>
      </c>
      <c r="K6315" t="str">
        <f>VLOOKUP(G6315,'[1]crosstable (6)'!$B:$C,2,FALSE)</f>
        <v>Cnidaria</v>
      </c>
      <c r="L6315" t="str">
        <f>VLOOKUP(H6315,'[1]crosstable (6)'!$D:$E,2,FALSE)</f>
        <v>Anthozoa</v>
      </c>
      <c r="M6315" t="str">
        <f>VLOOKUP(I6315,'[1]crosstable (6)'!$H:$I,2,FALSE)</f>
        <v>Sinulariidae</v>
      </c>
      <c r="N6315" t="str">
        <f>VLOOKUP(F6315,'[1]crosstable (6)'!$A:$J,10,FALSE)</f>
        <v>Sinularia sp.2</v>
      </c>
    </row>
    <row r="6316" spans="1:14" x14ac:dyDescent="0.25">
      <c r="A6316" t="s">
        <v>9</v>
      </c>
      <c r="B6316" t="s">
        <v>1117</v>
      </c>
      <c r="C6316">
        <v>121.20193999999999</v>
      </c>
      <c r="D6316">
        <v>22.858799999999999</v>
      </c>
      <c r="E6316">
        <v>20210907</v>
      </c>
      <c r="F6316" t="s">
        <v>471</v>
      </c>
      <c r="G6316" t="s">
        <v>12</v>
      </c>
      <c r="H6316" t="s">
        <v>17</v>
      </c>
      <c r="I6316" t="s">
        <v>386</v>
      </c>
      <c r="J6316" t="s">
        <v>15</v>
      </c>
      <c r="K6316" t="str">
        <f>VLOOKUP(G6316,'[1]crosstable (6)'!$B:$C,2,FALSE)</f>
        <v>Cnidaria</v>
      </c>
      <c r="L6316" t="str">
        <f>VLOOKUP(H6316,'[1]crosstable (6)'!$D:$E,2,FALSE)</f>
        <v>Anthozoa</v>
      </c>
      <c r="M6316" t="str">
        <f>VLOOKUP(I6316,'[1]crosstable (6)'!$H:$I,2,FALSE)</f>
        <v>Sinulariidae</v>
      </c>
      <c r="N6316" t="str">
        <f>VLOOKUP(F6316,'[1]crosstable (6)'!$A:$J,10,FALSE)</f>
        <v>Sinularia sp.3</v>
      </c>
    </row>
    <row r="6317" spans="1:14" x14ac:dyDescent="0.25">
      <c r="A6317" t="s">
        <v>9</v>
      </c>
      <c r="B6317" t="s">
        <v>1117</v>
      </c>
      <c r="C6317">
        <v>121.20193999999999</v>
      </c>
      <c r="D6317">
        <v>22.858799999999999</v>
      </c>
      <c r="E6317">
        <v>20210907</v>
      </c>
      <c r="F6317" t="s">
        <v>472</v>
      </c>
      <c r="G6317" t="s">
        <v>12</v>
      </c>
      <c r="H6317" t="s">
        <v>17</v>
      </c>
      <c r="I6317" t="s">
        <v>386</v>
      </c>
      <c r="J6317" t="s">
        <v>15</v>
      </c>
      <c r="K6317" t="str">
        <f>VLOOKUP(G6317,'[1]crosstable (6)'!$B:$C,2,FALSE)</f>
        <v>Cnidaria</v>
      </c>
      <c r="L6317" t="str">
        <f>VLOOKUP(H6317,'[1]crosstable (6)'!$D:$E,2,FALSE)</f>
        <v>Anthozoa</v>
      </c>
      <c r="M6317" t="str">
        <f>VLOOKUP(I6317,'[1]crosstable (6)'!$H:$I,2,FALSE)</f>
        <v>Sinulariidae</v>
      </c>
      <c r="N6317" t="str">
        <f>VLOOKUP(F6317,'[1]crosstable (6)'!$A:$J,10,FALSE)</f>
        <v>Sinularia sp.4</v>
      </c>
    </row>
    <row r="6318" spans="1:14" x14ac:dyDescent="0.25">
      <c r="A6318" t="s">
        <v>9</v>
      </c>
      <c r="B6318" t="s">
        <v>1117</v>
      </c>
      <c r="C6318">
        <v>121.20193999999999</v>
      </c>
      <c r="D6318">
        <v>22.858799999999999</v>
      </c>
      <c r="E6318">
        <v>20210907</v>
      </c>
      <c r="F6318" t="s">
        <v>888</v>
      </c>
      <c r="G6318" t="s">
        <v>12</v>
      </c>
      <c r="H6318" t="s">
        <v>17</v>
      </c>
      <c r="I6318" t="s">
        <v>25</v>
      </c>
      <c r="J6318" t="s">
        <v>15</v>
      </c>
      <c r="K6318" t="str">
        <f>VLOOKUP(G6318,'[1]crosstable (6)'!$B:$C,2,FALSE)</f>
        <v>Cnidaria</v>
      </c>
      <c r="L6318" t="str">
        <f>VLOOKUP(H6318,'[1]crosstable (6)'!$D:$E,2,FALSE)</f>
        <v>Anthozoa</v>
      </c>
      <c r="M6318" t="str">
        <f>VLOOKUP(I6318,'[1]crosstable (6)'!$H:$I,2,FALSE)</f>
        <v>Acroporidae</v>
      </c>
      <c r="N6318" t="str">
        <f>VLOOKUP(F6318,'[1]crosstable (6)'!$A:$J,10,FALSE)</f>
        <v>Acropora digitifera</v>
      </c>
    </row>
    <row r="6319" spans="1:14" x14ac:dyDescent="0.25">
      <c r="A6319" t="s">
        <v>9</v>
      </c>
      <c r="B6319" t="s">
        <v>1117</v>
      </c>
      <c r="C6319">
        <v>121.20193999999999</v>
      </c>
      <c r="D6319">
        <v>22.858799999999999</v>
      </c>
      <c r="E6319">
        <v>20210907</v>
      </c>
      <c r="F6319" t="s">
        <v>598</v>
      </c>
      <c r="G6319" t="s">
        <v>12</v>
      </c>
      <c r="H6319" t="s">
        <v>17</v>
      </c>
      <c r="I6319" t="s">
        <v>67</v>
      </c>
      <c r="J6319" t="s">
        <v>15</v>
      </c>
      <c r="K6319" t="str">
        <f>VLOOKUP(G6319,'[1]crosstable (6)'!$B:$C,2,FALSE)</f>
        <v>Cnidaria</v>
      </c>
      <c r="L6319" t="str">
        <f>VLOOKUP(H6319,'[1]crosstable (6)'!$D:$E,2,FALSE)</f>
        <v>Anthozoa</v>
      </c>
      <c r="M6319" t="str">
        <f>VLOOKUP(I6319,'[1]crosstable (6)'!$H:$I,2,FALSE)</f>
        <v>Euphylliidae</v>
      </c>
      <c r="N6319" t="str">
        <f>VLOOKUP(F6319,'[1]crosstable (6)'!$A:$J,10,FALSE)</f>
        <v>Galaxea astreata</v>
      </c>
    </row>
    <row r="6320" spans="1:14" x14ac:dyDescent="0.25">
      <c r="A6320" t="s">
        <v>9</v>
      </c>
      <c r="B6320" t="s">
        <v>1117</v>
      </c>
      <c r="C6320">
        <v>121.20193999999999</v>
      </c>
      <c r="D6320">
        <v>22.858799999999999</v>
      </c>
      <c r="E6320">
        <v>20210907</v>
      </c>
      <c r="F6320" t="s">
        <v>599</v>
      </c>
      <c r="G6320" t="s">
        <v>12</v>
      </c>
      <c r="H6320" t="s">
        <v>17</v>
      </c>
      <c r="I6320" t="s">
        <v>25</v>
      </c>
      <c r="J6320" t="s">
        <v>15</v>
      </c>
      <c r="K6320" t="str">
        <f>VLOOKUP(G6320,'[1]crosstable (6)'!$B:$C,2,FALSE)</f>
        <v>Cnidaria</v>
      </c>
      <c r="L6320" t="str">
        <f>VLOOKUP(H6320,'[1]crosstable (6)'!$D:$E,2,FALSE)</f>
        <v>Anthozoa</v>
      </c>
      <c r="M6320" t="str">
        <f>VLOOKUP(I6320,'[1]crosstable (6)'!$H:$I,2,FALSE)</f>
        <v>Acroporidae</v>
      </c>
      <c r="N6320" t="str">
        <f>VLOOKUP(F6320,'[1]crosstable (6)'!$A:$J,10,FALSE)</f>
        <v>Montipora mollis</v>
      </c>
    </row>
    <row r="6321" spans="1:14" x14ac:dyDescent="0.25">
      <c r="A6321" t="s">
        <v>9</v>
      </c>
      <c r="B6321" t="s">
        <v>1117</v>
      </c>
      <c r="C6321">
        <v>121.20193999999999</v>
      </c>
      <c r="D6321">
        <v>22.858799999999999</v>
      </c>
      <c r="E6321">
        <v>20210907</v>
      </c>
      <c r="F6321" t="s">
        <v>42</v>
      </c>
      <c r="G6321" t="s">
        <v>12</v>
      </c>
      <c r="H6321" t="s">
        <v>17</v>
      </c>
      <c r="I6321" t="s">
        <v>43</v>
      </c>
      <c r="J6321" t="s">
        <v>15</v>
      </c>
      <c r="K6321" t="str">
        <f>VLOOKUP(G6321,'[1]crosstable (6)'!$B:$C,2,FALSE)</f>
        <v>Cnidaria</v>
      </c>
      <c r="L6321" t="str">
        <f>VLOOKUP(H6321,'[1]crosstable (6)'!$D:$E,2,FALSE)</f>
        <v>Anthozoa</v>
      </c>
      <c r="M6321" t="str">
        <f>VLOOKUP(I6321,'[1]crosstable (6)'!$H:$I,2,FALSE)</f>
        <v>Pocilloporidae</v>
      </c>
      <c r="N6321" t="str">
        <f>VLOOKUP(F6321,'[1]crosstable (6)'!$A:$J,10,FALSE)</f>
        <v>Pocillopora verrucosa</v>
      </c>
    </row>
    <row r="6322" spans="1:14" x14ac:dyDescent="0.25">
      <c r="A6322" t="s">
        <v>9</v>
      </c>
      <c r="B6322" t="s">
        <v>1117</v>
      </c>
      <c r="C6322">
        <v>121.20193999999999</v>
      </c>
      <c r="D6322">
        <v>22.858799999999999</v>
      </c>
      <c r="E6322">
        <v>20210907</v>
      </c>
      <c r="F6322" t="s">
        <v>693</v>
      </c>
      <c r="G6322" t="s">
        <v>12</v>
      </c>
      <c r="H6322" t="s">
        <v>17</v>
      </c>
      <c r="I6322" t="s">
        <v>20</v>
      </c>
      <c r="J6322" t="s">
        <v>15</v>
      </c>
      <c r="K6322" t="str">
        <f>VLOOKUP(G6322,'[1]crosstable (6)'!$B:$C,2,FALSE)</f>
        <v>Cnidaria</v>
      </c>
      <c r="L6322" t="str">
        <f>VLOOKUP(H6322,'[1]crosstable (6)'!$D:$E,2,FALSE)</f>
        <v>Anthozoa</v>
      </c>
      <c r="M6322" t="str">
        <f>VLOOKUP(I6322,'[1]crosstable (6)'!$H:$I,2,FALSE)</f>
        <v>Merulinidae</v>
      </c>
      <c r="N6322" t="str">
        <f>VLOOKUP(F6322,'[1]crosstable (6)'!$A:$J,10,FALSE)</f>
        <v>Platygyra ryukyuensis</v>
      </c>
    </row>
    <row r="6323" spans="1:14" x14ac:dyDescent="0.25">
      <c r="A6323" t="s">
        <v>9</v>
      </c>
      <c r="B6323" t="s">
        <v>1117</v>
      </c>
      <c r="C6323">
        <v>121.20193999999999</v>
      </c>
      <c r="D6323">
        <v>22.858799999999999</v>
      </c>
      <c r="E6323">
        <v>20210907</v>
      </c>
      <c r="F6323" t="s">
        <v>48</v>
      </c>
      <c r="G6323" t="s">
        <v>12</v>
      </c>
      <c r="H6323" t="s">
        <v>17</v>
      </c>
      <c r="I6323" t="s">
        <v>20</v>
      </c>
      <c r="J6323" t="s">
        <v>15</v>
      </c>
      <c r="K6323" t="str">
        <f>VLOOKUP(G6323,'[1]crosstable (6)'!$B:$C,2,FALSE)</f>
        <v>Cnidaria</v>
      </c>
      <c r="L6323" t="str">
        <f>VLOOKUP(H6323,'[1]crosstable (6)'!$D:$E,2,FALSE)</f>
        <v>Anthozoa</v>
      </c>
      <c r="M6323" t="str">
        <f>VLOOKUP(I6323,'[1]crosstable (6)'!$H:$I,2,FALSE)</f>
        <v>Merulinidae</v>
      </c>
      <c r="N6323" t="str">
        <f>VLOOKUP(F6323,'[1]crosstable (6)'!$A:$J,10,FALSE)</f>
        <v>Merulina cylindrica</v>
      </c>
    </row>
    <row r="6324" spans="1:14" x14ac:dyDescent="0.25">
      <c r="A6324" t="s">
        <v>9</v>
      </c>
      <c r="B6324" t="s">
        <v>1117</v>
      </c>
      <c r="C6324">
        <v>121.20193999999999</v>
      </c>
      <c r="D6324">
        <v>22.858799999999999</v>
      </c>
      <c r="E6324">
        <v>20210907</v>
      </c>
      <c r="F6324" t="s">
        <v>104</v>
      </c>
      <c r="G6324" t="s">
        <v>12</v>
      </c>
      <c r="H6324" t="s">
        <v>17</v>
      </c>
      <c r="I6324" t="s">
        <v>20</v>
      </c>
      <c r="J6324" t="s">
        <v>15</v>
      </c>
      <c r="K6324" t="str">
        <f>VLOOKUP(G6324,'[1]crosstable (6)'!$B:$C,2,FALSE)</f>
        <v>Cnidaria</v>
      </c>
      <c r="L6324" t="str">
        <f>VLOOKUP(H6324,'[1]crosstable (6)'!$D:$E,2,FALSE)</f>
        <v>Anthozoa</v>
      </c>
      <c r="M6324" t="str">
        <f>VLOOKUP(I6324,'[1]crosstable (6)'!$H:$I,2,FALSE)</f>
        <v>Merulinidae</v>
      </c>
      <c r="N6324" t="str">
        <f>VLOOKUP(F6324,'[1]crosstable (6)'!$A:$J,10,FALSE)</f>
        <v>Dipsastraea pallida</v>
      </c>
    </row>
    <row r="6325" spans="1:14" x14ac:dyDescent="0.25">
      <c r="A6325" t="s">
        <v>9</v>
      </c>
      <c r="B6325" t="s">
        <v>1117</v>
      </c>
      <c r="C6325">
        <v>121.20193999999999</v>
      </c>
      <c r="D6325">
        <v>22.858799999999999</v>
      </c>
      <c r="E6325">
        <v>20210907</v>
      </c>
      <c r="F6325" t="s">
        <v>1123</v>
      </c>
      <c r="G6325" t="s">
        <v>12</v>
      </c>
      <c r="H6325" t="s">
        <v>17</v>
      </c>
      <c r="I6325" t="s">
        <v>814</v>
      </c>
      <c r="J6325" t="s">
        <v>15</v>
      </c>
      <c r="K6325" t="str">
        <f>VLOOKUP(G6325,'[1]crosstable (6)'!$B:$C,2,FALSE)</f>
        <v>Cnidaria</v>
      </c>
      <c r="L6325" t="str">
        <f>VLOOKUP(H6325,'[1]crosstable (6)'!$D:$E,2,FALSE)</f>
        <v>Anthozoa</v>
      </c>
      <c r="M6325" t="str">
        <f>VLOOKUP(I6325,'[1]crosstable (6)'!$H:$I,2,FALSE)</f>
        <v>Psammocoridae</v>
      </c>
      <c r="N6325" t="str">
        <f>VLOOKUP(F6325,'[1]crosstable (6)'!$A:$J,10,FALSE)</f>
        <v>Psammocora profundacella</v>
      </c>
    </row>
    <row r="6326" spans="1:14" x14ac:dyDescent="0.25">
      <c r="A6326" t="s">
        <v>9</v>
      </c>
      <c r="B6326" t="s">
        <v>1117</v>
      </c>
      <c r="C6326">
        <v>121.20193999999999</v>
      </c>
      <c r="D6326">
        <v>22.858799999999999</v>
      </c>
      <c r="E6326">
        <v>20210907</v>
      </c>
      <c r="F6326" t="s">
        <v>889</v>
      </c>
      <c r="G6326" t="s">
        <v>12</v>
      </c>
      <c r="H6326" t="s">
        <v>17</v>
      </c>
      <c r="I6326" t="s">
        <v>20</v>
      </c>
      <c r="J6326" t="s">
        <v>15</v>
      </c>
      <c r="K6326" t="str">
        <f>VLOOKUP(G6326,'[1]crosstable (6)'!$B:$C,2,FALSE)</f>
        <v>Cnidaria</v>
      </c>
      <c r="L6326" t="str">
        <f>VLOOKUP(H6326,'[1]crosstable (6)'!$D:$E,2,FALSE)</f>
        <v>Anthozoa</v>
      </c>
      <c r="M6326" t="str">
        <f>VLOOKUP(I6326,'[1]crosstable (6)'!$H:$I,2,FALSE)</f>
        <v>Merulinidae</v>
      </c>
      <c r="N6326" t="str">
        <f>VLOOKUP(F6326,'[1]crosstable (6)'!$A:$J,10,FALSE)</f>
        <v>Echinopora hirsutissima</v>
      </c>
    </row>
    <row r="6327" spans="1:14" x14ac:dyDescent="0.25">
      <c r="A6327" t="s">
        <v>9</v>
      </c>
      <c r="B6327" t="s">
        <v>1117</v>
      </c>
      <c r="C6327">
        <v>121.20193999999999</v>
      </c>
      <c r="D6327">
        <v>22.858799999999999</v>
      </c>
      <c r="E6327">
        <v>20210907</v>
      </c>
      <c r="F6327" t="s">
        <v>58</v>
      </c>
      <c r="G6327" t="s">
        <v>12</v>
      </c>
      <c r="H6327" t="s">
        <v>17</v>
      </c>
      <c r="I6327" t="s">
        <v>43</v>
      </c>
      <c r="J6327" t="s">
        <v>15</v>
      </c>
      <c r="K6327" t="str">
        <f>VLOOKUP(G6327,'[1]crosstable (6)'!$B:$C,2,FALSE)</f>
        <v>Cnidaria</v>
      </c>
      <c r="L6327" t="str">
        <f>VLOOKUP(H6327,'[1]crosstable (6)'!$D:$E,2,FALSE)</f>
        <v>Anthozoa</v>
      </c>
      <c r="M6327" t="str">
        <f>VLOOKUP(I6327,'[1]crosstable (6)'!$H:$I,2,FALSE)</f>
        <v>Pocilloporidae</v>
      </c>
      <c r="N6327" t="str">
        <f>VLOOKUP(F6327,'[1]crosstable (6)'!$A:$J,10,FALSE)</f>
        <v>Pocillopora damicornis</v>
      </c>
    </row>
    <row r="6328" spans="1:14" x14ac:dyDescent="0.25">
      <c r="A6328" t="s">
        <v>9</v>
      </c>
      <c r="B6328" t="s">
        <v>1117</v>
      </c>
      <c r="C6328">
        <v>121.20193999999999</v>
      </c>
      <c r="D6328">
        <v>22.858799999999999</v>
      </c>
      <c r="E6328">
        <v>20210907</v>
      </c>
      <c r="F6328" t="s">
        <v>405</v>
      </c>
      <c r="G6328" t="s">
        <v>12</v>
      </c>
      <c r="H6328" t="s">
        <v>17</v>
      </c>
      <c r="I6328" t="s">
        <v>375</v>
      </c>
      <c r="J6328" t="s">
        <v>15</v>
      </c>
      <c r="K6328" t="str">
        <f>VLOOKUP(G6328,'[1]crosstable (6)'!$B:$C,2,FALSE)</f>
        <v>Cnidaria</v>
      </c>
      <c r="L6328" t="str">
        <f>VLOOKUP(H6328,'[1]crosstable (6)'!$D:$E,2,FALSE)</f>
        <v>Anthozoa</v>
      </c>
      <c r="M6328" t="str">
        <f>VLOOKUP(I6328,'[1]crosstable (6)'!$H:$I,2,FALSE)</f>
        <v>Sarcophytidae</v>
      </c>
      <c r="N6328" t="str">
        <f>VLOOKUP(F6328,'[1]crosstable (6)'!$A:$J,10,FALSE)</f>
        <v>Sarcophyton tenuispiculatum</v>
      </c>
    </row>
    <row r="6329" spans="1:14" x14ac:dyDescent="0.25">
      <c r="A6329" t="s">
        <v>9</v>
      </c>
      <c r="B6329" t="s">
        <v>1117</v>
      </c>
      <c r="C6329">
        <v>121.20193999999999</v>
      </c>
      <c r="D6329">
        <v>22.858799999999999</v>
      </c>
      <c r="E6329">
        <v>20210907</v>
      </c>
      <c r="F6329" t="s">
        <v>406</v>
      </c>
      <c r="G6329" t="s">
        <v>12</v>
      </c>
      <c r="H6329" t="s">
        <v>17</v>
      </c>
      <c r="I6329" t="s">
        <v>407</v>
      </c>
      <c r="J6329" t="s">
        <v>15</v>
      </c>
      <c r="K6329" t="str">
        <f>VLOOKUP(G6329,'[1]crosstable (6)'!$B:$C,2,FALSE)</f>
        <v>Cnidaria</v>
      </c>
      <c r="L6329" t="str">
        <f>VLOOKUP(H6329,'[1]crosstable (6)'!$D:$E,2,FALSE)</f>
        <v>Anthozoa</v>
      </c>
      <c r="M6329" t="str">
        <f>VLOOKUP(I6329,'[1]crosstable (6)'!$H:$I,2,FALSE)</f>
        <v>Subergorgiidae</v>
      </c>
      <c r="N6329" t="str">
        <f>VLOOKUP(F6329,'[1]crosstable (6)'!$A:$J,10,FALSE)</f>
        <v>Subergorgia sp.1</v>
      </c>
    </row>
    <row r="6330" spans="1:14" x14ac:dyDescent="0.25">
      <c r="A6330" t="s">
        <v>9</v>
      </c>
      <c r="B6330" t="s">
        <v>1117</v>
      </c>
      <c r="C6330">
        <v>121.20193999999999</v>
      </c>
      <c r="D6330">
        <v>22.858799999999999</v>
      </c>
      <c r="E6330">
        <v>20210907</v>
      </c>
      <c r="F6330" t="s">
        <v>63</v>
      </c>
      <c r="G6330" t="s">
        <v>12</v>
      </c>
      <c r="H6330" t="s">
        <v>17</v>
      </c>
      <c r="I6330" t="s">
        <v>50</v>
      </c>
      <c r="J6330" t="s">
        <v>15</v>
      </c>
      <c r="K6330" t="str">
        <f>VLOOKUP(G6330,'[1]crosstable (6)'!$B:$C,2,FALSE)</f>
        <v>Cnidaria</v>
      </c>
      <c r="L6330" t="str">
        <f>VLOOKUP(H6330,'[1]crosstable (6)'!$D:$E,2,FALSE)</f>
        <v>Anthozoa</v>
      </c>
      <c r="M6330" t="str">
        <f>VLOOKUP(I6330,'[1]crosstable (6)'!$H:$I,2,FALSE)</f>
        <v>Xeniidae</v>
      </c>
      <c r="N6330" t="str">
        <f>VLOOKUP(F6330,'[1]crosstable (6)'!$A:$J,10,FALSE)</f>
        <v>Xenia sp.1</v>
      </c>
    </row>
    <row r="6331" spans="1:14" x14ac:dyDescent="0.25">
      <c r="A6331" t="s">
        <v>9</v>
      </c>
      <c r="B6331" t="s">
        <v>1117</v>
      </c>
      <c r="C6331">
        <v>121.20193999999999</v>
      </c>
      <c r="D6331">
        <v>22.858799999999999</v>
      </c>
      <c r="E6331">
        <v>20210907</v>
      </c>
      <c r="F6331" t="s">
        <v>66</v>
      </c>
      <c r="G6331" t="s">
        <v>12</v>
      </c>
      <c r="H6331" t="s">
        <v>17</v>
      </c>
      <c r="I6331" t="s">
        <v>67</v>
      </c>
      <c r="J6331" t="s">
        <v>15</v>
      </c>
      <c r="K6331" t="str">
        <f>VLOOKUP(G6331,'[1]crosstable (6)'!$B:$C,2,FALSE)</f>
        <v>Cnidaria</v>
      </c>
      <c r="L6331" t="str">
        <f>VLOOKUP(H6331,'[1]crosstable (6)'!$D:$E,2,FALSE)</f>
        <v>Anthozoa</v>
      </c>
      <c r="M6331" t="str">
        <f>VLOOKUP(I6331,'[1]crosstable (6)'!$H:$I,2,FALSE)</f>
        <v>Euphylliidae</v>
      </c>
      <c r="N6331" t="str">
        <f>VLOOKUP(F6331,'[1]crosstable (6)'!$A:$J,10,FALSE)</f>
        <v>Fimbriaphyllia ancora</v>
      </c>
    </row>
    <row r="6332" spans="1:14" x14ac:dyDescent="0.25">
      <c r="A6332" t="s">
        <v>9</v>
      </c>
      <c r="B6332" t="s">
        <v>1117</v>
      </c>
      <c r="C6332">
        <v>121.20193999999999</v>
      </c>
      <c r="D6332">
        <v>22.858799999999999</v>
      </c>
      <c r="E6332">
        <v>20210907</v>
      </c>
      <c r="F6332" t="s">
        <v>534</v>
      </c>
      <c r="G6332" t="s">
        <v>12</v>
      </c>
      <c r="H6332" t="s">
        <v>17</v>
      </c>
      <c r="I6332" t="s">
        <v>69</v>
      </c>
      <c r="J6332" t="s">
        <v>15</v>
      </c>
      <c r="K6332" t="str">
        <f>VLOOKUP(G6332,'[1]crosstable (6)'!$B:$C,2,FALSE)</f>
        <v>Cnidaria</v>
      </c>
      <c r="L6332" t="str">
        <f>VLOOKUP(H6332,'[1]crosstable (6)'!$D:$E,2,FALSE)</f>
        <v>Anthozoa</v>
      </c>
      <c r="M6332" t="str">
        <f>VLOOKUP(I6332,'[1]crosstable (6)'!$H:$I,2,FALSE)</f>
        <v>Dendrophylliidae</v>
      </c>
      <c r="N6332" t="str">
        <f>VLOOKUP(F6332,'[1]crosstable (6)'!$A:$J,10,FALSE)</f>
        <v>Turbinaria reniformis</v>
      </c>
    </row>
    <row r="6333" spans="1:14" x14ac:dyDescent="0.25">
      <c r="A6333" t="s">
        <v>9</v>
      </c>
      <c r="B6333" t="s">
        <v>1117</v>
      </c>
      <c r="C6333">
        <v>121.20193999999999</v>
      </c>
      <c r="D6333">
        <v>22.858799999999999</v>
      </c>
      <c r="E6333">
        <v>20210907</v>
      </c>
      <c r="F6333" t="s">
        <v>891</v>
      </c>
      <c r="G6333" t="s">
        <v>12</v>
      </c>
      <c r="H6333" t="s">
        <v>17</v>
      </c>
      <c r="I6333" t="s">
        <v>43</v>
      </c>
      <c r="J6333" t="s">
        <v>15</v>
      </c>
      <c r="K6333" t="str">
        <f>VLOOKUP(G6333,'[1]crosstable (6)'!$B:$C,2,FALSE)</f>
        <v>Cnidaria</v>
      </c>
      <c r="L6333" t="str">
        <f>VLOOKUP(H6333,'[1]crosstable (6)'!$D:$E,2,FALSE)</f>
        <v>Anthozoa</v>
      </c>
      <c r="M6333" t="str">
        <f>VLOOKUP(I6333,'[1]crosstable (6)'!$H:$I,2,FALSE)</f>
        <v>Pocilloporidae</v>
      </c>
      <c r="N6333" t="str">
        <f>VLOOKUP(F6333,'[1]crosstable (6)'!$A:$J,10,FALSE)</f>
        <v>Seriatopora caliendrum</v>
      </c>
    </row>
    <row r="6334" spans="1:14" x14ac:dyDescent="0.25">
      <c r="A6334" t="s">
        <v>9</v>
      </c>
      <c r="B6334" t="s">
        <v>1117</v>
      </c>
      <c r="C6334">
        <v>121.20193999999999</v>
      </c>
      <c r="D6334">
        <v>22.858799999999999</v>
      </c>
      <c r="E6334">
        <v>20210907</v>
      </c>
      <c r="F6334" t="s">
        <v>418</v>
      </c>
      <c r="G6334" t="s">
        <v>12</v>
      </c>
      <c r="H6334" t="s">
        <v>17</v>
      </c>
      <c r="I6334" t="s">
        <v>25</v>
      </c>
      <c r="J6334" t="s">
        <v>15</v>
      </c>
      <c r="K6334" t="str">
        <f>VLOOKUP(G6334,'[1]crosstable (6)'!$B:$C,2,FALSE)</f>
        <v>Cnidaria</v>
      </c>
      <c r="L6334" t="str">
        <f>VLOOKUP(H6334,'[1]crosstable (6)'!$D:$E,2,FALSE)</f>
        <v>Anthozoa</v>
      </c>
      <c r="M6334" t="str">
        <f>VLOOKUP(I6334,'[1]crosstable (6)'!$H:$I,2,FALSE)</f>
        <v>Acroporidae</v>
      </c>
      <c r="N6334" t="str">
        <f>VLOOKUP(F6334,'[1]crosstable (6)'!$A:$J,10,FALSE)</f>
        <v>Acropora cerealis</v>
      </c>
    </row>
    <row r="6335" spans="1:14" x14ac:dyDescent="0.25">
      <c r="A6335" t="s">
        <v>9</v>
      </c>
      <c r="B6335" t="s">
        <v>1117</v>
      </c>
      <c r="C6335">
        <v>121.20193999999999</v>
      </c>
      <c r="D6335">
        <v>22.858799999999999</v>
      </c>
      <c r="E6335">
        <v>20210907</v>
      </c>
      <c r="F6335" t="s">
        <v>477</v>
      </c>
      <c r="G6335" t="s">
        <v>12</v>
      </c>
      <c r="H6335" t="s">
        <v>17</v>
      </c>
      <c r="I6335" t="s">
        <v>20</v>
      </c>
      <c r="J6335" t="s">
        <v>15</v>
      </c>
      <c r="K6335" t="str">
        <f>VLOOKUP(G6335,'[1]crosstable (6)'!$B:$C,2,FALSE)</f>
        <v>Cnidaria</v>
      </c>
      <c r="L6335" t="str">
        <f>VLOOKUP(H6335,'[1]crosstable (6)'!$D:$E,2,FALSE)</f>
        <v>Anthozoa</v>
      </c>
      <c r="M6335" t="str">
        <f>VLOOKUP(I6335,'[1]crosstable (6)'!$H:$I,2,FALSE)</f>
        <v>Merulinidae</v>
      </c>
      <c r="N6335" t="str">
        <f>VLOOKUP(F6335,'[1]crosstable (6)'!$A:$J,10,FALSE)</f>
        <v>Favites rotundata</v>
      </c>
    </row>
    <row r="6336" spans="1:14" x14ac:dyDescent="0.25">
      <c r="A6336" t="s">
        <v>9</v>
      </c>
      <c r="B6336" t="s">
        <v>1117</v>
      </c>
      <c r="C6336">
        <v>121.20193999999999</v>
      </c>
      <c r="D6336">
        <v>22.858799999999999</v>
      </c>
      <c r="E6336">
        <v>20210907</v>
      </c>
      <c r="F6336" t="s">
        <v>787</v>
      </c>
      <c r="G6336" t="s">
        <v>12</v>
      </c>
      <c r="H6336" t="s">
        <v>17</v>
      </c>
      <c r="I6336" t="s">
        <v>20</v>
      </c>
      <c r="J6336" t="s">
        <v>15</v>
      </c>
      <c r="K6336" t="str">
        <f>VLOOKUP(G6336,'[1]crosstable (6)'!$B:$C,2,FALSE)</f>
        <v>Cnidaria</v>
      </c>
      <c r="L6336" t="str">
        <f>VLOOKUP(H6336,'[1]crosstable (6)'!$D:$E,2,FALSE)</f>
        <v>Anthozoa</v>
      </c>
      <c r="M6336" t="str">
        <f>VLOOKUP(I6336,'[1]crosstable (6)'!$H:$I,2,FALSE)</f>
        <v>Merulinidae</v>
      </c>
      <c r="N6336" t="str">
        <f>VLOOKUP(F6336,'[1]crosstable (6)'!$A:$J,10,FALSE)</f>
        <v>Cyphastrea chalcidicum</v>
      </c>
    </row>
    <row r="6337" spans="1:14" x14ac:dyDescent="0.25">
      <c r="A6337" t="s">
        <v>9</v>
      </c>
      <c r="B6337" t="s">
        <v>1117</v>
      </c>
      <c r="C6337">
        <v>121.20193999999999</v>
      </c>
      <c r="D6337">
        <v>22.858799999999999</v>
      </c>
      <c r="E6337">
        <v>20210907</v>
      </c>
      <c r="F6337" t="s">
        <v>892</v>
      </c>
      <c r="G6337" t="s">
        <v>12</v>
      </c>
      <c r="H6337" t="s">
        <v>17</v>
      </c>
      <c r="I6337" t="s">
        <v>43</v>
      </c>
      <c r="J6337" t="s">
        <v>15</v>
      </c>
      <c r="K6337" t="str">
        <f>VLOOKUP(G6337,'[1]crosstable (6)'!$B:$C,2,FALSE)</f>
        <v>Cnidaria</v>
      </c>
      <c r="L6337" t="str">
        <f>VLOOKUP(H6337,'[1]crosstable (6)'!$D:$E,2,FALSE)</f>
        <v>Anthozoa</v>
      </c>
      <c r="M6337" t="str">
        <f>VLOOKUP(I6337,'[1]crosstable (6)'!$H:$I,2,FALSE)</f>
        <v>Pocilloporidae</v>
      </c>
      <c r="N6337" t="str">
        <f>VLOOKUP(F6337,'[1]crosstable (6)'!$A:$J,10,FALSE)</f>
        <v>Stylophora pistillata</v>
      </c>
    </row>
    <row r="6338" spans="1:14" x14ac:dyDescent="0.25">
      <c r="A6338" t="s">
        <v>9</v>
      </c>
      <c r="B6338" t="s">
        <v>1117</v>
      </c>
      <c r="C6338">
        <v>121.20193999999999</v>
      </c>
      <c r="D6338">
        <v>22.858799999999999</v>
      </c>
      <c r="E6338">
        <v>20210907</v>
      </c>
      <c r="F6338" t="s">
        <v>535</v>
      </c>
      <c r="G6338" t="s">
        <v>12</v>
      </c>
      <c r="H6338" t="s">
        <v>17</v>
      </c>
      <c r="I6338" t="s">
        <v>382</v>
      </c>
      <c r="J6338" t="s">
        <v>15</v>
      </c>
      <c r="K6338" t="str">
        <f>VLOOKUP(G6338,'[1]crosstable (6)'!$B:$C,2,FALSE)</f>
        <v>Cnidaria</v>
      </c>
      <c r="L6338" t="str">
        <f>VLOOKUP(H6338,'[1]crosstable (6)'!$D:$E,2,FALSE)</f>
        <v>Anthozoa</v>
      </c>
      <c r="M6338" t="str">
        <f>VLOOKUP(I6338,'[1]crosstable (6)'!$H:$I,2,FALSE)</f>
        <v>Cladiellidae</v>
      </c>
      <c r="N6338" t="str">
        <f>VLOOKUP(F6338,'[1]crosstable (6)'!$A:$J,10,FALSE)</f>
        <v>Klyxum sp.1</v>
      </c>
    </row>
    <row r="6339" spans="1:14" x14ac:dyDescent="0.25">
      <c r="A6339" t="s">
        <v>9</v>
      </c>
      <c r="B6339" t="s">
        <v>1117</v>
      </c>
      <c r="C6339">
        <v>121.20193999999999</v>
      </c>
      <c r="D6339">
        <v>22.858799999999999</v>
      </c>
      <c r="E6339">
        <v>20210907</v>
      </c>
      <c r="F6339" t="s">
        <v>1006</v>
      </c>
      <c r="G6339" t="s">
        <v>12</v>
      </c>
      <c r="H6339" t="s">
        <v>17</v>
      </c>
      <c r="I6339" t="s">
        <v>382</v>
      </c>
      <c r="J6339" t="s">
        <v>15</v>
      </c>
      <c r="K6339" t="str">
        <f>VLOOKUP(G6339,'[1]crosstable (6)'!$B:$C,2,FALSE)</f>
        <v>Cnidaria</v>
      </c>
      <c r="L6339" t="str">
        <f>VLOOKUP(H6339,'[1]crosstable (6)'!$D:$E,2,FALSE)</f>
        <v>Anthozoa</v>
      </c>
      <c r="M6339" t="str">
        <f>VLOOKUP(I6339,'[1]crosstable (6)'!$H:$I,2,FALSE)</f>
        <v>Cladiellidae</v>
      </c>
      <c r="N6339" t="str">
        <f>VLOOKUP(F6339,'[1]crosstable (6)'!$A:$J,10,FALSE)</f>
        <v>Klyxum sp.2</v>
      </c>
    </row>
    <row r="6340" spans="1:14" x14ac:dyDescent="0.25">
      <c r="A6340" t="s">
        <v>9</v>
      </c>
      <c r="B6340" t="s">
        <v>1117</v>
      </c>
      <c r="C6340">
        <v>121.20193999999999</v>
      </c>
      <c r="D6340">
        <v>22.858799999999999</v>
      </c>
      <c r="E6340">
        <v>20210907</v>
      </c>
      <c r="F6340" t="s">
        <v>893</v>
      </c>
      <c r="G6340" t="s">
        <v>12</v>
      </c>
      <c r="H6340" t="s">
        <v>17</v>
      </c>
      <c r="I6340" t="s">
        <v>375</v>
      </c>
      <c r="J6340" t="s">
        <v>15</v>
      </c>
      <c r="K6340" t="str">
        <f>VLOOKUP(G6340,'[1]crosstable (6)'!$B:$C,2,FALSE)</f>
        <v>Cnidaria</v>
      </c>
      <c r="L6340" t="str">
        <f>VLOOKUP(H6340,'[1]crosstable (6)'!$D:$E,2,FALSE)</f>
        <v>Anthozoa</v>
      </c>
      <c r="M6340" t="str">
        <f>VLOOKUP(I6340,'[1]crosstable (6)'!$H:$I,2,FALSE)</f>
        <v>Sarcophytidae</v>
      </c>
      <c r="N6340" t="str">
        <f>VLOOKUP(F6340,'[1]crosstable (6)'!$A:$J,10,FALSE)</f>
        <v>Lobophytum sp.1</v>
      </c>
    </row>
    <row r="6341" spans="1:14" x14ac:dyDescent="0.25">
      <c r="A6341" t="s">
        <v>9</v>
      </c>
      <c r="B6341" t="s">
        <v>1117</v>
      </c>
      <c r="C6341">
        <v>121.20193999999999</v>
      </c>
      <c r="D6341">
        <v>22.858799999999999</v>
      </c>
      <c r="E6341">
        <v>20210907</v>
      </c>
      <c r="F6341" t="s">
        <v>1011</v>
      </c>
      <c r="G6341" t="s">
        <v>12</v>
      </c>
      <c r="H6341" t="s">
        <v>17</v>
      </c>
      <c r="I6341" t="s">
        <v>375</v>
      </c>
      <c r="J6341" t="s">
        <v>15</v>
      </c>
      <c r="K6341" t="str">
        <f>VLOOKUP(G6341,'[1]crosstable (6)'!$B:$C,2,FALSE)</f>
        <v>Cnidaria</v>
      </c>
      <c r="L6341" t="str">
        <f>VLOOKUP(H6341,'[1]crosstable (6)'!$D:$E,2,FALSE)</f>
        <v>Anthozoa</v>
      </c>
      <c r="M6341" t="str">
        <f>VLOOKUP(I6341,'[1]crosstable (6)'!$H:$I,2,FALSE)</f>
        <v>Sarcophytidae</v>
      </c>
      <c r="N6341" t="str">
        <f>VLOOKUP(F6341,'[1]crosstable (6)'!$A:$J,10,FALSE)</f>
        <v>Lobophytum sp.2</v>
      </c>
    </row>
    <row r="6342" spans="1:14" x14ac:dyDescent="0.25">
      <c r="A6342" t="s">
        <v>9</v>
      </c>
      <c r="B6342" t="s">
        <v>1117</v>
      </c>
      <c r="C6342">
        <v>121.20193999999999</v>
      </c>
      <c r="D6342">
        <v>22.858799999999999</v>
      </c>
      <c r="E6342">
        <v>20210907</v>
      </c>
      <c r="F6342" t="s">
        <v>70</v>
      </c>
      <c r="G6342" t="s">
        <v>12</v>
      </c>
      <c r="H6342" t="s">
        <v>17</v>
      </c>
      <c r="I6342" t="s">
        <v>25</v>
      </c>
      <c r="J6342" t="s">
        <v>15</v>
      </c>
      <c r="K6342" t="str">
        <f>VLOOKUP(G6342,'[1]crosstable (6)'!$B:$C,2,FALSE)</f>
        <v>Cnidaria</v>
      </c>
      <c r="L6342" t="str">
        <f>VLOOKUP(H6342,'[1]crosstable (6)'!$D:$E,2,FALSE)</f>
        <v>Anthozoa</v>
      </c>
      <c r="M6342" t="str">
        <f>VLOOKUP(I6342,'[1]crosstable (6)'!$H:$I,2,FALSE)</f>
        <v>Acroporidae</v>
      </c>
      <c r="N6342" t="str">
        <f>VLOOKUP(F6342,'[1]crosstable (6)'!$A:$J,10,FALSE)</f>
        <v>Astreopora myriophthalma</v>
      </c>
    </row>
    <row r="6343" spans="1:14" x14ac:dyDescent="0.25">
      <c r="A6343" t="s">
        <v>9</v>
      </c>
      <c r="B6343" t="s">
        <v>1117</v>
      </c>
      <c r="C6343">
        <v>121.20193999999999</v>
      </c>
      <c r="D6343">
        <v>22.858799999999999</v>
      </c>
      <c r="E6343">
        <v>20210907</v>
      </c>
      <c r="F6343" t="s">
        <v>71</v>
      </c>
      <c r="G6343" t="s">
        <v>12</v>
      </c>
      <c r="H6343" t="s">
        <v>17</v>
      </c>
      <c r="I6343" t="s">
        <v>22</v>
      </c>
      <c r="J6343" t="s">
        <v>15</v>
      </c>
      <c r="K6343" t="str">
        <f>VLOOKUP(G6343,'[1]crosstable (6)'!$B:$C,2,FALSE)</f>
        <v>Cnidaria</v>
      </c>
      <c r="L6343" t="str">
        <f>VLOOKUP(H6343,'[1]crosstable (6)'!$D:$E,2,FALSE)</f>
        <v>Anthozoa</v>
      </c>
      <c r="M6343" t="str">
        <f>VLOOKUP(I6343,'[1]crosstable (6)'!$H:$I,2,FALSE)</f>
        <v>Poritidae</v>
      </c>
      <c r="N6343" t="str">
        <f>VLOOKUP(F6343,'[1]crosstable (6)'!$A:$J,10,FALSE)</f>
        <v>Porites lobata</v>
      </c>
    </row>
    <row r="6344" spans="1:14" x14ac:dyDescent="0.25">
      <c r="A6344" t="s">
        <v>9</v>
      </c>
      <c r="B6344" t="s">
        <v>1117</v>
      </c>
      <c r="C6344">
        <v>121.20193999999999</v>
      </c>
      <c r="D6344">
        <v>22.858799999999999</v>
      </c>
      <c r="E6344">
        <v>20210907</v>
      </c>
      <c r="F6344" t="s">
        <v>724</v>
      </c>
      <c r="G6344" t="s">
        <v>12</v>
      </c>
      <c r="H6344" t="s">
        <v>17</v>
      </c>
      <c r="I6344" t="s">
        <v>22</v>
      </c>
      <c r="J6344" t="s">
        <v>15</v>
      </c>
      <c r="K6344" t="str">
        <f>VLOOKUP(G6344,'[1]crosstable (6)'!$B:$C,2,FALSE)</f>
        <v>Cnidaria</v>
      </c>
      <c r="L6344" t="str">
        <f>VLOOKUP(H6344,'[1]crosstable (6)'!$D:$E,2,FALSE)</f>
        <v>Anthozoa</v>
      </c>
      <c r="M6344" t="str">
        <f>VLOOKUP(I6344,'[1]crosstable (6)'!$H:$I,2,FALSE)</f>
        <v>Poritidae</v>
      </c>
      <c r="N6344" t="str">
        <f>VLOOKUP(F6344,'[1]crosstable (6)'!$A:$J,10,FALSE)</f>
        <v>Goniopora lobata</v>
      </c>
    </row>
    <row r="6345" spans="1:14" x14ac:dyDescent="0.25">
      <c r="A6345" t="s">
        <v>9</v>
      </c>
      <c r="B6345" t="s">
        <v>1117</v>
      </c>
      <c r="C6345">
        <v>121.20193999999999</v>
      </c>
      <c r="D6345">
        <v>22.858799999999999</v>
      </c>
      <c r="E6345">
        <v>20210907</v>
      </c>
      <c r="F6345" t="s">
        <v>702</v>
      </c>
      <c r="G6345" t="s">
        <v>12</v>
      </c>
      <c r="H6345" t="s">
        <v>17</v>
      </c>
      <c r="I6345" t="s">
        <v>73</v>
      </c>
      <c r="J6345" t="s">
        <v>15</v>
      </c>
      <c r="K6345" t="str">
        <f>VLOOKUP(G6345,'[1]crosstable (6)'!$B:$C,2,FALSE)</f>
        <v>Cnidaria</v>
      </c>
      <c r="L6345" t="str">
        <f>VLOOKUP(H6345,'[1]crosstable (6)'!$D:$E,2,FALSE)</f>
        <v>Anthozoa</v>
      </c>
      <c r="M6345" t="str">
        <f>VLOOKUP(I6345,'[1]crosstable (6)'!$H:$I,2,FALSE)</f>
        <v>Agariciidae</v>
      </c>
      <c r="N6345" t="str">
        <f>VLOOKUP(F6345,'[1]crosstable (6)'!$A:$J,10,FALSE)</f>
        <v>Pachyseris rugosa</v>
      </c>
    </row>
    <row r="6346" spans="1:14" x14ac:dyDescent="0.25">
      <c r="A6346" t="s">
        <v>9</v>
      </c>
      <c r="B6346" t="s">
        <v>1117</v>
      </c>
      <c r="C6346">
        <v>121.20193999999999</v>
      </c>
      <c r="D6346">
        <v>22.858799999999999</v>
      </c>
      <c r="E6346">
        <v>20210907</v>
      </c>
      <c r="F6346" t="s">
        <v>607</v>
      </c>
      <c r="G6346" t="s">
        <v>12</v>
      </c>
      <c r="H6346" t="s">
        <v>17</v>
      </c>
      <c r="I6346" t="s">
        <v>69</v>
      </c>
      <c r="J6346" t="s">
        <v>15</v>
      </c>
      <c r="K6346" t="str">
        <f>VLOOKUP(G6346,'[1]crosstable (6)'!$B:$C,2,FALSE)</f>
        <v>Cnidaria</v>
      </c>
      <c r="L6346" t="str">
        <f>VLOOKUP(H6346,'[1]crosstable (6)'!$D:$E,2,FALSE)</f>
        <v>Anthozoa</v>
      </c>
      <c r="M6346" t="str">
        <f>VLOOKUP(I6346,'[1]crosstable (6)'!$H:$I,2,FALSE)</f>
        <v>Dendrophylliidae</v>
      </c>
      <c r="N6346" t="str">
        <f>VLOOKUP(F6346,'[1]crosstable (6)'!$A:$J,10,FALSE)</f>
        <v>Turbinaria mesenterina</v>
      </c>
    </row>
    <row r="6347" spans="1:14" x14ac:dyDescent="0.25">
      <c r="A6347" t="s">
        <v>9</v>
      </c>
      <c r="B6347" t="s">
        <v>1117</v>
      </c>
      <c r="C6347">
        <v>121.20193999999999</v>
      </c>
      <c r="D6347">
        <v>22.858799999999999</v>
      </c>
      <c r="E6347">
        <v>20210907</v>
      </c>
      <c r="F6347" t="s">
        <v>75</v>
      </c>
      <c r="G6347" t="s">
        <v>12</v>
      </c>
      <c r="H6347" t="s">
        <v>17</v>
      </c>
      <c r="I6347" t="s">
        <v>36</v>
      </c>
      <c r="J6347" t="s">
        <v>15</v>
      </c>
      <c r="K6347" t="str">
        <f>VLOOKUP(G6347,'[1]crosstable (6)'!$B:$C,2,FALSE)</f>
        <v>Cnidaria</v>
      </c>
      <c r="L6347" t="str">
        <f>VLOOKUP(H6347,'[1]crosstable (6)'!$D:$E,2,FALSE)</f>
        <v>Anthozoa</v>
      </c>
      <c r="M6347" t="str">
        <f>VLOOKUP(I6347,'[1]crosstable (6)'!$H:$I,2,FALSE)</f>
        <v>Lobophylliidae</v>
      </c>
      <c r="N6347" t="str">
        <f>VLOOKUP(F6347,'[1]crosstable (6)'!$A:$J,10,FALSE)</f>
        <v>Lobophyllia agaricia</v>
      </c>
    </row>
    <row r="6348" spans="1:14" x14ac:dyDescent="0.25">
      <c r="A6348" t="s">
        <v>9</v>
      </c>
      <c r="B6348" t="s">
        <v>1117</v>
      </c>
      <c r="C6348">
        <v>121.20193999999999</v>
      </c>
      <c r="D6348">
        <v>22.858799999999999</v>
      </c>
      <c r="E6348">
        <v>20210907</v>
      </c>
      <c r="F6348" t="s">
        <v>489</v>
      </c>
      <c r="G6348" t="s">
        <v>12</v>
      </c>
      <c r="H6348" t="s">
        <v>17</v>
      </c>
      <c r="I6348" t="s">
        <v>20</v>
      </c>
      <c r="J6348" t="s">
        <v>15</v>
      </c>
      <c r="K6348" t="str">
        <f>VLOOKUP(G6348,'[1]crosstable (6)'!$B:$C,2,FALSE)</f>
        <v>Cnidaria</v>
      </c>
      <c r="L6348" t="str">
        <f>VLOOKUP(H6348,'[1]crosstable (6)'!$D:$E,2,FALSE)</f>
        <v>Anthozoa</v>
      </c>
      <c r="M6348" t="str">
        <f>VLOOKUP(I6348,'[1]crosstable (6)'!$H:$I,2,FALSE)</f>
        <v>Merulinidae</v>
      </c>
      <c r="N6348" t="str">
        <f>VLOOKUP(F6348,'[1]crosstable (6)'!$A:$J,10,FALSE)</f>
        <v>Paragoniastrea australensis</v>
      </c>
    </row>
    <row r="6349" spans="1:14" x14ac:dyDescent="0.25">
      <c r="A6349" t="s">
        <v>9</v>
      </c>
      <c r="B6349" t="s">
        <v>1117</v>
      </c>
      <c r="C6349">
        <v>121.20193999999999</v>
      </c>
      <c r="D6349">
        <v>22.858799999999999</v>
      </c>
      <c r="E6349">
        <v>20210907</v>
      </c>
      <c r="F6349" t="s">
        <v>79</v>
      </c>
      <c r="G6349" t="s">
        <v>12</v>
      </c>
      <c r="H6349" t="s">
        <v>17</v>
      </c>
      <c r="I6349" t="s">
        <v>36</v>
      </c>
      <c r="J6349" t="s">
        <v>15</v>
      </c>
      <c r="K6349" t="str">
        <f>VLOOKUP(G6349,'[1]crosstable (6)'!$B:$C,2,FALSE)</f>
        <v>Cnidaria</v>
      </c>
      <c r="L6349" t="str">
        <f>VLOOKUP(H6349,'[1]crosstable (6)'!$D:$E,2,FALSE)</f>
        <v>Anthozoa</v>
      </c>
      <c r="M6349" t="str">
        <f>VLOOKUP(I6349,'[1]crosstable (6)'!$H:$I,2,FALSE)</f>
        <v>Lobophylliidae</v>
      </c>
      <c r="N6349" t="str">
        <f>VLOOKUP(F6349,'[1]crosstable (6)'!$A:$J,10,FALSE)</f>
        <v>Lobophyllia radians</v>
      </c>
    </row>
    <row r="6350" spans="1:14" x14ac:dyDescent="0.25">
      <c r="A6350" t="s">
        <v>9</v>
      </c>
      <c r="B6350" t="s">
        <v>1117</v>
      </c>
      <c r="C6350">
        <v>121.20193999999999</v>
      </c>
      <c r="D6350">
        <v>22.858799999999999</v>
      </c>
      <c r="E6350">
        <v>20210907</v>
      </c>
      <c r="F6350" t="s">
        <v>80</v>
      </c>
      <c r="G6350" t="s">
        <v>12</v>
      </c>
      <c r="H6350" t="s">
        <v>17</v>
      </c>
      <c r="I6350" t="s">
        <v>52</v>
      </c>
      <c r="J6350" t="s">
        <v>15</v>
      </c>
      <c r="K6350" t="str">
        <f>VLOOKUP(G6350,'[1]crosstable (6)'!$B:$C,2,FALSE)</f>
        <v>Cnidaria</v>
      </c>
      <c r="L6350" t="str">
        <f>VLOOKUP(H6350,'[1]crosstable (6)'!$D:$E,2,FALSE)</f>
        <v>Anthozoa</v>
      </c>
      <c r="M6350" t="str">
        <f>VLOOKUP(I6350,'[1]crosstable (6)'!$H:$I,2,FALSE)</f>
        <v>Nephtheidae</v>
      </c>
      <c r="N6350" t="str">
        <f>VLOOKUP(F6350,'[1]crosstable (6)'!$A:$J,10,FALSE)</f>
        <v>Litophyton sp.1</v>
      </c>
    </row>
    <row r="6351" spans="1:14" x14ac:dyDescent="0.25">
      <c r="A6351" t="s">
        <v>9</v>
      </c>
      <c r="B6351" t="s">
        <v>1117</v>
      </c>
      <c r="C6351">
        <v>121.20193999999999</v>
      </c>
      <c r="D6351">
        <v>22.858799999999999</v>
      </c>
      <c r="E6351">
        <v>20210907</v>
      </c>
      <c r="F6351" t="s">
        <v>537</v>
      </c>
      <c r="G6351" t="s">
        <v>12</v>
      </c>
      <c r="H6351" t="s">
        <v>17</v>
      </c>
      <c r="I6351" t="s">
        <v>20</v>
      </c>
      <c r="J6351" t="s">
        <v>15</v>
      </c>
      <c r="K6351" t="str">
        <f>VLOOKUP(G6351,'[1]crosstable (6)'!$B:$C,2,FALSE)</f>
        <v>Cnidaria</v>
      </c>
      <c r="L6351" t="str">
        <f>VLOOKUP(H6351,'[1]crosstable (6)'!$D:$E,2,FALSE)</f>
        <v>Anthozoa</v>
      </c>
      <c r="M6351" t="str">
        <f>VLOOKUP(I6351,'[1]crosstable (6)'!$H:$I,2,FALSE)</f>
        <v>Merulinidae</v>
      </c>
      <c r="N6351" t="str">
        <f>VLOOKUP(F6351,'[1]crosstable (6)'!$A:$J,10,FALSE)</f>
        <v>Dipsastraea speciosa</v>
      </c>
    </row>
    <row r="6352" spans="1:14" x14ac:dyDescent="0.25">
      <c r="A6352" t="s">
        <v>9</v>
      </c>
      <c r="B6352" t="s">
        <v>1117</v>
      </c>
      <c r="C6352">
        <v>121.20193999999999</v>
      </c>
      <c r="D6352">
        <v>22.858799999999999</v>
      </c>
      <c r="E6352">
        <v>20210907</v>
      </c>
      <c r="F6352" t="s">
        <v>84</v>
      </c>
      <c r="G6352" t="s">
        <v>12</v>
      </c>
      <c r="H6352" t="s">
        <v>17</v>
      </c>
      <c r="I6352" t="s">
        <v>25</v>
      </c>
      <c r="J6352" t="s">
        <v>15</v>
      </c>
      <c r="K6352" t="str">
        <f>VLOOKUP(G6352,'[1]crosstable (6)'!$B:$C,2,FALSE)</f>
        <v>Cnidaria</v>
      </c>
      <c r="L6352" t="str">
        <f>VLOOKUP(H6352,'[1]crosstable (6)'!$D:$E,2,FALSE)</f>
        <v>Anthozoa</v>
      </c>
      <c r="M6352" t="str">
        <f>VLOOKUP(I6352,'[1]crosstable (6)'!$H:$I,2,FALSE)</f>
        <v>Acroporidae</v>
      </c>
      <c r="N6352" t="str">
        <f>VLOOKUP(F6352,'[1]crosstable (6)'!$A:$J,10,FALSE)</f>
        <v>Acropora secale</v>
      </c>
    </row>
    <row r="6353" spans="1:14" x14ac:dyDescent="0.25">
      <c r="A6353" t="s">
        <v>9</v>
      </c>
      <c r="B6353" t="s">
        <v>1117</v>
      </c>
      <c r="C6353">
        <v>121.20193999999999</v>
      </c>
      <c r="D6353">
        <v>22.858799999999999</v>
      </c>
      <c r="E6353">
        <v>20210907</v>
      </c>
      <c r="F6353" t="s">
        <v>86</v>
      </c>
      <c r="G6353" t="s">
        <v>12</v>
      </c>
      <c r="H6353" t="s">
        <v>17</v>
      </c>
      <c r="I6353" t="s">
        <v>20</v>
      </c>
      <c r="J6353" t="s">
        <v>15</v>
      </c>
      <c r="K6353" t="str">
        <f>VLOOKUP(G6353,'[1]crosstable (6)'!$B:$C,2,FALSE)</f>
        <v>Cnidaria</v>
      </c>
      <c r="L6353" t="str">
        <f>VLOOKUP(H6353,'[1]crosstable (6)'!$D:$E,2,FALSE)</f>
        <v>Anthozoa</v>
      </c>
      <c r="M6353" t="str">
        <f>VLOOKUP(I6353,'[1]crosstable (6)'!$H:$I,2,FALSE)</f>
        <v>Merulinidae</v>
      </c>
      <c r="N6353" t="str">
        <f>VLOOKUP(F6353,'[1]crosstable (6)'!$A:$J,10,FALSE)</f>
        <v>Goniastrea pectinata</v>
      </c>
    </row>
    <row r="6354" spans="1:14" x14ac:dyDescent="0.25">
      <c r="A6354" t="s">
        <v>9</v>
      </c>
      <c r="B6354" t="s">
        <v>1117</v>
      </c>
      <c r="C6354">
        <v>121.20193999999999</v>
      </c>
      <c r="D6354">
        <v>22.858799999999999</v>
      </c>
      <c r="E6354">
        <v>20210907</v>
      </c>
      <c r="F6354" t="s">
        <v>895</v>
      </c>
      <c r="G6354" t="s">
        <v>12</v>
      </c>
      <c r="H6354" t="s">
        <v>17</v>
      </c>
      <c r="I6354" t="s">
        <v>36</v>
      </c>
      <c r="J6354" t="s">
        <v>15</v>
      </c>
      <c r="K6354" t="str">
        <f>VLOOKUP(G6354,'[1]crosstable (6)'!$B:$C,2,FALSE)</f>
        <v>Cnidaria</v>
      </c>
      <c r="L6354" t="str">
        <f>VLOOKUP(H6354,'[1]crosstable (6)'!$D:$E,2,FALSE)</f>
        <v>Anthozoa</v>
      </c>
      <c r="M6354" t="str">
        <f>VLOOKUP(I6354,'[1]crosstable (6)'!$H:$I,2,FALSE)</f>
        <v>Lobophylliidae</v>
      </c>
      <c r="N6354" t="str">
        <f>VLOOKUP(F6354,'[1]crosstable (6)'!$A:$J,10,FALSE)</f>
        <v>Acanthastrea hemprichii</v>
      </c>
    </row>
    <row r="6355" spans="1:14" x14ac:dyDescent="0.25">
      <c r="A6355" t="s">
        <v>9</v>
      </c>
      <c r="B6355" t="s">
        <v>1117</v>
      </c>
      <c r="C6355">
        <v>121.20193999999999</v>
      </c>
      <c r="D6355">
        <v>22.858799999999999</v>
      </c>
      <c r="E6355">
        <v>20210907</v>
      </c>
      <c r="F6355" t="s">
        <v>87</v>
      </c>
      <c r="G6355" t="s">
        <v>12</v>
      </c>
      <c r="H6355" t="s">
        <v>17</v>
      </c>
      <c r="I6355" t="s">
        <v>22</v>
      </c>
      <c r="J6355" t="s">
        <v>15</v>
      </c>
      <c r="K6355" t="str">
        <f>VLOOKUP(G6355,'[1]crosstable (6)'!$B:$C,2,FALSE)</f>
        <v>Cnidaria</v>
      </c>
      <c r="L6355" t="str">
        <f>VLOOKUP(H6355,'[1]crosstable (6)'!$D:$E,2,FALSE)</f>
        <v>Anthozoa</v>
      </c>
      <c r="M6355" t="str">
        <f>VLOOKUP(I6355,'[1]crosstable (6)'!$H:$I,2,FALSE)</f>
        <v>Poritidae</v>
      </c>
      <c r="N6355" t="str">
        <f>VLOOKUP(F6355,'[1]crosstable (6)'!$A:$J,10,FALSE)</f>
        <v>Porites rus</v>
      </c>
    </row>
    <row r="6356" spans="1:14" x14ac:dyDescent="0.25">
      <c r="A6356" t="s">
        <v>9</v>
      </c>
      <c r="B6356" t="s">
        <v>1117</v>
      </c>
      <c r="C6356">
        <v>121.20193999999999</v>
      </c>
      <c r="D6356">
        <v>22.858799999999999</v>
      </c>
      <c r="E6356">
        <v>20210907</v>
      </c>
      <c r="F6356" t="s">
        <v>492</v>
      </c>
      <c r="G6356" t="s">
        <v>12</v>
      </c>
      <c r="H6356" t="s">
        <v>17</v>
      </c>
      <c r="I6356" t="s">
        <v>20</v>
      </c>
      <c r="J6356" t="s">
        <v>15</v>
      </c>
      <c r="K6356" t="str">
        <f>VLOOKUP(G6356,'[1]crosstable (6)'!$B:$C,2,FALSE)</f>
        <v>Cnidaria</v>
      </c>
      <c r="L6356" t="str">
        <f>VLOOKUP(H6356,'[1]crosstable (6)'!$D:$E,2,FALSE)</f>
        <v>Anthozoa</v>
      </c>
      <c r="M6356" t="str">
        <f>VLOOKUP(I6356,'[1]crosstable (6)'!$H:$I,2,FALSE)</f>
        <v>Merulinidae</v>
      </c>
      <c r="N6356" t="str">
        <f>VLOOKUP(F6356,'[1]crosstable (6)'!$A:$J,10,FALSE)</f>
        <v>Favites abdita</v>
      </c>
    </row>
    <row r="6357" spans="1:14" x14ac:dyDescent="0.25">
      <c r="A6357" t="s">
        <v>9</v>
      </c>
      <c r="B6357" t="s">
        <v>1117</v>
      </c>
      <c r="C6357">
        <v>121.20193999999999</v>
      </c>
      <c r="D6357">
        <v>22.858799999999999</v>
      </c>
      <c r="E6357">
        <v>20210907</v>
      </c>
      <c r="F6357" t="s">
        <v>112</v>
      </c>
      <c r="G6357" t="s">
        <v>12</v>
      </c>
      <c r="H6357" t="s">
        <v>17</v>
      </c>
      <c r="I6357" t="s">
        <v>67</v>
      </c>
      <c r="J6357" t="s">
        <v>15</v>
      </c>
      <c r="K6357" t="str">
        <f>VLOOKUP(G6357,'[1]crosstable (6)'!$B:$C,2,FALSE)</f>
        <v>Cnidaria</v>
      </c>
      <c r="L6357" t="str">
        <f>VLOOKUP(H6357,'[1]crosstable (6)'!$D:$E,2,FALSE)</f>
        <v>Anthozoa</v>
      </c>
      <c r="M6357" t="str">
        <f>VLOOKUP(I6357,'[1]crosstable (6)'!$H:$I,2,FALSE)</f>
        <v>Euphylliidae</v>
      </c>
      <c r="N6357" t="str">
        <f>VLOOKUP(F6357,'[1]crosstable (6)'!$A:$J,10,FALSE)</f>
        <v>Galaxea fascicularis</v>
      </c>
    </row>
    <row r="6358" spans="1:14" x14ac:dyDescent="0.25">
      <c r="A6358" t="s">
        <v>9</v>
      </c>
      <c r="B6358" t="s">
        <v>1117</v>
      </c>
      <c r="C6358">
        <v>121.20193999999999</v>
      </c>
      <c r="D6358">
        <v>22.858799999999999</v>
      </c>
      <c r="E6358">
        <v>20210907</v>
      </c>
      <c r="F6358" t="s">
        <v>1067</v>
      </c>
      <c r="G6358" t="s">
        <v>12</v>
      </c>
      <c r="H6358" t="s">
        <v>17</v>
      </c>
      <c r="I6358" t="s">
        <v>25</v>
      </c>
      <c r="J6358" t="s">
        <v>15</v>
      </c>
      <c r="K6358" t="str">
        <f>VLOOKUP(G6358,'[1]crosstable (6)'!$B:$C,2,FALSE)</f>
        <v>Cnidaria</v>
      </c>
      <c r="L6358" t="str">
        <f>VLOOKUP(H6358,'[1]crosstable (6)'!$D:$E,2,FALSE)</f>
        <v>Anthozoa</v>
      </c>
      <c r="M6358" t="str">
        <f>VLOOKUP(I6358,'[1]crosstable (6)'!$H:$I,2,FALSE)</f>
        <v>Acroporidae</v>
      </c>
      <c r="N6358" t="str">
        <f>VLOOKUP(F6358,'[1]crosstable (6)'!$A:$J,10,FALSE)</f>
        <v>Acropora austera</v>
      </c>
    </row>
    <row r="6359" spans="1:14" x14ac:dyDescent="0.25">
      <c r="A6359" t="s">
        <v>9</v>
      </c>
      <c r="B6359" t="s">
        <v>1117</v>
      </c>
      <c r="C6359">
        <v>121.20193999999999</v>
      </c>
      <c r="D6359">
        <v>22.858799999999999</v>
      </c>
      <c r="E6359">
        <v>20210907</v>
      </c>
      <c r="F6359" t="s">
        <v>897</v>
      </c>
      <c r="G6359" t="s">
        <v>12</v>
      </c>
      <c r="H6359" t="s">
        <v>17</v>
      </c>
      <c r="I6359" t="s">
        <v>73</v>
      </c>
      <c r="J6359" t="s">
        <v>15</v>
      </c>
      <c r="K6359" t="str">
        <f>VLOOKUP(G6359,'[1]crosstable (6)'!$B:$C,2,FALSE)</f>
        <v>Cnidaria</v>
      </c>
      <c r="L6359" t="str">
        <f>VLOOKUP(H6359,'[1]crosstable (6)'!$D:$E,2,FALSE)</f>
        <v>Anthozoa</v>
      </c>
      <c r="M6359" t="str">
        <f>VLOOKUP(I6359,'[1]crosstable (6)'!$H:$I,2,FALSE)</f>
        <v>Agariciidae</v>
      </c>
      <c r="N6359" t="str">
        <f>VLOOKUP(F6359,'[1]crosstable (6)'!$A:$J,10,FALSE)</f>
        <v>Pavona cactus</v>
      </c>
    </row>
    <row r="6360" spans="1:14" x14ac:dyDescent="0.25">
      <c r="A6360" t="s">
        <v>9</v>
      </c>
      <c r="B6360" t="s">
        <v>1117</v>
      </c>
      <c r="C6360">
        <v>121.20193999999999</v>
      </c>
      <c r="D6360">
        <v>22.858799999999999</v>
      </c>
      <c r="E6360">
        <v>20210907</v>
      </c>
      <c r="F6360" t="s">
        <v>705</v>
      </c>
      <c r="G6360" t="s">
        <v>12</v>
      </c>
      <c r="H6360" t="s">
        <v>17</v>
      </c>
      <c r="I6360" t="s">
        <v>706</v>
      </c>
      <c r="J6360" t="s">
        <v>15</v>
      </c>
      <c r="K6360" t="str">
        <f>VLOOKUP(G6360,'[1]crosstable (6)'!$B:$C,2,FALSE)</f>
        <v>Cnidaria</v>
      </c>
      <c r="L6360" t="str">
        <f>VLOOKUP(H6360,'[1]crosstable (6)'!$D:$E,2,FALSE)</f>
        <v>Anthozoa</v>
      </c>
      <c r="M6360" t="str">
        <f>VLOOKUP(I6360,'[1]crosstable (6)'!$H:$I,2,FALSE)</f>
        <v>Helioporidae</v>
      </c>
      <c r="N6360" t="str">
        <f>VLOOKUP(F6360,'[1]crosstable (6)'!$A:$J,10,FALSE)</f>
        <v>Heliopora coerulea</v>
      </c>
    </row>
    <row r="6361" spans="1:14" x14ac:dyDescent="0.25">
      <c r="A6361" t="s">
        <v>9</v>
      </c>
      <c r="B6361" t="s">
        <v>1117</v>
      </c>
      <c r="C6361">
        <v>121.20193999999999</v>
      </c>
      <c r="D6361">
        <v>22.858799999999999</v>
      </c>
      <c r="E6361">
        <v>20210907</v>
      </c>
      <c r="F6361" t="s">
        <v>91</v>
      </c>
      <c r="G6361" t="s">
        <v>12</v>
      </c>
      <c r="H6361" t="s">
        <v>17</v>
      </c>
      <c r="I6361" t="s">
        <v>22</v>
      </c>
      <c r="J6361" t="s">
        <v>15</v>
      </c>
      <c r="K6361" t="str">
        <f>VLOOKUP(G6361,'[1]crosstable (6)'!$B:$C,2,FALSE)</f>
        <v>Cnidaria</v>
      </c>
      <c r="L6361" t="str">
        <f>VLOOKUP(H6361,'[1]crosstable (6)'!$D:$E,2,FALSE)</f>
        <v>Anthozoa</v>
      </c>
      <c r="M6361" t="str">
        <f>VLOOKUP(I6361,'[1]crosstable (6)'!$H:$I,2,FALSE)</f>
        <v>Poritidae</v>
      </c>
      <c r="N6361" t="str">
        <f>VLOOKUP(F6361,'[1]crosstable (6)'!$A:$J,10,FALSE)</f>
        <v>Porites lutea</v>
      </c>
    </row>
    <row r="6362" spans="1:14" x14ac:dyDescent="0.25">
      <c r="A6362" t="s">
        <v>9</v>
      </c>
      <c r="B6362" t="s">
        <v>1117</v>
      </c>
      <c r="C6362">
        <v>121.20193999999999</v>
      </c>
      <c r="D6362">
        <v>22.858799999999999</v>
      </c>
      <c r="E6362">
        <v>20210907</v>
      </c>
      <c r="F6362" t="s">
        <v>1124</v>
      </c>
      <c r="G6362" t="s">
        <v>12</v>
      </c>
      <c r="H6362" t="s">
        <v>17</v>
      </c>
      <c r="I6362" t="s">
        <v>25</v>
      </c>
      <c r="J6362" t="s">
        <v>15</v>
      </c>
      <c r="K6362" t="str">
        <f>VLOOKUP(G6362,'[1]crosstable (6)'!$B:$C,2,FALSE)</f>
        <v>Cnidaria</v>
      </c>
      <c r="L6362" t="str">
        <f>VLOOKUP(H6362,'[1]crosstable (6)'!$D:$E,2,FALSE)</f>
        <v>Anthozoa</v>
      </c>
      <c r="M6362" t="str">
        <f>VLOOKUP(I6362,'[1]crosstable (6)'!$H:$I,2,FALSE)</f>
        <v>Acroporidae</v>
      </c>
      <c r="N6362" t="str">
        <f>VLOOKUP(F6362,'[1]crosstable (6)'!$A:$J,10,FALSE)</f>
        <v>Montipora aequituberculata</v>
      </c>
    </row>
    <row r="6363" spans="1:14" x14ac:dyDescent="0.25">
      <c r="A6363" t="s">
        <v>9</v>
      </c>
      <c r="B6363" t="s">
        <v>1117</v>
      </c>
      <c r="C6363">
        <v>121.20193999999999</v>
      </c>
      <c r="D6363">
        <v>22.858799999999999</v>
      </c>
      <c r="E6363">
        <v>20210907</v>
      </c>
      <c r="F6363" t="s">
        <v>92</v>
      </c>
      <c r="G6363" t="s">
        <v>12</v>
      </c>
      <c r="H6363" t="s">
        <v>17</v>
      </c>
      <c r="I6363" t="s">
        <v>50</v>
      </c>
      <c r="J6363" t="s">
        <v>15</v>
      </c>
      <c r="K6363" t="str">
        <f>VLOOKUP(G6363,'[1]crosstable (6)'!$B:$C,2,FALSE)</f>
        <v>Cnidaria</v>
      </c>
      <c r="L6363" t="str">
        <f>VLOOKUP(H6363,'[1]crosstable (6)'!$D:$E,2,FALSE)</f>
        <v>Anthozoa</v>
      </c>
      <c r="M6363" t="str">
        <f>VLOOKUP(I6363,'[1]crosstable (6)'!$H:$I,2,FALSE)</f>
        <v>Xeniidae</v>
      </c>
      <c r="N6363" t="str">
        <f>VLOOKUP(F6363,'[1]crosstable (6)'!$A:$J,10,FALSE)</f>
        <v>Heteroxenia sp.1</v>
      </c>
    </row>
    <row r="6364" spans="1:14" x14ac:dyDescent="0.25">
      <c r="A6364" t="s">
        <v>9</v>
      </c>
      <c r="B6364" t="s">
        <v>1117</v>
      </c>
      <c r="C6364">
        <v>121.20193999999999</v>
      </c>
      <c r="D6364">
        <v>22.858799999999999</v>
      </c>
      <c r="E6364">
        <v>20210907</v>
      </c>
      <c r="F6364" t="s">
        <v>94</v>
      </c>
      <c r="G6364" t="s">
        <v>12</v>
      </c>
      <c r="H6364" t="s">
        <v>17</v>
      </c>
      <c r="I6364" t="s">
        <v>25</v>
      </c>
      <c r="J6364" t="s">
        <v>15</v>
      </c>
      <c r="K6364" t="str">
        <f>VLOOKUP(G6364,'[1]crosstable (6)'!$B:$C,2,FALSE)</f>
        <v>Cnidaria</v>
      </c>
      <c r="L6364" t="str">
        <f>VLOOKUP(H6364,'[1]crosstable (6)'!$D:$E,2,FALSE)</f>
        <v>Anthozoa</v>
      </c>
      <c r="M6364" t="str">
        <f>VLOOKUP(I6364,'[1]crosstable (6)'!$H:$I,2,FALSE)</f>
        <v>Acroporidae</v>
      </c>
      <c r="N6364" t="str">
        <f>VLOOKUP(F6364,'[1]crosstable (6)'!$A:$J,10,FALSE)</f>
        <v>Acropora valida</v>
      </c>
    </row>
    <row r="6365" spans="1:14" x14ac:dyDescent="0.25">
      <c r="A6365" t="s">
        <v>9</v>
      </c>
      <c r="B6365" t="s">
        <v>1117</v>
      </c>
      <c r="C6365">
        <v>121.20193999999999</v>
      </c>
      <c r="D6365">
        <v>22.858799999999999</v>
      </c>
      <c r="E6365">
        <v>20220422</v>
      </c>
      <c r="F6365" t="s">
        <v>832</v>
      </c>
      <c r="G6365" t="s">
        <v>114</v>
      </c>
      <c r="H6365" t="s">
        <v>115</v>
      </c>
      <c r="I6365" t="s">
        <v>116</v>
      </c>
      <c r="J6365" t="s">
        <v>15</v>
      </c>
      <c r="K6365" t="str">
        <f>VLOOKUP(G6365,'[1]crosstable (6)'!$B:$C,2,FALSE)</f>
        <v>Chordata</v>
      </c>
      <c r="L6365" t="str">
        <f>VLOOKUP(H6365,'[1]crosstable (6)'!$D:$E,2,FALSE)</f>
        <v>Actinopterygii</v>
      </c>
      <c r="M6365" t="str">
        <f>VLOOKUP(I6365,'[1]crosstable (6)'!$H:$I,2,FALSE)</f>
        <v>Labridae</v>
      </c>
      <c r="N6365" t="str">
        <f>VLOOKUP(F6365,'[1]crosstable (6)'!$A:$J,10,FALSE)</f>
        <v>Cheilinus trilobatus</v>
      </c>
    </row>
    <row r="6366" spans="1:14" x14ac:dyDescent="0.25">
      <c r="A6366" t="s">
        <v>9</v>
      </c>
      <c r="B6366" t="s">
        <v>1117</v>
      </c>
      <c r="C6366">
        <v>121.20193999999999</v>
      </c>
      <c r="D6366">
        <v>22.858799999999999</v>
      </c>
      <c r="E6366">
        <v>20220422</v>
      </c>
      <c r="F6366" t="s">
        <v>659</v>
      </c>
      <c r="G6366" t="s">
        <v>114</v>
      </c>
      <c r="H6366" t="s">
        <v>115</v>
      </c>
      <c r="I6366" t="s">
        <v>192</v>
      </c>
      <c r="J6366" t="s">
        <v>15</v>
      </c>
      <c r="K6366" t="str">
        <f>VLOOKUP(G6366,'[1]crosstable (6)'!$B:$C,2,FALSE)</f>
        <v>Chordata</v>
      </c>
      <c r="L6366" t="str">
        <f>VLOOKUP(H6366,'[1]crosstable (6)'!$D:$E,2,FALSE)</f>
        <v>Actinopterygii</v>
      </c>
      <c r="M6366" t="str">
        <f>VLOOKUP(I6366,'[1]crosstable (6)'!$H:$I,2,FALSE)</f>
        <v>Chaetodontidae</v>
      </c>
      <c r="N6366" t="str">
        <f>VLOOKUP(F6366,'[1]crosstable (6)'!$A:$J,10,FALSE)</f>
        <v>Chaetodon trifascialis</v>
      </c>
    </row>
    <row r="6367" spans="1:14" x14ac:dyDescent="0.25">
      <c r="A6367" t="s">
        <v>9</v>
      </c>
      <c r="B6367" t="s">
        <v>1117</v>
      </c>
      <c r="C6367">
        <v>121.20193999999999</v>
      </c>
      <c r="D6367">
        <v>22.858799999999999</v>
      </c>
      <c r="E6367">
        <v>20220422</v>
      </c>
      <c r="F6367" t="s">
        <v>362</v>
      </c>
      <c r="G6367" t="s">
        <v>114</v>
      </c>
      <c r="H6367" t="s">
        <v>115</v>
      </c>
      <c r="I6367" t="s">
        <v>116</v>
      </c>
      <c r="J6367" t="s">
        <v>15</v>
      </c>
      <c r="K6367" t="str">
        <f>VLOOKUP(G6367,'[1]crosstable (6)'!$B:$C,2,FALSE)</f>
        <v>Chordata</v>
      </c>
      <c r="L6367" t="str">
        <f>VLOOKUP(H6367,'[1]crosstable (6)'!$D:$E,2,FALSE)</f>
        <v>Actinopterygii</v>
      </c>
      <c r="M6367" t="str">
        <f>VLOOKUP(I6367,'[1]crosstable (6)'!$H:$I,2,FALSE)</f>
        <v>Labridae</v>
      </c>
      <c r="N6367" t="str">
        <f>VLOOKUP(F6367,'[1]crosstable (6)'!$A:$J,10,FALSE)</f>
        <v>Thalassoma quinquevittatum</v>
      </c>
    </row>
    <row r="6368" spans="1:14" x14ac:dyDescent="0.25">
      <c r="A6368" t="s">
        <v>9</v>
      </c>
      <c r="B6368" t="s">
        <v>1117</v>
      </c>
      <c r="C6368">
        <v>121.20193999999999</v>
      </c>
      <c r="D6368">
        <v>22.858799999999999</v>
      </c>
      <c r="E6368">
        <v>20220422</v>
      </c>
      <c r="F6368" t="s">
        <v>499</v>
      </c>
      <c r="G6368" t="s">
        <v>114</v>
      </c>
      <c r="H6368" t="s">
        <v>115</v>
      </c>
      <c r="I6368" t="s">
        <v>132</v>
      </c>
      <c r="J6368" t="s">
        <v>15</v>
      </c>
      <c r="K6368" t="str">
        <f>VLOOKUP(G6368,'[1]crosstable (6)'!$B:$C,2,FALSE)</f>
        <v>Chordata</v>
      </c>
      <c r="L6368" t="str">
        <f>VLOOKUP(H6368,'[1]crosstable (6)'!$D:$E,2,FALSE)</f>
        <v>Actinopterygii</v>
      </c>
      <c r="M6368" t="str">
        <f>VLOOKUP(I6368,'[1]crosstable (6)'!$H:$I,2,FALSE)</f>
        <v>Mullidae</v>
      </c>
      <c r="N6368" t="str">
        <f>VLOOKUP(F6368,'[1]crosstable (6)'!$A:$J,10,FALSE)</f>
        <v>Parupeneus indicus</v>
      </c>
    </row>
    <row r="6369" spans="1:14" x14ac:dyDescent="0.25">
      <c r="A6369" t="s">
        <v>9</v>
      </c>
      <c r="B6369" t="s">
        <v>1117</v>
      </c>
      <c r="C6369">
        <v>121.20193999999999</v>
      </c>
      <c r="D6369">
        <v>22.858799999999999</v>
      </c>
      <c r="E6369">
        <v>20220422</v>
      </c>
      <c r="F6369" t="s">
        <v>1125</v>
      </c>
      <c r="G6369" t="s">
        <v>114</v>
      </c>
      <c r="H6369" t="s">
        <v>115</v>
      </c>
      <c r="I6369" t="s">
        <v>297</v>
      </c>
      <c r="J6369" t="s">
        <v>15</v>
      </c>
      <c r="K6369" t="str">
        <f>VLOOKUP(G6369,'[1]crosstable (6)'!$B:$C,2,FALSE)</f>
        <v>Chordata</v>
      </c>
      <c r="L6369" t="str">
        <f>VLOOKUP(H6369,'[1]crosstable (6)'!$D:$E,2,FALSE)</f>
        <v>Actinopterygii</v>
      </c>
      <c r="M6369" t="str">
        <f>VLOOKUP(I6369,'[1]crosstable (6)'!$H:$I,2,FALSE)</f>
        <v>Blenniidae</v>
      </c>
      <c r="N6369" t="str">
        <f>VLOOKUP(F6369,'[1]crosstable (6)'!$A:$J,10,FALSE)</f>
        <v>Cirripectes polyzona</v>
      </c>
    </row>
    <row r="6370" spans="1:14" x14ac:dyDescent="0.25">
      <c r="A6370" t="s">
        <v>9</v>
      </c>
      <c r="B6370" t="s">
        <v>1117</v>
      </c>
      <c r="C6370">
        <v>121.20193999999999</v>
      </c>
      <c r="D6370">
        <v>22.858799999999999</v>
      </c>
      <c r="E6370">
        <v>20220422</v>
      </c>
      <c r="F6370" t="s">
        <v>139</v>
      </c>
      <c r="G6370" t="s">
        <v>114</v>
      </c>
      <c r="H6370" t="s">
        <v>115</v>
      </c>
      <c r="I6370" t="s">
        <v>119</v>
      </c>
      <c r="J6370" t="s">
        <v>15</v>
      </c>
      <c r="K6370" t="str">
        <f>VLOOKUP(G6370,'[1]crosstable (6)'!$B:$C,2,FALSE)</f>
        <v>Chordata</v>
      </c>
      <c r="L6370" t="str">
        <f>VLOOKUP(H6370,'[1]crosstable (6)'!$D:$E,2,FALSE)</f>
        <v>Actinopterygii</v>
      </c>
      <c r="M6370" t="str">
        <f>VLOOKUP(I6370,'[1]crosstable (6)'!$H:$I,2,FALSE)</f>
        <v>Pomacentridae</v>
      </c>
      <c r="N6370" t="str">
        <f>VLOOKUP(F6370,'[1]crosstable (6)'!$A:$J,10,FALSE)</f>
        <v>Amphiprion clarkii</v>
      </c>
    </row>
    <row r="6371" spans="1:14" x14ac:dyDescent="0.25">
      <c r="A6371" t="s">
        <v>9</v>
      </c>
      <c r="B6371" t="s">
        <v>1117</v>
      </c>
      <c r="C6371">
        <v>121.20193999999999</v>
      </c>
      <c r="D6371">
        <v>22.858799999999999</v>
      </c>
      <c r="E6371">
        <v>20220422</v>
      </c>
      <c r="F6371" t="s">
        <v>837</v>
      </c>
      <c r="G6371" t="s">
        <v>114</v>
      </c>
      <c r="H6371" t="s">
        <v>115</v>
      </c>
      <c r="I6371" t="s">
        <v>116</v>
      </c>
      <c r="J6371" t="s">
        <v>15</v>
      </c>
      <c r="K6371" t="str">
        <f>VLOOKUP(G6371,'[1]crosstable (6)'!$B:$C,2,FALSE)</f>
        <v>Chordata</v>
      </c>
      <c r="L6371" t="str">
        <f>VLOOKUP(H6371,'[1]crosstable (6)'!$D:$E,2,FALSE)</f>
        <v>Actinopterygii</v>
      </c>
      <c r="M6371" t="str">
        <f>VLOOKUP(I6371,'[1]crosstable (6)'!$H:$I,2,FALSE)</f>
        <v>Labridae</v>
      </c>
      <c r="N6371" t="str">
        <f>VLOOKUP(F6371,'[1]crosstable (6)'!$A:$J,10,FALSE)</f>
        <v>Thalassoma hardwicke</v>
      </c>
    </row>
    <row r="6372" spans="1:14" x14ac:dyDescent="0.25">
      <c r="A6372" t="s">
        <v>9</v>
      </c>
      <c r="B6372" t="s">
        <v>1117</v>
      </c>
      <c r="C6372">
        <v>121.20193999999999</v>
      </c>
      <c r="D6372">
        <v>22.858799999999999</v>
      </c>
      <c r="E6372">
        <v>20220422</v>
      </c>
      <c r="F6372" t="s">
        <v>577</v>
      </c>
      <c r="G6372" t="s">
        <v>114</v>
      </c>
      <c r="H6372" t="s">
        <v>115</v>
      </c>
      <c r="I6372" t="s">
        <v>119</v>
      </c>
      <c r="J6372" t="s">
        <v>15</v>
      </c>
      <c r="K6372" t="str">
        <f>VLOOKUP(G6372,'[1]crosstable (6)'!$B:$C,2,FALSE)</f>
        <v>Chordata</v>
      </c>
      <c r="L6372" t="str">
        <f>VLOOKUP(H6372,'[1]crosstable (6)'!$D:$E,2,FALSE)</f>
        <v>Actinopterygii</v>
      </c>
      <c r="M6372" t="str">
        <f>VLOOKUP(I6372,'[1]crosstable (6)'!$H:$I,2,FALSE)</f>
        <v>Pomacentridae</v>
      </c>
      <c r="N6372" t="str">
        <f>VLOOKUP(F6372,'[1]crosstable (6)'!$A:$J,10,FALSE)</f>
        <v>Plectroglyphidodon dickii</v>
      </c>
    </row>
    <row r="6373" spans="1:14" x14ac:dyDescent="0.25">
      <c r="A6373" t="s">
        <v>9</v>
      </c>
      <c r="B6373" t="s">
        <v>1117</v>
      </c>
      <c r="C6373">
        <v>121.20193999999999</v>
      </c>
      <c r="D6373">
        <v>22.858799999999999</v>
      </c>
      <c r="E6373">
        <v>20220422</v>
      </c>
      <c r="F6373" t="s">
        <v>162</v>
      </c>
      <c r="G6373" t="s">
        <v>114</v>
      </c>
      <c r="H6373" t="s">
        <v>115</v>
      </c>
      <c r="I6373" t="s">
        <v>116</v>
      </c>
      <c r="J6373" t="s">
        <v>15</v>
      </c>
      <c r="K6373" t="str">
        <f>VLOOKUP(G6373,'[1]crosstable (6)'!$B:$C,2,FALSE)</f>
        <v>Chordata</v>
      </c>
      <c r="L6373" t="str">
        <f>VLOOKUP(H6373,'[1]crosstable (6)'!$D:$E,2,FALSE)</f>
        <v>Actinopterygii</v>
      </c>
      <c r="M6373" t="str">
        <f>VLOOKUP(I6373,'[1]crosstable (6)'!$H:$I,2,FALSE)</f>
        <v>Labridae</v>
      </c>
      <c r="N6373" t="str">
        <f>VLOOKUP(F6373,'[1]crosstable (6)'!$A:$J,10,FALSE)</f>
        <v>Macropharyngodon meleagris</v>
      </c>
    </row>
    <row r="6374" spans="1:14" x14ac:dyDescent="0.25">
      <c r="A6374" t="s">
        <v>9</v>
      </c>
      <c r="B6374" t="s">
        <v>1117</v>
      </c>
      <c r="C6374">
        <v>121.20193999999999</v>
      </c>
      <c r="D6374">
        <v>22.858799999999999</v>
      </c>
      <c r="E6374">
        <v>20220422</v>
      </c>
      <c r="F6374" t="s">
        <v>396</v>
      </c>
      <c r="G6374" t="s">
        <v>114</v>
      </c>
      <c r="H6374" t="s">
        <v>115</v>
      </c>
      <c r="I6374" t="s">
        <v>119</v>
      </c>
      <c r="J6374" t="s">
        <v>15</v>
      </c>
      <c r="K6374" t="str">
        <f>VLOOKUP(G6374,'[1]crosstable (6)'!$B:$C,2,FALSE)</f>
        <v>Chordata</v>
      </c>
      <c r="L6374" t="str">
        <f>VLOOKUP(H6374,'[1]crosstable (6)'!$D:$E,2,FALSE)</f>
        <v>Actinopterygii</v>
      </c>
      <c r="M6374" t="str">
        <f>VLOOKUP(I6374,'[1]crosstable (6)'!$H:$I,2,FALSE)</f>
        <v>Pomacentridae</v>
      </c>
      <c r="N6374" t="str">
        <f>VLOOKUP(F6374,'[1]crosstable (6)'!$A:$J,10,FALSE)</f>
        <v>Pomacentrus bankanensis</v>
      </c>
    </row>
    <row r="6375" spans="1:14" x14ac:dyDescent="0.25">
      <c r="A6375" t="s">
        <v>9</v>
      </c>
      <c r="B6375" t="s">
        <v>1117</v>
      </c>
      <c r="C6375">
        <v>121.20193999999999</v>
      </c>
      <c r="D6375">
        <v>22.858799999999999</v>
      </c>
      <c r="E6375">
        <v>20220422</v>
      </c>
      <c r="F6375" t="s">
        <v>163</v>
      </c>
      <c r="G6375" t="s">
        <v>114</v>
      </c>
      <c r="H6375" t="s">
        <v>115</v>
      </c>
      <c r="I6375" t="s">
        <v>116</v>
      </c>
      <c r="J6375" t="s">
        <v>15</v>
      </c>
      <c r="K6375" t="str">
        <f>VLOOKUP(G6375,'[1]crosstable (6)'!$B:$C,2,FALSE)</f>
        <v>Chordata</v>
      </c>
      <c r="L6375" t="str">
        <f>VLOOKUP(H6375,'[1]crosstable (6)'!$D:$E,2,FALSE)</f>
        <v>Actinopterygii</v>
      </c>
      <c r="M6375" t="str">
        <f>VLOOKUP(I6375,'[1]crosstable (6)'!$H:$I,2,FALSE)</f>
        <v>Labridae</v>
      </c>
      <c r="N6375" t="str">
        <f>VLOOKUP(F6375,'[1]crosstable (6)'!$A:$J,10,FALSE)</f>
        <v>Thalassoma lutescens</v>
      </c>
    </row>
    <row r="6376" spans="1:14" x14ac:dyDescent="0.25">
      <c r="A6376" t="s">
        <v>9</v>
      </c>
      <c r="B6376" t="s">
        <v>1117</v>
      </c>
      <c r="C6376">
        <v>121.20193999999999</v>
      </c>
      <c r="D6376">
        <v>22.858799999999999</v>
      </c>
      <c r="E6376">
        <v>20220422</v>
      </c>
      <c r="F6376" t="s">
        <v>167</v>
      </c>
      <c r="G6376" t="s">
        <v>114</v>
      </c>
      <c r="H6376" t="s">
        <v>115</v>
      </c>
      <c r="I6376" t="s">
        <v>116</v>
      </c>
      <c r="J6376" t="s">
        <v>15</v>
      </c>
      <c r="K6376" t="str">
        <f>VLOOKUP(G6376,'[1]crosstable (6)'!$B:$C,2,FALSE)</f>
        <v>Chordata</v>
      </c>
      <c r="L6376" t="str">
        <f>VLOOKUP(H6376,'[1]crosstable (6)'!$D:$E,2,FALSE)</f>
        <v>Actinopterygii</v>
      </c>
      <c r="M6376" t="str">
        <f>VLOOKUP(I6376,'[1]crosstable (6)'!$H:$I,2,FALSE)</f>
        <v>Labridae</v>
      </c>
      <c r="N6376" t="str">
        <f>VLOOKUP(F6376,'[1]crosstable (6)'!$A:$J,10,FALSE)</f>
        <v>Hemigymnus fasciatus</v>
      </c>
    </row>
    <row r="6377" spans="1:14" x14ac:dyDescent="0.25">
      <c r="A6377" t="s">
        <v>9</v>
      </c>
      <c r="B6377" t="s">
        <v>1117</v>
      </c>
      <c r="C6377">
        <v>121.20193999999999</v>
      </c>
      <c r="D6377">
        <v>22.858799999999999</v>
      </c>
      <c r="E6377">
        <v>20220422</v>
      </c>
      <c r="F6377" t="s">
        <v>545</v>
      </c>
      <c r="G6377" t="s">
        <v>114</v>
      </c>
      <c r="H6377" t="s">
        <v>115</v>
      </c>
      <c r="I6377" t="s">
        <v>119</v>
      </c>
      <c r="J6377" t="s">
        <v>15</v>
      </c>
      <c r="K6377" t="str">
        <f>VLOOKUP(G6377,'[1]crosstable (6)'!$B:$C,2,FALSE)</f>
        <v>Chordata</v>
      </c>
      <c r="L6377" t="str">
        <f>VLOOKUP(H6377,'[1]crosstable (6)'!$D:$E,2,FALSE)</f>
        <v>Actinopterygii</v>
      </c>
      <c r="M6377" t="str">
        <f>VLOOKUP(I6377,'[1]crosstable (6)'!$H:$I,2,FALSE)</f>
        <v>Pomacentridae</v>
      </c>
      <c r="N6377" t="str">
        <f>VLOOKUP(F6377,'[1]crosstable (6)'!$A:$J,10,FALSE)</f>
        <v>Abudefduf vaigiensis</v>
      </c>
    </row>
    <row r="6378" spans="1:14" x14ac:dyDescent="0.25">
      <c r="A6378" t="s">
        <v>9</v>
      </c>
      <c r="B6378" t="s">
        <v>1117</v>
      </c>
      <c r="C6378">
        <v>121.20193999999999</v>
      </c>
      <c r="D6378">
        <v>22.858799999999999</v>
      </c>
      <c r="E6378">
        <v>20220422</v>
      </c>
      <c r="F6378" t="s">
        <v>922</v>
      </c>
      <c r="G6378" t="s">
        <v>156</v>
      </c>
      <c r="H6378" t="s">
        <v>157</v>
      </c>
      <c r="I6378" t="s">
        <v>295</v>
      </c>
      <c r="J6378" t="s">
        <v>15</v>
      </c>
      <c r="K6378" t="str">
        <f>VLOOKUP(G6378,'[1]crosstable (6)'!$B:$C,2,FALSE)</f>
        <v>Mollusca</v>
      </c>
      <c r="L6378" t="str">
        <f>VLOOKUP(H6378,'[1]crosstable (6)'!$D:$E,2,FALSE)</f>
        <v>Gastropoda</v>
      </c>
      <c r="M6378" t="str">
        <f>VLOOKUP(I6378,'[1]crosstable (6)'!$H:$I,2,FALSE)</f>
        <v>Bornellidae</v>
      </c>
      <c r="N6378" t="str">
        <f>VLOOKUP(F6378,'[1]crosstable (6)'!$A:$J,10,FALSE)</f>
        <v>Bornella hermanni</v>
      </c>
    </row>
    <row r="6379" spans="1:14" x14ac:dyDescent="0.25">
      <c r="A6379" t="s">
        <v>9</v>
      </c>
      <c r="B6379" t="s">
        <v>1117</v>
      </c>
      <c r="C6379">
        <v>121.20193999999999</v>
      </c>
      <c r="D6379">
        <v>22.858799999999999</v>
      </c>
      <c r="E6379">
        <v>20220422</v>
      </c>
      <c r="F6379" t="s">
        <v>450</v>
      </c>
      <c r="G6379" t="s">
        <v>114</v>
      </c>
      <c r="H6379" t="s">
        <v>115</v>
      </c>
      <c r="I6379" t="s">
        <v>125</v>
      </c>
      <c r="J6379" t="s">
        <v>15</v>
      </c>
      <c r="K6379" t="str">
        <f>VLOOKUP(G6379,'[1]crosstable (6)'!$B:$C,2,FALSE)</f>
        <v>Chordata</v>
      </c>
      <c r="L6379" t="str">
        <f>VLOOKUP(H6379,'[1]crosstable (6)'!$D:$E,2,FALSE)</f>
        <v>Actinopterygii</v>
      </c>
      <c r="M6379" t="str">
        <f>VLOOKUP(I6379,'[1]crosstable (6)'!$H:$I,2,FALSE)</f>
        <v>Pinguipedidae</v>
      </c>
      <c r="N6379" t="str">
        <f>VLOOKUP(F6379,'[1]crosstable (6)'!$A:$J,10,FALSE)</f>
        <v>Parapercis millepunctata</v>
      </c>
    </row>
    <row r="6380" spans="1:14" x14ac:dyDescent="0.25">
      <c r="A6380" t="s">
        <v>9</v>
      </c>
      <c r="B6380" t="s">
        <v>1117</v>
      </c>
      <c r="C6380">
        <v>121.20193999999999</v>
      </c>
      <c r="D6380">
        <v>22.858799999999999</v>
      </c>
      <c r="E6380">
        <v>20220422</v>
      </c>
      <c r="F6380" t="s">
        <v>173</v>
      </c>
      <c r="G6380" t="s">
        <v>114</v>
      </c>
      <c r="H6380" t="s">
        <v>115</v>
      </c>
      <c r="I6380" t="s">
        <v>116</v>
      </c>
      <c r="J6380" t="s">
        <v>15</v>
      </c>
      <c r="K6380" t="str">
        <f>VLOOKUP(G6380,'[1]crosstable (6)'!$B:$C,2,FALSE)</f>
        <v>Chordata</v>
      </c>
      <c r="L6380" t="str">
        <f>VLOOKUP(H6380,'[1]crosstable (6)'!$D:$E,2,FALSE)</f>
        <v>Actinopterygii</v>
      </c>
      <c r="M6380" t="str">
        <f>VLOOKUP(I6380,'[1]crosstable (6)'!$H:$I,2,FALSE)</f>
        <v>Labridae</v>
      </c>
      <c r="N6380" t="str">
        <f>VLOOKUP(F6380,'[1]crosstable (6)'!$A:$J,10,FALSE)</f>
        <v>Labroides dimidiatus</v>
      </c>
    </row>
    <row r="6381" spans="1:14" x14ac:dyDescent="0.25">
      <c r="A6381" t="s">
        <v>9</v>
      </c>
      <c r="B6381" t="s">
        <v>1117</v>
      </c>
      <c r="C6381">
        <v>121.20193999999999</v>
      </c>
      <c r="D6381">
        <v>22.858799999999999</v>
      </c>
      <c r="E6381">
        <v>20220422</v>
      </c>
      <c r="F6381" t="s">
        <v>174</v>
      </c>
      <c r="G6381" t="s">
        <v>114</v>
      </c>
      <c r="H6381" t="s">
        <v>115</v>
      </c>
      <c r="I6381" t="s">
        <v>116</v>
      </c>
      <c r="J6381" t="s">
        <v>15</v>
      </c>
      <c r="K6381" t="str">
        <f>VLOOKUP(G6381,'[1]crosstable (6)'!$B:$C,2,FALSE)</f>
        <v>Chordata</v>
      </c>
      <c r="L6381" t="str">
        <f>VLOOKUP(H6381,'[1]crosstable (6)'!$D:$E,2,FALSE)</f>
        <v>Actinopterygii</v>
      </c>
      <c r="M6381" t="str">
        <f>VLOOKUP(I6381,'[1]crosstable (6)'!$H:$I,2,FALSE)</f>
        <v>Labridae</v>
      </c>
      <c r="N6381" t="str">
        <f>VLOOKUP(F6381,'[1]crosstable (6)'!$A:$J,10,FALSE)</f>
        <v>Thalassoma amblycephalum</v>
      </c>
    </row>
    <row r="6382" spans="1:14" x14ac:dyDescent="0.25">
      <c r="A6382" t="s">
        <v>9</v>
      </c>
      <c r="B6382" t="s">
        <v>1117</v>
      </c>
      <c r="C6382">
        <v>121.20193999999999</v>
      </c>
      <c r="D6382">
        <v>22.858799999999999</v>
      </c>
      <c r="E6382">
        <v>20220422</v>
      </c>
      <c r="F6382" t="s">
        <v>508</v>
      </c>
      <c r="G6382" t="s">
        <v>114</v>
      </c>
      <c r="H6382" t="s">
        <v>115</v>
      </c>
      <c r="I6382" t="s">
        <v>116</v>
      </c>
      <c r="J6382" t="s">
        <v>15</v>
      </c>
      <c r="K6382" t="str">
        <f>VLOOKUP(G6382,'[1]crosstable (6)'!$B:$C,2,FALSE)</f>
        <v>Chordata</v>
      </c>
      <c r="L6382" t="str">
        <f>VLOOKUP(H6382,'[1]crosstable (6)'!$D:$E,2,FALSE)</f>
        <v>Actinopterygii</v>
      </c>
      <c r="M6382" t="str">
        <f>VLOOKUP(I6382,'[1]crosstable (6)'!$H:$I,2,FALSE)</f>
        <v>Labridae</v>
      </c>
      <c r="N6382" t="str">
        <f>VLOOKUP(F6382,'[1]crosstable (6)'!$A:$J,10,FALSE)</f>
        <v>Halichoeres hortulanus</v>
      </c>
    </row>
    <row r="6383" spans="1:14" x14ac:dyDescent="0.25">
      <c r="A6383" t="s">
        <v>9</v>
      </c>
      <c r="B6383" t="s">
        <v>1117</v>
      </c>
      <c r="C6383">
        <v>121.20193999999999</v>
      </c>
      <c r="D6383">
        <v>22.858799999999999</v>
      </c>
      <c r="E6383">
        <v>20220422</v>
      </c>
      <c r="F6383" t="s">
        <v>942</v>
      </c>
      <c r="G6383" t="s">
        <v>114</v>
      </c>
      <c r="H6383" t="s">
        <v>115</v>
      </c>
      <c r="I6383" t="s">
        <v>119</v>
      </c>
      <c r="J6383" t="s">
        <v>15</v>
      </c>
      <c r="K6383" t="str">
        <f>VLOOKUP(G6383,'[1]crosstable (6)'!$B:$C,2,FALSE)</f>
        <v>Chordata</v>
      </c>
      <c r="L6383" t="str">
        <f>VLOOKUP(H6383,'[1]crosstable (6)'!$D:$E,2,FALSE)</f>
        <v>Actinopterygii</v>
      </c>
      <c r="M6383" t="str">
        <f>VLOOKUP(I6383,'[1]crosstable (6)'!$H:$I,2,FALSE)</f>
        <v>Pomacentridae</v>
      </c>
      <c r="N6383" t="str">
        <f>VLOOKUP(F6383,'[1]crosstable (6)'!$A:$J,10,FALSE)</f>
        <v>Neopomacentrus azysron</v>
      </c>
    </row>
    <row r="6384" spans="1:14" x14ac:dyDescent="0.25">
      <c r="A6384" t="s">
        <v>9</v>
      </c>
      <c r="B6384" t="s">
        <v>1117</v>
      </c>
      <c r="C6384">
        <v>121.20193999999999</v>
      </c>
      <c r="D6384">
        <v>22.858799999999999</v>
      </c>
      <c r="E6384">
        <v>20220422</v>
      </c>
      <c r="F6384" t="s">
        <v>985</v>
      </c>
      <c r="G6384" t="s">
        <v>114</v>
      </c>
      <c r="H6384" t="s">
        <v>115</v>
      </c>
      <c r="I6384" t="s">
        <v>132</v>
      </c>
      <c r="J6384" t="s">
        <v>15</v>
      </c>
      <c r="K6384" t="str">
        <f>VLOOKUP(G6384,'[1]crosstable (6)'!$B:$C,2,FALSE)</f>
        <v>Chordata</v>
      </c>
      <c r="L6384" t="str">
        <f>VLOOKUP(H6384,'[1]crosstable (6)'!$D:$E,2,FALSE)</f>
        <v>Actinopterygii</v>
      </c>
      <c r="M6384" t="str">
        <f>VLOOKUP(I6384,'[1]crosstable (6)'!$H:$I,2,FALSE)</f>
        <v>Mullidae</v>
      </c>
      <c r="N6384" t="str">
        <f>VLOOKUP(F6384,'[1]crosstable (6)'!$A:$J,10,FALSE)</f>
        <v>Upeneus tragula</v>
      </c>
    </row>
    <row r="6385" spans="1:14" x14ac:dyDescent="0.25">
      <c r="A6385" t="s">
        <v>9</v>
      </c>
      <c r="B6385" t="s">
        <v>1117</v>
      </c>
      <c r="C6385">
        <v>121.20193999999999</v>
      </c>
      <c r="D6385">
        <v>22.858799999999999</v>
      </c>
      <c r="E6385">
        <v>20220422</v>
      </c>
      <c r="F6385" t="s">
        <v>421</v>
      </c>
      <c r="G6385" t="s">
        <v>114</v>
      </c>
      <c r="H6385" t="s">
        <v>115</v>
      </c>
      <c r="I6385" t="s">
        <v>116</v>
      </c>
      <c r="J6385" t="s">
        <v>15</v>
      </c>
      <c r="K6385" t="str">
        <f>VLOOKUP(G6385,'[1]crosstable (6)'!$B:$C,2,FALSE)</f>
        <v>Chordata</v>
      </c>
      <c r="L6385" t="str">
        <f>VLOOKUP(H6385,'[1]crosstable (6)'!$D:$E,2,FALSE)</f>
        <v>Actinopterygii</v>
      </c>
      <c r="M6385" t="str">
        <f>VLOOKUP(I6385,'[1]crosstable (6)'!$H:$I,2,FALSE)</f>
        <v>Labridae</v>
      </c>
      <c r="N6385" t="str">
        <f>VLOOKUP(F6385,'[1]crosstable (6)'!$A:$J,10,FALSE)</f>
        <v>Halichoeres melanochir</v>
      </c>
    </row>
    <row r="6386" spans="1:14" x14ac:dyDescent="0.25">
      <c r="A6386" t="s">
        <v>9</v>
      </c>
      <c r="B6386" t="s">
        <v>1117</v>
      </c>
      <c r="C6386">
        <v>121.20193999999999</v>
      </c>
      <c r="D6386">
        <v>22.858799999999999</v>
      </c>
      <c r="E6386">
        <v>20220422</v>
      </c>
      <c r="F6386" t="s">
        <v>679</v>
      </c>
      <c r="G6386" t="s">
        <v>114</v>
      </c>
      <c r="H6386" t="s">
        <v>115</v>
      </c>
      <c r="I6386" t="s">
        <v>119</v>
      </c>
      <c r="J6386" t="s">
        <v>15</v>
      </c>
      <c r="K6386" t="str">
        <f>VLOOKUP(G6386,'[1]crosstable (6)'!$B:$C,2,FALSE)</f>
        <v>Chordata</v>
      </c>
      <c r="L6386" t="str">
        <f>VLOOKUP(H6386,'[1]crosstable (6)'!$D:$E,2,FALSE)</f>
        <v>Actinopterygii</v>
      </c>
      <c r="M6386" t="str">
        <f>VLOOKUP(I6386,'[1]crosstable (6)'!$H:$I,2,FALSE)</f>
        <v>Pomacentridae</v>
      </c>
      <c r="N6386" t="str">
        <f>VLOOKUP(F6386,'[1]crosstable (6)'!$A:$J,10,FALSE)</f>
        <v>Neoglyphidodon melas</v>
      </c>
    </row>
    <row r="6387" spans="1:14" x14ac:dyDescent="0.25">
      <c r="A6387" t="s">
        <v>9</v>
      </c>
      <c r="B6387" t="s">
        <v>1117</v>
      </c>
      <c r="C6387">
        <v>121.20193999999999</v>
      </c>
      <c r="D6387">
        <v>22.858799999999999</v>
      </c>
      <c r="E6387">
        <v>20220422</v>
      </c>
      <c r="F6387" t="s">
        <v>840</v>
      </c>
      <c r="G6387" t="s">
        <v>114</v>
      </c>
      <c r="H6387" t="s">
        <v>115</v>
      </c>
      <c r="I6387" t="s">
        <v>511</v>
      </c>
      <c r="J6387" t="s">
        <v>15</v>
      </c>
      <c r="K6387" t="str">
        <f>VLOOKUP(G6387,'[1]crosstable (6)'!$B:$C,2,FALSE)</f>
        <v>Chordata</v>
      </c>
      <c r="L6387" t="str">
        <f>VLOOKUP(H6387,'[1]crosstable (6)'!$D:$E,2,FALSE)</f>
        <v>Actinopterygii</v>
      </c>
      <c r="M6387" t="str">
        <f>VLOOKUP(I6387,'[1]crosstable (6)'!$H:$I,2,FALSE)</f>
        <v>Pseudochromidae</v>
      </c>
      <c r="N6387" t="str">
        <f>VLOOKUP(F6387,'[1]crosstable (6)'!$A:$J,10,FALSE)</f>
        <v>Labracinus cyclophthalmus</v>
      </c>
    </row>
    <row r="6388" spans="1:14" x14ac:dyDescent="0.25">
      <c r="A6388" t="s">
        <v>9</v>
      </c>
      <c r="B6388" t="s">
        <v>1117</v>
      </c>
      <c r="C6388">
        <v>121.20193999999999</v>
      </c>
      <c r="D6388">
        <v>22.858799999999999</v>
      </c>
      <c r="E6388">
        <v>20220422</v>
      </c>
      <c r="F6388" t="s">
        <v>452</v>
      </c>
      <c r="G6388" t="s">
        <v>114</v>
      </c>
      <c r="H6388" t="s">
        <v>115</v>
      </c>
      <c r="I6388" t="s">
        <v>333</v>
      </c>
      <c r="J6388" t="s">
        <v>15</v>
      </c>
      <c r="K6388" t="str">
        <f>VLOOKUP(G6388,'[1]crosstable (6)'!$B:$C,2,FALSE)</f>
        <v>Chordata</v>
      </c>
      <c r="L6388" t="str">
        <f>VLOOKUP(H6388,'[1]crosstable (6)'!$D:$E,2,FALSE)</f>
        <v>Actinopterygii</v>
      </c>
      <c r="M6388" t="str">
        <f>VLOOKUP(I6388,'[1]crosstable (6)'!$H:$I,2,FALSE)</f>
        <v>Haemulidae</v>
      </c>
      <c r="N6388" t="str">
        <f>VLOOKUP(F6388,'[1]crosstable (6)'!$A:$J,10,FALSE)</f>
        <v>Plectorhinchus lessonii</v>
      </c>
    </row>
    <row r="6389" spans="1:14" x14ac:dyDescent="0.25">
      <c r="A6389" t="s">
        <v>9</v>
      </c>
      <c r="B6389" t="s">
        <v>1117</v>
      </c>
      <c r="C6389">
        <v>121.20193999999999</v>
      </c>
      <c r="D6389">
        <v>22.858799999999999</v>
      </c>
      <c r="E6389">
        <v>20220422</v>
      </c>
      <c r="F6389" t="s">
        <v>426</v>
      </c>
      <c r="G6389" t="s">
        <v>114</v>
      </c>
      <c r="H6389" t="s">
        <v>115</v>
      </c>
      <c r="I6389" t="s">
        <v>119</v>
      </c>
      <c r="J6389" t="s">
        <v>15</v>
      </c>
      <c r="K6389" t="str">
        <f>VLOOKUP(G6389,'[1]crosstable (6)'!$B:$C,2,FALSE)</f>
        <v>Chordata</v>
      </c>
      <c r="L6389" t="str">
        <f>VLOOKUP(H6389,'[1]crosstable (6)'!$D:$E,2,FALSE)</f>
        <v>Actinopterygii</v>
      </c>
      <c r="M6389" t="str">
        <f>VLOOKUP(I6389,'[1]crosstable (6)'!$H:$I,2,FALSE)</f>
        <v>Pomacentridae</v>
      </c>
      <c r="N6389" t="str">
        <f>VLOOKUP(F6389,'[1]crosstable (6)'!$A:$J,10,FALSE)</f>
        <v>Chrysiptera rex</v>
      </c>
    </row>
    <row r="6390" spans="1:14" x14ac:dyDescent="0.25">
      <c r="A6390" t="s">
        <v>9</v>
      </c>
      <c r="B6390" t="s">
        <v>1117</v>
      </c>
      <c r="C6390">
        <v>121.20193999999999</v>
      </c>
      <c r="D6390">
        <v>22.858799999999999</v>
      </c>
      <c r="E6390">
        <v>20220422</v>
      </c>
      <c r="F6390" t="s">
        <v>190</v>
      </c>
      <c r="G6390" t="s">
        <v>114</v>
      </c>
      <c r="H6390" t="s">
        <v>115</v>
      </c>
      <c r="I6390" t="s">
        <v>116</v>
      </c>
      <c r="J6390" t="s">
        <v>15</v>
      </c>
      <c r="K6390" t="str">
        <f>VLOOKUP(G6390,'[1]crosstable (6)'!$B:$C,2,FALSE)</f>
        <v>Chordata</v>
      </c>
      <c r="L6390" t="str">
        <f>VLOOKUP(H6390,'[1]crosstable (6)'!$D:$E,2,FALSE)</f>
        <v>Actinopterygii</v>
      </c>
      <c r="M6390" t="str">
        <f>VLOOKUP(I6390,'[1]crosstable (6)'!$H:$I,2,FALSE)</f>
        <v>Labridae</v>
      </c>
      <c r="N6390" t="str">
        <f>VLOOKUP(F6390,'[1]crosstable (6)'!$A:$J,10,FALSE)</f>
        <v>Coris gaimard</v>
      </c>
    </row>
    <row r="6391" spans="1:14" x14ac:dyDescent="0.25">
      <c r="A6391" t="s">
        <v>9</v>
      </c>
      <c r="B6391" t="s">
        <v>1117</v>
      </c>
      <c r="C6391">
        <v>121.20193999999999</v>
      </c>
      <c r="D6391">
        <v>22.858799999999999</v>
      </c>
      <c r="E6391">
        <v>20220422</v>
      </c>
      <c r="F6391" t="s">
        <v>631</v>
      </c>
      <c r="G6391" t="s">
        <v>114</v>
      </c>
      <c r="H6391" t="s">
        <v>115</v>
      </c>
      <c r="I6391" t="s">
        <v>194</v>
      </c>
      <c r="J6391" t="s">
        <v>15</v>
      </c>
      <c r="K6391" t="str">
        <f>VLOOKUP(G6391,'[1]crosstable (6)'!$B:$C,2,FALSE)</f>
        <v>Chordata</v>
      </c>
      <c r="L6391" t="str">
        <f>VLOOKUP(H6391,'[1]crosstable (6)'!$D:$E,2,FALSE)</f>
        <v>Actinopterygii</v>
      </c>
      <c r="M6391" t="str">
        <f>VLOOKUP(I6391,'[1]crosstable (6)'!$H:$I,2,FALSE)</f>
        <v>Acanthuridae</v>
      </c>
      <c r="N6391" t="str">
        <f>VLOOKUP(F6391,'[1]crosstable (6)'!$A:$J,10,FALSE)</f>
        <v>Acanthurus maculiceps</v>
      </c>
    </row>
    <row r="6392" spans="1:14" x14ac:dyDescent="0.25">
      <c r="A6392" t="s">
        <v>9</v>
      </c>
      <c r="B6392" t="s">
        <v>1117</v>
      </c>
      <c r="C6392">
        <v>121.20193999999999</v>
      </c>
      <c r="D6392">
        <v>22.858799999999999</v>
      </c>
      <c r="E6392">
        <v>20220422</v>
      </c>
      <c r="F6392" t="s">
        <v>913</v>
      </c>
      <c r="G6392" t="s">
        <v>114</v>
      </c>
      <c r="H6392" t="s">
        <v>115</v>
      </c>
      <c r="I6392" t="s">
        <v>119</v>
      </c>
      <c r="J6392" t="s">
        <v>15</v>
      </c>
      <c r="K6392" t="str">
        <f>VLOOKUP(G6392,'[1]crosstable (6)'!$B:$C,2,FALSE)</f>
        <v>Chordata</v>
      </c>
      <c r="L6392" t="str">
        <f>VLOOKUP(H6392,'[1]crosstable (6)'!$D:$E,2,FALSE)</f>
        <v>Actinopterygii</v>
      </c>
      <c r="M6392" t="str">
        <f>VLOOKUP(I6392,'[1]crosstable (6)'!$H:$I,2,FALSE)</f>
        <v>Pomacentridae</v>
      </c>
      <c r="N6392" t="str">
        <f>VLOOKUP(F6392,'[1]crosstable (6)'!$A:$J,10,FALSE)</f>
        <v>Pomacentrus lepidogenys</v>
      </c>
    </row>
    <row r="6393" spans="1:14" x14ac:dyDescent="0.25">
      <c r="A6393" t="s">
        <v>9</v>
      </c>
      <c r="B6393" t="s">
        <v>1117</v>
      </c>
      <c r="C6393">
        <v>121.20193999999999</v>
      </c>
      <c r="D6393">
        <v>22.858799999999999</v>
      </c>
      <c r="E6393">
        <v>20220422</v>
      </c>
      <c r="F6393" t="s">
        <v>841</v>
      </c>
      <c r="G6393" t="s">
        <v>114</v>
      </c>
      <c r="H6393" t="s">
        <v>115</v>
      </c>
      <c r="I6393" t="s">
        <v>119</v>
      </c>
      <c r="J6393" t="s">
        <v>15</v>
      </c>
      <c r="K6393" t="str">
        <f>VLOOKUP(G6393,'[1]crosstable (6)'!$B:$C,2,FALSE)</f>
        <v>Chordata</v>
      </c>
      <c r="L6393" t="str">
        <f>VLOOKUP(H6393,'[1]crosstable (6)'!$D:$E,2,FALSE)</f>
        <v>Actinopterygii</v>
      </c>
      <c r="M6393" t="str">
        <f>VLOOKUP(I6393,'[1]crosstable (6)'!$H:$I,2,FALSE)</f>
        <v>Pomacentridae</v>
      </c>
      <c r="N6393" t="str">
        <f>VLOOKUP(F6393,'[1]crosstable (6)'!$A:$J,10,FALSE)</f>
        <v>Stegastes fasciolatus</v>
      </c>
    </row>
    <row r="6394" spans="1:14" x14ac:dyDescent="0.25">
      <c r="A6394" t="s">
        <v>9</v>
      </c>
      <c r="B6394" t="s">
        <v>1117</v>
      </c>
      <c r="C6394">
        <v>121.20193999999999</v>
      </c>
      <c r="D6394">
        <v>22.858799999999999</v>
      </c>
      <c r="E6394">
        <v>20220422</v>
      </c>
      <c r="F6394" t="s">
        <v>254</v>
      </c>
      <c r="G6394" t="s">
        <v>114</v>
      </c>
      <c r="H6394" t="s">
        <v>115</v>
      </c>
      <c r="I6394" t="s">
        <v>119</v>
      </c>
      <c r="J6394" t="s">
        <v>15</v>
      </c>
      <c r="K6394" t="str">
        <f>VLOOKUP(G6394,'[1]crosstable (6)'!$B:$C,2,FALSE)</f>
        <v>Chordata</v>
      </c>
      <c r="L6394" t="str">
        <f>VLOOKUP(H6394,'[1]crosstable (6)'!$D:$E,2,FALSE)</f>
        <v>Actinopterygii</v>
      </c>
      <c r="M6394" t="str">
        <f>VLOOKUP(I6394,'[1]crosstable (6)'!$H:$I,2,FALSE)</f>
        <v>Pomacentridae</v>
      </c>
      <c r="N6394" t="str">
        <f>VLOOKUP(F6394,'[1]crosstable (6)'!$A:$J,10,FALSE)</f>
        <v>Chromis margaritifer</v>
      </c>
    </row>
    <row r="6395" spans="1:14" x14ac:dyDescent="0.25">
      <c r="A6395" t="s">
        <v>9</v>
      </c>
      <c r="B6395" t="s">
        <v>1117</v>
      </c>
      <c r="C6395">
        <v>121.20193999999999</v>
      </c>
      <c r="D6395">
        <v>22.858799999999999</v>
      </c>
      <c r="E6395">
        <v>20220422</v>
      </c>
      <c r="F6395" t="s">
        <v>766</v>
      </c>
      <c r="G6395" t="s">
        <v>114</v>
      </c>
      <c r="H6395" t="s">
        <v>115</v>
      </c>
      <c r="I6395" t="s">
        <v>116</v>
      </c>
      <c r="J6395" t="s">
        <v>15</v>
      </c>
      <c r="K6395" t="str">
        <f>VLOOKUP(G6395,'[1]crosstable (6)'!$B:$C,2,FALSE)</f>
        <v>Chordata</v>
      </c>
      <c r="L6395" t="str">
        <f>VLOOKUP(H6395,'[1]crosstable (6)'!$D:$E,2,FALSE)</f>
        <v>Actinopterygii</v>
      </c>
      <c r="M6395" t="str">
        <f>VLOOKUP(I6395,'[1]crosstable (6)'!$H:$I,2,FALSE)</f>
        <v>Labridae</v>
      </c>
      <c r="N6395" t="str">
        <f>VLOOKUP(F6395,'[1]crosstable (6)'!$A:$J,10,FALSE)</f>
        <v>Gomphosus varius</v>
      </c>
    </row>
    <row r="6396" spans="1:14" x14ac:dyDescent="0.25">
      <c r="A6396" t="s">
        <v>9</v>
      </c>
      <c r="B6396" t="s">
        <v>1117</v>
      </c>
      <c r="C6396">
        <v>121.20193999999999</v>
      </c>
      <c r="D6396">
        <v>22.858799999999999</v>
      </c>
      <c r="E6396">
        <v>20220607</v>
      </c>
      <c r="F6396" t="s">
        <v>887</v>
      </c>
      <c r="G6396" t="s">
        <v>12</v>
      </c>
      <c r="H6396" t="s">
        <v>17</v>
      </c>
      <c r="I6396" t="s">
        <v>20</v>
      </c>
      <c r="J6396" t="s">
        <v>15</v>
      </c>
      <c r="K6396" t="str">
        <f>VLOOKUP(G6396,'[1]crosstable (6)'!$B:$C,2,FALSE)</f>
        <v>Cnidaria</v>
      </c>
      <c r="L6396" t="str">
        <f>VLOOKUP(H6396,'[1]crosstable (6)'!$D:$E,2,FALSE)</f>
        <v>Anthozoa</v>
      </c>
      <c r="M6396" t="str">
        <f>VLOOKUP(I6396,'[1]crosstable (6)'!$H:$I,2,FALSE)</f>
        <v>Merulinidae</v>
      </c>
      <c r="N6396" t="str">
        <f>VLOOKUP(F6396,'[1]crosstable (6)'!$A:$J,10,FALSE)</f>
        <v>Astraeosmilia maxima</v>
      </c>
    </row>
    <row r="6397" spans="1:14" x14ac:dyDescent="0.25">
      <c r="A6397" t="s">
        <v>9</v>
      </c>
      <c r="B6397" t="s">
        <v>1117</v>
      </c>
      <c r="C6397">
        <v>121.20193999999999</v>
      </c>
      <c r="D6397">
        <v>22.858799999999999</v>
      </c>
      <c r="E6397">
        <v>20220607</v>
      </c>
      <c r="F6397" t="s">
        <v>459</v>
      </c>
      <c r="G6397" t="s">
        <v>12</v>
      </c>
      <c r="H6397" t="s">
        <v>17</v>
      </c>
      <c r="I6397" t="s">
        <v>20</v>
      </c>
      <c r="J6397" t="s">
        <v>15</v>
      </c>
      <c r="K6397" t="str">
        <f>VLOOKUP(G6397,'[1]crosstable (6)'!$B:$C,2,FALSE)</f>
        <v>Cnidaria</v>
      </c>
      <c r="L6397" t="str">
        <f>VLOOKUP(H6397,'[1]crosstable (6)'!$D:$E,2,FALSE)</f>
        <v>Anthozoa</v>
      </c>
      <c r="M6397" t="str">
        <f>VLOOKUP(I6397,'[1]crosstable (6)'!$H:$I,2,FALSE)</f>
        <v>Merulinidae</v>
      </c>
      <c r="N6397" t="str">
        <f>VLOOKUP(F6397,'[1]crosstable (6)'!$A:$J,10,FALSE)</f>
        <v>Echinopora gemmacea</v>
      </c>
    </row>
    <row r="6398" spans="1:14" x14ac:dyDescent="0.25">
      <c r="A6398" t="s">
        <v>9</v>
      </c>
      <c r="B6398" t="s">
        <v>1117</v>
      </c>
      <c r="C6398">
        <v>121.20193999999999</v>
      </c>
      <c r="D6398">
        <v>22.858799999999999</v>
      </c>
      <c r="E6398">
        <v>20220607</v>
      </c>
      <c r="F6398" t="s">
        <v>461</v>
      </c>
      <c r="G6398" t="s">
        <v>12</v>
      </c>
      <c r="H6398" t="s">
        <v>17</v>
      </c>
      <c r="I6398" t="s">
        <v>20</v>
      </c>
      <c r="J6398" t="s">
        <v>15</v>
      </c>
      <c r="K6398" t="str">
        <f>VLOOKUP(G6398,'[1]crosstable (6)'!$B:$C,2,FALSE)</f>
        <v>Cnidaria</v>
      </c>
      <c r="L6398" t="str">
        <f>VLOOKUP(H6398,'[1]crosstable (6)'!$D:$E,2,FALSE)</f>
        <v>Anthozoa</v>
      </c>
      <c r="M6398" t="str">
        <f>VLOOKUP(I6398,'[1]crosstable (6)'!$H:$I,2,FALSE)</f>
        <v>Merulinidae</v>
      </c>
      <c r="N6398" t="str">
        <f>VLOOKUP(F6398,'[1]crosstable (6)'!$A:$J,10,FALSE)</f>
        <v>Cyphastrea microphthalma</v>
      </c>
    </row>
    <row r="6399" spans="1:14" x14ac:dyDescent="0.25">
      <c r="A6399" t="s">
        <v>9</v>
      </c>
      <c r="B6399" t="s">
        <v>1117</v>
      </c>
      <c r="C6399">
        <v>121.20193999999999</v>
      </c>
      <c r="D6399">
        <v>22.858799999999999</v>
      </c>
      <c r="E6399">
        <v>20220607</v>
      </c>
      <c r="F6399" t="s">
        <v>462</v>
      </c>
      <c r="G6399" t="s">
        <v>12</v>
      </c>
      <c r="H6399" t="s">
        <v>17</v>
      </c>
      <c r="I6399" t="s">
        <v>25</v>
      </c>
      <c r="J6399" t="s">
        <v>15</v>
      </c>
      <c r="K6399" t="str">
        <f>VLOOKUP(G6399,'[1]crosstable (6)'!$B:$C,2,FALSE)</f>
        <v>Cnidaria</v>
      </c>
      <c r="L6399" t="str">
        <f>VLOOKUP(H6399,'[1]crosstable (6)'!$D:$E,2,FALSE)</f>
        <v>Anthozoa</v>
      </c>
      <c r="M6399" t="str">
        <f>VLOOKUP(I6399,'[1]crosstable (6)'!$H:$I,2,FALSE)</f>
        <v>Acroporidae</v>
      </c>
      <c r="N6399" t="str">
        <f>VLOOKUP(F6399,'[1]crosstable (6)'!$A:$J,10,FALSE)</f>
        <v>Acropora verweyi</v>
      </c>
    </row>
    <row r="6400" spans="1:14" x14ac:dyDescent="0.25">
      <c r="A6400" t="s">
        <v>9</v>
      </c>
      <c r="B6400" t="s">
        <v>1117</v>
      </c>
      <c r="C6400">
        <v>121.20193999999999</v>
      </c>
      <c r="D6400">
        <v>22.858799999999999</v>
      </c>
      <c r="E6400">
        <v>20220607</v>
      </c>
      <c r="F6400" t="s">
        <v>24</v>
      </c>
      <c r="G6400" t="s">
        <v>12</v>
      </c>
      <c r="H6400" t="s">
        <v>17</v>
      </c>
      <c r="I6400" t="s">
        <v>25</v>
      </c>
      <c r="J6400" t="s">
        <v>15</v>
      </c>
      <c r="K6400" t="str">
        <f>VLOOKUP(G6400,'[1]crosstable (6)'!$B:$C,2,FALSE)</f>
        <v>Cnidaria</v>
      </c>
      <c r="L6400" t="str">
        <f>VLOOKUP(H6400,'[1]crosstable (6)'!$D:$E,2,FALSE)</f>
        <v>Anthozoa</v>
      </c>
      <c r="M6400" t="str">
        <f>VLOOKUP(I6400,'[1]crosstable (6)'!$H:$I,2,FALSE)</f>
        <v>Acroporidae</v>
      </c>
      <c r="N6400" t="str">
        <f>VLOOKUP(F6400,'[1]crosstable (6)'!$A:$J,10,FALSE)</f>
        <v>Acropora intermedia</v>
      </c>
    </row>
    <row r="6401" spans="1:14" x14ac:dyDescent="0.25">
      <c r="A6401" t="s">
        <v>9</v>
      </c>
      <c r="B6401" t="s">
        <v>1117</v>
      </c>
      <c r="C6401">
        <v>121.20193999999999</v>
      </c>
      <c r="D6401">
        <v>22.858799999999999</v>
      </c>
      <c r="E6401">
        <v>20220607</v>
      </c>
      <c r="F6401" t="s">
        <v>369</v>
      </c>
      <c r="G6401" t="s">
        <v>12</v>
      </c>
      <c r="H6401" t="s">
        <v>17</v>
      </c>
      <c r="I6401" t="s">
        <v>43</v>
      </c>
      <c r="J6401" t="s">
        <v>15</v>
      </c>
      <c r="K6401" t="str">
        <f>VLOOKUP(G6401,'[1]crosstable (6)'!$B:$C,2,FALSE)</f>
        <v>Cnidaria</v>
      </c>
      <c r="L6401" t="str">
        <f>VLOOKUP(H6401,'[1]crosstable (6)'!$D:$E,2,FALSE)</f>
        <v>Anthozoa</v>
      </c>
      <c r="M6401" t="str">
        <f>VLOOKUP(I6401,'[1]crosstable (6)'!$H:$I,2,FALSE)</f>
        <v>Pocilloporidae</v>
      </c>
      <c r="N6401" t="str">
        <f>VLOOKUP(F6401,'[1]crosstable (6)'!$A:$J,10,FALSE)</f>
        <v>Pocillopora grandis</v>
      </c>
    </row>
    <row r="6402" spans="1:14" x14ac:dyDescent="0.25">
      <c r="A6402" t="s">
        <v>9</v>
      </c>
      <c r="B6402" t="s">
        <v>1117</v>
      </c>
      <c r="C6402">
        <v>121.20193999999999</v>
      </c>
      <c r="D6402">
        <v>22.858799999999999</v>
      </c>
      <c r="E6402">
        <v>20220607</v>
      </c>
      <c r="F6402" t="s">
        <v>29</v>
      </c>
      <c r="G6402" t="s">
        <v>12</v>
      </c>
      <c r="H6402" t="s">
        <v>17</v>
      </c>
      <c r="I6402" t="s">
        <v>20</v>
      </c>
      <c r="J6402" t="s">
        <v>15</v>
      </c>
      <c r="K6402" t="str">
        <f>VLOOKUP(G6402,'[1]crosstable (6)'!$B:$C,2,FALSE)</f>
        <v>Cnidaria</v>
      </c>
      <c r="L6402" t="str">
        <f>VLOOKUP(H6402,'[1]crosstable (6)'!$D:$E,2,FALSE)</f>
        <v>Anthozoa</v>
      </c>
      <c r="M6402" t="str">
        <f>VLOOKUP(I6402,'[1]crosstable (6)'!$H:$I,2,FALSE)</f>
        <v>Merulinidae</v>
      </c>
      <c r="N6402" t="str">
        <f>VLOOKUP(F6402,'[1]crosstable (6)'!$A:$J,10,FALSE)</f>
        <v>Dipsastraea favus</v>
      </c>
    </row>
    <row r="6403" spans="1:14" x14ac:dyDescent="0.25">
      <c r="A6403" t="s">
        <v>9</v>
      </c>
      <c r="B6403" t="s">
        <v>1117</v>
      </c>
      <c r="C6403">
        <v>121.20193999999999</v>
      </c>
      <c r="D6403">
        <v>22.858799999999999</v>
      </c>
      <c r="E6403">
        <v>20220607</v>
      </c>
      <c r="F6403" t="s">
        <v>964</v>
      </c>
      <c r="G6403" t="s">
        <v>12</v>
      </c>
      <c r="H6403" t="s">
        <v>17</v>
      </c>
      <c r="I6403" t="s">
        <v>25</v>
      </c>
      <c r="J6403" t="s">
        <v>15</v>
      </c>
      <c r="K6403" t="str">
        <f>VLOOKUP(G6403,'[1]crosstable (6)'!$B:$C,2,FALSE)</f>
        <v>Cnidaria</v>
      </c>
      <c r="L6403" t="str">
        <f>VLOOKUP(H6403,'[1]crosstable (6)'!$D:$E,2,FALSE)</f>
        <v>Anthozoa</v>
      </c>
      <c r="M6403" t="str">
        <f>VLOOKUP(I6403,'[1]crosstable (6)'!$H:$I,2,FALSE)</f>
        <v>Acroporidae</v>
      </c>
      <c r="N6403" t="str">
        <f>VLOOKUP(F6403,'[1]crosstable (6)'!$A:$J,10,FALSE)</f>
        <v>Acropora aspera</v>
      </c>
    </row>
    <row r="6404" spans="1:14" x14ac:dyDescent="0.25">
      <c r="A6404" t="s">
        <v>9</v>
      </c>
      <c r="B6404" t="s">
        <v>1117</v>
      </c>
      <c r="C6404">
        <v>121.20193999999999</v>
      </c>
      <c r="D6404">
        <v>22.858799999999999</v>
      </c>
      <c r="E6404">
        <v>20220607</v>
      </c>
      <c r="F6404" t="s">
        <v>371</v>
      </c>
      <c r="G6404" t="s">
        <v>12</v>
      </c>
      <c r="H6404" t="s">
        <v>17</v>
      </c>
      <c r="I6404" t="s">
        <v>22</v>
      </c>
      <c r="J6404" t="s">
        <v>15</v>
      </c>
      <c r="K6404" t="str">
        <f>VLOOKUP(G6404,'[1]crosstable (6)'!$B:$C,2,FALSE)</f>
        <v>Cnidaria</v>
      </c>
      <c r="L6404" t="str">
        <f>VLOOKUP(H6404,'[1]crosstable (6)'!$D:$E,2,FALSE)</f>
        <v>Anthozoa</v>
      </c>
      <c r="M6404" t="str">
        <f>VLOOKUP(I6404,'[1]crosstable (6)'!$H:$I,2,FALSE)</f>
        <v>Poritidae</v>
      </c>
      <c r="N6404" t="str">
        <f>VLOOKUP(F6404,'[1]crosstable (6)'!$A:$J,10,FALSE)</f>
        <v>Porites lichen</v>
      </c>
    </row>
    <row r="6405" spans="1:14" x14ac:dyDescent="0.25">
      <c r="A6405" t="s">
        <v>9</v>
      </c>
      <c r="B6405" t="s">
        <v>1117</v>
      </c>
      <c r="C6405">
        <v>121.20193999999999</v>
      </c>
      <c r="D6405">
        <v>22.858799999999999</v>
      </c>
      <c r="E6405">
        <v>20220607</v>
      </c>
      <c r="F6405" t="s">
        <v>32</v>
      </c>
      <c r="G6405" t="s">
        <v>12</v>
      </c>
      <c r="H6405" t="s">
        <v>17</v>
      </c>
      <c r="I6405" t="s">
        <v>25</v>
      </c>
      <c r="J6405" t="s">
        <v>15</v>
      </c>
      <c r="K6405" t="str">
        <f>VLOOKUP(G6405,'[1]crosstable (6)'!$B:$C,2,FALSE)</f>
        <v>Cnidaria</v>
      </c>
      <c r="L6405" t="str">
        <f>VLOOKUP(H6405,'[1]crosstable (6)'!$D:$E,2,FALSE)</f>
        <v>Anthozoa</v>
      </c>
      <c r="M6405" t="str">
        <f>VLOOKUP(I6405,'[1]crosstable (6)'!$H:$I,2,FALSE)</f>
        <v>Acroporidae</v>
      </c>
      <c r="N6405" t="str">
        <f>VLOOKUP(F6405,'[1]crosstable (6)'!$A:$J,10,FALSE)</f>
        <v>Acropora aculeus</v>
      </c>
    </row>
    <row r="6406" spans="1:14" x14ac:dyDescent="0.25">
      <c r="A6406" t="s">
        <v>9</v>
      </c>
      <c r="B6406" t="s">
        <v>1117</v>
      </c>
      <c r="C6406">
        <v>121.20193999999999</v>
      </c>
      <c r="D6406">
        <v>22.858799999999999</v>
      </c>
      <c r="E6406">
        <v>20220607</v>
      </c>
      <c r="F6406" t="s">
        <v>33</v>
      </c>
      <c r="G6406" t="s">
        <v>12</v>
      </c>
      <c r="H6406" t="s">
        <v>17</v>
      </c>
      <c r="I6406" t="s">
        <v>34</v>
      </c>
      <c r="J6406" t="s">
        <v>15</v>
      </c>
      <c r="K6406" t="str">
        <f>VLOOKUP(G6406,'[1]crosstable (6)'!$B:$C,2,FALSE)</f>
        <v>Cnidaria</v>
      </c>
      <c r="L6406" t="str">
        <f>VLOOKUP(H6406,'[1]crosstable (6)'!$D:$E,2,FALSE)</f>
        <v>Anthozoa</v>
      </c>
      <c r="M6406" t="str">
        <f>VLOOKUP(I6406,'[1]crosstable (6)'!$H:$I,2,FALSE)</f>
        <v>Clavulariidae</v>
      </c>
      <c r="N6406" t="str">
        <f>VLOOKUP(F6406,'[1]crosstable (6)'!$A:$J,10,FALSE)</f>
        <v>Clavularia sp.1</v>
      </c>
    </row>
    <row r="6407" spans="1:14" x14ac:dyDescent="0.25">
      <c r="A6407" t="s">
        <v>9</v>
      </c>
      <c r="B6407" t="s">
        <v>1117</v>
      </c>
      <c r="C6407">
        <v>121.20193999999999</v>
      </c>
      <c r="D6407">
        <v>22.858799999999999</v>
      </c>
      <c r="E6407">
        <v>20220607</v>
      </c>
      <c r="F6407" t="s">
        <v>374</v>
      </c>
      <c r="G6407" t="s">
        <v>12</v>
      </c>
      <c r="H6407" t="s">
        <v>17</v>
      </c>
      <c r="I6407" t="s">
        <v>375</v>
      </c>
      <c r="J6407" t="s">
        <v>15</v>
      </c>
      <c r="K6407" t="str">
        <f>VLOOKUP(G6407,'[1]crosstable (6)'!$B:$C,2,FALSE)</f>
        <v>Cnidaria</v>
      </c>
      <c r="L6407" t="str">
        <f>VLOOKUP(H6407,'[1]crosstable (6)'!$D:$E,2,FALSE)</f>
        <v>Anthozoa</v>
      </c>
      <c r="M6407" t="str">
        <f>VLOOKUP(I6407,'[1]crosstable (6)'!$H:$I,2,FALSE)</f>
        <v>Sarcophytidae</v>
      </c>
      <c r="N6407" t="str">
        <f>VLOOKUP(F6407,'[1]crosstable (6)'!$A:$J,10,FALSE)</f>
        <v>Sarcophyton sp.1</v>
      </c>
    </row>
    <row r="6408" spans="1:14" x14ac:dyDescent="0.25">
      <c r="A6408" t="s">
        <v>9</v>
      </c>
      <c r="B6408" t="s">
        <v>1117</v>
      </c>
      <c r="C6408">
        <v>121.20193999999999</v>
      </c>
      <c r="D6408">
        <v>22.858799999999999</v>
      </c>
      <c r="E6408">
        <v>20220607</v>
      </c>
      <c r="F6408" t="s">
        <v>468</v>
      </c>
      <c r="G6408" t="s">
        <v>12</v>
      </c>
      <c r="H6408" t="s">
        <v>17</v>
      </c>
      <c r="I6408" t="s">
        <v>375</v>
      </c>
      <c r="J6408" t="s">
        <v>15</v>
      </c>
      <c r="K6408" t="str">
        <f>VLOOKUP(G6408,'[1]crosstable (6)'!$B:$C,2,FALSE)</f>
        <v>Cnidaria</v>
      </c>
      <c r="L6408" t="str">
        <f>VLOOKUP(H6408,'[1]crosstable (6)'!$D:$E,2,FALSE)</f>
        <v>Anthozoa</v>
      </c>
      <c r="M6408" t="str">
        <f>VLOOKUP(I6408,'[1]crosstable (6)'!$H:$I,2,FALSE)</f>
        <v>Sarcophytidae</v>
      </c>
      <c r="N6408" t="str">
        <f>VLOOKUP(F6408,'[1]crosstable (6)'!$A:$J,10,FALSE)</f>
        <v>Sarcophyton sp.2</v>
      </c>
    </row>
    <row r="6409" spans="1:14" x14ac:dyDescent="0.25">
      <c r="A6409" t="s">
        <v>9</v>
      </c>
      <c r="B6409" t="s">
        <v>1117</v>
      </c>
      <c r="C6409">
        <v>121.20193999999999</v>
      </c>
      <c r="D6409">
        <v>22.858799999999999</v>
      </c>
      <c r="E6409">
        <v>20220607</v>
      </c>
      <c r="F6409" t="s">
        <v>469</v>
      </c>
      <c r="G6409" t="s">
        <v>12</v>
      </c>
      <c r="H6409" t="s">
        <v>17</v>
      </c>
      <c r="I6409" t="s">
        <v>375</v>
      </c>
      <c r="J6409" t="s">
        <v>15</v>
      </c>
      <c r="K6409" t="str">
        <f>VLOOKUP(G6409,'[1]crosstable (6)'!$B:$C,2,FALSE)</f>
        <v>Cnidaria</v>
      </c>
      <c r="L6409" t="str">
        <f>VLOOKUP(H6409,'[1]crosstable (6)'!$D:$E,2,FALSE)</f>
        <v>Anthozoa</v>
      </c>
      <c r="M6409" t="str">
        <f>VLOOKUP(I6409,'[1]crosstable (6)'!$H:$I,2,FALSE)</f>
        <v>Sarcophytidae</v>
      </c>
      <c r="N6409" t="str">
        <f>VLOOKUP(F6409,'[1]crosstable (6)'!$A:$J,10,FALSE)</f>
        <v>Sarcophyton sp.3</v>
      </c>
    </row>
    <row r="6410" spans="1:14" x14ac:dyDescent="0.25">
      <c r="A6410" t="s">
        <v>9</v>
      </c>
      <c r="B6410" t="s">
        <v>1117</v>
      </c>
      <c r="C6410">
        <v>121.20193999999999</v>
      </c>
      <c r="D6410">
        <v>22.858799999999999</v>
      </c>
      <c r="E6410">
        <v>20220607</v>
      </c>
      <c r="F6410" t="s">
        <v>376</v>
      </c>
      <c r="G6410" t="s">
        <v>12</v>
      </c>
      <c r="H6410" t="s">
        <v>17</v>
      </c>
      <c r="I6410" t="s">
        <v>377</v>
      </c>
      <c r="J6410" t="s">
        <v>15</v>
      </c>
      <c r="K6410" t="str">
        <f>VLOOKUP(G6410,'[1]crosstable (6)'!$B:$C,2,FALSE)</f>
        <v>Cnidaria</v>
      </c>
      <c r="L6410" t="str">
        <f>VLOOKUP(H6410,'[1]crosstable (6)'!$D:$E,2,FALSE)</f>
        <v>Anthozoa</v>
      </c>
      <c r="M6410" t="str">
        <f>VLOOKUP(I6410,'[1]crosstable (6)'!$H:$I,2,FALSE)</f>
        <v>Heteractidae</v>
      </c>
      <c r="N6410" t="str">
        <f>VLOOKUP(F6410,'[1]crosstable (6)'!$A:$J,10,FALSE)</f>
        <v>Radianthus magnifica</v>
      </c>
    </row>
    <row r="6411" spans="1:14" x14ac:dyDescent="0.25">
      <c r="A6411" t="s">
        <v>9</v>
      </c>
      <c r="B6411" t="s">
        <v>1117</v>
      </c>
      <c r="C6411">
        <v>121.20193999999999</v>
      </c>
      <c r="D6411">
        <v>22.858799999999999</v>
      </c>
      <c r="E6411">
        <v>20220607</v>
      </c>
      <c r="F6411" t="s">
        <v>37</v>
      </c>
      <c r="G6411" t="s">
        <v>12</v>
      </c>
      <c r="H6411" t="s">
        <v>17</v>
      </c>
      <c r="I6411" t="s">
        <v>25</v>
      </c>
      <c r="J6411" t="s">
        <v>15</v>
      </c>
      <c r="K6411" t="str">
        <f>VLOOKUP(G6411,'[1]crosstable (6)'!$B:$C,2,FALSE)</f>
        <v>Cnidaria</v>
      </c>
      <c r="L6411" t="str">
        <f>VLOOKUP(H6411,'[1]crosstable (6)'!$D:$E,2,FALSE)</f>
        <v>Anthozoa</v>
      </c>
      <c r="M6411" t="str">
        <f>VLOOKUP(I6411,'[1]crosstable (6)'!$H:$I,2,FALSE)</f>
        <v>Acroporidae</v>
      </c>
      <c r="N6411" t="str">
        <f>VLOOKUP(F6411,'[1]crosstable (6)'!$A:$J,10,FALSE)</f>
        <v>Acropora divaricata</v>
      </c>
    </row>
    <row r="6412" spans="1:14" x14ac:dyDescent="0.25">
      <c r="A6412" t="s">
        <v>9</v>
      </c>
      <c r="B6412" t="s">
        <v>1117</v>
      </c>
      <c r="C6412">
        <v>121.20193999999999</v>
      </c>
      <c r="D6412">
        <v>22.858799999999999</v>
      </c>
      <c r="E6412">
        <v>20220607</v>
      </c>
      <c r="F6412" t="s">
        <v>39</v>
      </c>
      <c r="G6412" t="s">
        <v>12</v>
      </c>
      <c r="H6412" t="s">
        <v>17</v>
      </c>
      <c r="I6412" t="s">
        <v>20</v>
      </c>
      <c r="J6412" t="s">
        <v>15</v>
      </c>
      <c r="K6412" t="str">
        <f>VLOOKUP(G6412,'[1]crosstable (6)'!$B:$C,2,FALSE)</f>
        <v>Cnidaria</v>
      </c>
      <c r="L6412" t="str">
        <f>VLOOKUP(H6412,'[1]crosstable (6)'!$D:$E,2,FALSE)</f>
        <v>Anthozoa</v>
      </c>
      <c r="M6412" t="str">
        <f>VLOOKUP(I6412,'[1]crosstable (6)'!$H:$I,2,FALSE)</f>
        <v>Merulinidae</v>
      </c>
      <c r="N6412" t="str">
        <f>VLOOKUP(F6412,'[1]crosstable (6)'!$A:$J,10,FALSE)</f>
        <v>Dipsastraea amicorum</v>
      </c>
    </row>
    <row r="6413" spans="1:14" x14ac:dyDescent="0.25">
      <c r="A6413" t="s">
        <v>9</v>
      </c>
      <c r="B6413" t="s">
        <v>1117</v>
      </c>
      <c r="C6413">
        <v>121.20193999999999</v>
      </c>
      <c r="D6413">
        <v>22.858799999999999</v>
      </c>
      <c r="E6413">
        <v>20220607</v>
      </c>
      <c r="F6413" t="s">
        <v>688</v>
      </c>
      <c r="G6413" t="s">
        <v>12</v>
      </c>
      <c r="H6413" t="s">
        <v>13</v>
      </c>
      <c r="I6413" t="s">
        <v>28</v>
      </c>
      <c r="J6413" t="s">
        <v>15</v>
      </c>
      <c r="K6413" t="str">
        <f>VLOOKUP(G6413,'[1]crosstable (6)'!$B:$C,2,FALSE)</f>
        <v>Cnidaria</v>
      </c>
      <c r="L6413" t="str">
        <f>VLOOKUP(H6413,'[1]crosstable (6)'!$D:$E,2,FALSE)</f>
        <v>Hydrozoa</v>
      </c>
      <c r="M6413" t="str">
        <f>VLOOKUP(I6413,'[1]crosstable (6)'!$H:$I,2,FALSE)</f>
        <v>Milleporidae</v>
      </c>
      <c r="N6413" t="str">
        <f>VLOOKUP(F6413,'[1]crosstable (6)'!$A:$J,10,FALSE)</f>
        <v>Millepora tenera</v>
      </c>
    </row>
    <row r="6414" spans="1:14" x14ac:dyDescent="0.25">
      <c r="A6414" t="s">
        <v>9</v>
      </c>
      <c r="B6414" t="s">
        <v>1117</v>
      </c>
      <c r="C6414">
        <v>121.20193999999999</v>
      </c>
      <c r="D6414">
        <v>22.858799999999999</v>
      </c>
      <c r="E6414">
        <v>20220607</v>
      </c>
      <c r="F6414" t="s">
        <v>714</v>
      </c>
      <c r="G6414" t="s">
        <v>12</v>
      </c>
      <c r="H6414" t="s">
        <v>13</v>
      </c>
      <c r="I6414" t="s">
        <v>28</v>
      </c>
      <c r="J6414" t="s">
        <v>15</v>
      </c>
      <c r="K6414" t="str">
        <f>VLOOKUP(G6414,'[1]crosstable (6)'!$B:$C,2,FALSE)</f>
        <v>Cnidaria</v>
      </c>
      <c r="L6414" t="str">
        <f>VLOOKUP(H6414,'[1]crosstable (6)'!$D:$E,2,FALSE)</f>
        <v>Hydrozoa</v>
      </c>
      <c r="M6414" t="str">
        <f>VLOOKUP(I6414,'[1]crosstable (6)'!$H:$I,2,FALSE)</f>
        <v>Milleporidae</v>
      </c>
      <c r="N6414" t="str">
        <f>VLOOKUP(F6414,'[1]crosstable (6)'!$A:$J,10,FALSE)</f>
        <v>Millepora platyphylla</v>
      </c>
    </row>
    <row r="6415" spans="1:14" x14ac:dyDescent="0.25">
      <c r="A6415" t="s">
        <v>9</v>
      </c>
      <c r="B6415" t="s">
        <v>1117</v>
      </c>
      <c r="C6415">
        <v>121.20193999999999</v>
      </c>
      <c r="D6415">
        <v>22.858799999999999</v>
      </c>
      <c r="E6415">
        <v>20220607</v>
      </c>
      <c r="F6415" t="s">
        <v>596</v>
      </c>
      <c r="G6415" t="s">
        <v>12</v>
      </c>
      <c r="H6415" t="s">
        <v>13</v>
      </c>
      <c r="I6415" t="s">
        <v>100</v>
      </c>
      <c r="J6415" t="s">
        <v>15</v>
      </c>
      <c r="K6415" t="str">
        <f>VLOOKUP(G6415,'[1]crosstable (6)'!$B:$C,2,FALSE)</f>
        <v>Cnidaria</v>
      </c>
      <c r="L6415" t="str">
        <f>VLOOKUP(H6415,'[1]crosstable (6)'!$D:$E,2,FALSE)</f>
        <v>Hydrozoa</v>
      </c>
      <c r="M6415" t="str">
        <f>VLOOKUP(I6415,'[1]crosstable (6)'!$H:$I,2,FALSE)</f>
        <v>Aglaopheniidae</v>
      </c>
      <c r="N6415" t="str">
        <f>VLOOKUP(F6415,'[1]crosstable (6)'!$A:$J,10,FALSE)</f>
        <v>Gymnangium sp.1</v>
      </c>
    </row>
    <row r="6416" spans="1:14" x14ac:dyDescent="0.25">
      <c r="A6416" t="s">
        <v>9</v>
      </c>
      <c r="B6416" t="s">
        <v>1117</v>
      </c>
      <c r="C6416">
        <v>121.20193999999999</v>
      </c>
      <c r="D6416">
        <v>22.858799999999999</v>
      </c>
      <c r="E6416">
        <v>20220607</v>
      </c>
      <c r="F6416" t="s">
        <v>690</v>
      </c>
      <c r="G6416" t="s">
        <v>12</v>
      </c>
      <c r="H6416" t="s">
        <v>17</v>
      </c>
      <c r="I6416" t="s">
        <v>375</v>
      </c>
      <c r="J6416" t="s">
        <v>15</v>
      </c>
      <c r="K6416" t="str">
        <f>VLOOKUP(G6416,'[1]crosstable (6)'!$B:$C,2,FALSE)</f>
        <v>Cnidaria</v>
      </c>
      <c r="L6416" t="str">
        <f>VLOOKUP(H6416,'[1]crosstable (6)'!$D:$E,2,FALSE)</f>
        <v>Anthozoa</v>
      </c>
      <c r="M6416" t="str">
        <f>VLOOKUP(I6416,'[1]crosstable (6)'!$H:$I,2,FALSE)</f>
        <v>Sarcophytidae</v>
      </c>
      <c r="N6416" t="str">
        <f>VLOOKUP(F6416,'[1]crosstable (6)'!$A:$J,10,FALSE)</f>
        <v>Sarcophyton trocheliophorum</v>
      </c>
    </row>
    <row r="6417" spans="1:14" x14ac:dyDescent="0.25">
      <c r="A6417" t="s">
        <v>9</v>
      </c>
      <c r="B6417" t="s">
        <v>1117</v>
      </c>
      <c r="C6417">
        <v>121.20193999999999</v>
      </c>
      <c r="D6417">
        <v>22.858799999999999</v>
      </c>
      <c r="E6417">
        <v>20220607</v>
      </c>
      <c r="F6417" t="s">
        <v>780</v>
      </c>
      <c r="G6417" t="s">
        <v>12</v>
      </c>
      <c r="H6417" t="s">
        <v>17</v>
      </c>
      <c r="I6417" t="s">
        <v>25</v>
      </c>
      <c r="J6417" t="s">
        <v>15</v>
      </c>
      <c r="K6417" t="str">
        <f>VLOOKUP(G6417,'[1]crosstable (6)'!$B:$C,2,FALSE)</f>
        <v>Cnidaria</v>
      </c>
      <c r="L6417" t="str">
        <f>VLOOKUP(H6417,'[1]crosstable (6)'!$D:$E,2,FALSE)</f>
        <v>Anthozoa</v>
      </c>
      <c r="M6417" t="str">
        <f>VLOOKUP(I6417,'[1]crosstable (6)'!$H:$I,2,FALSE)</f>
        <v>Acroporidae</v>
      </c>
      <c r="N6417" t="str">
        <f>VLOOKUP(F6417,'[1]crosstable (6)'!$A:$J,10,FALSE)</f>
        <v>Montipora grisea</v>
      </c>
    </row>
    <row r="6418" spans="1:14" x14ac:dyDescent="0.25">
      <c r="A6418" t="s">
        <v>9</v>
      </c>
      <c r="B6418" t="s">
        <v>1117</v>
      </c>
      <c r="C6418">
        <v>121.20193999999999</v>
      </c>
      <c r="D6418">
        <v>22.858799999999999</v>
      </c>
      <c r="E6418">
        <v>20220607</v>
      </c>
      <c r="F6418" t="s">
        <v>385</v>
      </c>
      <c r="G6418" t="s">
        <v>12</v>
      </c>
      <c r="H6418" t="s">
        <v>17</v>
      </c>
      <c r="I6418" t="s">
        <v>386</v>
      </c>
      <c r="J6418" t="s">
        <v>15</v>
      </c>
      <c r="K6418" t="str">
        <f>VLOOKUP(G6418,'[1]crosstable (6)'!$B:$C,2,FALSE)</f>
        <v>Cnidaria</v>
      </c>
      <c r="L6418" t="str">
        <f>VLOOKUP(H6418,'[1]crosstable (6)'!$D:$E,2,FALSE)</f>
        <v>Anthozoa</v>
      </c>
      <c r="M6418" t="str">
        <f>VLOOKUP(I6418,'[1]crosstable (6)'!$H:$I,2,FALSE)</f>
        <v>Sinulariidae</v>
      </c>
      <c r="N6418" t="str">
        <f>VLOOKUP(F6418,'[1]crosstable (6)'!$A:$J,10,FALSE)</f>
        <v>Sinularia sp.1</v>
      </c>
    </row>
    <row r="6419" spans="1:14" x14ac:dyDescent="0.25">
      <c r="A6419" t="s">
        <v>9</v>
      </c>
      <c r="B6419" t="s">
        <v>1117</v>
      </c>
      <c r="C6419">
        <v>121.20193999999999</v>
      </c>
      <c r="D6419">
        <v>22.858799999999999</v>
      </c>
      <c r="E6419">
        <v>20220607</v>
      </c>
      <c r="F6419" t="s">
        <v>387</v>
      </c>
      <c r="G6419" t="s">
        <v>12</v>
      </c>
      <c r="H6419" t="s">
        <v>17</v>
      </c>
      <c r="I6419" t="s">
        <v>386</v>
      </c>
      <c r="J6419" t="s">
        <v>15</v>
      </c>
      <c r="K6419" t="str">
        <f>VLOOKUP(G6419,'[1]crosstable (6)'!$B:$C,2,FALSE)</f>
        <v>Cnidaria</v>
      </c>
      <c r="L6419" t="str">
        <f>VLOOKUP(H6419,'[1]crosstable (6)'!$D:$E,2,FALSE)</f>
        <v>Anthozoa</v>
      </c>
      <c r="M6419" t="str">
        <f>VLOOKUP(I6419,'[1]crosstable (6)'!$H:$I,2,FALSE)</f>
        <v>Sinulariidae</v>
      </c>
      <c r="N6419" t="str">
        <f>VLOOKUP(F6419,'[1]crosstable (6)'!$A:$J,10,FALSE)</f>
        <v>Sinularia sp.2</v>
      </c>
    </row>
    <row r="6420" spans="1:14" x14ac:dyDescent="0.25">
      <c r="A6420" t="s">
        <v>9</v>
      </c>
      <c r="B6420" t="s">
        <v>1117</v>
      </c>
      <c r="C6420">
        <v>121.20193999999999</v>
      </c>
      <c r="D6420">
        <v>22.858799999999999</v>
      </c>
      <c r="E6420">
        <v>20220607</v>
      </c>
      <c r="F6420" t="s">
        <v>471</v>
      </c>
      <c r="G6420" t="s">
        <v>12</v>
      </c>
      <c r="H6420" t="s">
        <v>17</v>
      </c>
      <c r="I6420" t="s">
        <v>386</v>
      </c>
      <c r="J6420" t="s">
        <v>15</v>
      </c>
      <c r="K6420" t="str">
        <f>VLOOKUP(G6420,'[1]crosstable (6)'!$B:$C,2,FALSE)</f>
        <v>Cnidaria</v>
      </c>
      <c r="L6420" t="str">
        <f>VLOOKUP(H6420,'[1]crosstable (6)'!$D:$E,2,FALSE)</f>
        <v>Anthozoa</v>
      </c>
      <c r="M6420" t="str">
        <f>VLOOKUP(I6420,'[1]crosstable (6)'!$H:$I,2,FALSE)</f>
        <v>Sinulariidae</v>
      </c>
      <c r="N6420" t="str">
        <f>VLOOKUP(F6420,'[1]crosstable (6)'!$A:$J,10,FALSE)</f>
        <v>Sinularia sp.3</v>
      </c>
    </row>
    <row r="6421" spans="1:14" x14ac:dyDescent="0.25">
      <c r="A6421" t="s">
        <v>9</v>
      </c>
      <c r="B6421" t="s">
        <v>1117</v>
      </c>
      <c r="C6421">
        <v>121.20193999999999</v>
      </c>
      <c r="D6421">
        <v>22.858799999999999</v>
      </c>
      <c r="E6421">
        <v>20220607</v>
      </c>
      <c r="F6421" t="s">
        <v>472</v>
      </c>
      <c r="G6421" t="s">
        <v>12</v>
      </c>
      <c r="H6421" t="s">
        <v>17</v>
      </c>
      <c r="I6421" t="s">
        <v>386</v>
      </c>
      <c r="J6421" t="s">
        <v>15</v>
      </c>
      <c r="K6421" t="str">
        <f>VLOOKUP(G6421,'[1]crosstable (6)'!$B:$C,2,FALSE)</f>
        <v>Cnidaria</v>
      </c>
      <c r="L6421" t="str">
        <f>VLOOKUP(H6421,'[1]crosstable (6)'!$D:$E,2,FALSE)</f>
        <v>Anthozoa</v>
      </c>
      <c r="M6421" t="str">
        <f>VLOOKUP(I6421,'[1]crosstable (6)'!$H:$I,2,FALSE)</f>
        <v>Sinulariidae</v>
      </c>
      <c r="N6421" t="str">
        <f>VLOOKUP(F6421,'[1]crosstable (6)'!$A:$J,10,FALSE)</f>
        <v>Sinularia sp.4</v>
      </c>
    </row>
    <row r="6422" spans="1:14" x14ac:dyDescent="0.25">
      <c r="A6422" t="s">
        <v>9</v>
      </c>
      <c r="B6422" t="s">
        <v>1117</v>
      </c>
      <c r="C6422">
        <v>121.20193999999999</v>
      </c>
      <c r="D6422">
        <v>22.858799999999999</v>
      </c>
      <c r="E6422">
        <v>20220607</v>
      </c>
      <c r="F6422" t="s">
        <v>888</v>
      </c>
      <c r="G6422" t="s">
        <v>12</v>
      </c>
      <c r="H6422" t="s">
        <v>17</v>
      </c>
      <c r="I6422" t="s">
        <v>25</v>
      </c>
      <c r="J6422" t="s">
        <v>15</v>
      </c>
      <c r="K6422" t="str">
        <f>VLOOKUP(G6422,'[1]crosstable (6)'!$B:$C,2,FALSE)</f>
        <v>Cnidaria</v>
      </c>
      <c r="L6422" t="str">
        <f>VLOOKUP(H6422,'[1]crosstable (6)'!$D:$E,2,FALSE)</f>
        <v>Anthozoa</v>
      </c>
      <c r="M6422" t="str">
        <f>VLOOKUP(I6422,'[1]crosstable (6)'!$H:$I,2,FALSE)</f>
        <v>Acroporidae</v>
      </c>
      <c r="N6422" t="str">
        <f>VLOOKUP(F6422,'[1]crosstable (6)'!$A:$J,10,FALSE)</f>
        <v>Acropora digitifera</v>
      </c>
    </row>
    <row r="6423" spans="1:14" x14ac:dyDescent="0.25">
      <c r="A6423" t="s">
        <v>9</v>
      </c>
      <c r="B6423" t="s">
        <v>1117</v>
      </c>
      <c r="C6423">
        <v>121.20193999999999</v>
      </c>
      <c r="D6423">
        <v>22.858799999999999</v>
      </c>
      <c r="E6423">
        <v>20220607</v>
      </c>
      <c r="F6423" t="s">
        <v>599</v>
      </c>
      <c r="G6423" t="s">
        <v>12</v>
      </c>
      <c r="H6423" t="s">
        <v>17</v>
      </c>
      <c r="I6423" t="s">
        <v>25</v>
      </c>
      <c r="J6423" t="s">
        <v>15</v>
      </c>
      <c r="K6423" t="str">
        <f>VLOOKUP(G6423,'[1]crosstable (6)'!$B:$C,2,FALSE)</f>
        <v>Cnidaria</v>
      </c>
      <c r="L6423" t="str">
        <f>VLOOKUP(H6423,'[1]crosstable (6)'!$D:$E,2,FALSE)</f>
        <v>Anthozoa</v>
      </c>
      <c r="M6423" t="str">
        <f>VLOOKUP(I6423,'[1]crosstable (6)'!$H:$I,2,FALSE)</f>
        <v>Acroporidae</v>
      </c>
      <c r="N6423" t="str">
        <f>VLOOKUP(F6423,'[1]crosstable (6)'!$A:$J,10,FALSE)</f>
        <v>Montipora mollis</v>
      </c>
    </row>
    <row r="6424" spans="1:14" x14ac:dyDescent="0.25">
      <c r="A6424" t="s">
        <v>9</v>
      </c>
      <c r="B6424" t="s">
        <v>1117</v>
      </c>
      <c r="C6424">
        <v>121.20193999999999</v>
      </c>
      <c r="D6424">
        <v>22.858799999999999</v>
      </c>
      <c r="E6424">
        <v>20220607</v>
      </c>
      <c r="F6424" t="s">
        <v>716</v>
      </c>
      <c r="G6424" t="s">
        <v>12</v>
      </c>
      <c r="H6424" t="s">
        <v>17</v>
      </c>
      <c r="I6424" t="s">
        <v>25</v>
      </c>
      <c r="J6424" t="s">
        <v>15</v>
      </c>
      <c r="K6424" t="str">
        <f>VLOOKUP(G6424,'[1]crosstable (6)'!$B:$C,2,FALSE)</f>
        <v>Cnidaria</v>
      </c>
      <c r="L6424" t="str">
        <f>VLOOKUP(H6424,'[1]crosstable (6)'!$D:$E,2,FALSE)</f>
        <v>Anthozoa</v>
      </c>
      <c r="M6424" t="str">
        <f>VLOOKUP(I6424,'[1]crosstable (6)'!$H:$I,2,FALSE)</f>
        <v>Acroporidae</v>
      </c>
      <c r="N6424" t="str">
        <f>VLOOKUP(F6424,'[1]crosstable (6)'!$A:$J,10,FALSE)</f>
        <v>Acropora tenuis</v>
      </c>
    </row>
    <row r="6425" spans="1:14" x14ac:dyDescent="0.25">
      <c r="A6425" t="s">
        <v>9</v>
      </c>
      <c r="B6425" t="s">
        <v>1117</v>
      </c>
      <c r="C6425">
        <v>121.20193999999999</v>
      </c>
      <c r="D6425">
        <v>22.858799999999999</v>
      </c>
      <c r="E6425">
        <v>20220607</v>
      </c>
      <c r="F6425" t="s">
        <v>717</v>
      </c>
      <c r="G6425" t="s">
        <v>12</v>
      </c>
      <c r="H6425" t="s">
        <v>17</v>
      </c>
      <c r="I6425" t="s">
        <v>386</v>
      </c>
      <c r="J6425" t="s">
        <v>15</v>
      </c>
      <c r="K6425" t="str">
        <f>VLOOKUP(G6425,'[1]crosstable (6)'!$B:$C,2,FALSE)</f>
        <v>Cnidaria</v>
      </c>
      <c r="L6425" t="str">
        <f>VLOOKUP(H6425,'[1]crosstable (6)'!$D:$E,2,FALSE)</f>
        <v>Anthozoa</v>
      </c>
      <c r="M6425" t="str">
        <f>VLOOKUP(I6425,'[1]crosstable (6)'!$H:$I,2,FALSE)</f>
        <v>Sinulariidae</v>
      </c>
      <c r="N6425" t="str">
        <f>VLOOKUP(F6425,'[1]crosstable (6)'!$A:$J,10,FALSE)</f>
        <v>Sinularia flexibilis</v>
      </c>
    </row>
    <row r="6426" spans="1:14" x14ac:dyDescent="0.25">
      <c r="A6426" t="s">
        <v>9</v>
      </c>
      <c r="B6426" t="s">
        <v>1117</v>
      </c>
      <c r="C6426">
        <v>121.20193999999999</v>
      </c>
      <c r="D6426">
        <v>22.858799999999999</v>
      </c>
      <c r="E6426">
        <v>20220607</v>
      </c>
      <c r="F6426" t="s">
        <v>103</v>
      </c>
      <c r="G6426" t="s">
        <v>12</v>
      </c>
      <c r="H6426" t="s">
        <v>17</v>
      </c>
      <c r="I6426" t="s">
        <v>25</v>
      </c>
      <c r="J6426" t="s">
        <v>15</v>
      </c>
      <c r="K6426" t="str">
        <f>VLOOKUP(G6426,'[1]crosstable (6)'!$B:$C,2,FALSE)</f>
        <v>Cnidaria</v>
      </c>
      <c r="L6426" t="str">
        <f>VLOOKUP(H6426,'[1]crosstable (6)'!$D:$E,2,FALSE)</f>
        <v>Anthozoa</v>
      </c>
      <c r="M6426" t="str">
        <f>VLOOKUP(I6426,'[1]crosstable (6)'!$H:$I,2,FALSE)</f>
        <v>Acroporidae</v>
      </c>
      <c r="N6426" t="str">
        <f>VLOOKUP(F6426,'[1]crosstable (6)'!$A:$J,10,FALSE)</f>
        <v>Astreopora gracilis</v>
      </c>
    </row>
    <row r="6427" spans="1:14" x14ac:dyDescent="0.25">
      <c r="A6427" t="s">
        <v>9</v>
      </c>
      <c r="B6427" t="s">
        <v>1117</v>
      </c>
      <c r="C6427">
        <v>121.20193999999999</v>
      </c>
      <c r="D6427">
        <v>22.858799999999999</v>
      </c>
      <c r="E6427">
        <v>20220607</v>
      </c>
      <c r="F6427" t="s">
        <v>42</v>
      </c>
      <c r="G6427" t="s">
        <v>12</v>
      </c>
      <c r="H6427" t="s">
        <v>17</v>
      </c>
      <c r="I6427" t="s">
        <v>43</v>
      </c>
      <c r="J6427" t="s">
        <v>15</v>
      </c>
      <c r="K6427" t="str">
        <f>VLOOKUP(G6427,'[1]crosstable (6)'!$B:$C,2,FALSE)</f>
        <v>Cnidaria</v>
      </c>
      <c r="L6427" t="str">
        <f>VLOOKUP(H6427,'[1]crosstable (6)'!$D:$E,2,FALSE)</f>
        <v>Anthozoa</v>
      </c>
      <c r="M6427" t="str">
        <f>VLOOKUP(I6427,'[1]crosstable (6)'!$H:$I,2,FALSE)</f>
        <v>Pocilloporidae</v>
      </c>
      <c r="N6427" t="str">
        <f>VLOOKUP(F6427,'[1]crosstable (6)'!$A:$J,10,FALSE)</f>
        <v>Pocillopora verrucosa</v>
      </c>
    </row>
    <row r="6428" spans="1:14" x14ac:dyDescent="0.25">
      <c r="A6428" t="s">
        <v>9</v>
      </c>
      <c r="B6428" t="s">
        <v>1117</v>
      </c>
      <c r="C6428">
        <v>121.20193999999999</v>
      </c>
      <c r="D6428">
        <v>22.858799999999999</v>
      </c>
      <c r="E6428">
        <v>20220607</v>
      </c>
      <c r="F6428" t="s">
        <v>104</v>
      </c>
      <c r="G6428" t="s">
        <v>12</v>
      </c>
      <c r="H6428" t="s">
        <v>17</v>
      </c>
      <c r="I6428" t="s">
        <v>20</v>
      </c>
      <c r="J6428" t="s">
        <v>15</v>
      </c>
      <c r="K6428" t="str">
        <f>VLOOKUP(G6428,'[1]crosstable (6)'!$B:$C,2,FALSE)</f>
        <v>Cnidaria</v>
      </c>
      <c r="L6428" t="str">
        <f>VLOOKUP(H6428,'[1]crosstable (6)'!$D:$E,2,FALSE)</f>
        <v>Anthozoa</v>
      </c>
      <c r="M6428" t="str">
        <f>VLOOKUP(I6428,'[1]crosstable (6)'!$H:$I,2,FALSE)</f>
        <v>Merulinidae</v>
      </c>
      <c r="N6428" t="str">
        <f>VLOOKUP(F6428,'[1]crosstable (6)'!$A:$J,10,FALSE)</f>
        <v>Dipsastraea pallida</v>
      </c>
    </row>
    <row r="6429" spans="1:14" x14ac:dyDescent="0.25">
      <c r="A6429" t="s">
        <v>9</v>
      </c>
      <c r="B6429" t="s">
        <v>1117</v>
      </c>
      <c r="C6429">
        <v>121.20193999999999</v>
      </c>
      <c r="D6429">
        <v>22.858799999999999</v>
      </c>
      <c r="E6429">
        <v>20220607</v>
      </c>
      <c r="F6429" t="s">
        <v>54</v>
      </c>
      <c r="G6429" t="s">
        <v>12</v>
      </c>
      <c r="H6429" t="s">
        <v>17</v>
      </c>
      <c r="I6429" t="s">
        <v>25</v>
      </c>
      <c r="J6429" t="s">
        <v>15</v>
      </c>
      <c r="K6429" t="str">
        <f>VLOOKUP(G6429,'[1]crosstable (6)'!$B:$C,2,FALSE)</f>
        <v>Cnidaria</v>
      </c>
      <c r="L6429" t="str">
        <f>VLOOKUP(H6429,'[1]crosstable (6)'!$D:$E,2,FALSE)</f>
        <v>Anthozoa</v>
      </c>
      <c r="M6429" t="str">
        <f>VLOOKUP(I6429,'[1]crosstable (6)'!$H:$I,2,FALSE)</f>
        <v>Acroporidae</v>
      </c>
      <c r="N6429" t="str">
        <f>VLOOKUP(F6429,'[1]crosstable (6)'!$A:$J,10,FALSE)</f>
        <v>Acropora subulata</v>
      </c>
    </row>
    <row r="6430" spans="1:14" x14ac:dyDescent="0.25">
      <c r="A6430" t="s">
        <v>9</v>
      </c>
      <c r="B6430" t="s">
        <v>1117</v>
      </c>
      <c r="C6430">
        <v>121.20193999999999</v>
      </c>
      <c r="D6430">
        <v>22.858799999999999</v>
      </c>
      <c r="E6430">
        <v>20220607</v>
      </c>
      <c r="F6430" t="s">
        <v>783</v>
      </c>
      <c r="G6430" t="s">
        <v>12</v>
      </c>
      <c r="H6430" t="s">
        <v>17</v>
      </c>
      <c r="I6430" t="s">
        <v>57</v>
      </c>
      <c r="J6430" t="s">
        <v>15</v>
      </c>
      <c r="K6430" t="str">
        <f>VLOOKUP(G6430,'[1]crosstable (6)'!$B:$C,2,FALSE)</f>
        <v>Cnidaria</v>
      </c>
      <c r="L6430" t="str">
        <f>VLOOKUP(H6430,'[1]crosstable (6)'!$D:$E,2,FALSE)</f>
        <v>Anthozoa</v>
      </c>
      <c r="M6430" t="str">
        <f>VLOOKUP(I6430,'[1]crosstable (6)'!$H:$I,2,FALSE)</f>
        <v>Tubiporidae</v>
      </c>
      <c r="N6430" t="str">
        <f>VLOOKUP(F6430,'[1]crosstable (6)'!$A:$J,10,FALSE)</f>
        <v>Tubipora musica</v>
      </c>
    </row>
    <row r="6431" spans="1:14" x14ac:dyDescent="0.25">
      <c r="A6431" t="s">
        <v>9</v>
      </c>
      <c r="B6431" t="s">
        <v>1117</v>
      </c>
      <c r="C6431">
        <v>121.20193999999999</v>
      </c>
      <c r="D6431">
        <v>22.858799999999999</v>
      </c>
      <c r="E6431">
        <v>20220607</v>
      </c>
      <c r="F6431" t="s">
        <v>718</v>
      </c>
      <c r="G6431" t="s">
        <v>12</v>
      </c>
      <c r="H6431" t="s">
        <v>17</v>
      </c>
      <c r="I6431" t="s">
        <v>719</v>
      </c>
      <c r="J6431" t="s">
        <v>15</v>
      </c>
      <c r="K6431" t="str">
        <f>VLOOKUP(G6431,'[1]crosstable (6)'!$B:$C,2,FALSE)</f>
        <v>Cnidaria</v>
      </c>
      <c r="L6431" t="str">
        <f>VLOOKUP(H6431,'[1]crosstable (6)'!$D:$E,2,FALSE)</f>
        <v>Anthozoa</v>
      </c>
      <c r="M6431" t="str">
        <f>VLOOKUP(I6431,'[1]crosstable (6)'!$H:$I,2,FALSE)</f>
        <v>Isididae</v>
      </c>
      <c r="N6431" t="str">
        <f>VLOOKUP(F6431,'[1]crosstable (6)'!$A:$J,10,FALSE)</f>
        <v>Isis hippuris</v>
      </c>
    </row>
    <row r="6432" spans="1:14" x14ac:dyDescent="0.25">
      <c r="A6432" t="s">
        <v>9</v>
      </c>
      <c r="B6432" t="s">
        <v>1117</v>
      </c>
      <c r="C6432">
        <v>121.20193999999999</v>
      </c>
      <c r="D6432">
        <v>22.858799999999999</v>
      </c>
      <c r="E6432">
        <v>20220607</v>
      </c>
      <c r="F6432" t="s">
        <v>58</v>
      </c>
      <c r="G6432" t="s">
        <v>12</v>
      </c>
      <c r="H6432" t="s">
        <v>17</v>
      </c>
      <c r="I6432" t="s">
        <v>43</v>
      </c>
      <c r="J6432" t="s">
        <v>15</v>
      </c>
      <c r="K6432" t="str">
        <f>VLOOKUP(G6432,'[1]crosstable (6)'!$B:$C,2,FALSE)</f>
        <v>Cnidaria</v>
      </c>
      <c r="L6432" t="str">
        <f>VLOOKUP(H6432,'[1]crosstable (6)'!$D:$E,2,FALSE)</f>
        <v>Anthozoa</v>
      </c>
      <c r="M6432" t="str">
        <f>VLOOKUP(I6432,'[1]crosstable (6)'!$H:$I,2,FALSE)</f>
        <v>Pocilloporidae</v>
      </c>
      <c r="N6432" t="str">
        <f>VLOOKUP(F6432,'[1]crosstable (6)'!$A:$J,10,FALSE)</f>
        <v>Pocillopora damicornis</v>
      </c>
    </row>
    <row r="6433" spans="1:14" x14ac:dyDescent="0.25">
      <c r="A6433" t="s">
        <v>9</v>
      </c>
      <c r="B6433" t="s">
        <v>1117</v>
      </c>
      <c r="C6433">
        <v>121.20193999999999</v>
      </c>
      <c r="D6433">
        <v>22.858799999999999</v>
      </c>
      <c r="E6433">
        <v>20220607</v>
      </c>
      <c r="F6433" t="s">
        <v>405</v>
      </c>
      <c r="G6433" t="s">
        <v>12</v>
      </c>
      <c r="H6433" t="s">
        <v>17</v>
      </c>
      <c r="I6433" t="s">
        <v>375</v>
      </c>
      <c r="J6433" t="s">
        <v>15</v>
      </c>
      <c r="K6433" t="str">
        <f>VLOOKUP(G6433,'[1]crosstable (6)'!$B:$C,2,FALSE)</f>
        <v>Cnidaria</v>
      </c>
      <c r="L6433" t="str">
        <f>VLOOKUP(H6433,'[1]crosstable (6)'!$D:$E,2,FALSE)</f>
        <v>Anthozoa</v>
      </c>
      <c r="M6433" t="str">
        <f>VLOOKUP(I6433,'[1]crosstable (6)'!$H:$I,2,FALSE)</f>
        <v>Sarcophytidae</v>
      </c>
      <c r="N6433" t="str">
        <f>VLOOKUP(F6433,'[1]crosstable (6)'!$A:$J,10,FALSE)</f>
        <v>Sarcophyton tenuispiculatum</v>
      </c>
    </row>
    <row r="6434" spans="1:14" x14ac:dyDescent="0.25">
      <c r="A6434" t="s">
        <v>9</v>
      </c>
      <c r="B6434" t="s">
        <v>1117</v>
      </c>
      <c r="C6434">
        <v>121.20193999999999</v>
      </c>
      <c r="D6434">
        <v>22.858799999999999</v>
      </c>
      <c r="E6434">
        <v>20220607</v>
      </c>
      <c r="F6434" t="s">
        <v>891</v>
      </c>
      <c r="G6434" t="s">
        <v>12</v>
      </c>
      <c r="H6434" t="s">
        <v>17</v>
      </c>
      <c r="I6434" t="s">
        <v>43</v>
      </c>
      <c r="J6434" t="s">
        <v>15</v>
      </c>
      <c r="K6434" t="str">
        <f>VLOOKUP(G6434,'[1]crosstable (6)'!$B:$C,2,FALSE)</f>
        <v>Cnidaria</v>
      </c>
      <c r="L6434" t="str">
        <f>VLOOKUP(H6434,'[1]crosstable (6)'!$D:$E,2,FALSE)</f>
        <v>Anthozoa</v>
      </c>
      <c r="M6434" t="str">
        <f>VLOOKUP(I6434,'[1]crosstable (6)'!$H:$I,2,FALSE)</f>
        <v>Pocilloporidae</v>
      </c>
      <c r="N6434" t="str">
        <f>VLOOKUP(F6434,'[1]crosstable (6)'!$A:$J,10,FALSE)</f>
        <v>Seriatopora caliendrum</v>
      </c>
    </row>
    <row r="6435" spans="1:14" x14ac:dyDescent="0.25">
      <c r="A6435" t="s">
        <v>9</v>
      </c>
      <c r="B6435" t="s">
        <v>1117</v>
      </c>
      <c r="C6435">
        <v>121.20193999999999</v>
      </c>
      <c r="D6435">
        <v>22.858799999999999</v>
      </c>
      <c r="E6435">
        <v>20220607</v>
      </c>
      <c r="F6435" t="s">
        <v>535</v>
      </c>
      <c r="G6435" t="s">
        <v>12</v>
      </c>
      <c r="H6435" t="s">
        <v>17</v>
      </c>
      <c r="I6435" t="s">
        <v>382</v>
      </c>
      <c r="J6435" t="s">
        <v>15</v>
      </c>
      <c r="K6435" t="str">
        <f>VLOOKUP(G6435,'[1]crosstable (6)'!$B:$C,2,FALSE)</f>
        <v>Cnidaria</v>
      </c>
      <c r="L6435" t="str">
        <f>VLOOKUP(H6435,'[1]crosstable (6)'!$D:$E,2,FALSE)</f>
        <v>Anthozoa</v>
      </c>
      <c r="M6435" t="str">
        <f>VLOOKUP(I6435,'[1]crosstable (6)'!$H:$I,2,FALSE)</f>
        <v>Cladiellidae</v>
      </c>
      <c r="N6435" t="str">
        <f>VLOOKUP(F6435,'[1]crosstable (6)'!$A:$J,10,FALSE)</f>
        <v>Klyxum sp.1</v>
      </c>
    </row>
    <row r="6436" spans="1:14" x14ac:dyDescent="0.25">
      <c r="A6436" t="s">
        <v>9</v>
      </c>
      <c r="B6436" t="s">
        <v>1117</v>
      </c>
      <c r="C6436">
        <v>121.20193999999999</v>
      </c>
      <c r="D6436">
        <v>22.858799999999999</v>
      </c>
      <c r="E6436">
        <v>20220607</v>
      </c>
      <c r="F6436" t="s">
        <v>1006</v>
      </c>
      <c r="G6436" t="s">
        <v>12</v>
      </c>
      <c r="H6436" t="s">
        <v>17</v>
      </c>
      <c r="I6436" t="s">
        <v>382</v>
      </c>
      <c r="J6436" t="s">
        <v>15</v>
      </c>
      <c r="K6436" t="str">
        <f>VLOOKUP(G6436,'[1]crosstable (6)'!$B:$C,2,FALSE)</f>
        <v>Cnidaria</v>
      </c>
      <c r="L6436" t="str">
        <f>VLOOKUP(H6436,'[1]crosstable (6)'!$D:$E,2,FALSE)</f>
        <v>Anthozoa</v>
      </c>
      <c r="M6436" t="str">
        <f>VLOOKUP(I6436,'[1]crosstable (6)'!$H:$I,2,FALSE)</f>
        <v>Cladiellidae</v>
      </c>
      <c r="N6436" t="str">
        <f>VLOOKUP(F6436,'[1]crosstable (6)'!$A:$J,10,FALSE)</f>
        <v>Klyxum sp.2</v>
      </c>
    </row>
    <row r="6437" spans="1:14" x14ac:dyDescent="0.25">
      <c r="A6437" t="s">
        <v>9</v>
      </c>
      <c r="B6437" t="s">
        <v>1117</v>
      </c>
      <c r="C6437">
        <v>121.20193999999999</v>
      </c>
      <c r="D6437">
        <v>22.858799999999999</v>
      </c>
      <c r="E6437">
        <v>20220607</v>
      </c>
      <c r="F6437" t="s">
        <v>484</v>
      </c>
      <c r="G6437" t="s">
        <v>12</v>
      </c>
      <c r="H6437" t="s">
        <v>17</v>
      </c>
      <c r="I6437" t="s">
        <v>20</v>
      </c>
      <c r="J6437" t="s">
        <v>15</v>
      </c>
      <c r="K6437" t="str">
        <f>VLOOKUP(G6437,'[1]crosstable (6)'!$B:$C,2,FALSE)</f>
        <v>Cnidaria</v>
      </c>
      <c r="L6437" t="str">
        <f>VLOOKUP(H6437,'[1]crosstable (6)'!$D:$E,2,FALSE)</f>
        <v>Anthozoa</v>
      </c>
      <c r="M6437" t="str">
        <f>VLOOKUP(I6437,'[1]crosstable (6)'!$H:$I,2,FALSE)</f>
        <v>Merulinidae</v>
      </c>
      <c r="N6437" t="str">
        <f>VLOOKUP(F6437,'[1]crosstable (6)'!$A:$J,10,FALSE)</f>
        <v>Dipsastraea lizardensis</v>
      </c>
    </row>
    <row r="6438" spans="1:14" x14ac:dyDescent="0.25">
      <c r="A6438" t="s">
        <v>9</v>
      </c>
      <c r="B6438" t="s">
        <v>1117</v>
      </c>
      <c r="C6438">
        <v>121.20193999999999</v>
      </c>
      <c r="D6438">
        <v>22.858799999999999</v>
      </c>
      <c r="E6438">
        <v>20220607</v>
      </c>
      <c r="F6438" t="s">
        <v>430</v>
      </c>
      <c r="G6438" t="s">
        <v>12</v>
      </c>
      <c r="H6438" t="s">
        <v>17</v>
      </c>
      <c r="I6438" t="s">
        <v>367</v>
      </c>
      <c r="J6438" t="s">
        <v>15</v>
      </c>
      <c r="K6438" t="str">
        <f>VLOOKUP(G6438,'[1]crosstable (6)'!$B:$C,2,FALSE)</f>
        <v>Cnidaria</v>
      </c>
      <c r="L6438" t="str">
        <f>VLOOKUP(H6438,'[1]crosstable (6)'!$D:$E,2,FALSE)</f>
        <v>Anthozoa</v>
      </c>
      <c r="M6438" t="str">
        <f>VLOOKUP(I6438,'[1]crosstable (6)'!$H:$I,2,FALSE)</f>
        <v>Sphenopidae</v>
      </c>
      <c r="N6438" t="str">
        <f>VLOOKUP(F6438,'[1]crosstable (6)'!$A:$J,10,FALSE)</f>
        <v>Palythoa tuberculosa</v>
      </c>
    </row>
    <row r="6439" spans="1:14" x14ac:dyDescent="0.25">
      <c r="A6439" t="s">
        <v>9</v>
      </c>
      <c r="B6439" t="s">
        <v>1117</v>
      </c>
      <c r="C6439">
        <v>121.20193999999999</v>
      </c>
      <c r="D6439">
        <v>22.858799999999999</v>
      </c>
      <c r="E6439">
        <v>20220607</v>
      </c>
      <c r="F6439" t="s">
        <v>75</v>
      </c>
      <c r="G6439" t="s">
        <v>12</v>
      </c>
      <c r="H6439" t="s">
        <v>17</v>
      </c>
      <c r="I6439" t="s">
        <v>36</v>
      </c>
      <c r="J6439" t="s">
        <v>15</v>
      </c>
      <c r="K6439" t="str">
        <f>VLOOKUP(G6439,'[1]crosstable (6)'!$B:$C,2,FALSE)</f>
        <v>Cnidaria</v>
      </c>
      <c r="L6439" t="str">
        <f>VLOOKUP(H6439,'[1]crosstable (6)'!$D:$E,2,FALSE)</f>
        <v>Anthozoa</v>
      </c>
      <c r="M6439" t="str">
        <f>VLOOKUP(I6439,'[1]crosstable (6)'!$H:$I,2,FALSE)</f>
        <v>Lobophylliidae</v>
      </c>
      <c r="N6439" t="str">
        <f>VLOOKUP(F6439,'[1]crosstable (6)'!$A:$J,10,FALSE)</f>
        <v>Lobophyllia agaricia</v>
      </c>
    </row>
    <row r="6440" spans="1:14" x14ac:dyDescent="0.25">
      <c r="A6440" t="s">
        <v>9</v>
      </c>
      <c r="B6440" t="s">
        <v>1117</v>
      </c>
      <c r="C6440">
        <v>121.20193999999999</v>
      </c>
      <c r="D6440">
        <v>22.858799999999999</v>
      </c>
      <c r="E6440">
        <v>20220607</v>
      </c>
      <c r="F6440" t="s">
        <v>76</v>
      </c>
      <c r="G6440" t="s">
        <v>12</v>
      </c>
      <c r="H6440" t="s">
        <v>17</v>
      </c>
      <c r="I6440" t="s">
        <v>77</v>
      </c>
      <c r="J6440" t="s">
        <v>15</v>
      </c>
      <c r="K6440" t="str">
        <f>VLOOKUP(G6440,'[1]crosstable (6)'!$B:$C,2,FALSE)</f>
        <v>Cnidaria</v>
      </c>
      <c r="L6440" t="str">
        <f>VLOOKUP(H6440,'[1]crosstable (6)'!$D:$E,2,FALSE)</f>
        <v>Anthozoa</v>
      </c>
      <c r="M6440" t="str">
        <f>VLOOKUP(I6440,'[1]crosstable (6)'!$H:$I,2,FALSE)</f>
        <v>Fungiidae</v>
      </c>
      <c r="N6440" t="str">
        <f>VLOOKUP(F6440,'[1]crosstable (6)'!$A:$J,10,FALSE)</f>
        <v>Fungia sp.1</v>
      </c>
    </row>
    <row r="6441" spans="1:14" x14ac:dyDescent="0.25">
      <c r="A6441" t="s">
        <v>9</v>
      </c>
      <c r="B6441" t="s">
        <v>1117</v>
      </c>
      <c r="C6441">
        <v>121.20193999999999</v>
      </c>
      <c r="D6441">
        <v>22.858799999999999</v>
      </c>
      <c r="E6441">
        <v>20220607</v>
      </c>
      <c r="F6441" t="s">
        <v>78</v>
      </c>
      <c r="G6441" t="s">
        <v>12</v>
      </c>
      <c r="H6441" t="s">
        <v>17</v>
      </c>
      <c r="I6441" t="s">
        <v>25</v>
      </c>
      <c r="J6441" t="s">
        <v>15</v>
      </c>
      <c r="K6441" t="str">
        <f>VLOOKUP(G6441,'[1]crosstable (6)'!$B:$C,2,FALSE)</f>
        <v>Cnidaria</v>
      </c>
      <c r="L6441" t="str">
        <f>VLOOKUP(H6441,'[1]crosstable (6)'!$D:$E,2,FALSE)</f>
        <v>Anthozoa</v>
      </c>
      <c r="M6441" t="str">
        <f>VLOOKUP(I6441,'[1]crosstable (6)'!$H:$I,2,FALSE)</f>
        <v>Acroporidae</v>
      </c>
      <c r="N6441" t="str">
        <f>VLOOKUP(F6441,'[1]crosstable (6)'!$A:$J,10,FALSE)</f>
        <v>Acropora cytherea</v>
      </c>
    </row>
    <row r="6442" spans="1:14" x14ac:dyDescent="0.25">
      <c r="A6442" t="s">
        <v>9</v>
      </c>
      <c r="B6442" t="s">
        <v>1117</v>
      </c>
      <c r="C6442">
        <v>121.20193999999999</v>
      </c>
      <c r="D6442">
        <v>22.858799999999999</v>
      </c>
      <c r="E6442">
        <v>20220607</v>
      </c>
      <c r="F6442" t="s">
        <v>80</v>
      </c>
      <c r="G6442" t="s">
        <v>12</v>
      </c>
      <c r="H6442" t="s">
        <v>17</v>
      </c>
      <c r="I6442" t="s">
        <v>52</v>
      </c>
      <c r="J6442" t="s">
        <v>15</v>
      </c>
      <c r="K6442" t="str">
        <f>VLOOKUP(G6442,'[1]crosstable (6)'!$B:$C,2,FALSE)</f>
        <v>Cnidaria</v>
      </c>
      <c r="L6442" t="str">
        <f>VLOOKUP(H6442,'[1]crosstable (6)'!$D:$E,2,FALSE)</f>
        <v>Anthozoa</v>
      </c>
      <c r="M6442" t="str">
        <f>VLOOKUP(I6442,'[1]crosstable (6)'!$H:$I,2,FALSE)</f>
        <v>Nephtheidae</v>
      </c>
      <c r="N6442" t="str">
        <f>VLOOKUP(F6442,'[1]crosstable (6)'!$A:$J,10,FALSE)</f>
        <v>Litophyton sp.1</v>
      </c>
    </row>
    <row r="6443" spans="1:14" x14ac:dyDescent="0.25">
      <c r="A6443" t="s">
        <v>9</v>
      </c>
      <c r="B6443" t="s">
        <v>1117</v>
      </c>
      <c r="C6443">
        <v>121.20193999999999</v>
      </c>
      <c r="D6443">
        <v>22.858799999999999</v>
      </c>
      <c r="E6443">
        <v>20220607</v>
      </c>
      <c r="F6443" t="s">
        <v>537</v>
      </c>
      <c r="G6443" t="s">
        <v>12</v>
      </c>
      <c r="H6443" t="s">
        <v>17</v>
      </c>
      <c r="I6443" t="s">
        <v>20</v>
      </c>
      <c r="J6443" t="s">
        <v>15</v>
      </c>
      <c r="K6443" t="str">
        <f>VLOOKUP(G6443,'[1]crosstable (6)'!$B:$C,2,FALSE)</f>
        <v>Cnidaria</v>
      </c>
      <c r="L6443" t="str">
        <f>VLOOKUP(H6443,'[1]crosstable (6)'!$D:$E,2,FALSE)</f>
        <v>Anthozoa</v>
      </c>
      <c r="M6443" t="str">
        <f>VLOOKUP(I6443,'[1]crosstable (6)'!$H:$I,2,FALSE)</f>
        <v>Merulinidae</v>
      </c>
      <c r="N6443" t="str">
        <f>VLOOKUP(F6443,'[1]crosstable (6)'!$A:$J,10,FALSE)</f>
        <v>Dipsastraea speciosa</v>
      </c>
    </row>
    <row r="6444" spans="1:14" x14ac:dyDescent="0.25">
      <c r="A6444" t="s">
        <v>9</v>
      </c>
      <c r="B6444" t="s">
        <v>1117</v>
      </c>
      <c r="C6444">
        <v>121.20193999999999</v>
      </c>
      <c r="D6444">
        <v>22.858799999999999</v>
      </c>
      <c r="E6444">
        <v>20220607</v>
      </c>
      <c r="F6444" t="s">
        <v>705</v>
      </c>
      <c r="G6444" t="s">
        <v>12</v>
      </c>
      <c r="H6444" t="s">
        <v>17</v>
      </c>
      <c r="I6444" t="s">
        <v>706</v>
      </c>
      <c r="J6444" t="s">
        <v>15</v>
      </c>
      <c r="K6444" t="str">
        <f>VLOOKUP(G6444,'[1]crosstable (6)'!$B:$C,2,FALSE)</f>
        <v>Cnidaria</v>
      </c>
      <c r="L6444" t="str">
        <f>VLOOKUP(H6444,'[1]crosstable (6)'!$D:$E,2,FALSE)</f>
        <v>Anthozoa</v>
      </c>
      <c r="M6444" t="str">
        <f>VLOOKUP(I6444,'[1]crosstable (6)'!$H:$I,2,FALSE)</f>
        <v>Helioporidae</v>
      </c>
      <c r="N6444" t="str">
        <f>VLOOKUP(F6444,'[1]crosstable (6)'!$A:$J,10,FALSE)</f>
        <v>Heliopora coerulea</v>
      </c>
    </row>
    <row r="6445" spans="1:14" x14ac:dyDescent="0.25">
      <c r="A6445" t="s">
        <v>9</v>
      </c>
      <c r="B6445" t="s">
        <v>1117</v>
      </c>
      <c r="C6445" t="s">
        <v>976</v>
      </c>
      <c r="D6445" t="s">
        <v>976</v>
      </c>
      <c r="E6445">
        <v>20210519</v>
      </c>
      <c r="F6445" t="s">
        <v>361</v>
      </c>
      <c r="G6445" t="s">
        <v>114</v>
      </c>
      <c r="H6445" t="s">
        <v>115</v>
      </c>
      <c r="I6445" t="s">
        <v>153</v>
      </c>
      <c r="J6445" t="s">
        <v>15</v>
      </c>
      <c r="K6445" t="str">
        <f>VLOOKUP(G6445,'[1]crosstable (6)'!$B:$C,2,FALSE)</f>
        <v>Chordata</v>
      </c>
      <c r="L6445" t="str">
        <f>VLOOKUP(H6445,'[1]crosstable (6)'!$D:$E,2,FALSE)</f>
        <v>Actinopterygii</v>
      </c>
      <c r="M6445" t="str">
        <f>VLOOKUP(I6445,'[1]crosstable (6)'!$H:$I,2,FALSE)</f>
        <v>Gobiidae</v>
      </c>
      <c r="N6445" t="str">
        <f>VLOOKUP(F6445,'[1]crosstable (6)'!$A:$J,10,FALSE)</f>
        <v>Gobiodon quinquestrigatus</v>
      </c>
    </row>
    <row r="6446" spans="1:14" x14ac:dyDescent="0.25">
      <c r="A6446" t="s">
        <v>9</v>
      </c>
      <c r="B6446" t="s">
        <v>1126</v>
      </c>
      <c r="C6446">
        <v>121.469464</v>
      </c>
      <c r="D6446">
        <v>22.651899</v>
      </c>
      <c r="E6446">
        <v>20220807</v>
      </c>
      <c r="F6446" t="s">
        <v>11</v>
      </c>
      <c r="G6446" t="s">
        <v>12</v>
      </c>
      <c r="H6446" t="s">
        <v>13</v>
      </c>
      <c r="I6446" t="s">
        <v>14</v>
      </c>
      <c r="J6446" t="s">
        <v>15</v>
      </c>
      <c r="K6446" t="str">
        <f>VLOOKUP(G6446,'[1]crosstable (6)'!$B:$C,2,FALSE)</f>
        <v>Cnidaria</v>
      </c>
      <c r="L6446" t="str">
        <f>VLOOKUP(H6446,'[1]crosstable (6)'!$D:$E,2,FALSE)</f>
        <v>Hydrozoa</v>
      </c>
      <c r="M6446" t="str">
        <f>VLOOKUP(I6446,'[1]crosstable (6)'!$H:$I,2,FALSE)</f>
        <v>Pennariidae</v>
      </c>
      <c r="N6446" t="str">
        <f>VLOOKUP(F6446,'[1]crosstable (6)'!$A:$J,10,FALSE)</f>
        <v>Pennaria sp.1</v>
      </c>
    </row>
    <row r="6447" spans="1:14" x14ac:dyDescent="0.25">
      <c r="A6447" t="s">
        <v>9</v>
      </c>
      <c r="B6447" t="s">
        <v>1126</v>
      </c>
      <c r="C6447">
        <v>121.469464</v>
      </c>
      <c r="D6447">
        <v>22.651899</v>
      </c>
      <c r="E6447">
        <v>20220807</v>
      </c>
      <c r="F6447" t="s">
        <v>354</v>
      </c>
      <c r="G6447" t="s">
        <v>12</v>
      </c>
      <c r="H6447" t="s">
        <v>17</v>
      </c>
      <c r="I6447" t="s">
        <v>355</v>
      </c>
      <c r="J6447" t="s">
        <v>15</v>
      </c>
      <c r="K6447" t="str">
        <f>VLOOKUP(G6447,'[1]crosstable (6)'!$B:$C,2,FALSE)</f>
        <v>Cnidaria</v>
      </c>
      <c r="L6447" t="str">
        <f>VLOOKUP(H6447,'[1]crosstable (6)'!$D:$E,2,FALSE)</f>
        <v>Anthozoa</v>
      </c>
      <c r="M6447" t="str">
        <f>VLOOKUP(I6447,'[1]crosstable (6)'!$H:$I,2,FALSE)</f>
        <v>Paramuriceidae</v>
      </c>
      <c r="N6447" t="str">
        <f>VLOOKUP(F6447,'[1]crosstable (6)'!$A:$J,10,FALSE)</f>
        <v>Menella sp.1</v>
      </c>
    </row>
    <row r="6448" spans="1:14" x14ac:dyDescent="0.25">
      <c r="A6448" t="s">
        <v>9</v>
      </c>
      <c r="B6448" t="s">
        <v>1126</v>
      </c>
      <c r="C6448">
        <v>121.469464</v>
      </c>
      <c r="D6448">
        <v>22.651899</v>
      </c>
      <c r="E6448">
        <v>20220807</v>
      </c>
      <c r="F6448" t="s">
        <v>601</v>
      </c>
      <c r="G6448" t="s">
        <v>12</v>
      </c>
      <c r="H6448" t="s">
        <v>17</v>
      </c>
      <c r="I6448" t="s">
        <v>52</v>
      </c>
      <c r="J6448" t="s">
        <v>15</v>
      </c>
      <c r="K6448" t="str">
        <f>VLOOKUP(G6448,'[1]crosstable (6)'!$B:$C,2,FALSE)</f>
        <v>Cnidaria</v>
      </c>
      <c r="L6448" t="str">
        <f>VLOOKUP(H6448,'[1]crosstable (6)'!$D:$E,2,FALSE)</f>
        <v>Anthozoa</v>
      </c>
      <c r="M6448" t="str">
        <f>VLOOKUP(I6448,'[1]crosstable (6)'!$H:$I,2,FALSE)</f>
        <v>Nephtheidae</v>
      </c>
      <c r="N6448" t="str">
        <f>VLOOKUP(F6448,'[1]crosstable (6)'!$A:$J,10,FALSE)</f>
        <v>Dendronephthya rubra</v>
      </c>
    </row>
    <row r="6449" spans="1:14" x14ac:dyDescent="0.25">
      <c r="A6449" t="s">
        <v>9</v>
      </c>
      <c r="B6449" t="s">
        <v>1126</v>
      </c>
      <c r="C6449">
        <v>121.469464</v>
      </c>
      <c r="D6449">
        <v>22.651899</v>
      </c>
      <c r="E6449">
        <v>20220807</v>
      </c>
      <c r="F6449" t="s">
        <v>1127</v>
      </c>
      <c r="G6449" t="s">
        <v>12</v>
      </c>
      <c r="H6449" t="s">
        <v>17</v>
      </c>
      <c r="I6449" t="s">
        <v>52</v>
      </c>
      <c r="J6449" t="s">
        <v>15</v>
      </c>
      <c r="K6449" t="str">
        <f>VLOOKUP(G6449,'[1]crosstable (6)'!$B:$C,2,FALSE)</f>
        <v>Cnidaria</v>
      </c>
      <c r="L6449" t="str">
        <f>VLOOKUP(H6449,'[1]crosstable (6)'!$D:$E,2,FALSE)</f>
        <v>Anthozoa</v>
      </c>
      <c r="M6449" t="str">
        <f>VLOOKUP(I6449,'[1]crosstable (6)'!$H:$I,2,FALSE)</f>
        <v>Nephtheidae</v>
      </c>
      <c r="N6449" t="str">
        <f>VLOOKUP(F6449,'[1]crosstable (6)'!$A:$J,10,FALSE)</f>
        <v>Dendronephthya spinifera</v>
      </c>
    </row>
    <row r="6450" spans="1:14" x14ac:dyDescent="0.25">
      <c r="A6450" t="s">
        <v>9</v>
      </c>
      <c r="B6450" t="s">
        <v>1126</v>
      </c>
      <c r="C6450">
        <v>121.469464</v>
      </c>
      <c r="D6450">
        <v>22.651899</v>
      </c>
      <c r="E6450">
        <v>20220807</v>
      </c>
      <c r="F6450" t="s">
        <v>61</v>
      </c>
      <c r="G6450" t="s">
        <v>12</v>
      </c>
      <c r="H6450" t="s">
        <v>17</v>
      </c>
      <c r="I6450" t="s">
        <v>62</v>
      </c>
      <c r="J6450" t="s">
        <v>15</v>
      </c>
      <c r="K6450" t="str">
        <f>VLOOKUP(G6450,'[1]crosstable (6)'!$B:$C,2,FALSE)</f>
        <v>Cnidaria</v>
      </c>
      <c r="L6450" t="str">
        <f>VLOOKUP(H6450,'[1]crosstable (6)'!$D:$E,2,FALSE)</f>
        <v>Anthozoa</v>
      </c>
      <c r="M6450" t="str">
        <f>VLOOKUP(I6450,'[1]crosstable (6)'!$H:$I,2,FALSE)</f>
        <v>Carijoidae</v>
      </c>
      <c r="N6450" t="str">
        <f>VLOOKUP(F6450,'[1]crosstable (6)'!$A:$J,10,FALSE)</f>
        <v>Carijoa sp.1</v>
      </c>
    </row>
    <row r="6451" spans="1:14" x14ac:dyDescent="0.25">
      <c r="A6451" t="s">
        <v>9</v>
      </c>
      <c r="B6451" t="s">
        <v>1126</v>
      </c>
      <c r="C6451">
        <v>121.469464</v>
      </c>
      <c r="D6451">
        <v>22.651899</v>
      </c>
      <c r="E6451">
        <v>20220807</v>
      </c>
      <c r="F6451" t="s">
        <v>65</v>
      </c>
      <c r="G6451" t="s">
        <v>12</v>
      </c>
      <c r="H6451" t="s">
        <v>17</v>
      </c>
      <c r="I6451" t="s">
        <v>52</v>
      </c>
      <c r="J6451" t="s">
        <v>15</v>
      </c>
      <c r="K6451" t="str">
        <f>VLOOKUP(G6451,'[1]crosstable (6)'!$B:$C,2,FALSE)</f>
        <v>Cnidaria</v>
      </c>
      <c r="L6451" t="str">
        <f>VLOOKUP(H6451,'[1]crosstable (6)'!$D:$E,2,FALSE)</f>
        <v>Anthozoa</v>
      </c>
      <c r="M6451" t="str">
        <f>VLOOKUP(I6451,'[1]crosstable (6)'!$H:$I,2,FALSE)</f>
        <v>Nephtheidae</v>
      </c>
      <c r="N6451" t="str">
        <f>VLOOKUP(F6451,'[1]crosstable (6)'!$A:$J,10,FALSE)</f>
        <v>Dendronephthya sp.1</v>
      </c>
    </row>
    <row r="6452" spans="1:14" x14ac:dyDescent="0.25">
      <c r="A6452" t="s">
        <v>9</v>
      </c>
      <c r="B6452" t="s">
        <v>1126</v>
      </c>
      <c r="C6452">
        <v>121.469464</v>
      </c>
      <c r="D6452">
        <v>22.651899</v>
      </c>
      <c r="E6452">
        <v>20220807</v>
      </c>
      <c r="F6452" t="s">
        <v>410</v>
      </c>
      <c r="G6452" t="s">
        <v>12</v>
      </c>
      <c r="H6452" t="s">
        <v>17</v>
      </c>
      <c r="I6452" t="s">
        <v>52</v>
      </c>
      <c r="J6452" t="s">
        <v>15</v>
      </c>
      <c r="K6452" t="str">
        <f>VLOOKUP(G6452,'[1]crosstable (6)'!$B:$C,2,FALSE)</f>
        <v>Cnidaria</v>
      </c>
      <c r="L6452" t="str">
        <f>VLOOKUP(H6452,'[1]crosstable (6)'!$D:$E,2,FALSE)</f>
        <v>Anthozoa</v>
      </c>
      <c r="M6452" t="str">
        <f>VLOOKUP(I6452,'[1]crosstable (6)'!$H:$I,2,FALSE)</f>
        <v>Nephtheidae</v>
      </c>
      <c r="N6452" t="str">
        <f>VLOOKUP(F6452,'[1]crosstable (6)'!$A:$J,10,FALSE)</f>
        <v>Dendronephthya sp.2</v>
      </c>
    </row>
    <row r="6453" spans="1:14" x14ac:dyDescent="0.25">
      <c r="A6453" t="s">
        <v>9</v>
      </c>
      <c r="B6453" t="s">
        <v>1126</v>
      </c>
      <c r="C6453">
        <v>121.469464</v>
      </c>
      <c r="D6453">
        <v>22.651899</v>
      </c>
      <c r="E6453">
        <v>20220807</v>
      </c>
      <c r="F6453" t="s">
        <v>411</v>
      </c>
      <c r="G6453" t="s">
        <v>12</v>
      </c>
      <c r="H6453" t="s">
        <v>17</v>
      </c>
      <c r="I6453" t="s">
        <v>52</v>
      </c>
      <c r="J6453" t="s">
        <v>15</v>
      </c>
      <c r="K6453" t="str">
        <f>VLOOKUP(G6453,'[1]crosstable (6)'!$B:$C,2,FALSE)</f>
        <v>Cnidaria</v>
      </c>
      <c r="L6453" t="str">
        <f>VLOOKUP(H6453,'[1]crosstable (6)'!$D:$E,2,FALSE)</f>
        <v>Anthozoa</v>
      </c>
      <c r="M6453" t="str">
        <f>VLOOKUP(I6453,'[1]crosstable (6)'!$H:$I,2,FALSE)</f>
        <v>Nephtheidae</v>
      </c>
      <c r="N6453" t="str">
        <f>VLOOKUP(F6453,'[1]crosstable (6)'!$A:$J,10,FALSE)</f>
        <v>Dendronephthya sp.3</v>
      </c>
    </row>
    <row r="6454" spans="1:14" x14ac:dyDescent="0.25">
      <c r="A6454" t="s">
        <v>9</v>
      </c>
      <c r="B6454" t="s">
        <v>1126</v>
      </c>
      <c r="C6454">
        <v>121.469464</v>
      </c>
      <c r="D6454">
        <v>22.651899</v>
      </c>
      <c r="E6454">
        <v>20220807</v>
      </c>
      <c r="F6454" t="s">
        <v>80</v>
      </c>
      <c r="G6454" t="s">
        <v>12</v>
      </c>
      <c r="H6454" t="s">
        <v>17</v>
      </c>
      <c r="I6454" t="s">
        <v>52</v>
      </c>
      <c r="J6454" t="s">
        <v>15</v>
      </c>
      <c r="K6454" t="str">
        <f>VLOOKUP(G6454,'[1]crosstable (6)'!$B:$C,2,FALSE)</f>
        <v>Cnidaria</v>
      </c>
      <c r="L6454" t="str">
        <f>VLOOKUP(H6454,'[1]crosstable (6)'!$D:$E,2,FALSE)</f>
        <v>Anthozoa</v>
      </c>
      <c r="M6454" t="str">
        <f>VLOOKUP(I6454,'[1]crosstable (6)'!$H:$I,2,FALSE)</f>
        <v>Nephtheidae</v>
      </c>
      <c r="N6454" t="str">
        <f>VLOOKUP(F6454,'[1]crosstable (6)'!$A:$J,10,FALSE)</f>
        <v>Litophyton sp.1</v>
      </c>
    </row>
    <row r="6455" spans="1:14" x14ac:dyDescent="0.25">
      <c r="A6455" t="s">
        <v>9</v>
      </c>
      <c r="B6455" t="s">
        <v>1126</v>
      </c>
      <c r="C6455">
        <v>121.469464</v>
      </c>
      <c r="D6455">
        <v>22.651899</v>
      </c>
      <c r="E6455">
        <v>20220807</v>
      </c>
      <c r="F6455" t="s">
        <v>440</v>
      </c>
      <c r="G6455" t="s">
        <v>12</v>
      </c>
      <c r="H6455" t="s">
        <v>17</v>
      </c>
      <c r="I6455" t="s">
        <v>423</v>
      </c>
      <c r="J6455" t="s">
        <v>15</v>
      </c>
      <c r="K6455" t="str">
        <f>VLOOKUP(G6455,'[1]crosstable (6)'!$B:$C,2,FALSE)</f>
        <v>Cnidaria</v>
      </c>
      <c r="L6455" t="str">
        <f>VLOOKUP(H6455,'[1]crosstable (6)'!$D:$E,2,FALSE)</f>
        <v>Anthozoa</v>
      </c>
      <c r="M6455" t="str">
        <f>VLOOKUP(I6455,'[1]crosstable (6)'!$H:$I,2,FALSE)</f>
        <v>Antipathidae</v>
      </c>
      <c r="N6455" t="str">
        <f>VLOOKUP(F6455,'[1]crosstable (6)'!$A:$J,10,FALSE)</f>
        <v>Cirrhipathes sp.1</v>
      </c>
    </row>
    <row r="6456" spans="1:14" x14ac:dyDescent="0.25">
      <c r="A6456" t="s">
        <v>9</v>
      </c>
      <c r="B6456" t="s">
        <v>1126</v>
      </c>
      <c r="C6456">
        <v>121.47180520000001</v>
      </c>
      <c r="D6456">
        <v>22.651787500000001</v>
      </c>
      <c r="E6456">
        <v>20221027</v>
      </c>
      <c r="F6456" t="s">
        <v>739</v>
      </c>
      <c r="G6456" t="s">
        <v>114</v>
      </c>
      <c r="H6456" t="s">
        <v>115</v>
      </c>
      <c r="I6456" t="s">
        <v>194</v>
      </c>
      <c r="J6456" t="s">
        <v>15</v>
      </c>
      <c r="K6456" t="str">
        <f>VLOOKUP(G6456,'[1]crosstable (6)'!$B:$C,2,FALSE)</f>
        <v>Chordata</v>
      </c>
      <c r="L6456" t="str">
        <f>VLOOKUP(H6456,'[1]crosstable (6)'!$D:$E,2,FALSE)</f>
        <v>Actinopterygii</v>
      </c>
      <c r="M6456" t="str">
        <f>VLOOKUP(I6456,'[1]crosstable (6)'!$H:$I,2,FALSE)</f>
        <v>Acanthuridae</v>
      </c>
      <c r="N6456" t="str">
        <f>VLOOKUP(F6456,'[1]crosstable (6)'!$A:$J,10,FALSE)</f>
        <v>Acanthurus olivaceus</v>
      </c>
    </row>
    <row r="6457" spans="1:14" x14ac:dyDescent="0.25">
      <c r="A6457" t="s">
        <v>9</v>
      </c>
      <c r="B6457" t="s">
        <v>1126</v>
      </c>
      <c r="C6457">
        <v>121.47180520000001</v>
      </c>
      <c r="D6457">
        <v>22.651787500000001</v>
      </c>
      <c r="E6457">
        <v>20221027</v>
      </c>
      <c r="F6457" t="s">
        <v>347</v>
      </c>
      <c r="G6457" t="s">
        <v>114</v>
      </c>
      <c r="H6457" t="s">
        <v>115</v>
      </c>
      <c r="I6457" t="s">
        <v>192</v>
      </c>
      <c r="J6457" t="s">
        <v>15</v>
      </c>
      <c r="K6457" t="str">
        <f>VLOOKUP(G6457,'[1]crosstable (6)'!$B:$C,2,FALSE)</f>
        <v>Chordata</v>
      </c>
      <c r="L6457" t="str">
        <f>VLOOKUP(H6457,'[1]crosstable (6)'!$D:$E,2,FALSE)</f>
        <v>Actinopterygii</v>
      </c>
      <c r="M6457" t="str">
        <f>VLOOKUP(I6457,'[1]crosstable (6)'!$H:$I,2,FALSE)</f>
        <v>Chaetodontidae</v>
      </c>
      <c r="N6457" t="str">
        <f>VLOOKUP(F6457,'[1]crosstable (6)'!$A:$J,10,FALSE)</f>
        <v>Chaetodon unimaculatus</v>
      </c>
    </row>
    <row r="6458" spans="1:14" x14ac:dyDescent="0.25">
      <c r="A6458" t="s">
        <v>9</v>
      </c>
      <c r="B6458" t="s">
        <v>1126</v>
      </c>
      <c r="C6458">
        <v>121.47180520000001</v>
      </c>
      <c r="D6458">
        <v>22.651787500000001</v>
      </c>
      <c r="E6458">
        <v>20221027</v>
      </c>
      <c r="F6458" t="s">
        <v>832</v>
      </c>
      <c r="G6458" t="s">
        <v>114</v>
      </c>
      <c r="H6458" t="s">
        <v>115</v>
      </c>
      <c r="I6458" t="s">
        <v>116</v>
      </c>
      <c r="J6458" t="s">
        <v>15</v>
      </c>
      <c r="K6458" t="str">
        <f>VLOOKUP(G6458,'[1]crosstable (6)'!$B:$C,2,FALSE)</f>
        <v>Chordata</v>
      </c>
      <c r="L6458" t="str">
        <f>VLOOKUP(H6458,'[1]crosstable (6)'!$D:$E,2,FALSE)</f>
        <v>Actinopterygii</v>
      </c>
      <c r="M6458" t="str">
        <f>VLOOKUP(I6458,'[1]crosstable (6)'!$H:$I,2,FALSE)</f>
        <v>Labridae</v>
      </c>
      <c r="N6458" t="str">
        <f>VLOOKUP(F6458,'[1]crosstable (6)'!$A:$J,10,FALSE)</f>
        <v>Cheilinus trilobatus</v>
      </c>
    </row>
    <row r="6459" spans="1:14" x14ac:dyDescent="0.25">
      <c r="A6459" t="s">
        <v>9</v>
      </c>
      <c r="B6459" t="s">
        <v>1126</v>
      </c>
      <c r="C6459">
        <v>121.47180520000001</v>
      </c>
      <c r="D6459">
        <v>22.651787500000001</v>
      </c>
      <c r="E6459">
        <v>20221027</v>
      </c>
      <c r="F6459" t="s">
        <v>298</v>
      </c>
      <c r="G6459" t="s">
        <v>114</v>
      </c>
      <c r="H6459" t="s">
        <v>115</v>
      </c>
      <c r="I6459" t="s">
        <v>130</v>
      </c>
      <c r="J6459" t="s">
        <v>15</v>
      </c>
      <c r="K6459" t="str">
        <f>VLOOKUP(G6459,'[1]crosstable (6)'!$B:$C,2,FALSE)</f>
        <v>Chordata</v>
      </c>
      <c r="L6459" t="str">
        <f>VLOOKUP(H6459,'[1]crosstable (6)'!$D:$E,2,FALSE)</f>
        <v>Actinopterygii</v>
      </c>
      <c r="M6459" t="str">
        <f>VLOOKUP(I6459,'[1]crosstable (6)'!$H:$I,2,FALSE)</f>
        <v>Pomacanthidae</v>
      </c>
      <c r="N6459" t="str">
        <f>VLOOKUP(F6459,'[1]crosstable (6)'!$A:$J,10,FALSE)</f>
        <v>Apolemichthys trimaculatus</v>
      </c>
    </row>
    <row r="6460" spans="1:14" x14ac:dyDescent="0.25">
      <c r="A6460" t="s">
        <v>9</v>
      </c>
      <c r="B6460" t="s">
        <v>1126</v>
      </c>
      <c r="C6460">
        <v>121.47180520000001</v>
      </c>
      <c r="D6460">
        <v>22.651787500000001</v>
      </c>
      <c r="E6460">
        <v>20221027</v>
      </c>
      <c r="F6460" t="s">
        <v>553</v>
      </c>
      <c r="G6460" t="s">
        <v>114</v>
      </c>
      <c r="H6460" t="s">
        <v>115</v>
      </c>
      <c r="I6460" t="s">
        <v>194</v>
      </c>
      <c r="J6460" t="s">
        <v>15</v>
      </c>
      <c r="K6460" t="str">
        <f>VLOOKUP(G6460,'[1]crosstable (6)'!$B:$C,2,FALSE)</f>
        <v>Chordata</v>
      </c>
      <c r="L6460" t="str">
        <f>VLOOKUP(H6460,'[1]crosstable (6)'!$D:$E,2,FALSE)</f>
        <v>Actinopterygii</v>
      </c>
      <c r="M6460" t="str">
        <f>VLOOKUP(I6460,'[1]crosstable (6)'!$H:$I,2,FALSE)</f>
        <v>Acanthuridae</v>
      </c>
      <c r="N6460" t="str">
        <f>VLOOKUP(F6460,'[1]crosstable (6)'!$A:$J,10,FALSE)</f>
        <v>Zebrasoma scopas</v>
      </c>
    </row>
    <row r="6461" spans="1:14" x14ac:dyDescent="0.25">
      <c r="A6461" t="s">
        <v>9</v>
      </c>
      <c r="B6461" t="s">
        <v>1126</v>
      </c>
      <c r="C6461">
        <v>121.47180520000001</v>
      </c>
      <c r="D6461">
        <v>22.651787500000001</v>
      </c>
      <c r="E6461">
        <v>20221027</v>
      </c>
      <c r="F6461" t="s">
        <v>213</v>
      </c>
      <c r="G6461" t="s">
        <v>114</v>
      </c>
      <c r="H6461" t="s">
        <v>115</v>
      </c>
      <c r="I6461" t="s">
        <v>153</v>
      </c>
      <c r="J6461" t="s">
        <v>15</v>
      </c>
      <c r="K6461" t="str">
        <f>VLOOKUP(G6461,'[1]crosstable (6)'!$B:$C,2,FALSE)</f>
        <v>Chordata</v>
      </c>
      <c r="L6461" t="str">
        <f>VLOOKUP(H6461,'[1]crosstable (6)'!$D:$E,2,FALSE)</f>
        <v>Actinopterygii</v>
      </c>
      <c r="M6461" t="str">
        <f>VLOOKUP(I6461,'[1]crosstable (6)'!$H:$I,2,FALSE)</f>
        <v>Gobiidae</v>
      </c>
      <c r="N6461" t="str">
        <f>VLOOKUP(F6461,'[1]crosstable (6)'!$A:$J,10,FALSE)</f>
        <v>Amblyeleotris steinitzi</v>
      </c>
    </row>
    <row r="6462" spans="1:14" x14ac:dyDescent="0.25">
      <c r="A6462" t="s">
        <v>9</v>
      </c>
      <c r="B6462" t="s">
        <v>1126</v>
      </c>
      <c r="C6462">
        <v>121.47180520000001</v>
      </c>
      <c r="D6462">
        <v>22.651787500000001</v>
      </c>
      <c r="E6462">
        <v>20221027</v>
      </c>
      <c r="F6462" t="s">
        <v>124</v>
      </c>
      <c r="G6462" t="s">
        <v>114</v>
      </c>
      <c r="H6462" t="s">
        <v>115</v>
      </c>
      <c r="I6462" t="s">
        <v>125</v>
      </c>
      <c r="J6462" t="s">
        <v>15</v>
      </c>
      <c r="K6462" t="str">
        <f>VLOOKUP(G6462,'[1]crosstable (6)'!$B:$C,2,FALSE)</f>
        <v>Chordata</v>
      </c>
      <c r="L6462" t="str">
        <f>VLOOKUP(H6462,'[1]crosstable (6)'!$D:$E,2,FALSE)</f>
        <v>Actinopterygii</v>
      </c>
      <c r="M6462" t="str">
        <f>VLOOKUP(I6462,'[1]crosstable (6)'!$H:$I,2,FALSE)</f>
        <v>Pinguipedidae</v>
      </c>
      <c r="N6462" t="str">
        <f>VLOOKUP(F6462,'[1]crosstable (6)'!$A:$J,10,FALSE)</f>
        <v>Parapercis tetracantha</v>
      </c>
    </row>
    <row r="6463" spans="1:14" x14ac:dyDescent="0.25">
      <c r="A6463" t="s">
        <v>9</v>
      </c>
      <c r="B6463" t="s">
        <v>1126</v>
      </c>
      <c r="C6463">
        <v>121.47180520000001</v>
      </c>
      <c r="D6463">
        <v>22.651787500000001</v>
      </c>
      <c r="E6463">
        <v>20221027</v>
      </c>
      <c r="F6463" t="s">
        <v>139</v>
      </c>
      <c r="G6463" t="s">
        <v>114</v>
      </c>
      <c r="H6463" t="s">
        <v>115</v>
      </c>
      <c r="I6463" t="s">
        <v>119</v>
      </c>
      <c r="J6463" t="s">
        <v>15</v>
      </c>
      <c r="K6463" t="str">
        <f>VLOOKUP(G6463,'[1]crosstable (6)'!$B:$C,2,FALSE)</f>
        <v>Chordata</v>
      </c>
      <c r="L6463" t="str">
        <f>VLOOKUP(H6463,'[1]crosstable (6)'!$D:$E,2,FALSE)</f>
        <v>Actinopterygii</v>
      </c>
      <c r="M6463" t="str">
        <f>VLOOKUP(I6463,'[1]crosstable (6)'!$H:$I,2,FALSE)</f>
        <v>Pomacentridae</v>
      </c>
      <c r="N6463" t="str">
        <f>VLOOKUP(F6463,'[1]crosstable (6)'!$A:$J,10,FALSE)</f>
        <v>Amphiprion clarkii</v>
      </c>
    </row>
    <row r="6464" spans="1:14" x14ac:dyDescent="0.25">
      <c r="A6464" t="s">
        <v>9</v>
      </c>
      <c r="B6464" t="s">
        <v>1126</v>
      </c>
      <c r="C6464">
        <v>121.47180520000001</v>
      </c>
      <c r="D6464">
        <v>22.651787500000001</v>
      </c>
      <c r="E6464">
        <v>20221027</v>
      </c>
      <c r="F6464" t="s">
        <v>654</v>
      </c>
      <c r="G6464" t="s">
        <v>114</v>
      </c>
      <c r="H6464" t="s">
        <v>115</v>
      </c>
      <c r="I6464" t="s">
        <v>266</v>
      </c>
      <c r="J6464" t="s">
        <v>15</v>
      </c>
      <c r="K6464" t="str">
        <f>VLOOKUP(G6464,'[1]crosstable (6)'!$B:$C,2,FALSE)</f>
        <v>Chordata</v>
      </c>
      <c r="L6464" t="str">
        <f>VLOOKUP(H6464,'[1]crosstable (6)'!$D:$E,2,FALSE)</f>
        <v>Actinopterygii</v>
      </c>
      <c r="M6464" t="str">
        <f>VLOOKUP(I6464,'[1]crosstable (6)'!$H:$I,2,FALSE)</f>
        <v>Microdesmidae</v>
      </c>
      <c r="N6464" t="str">
        <f>VLOOKUP(F6464,'[1]crosstable (6)'!$A:$J,10,FALSE)</f>
        <v>Ptereleotris heteroptera</v>
      </c>
    </row>
    <row r="6465" spans="1:14" x14ac:dyDescent="0.25">
      <c r="A6465" t="s">
        <v>9</v>
      </c>
      <c r="B6465" t="s">
        <v>1126</v>
      </c>
      <c r="C6465">
        <v>121.47180520000001</v>
      </c>
      <c r="D6465">
        <v>22.651787500000001</v>
      </c>
      <c r="E6465">
        <v>20221027</v>
      </c>
      <c r="F6465" t="s">
        <v>234</v>
      </c>
      <c r="G6465" t="s">
        <v>114</v>
      </c>
      <c r="H6465" t="s">
        <v>115</v>
      </c>
      <c r="I6465" t="s">
        <v>235</v>
      </c>
      <c r="J6465" t="s">
        <v>15</v>
      </c>
      <c r="K6465" t="str">
        <f>VLOOKUP(G6465,'[1]crosstable (6)'!$B:$C,2,FALSE)</f>
        <v>Chordata</v>
      </c>
      <c r="L6465" t="str">
        <f>VLOOKUP(H6465,'[1]crosstable (6)'!$D:$E,2,FALSE)</f>
        <v>Actinopterygii</v>
      </c>
      <c r="M6465" t="str">
        <f>VLOOKUP(I6465,'[1]crosstable (6)'!$H:$I,2,FALSE)</f>
        <v>Zanclidae</v>
      </c>
      <c r="N6465" t="str">
        <f>VLOOKUP(F6465,'[1]crosstable (6)'!$A:$J,10,FALSE)</f>
        <v>Zanclus cornutus</v>
      </c>
    </row>
    <row r="6466" spans="1:14" x14ac:dyDescent="0.25">
      <c r="A6466" t="s">
        <v>9</v>
      </c>
      <c r="B6466" t="s">
        <v>1126</v>
      </c>
      <c r="C6466">
        <v>121.47180520000001</v>
      </c>
      <c r="D6466">
        <v>22.651787500000001</v>
      </c>
      <c r="E6466">
        <v>20221027</v>
      </c>
      <c r="F6466" t="s">
        <v>637</v>
      </c>
      <c r="G6466" t="s">
        <v>114</v>
      </c>
      <c r="H6466" t="s">
        <v>115</v>
      </c>
      <c r="I6466" t="s">
        <v>147</v>
      </c>
      <c r="J6466" t="s">
        <v>15</v>
      </c>
      <c r="K6466" t="str">
        <f>VLOOKUP(G6466,'[1]crosstable (6)'!$B:$C,2,FALSE)</f>
        <v>Chordata</v>
      </c>
      <c r="L6466" t="str">
        <f>VLOOKUP(H6466,'[1]crosstable (6)'!$D:$E,2,FALSE)</f>
        <v>Actinopterygii</v>
      </c>
      <c r="M6466" t="str">
        <f>VLOOKUP(I6466,'[1]crosstable (6)'!$H:$I,2,FALSE)</f>
        <v>Balistidae</v>
      </c>
      <c r="N6466" t="str">
        <f>VLOOKUP(F6466,'[1]crosstable (6)'!$A:$J,10,FALSE)</f>
        <v>Balistapus undulatus</v>
      </c>
    </row>
    <row r="6467" spans="1:14" x14ac:dyDescent="0.25">
      <c r="A6467" t="s">
        <v>9</v>
      </c>
      <c r="B6467" t="s">
        <v>1126</v>
      </c>
      <c r="C6467">
        <v>121.47180520000001</v>
      </c>
      <c r="D6467">
        <v>22.651787500000001</v>
      </c>
      <c r="E6467">
        <v>20221027</v>
      </c>
      <c r="F6467" t="s">
        <v>638</v>
      </c>
      <c r="G6467" t="s">
        <v>156</v>
      </c>
      <c r="H6467" t="s">
        <v>157</v>
      </c>
      <c r="I6467" t="s">
        <v>158</v>
      </c>
      <c r="J6467" t="s">
        <v>15</v>
      </c>
      <c r="K6467" t="str">
        <f>VLOOKUP(G6467,'[1]crosstable (6)'!$B:$C,2,FALSE)</f>
        <v>Mollusca</v>
      </c>
      <c r="L6467" t="str">
        <f>VLOOKUP(H6467,'[1]crosstable (6)'!$D:$E,2,FALSE)</f>
        <v>Gastropoda</v>
      </c>
      <c r="M6467" t="str">
        <f>VLOOKUP(I6467,'[1]crosstable (6)'!$H:$I,2,FALSE)</f>
        <v>Chromodorididae</v>
      </c>
      <c r="N6467" t="str">
        <f>VLOOKUP(F6467,'[1]crosstable (6)'!$A:$J,10,FALSE)</f>
        <v>Chromodoris willani</v>
      </c>
    </row>
    <row r="6468" spans="1:14" x14ac:dyDescent="0.25">
      <c r="A6468" t="s">
        <v>9</v>
      </c>
      <c r="B6468" t="s">
        <v>1126</v>
      </c>
      <c r="C6468">
        <v>121.47180520000001</v>
      </c>
      <c r="D6468">
        <v>22.651787500000001</v>
      </c>
      <c r="E6468">
        <v>20221027</v>
      </c>
      <c r="F6468" t="s">
        <v>152</v>
      </c>
      <c r="G6468" t="s">
        <v>114</v>
      </c>
      <c r="H6468" t="s">
        <v>115</v>
      </c>
      <c r="I6468" t="s">
        <v>153</v>
      </c>
      <c r="J6468" t="s">
        <v>15</v>
      </c>
      <c r="K6468" t="str">
        <f>VLOOKUP(G6468,'[1]crosstable (6)'!$B:$C,2,FALSE)</f>
        <v>Chordata</v>
      </c>
      <c r="L6468" t="str">
        <f>VLOOKUP(H6468,'[1]crosstable (6)'!$D:$E,2,FALSE)</f>
        <v>Actinopterygii</v>
      </c>
      <c r="M6468" t="str">
        <f>VLOOKUP(I6468,'[1]crosstable (6)'!$H:$I,2,FALSE)</f>
        <v>Gobiidae</v>
      </c>
      <c r="N6468" t="str">
        <f>VLOOKUP(F6468,'[1]crosstable (6)'!$A:$J,10,FALSE)</f>
        <v>Amblyeleotris wheeleri</v>
      </c>
    </row>
    <row r="6469" spans="1:14" x14ac:dyDescent="0.25">
      <c r="A6469" t="s">
        <v>9</v>
      </c>
      <c r="B6469" t="s">
        <v>1126</v>
      </c>
      <c r="C6469">
        <v>121.47180520000001</v>
      </c>
      <c r="D6469">
        <v>22.651787500000001</v>
      </c>
      <c r="E6469">
        <v>20221027</v>
      </c>
      <c r="F6469" t="s">
        <v>237</v>
      </c>
      <c r="G6469" t="s">
        <v>156</v>
      </c>
      <c r="H6469" t="s">
        <v>157</v>
      </c>
      <c r="I6469" t="s">
        <v>230</v>
      </c>
      <c r="J6469" t="s">
        <v>15</v>
      </c>
      <c r="K6469" t="str">
        <f>VLOOKUP(G6469,'[1]crosstable (6)'!$B:$C,2,FALSE)</f>
        <v>Mollusca</v>
      </c>
      <c r="L6469" t="str">
        <f>VLOOKUP(H6469,'[1]crosstable (6)'!$D:$E,2,FALSE)</f>
        <v>Gastropoda</v>
      </c>
      <c r="M6469" t="str">
        <f>VLOOKUP(I6469,'[1]crosstable (6)'!$H:$I,2,FALSE)</f>
        <v>Phyllidiidae</v>
      </c>
      <c r="N6469" t="str">
        <f>VLOOKUP(F6469,'[1]crosstable (6)'!$A:$J,10,FALSE)</f>
        <v>Phyllidiella pustulosa</v>
      </c>
    </row>
    <row r="6470" spans="1:14" x14ac:dyDescent="0.25">
      <c r="A6470" t="s">
        <v>9</v>
      </c>
      <c r="B6470" t="s">
        <v>1126</v>
      </c>
      <c r="C6470">
        <v>121.47180520000001</v>
      </c>
      <c r="D6470">
        <v>22.651787500000001</v>
      </c>
      <c r="E6470">
        <v>20221027</v>
      </c>
      <c r="F6470" t="s">
        <v>639</v>
      </c>
      <c r="G6470" t="s">
        <v>114</v>
      </c>
      <c r="H6470" t="s">
        <v>115</v>
      </c>
      <c r="I6470" t="s">
        <v>116</v>
      </c>
      <c r="J6470" t="s">
        <v>15</v>
      </c>
      <c r="K6470" t="str">
        <f>VLOOKUP(G6470,'[1]crosstable (6)'!$B:$C,2,FALSE)</f>
        <v>Chordata</v>
      </c>
      <c r="L6470" t="str">
        <f>VLOOKUP(H6470,'[1]crosstable (6)'!$D:$E,2,FALSE)</f>
        <v>Actinopterygii</v>
      </c>
      <c r="M6470" t="str">
        <f>VLOOKUP(I6470,'[1]crosstable (6)'!$H:$I,2,FALSE)</f>
        <v>Labridae</v>
      </c>
      <c r="N6470" t="str">
        <f>VLOOKUP(F6470,'[1]crosstable (6)'!$A:$J,10,FALSE)</f>
        <v>Cirrhilabrus rubrimarginatus</v>
      </c>
    </row>
    <row r="6471" spans="1:14" x14ac:dyDescent="0.25">
      <c r="A6471" t="s">
        <v>9</v>
      </c>
      <c r="B6471" t="s">
        <v>1126</v>
      </c>
      <c r="C6471">
        <v>121.47180520000001</v>
      </c>
      <c r="D6471">
        <v>22.651787500000001</v>
      </c>
      <c r="E6471">
        <v>20221027</v>
      </c>
      <c r="F6471" t="s">
        <v>1089</v>
      </c>
      <c r="G6471" t="s">
        <v>114</v>
      </c>
      <c r="H6471" t="s">
        <v>115</v>
      </c>
      <c r="I6471" t="s">
        <v>141</v>
      </c>
      <c r="J6471" t="s">
        <v>15</v>
      </c>
      <c r="K6471" t="str">
        <f>VLOOKUP(G6471,'[1]crosstable (6)'!$B:$C,2,FALSE)</f>
        <v>Chordata</v>
      </c>
      <c r="L6471" t="str">
        <f>VLOOKUP(H6471,'[1]crosstable (6)'!$D:$E,2,FALSE)</f>
        <v>Actinopterygii</v>
      </c>
      <c r="M6471" t="str">
        <f>VLOOKUP(I6471,'[1]crosstable (6)'!$H:$I,2,FALSE)</f>
        <v>Serranidae</v>
      </c>
      <c r="N6471" t="str">
        <f>VLOOKUP(F6471,'[1]crosstable (6)'!$A:$J,10,FALSE)</f>
        <v>Pseudanthias cooperi</v>
      </c>
    </row>
    <row r="6472" spans="1:14" x14ac:dyDescent="0.25">
      <c r="A6472" t="s">
        <v>9</v>
      </c>
      <c r="B6472" t="s">
        <v>1126</v>
      </c>
      <c r="C6472">
        <v>121.47180520000001</v>
      </c>
      <c r="D6472">
        <v>22.651787500000001</v>
      </c>
      <c r="E6472">
        <v>20221027</v>
      </c>
      <c r="F6472" t="s">
        <v>160</v>
      </c>
      <c r="G6472" t="s">
        <v>114</v>
      </c>
      <c r="H6472" t="s">
        <v>115</v>
      </c>
      <c r="I6472" t="s">
        <v>130</v>
      </c>
      <c r="J6472" t="s">
        <v>15</v>
      </c>
      <c r="K6472" t="str">
        <f>VLOOKUP(G6472,'[1]crosstable (6)'!$B:$C,2,FALSE)</f>
        <v>Chordata</v>
      </c>
      <c r="L6472" t="str">
        <f>VLOOKUP(H6472,'[1]crosstable (6)'!$D:$E,2,FALSE)</f>
        <v>Actinopterygii</v>
      </c>
      <c r="M6472" t="str">
        <f>VLOOKUP(I6472,'[1]crosstable (6)'!$H:$I,2,FALSE)</f>
        <v>Pomacanthidae</v>
      </c>
      <c r="N6472" t="str">
        <f>VLOOKUP(F6472,'[1]crosstable (6)'!$A:$J,10,FALSE)</f>
        <v>Centropyge heraldi</v>
      </c>
    </row>
    <row r="6473" spans="1:14" x14ac:dyDescent="0.25">
      <c r="A6473" t="s">
        <v>9</v>
      </c>
      <c r="B6473" t="s">
        <v>1126</v>
      </c>
      <c r="C6473">
        <v>121.47180520000001</v>
      </c>
      <c r="D6473">
        <v>22.651787500000001</v>
      </c>
      <c r="E6473">
        <v>20221027</v>
      </c>
      <c r="F6473" t="s">
        <v>162</v>
      </c>
      <c r="G6473" t="s">
        <v>114</v>
      </c>
      <c r="H6473" t="s">
        <v>115</v>
      </c>
      <c r="I6473" t="s">
        <v>116</v>
      </c>
      <c r="J6473" t="s">
        <v>15</v>
      </c>
      <c r="K6473" t="str">
        <f>VLOOKUP(G6473,'[1]crosstable (6)'!$B:$C,2,FALSE)</f>
        <v>Chordata</v>
      </c>
      <c r="L6473" t="str">
        <f>VLOOKUP(H6473,'[1]crosstable (6)'!$D:$E,2,FALSE)</f>
        <v>Actinopterygii</v>
      </c>
      <c r="M6473" t="str">
        <f>VLOOKUP(I6473,'[1]crosstable (6)'!$H:$I,2,FALSE)</f>
        <v>Labridae</v>
      </c>
      <c r="N6473" t="str">
        <f>VLOOKUP(F6473,'[1]crosstable (6)'!$A:$J,10,FALSE)</f>
        <v>Macropharyngodon meleagris</v>
      </c>
    </row>
    <row r="6474" spans="1:14" x14ac:dyDescent="0.25">
      <c r="A6474" t="s">
        <v>9</v>
      </c>
      <c r="B6474" t="s">
        <v>1126</v>
      </c>
      <c r="C6474">
        <v>121.47180520000001</v>
      </c>
      <c r="D6474">
        <v>22.651787500000001</v>
      </c>
      <c r="E6474">
        <v>20221027</v>
      </c>
      <c r="F6474" t="s">
        <v>163</v>
      </c>
      <c r="G6474" t="s">
        <v>114</v>
      </c>
      <c r="H6474" t="s">
        <v>115</v>
      </c>
      <c r="I6474" t="s">
        <v>116</v>
      </c>
      <c r="J6474" t="s">
        <v>15</v>
      </c>
      <c r="K6474" t="str">
        <f>VLOOKUP(G6474,'[1]crosstable (6)'!$B:$C,2,FALSE)</f>
        <v>Chordata</v>
      </c>
      <c r="L6474" t="str">
        <f>VLOOKUP(H6474,'[1]crosstable (6)'!$D:$E,2,FALSE)</f>
        <v>Actinopterygii</v>
      </c>
      <c r="M6474" t="str">
        <f>VLOOKUP(I6474,'[1]crosstable (6)'!$H:$I,2,FALSE)</f>
        <v>Labridae</v>
      </c>
      <c r="N6474" t="str">
        <f>VLOOKUP(F6474,'[1]crosstable (6)'!$A:$J,10,FALSE)</f>
        <v>Thalassoma lutescens</v>
      </c>
    </row>
    <row r="6475" spans="1:14" x14ac:dyDescent="0.25">
      <c r="A6475" t="s">
        <v>9</v>
      </c>
      <c r="B6475" t="s">
        <v>1126</v>
      </c>
      <c r="C6475">
        <v>121.47180520000001</v>
      </c>
      <c r="D6475">
        <v>22.651787500000001</v>
      </c>
      <c r="E6475">
        <v>20221027</v>
      </c>
      <c r="F6475" t="s">
        <v>321</v>
      </c>
      <c r="G6475" t="s">
        <v>114</v>
      </c>
      <c r="H6475" t="s">
        <v>115</v>
      </c>
      <c r="I6475" t="s">
        <v>248</v>
      </c>
      <c r="J6475" t="s">
        <v>15</v>
      </c>
      <c r="K6475" t="str">
        <f>VLOOKUP(G6475,'[1]crosstable (6)'!$B:$C,2,FALSE)</f>
        <v>Chordata</v>
      </c>
      <c r="L6475" t="str">
        <f>VLOOKUP(H6475,'[1]crosstable (6)'!$D:$E,2,FALSE)</f>
        <v>Actinopterygii</v>
      </c>
      <c r="M6475" t="str">
        <f>VLOOKUP(I6475,'[1]crosstable (6)'!$H:$I,2,FALSE)</f>
        <v>Cirrhitidae</v>
      </c>
      <c r="N6475" t="str">
        <f>VLOOKUP(F6475,'[1]crosstable (6)'!$A:$J,10,FALSE)</f>
        <v>Paracirrhites arcatus</v>
      </c>
    </row>
    <row r="6476" spans="1:14" x14ac:dyDescent="0.25">
      <c r="A6476" t="s">
        <v>9</v>
      </c>
      <c r="B6476" t="s">
        <v>1126</v>
      </c>
      <c r="C6476">
        <v>121.47180520000001</v>
      </c>
      <c r="D6476">
        <v>22.651787500000001</v>
      </c>
      <c r="E6476">
        <v>20221027</v>
      </c>
      <c r="F6476" t="s">
        <v>223</v>
      </c>
      <c r="G6476" t="s">
        <v>114</v>
      </c>
      <c r="H6476" t="s">
        <v>115</v>
      </c>
      <c r="I6476" t="s">
        <v>116</v>
      </c>
      <c r="J6476" t="s">
        <v>15</v>
      </c>
      <c r="K6476" t="str">
        <f>VLOOKUP(G6476,'[1]crosstable (6)'!$B:$C,2,FALSE)</f>
        <v>Chordata</v>
      </c>
      <c r="L6476" t="str">
        <f>VLOOKUP(H6476,'[1]crosstable (6)'!$D:$E,2,FALSE)</f>
        <v>Actinopterygii</v>
      </c>
      <c r="M6476" t="str">
        <f>VLOOKUP(I6476,'[1]crosstable (6)'!$H:$I,2,FALSE)</f>
        <v>Labridae</v>
      </c>
      <c r="N6476" t="str">
        <f>VLOOKUP(F6476,'[1]crosstable (6)'!$A:$J,10,FALSE)</f>
        <v>Choerodon jordani</v>
      </c>
    </row>
    <row r="6477" spans="1:14" x14ac:dyDescent="0.25">
      <c r="A6477" t="s">
        <v>9</v>
      </c>
      <c r="B6477" t="s">
        <v>1126</v>
      </c>
      <c r="C6477">
        <v>121.47180520000001</v>
      </c>
      <c r="D6477">
        <v>22.651787500000001</v>
      </c>
      <c r="E6477">
        <v>20221027</v>
      </c>
      <c r="F6477" t="s">
        <v>172</v>
      </c>
      <c r="G6477" t="s">
        <v>114</v>
      </c>
      <c r="H6477" t="s">
        <v>115</v>
      </c>
      <c r="I6477" t="s">
        <v>116</v>
      </c>
      <c r="J6477" t="s">
        <v>15</v>
      </c>
      <c r="K6477" t="str">
        <f>VLOOKUP(G6477,'[1]crosstable (6)'!$B:$C,2,FALSE)</f>
        <v>Chordata</v>
      </c>
      <c r="L6477" t="str">
        <f>VLOOKUP(H6477,'[1]crosstable (6)'!$D:$E,2,FALSE)</f>
        <v>Actinopterygii</v>
      </c>
      <c r="M6477" t="str">
        <f>VLOOKUP(I6477,'[1]crosstable (6)'!$H:$I,2,FALSE)</f>
        <v>Labridae</v>
      </c>
      <c r="N6477" t="str">
        <f>VLOOKUP(F6477,'[1]crosstable (6)'!$A:$J,10,FALSE)</f>
        <v>Oxycheilinus unifasciatus</v>
      </c>
    </row>
    <row r="6478" spans="1:14" x14ac:dyDescent="0.25">
      <c r="A6478" t="s">
        <v>9</v>
      </c>
      <c r="B6478" t="s">
        <v>1126</v>
      </c>
      <c r="C6478">
        <v>121.47180520000001</v>
      </c>
      <c r="D6478">
        <v>22.651787500000001</v>
      </c>
      <c r="E6478">
        <v>20221027</v>
      </c>
      <c r="F6478" t="s">
        <v>774</v>
      </c>
      <c r="G6478" t="s">
        <v>114</v>
      </c>
      <c r="H6478" t="s">
        <v>115</v>
      </c>
      <c r="I6478" t="s">
        <v>176</v>
      </c>
      <c r="J6478" t="s">
        <v>15</v>
      </c>
      <c r="K6478" t="str">
        <f>VLOOKUP(G6478,'[1]crosstable (6)'!$B:$C,2,FALSE)</f>
        <v>Chordata</v>
      </c>
      <c r="L6478" t="str">
        <f>VLOOKUP(H6478,'[1]crosstable (6)'!$D:$E,2,FALSE)</f>
        <v>Actinopterygii</v>
      </c>
      <c r="M6478" t="str">
        <f>VLOOKUP(I6478,'[1]crosstable (6)'!$H:$I,2,FALSE)</f>
        <v>Lutjanidae</v>
      </c>
      <c r="N6478" t="str">
        <f>VLOOKUP(F6478,'[1]crosstable (6)'!$A:$J,10,FALSE)</f>
        <v>Lutjanus monostigma</v>
      </c>
    </row>
    <row r="6479" spans="1:14" x14ac:dyDescent="0.25">
      <c r="A6479" t="s">
        <v>9</v>
      </c>
      <c r="B6479" t="s">
        <v>1126</v>
      </c>
      <c r="C6479">
        <v>121.47180520000001</v>
      </c>
      <c r="D6479">
        <v>22.651787500000001</v>
      </c>
      <c r="E6479">
        <v>20221027</v>
      </c>
      <c r="F6479" t="s">
        <v>861</v>
      </c>
      <c r="G6479" t="s">
        <v>114</v>
      </c>
      <c r="H6479" t="s">
        <v>115</v>
      </c>
      <c r="I6479" t="s">
        <v>194</v>
      </c>
      <c r="J6479" t="s">
        <v>15</v>
      </c>
      <c r="K6479" t="str">
        <f>VLOOKUP(G6479,'[1]crosstable (6)'!$B:$C,2,FALSE)</f>
        <v>Chordata</v>
      </c>
      <c r="L6479" t="str">
        <f>VLOOKUP(H6479,'[1]crosstable (6)'!$D:$E,2,FALSE)</f>
        <v>Actinopterygii</v>
      </c>
      <c r="M6479" t="str">
        <f>VLOOKUP(I6479,'[1]crosstable (6)'!$H:$I,2,FALSE)</f>
        <v>Acanthuridae</v>
      </c>
      <c r="N6479" t="str">
        <f>VLOOKUP(F6479,'[1]crosstable (6)'!$A:$J,10,FALSE)</f>
        <v>Naso brevirostris</v>
      </c>
    </row>
    <row r="6480" spans="1:14" x14ac:dyDescent="0.25">
      <c r="A6480" t="s">
        <v>9</v>
      </c>
      <c r="B6480" t="s">
        <v>1126</v>
      </c>
      <c r="C6480">
        <v>121.47180520000001</v>
      </c>
      <c r="D6480">
        <v>22.651787500000001</v>
      </c>
      <c r="E6480">
        <v>20221027</v>
      </c>
      <c r="F6480" t="s">
        <v>752</v>
      </c>
      <c r="G6480" t="s">
        <v>114</v>
      </c>
      <c r="H6480" t="s">
        <v>115</v>
      </c>
      <c r="I6480" t="s">
        <v>297</v>
      </c>
      <c r="J6480" t="s">
        <v>15</v>
      </c>
      <c r="K6480" t="str">
        <f>VLOOKUP(G6480,'[1]crosstable (6)'!$B:$C,2,FALSE)</f>
        <v>Chordata</v>
      </c>
      <c r="L6480" t="str">
        <f>VLOOKUP(H6480,'[1]crosstable (6)'!$D:$E,2,FALSE)</f>
        <v>Actinopterygii</v>
      </c>
      <c r="M6480" t="str">
        <f>VLOOKUP(I6480,'[1]crosstable (6)'!$H:$I,2,FALSE)</f>
        <v>Blenniidae</v>
      </c>
      <c r="N6480" t="str">
        <f>VLOOKUP(F6480,'[1]crosstable (6)'!$A:$J,10,FALSE)</f>
        <v>Petroscirtes breviceps</v>
      </c>
    </row>
    <row r="6481" spans="1:14" x14ac:dyDescent="0.25">
      <c r="A6481" t="s">
        <v>9</v>
      </c>
      <c r="B6481" t="s">
        <v>1126</v>
      </c>
      <c r="C6481">
        <v>121.47180520000001</v>
      </c>
      <c r="D6481">
        <v>22.651787500000001</v>
      </c>
      <c r="E6481">
        <v>20221027</v>
      </c>
      <c r="F6481" t="s">
        <v>328</v>
      </c>
      <c r="G6481" t="s">
        <v>114</v>
      </c>
      <c r="H6481" t="s">
        <v>115</v>
      </c>
      <c r="I6481" t="s">
        <v>132</v>
      </c>
      <c r="J6481" t="s">
        <v>15</v>
      </c>
      <c r="K6481" t="str">
        <f>VLOOKUP(G6481,'[1]crosstable (6)'!$B:$C,2,FALSE)</f>
        <v>Chordata</v>
      </c>
      <c r="L6481" t="str">
        <f>VLOOKUP(H6481,'[1]crosstable (6)'!$D:$E,2,FALSE)</f>
        <v>Actinopterygii</v>
      </c>
      <c r="M6481" t="str">
        <f>VLOOKUP(I6481,'[1]crosstable (6)'!$H:$I,2,FALSE)</f>
        <v>Mullidae</v>
      </c>
      <c r="N6481" t="str">
        <f>VLOOKUP(F6481,'[1]crosstable (6)'!$A:$J,10,FALSE)</f>
        <v>Parupeneus ciliatus</v>
      </c>
    </row>
    <row r="6482" spans="1:14" x14ac:dyDescent="0.25">
      <c r="A6482" t="s">
        <v>9</v>
      </c>
      <c r="B6482" t="s">
        <v>1126</v>
      </c>
      <c r="C6482">
        <v>121.47180520000001</v>
      </c>
      <c r="D6482">
        <v>22.651787500000001</v>
      </c>
      <c r="E6482">
        <v>20221027</v>
      </c>
      <c r="F6482" t="s">
        <v>329</v>
      </c>
      <c r="G6482" t="s">
        <v>114</v>
      </c>
      <c r="H6482" t="s">
        <v>115</v>
      </c>
      <c r="I6482" t="s">
        <v>266</v>
      </c>
      <c r="J6482" t="s">
        <v>15</v>
      </c>
      <c r="K6482" t="str">
        <f>VLOOKUP(G6482,'[1]crosstable (6)'!$B:$C,2,FALSE)</f>
        <v>Chordata</v>
      </c>
      <c r="L6482" t="str">
        <f>VLOOKUP(H6482,'[1]crosstable (6)'!$D:$E,2,FALSE)</f>
        <v>Actinopterygii</v>
      </c>
      <c r="M6482" t="str">
        <f>VLOOKUP(I6482,'[1]crosstable (6)'!$H:$I,2,FALSE)</f>
        <v>Microdesmidae</v>
      </c>
      <c r="N6482" t="str">
        <f>VLOOKUP(F6482,'[1]crosstable (6)'!$A:$J,10,FALSE)</f>
        <v>Nemateleotris magnifica</v>
      </c>
    </row>
    <row r="6483" spans="1:14" x14ac:dyDescent="0.25">
      <c r="A6483" t="s">
        <v>9</v>
      </c>
      <c r="B6483" t="s">
        <v>1126</v>
      </c>
      <c r="C6483">
        <v>121.47180520000001</v>
      </c>
      <c r="D6483">
        <v>22.651787500000001</v>
      </c>
      <c r="E6483">
        <v>20221027</v>
      </c>
      <c r="F6483" t="s">
        <v>270</v>
      </c>
      <c r="G6483" t="s">
        <v>114</v>
      </c>
      <c r="H6483" t="s">
        <v>115</v>
      </c>
      <c r="I6483" t="s">
        <v>141</v>
      </c>
      <c r="J6483" t="s">
        <v>15</v>
      </c>
      <c r="K6483" t="str">
        <f>VLOOKUP(G6483,'[1]crosstable (6)'!$B:$C,2,FALSE)</f>
        <v>Chordata</v>
      </c>
      <c r="L6483" t="str">
        <f>VLOOKUP(H6483,'[1]crosstable (6)'!$D:$E,2,FALSE)</f>
        <v>Actinopterygii</v>
      </c>
      <c r="M6483" t="str">
        <f>VLOOKUP(I6483,'[1]crosstable (6)'!$H:$I,2,FALSE)</f>
        <v>Serranidae</v>
      </c>
      <c r="N6483" t="str">
        <f>VLOOKUP(F6483,'[1]crosstable (6)'!$A:$J,10,FALSE)</f>
        <v>Pseudanthias squamipinnis</v>
      </c>
    </row>
    <row r="6484" spans="1:14" x14ac:dyDescent="0.25">
      <c r="A6484" t="s">
        <v>9</v>
      </c>
      <c r="B6484" t="s">
        <v>1126</v>
      </c>
      <c r="C6484">
        <v>121.47180520000001</v>
      </c>
      <c r="D6484">
        <v>22.651787500000001</v>
      </c>
      <c r="E6484">
        <v>20221027</v>
      </c>
      <c r="F6484" t="s">
        <v>414</v>
      </c>
      <c r="G6484" t="s">
        <v>156</v>
      </c>
      <c r="H6484" t="s">
        <v>157</v>
      </c>
      <c r="I6484" t="s">
        <v>158</v>
      </c>
      <c r="J6484" t="s">
        <v>15</v>
      </c>
      <c r="K6484" t="str">
        <f>VLOOKUP(G6484,'[1]crosstable (6)'!$B:$C,2,FALSE)</f>
        <v>Mollusca</v>
      </c>
      <c r="L6484" t="str">
        <f>VLOOKUP(H6484,'[1]crosstable (6)'!$D:$E,2,FALSE)</f>
        <v>Gastropoda</v>
      </c>
      <c r="M6484" t="str">
        <f>VLOOKUP(I6484,'[1]crosstable (6)'!$H:$I,2,FALSE)</f>
        <v>Chromodorididae</v>
      </c>
      <c r="N6484" t="str">
        <f>VLOOKUP(F6484,'[1]crosstable (6)'!$A:$J,10,FALSE)</f>
        <v>Chromodoris magnifica</v>
      </c>
    </row>
    <row r="6485" spans="1:14" x14ac:dyDescent="0.25">
      <c r="A6485" t="s">
        <v>9</v>
      </c>
      <c r="B6485" t="s">
        <v>1126</v>
      </c>
      <c r="C6485">
        <v>121.47180520000001</v>
      </c>
      <c r="D6485">
        <v>22.651787500000001</v>
      </c>
      <c r="E6485">
        <v>20221027</v>
      </c>
      <c r="F6485" t="s">
        <v>174</v>
      </c>
      <c r="G6485" t="s">
        <v>114</v>
      </c>
      <c r="H6485" t="s">
        <v>115</v>
      </c>
      <c r="I6485" t="s">
        <v>116</v>
      </c>
      <c r="J6485" t="s">
        <v>15</v>
      </c>
      <c r="K6485" t="str">
        <f>VLOOKUP(G6485,'[1]crosstable (6)'!$B:$C,2,FALSE)</f>
        <v>Chordata</v>
      </c>
      <c r="L6485" t="str">
        <f>VLOOKUP(H6485,'[1]crosstable (6)'!$D:$E,2,FALSE)</f>
        <v>Actinopterygii</v>
      </c>
      <c r="M6485" t="str">
        <f>VLOOKUP(I6485,'[1]crosstable (6)'!$H:$I,2,FALSE)</f>
        <v>Labridae</v>
      </c>
      <c r="N6485" t="str">
        <f>VLOOKUP(F6485,'[1]crosstable (6)'!$A:$J,10,FALSE)</f>
        <v>Thalassoma amblycephalum</v>
      </c>
    </row>
    <row r="6486" spans="1:14" x14ac:dyDescent="0.25">
      <c r="A6486" t="s">
        <v>9</v>
      </c>
      <c r="B6486" t="s">
        <v>1126</v>
      </c>
      <c r="C6486">
        <v>121.47180520000001</v>
      </c>
      <c r="D6486">
        <v>22.651787500000001</v>
      </c>
      <c r="E6486">
        <v>20221027</v>
      </c>
      <c r="F6486" t="s">
        <v>984</v>
      </c>
      <c r="G6486" t="s">
        <v>114</v>
      </c>
      <c r="H6486" t="s">
        <v>115</v>
      </c>
      <c r="I6486" t="s">
        <v>176</v>
      </c>
      <c r="J6486" t="s">
        <v>15</v>
      </c>
      <c r="K6486" t="str">
        <f>VLOOKUP(G6486,'[1]crosstable (6)'!$B:$C,2,FALSE)</f>
        <v>Chordata</v>
      </c>
      <c r="L6486" t="str">
        <f>VLOOKUP(H6486,'[1]crosstable (6)'!$D:$E,2,FALSE)</f>
        <v>Actinopterygii</v>
      </c>
      <c r="M6486" t="str">
        <f>VLOOKUP(I6486,'[1]crosstable (6)'!$H:$I,2,FALSE)</f>
        <v>Lutjanidae</v>
      </c>
      <c r="N6486" t="str">
        <f>VLOOKUP(F6486,'[1]crosstable (6)'!$A:$J,10,FALSE)</f>
        <v>Lutjanus fulvus</v>
      </c>
    </row>
    <row r="6487" spans="1:14" x14ac:dyDescent="0.25">
      <c r="A6487" t="s">
        <v>9</v>
      </c>
      <c r="B6487" t="s">
        <v>1126</v>
      </c>
      <c r="C6487">
        <v>121.47180520000001</v>
      </c>
      <c r="D6487">
        <v>22.651787500000001</v>
      </c>
      <c r="E6487">
        <v>20221027</v>
      </c>
      <c r="F6487" t="s">
        <v>562</v>
      </c>
      <c r="G6487" t="s">
        <v>114</v>
      </c>
      <c r="H6487" t="s">
        <v>115</v>
      </c>
      <c r="I6487" t="s">
        <v>147</v>
      </c>
      <c r="J6487" t="s">
        <v>15</v>
      </c>
      <c r="K6487" t="str">
        <f>VLOOKUP(G6487,'[1]crosstable (6)'!$B:$C,2,FALSE)</f>
        <v>Chordata</v>
      </c>
      <c r="L6487" t="str">
        <f>VLOOKUP(H6487,'[1]crosstable (6)'!$D:$E,2,FALSE)</f>
        <v>Actinopterygii</v>
      </c>
      <c r="M6487" t="str">
        <f>VLOOKUP(I6487,'[1]crosstable (6)'!$H:$I,2,FALSE)</f>
        <v>Balistidae</v>
      </c>
      <c r="N6487" t="str">
        <f>VLOOKUP(F6487,'[1]crosstable (6)'!$A:$J,10,FALSE)</f>
        <v>Melichthys vidua</v>
      </c>
    </row>
    <row r="6488" spans="1:14" x14ac:dyDescent="0.25">
      <c r="A6488" t="s">
        <v>9</v>
      </c>
      <c r="B6488" t="s">
        <v>1126</v>
      </c>
      <c r="C6488">
        <v>121.47180520000001</v>
      </c>
      <c r="D6488">
        <v>22.651787500000001</v>
      </c>
      <c r="E6488">
        <v>20221027</v>
      </c>
      <c r="F6488" t="s">
        <v>185</v>
      </c>
      <c r="G6488" t="s">
        <v>114</v>
      </c>
      <c r="H6488" t="s">
        <v>115</v>
      </c>
      <c r="I6488" t="s">
        <v>116</v>
      </c>
      <c r="J6488" t="s">
        <v>15</v>
      </c>
      <c r="K6488" t="str">
        <f>VLOOKUP(G6488,'[1]crosstable (6)'!$B:$C,2,FALSE)</f>
        <v>Chordata</v>
      </c>
      <c r="L6488" t="str">
        <f>VLOOKUP(H6488,'[1]crosstable (6)'!$D:$E,2,FALSE)</f>
        <v>Actinopterygii</v>
      </c>
      <c r="M6488" t="str">
        <f>VLOOKUP(I6488,'[1]crosstable (6)'!$H:$I,2,FALSE)</f>
        <v>Labridae</v>
      </c>
      <c r="N6488" t="str">
        <f>VLOOKUP(F6488,'[1]crosstable (6)'!$A:$J,10,FALSE)</f>
        <v>Bodianus dictynna</v>
      </c>
    </row>
    <row r="6489" spans="1:14" x14ac:dyDescent="0.25">
      <c r="A6489" t="s">
        <v>9</v>
      </c>
      <c r="B6489" t="s">
        <v>1126</v>
      </c>
      <c r="C6489">
        <v>121.47180520000001</v>
      </c>
      <c r="D6489">
        <v>22.651787500000001</v>
      </c>
      <c r="E6489">
        <v>20221027</v>
      </c>
      <c r="F6489" t="s">
        <v>191</v>
      </c>
      <c r="G6489" t="s">
        <v>114</v>
      </c>
      <c r="H6489" t="s">
        <v>115</v>
      </c>
      <c r="I6489" t="s">
        <v>192</v>
      </c>
      <c r="J6489" t="s">
        <v>15</v>
      </c>
      <c r="K6489" t="str">
        <f>VLOOKUP(G6489,'[1]crosstable (6)'!$B:$C,2,FALSE)</f>
        <v>Chordata</v>
      </c>
      <c r="L6489" t="str">
        <f>VLOOKUP(H6489,'[1]crosstable (6)'!$D:$E,2,FALSE)</f>
        <v>Actinopterygii</v>
      </c>
      <c r="M6489" t="str">
        <f>VLOOKUP(I6489,'[1]crosstable (6)'!$H:$I,2,FALSE)</f>
        <v>Chaetodontidae</v>
      </c>
      <c r="N6489" t="str">
        <f>VLOOKUP(F6489,'[1]crosstable (6)'!$A:$J,10,FALSE)</f>
        <v>Chaetodon argentatus</v>
      </c>
    </row>
    <row r="6490" spans="1:14" x14ac:dyDescent="0.25">
      <c r="A6490" t="s">
        <v>9</v>
      </c>
      <c r="B6490" t="s">
        <v>1126</v>
      </c>
      <c r="C6490">
        <v>121.47180520000001</v>
      </c>
      <c r="D6490">
        <v>22.651787500000001</v>
      </c>
      <c r="E6490">
        <v>20221027</v>
      </c>
      <c r="F6490" t="s">
        <v>193</v>
      </c>
      <c r="G6490" t="s">
        <v>114</v>
      </c>
      <c r="H6490" t="s">
        <v>115</v>
      </c>
      <c r="I6490" t="s">
        <v>194</v>
      </c>
      <c r="J6490" t="s">
        <v>15</v>
      </c>
      <c r="K6490" t="str">
        <f>VLOOKUP(G6490,'[1]crosstable (6)'!$B:$C,2,FALSE)</f>
        <v>Chordata</v>
      </c>
      <c r="L6490" t="str">
        <f>VLOOKUP(H6490,'[1]crosstable (6)'!$D:$E,2,FALSE)</f>
        <v>Actinopterygii</v>
      </c>
      <c r="M6490" t="str">
        <f>VLOOKUP(I6490,'[1]crosstable (6)'!$H:$I,2,FALSE)</f>
        <v>Acanthuridae</v>
      </c>
      <c r="N6490" t="str">
        <f>VLOOKUP(F6490,'[1]crosstable (6)'!$A:$J,10,FALSE)</f>
        <v>Acanthurus nigrofuscus</v>
      </c>
    </row>
    <row r="6491" spans="1:14" x14ac:dyDescent="0.25">
      <c r="A6491" t="s">
        <v>9</v>
      </c>
      <c r="B6491" t="s">
        <v>1126</v>
      </c>
      <c r="C6491">
        <v>121.47180520000001</v>
      </c>
      <c r="D6491">
        <v>22.651787500000001</v>
      </c>
      <c r="E6491">
        <v>20221027</v>
      </c>
      <c r="F6491" t="s">
        <v>225</v>
      </c>
      <c r="G6491" t="s">
        <v>114</v>
      </c>
      <c r="H6491" t="s">
        <v>115</v>
      </c>
      <c r="I6491" t="s">
        <v>119</v>
      </c>
      <c r="J6491" t="s">
        <v>15</v>
      </c>
      <c r="K6491" t="str">
        <f>VLOOKUP(G6491,'[1]crosstable (6)'!$B:$C,2,FALSE)</f>
        <v>Chordata</v>
      </c>
      <c r="L6491" t="str">
        <f>VLOOKUP(H6491,'[1]crosstable (6)'!$D:$E,2,FALSE)</f>
        <v>Actinopterygii</v>
      </c>
      <c r="M6491" t="str">
        <f>VLOOKUP(I6491,'[1]crosstable (6)'!$H:$I,2,FALSE)</f>
        <v>Pomacentridae</v>
      </c>
      <c r="N6491" t="str">
        <f>VLOOKUP(F6491,'[1]crosstable (6)'!$A:$J,10,FALSE)</f>
        <v>Pomacentrus coelestis</v>
      </c>
    </row>
    <row r="6492" spans="1:14" x14ac:dyDescent="0.25">
      <c r="A6492" t="s">
        <v>9</v>
      </c>
      <c r="B6492" t="s">
        <v>1126</v>
      </c>
      <c r="C6492">
        <v>121.47180520000001</v>
      </c>
      <c r="D6492">
        <v>22.651787500000001</v>
      </c>
      <c r="E6492">
        <v>20221027</v>
      </c>
      <c r="F6492" t="s">
        <v>202</v>
      </c>
      <c r="G6492" t="s">
        <v>114</v>
      </c>
      <c r="H6492" t="s">
        <v>115</v>
      </c>
      <c r="I6492" t="s">
        <v>116</v>
      </c>
      <c r="J6492" t="s">
        <v>15</v>
      </c>
      <c r="K6492" t="str">
        <f>VLOOKUP(G6492,'[1]crosstable (6)'!$B:$C,2,FALSE)</f>
        <v>Chordata</v>
      </c>
      <c r="L6492" t="str">
        <f>VLOOKUP(H6492,'[1]crosstable (6)'!$D:$E,2,FALSE)</f>
        <v>Actinopterygii</v>
      </c>
      <c r="M6492" t="str">
        <f>VLOOKUP(I6492,'[1]crosstable (6)'!$H:$I,2,FALSE)</f>
        <v>Labridae</v>
      </c>
      <c r="N6492" t="str">
        <f>VLOOKUP(F6492,'[1]crosstable (6)'!$A:$J,10,FALSE)</f>
        <v>Anampses geographicus</v>
      </c>
    </row>
    <row r="6493" spans="1:14" x14ac:dyDescent="0.25">
      <c r="A6493" t="s">
        <v>9</v>
      </c>
      <c r="B6493" t="s">
        <v>1126</v>
      </c>
      <c r="C6493">
        <v>121.47180520000001</v>
      </c>
      <c r="D6493">
        <v>22.651787500000001</v>
      </c>
      <c r="E6493">
        <v>20221027</v>
      </c>
      <c r="F6493" t="s">
        <v>850</v>
      </c>
      <c r="G6493" t="s">
        <v>114</v>
      </c>
      <c r="H6493" t="s">
        <v>115</v>
      </c>
      <c r="I6493" t="s">
        <v>116</v>
      </c>
      <c r="J6493" t="s">
        <v>15</v>
      </c>
      <c r="K6493" t="str">
        <f>VLOOKUP(G6493,'[1]crosstable (6)'!$B:$C,2,FALSE)</f>
        <v>Chordata</v>
      </c>
      <c r="L6493" t="str">
        <f>VLOOKUP(H6493,'[1]crosstable (6)'!$D:$E,2,FALSE)</f>
        <v>Actinopterygii</v>
      </c>
      <c r="M6493" t="str">
        <f>VLOOKUP(I6493,'[1]crosstable (6)'!$H:$I,2,FALSE)</f>
        <v>Labridae</v>
      </c>
      <c r="N6493" t="str">
        <f>VLOOKUP(F6493,'[1]crosstable (6)'!$A:$J,10,FALSE)</f>
        <v>Bodianus bilunulatus</v>
      </c>
    </row>
    <row r="6494" spans="1:14" x14ac:dyDescent="0.25">
      <c r="A6494" t="s">
        <v>9</v>
      </c>
      <c r="B6494" t="s">
        <v>1126</v>
      </c>
      <c r="C6494">
        <v>121.47180520000001</v>
      </c>
      <c r="D6494">
        <v>22.651787500000001</v>
      </c>
      <c r="E6494">
        <v>20221027</v>
      </c>
      <c r="F6494" t="s">
        <v>203</v>
      </c>
      <c r="G6494" t="s">
        <v>114</v>
      </c>
      <c r="H6494" t="s">
        <v>115</v>
      </c>
      <c r="I6494" t="s">
        <v>116</v>
      </c>
      <c r="J6494" t="s">
        <v>15</v>
      </c>
      <c r="K6494" t="str">
        <f>VLOOKUP(G6494,'[1]crosstable (6)'!$B:$C,2,FALSE)</f>
        <v>Chordata</v>
      </c>
      <c r="L6494" t="str">
        <f>VLOOKUP(H6494,'[1]crosstable (6)'!$D:$E,2,FALSE)</f>
        <v>Actinopterygii</v>
      </c>
      <c r="M6494" t="str">
        <f>VLOOKUP(I6494,'[1]crosstable (6)'!$H:$I,2,FALSE)</f>
        <v>Labridae</v>
      </c>
      <c r="N6494" t="str">
        <f>VLOOKUP(F6494,'[1]crosstable (6)'!$A:$J,10,FALSE)</f>
        <v>Oxycheilinus bimaculatus</v>
      </c>
    </row>
    <row r="6495" spans="1:14" x14ac:dyDescent="0.25">
      <c r="A6495" t="s">
        <v>9</v>
      </c>
      <c r="B6495" t="s">
        <v>1126</v>
      </c>
      <c r="C6495">
        <v>121.47180520000001</v>
      </c>
      <c r="D6495">
        <v>22.651787500000001</v>
      </c>
      <c r="E6495">
        <v>20221027</v>
      </c>
      <c r="F6495" t="s">
        <v>205</v>
      </c>
      <c r="G6495" t="s">
        <v>114</v>
      </c>
      <c r="H6495" t="s">
        <v>115</v>
      </c>
      <c r="I6495" t="s">
        <v>130</v>
      </c>
      <c r="J6495" t="s">
        <v>15</v>
      </c>
      <c r="K6495" t="str">
        <f>VLOOKUP(G6495,'[1]crosstable (6)'!$B:$C,2,FALSE)</f>
        <v>Chordata</v>
      </c>
      <c r="L6495" t="str">
        <f>VLOOKUP(H6495,'[1]crosstable (6)'!$D:$E,2,FALSE)</f>
        <v>Actinopterygii</v>
      </c>
      <c r="M6495" t="str">
        <f>VLOOKUP(I6495,'[1]crosstable (6)'!$H:$I,2,FALSE)</f>
        <v>Pomacanthidae</v>
      </c>
      <c r="N6495" t="str">
        <f>VLOOKUP(F6495,'[1]crosstable (6)'!$A:$J,10,FALSE)</f>
        <v>Pygoplites diacanthus</v>
      </c>
    </row>
    <row r="6496" spans="1:14" x14ac:dyDescent="0.25">
      <c r="A6496" t="s">
        <v>9</v>
      </c>
      <c r="B6496" t="s">
        <v>1126</v>
      </c>
      <c r="C6496">
        <v>121.47180520000001</v>
      </c>
      <c r="D6496">
        <v>22.651787500000001</v>
      </c>
      <c r="E6496">
        <v>20221027</v>
      </c>
      <c r="F6496" t="s">
        <v>766</v>
      </c>
      <c r="G6496" t="s">
        <v>114</v>
      </c>
      <c r="H6496" t="s">
        <v>115</v>
      </c>
      <c r="I6496" t="s">
        <v>116</v>
      </c>
      <c r="J6496" t="s">
        <v>15</v>
      </c>
      <c r="K6496" t="str">
        <f>VLOOKUP(G6496,'[1]crosstable (6)'!$B:$C,2,FALSE)</f>
        <v>Chordata</v>
      </c>
      <c r="L6496" t="str">
        <f>VLOOKUP(H6496,'[1]crosstable (6)'!$D:$E,2,FALSE)</f>
        <v>Actinopterygii</v>
      </c>
      <c r="M6496" t="str">
        <f>VLOOKUP(I6496,'[1]crosstable (6)'!$H:$I,2,FALSE)</f>
        <v>Labridae</v>
      </c>
      <c r="N6496" t="str">
        <f>VLOOKUP(F6496,'[1]crosstable (6)'!$A:$J,10,FALSE)</f>
        <v>Gomphosus varius</v>
      </c>
    </row>
    <row r="6497" spans="1:14" x14ac:dyDescent="0.25">
      <c r="A6497" t="s">
        <v>9</v>
      </c>
      <c r="B6497" t="s">
        <v>1126</v>
      </c>
      <c r="C6497">
        <v>121.47180520000001</v>
      </c>
      <c r="D6497">
        <v>22.651787500000001</v>
      </c>
      <c r="E6497">
        <v>20221027</v>
      </c>
      <c r="F6497" t="s">
        <v>650</v>
      </c>
      <c r="G6497" t="s">
        <v>114</v>
      </c>
      <c r="H6497" t="s">
        <v>115</v>
      </c>
      <c r="I6497" t="s">
        <v>130</v>
      </c>
      <c r="J6497" t="s">
        <v>15</v>
      </c>
      <c r="K6497" t="str">
        <f>VLOOKUP(G6497,'[1]crosstable (6)'!$B:$C,2,FALSE)</f>
        <v>Chordata</v>
      </c>
      <c r="L6497" t="str">
        <f>VLOOKUP(H6497,'[1]crosstable (6)'!$D:$E,2,FALSE)</f>
        <v>Actinopterygii</v>
      </c>
      <c r="M6497" t="str">
        <f>VLOOKUP(I6497,'[1]crosstable (6)'!$H:$I,2,FALSE)</f>
        <v>Pomacanthidae</v>
      </c>
      <c r="N6497" t="str">
        <f>VLOOKUP(F6497,'[1]crosstable (6)'!$A:$J,10,FALSE)</f>
        <v>Centropyge ferrugata</v>
      </c>
    </row>
    <row r="6498" spans="1:14" x14ac:dyDescent="0.25">
      <c r="A6498" t="s">
        <v>9</v>
      </c>
      <c r="B6498" t="s">
        <v>1126</v>
      </c>
      <c r="C6498">
        <v>121.47180520000001</v>
      </c>
      <c r="D6498">
        <v>22.651787500000001</v>
      </c>
      <c r="E6498">
        <v>20221027</v>
      </c>
      <c r="F6498" t="s">
        <v>342</v>
      </c>
      <c r="G6498" t="s">
        <v>114</v>
      </c>
      <c r="H6498" t="s">
        <v>115</v>
      </c>
      <c r="I6498" t="s">
        <v>192</v>
      </c>
      <c r="J6498" t="s">
        <v>15</v>
      </c>
      <c r="K6498" t="str">
        <f>VLOOKUP(G6498,'[1]crosstable (6)'!$B:$C,2,FALSE)</f>
        <v>Chordata</v>
      </c>
      <c r="L6498" t="str">
        <f>VLOOKUP(H6498,'[1]crosstable (6)'!$D:$E,2,FALSE)</f>
        <v>Actinopterygii</v>
      </c>
      <c r="M6498" t="str">
        <f>VLOOKUP(I6498,'[1]crosstable (6)'!$H:$I,2,FALSE)</f>
        <v>Chaetodontidae</v>
      </c>
      <c r="N6498" t="str">
        <f>VLOOKUP(F6498,'[1]crosstable (6)'!$A:$J,10,FALSE)</f>
        <v>Chaetodon vagabundus</v>
      </c>
    </row>
    <row r="6499" spans="1:14" x14ac:dyDescent="0.25">
      <c r="A6499" t="s">
        <v>9</v>
      </c>
      <c r="B6499" t="s">
        <v>1126</v>
      </c>
      <c r="C6499">
        <v>121.47180520000001</v>
      </c>
      <c r="D6499">
        <v>22.651787500000001</v>
      </c>
      <c r="E6499">
        <v>20221027</v>
      </c>
      <c r="F6499" t="s">
        <v>445</v>
      </c>
      <c r="G6499" t="s">
        <v>114</v>
      </c>
      <c r="H6499" t="s">
        <v>115</v>
      </c>
      <c r="I6499" t="s">
        <v>288</v>
      </c>
      <c r="J6499" t="s">
        <v>15</v>
      </c>
      <c r="K6499" t="str">
        <f>VLOOKUP(G6499,'[1]crosstable (6)'!$B:$C,2,FALSE)</f>
        <v>Chordata</v>
      </c>
      <c r="L6499" t="str">
        <f>VLOOKUP(H6499,'[1]crosstable (6)'!$D:$E,2,FALSE)</f>
        <v>Actinopterygii</v>
      </c>
      <c r="M6499" t="str">
        <f>VLOOKUP(I6499,'[1]crosstable (6)'!$H:$I,2,FALSE)</f>
        <v>Scorpaenidae</v>
      </c>
      <c r="N6499" t="str">
        <f>VLOOKUP(F6499,'[1]crosstable (6)'!$A:$J,10,FALSE)</f>
        <v>Pterois volitans</v>
      </c>
    </row>
    <row r="6500" spans="1:14" x14ac:dyDescent="0.25">
      <c r="A6500" t="s">
        <v>9</v>
      </c>
      <c r="B6500" t="s">
        <v>1126</v>
      </c>
      <c r="C6500">
        <v>121.47180520000001</v>
      </c>
      <c r="D6500">
        <v>22.651787500000001</v>
      </c>
      <c r="E6500">
        <v>20221027</v>
      </c>
      <c r="F6500" t="s">
        <v>575</v>
      </c>
      <c r="G6500" t="s">
        <v>114</v>
      </c>
      <c r="H6500" t="s">
        <v>115</v>
      </c>
      <c r="I6500" t="s">
        <v>127</v>
      </c>
      <c r="J6500" t="s">
        <v>15</v>
      </c>
      <c r="K6500" t="str">
        <f>VLOOKUP(G6500,'[1]crosstable (6)'!$B:$C,2,FALSE)</f>
        <v>Chordata</v>
      </c>
      <c r="L6500" t="str">
        <f>VLOOKUP(H6500,'[1]crosstable (6)'!$D:$E,2,FALSE)</f>
        <v>Actinopterygii</v>
      </c>
      <c r="M6500" t="str">
        <f>VLOOKUP(I6500,'[1]crosstable (6)'!$H:$I,2,FALSE)</f>
        <v>Muraenidae</v>
      </c>
      <c r="N6500" t="str">
        <f>VLOOKUP(F6500,'[1]crosstable (6)'!$A:$J,10,FALSE)</f>
        <v>Gymnothorax isingteena</v>
      </c>
    </row>
    <row r="6501" spans="1:14" x14ac:dyDescent="0.25">
      <c r="A6501" t="s">
        <v>9</v>
      </c>
      <c r="B6501" t="s">
        <v>1126</v>
      </c>
      <c r="C6501">
        <v>121.47180520000001</v>
      </c>
      <c r="D6501">
        <v>22.651787500000001</v>
      </c>
      <c r="E6501">
        <v>20221027</v>
      </c>
      <c r="F6501" t="s">
        <v>343</v>
      </c>
      <c r="G6501" t="s">
        <v>114</v>
      </c>
      <c r="H6501" t="s">
        <v>115</v>
      </c>
      <c r="I6501" t="s">
        <v>130</v>
      </c>
      <c r="J6501" t="s">
        <v>15</v>
      </c>
      <c r="K6501" t="str">
        <f>VLOOKUP(G6501,'[1]crosstable (6)'!$B:$C,2,FALSE)</f>
        <v>Chordata</v>
      </c>
      <c r="L6501" t="str">
        <f>VLOOKUP(H6501,'[1]crosstable (6)'!$D:$E,2,FALSE)</f>
        <v>Actinopterygii</v>
      </c>
      <c r="M6501" t="str">
        <f>VLOOKUP(I6501,'[1]crosstable (6)'!$H:$I,2,FALSE)</f>
        <v>Pomacanthidae</v>
      </c>
      <c r="N6501" t="str">
        <f>VLOOKUP(F6501,'[1]crosstable (6)'!$A:$J,10,FALSE)</f>
        <v>Pomacanthus semicirculatus</v>
      </c>
    </row>
    <row r="6502" spans="1:14" x14ac:dyDescent="0.25">
      <c r="A6502" t="s">
        <v>9</v>
      </c>
      <c r="B6502" t="s">
        <v>1128</v>
      </c>
      <c r="C6502">
        <v>121.4873</v>
      </c>
      <c r="D6502">
        <v>22.63917</v>
      </c>
      <c r="E6502">
        <v>20210427</v>
      </c>
      <c r="F6502" t="s">
        <v>347</v>
      </c>
      <c r="G6502" t="s">
        <v>114</v>
      </c>
      <c r="H6502" t="s">
        <v>115</v>
      </c>
      <c r="I6502" t="s">
        <v>192</v>
      </c>
      <c r="J6502" t="s">
        <v>15</v>
      </c>
      <c r="K6502" t="str">
        <f>VLOOKUP(G6502,'[1]crosstable (6)'!$B:$C,2,FALSE)</f>
        <v>Chordata</v>
      </c>
      <c r="L6502" t="str">
        <f>VLOOKUP(H6502,'[1]crosstable (6)'!$D:$E,2,FALSE)</f>
        <v>Actinopterygii</v>
      </c>
      <c r="M6502" t="str">
        <f>VLOOKUP(I6502,'[1]crosstable (6)'!$H:$I,2,FALSE)</f>
        <v>Chaetodontidae</v>
      </c>
      <c r="N6502" t="str">
        <f>VLOOKUP(F6502,'[1]crosstable (6)'!$A:$J,10,FALSE)</f>
        <v>Chaetodon unimaculatus</v>
      </c>
    </row>
    <row r="6503" spans="1:14" x14ac:dyDescent="0.25">
      <c r="A6503" t="s">
        <v>9</v>
      </c>
      <c r="B6503" t="s">
        <v>1128</v>
      </c>
      <c r="C6503">
        <v>121.4873</v>
      </c>
      <c r="D6503">
        <v>22.63917</v>
      </c>
      <c r="E6503">
        <v>20210427</v>
      </c>
      <c r="F6503" t="s">
        <v>118</v>
      </c>
      <c r="G6503" t="s">
        <v>114</v>
      </c>
      <c r="H6503" t="s">
        <v>115</v>
      </c>
      <c r="I6503" t="s">
        <v>119</v>
      </c>
      <c r="J6503" t="s">
        <v>15</v>
      </c>
      <c r="K6503" t="str">
        <f>VLOOKUP(G6503,'[1]crosstable (6)'!$B:$C,2,FALSE)</f>
        <v>Chordata</v>
      </c>
      <c r="L6503" t="str">
        <f>VLOOKUP(H6503,'[1]crosstable (6)'!$D:$E,2,FALSE)</f>
        <v>Actinopterygii</v>
      </c>
      <c r="M6503" t="str">
        <f>VLOOKUP(I6503,'[1]crosstable (6)'!$H:$I,2,FALSE)</f>
        <v>Pomacentridae</v>
      </c>
      <c r="N6503" t="str">
        <f>VLOOKUP(F6503,'[1]crosstable (6)'!$A:$J,10,FALSE)</f>
        <v>Dascyllus trimaculatus</v>
      </c>
    </row>
    <row r="6504" spans="1:14" x14ac:dyDescent="0.25">
      <c r="A6504" t="s">
        <v>9</v>
      </c>
      <c r="B6504" t="s">
        <v>1128</v>
      </c>
      <c r="C6504">
        <v>121.4873</v>
      </c>
      <c r="D6504">
        <v>22.63917</v>
      </c>
      <c r="E6504">
        <v>20210427</v>
      </c>
      <c r="F6504" t="s">
        <v>359</v>
      </c>
      <c r="G6504" t="s">
        <v>114</v>
      </c>
      <c r="H6504" t="s">
        <v>115</v>
      </c>
      <c r="I6504" t="s">
        <v>360</v>
      </c>
      <c r="J6504" t="s">
        <v>15</v>
      </c>
      <c r="K6504" t="str">
        <f>VLOOKUP(G6504,'[1]crosstable (6)'!$B:$C,2,FALSE)</f>
        <v>Chordata</v>
      </c>
      <c r="L6504" t="str">
        <f>VLOOKUP(H6504,'[1]crosstable (6)'!$D:$E,2,FALSE)</f>
        <v>Actinopterygii</v>
      </c>
      <c r="M6504" t="str">
        <f>VLOOKUP(I6504,'[1]crosstable (6)'!$H:$I,2,FALSE)</f>
        <v>Aulostomidae</v>
      </c>
      <c r="N6504" t="str">
        <f>VLOOKUP(F6504,'[1]crosstable (6)'!$A:$J,10,FALSE)</f>
        <v>Aulostomus chinensis</v>
      </c>
    </row>
    <row r="6505" spans="1:14" x14ac:dyDescent="0.25">
      <c r="A6505" t="s">
        <v>9</v>
      </c>
      <c r="B6505" t="s">
        <v>1128</v>
      </c>
      <c r="C6505">
        <v>121.4873</v>
      </c>
      <c r="D6505">
        <v>22.63917</v>
      </c>
      <c r="E6505">
        <v>20210427</v>
      </c>
      <c r="F6505" t="s">
        <v>823</v>
      </c>
      <c r="G6505" t="s">
        <v>114</v>
      </c>
      <c r="H6505" t="s">
        <v>115</v>
      </c>
      <c r="I6505" t="s">
        <v>145</v>
      </c>
      <c r="J6505" t="s">
        <v>15</v>
      </c>
      <c r="K6505" t="str">
        <f>VLOOKUP(G6505,'[1]crosstable (6)'!$B:$C,2,FALSE)</f>
        <v>Chordata</v>
      </c>
      <c r="L6505" t="str">
        <f>VLOOKUP(H6505,'[1]crosstable (6)'!$D:$E,2,FALSE)</f>
        <v>Actinopterygii</v>
      </c>
      <c r="M6505" t="str">
        <f>VLOOKUP(I6505,'[1]crosstable (6)'!$H:$I,2,FALSE)</f>
        <v>Apogonidae</v>
      </c>
      <c r="N6505" t="str">
        <f>VLOOKUP(F6505,'[1]crosstable (6)'!$A:$J,10,FALSE)</f>
        <v>Cheilodipterus intermedius</v>
      </c>
    </row>
    <row r="6506" spans="1:14" x14ac:dyDescent="0.25">
      <c r="A6506" t="s">
        <v>9</v>
      </c>
      <c r="B6506" t="s">
        <v>1128</v>
      </c>
      <c r="C6506">
        <v>121.4873</v>
      </c>
      <c r="D6506">
        <v>22.63917</v>
      </c>
      <c r="E6506">
        <v>20210427</v>
      </c>
      <c r="F6506" t="s">
        <v>497</v>
      </c>
      <c r="G6506" t="s">
        <v>114</v>
      </c>
      <c r="H6506" t="s">
        <v>115</v>
      </c>
      <c r="I6506" t="s">
        <v>116</v>
      </c>
      <c r="J6506" t="s">
        <v>15</v>
      </c>
      <c r="K6506" t="str">
        <f>VLOOKUP(G6506,'[1]crosstable (6)'!$B:$C,2,FALSE)</f>
        <v>Chordata</v>
      </c>
      <c r="L6506" t="str">
        <f>VLOOKUP(H6506,'[1]crosstable (6)'!$D:$E,2,FALSE)</f>
        <v>Actinopterygii</v>
      </c>
      <c r="M6506" t="str">
        <f>VLOOKUP(I6506,'[1]crosstable (6)'!$H:$I,2,FALSE)</f>
        <v>Labridae</v>
      </c>
      <c r="N6506" t="str">
        <f>VLOOKUP(F6506,'[1]crosstable (6)'!$A:$J,10,FALSE)</f>
        <v>Pseudocheilinus hexataenia</v>
      </c>
    </row>
    <row r="6507" spans="1:14" x14ac:dyDescent="0.25">
      <c r="A6507" t="s">
        <v>9</v>
      </c>
      <c r="B6507" t="s">
        <v>1128</v>
      </c>
      <c r="C6507">
        <v>121.4873</v>
      </c>
      <c r="D6507">
        <v>22.63917</v>
      </c>
      <c r="E6507">
        <v>20210427</v>
      </c>
      <c r="F6507" t="s">
        <v>229</v>
      </c>
      <c r="G6507" t="s">
        <v>156</v>
      </c>
      <c r="H6507" t="s">
        <v>157</v>
      </c>
      <c r="I6507" t="s">
        <v>230</v>
      </c>
      <c r="J6507" t="s">
        <v>15</v>
      </c>
      <c r="K6507" t="str">
        <f>VLOOKUP(G6507,'[1]crosstable (6)'!$B:$C,2,FALSE)</f>
        <v>Mollusca</v>
      </c>
      <c r="L6507" t="str">
        <f>VLOOKUP(H6507,'[1]crosstable (6)'!$D:$E,2,FALSE)</f>
        <v>Gastropoda</v>
      </c>
      <c r="M6507" t="str">
        <f>VLOOKUP(I6507,'[1]crosstable (6)'!$H:$I,2,FALSE)</f>
        <v>Phyllidiidae</v>
      </c>
      <c r="N6507" t="str">
        <f>VLOOKUP(F6507,'[1]crosstable (6)'!$A:$J,10,FALSE)</f>
        <v>Phyllidia picta</v>
      </c>
    </row>
    <row r="6508" spans="1:14" x14ac:dyDescent="0.25">
      <c r="A6508" t="s">
        <v>9</v>
      </c>
      <c r="B6508" t="s">
        <v>1128</v>
      </c>
      <c r="C6508">
        <v>121.4873</v>
      </c>
      <c r="D6508">
        <v>22.63917</v>
      </c>
      <c r="E6508">
        <v>20210427</v>
      </c>
      <c r="F6508" t="s">
        <v>301</v>
      </c>
      <c r="G6508" t="s">
        <v>114</v>
      </c>
      <c r="H6508" t="s">
        <v>115</v>
      </c>
      <c r="I6508" t="s">
        <v>194</v>
      </c>
      <c r="J6508" t="s">
        <v>15</v>
      </c>
      <c r="K6508" t="str">
        <f>VLOOKUP(G6508,'[1]crosstable (6)'!$B:$C,2,FALSE)</f>
        <v>Chordata</v>
      </c>
      <c r="L6508" t="str">
        <f>VLOOKUP(H6508,'[1]crosstable (6)'!$D:$E,2,FALSE)</f>
        <v>Actinopterygii</v>
      </c>
      <c r="M6508" t="str">
        <f>VLOOKUP(I6508,'[1]crosstable (6)'!$H:$I,2,FALSE)</f>
        <v>Acanthuridae</v>
      </c>
      <c r="N6508" t="str">
        <f>VLOOKUP(F6508,'[1]crosstable (6)'!$A:$J,10,FALSE)</f>
        <v>Acanthurus pyroferus</v>
      </c>
    </row>
    <row r="6509" spans="1:14" x14ac:dyDescent="0.25">
      <c r="A6509" t="s">
        <v>9</v>
      </c>
      <c r="B6509" t="s">
        <v>1128</v>
      </c>
      <c r="C6509">
        <v>121.4873</v>
      </c>
      <c r="D6509">
        <v>22.63917</v>
      </c>
      <c r="E6509">
        <v>20210427</v>
      </c>
      <c r="F6509" t="s">
        <v>651</v>
      </c>
      <c r="G6509" t="s">
        <v>114</v>
      </c>
      <c r="H6509" t="s">
        <v>115</v>
      </c>
      <c r="I6509" t="s">
        <v>130</v>
      </c>
      <c r="J6509" t="s">
        <v>15</v>
      </c>
      <c r="K6509" t="str">
        <f>VLOOKUP(G6509,'[1]crosstable (6)'!$B:$C,2,FALSE)</f>
        <v>Chordata</v>
      </c>
      <c r="L6509" t="str">
        <f>VLOOKUP(H6509,'[1]crosstable (6)'!$D:$E,2,FALSE)</f>
        <v>Actinopterygii</v>
      </c>
      <c r="M6509" t="str">
        <f>VLOOKUP(I6509,'[1]crosstable (6)'!$H:$I,2,FALSE)</f>
        <v>Pomacanthidae</v>
      </c>
      <c r="N6509" t="str">
        <f>VLOOKUP(F6509,'[1]crosstable (6)'!$A:$J,10,FALSE)</f>
        <v>Genicanthus semifasciatus</v>
      </c>
    </row>
    <row r="6510" spans="1:14" x14ac:dyDescent="0.25">
      <c r="A6510" t="s">
        <v>9</v>
      </c>
      <c r="B6510" t="s">
        <v>1128</v>
      </c>
      <c r="C6510">
        <v>121.4873</v>
      </c>
      <c r="D6510">
        <v>22.63917</v>
      </c>
      <c r="E6510">
        <v>20210427</v>
      </c>
      <c r="F6510" t="s">
        <v>997</v>
      </c>
      <c r="G6510" t="s">
        <v>114</v>
      </c>
      <c r="H6510" t="s">
        <v>115</v>
      </c>
      <c r="I6510" t="s">
        <v>176</v>
      </c>
      <c r="J6510" t="s">
        <v>15</v>
      </c>
      <c r="K6510" t="str">
        <f>VLOOKUP(G6510,'[1]crosstable (6)'!$B:$C,2,FALSE)</f>
        <v>Chordata</v>
      </c>
      <c r="L6510" t="str">
        <f>VLOOKUP(H6510,'[1]crosstable (6)'!$D:$E,2,FALSE)</f>
        <v>Actinopterygii</v>
      </c>
      <c r="M6510" t="str">
        <f>VLOOKUP(I6510,'[1]crosstable (6)'!$H:$I,2,FALSE)</f>
        <v>Lutjanidae</v>
      </c>
      <c r="N6510" t="str">
        <f>VLOOKUP(F6510,'[1]crosstable (6)'!$A:$J,10,FALSE)</f>
        <v>Lutjanus kasmira</v>
      </c>
    </row>
    <row r="6511" spans="1:14" x14ac:dyDescent="0.25">
      <c r="A6511" t="s">
        <v>9</v>
      </c>
      <c r="B6511" t="s">
        <v>1128</v>
      </c>
      <c r="C6511">
        <v>121.4873</v>
      </c>
      <c r="D6511">
        <v>22.63917</v>
      </c>
      <c r="E6511">
        <v>20210427</v>
      </c>
      <c r="F6511" t="s">
        <v>278</v>
      </c>
      <c r="G6511" t="s">
        <v>114</v>
      </c>
      <c r="H6511" t="s">
        <v>115</v>
      </c>
      <c r="I6511" t="s">
        <v>279</v>
      </c>
      <c r="J6511" t="s">
        <v>15</v>
      </c>
      <c r="K6511" t="str">
        <f>VLOOKUP(G6511,'[1]crosstable (6)'!$B:$C,2,FALSE)</f>
        <v>Chordata</v>
      </c>
      <c r="L6511" t="str">
        <f>VLOOKUP(H6511,'[1]crosstable (6)'!$D:$E,2,FALSE)</f>
        <v>Actinopterygii</v>
      </c>
      <c r="M6511" t="str">
        <f>VLOOKUP(I6511,'[1]crosstable (6)'!$H:$I,2,FALSE)</f>
        <v>Tetraodontidae</v>
      </c>
      <c r="N6511" t="str">
        <f>VLOOKUP(F6511,'[1]crosstable (6)'!$A:$J,10,FALSE)</f>
        <v>Canthigaster valentini</v>
      </c>
    </row>
    <row r="6512" spans="1:14" x14ac:dyDescent="0.25">
      <c r="A6512" t="s">
        <v>9</v>
      </c>
      <c r="B6512" t="s">
        <v>1128</v>
      </c>
      <c r="C6512">
        <v>121.4873</v>
      </c>
      <c r="D6512">
        <v>22.63917</v>
      </c>
      <c r="E6512">
        <v>20210427</v>
      </c>
      <c r="F6512" t="s">
        <v>871</v>
      </c>
      <c r="G6512" t="s">
        <v>114</v>
      </c>
      <c r="H6512" t="s">
        <v>115</v>
      </c>
      <c r="I6512" t="s">
        <v>141</v>
      </c>
      <c r="J6512" t="s">
        <v>15</v>
      </c>
      <c r="K6512" t="str">
        <f>VLOOKUP(G6512,'[1]crosstable (6)'!$B:$C,2,FALSE)</f>
        <v>Chordata</v>
      </c>
      <c r="L6512" t="str">
        <f>VLOOKUP(H6512,'[1]crosstable (6)'!$D:$E,2,FALSE)</f>
        <v>Actinopterygii</v>
      </c>
      <c r="M6512" t="str">
        <f>VLOOKUP(I6512,'[1]crosstable (6)'!$H:$I,2,FALSE)</f>
        <v>Serranidae</v>
      </c>
      <c r="N6512" t="str">
        <f>VLOOKUP(F6512,'[1]crosstable (6)'!$A:$J,10,FALSE)</f>
        <v>Variola albimarginata</v>
      </c>
    </row>
    <row r="6513" spans="1:14" x14ac:dyDescent="0.25">
      <c r="A6513" t="s">
        <v>9</v>
      </c>
      <c r="B6513" t="s">
        <v>1128</v>
      </c>
      <c r="C6513">
        <v>121.4873</v>
      </c>
      <c r="D6513">
        <v>22.63917</v>
      </c>
      <c r="E6513">
        <v>20210427</v>
      </c>
      <c r="F6513" t="s">
        <v>131</v>
      </c>
      <c r="G6513" t="s">
        <v>114</v>
      </c>
      <c r="H6513" t="s">
        <v>115</v>
      </c>
      <c r="I6513" t="s">
        <v>132</v>
      </c>
      <c r="J6513" t="s">
        <v>15</v>
      </c>
      <c r="K6513" t="str">
        <f>VLOOKUP(G6513,'[1]crosstable (6)'!$B:$C,2,FALSE)</f>
        <v>Chordata</v>
      </c>
      <c r="L6513" t="str">
        <f>VLOOKUP(H6513,'[1]crosstable (6)'!$D:$E,2,FALSE)</f>
        <v>Actinopterygii</v>
      </c>
      <c r="M6513" t="str">
        <f>VLOOKUP(I6513,'[1]crosstable (6)'!$H:$I,2,FALSE)</f>
        <v>Mullidae</v>
      </c>
      <c r="N6513" t="str">
        <f>VLOOKUP(F6513,'[1]crosstable (6)'!$A:$J,10,FALSE)</f>
        <v>Parupeneus multifasciatus</v>
      </c>
    </row>
    <row r="6514" spans="1:14" x14ac:dyDescent="0.25">
      <c r="A6514" t="s">
        <v>9</v>
      </c>
      <c r="B6514" t="s">
        <v>1128</v>
      </c>
      <c r="C6514">
        <v>121.4873</v>
      </c>
      <c r="D6514">
        <v>22.63917</v>
      </c>
      <c r="E6514">
        <v>20210427</v>
      </c>
      <c r="F6514" t="s">
        <v>134</v>
      </c>
      <c r="G6514" t="s">
        <v>114</v>
      </c>
      <c r="H6514" t="s">
        <v>115</v>
      </c>
      <c r="I6514" t="s">
        <v>135</v>
      </c>
      <c r="J6514" t="s">
        <v>15</v>
      </c>
      <c r="K6514" t="str">
        <f>VLOOKUP(G6514,'[1]crosstable (6)'!$B:$C,2,FALSE)</f>
        <v>Chordata</v>
      </c>
      <c r="L6514" t="str">
        <f>VLOOKUP(H6514,'[1]crosstable (6)'!$D:$E,2,FALSE)</f>
        <v>Actinopterygii</v>
      </c>
      <c r="M6514" t="str">
        <f>VLOOKUP(I6514,'[1]crosstable (6)'!$H:$I,2,FALSE)</f>
        <v>Lethrinidae</v>
      </c>
      <c r="N6514" t="str">
        <f>VLOOKUP(F6514,'[1]crosstable (6)'!$A:$J,10,FALSE)</f>
        <v>Lethrinus olivaceus</v>
      </c>
    </row>
    <row r="6515" spans="1:14" x14ac:dyDescent="0.25">
      <c r="A6515" t="s">
        <v>9</v>
      </c>
      <c r="B6515" t="s">
        <v>1128</v>
      </c>
      <c r="C6515">
        <v>121.4873</v>
      </c>
      <c r="D6515">
        <v>22.63917</v>
      </c>
      <c r="E6515">
        <v>20210427</v>
      </c>
      <c r="F6515" t="s">
        <v>833</v>
      </c>
      <c r="G6515" t="s">
        <v>114</v>
      </c>
      <c r="H6515" t="s">
        <v>115</v>
      </c>
      <c r="I6515" t="s">
        <v>834</v>
      </c>
      <c r="J6515" t="s">
        <v>15</v>
      </c>
      <c r="K6515" t="str">
        <f>VLOOKUP(G6515,'[1]crosstable (6)'!$B:$C,2,FALSE)</f>
        <v>Chordata</v>
      </c>
      <c r="L6515" t="str">
        <f>VLOOKUP(H6515,'[1]crosstable (6)'!$D:$E,2,FALSE)</f>
        <v>Actinopterygii</v>
      </c>
      <c r="M6515" t="str">
        <f>VLOOKUP(I6515,'[1]crosstable (6)'!$H:$I,2,FALSE)</f>
        <v>Ephippidae</v>
      </c>
      <c r="N6515" t="str">
        <f>VLOOKUP(F6515,'[1]crosstable (6)'!$A:$J,10,FALSE)</f>
        <v>Platax teira</v>
      </c>
    </row>
    <row r="6516" spans="1:14" x14ac:dyDescent="0.25">
      <c r="A6516" t="s">
        <v>9</v>
      </c>
      <c r="B6516" t="s">
        <v>1128</v>
      </c>
      <c r="C6516">
        <v>121.4873</v>
      </c>
      <c r="D6516">
        <v>22.63917</v>
      </c>
      <c r="E6516">
        <v>20210427</v>
      </c>
      <c r="F6516" t="s">
        <v>304</v>
      </c>
      <c r="G6516" t="s">
        <v>114</v>
      </c>
      <c r="H6516" t="s">
        <v>115</v>
      </c>
      <c r="I6516" t="s">
        <v>248</v>
      </c>
      <c r="J6516" t="s">
        <v>15</v>
      </c>
      <c r="K6516" t="str">
        <f>VLOOKUP(G6516,'[1]crosstable (6)'!$B:$C,2,FALSE)</f>
        <v>Chordata</v>
      </c>
      <c r="L6516" t="str">
        <f>VLOOKUP(H6516,'[1]crosstable (6)'!$D:$E,2,FALSE)</f>
        <v>Actinopterygii</v>
      </c>
      <c r="M6516" t="str">
        <f>VLOOKUP(I6516,'[1]crosstable (6)'!$H:$I,2,FALSE)</f>
        <v>Cirrhitidae</v>
      </c>
      <c r="N6516" t="str">
        <f>VLOOKUP(F6516,'[1]crosstable (6)'!$A:$J,10,FALSE)</f>
        <v>Cirrhitichthys oxycephalus</v>
      </c>
    </row>
    <row r="6517" spans="1:14" x14ac:dyDescent="0.25">
      <c r="A6517" t="s">
        <v>9</v>
      </c>
      <c r="B6517" t="s">
        <v>1128</v>
      </c>
      <c r="C6517">
        <v>121.4873</v>
      </c>
      <c r="D6517">
        <v>22.63917</v>
      </c>
      <c r="E6517">
        <v>20210427</v>
      </c>
      <c r="F6517" t="s">
        <v>929</v>
      </c>
      <c r="G6517" t="s">
        <v>114</v>
      </c>
      <c r="H6517" t="s">
        <v>115</v>
      </c>
      <c r="I6517" t="s">
        <v>194</v>
      </c>
      <c r="J6517" t="s">
        <v>15</v>
      </c>
      <c r="K6517" t="str">
        <f>VLOOKUP(G6517,'[1]crosstable (6)'!$B:$C,2,FALSE)</f>
        <v>Chordata</v>
      </c>
      <c r="L6517" t="str">
        <f>VLOOKUP(H6517,'[1]crosstable (6)'!$D:$E,2,FALSE)</f>
        <v>Actinopterygii</v>
      </c>
      <c r="M6517" t="str">
        <f>VLOOKUP(I6517,'[1]crosstable (6)'!$H:$I,2,FALSE)</f>
        <v>Acanthuridae</v>
      </c>
      <c r="N6517" t="str">
        <f>VLOOKUP(F6517,'[1]crosstable (6)'!$A:$J,10,FALSE)</f>
        <v>Acanthurus bariene</v>
      </c>
    </row>
    <row r="6518" spans="1:14" x14ac:dyDescent="0.25">
      <c r="A6518" t="s">
        <v>9</v>
      </c>
      <c r="B6518" t="s">
        <v>1128</v>
      </c>
      <c r="C6518">
        <v>121.4873</v>
      </c>
      <c r="D6518">
        <v>22.63917</v>
      </c>
      <c r="E6518">
        <v>20210427</v>
      </c>
      <c r="F6518" t="s">
        <v>310</v>
      </c>
      <c r="G6518" t="s">
        <v>114</v>
      </c>
      <c r="H6518" t="s">
        <v>115</v>
      </c>
      <c r="I6518" t="s">
        <v>147</v>
      </c>
      <c r="J6518" t="s">
        <v>15</v>
      </c>
      <c r="K6518" t="str">
        <f>VLOOKUP(G6518,'[1]crosstable (6)'!$B:$C,2,FALSE)</f>
        <v>Chordata</v>
      </c>
      <c r="L6518" t="str">
        <f>VLOOKUP(H6518,'[1]crosstable (6)'!$D:$E,2,FALSE)</f>
        <v>Actinopterygii</v>
      </c>
      <c r="M6518" t="str">
        <f>VLOOKUP(I6518,'[1]crosstable (6)'!$H:$I,2,FALSE)</f>
        <v>Balistidae</v>
      </c>
      <c r="N6518" t="str">
        <f>VLOOKUP(F6518,'[1]crosstable (6)'!$A:$J,10,FALSE)</f>
        <v>Balistoides conspicillum</v>
      </c>
    </row>
    <row r="6519" spans="1:14" x14ac:dyDescent="0.25">
      <c r="A6519" t="s">
        <v>9</v>
      </c>
      <c r="B6519" t="s">
        <v>1128</v>
      </c>
      <c r="C6519">
        <v>121.4873</v>
      </c>
      <c r="D6519">
        <v>22.63917</v>
      </c>
      <c r="E6519">
        <v>20210427</v>
      </c>
      <c r="F6519" t="s">
        <v>216</v>
      </c>
      <c r="G6519" t="s">
        <v>114</v>
      </c>
      <c r="H6519" t="s">
        <v>115</v>
      </c>
      <c r="I6519" t="s">
        <v>132</v>
      </c>
      <c r="J6519" t="s">
        <v>15</v>
      </c>
      <c r="K6519" t="str">
        <f>VLOOKUP(G6519,'[1]crosstable (6)'!$B:$C,2,FALSE)</f>
        <v>Chordata</v>
      </c>
      <c r="L6519" t="str">
        <f>VLOOKUP(H6519,'[1]crosstable (6)'!$D:$E,2,FALSE)</f>
        <v>Actinopterygii</v>
      </c>
      <c r="M6519" t="str">
        <f>VLOOKUP(I6519,'[1]crosstable (6)'!$H:$I,2,FALSE)</f>
        <v>Mullidae</v>
      </c>
      <c r="N6519" t="str">
        <f>VLOOKUP(F6519,'[1]crosstable (6)'!$A:$J,10,FALSE)</f>
        <v>Mulloidichthys vanicolensis</v>
      </c>
    </row>
    <row r="6520" spans="1:14" x14ac:dyDescent="0.25">
      <c r="A6520" t="s">
        <v>9</v>
      </c>
      <c r="B6520" t="s">
        <v>1128</v>
      </c>
      <c r="C6520">
        <v>121.4873</v>
      </c>
      <c r="D6520">
        <v>22.63917</v>
      </c>
      <c r="E6520">
        <v>20210427</v>
      </c>
      <c r="F6520" t="s">
        <v>756</v>
      </c>
      <c r="G6520" t="s">
        <v>114</v>
      </c>
      <c r="H6520" t="s">
        <v>115</v>
      </c>
      <c r="I6520" t="s">
        <v>194</v>
      </c>
      <c r="J6520" t="s">
        <v>15</v>
      </c>
      <c r="K6520" t="str">
        <f>VLOOKUP(G6520,'[1]crosstable (6)'!$B:$C,2,FALSE)</f>
        <v>Chordata</v>
      </c>
      <c r="L6520" t="str">
        <f>VLOOKUP(H6520,'[1]crosstable (6)'!$D:$E,2,FALSE)</f>
        <v>Actinopterygii</v>
      </c>
      <c r="M6520" t="str">
        <f>VLOOKUP(I6520,'[1]crosstable (6)'!$H:$I,2,FALSE)</f>
        <v>Acanthuridae</v>
      </c>
      <c r="N6520" t="str">
        <f>VLOOKUP(F6520,'[1]crosstable (6)'!$A:$J,10,FALSE)</f>
        <v>Acanthurus mata</v>
      </c>
    </row>
    <row r="6521" spans="1:14" x14ac:dyDescent="0.25">
      <c r="A6521" t="s">
        <v>9</v>
      </c>
      <c r="B6521" t="s">
        <v>1128</v>
      </c>
      <c r="C6521">
        <v>121.4873</v>
      </c>
      <c r="D6521">
        <v>22.63917</v>
      </c>
      <c r="E6521">
        <v>20210427</v>
      </c>
      <c r="F6521" t="s">
        <v>217</v>
      </c>
      <c r="G6521" t="s">
        <v>114</v>
      </c>
      <c r="H6521" t="s">
        <v>115</v>
      </c>
      <c r="I6521" t="s">
        <v>122</v>
      </c>
      <c r="J6521" t="s">
        <v>15</v>
      </c>
      <c r="K6521" t="str">
        <f>VLOOKUP(G6521,'[1]crosstable (6)'!$B:$C,2,FALSE)</f>
        <v>Chordata</v>
      </c>
      <c r="L6521" t="str">
        <f>VLOOKUP(H6521,'[1]crosstable (6)'!$D:$E,2,FALSE)</f>
        <v>Actinopterygii</v>
      </c>
      <c r="M6521" t="str">
        <f>VLOOKUP(I6521,'[1]crosstable (6)'!$H:$I,2,FALSE)</f>
        <v>Scaridae</v>
      </c>
      <c r="N6521" t="str">
        <f>VLOOKUP(F6521,'[1]crosstable (6)'!$A:$J,10,FALSE)</f>
        <v>Scarus rubroviolaceus</v>
      </c>
    </row>
    <row r="6522" spans="1:14" x14ac:dyDescent="0.25">
      <c r="A6522" t="s">
        <v>9</v>
      </c>
      <c r="B6522" t="s">
        <v>1128</v>
      </c>
      <c r="C6522">
        <v>121.4873</v>
      </c>
      <c r="D6522">
        <v>22.63917</v>
      </c>
      <c r="E6522">
        <v>20210427</v>
      </c>
      <c r="F6522" t="s">
        <v>556</v>
      </c>
      <c r="G6522" t="s">
        <v>114</v>
      </c>
      <c r="H6522" t="s">
        <v>115</v>
      </c>
      <c r="I6522" t="s">
        <v>116</v>
      </c>
      <c r="J6522" t="s">
        <v>15</v>
      </c>
      <c r="K6522" t="str">
        <f>VLOOKUP(G6522,'[1]crosstable (6)'!$B:$C,2,FALSE)</f>
        <v>Chordata</v>
      </c>
      <c r="L6522" t="str">
        <f>VLOOKUP(H6522,'[1]crosstable (6)'!$D:$E,2,FALSE)</f>
        <v>Actinopterygii</v>
      </c>
      <c r="M6522" t="str">
        <f>VLOOKUP(I6522,'[1]crosstable (6)'!$H:$I,2,FALSE)</f>
        <v>Labridae</v>
      </c>
      <c r="N6522" t="str">
        <f>VLOOKUP(F6522,'[1]crosstable (6)'!$A:$J,10,FALSE)</f>
        <v>Pseudocheilinus evanidus</v>
      </c>
    </row>
    <row r="6523" spans="1:14" x14ac:dyDescent="0.25">
      <c r="A6523" t="s">
        <v>9</v>
      </c>
      <c r="B6523" t="s">
        <v>1128</v>
      </c>
      <c r="C6523">
        <v>121.4873</v>
      </c>
      <c r="D6523">
        <v>22.63917</v>
      </c>
      <c r="E6523">
        <v>20210427</v>
      </c>
      <c r="F6523" t="s">
        <v>161</v>
      </c>
      <c r="G6523" t="s">
        <v>114</v>
      </c>
      <c r="H6523" t="s">
        <v>115</v>
      </c>
      <c r="I6523" t="s">
        <v>116</v>
      </c>
      <c r="J6523" t="s">
        <v>15</v>
      </c>
      <c r="K6523" t="str">
        <f>VLOOKUP(G6523,'[1]crosstable (6)'!$B:$C,2,FALSE)</f>
        <v>Chordata</v>
      </c>
      <c r="L6523" t="str">
        <f>VLOOKUP(H6523,'[1]crosstable (6)'!$D:$E,2,FALSE)</f>
        <v>Actinopterygii</v>
      </c>
      <c r="M6523" t="str">
        <f>VLOOKUP(I6523,'[1]crosstable (6)'!$H:$I,2,FALSE)</f>
        <v>Labridae</v>
      </c>
      <c r="N6523" t="str">
        <f>VLOOKUP(F6523,'[1]crosstable (6)'!$A:$J,10,FALSE)</f>
        <v>Hologymnosus doliatus</v>
      </c>
    </row>
    <row r="6524" spans="1:14" x14ac:dyDescent="0.25">
      <c r="A6524" t="s">
        <v>9</v>
      </c>
      <c r="B6524" t="s">
        <v>1128</v>
      </c>
      <c r="C6524">
        <v>121.4873</v>
      </c>
      <c r="D6524">
        <v>22.63917</v>
      </c>
      <c r="E6524">
        <v>20210427</v>
      </c>
      <c r="F6524" t="s">
        <v>165</v>
      </c>
      <c r="G6524" t="s">
        <v>114</v>
      </c>
      <c r="H6524" t="s">
        <v>115</v>
      </c>
      <c r="I6524" t="s">
        <v>166</v>
      </c>
      <c r="J6524" t="s">
        <v>15</v>
      </c>
      <c r="K6524" t="str">
        <f>VLOOKUP(G6524,'[1]crosstable (6)'!$B:$C,2,FALSE)</f>
        <v>Chordata</v>
      </c>
      <c r="L6524" t="str">
        <f>VLOOKUP(H6524,'[1]crosstable (6)'!$D:$E,2,FALSE)</f>
        <v>Actinopterygii</v>
      </c>
      <c r="M6524" t="str">
        <f>VLOOKUP(I6524,'[1]crosstable (6)'!$H:$I,2,FALSE)</f>
        <v>Holocentridae</v>
      </c>
      <c r="N6524" t="str">
        <f>VLOOKUP(F6524,'[1]crosstable (6)'!$A:$J,10,FALSE)</f>
        <v>Myripristis kuntee</v>
      </c>
    </row>
    <row r="6525" spans="1:14" x14ac:dyDescent="0.25">
      <c r="A6525" t="s">
        <v>9</v>
      </c>
      <c r="B6525" t="s">
        <v>1128</v>
      </c>
      <c r="C6525">
        <v>121.4873</v>
      </c>
      <c r="D6525">
        <v>22.63917</v>
      </c>
      <c r="E6525">
        <v>20210427</v>
      </c>
      <c r="F6525" t="s">
        <v>736</v>
      </c>
      <c r="G6525" t="s">
        <v>114</v>
      </c>
      <c r="H6525" t="s">
        <v>115</v>
      </c>
      <c r="I6525" t="s">
        <v>135</v>
      </c>
      <c r="J6525" t="s">
        <v>15</v>
      </c>
      <c r="K6525" t="str">
        <f>VLOOKUP(G6525,'[1]crosstable (6)'!$B:$C,2,FALSE)</f>
        <v>Chordata</v>
      </c>
      <c r="L6525" t="str">
        <f>VLOOKUP(H6525,'[1]crosstable (6)'!$D:$E,2,FALSE)</f>
        <v>Actinopterygii</v>
      </c>
      <c r="M6525" t="str">
        <f>VLOOKUP(I6525,'[1]crosstable (6)'!$H:$I,2,FALSE)</f>
        <v>Lethrinidae</v>
      </c>
      <c r="N6525" t="str">
        <f>VLOOKUP(F6525,'[1]crosstable (6)'!$A:$J,10,FALSE)</f>
        <v>Monotaxis grandoculis</v>
      </c>
    </row>
    <row r="6526" spans="1:14" x14ac:dyDescent="0.25">
      <c r="A6526" t="s">
        <v>9</v>
      </c>
      <c r="B6526" t="s">
        <v>1128</v>
      </c>
      <c r="C6526">
        <v>121.4873</v>
      </c>
      <c r="D6526">
        <v>22.63917</v>
      </c>
      <c r="E6526">
        <v>20210427</v>
      </c>
      <c r="F6526" t="s">
        <v>172</v>
      </c>
      <c r="G6526" t="s">
        <v>114</v>
      </c>
      <c r="H6526" t="s">
        <v>115</v>
      </c>
      <c r="I6526" t="s">
        <v>116</v>
      </c>
      <c r="J6526" t="s">
        <v>15</v>
      </c>
      <c r="K6526" t="str">
        <f>VLOOKUP(G6526,'[1]crosstable (6)'!$B:$C,2,FALSE)</f>
        <v>Chordata</v>
      </c>
      <c r="L6526" t="str">
        <f>VLOOKUP(H6526,'[1]crosstable (6)'!$D:$E,2,FALSE)</f>
        <v>Actinopterygii</v>
      </c>
      <c r="M6526" t="str">
        <f>VLOOKUP(I6526,'[1]crosstable (6)'!$H:$I,2,FALSE)</f>
        <v>Labridae</v>
      </c>
      <c r="N6526" t="str">
        <f>VLOOKUP(F6526,'[1]crosstable (6)'!$A:$J,10,FALSE)</f>
        <v>Oxycheilinus unifasciatus</v>
      </c>
    </row>
    <row r="6527" spans="1:14" x14ac:dyDescent="0.25">
      <c r="A6527" t="s">
        <v>9</v>
      </c>
      <c r="B6527" t="s">
        <v>1128</v>
      </c>
      <c r="C6527">
        <v>121.4873</v>
      </c>
      <c r="D6527">
        <v>22.63917</v>
      </c>
      <c r="E6527">
        <v>20210427</v>
      </c>
      <c r="F6527" t="s">
        <v>774</v>
      </c>
      <c r="G6527" t="s">
        <v>114</v>
      </c>
      <c r="H6527" t="s">
        <v>115</v>
      </c>
      <c r="I6527" t="s">
        <v>176</v>
      </c>
      <c r="J6527" t="s">
        <v>15</v>
      </c>
      <c r="K6527" t="str">
        <f>VLOOKUP(G6527,'[1]crosstable (6)'!$B:$C,2,FALSE)</f>
        <v>Chordata</v>
      </c>
      <c r="L6527" t="str">
        <f>VLOOKUP(H6527,'[1]crosstable (6)'!$D:$E,2,FALSE)</f>
        <v>Actinopterygii</v>
      </c>
      <c r="M6527" t="str">
        <f>VLOOKUP(I6527,'[1]crosstable (6)'!$H:$I,2,FALSE)</f>
        <v>Lutjanidae</v>
      </c>
      <c r="N6527" t="str">
        <f>VLOOKUP(F6527,'[1]crosstable (6)'!$A:$J,10,FALSE)</f>
        <v>Lutjanus monostigma</v>
      </c>
    </row>
    <row r="6528" spans="1:14" x14ac:dyDescent="0.25">
      <c r="A6528" t="s">
        <v>9</v>
      </c>
      <c r="B6528" t="s">
        <v>1128</v>
      </c>
      <c r="C6528">
        <v>121.4873</v>
      </c>
      <c r="D6528">
        <v>22.63917</v>
      </c>
      <c r="E6528">
        <v>20210427</v>
      </c>
      <c r="F6528" t="s">
        <v>326</v>
      </c>
      <c r="G6528" t="s">
        <v>114</v>
      </c>
      <c r="H6528" t="s">
        <v>115</v>
      </c>
      <c r="I6528" t="s">
        <v>248</v>
      </c>
      <c r="J6528" t="s">
        <v>15</v>
      </c>
      <c r="K6528" t="str">
        <f>VLOOKUP(G6528,'[1]crosstable (6)'!$B:$C,2,FALSE)</f>
        <v>Chordata</v>
      </c>
      <c r="L6528" t="str">
        <f>VLOOKUP(H6528,'[1]crosstable (6)'!$D:$E,2,FALSE)</f>
        <v>Actinopterygii</v>
      </c>
      <c r="M6528" t="str">
        <f>VLOOKUP(I6528,'[1]crosstable (6)'!$H:$I,2,FALSE)</f>
        <v>Cirrhitidae</v>
      </c>
      <c r="N6528" t="str">
        <f>VLOOKUP(F6528,'[1]crosstable (6)'!$A:$J,10,FALSE)</f>
        <v>Cirrhitichthys aprinus</v>
      </c>
    </row>
    <row r="6529" spans="1:14" x14ac:dyDescent="0.25">
      <c r="A6529" t="s">
        <v>9</v>
      </c>
      <c r="B6529" t="s">
        <v>1128</v>
      </c>
      <c r="C6529">
        <v>121.4873</v>
      </c>
      <c r="D6529">
        <v>22.63917</v>
      </c>
      <c r="E6529">
        <v>20210427</v>
      </c>
      <c r="F6529" t="s">
        <v>665</v>
      </c>
      <c r="G6529" t="s">
        <v>114</v>
      </c>
      <c r="H6529" t="s">
        <v>115</v>
      </c>
      <c r="I6529" t="s">
        <v>130</v>
      </c>
      <c r="J6529" t="s">
        <v>15</v>
      </c>
      <c r="K6529" t="str">
        <f>VLOOKUP(G6529,'[1]crosstable (6)'!$B:$C,2,FALSE)</f>
        <v>Chordata</v>
      </c>
      <c r="L6529" t="str">
        <f>VLOOKUP(H6529,'[1]crosstable (6)'!$D:$E,2,FALSE)</f>
        <v>Actinopterygii</v>
      </c>
      <c r="M6529" t="str">
        <f>VLOOKUP(I6529,'[1]crosstable (6)'!$H:$I,2,FALSE)</f>
        <v>Pomacanthidae</v>
      </c>
      <c r="N6529" t="str">
        <f>VLOOKUP(F6529,'[1]crosstable (6)'!$A:$J,10,FALSE)</f>
        <v>Genicanthus watanabei</v>
      </c>
    </row>
    <row r="6530" spans="1:14" x14ac:dyDescent="0.25">
      <c r="A6530" t="s">
        <v>9</v>
      </c>
      <c r="B6530" t="s">
        <v>1128</v>
      </c>
      <c r="C6530">
        <v>121.4873</v>
      </c>
      <c r="D6530">
        <v>22.63917</v>
      </c>
      <c r="E6530">
        <v>20210427</v>
      </c>
      <c r="F6530" t="s">
        <v>752</v>
      </c>
      <c r="G6530" t="s">
        <v>114</v>
      </c>
      <c r="H6530" t="s">
        <v>115</v>
      </c>
      <c r="I6530" t="s">
        <v>297</v>
      </c>
      <c r="J6530" t="s">
        <v>15</v>
      </c>
      <c r="K6530" t="str">
        <f>VLOOKUP(G6530,'[1]crosstable (6)'!$B:$C,2,FALSE)</f>
        <v>Chordata</v>
      </c>
      <c r="L6530" t="str">
        <f>VLOOKUP(H6530,'[1]crosstable (6)'!$D:$E,2,FALSE)</f>
        <v>Actinopterygii</v>
      </c>
      <c r="M6530" t="str">
        <f>VLOOKUP(I6530,'[1]crosstable (6)'!$H:$I,2,FALSE)</f>
        <v>Blenniidae</v>
      </c>
      <c r="N6530" t="str">
        <f>VLOOKUP(F6530,'[1]crosstable (6)'!$A:$J,10,FALSE)</f>
        <v>Petroscirtes breviceps</v>
      </c>
    </row>
    <row r="6531" spans="1:14" x14ac:dyDescent="0.25">
      <c r="A6531" t="s">
        <v>9</v>
      </c>
      <c r="B6531" t="s">
        <v>1128</v>
      </c>
      <c r="C6531">
        <v>121.4873</v>
      </c>
      <c r="D6531">
        <v>22.63917</v>
      </c>
      <c r="E6531">
        <v>20210427</v>
      </c>
      <c r="F6531" t="s">
        <v>270</v>
      </c>
      <c r="G6531" t="s">
        <v>114</v>
      </c>
      <c r="H6531" t="s">
        <v>115</v>
      </c>
      <c r="I6531" t="s">
        <v>141</v>
      </c>
      <c r="J6531" t="s">
        <v>15</v>
      </c>
      <c r="K6531" t="str">
        <f>VLOOKUP(G6531,'[1]crosstable (6)'!$B:$C,2,FALSE)</f>
        <v>Chordata</v>
      </c>
      <c r="L6531" t="str">
        <f>VLOOKUP(H6531,'[1]crosstable (6)'!$D:$E,2,FALSE)</f>
        <v>Actinopterygii</v>
      </c>
      <c r="M6531" t="str">
        <f>VLOOKUP(I6531,'[1]crosstable (6)'!$H:$I,2,FALSE)</f>
        <v>Serranidae</v>
      </c>
      <c r="N6531" t="str">
        <f>VLOOKUP(F6531,'[1]crosstable (6)'!$A:$J,10,FALSE)</f>
        <v>Pseudanthias squamipinnis</v>
      </c>
    </row>
    <row r="6532" spans="1:14" x14ac:dyDescent="0.25">
      <c r="A6532" t="s">
        <v>9</v>
      </c>
      <c r="B6532" t="s">
        <v>1128</v>
      </c>
      <c r="C6532">
        <v>121.4873</v>
      </c>
      <c r="D6532">
        <v>22.63917</v>
      </c>
      <c r="E6532">
        <v>20210427</v>
      </c>
      <c r="F6532" t="s">
        <v>451</v>
      </c>
      <c r="G6532" t="s">
        <v>114</v>
      </c>
      <c r="H6532" t="s">
        <v>115</v>
      </c>
      <c r="I6532" t="s">
        <v>116</v>
      </c>
      <c r="J6532" t="s">
        <v>15</v>
      </c>
      <c r="K6532" t="str">
        <f>VLOOKUP(G6532,'[1]crosstable (6)'!$B:$C,2,FALSE)</f>
        <v>Chordata</v>
      </c>
      <c r="L6532" t="str">
        <f>VLOOKUP(H6532,'[1]crosstable (6)'!$D:$E,2,FALSE)</f>
        <v>Actinopterygii</v>
      </c>
      <c r="M6532" t="str">
        <f>VLOOKUP(I6532,'[1]crosstable (6)'!$H:$I,2,FALSE)</f>
        <v>Labridae</v>
      </c>
      <c r="N6532" t="str">
        <f>VLOOKUP(F6532,'[1]crosstable (6)'!$A:$J,10,FALSE)</f>
        <v>Bodianus axillaris</v>
      </c>
    </row>
    <row r="6533" spans="1:14" x14ac:dyDescent="0.25">
      <c r="A6533" t="s">
        <v>9</v>
      </c>
      <c r="B6533" t="s">
        <v>1128</v>
      </c>
      <c r="C6533">
        <v>121.4873</v>
      </c>
      <c r="D6533">
        <v>22.63917</v>
      </c>
      <c r="E6533">
        <v>20210427</v>
      </c>
      <c r="F6533" t="s">
        <v>173</v>
      </c>
      <c r="G6533" t="s">
        <v>114</v>
      </c>
      <c r="H6533" t="s">
        <v>115</v>
      </c>
      <c r="I6533" t="s">
        <v>116</v>
      </c>
      <c r="J6533" t="s">
        <v>15</v>
      </c>
      <c r="K6533" t="str">
        <f>VLOOKUP(G6533,'[1]crosstable (6)'!$B:$C,2,FALSE)</f>
        <v>Chordata</v>
      </c>
      <c r="L6533" t="str">
        <f>VLOOKUP(H6533,'[1]crosstable (6)'!$D:$E,2,FALSE)</f>
        <v>Actinopterygii</v>
      </c>
      <c r="M6533" t="str">
        <f>VLOOKUP(I6533,'[1]crosstable (6)'!$H:$I,2,FALSE)</f>
        <v>Labridae</v>
      </c>
      <c r="N6533" t="str">
        <f>VLOOKUP(F6533,'[1]crosstable (6)'!$A:$J,10,FALSE)</f>
        <v>Labroides dimidiatus</v>
      </c>
    </row>
    <row r="6534" spans="1:14" x14ac:dyDescent="0.25">
      <c r="A6534" t="s">
        <v>9</v>
      </c>
      <c r="B6534" t="s">
        <v>1128</v>
      </c>
      <c r="C6534">
        <v>121.4873</v>
      </c>
      <c r="D6534">
        <v>22.63917</v>
      </c>
      <c r="E6534">
        <v>20210427</v>
      </c>
      <c r="F6534" t="s">
        <v>174</v>
      </c>
      <c r="G6534" t="s">
        <v>114</v>
      </c>
      <c r="H6534" t="s">
        <v>115</v>
      </c>
      <c r="I6534" t="s">
        <v>116</v>
      </c>
      <c r="J6534" t="s">
        <v>15</v>
      </c>
      <c r="K6534" t="str">
        <f>VLOOKUP(G6534,'[1]crosstable (6)'!$B:$C,2,FALSE)</f>
        <v>Chordata</v>
      </c>
      <c r="L6534" t="str">
        <f>VLOOKUP(H6534,'[1]crosstable (6)'!$D:$E,2,FALSE)</f>
        <v>Actinopterygii</v>
      </c>
      <c r="M6534" t="str">
        <f>VLOOKUP(I6534,'[1]crosstable (6)'!$H:$I,2,FALSE)</f>
        <v>Labridae</v>
      </c>
      <c r="N6534" t="str">
        <f>VLOOKUP(F6534,'[1]crosstable (6)'!$A:$J,10,FALSE)</f>
        <v>Thalassoma amblycephalum</v>
      </c>
    </row>
    <row r="6535" spans="1:14" x14ac:dyDescent="0.25">
      <c r="A6535" t="s">
        <v>9</v>
      </c>
      <c r="B6535" t="s">
        <v>1128</v>
      </c>
      <c r="C6535">
        <v>121.4873</v>
      </c>
      <c r="D6535">
        <v>22.63917</v>
      </c>
      <c r="E6535">
        <v>20210427</v>
      </c>
      <c r="F6535" t="s">
        <v>508</v>
      </c>
      <c r="G6535" t="s">
        <v>114</v>
      </c>
      <c r="H6535" t="s">
        <v>115</v>
      </c>
      <c r="I6535" t="s">
        <v>116</v>
      </c>
      <c r="J6535" t="s">
        <v>15</v>
      </c>
      <c r="K6535" t="str">
        <f>VLOOKUP(G6535,'[1]crosstable (6)'!$B:$C,2,FALSE)</f>
        <v>Chordata</v>
      </c>
      <c r="L6535" t="str">
        <f>VLOOKUP(H6535,'[1]crosstable (6)'!$D:$E,2,FALSE)</f>
        <v>Actinopterygii</v>
      </c>
      <c r="M6535" t="str">
        <f>VLOOKUP(I6535,'[1]crosstable (6)'!$H:$I,2,FALSE)</f>
        <v>Labridae</v>
      </c>
      <c r="N6535" t="str">
        <f>VLOOKUP(F6535,'[1]crosstable (6)'!$A:$J,10,FALSE)</f>
        <v>Halichoeres hortulanus</v>
      </c>
    </row>
    <row r="6536" spans="1:14" x14ac:dyDescent="0.25">
      <c r="A6536" t="s">
        <v>9</v>
      </c>
      <c r="B6536" t="s">
        <v>1128</v>
      </c>
      <c r="C6536">
        <v>121.4873</v>
      </c>
      <c r="D6536">
        <v>22.63917</v>
      </c>
      <c r="E6536">
        <v>20210427</v>
      </c>
      <c r="F6536" t="s">
        <v>678</v>
      </c>
      <c r="G6536" t="s">
        <v>114</v>
      </c>
      <c r="H6536" t="s">
        <v>115</v>
      </c>
      <c r="I6536" t="s">
        <v>192</v>
      </c>
      <c r="J6536" t="s">
        <v>15</v>
      </c>
      <c r="K6536" t="str">
        <f>VLOOKUP(G6536,'[1]crosstable (6)'!$B:$C,2,FALSE)</f>
        <v>Chordata</v>
      </c>
      <c r="L6536" t="str">
        <f>VLOOKUP(H6536,'[1]crosstable (6)'!$D:$E,2,FALSE)</f>
        <v>Actinopterygii</v>
      </c>
      <c r="M6536" t="str">
        <f>VLOOKUP(I6536,'[1]crosstable (6)'!$H:$I,2,FALSE)</f>
        <v>Chaetodontidae</v>
      </c>
      <c r="N6536" t="str">
        <f>VLOOKUP(F6536,'[1]crosstable (6)'!$A:$J,10,FALSE)</f>
        <v>Chaetodon melannotus</v>
      </c>
    </row>
    <row r="6537" spans="1:14" x14ac:dyDescent="0.25">
      <c r="A6537" t="s">
        <v>9</v>
      </c>
      <c r="B6537" t="s">
        <v>1128</v>
      </c>
      <c r="C6537">
        <v>121.4873</v>
      </c>
      <c r="D6537">
        <v>22.63917</v>
      </c>
      <c r="E6537">
        <v>20210427</v>
      </c>
      <c r="F6537" t="s">
        <v>648</v>
      </c>
      <c r="G6537" t="s">
        <v>114</v>
      </c>
      <c r="H6537" t="s">
        <v>115</v>
      </c>
      <c r="I6537" t="s">
        <v>141</v>
      </c>
      <c r="J6537" t="s">
        <v>15</v>
      </c>
      <c r="K6537" t="str">
        <f>VLOOKUP(G6537,'[1]crosstable (6)'!$B:$C,2,FALSE)</f>
        <v>Chordata</v>
      </c>
      <c r="L6537" t="str">
        <f>VLOOKUP(H6537,'[1]crosstable (6)'!$D:$E,2,FALSE)</f>
        <v>Actinopterygii</v>
      </c>
      <c r="M6537" t="str">
        <f>VLOOKUP(I6537,'[1]crosstable (6)'!$H:$I,2,FALSE)</f>
        <v>Serranidae</v>
      </c>
      <c r="N6537" t="str">
        <f>VLOOKUP(F6537,'[1]crosstable (6)'!$A:$J,10,FALSE)</f>
        <v>Cephalopholis spiloparaea</v>
      </c>
    </row>
    <row r="6538" spans="1:14" x14ac:dyDescent="0.25">
      <c r="A6538" t="s">
        <v>9</v>
      </c>
      <c r="B6538" t="s">
        <v>1128</v>
      </c>
      <c r="C6538">
        <v>121.4873</v>
      </c>
      <c r="D6538">
        <v>22.63917</v>
      </c>
      <c r="E6538">
        <v>20210427</v>
      </c>
      <c r="F6538" t="s">
        <v>1062</v>
      </c>
      <c r="G6538" t="s">
        <v>114</v>
      </c>
      <c r="H6538" t="s">
        <v>115</v>
      </c>
      <c r="I6538" t="s">
        <v>166</v>
      </c>
      <c r="J6538" t="s">
        <v>15</v>
      </c>
      <c r="K6538" t="str">
        <f>VLOOKUP(G6538,'[1]crosstable (6)'!$B:$C,2,FALSE)</f>
        <v>Chordata</v>
      </c>
      <c r="L6538" t="str">
        <f>VLOOKUP(H6538,'[1]crosstable (6)'!$D:$E,2,FALSE)</f>
        <v>Actinopterygii</v>
      </c>
      <c r="M6538" t="str">
        <f>VLOOKUP(I6538,'[1]crosstable (6)'!$H:$I,2,FALSE)</f>
        <v>Holocentridae</v>
      </c>
      <c r="N6538" t="str">
        <f>VLOOKUP(F6538,'[1]crosstable (6)'!$A:$J,10,FALSE)</f>
        <v>Sargocentron melanospilos</v>
      </c>
    </row>
    <row r="6539" spans="1:14" x14ac:dyDescent="0.25">
      <c r="A6539" t="s">
        <v>9</v>
      </c>
      <c r="B6539" t="s">
        <v>1128</v>
      </c>
      <c r="C6539">
        <v>121.4873</v>
      </c>
      <c r="D6539">
        <v>22.63917</v>
      </c>
      <c r="E6539">
        <v>20210427</v>
      </c>
      <c r="F6539" t="s">
        <v>658</v>
      </c>
      <c r="G6539" t="s">
        <v>114</v>
      </c>
      <c r="H6539" t="s">
        <v>115</v>
      </c>
      <c r="I6539" t="s">
        <v>166</v>
      </c>
      <c r="J6539" t="s">
        <v>15</v>
      </c>
      <c r="K6539" t="str">
        <f>VLOOKUP(G6539,'[1]crosstable (6)'!$B:$C,2,FALSE)</f>
        <v>Chordata</v>
      </c>
      <c r="L6539" t="str">
        <f>VLOOKUP(H6539,'[1]crosstable (6)'!$D:$E,2,FALSE)</f>
        <v>Actinopterygii</v>
      </c>
      <c r="M6539" t="str">
        <f>VLOOKUP(I6539,'[1]crosstable (6)'!$H:$I,2,FALSE)</f>
        <v>Holocentridae</v>
      </c>
      <c r="N6539" t="str">
        <f>VLOOKUP(F6539,'[1]crosstable (6)'!$A:$J,10,FALSE)</f>
        <v>Sargocentron diadema</v>
      </c>
    </row>
    <row r="6540" spans="1:14" x14ac:dyDescent="0.25">
      <c r="A6540" t="s">
        <v>9</v>
      </c>
      <c r="B6540" t="s">
        <v>1128</v>
      </c>
      <c r="C6540">
        <v>121.4873</v>
      </c>
      <c r="D6540">
        <v>22.63917</v>
      </c>
      <c r="E6540">
        <v>20210427</v>
      </c>
      <c r="F6540" t="s">
        <v>185</v>
      </c>
      <c r="G6540" t="s">
        <v>114</v>
      </c>
      <c r="H6540" t="s">
        <v>115</v>
      </c>
      <c r="I6540" t="s">
        <v>116</v>
      </c>
      <c r="J6540" t="s">
        <v>15</v>
      </c>
      <c r="K6540" t="str">
        <f>VLOOKUP(G6540,'[1]crosstable (6)'!$B:$C,2,FALSE)</f>
        <v>Chordata</v>
      </c>
      <c r="L6540" t="str">
        <f>VLOOKUP(H6540,'[1]crosstable (6)'!$D:$E,2,FALSE)</f>
        <v>Actinopterygii</v>
      </c>
      <c r="M6540" t="str">
        <f>VLOOKUP(I6540,'[1]crosstable (6)'!$H:$I,2,FALSE)</f>
        <v>Labridae</v>
      </c>
      <c r="N6540" t="str">
        <f>VLOOKUP(F6540,'[1]crosstable (6)'!$A:$J,10,FALSE)</f>
        <v>Bodianus dictynna</v>
      </c>
    </row>
    <row r="6541" spans="1:14" x14ac:dyDescent="0.25">
      <c r="A6541" t="s">
        <v>9</v>
      </c>
      <c r="B6541" t="s">
        <v>1128</v>
      </c>
      <c r="C6541">
        <v>121.4873</v>
      </c>
      <c r="D6541">
        <v>22.63917</v>
      </c>
      <c r="E6541">
        <v>20210427</v>
      </c>
      <c r="F6541" t="s">
        <v>187</v>
      </c>
      <c r="G6541" t="s">
        <v>114</v>
      </c>
      <c r="H6541" t="s">
        <v>115</v>
      </c>
      <c r="I6541" t="s">
        <v>122</v>
      </c>
      <c r="J6541" t="s">
        <v>15</v>
      </c>
      <c r="K6541" t="str">
        <f>VLOOKUP(G6541,'[1]crosstable (6)'!$B:$C,2,FALSE)</f>
        <v>Chordata</v>
      </c>
      <c r="L6541" t="str">
        <f>VLOOKUP(H6541,'[1]crosstable (6)'!$D:$E,2,FALSE)</f>
        <v>Actinopterygii</v>
      </c>
      <c r="M6541" t="str">
        <f>VLOOKUP(I6541,'[1]crosstable (6)'!$H:$I,2,FALSE)</f>
        <v>Scaridae</v>
      </c>
      <c r="N6541" t="str">
        <f>VLOOKUP(F6541,'[1]crosstable (6)'!$A:$J,10,FALSE)</f>
        <v>Scarus forsteni</v>
      </c>
    </row>
    <row r="6542" spans="1:14" x14ac:dyDescent="0.25">
      <c r="A6542" t="s">
        <v>9</v>
      </c>
      <c r="B6542" t="s">
        <v>1128</v>
      </c>
      <c r="C6542">
        <v>121.4873</v>
      </c>
      <c r="D6542">
        <v>22.63917</v>
      </c>
      <c r="E6542">
        <v>20210427</v>
      </c>
      <c r="F6542" t="s">
        <v>191</v>
      </c>
      <c r="G6542" t="s">
        <v>114</v>
      </c>
      <c r="H6542" t="s">
        <v>115</v>
      </c>
      <c r="I6542" t="s">
        <v>192</v>
      </c>
      <c r="J6542" t="s">
        <v>15</v>
      </c>
      <c r="K6542" t="str">
        <f>VLOOKUP(G6542,'[1]crosstable (6)'!$B:$C,2,FALSE)</f>
        <v>Chordata</v>
      </c>
      <c r="L6542" t="str">
        <f>VLOOKUP(H6542,'[1]crosstable (6)'!$D:$E,2,FALSE)</f>
        <v>Actinopterygii</v>
      </c>
      <c r="M6542" t="str">
        <f>VLOOKUP(I6542,'[1]crosstable (6)'!$H:$I,2,FALSE)</f>
        <v>Chaetodontidae</v>
      </c>
      <c r="N6542" t="str">
        <f>VLOOKUP(F6542,'[1]crosstable (6)'!$A:$J,10,FALSE)</f>
        <v>Chaetodon argentatus</v>
      </c>
    </row>
    <row r="6543" spans="1:14" x14ac:dyDescent="0.25">
      <c r="A6543" t="s">
        <v>9</v>
      </c>
      <c r="B6543" t="s">
        <v>1128</v>
      </c>
      <c r="C6543">
        <v>121.4873</v>
      </c>
      <c r="D6543">
        <v>22.63917</v>
      </c>
      <c r="E6543">
        <v>20210427</v>
      </c>
      <c r="F6543" t="s">
        <v>649</v>
      </c>
      <c r="G6543" t="s">
        <v>114</v>
      </c>
      <c r="H6543" t="s">
        <v>115</v>
      </c>
      <c r="I6543" t="s">
        <v>116</v>
      </c>
      <c r="J6543" t="s">
        <v>15</v>
      </c>
      <c r="K6543" t="str">
        <f>VLOOKUP(G6543,'[1]crosstable (6)'!$B:$C,2,FALSE)</f>
        <v>Chordata</v>
      </c>
      <c r="L6543" t="str">
        <f>VLOOKUP(H6543,'[1]crosstable (6)'!$D:$E,2,FALSE)</f>
        <v>Actinopterygii</v>
      </c>
      <c r="M6543" t="str">
        <f>VLOOKUP(I6543,'[1]crosstable (6)'!$H:$I,2,FALSE)</f>
        <v>Labridae</v>
      </c>
      <c r="N6543" t="str">
        <f>VLOOKUP(F6543,'[1]crosstable (6)'!$A:$J,10,FALSE)</f>
        <v>Pseudodax moluccanus</v>
      </c>
    </row>
    <row r="6544" spans="1:14" x14ac:dyDescent="0.25">
      <c r="A6544" t="s">
        <v>9</v>
      </c>
      <c r="B6544" t="s">
        <v>1128</v>
      </c>
      <c r="C6544">
        <v>121.4873</v>
      </c>
      <c r="D6544">
        <v>22.63917</v>
      </c>
      <c r="E6544">
        <v>20210427</v>
      </c>
      <c r="F6544" t="s">
        <v>454</v>
      </c>
      <c r="G6544" t="s">
        <v>114</v>
      </c>
      <c r="H6544" t="s">
        <v>115</v>
      </c>
      <c r="I6544" t="s">
        <v>147</v>
      </c>
      <c r="J6544" t="s">
        <v>15</v>
      </c>
      <c r="K6544" t="str">
        <f>VLOOKUP(G6544,'[1]crosstable (6)'!$B:$C,2,FALSE)</f>
        <v>Chordata</v>
      </c>
      <c r="L6544" t="str">
        <f>VLOOKUP(H6544,'[1]crosstable (6)'!$D:$E,2,FALSE)</f>
        <v>Actinopterygii</v>
      </c>
      <c r="M6544" t="str">
        <f>VLOOKUP(I6544,'[1]crosstable (6)'!$H:$I,2,FALSE)</f>
        <v>Balistidae</v>
      </c>
      <c r="N6544" t="str">
        <f>VLOOKUP(F6544,'[1]crosstable (6)'!$A:$J,10,FALSE)</f>
        <v>Sufflamen bursa</v>
      </c>
    </row>
    <row r="6545" spans="1:14" x14ac:dyDescent="0.25">
      <c r="A6545" t="s">
        <v>9</v>
      </c>
      <c r="B6545" t="s">
        <v>1128</v>
      </c>
      <c r="C6545">
        <v>121.4873</v>
      </c>
      <c r="D6545">
        <v>22.63917</v>
      </c>
      <c r="E6545">
        <v>20210427</v>
      </c>
      <c r="F6545" t="s">
        <v>200</v>
      </c>
      <c r="G6545" t="s">
        <v>114</v>
      </c>
      <c r="H6545" t="s">
        <v>115</v>
      </c>
      <c r="I6545" t="s">
        <v>201</v>
      </c>
      <c r="J6545" t="s">
        <v>15</v>
      </c>
      <c r="K6545" t="str">
        <f>VLOOKUP(G6545,'[1]crosstable (6)'!$B:$C,2,FALSE)</f>
        <v>Chordata</v>
      </c>
      <c r="L6545" t="str">
        <f>VLOOKUP(H6545,'[1]crosstable (6)'!$D:$E,2,FALSE)</f>
        <v>Actinopterygii</v>
      </c>
      <c r="M6545" t="str">
        <f>VLOOKUP(I6545,'[1]crosstable (6)'!$H:$I,2,FALSE)</f>
        <v>Carangidae</v>
      </c>
      <c r="N6545" t="str">
        <f>VLOOKUP(F6545,'[1]crosstable (6)'!$A:$J,10,FALSE)</f>
        <v>Caranx melampygus</v>
      </c>
    </row>
    <row r="6546" spans="1:14" x14ac:dyDescent="0.25">
      <c r="A6546" t="s">
        <v>9</v>
      </c>
      <c r="B6546" t="s">
        <v>1128</v>
      </c>
      <c r="C6546">
        <v>121.4873</v>
      </c>
      <c r="D6546">
        <v>22.63917</v>
      </c>
      <c r="E6546">
        <v>20210427</v>
      </c>
      <c r="F6546" t="s">
        <v>252</v>
      </c>
      <c r="G6546" t="s">
        <v>114</v>
      </c>
      <c r="H6546" t="s">
        <v>115</v>
      </c>
      <c r="I6546" t="s">
        <v>253</v>
      </c>
      <c r="J6546" t="s">
        <v>15</v>
      </c>
      <c r="K6546" t="str">
        <f>VLOOKUP(G6546,'[1]crosstable (6)'!$B:$C,2,FALSE)</f>
        <v>Chordata</v>
      </c>
      <c r="L6546" t="str">
        <f>VLOOKUP(H6546,'[1]crosstable (6)'!$D:$E,2,FALSE)</f>
        <v>Actinopterygii</v>
      </c>
      <c r="M6546" t="str">
        <f>VLOOKUP(I6546,'[1]crosstable (6)'!$H:$I,2,FALSE)</f>
        <v>Nemipteridae</v>
      </c>
      <c r="N6546" t="str">
        <f>VLOOKUP(F6546,'[1]crosstable (6)'!$A:$J,10,FALSE)</f>
        <v>Scolopsis bilineata</v>
      </c>
    </row>
    <row r="6547" spans="1:14" x14ac:dyDescent="0.25">
      <c r="A6547" t="s">
        <v>9</v>
      </c>
      <c r="B6547" t="s">
        <v>1128</v>
      </c>
      <c r="C6547">
        <v>121.4873</v>
      </c>
      <c r="D6547">
        <v>22.63917</v>
      </c>
      <c r="E6547">
        <v>20210427</v>
      </c>
      <c r="F6547" t="s">
        <v>590</v>
      </c>
      <c r="G6547" t="s">
        <v>114</v>
      </c>
      <c r="H6547" t="s">
        <v>115</v>
      </c>
      <c r="I6547" t="s">
        <v>116</v>
      </c>
      <c r="J6547" t="s">
        <v>15</v>
      </c>
      <c r="K6547" t="str">
        <f>VLOOKUP(G6547,'[1]crosstable (6)'!$B:$C,2,FALSE)</f>
        <v>Chordata</v>
      </c>
      <c r="L6547" t="str">
        <f>VLOOKUP(H6547,'[1]crosstable (6)'!$D:$E,2,FALSE)</f>
        <v>Actinopterygii</v>
      </c>
      <c r="M6547" t="str">
        <f>VLOOKUP(I6547,'[1]crosstable (6)'!$H:$I,2,FALSE)</f>
        <v>Labridae</v>
      </c>
      <c r="N6547" t="str">
        <f>VLOOKUP(F6547,'[1]crosstable (6)'!$A:$J,10,FALSE)</f>
        <v>Halichoeres biocellatus</v>
      </c>
    </row>
    <row r="6548" spans="1:14" x14ac:dyDescent="0.25">
      <c r="A6548" t="s">
        <v>9</v>
      </c>
      <c r="B6548" t="s">
        <v>1128</v>
      </c>
      <c r="C6548">
        <v>121.4873</v>
      </c>
      <c r="D6548">
        <v>22.63917</v>
      </c>
      <c r="E6548">
        <v>20210427</v>
      </c>
      <c r="F6548" t="s">
        <v>868</v>
      </c>
      <c r="G6548" t="s">
        <v>114</v>
      </c>
      <c r="H6548" t="s">
        <v>115</v>
      </c>
      <c r="I6548" t="s">
        <v>869</v>
      </c>
      <c r="J6548" t="s">
        <v>15</v>
      </c>
      <c r="K6548" t="str">
        <f>VLOOKUP(G6548,'[1]crosstable (6)'!$B:$C,2,FALSE)</f>
        <v>Chordata</v>
      </c>
      <c r="L6548" t="str">
        <f>VLOOKUP(H6548,'[1]crosstable (6)'!$D:$E,2,FALSE)</f>
        <v>Actinopterygii</v>
      </c>
      <c r="M6548" t="str">
        <f>VLOOKUP(I6548,'[1]crosstable (6)'!$H:$I,2,FALSE)</f>
        <v>Priacanthidae</v>
      </c>
      <c r="N6548" t="str">
        <f>VLOOKUP(F6548,'[1]crosstable (6)'!$A:$J,10,FALSE)</f>
        <v>Priacanthus hamrur</v>
      </c>
    </row>
    <row r="6549" spans="1:14" x14ac:dyDescent="0.25">
      <c r="A6549" t="s">
        <v>9</v>
      </c>
      <c r="B6549" t="s">
        <v>1128</v>
      </c>
      <c r="C6549">
        <v>121.4873</v>
      </c>
      <c r="D6549">
        <v>22.63917</v>
      </c>
      <c r="E6549">
        <v>20210427</v>
      </c>
      <c r="F6549" t="s">
        <v>343</v>
      </c>
      <c r="G6549" t="s">
        <v>114</v>
      </c>
      <c r="H6549" t="s">
        <v>115</v>
      </c>
      <c r="I6549" t="s">
        <v>130</v>
      </c>
      <c r="J6549" t="s">
        <v>15</v>
      </c>
      <c r="K6549" t="str">
        <f>VLOOKUP(G6549,'[1]crosstable (6)'!$B:$C,2,FALSE)</f>
        <v>Chordata</v>
      </c>
      <c r="L6549" t="str">
        <f>VLOOKUP(H6549,'[1]crosstable (6)'!$D:$E,2,FALSE)</f>
        <v>Actinopterygii</v>
      </c>
      <c r="M6549" t="str">
        <f>VLOOKUP(I6549,'[1]crosstable (6)'!$H:$I,2,FALSE)</f>
        <v>Pomacanthidae</v>
      </c>
      <c r="N6549" t="str">
        <f>VLOOKUP(F6549,'[1]crosstable (6)'!$A:$J,10,FALSE)</f>
        <v>Pomacanthus semicirculatus</v>
      </c>
    </row>
    <row r="6550" spans="1:14" x14ac:dyDescent="0.25">
      <c r="A6550" t="s">
        <v>9</v>
      </c>
      <c r="B6550" t="s">
        <v>1128</v>
      </c>
      <c r="C6550">
        <v>121.4873</v>
      </c>
      <c r="D6550">
        <v>22.63917</v>
      </c>
      <c r="E6550">
        <v>20210427</v>
      </c>
      <c r="F6550" t="s">
        <v>275</v>
      </c>
      <c r="G6550" t="s">
        <v>114</v>
      </c>
      <c r="H6550" t="s">
        <v>115</v>
      </c>
      <c r="I6550" t="s">
        <v>176</v>
      </c>
      <c r="J6550" t="s">
        <v>15</v>
      </c>
      <c r="K6550" t="str">
        <f>VLOOKUP(G6550,'[1]crosstable (6)'!$B:$C,2,FALSE)</f>
        <v>Chordata</v>
      </c>
      <c r="L6550" t="str">
        <f>VLOOKUP(H6550,'[1]crosstable (6)'!$D:$E,2,FALSE)</f>
        <v>Actinopterygii</v>
      </c>
      <c r="M6550" t="str">
        <f>VLOOKUP(I6550,'[1]crosstable (6)'!$H:$I,2,FALSE)</f>
        <v>Lutjanidae</v>
      </c>
      <c r="N6550" t="str">
        <f>VLOOKUP(F6550,'[1]crosstable (6)'!$A:$J,10,FALSE)</f>
        <v>Aphareus furca</v>
      </c>
    </row>
    <row r="6551" spans="1:14" x14ac:dyDescent="0.25">
      <c r="A6551" t="s">
        <v>9</v>
      </c>
      <c r="B6551" t="s">
        <v>1128</v>
      </c>
      <c r="C6551">
        <v>121.4873</v>
      </c>
      <c r="D6551">
        <v>22.63917</v>
      </c>
      <c r="E6551">
        <v>20210702</v>
      </c>
      <c r="F6551" t="s">
        <v>118</v>
      </c>
      <c r="G6551" t="s">
        <v>114</v>
      </c>
      <c r="H6551" t="s">
        <v>115</v>
      </c>
      <c r="I6551" t="s">
        <v>119</v>
      </c>
      <c r="J6551" t="s">
        <v>15</v>
      </c>
      <c r="K6551" t="str">
        <f>VLOOKUP(G6551,'[1]crosstable (6)'!$B:$C,2,FALSE)</f>
        <v>Chordata</v>
      </c>
      <c r="L6551" t="str">
        <f>VLOOKUP(H6551,'[1]crosstable (6)'!$D:$E,2,FALSE)</f>
        <v>Actinopterygii</v>
      </c>
      <c r="M6551" t="str">
        <f>VLOOKUP(I6551,'[1]crosstable (6)'!$H:$I,2,FALSE)</f>
        <v>Pomacentridae</v>
      </c>
      <c r="N6551" t="str">
        <f>VLOOKUP(F6551,'[1]crosstable (6)'!$A:$J,10,FALSE)</f>
        <v>Dascyllus trimaculatus</v>
      </c>
    </row>
    <row r="6552" spans="1:14" x14ac:dyDescent="0.25">
      <c r="A6552" t="s">
        <v>9</v>
      </c>
      <c r="B6552" t="s">
        <v>1128</v>
      </c>
      <c r="C6552">
        <v>121.4873</v>
      </c>
      <c r="D6552">
        <v>22.63917</v>
      </c>
      <c r="E6552">
        <v>20210702</v>
      </c>
      <c r="F6552" t="s">
        <v>298</v>
      </c>
      <c r="G6552" t="s">
        <v>114</v>
      </c>
      <c r="H6552" t="s">
        <v>115</v>
      </c>
      <c r="I6552" t="s">
        <v>130</v>
      </c>
      <c r="J6552" t="s">
        <v>15</v>
      </c>
      <c r="K6552" t="str">
        <f>VLOOKUP(G6552,'[1]crosstable (6)'!$B:$C,2,FALSE)</f>
        <v>Chordata</v>
      </c>
      <c r="L6552" t="str">
        <f>VLOOKUP(H6552,'[1]crosstable (6)'!$D:$E,2,FALSE)</f>
        <v>Actinopterygii</v>
      </c>
      <c r="M6552" t="str">
        <f>VLOOKUP(I6552,'[1]crosstable (6)'!$H:$I,2,FALSE)</f>
        <v>Pomacanthidae</v>
      </c>
      <c r="N6552" t="str">
        <f>VLOOKUP(F6552,'[1]crosstable (6)'!$A:$J,10,FALSE)</f>
        <v>Apolemichthys trimaculatus</v>
      </c>
    </row>
    <row r="6553" spans="1:14" x14ac:dyDescent="0.25">
      <c r="A6553" t="s">
        <v>9</v>
      </c>
      <c r="B6553" t="s">
        <v>1128</v>
      </c>
      <c r="C6553">
        <v>121.4873</v>
      </c>
      <c r="D6553">
        <v>22.63917</v>
      </c>
      <c r="E6553">
        <v>20210702</v>
      </c>
      <c r="F6553" t="s">
        <v>613</v>
      </c>
      <c r="G6553" t="s">
        <v>114</v>
      </c>
      <c r="H6553" t="s">
        <v>115</v>
      </c>
      <c r="I6553" t="s">
        <v>194</v>
      </c>
      <c r="J6553" t="s">
        <v>15</v>
      </c>
      <c r="K6553" t="str">
        <f>VLOOKUP(G6553,'[1]crosstable (6)'!$B:$C,2,FALSE)</f>
        <v>Chordata</v>
      </c>
      <c r="L6553" t="str">
        <f>VLOOKUP(H6553,'[1]crosstable (6)'!$D:$E,2,FALSE)</f>
        <v>Actinopterygii</v>
      </c>
      <c r="M6553" t="str">
        <f>VLOOKUP(I6553,'[1]crosstable (6)'!$H:$I,2,FALSE)</f>
        <v>Acanthuridae</v>
      </c>
      <c r="N6553" t="str">
        <f>VLOOKUP(F6553,'[1]crosstable (6)'!$A:$J,10,FALSE)</f>
        <v>Naso hexacanthus</v>
      </c>
    </row>
    <row r="6554" spans="1:14" x14ac:dyDescent="0.25">
      <c r="A6554" t="s">
        <v>9</v>
      </c>
      <c r="B6554" t="s">
        <v>1128</v>
      </c>
      <c r="C6554">
        <v>121.4873</v>
      </c>
      <c r="D6554">
        <v>22.63917</v>
      </c>
      <c r="E6554">
        <v>20210702</v>
      </c>
      <c r="F6554" t="s">
        <v>301</v>
      </c>
      <c r="G6554" t="s">
        <v>114</v>
      </c>
      <c r="H6554" t="s">
        <v>115</v>
      </c>
      <c r="I6554" t="s">
        <v>194</v>
      </c>
      <c r="J6554" t="s">
        <v>15</v>
      </c>
      <c r="K6554" t="str">
        <f>VLOOKUP(G6554,'[1]crosstable (6)'!$B:$C,2,FALSE)</f>
        <v>Chordata</v>
      </c>
      <c r="L6554" t="str">
        <f>VLOOKUP(H6554,'[1]crosstable (6)'!$D:$E,2,FALSE)</f>
        <v>Actinopterygii</v>
      </c>
      <c r="M6554" t="str">
        <f>VLOOKUP(I6554,'[1]crosstable (6)'!$H:$I,2,FALSE)</f>
        <v>Acanthuridae</v>
      </c>
      <c r="N6554" t="str">
        <f>VLOOKUP(F6554,'[1]crosstable (6)'!$A:$J,10,FALSE)</f>
        <v>Acanthurus pyroferus</v>
      </c>
    </row>
    <row r="6555" spans="1:14" x14ac:dyDescent="0.25">
      <c r="A6555" t="s">
        <v>9</v>
      </c>
      <c r="B6555" t="s">
        <v>1128</v>
      </c>
      <c r="C6555">
        <v>121.4873</v>
      </c>
      <c r="D6555">
        <v>22.63917</v>
      </c>
      <c r="E6555">
        <v>20210702</v>
      </c>
      <c r="F6555" t="s">
        <v>258</v>
      </c>
      <c r="G6555" t="s">
        <v>114</v>
      </c>
      <c r="H6555" t="s">
        <v>115</v>
      </c>
      <c r="I6555" t="s">
        <v>192</v>
      </c>
      <c r="J6555" t="s">
        <v>15</v>
      </c>
      <c r="K6555" t="str">
        <f>VLOOKUP(G6555,'[1]crosstable (6)'!$B:$C,2,FALSE)</f>
        <v>Chordata</v>
      </c>
      <c r="L6555" t="str">
        <f>VLOOKUP(H6555,'[1]crosstable (6)'!$D:$E,2,FALSE)</f>
        <v>Actinopterygii</v>
      </c>
      <c r="M6555" t="str">
        <f>VLOOKUP(I6555,'[1]crosstable (6)'!$H:$I,2,FALSE)</f>
        <v>Chaetodontidae</v>
      </c>
      <c r="N6555" t="str">
        <f>VLOOKUP(F6555,'[1]crosstable (6)'!$A:$J,10,FALSE)</f>
        <v>Heniochus acuminatus</v>
      </c>
    </row>
    <row r="6556" spans="1:14" x14ac:dyDescent="0.25">
      <c r="A6556" t="s">
        <v>9</v>
      </c>
      <c r="B6556" t="s">
        <v>1128</v>
      </c>
      <c r="C6556">
        <v>121.4873</v>
      </c>
      <c r="D6556">
        <v>22.63917</v>
      </c>
      <c r="E6556">
        <v>20210702</v>
      </c>
      <c r="F6556" t="s">
        <v>833</v>
      </c>
      <c r="G6556" t="s">
        <v>114</v>
      </c>
      <c r="H6556" t="s">
        <v>115</v>
      </c>
      <c r="I6556" t="s">
        <v>834</v>
      </c>
      <c r="J6556" t="s">
        <v>15</v>
      </c>
      <c r="K6556" t="str">
        <f>VLOOKUP(G6556,'[1]crosstable (6)'!$B:$C,2,FALSE)</f>
        <v>Chordata</v>
      </c>
      <c r="L6556" t="str">
        <f>VLOOKUP(H6556,'[1]crosstable (6)'!$D:$E,2,FALSE)</f>
        <v>Actinopterygii</v>
      </c>
      <c r="M6556" t="str">
        <f>VLOOKUP(I6556,'[1]crosstable (6)'!$H:$I,2,FALSE)</f>
        <v>Ephippidae</v>
      </c>
      <c r="N6556" t="str">
        <f>VLOOKUP(F6556,'[1]crosstable (6)'!$A:$J,10,FALSE)</f>
        <v>Platax teira</v>
      </c>
    </row>
    <row r="6557" spans="1:14" x14ac:dyDescent="0.25">
      <c r="A6557" t="s">
        <v>9</v>
      </c>
      <c r="B6557" t="s">
        <v>1128</v>
      </c>
      <c r="C6557">
        <v>121.4873</v>
      </c>
      <c r="D6557">
        <v>22.63917</v>
      </c>
      <c r="E6557">
        <v>20210702</v>
      </c>
      <c r="F6557" t="s">
        <v>305</v>
      </c>
      <c r="G6557" t="s">
        <v>114</v>
      </c>
      <c r="H6557" t="s">
        <v>115</v>
      </c>
      <c r="I6557" t="s">
        <v>192</v>
      </c>
      <c r="J6557" t="s">
        <v>15</v>
      </c>
      <c r="K6557" t="str">
        <f>VLOOKUP(G6557,'[1]crosstable (6)'!$B:$C,2,FALSE)</f>
        <v>Chordata</v>
      </c>
      <c r="L6557" t="str">
        <f>VLOOKUP(H6557,'[1]crosstable (6)'!$D:$E,2,FALSE)</f>
        <v>Actinopterygii</v>
      </c>
      <c r="M6557" t="str">
        <f>VLOOKUP(I6557,'[1]crosstable (6)'!$H:$I,2,FALSE)</f>
        <v>Chaetodontidae</v>
      </c>
      <c r="N6557" t="str">
        <f>VLOOKUP(F6557,'[1]crosstable (6)'!$A:$J,10,FALSE)</f>
        <v>Chaetodon auripes</v>
      </c>
    </row>
    <row r="6558" spans="1:14" x14ac:dyDescent="0.25">
      <c r="A6558" t="s">
        <v>9</v>
      </c>
      <c r="B6558" t="s">
        <v>1128</v>
      </c>
      <c r="C6558">
        <v>121.4873</v>
      </c>
      <c r="D6558">
        <v>22.63917</v>
      </c>
      <c r="E6558">
        <v>20210702</v>
      </c>
      <c r="F6558" t="s">
        <v>214</v>
      </c>
      <c r="G6558" t="s">
        <v>114</v>
      </c>
      <c r="H6558" t="s">
        <v>115</v>
      </c>
      <c r="I6558" t="s">
        <v>192</v>
      </c>
      <c r="J6558" t="s">
        <v>15</v>
      </c>
      <c r="K6558" t="str">
        <f>VLOOKUP(G6558,'[1]crosstable (6)'!$B:$C,2,FALSE)</f>
        <v>Chordata</v>
      </c>
      <c r="L6558" t="str">
        <f>VLOOKUP(H6558,'[1]crosstable (6)'!$D:$E,2,FALSE)</f>
        <v>Actinopterygii</v>
      </c>
      <c r="M6558" t="str">
        <f>VLOOKUP(I6558,'[1]crosstable (6)'!$H:$I,2,FALSE)</f>
        <v>Chaetodontidae</v>
      </c>
      <c r="N6558" t="str">
        <f>VLOOKUP(F6558,'[1]crosstable (6)'!$A:$J,10,FALSE)</f>
        <v>Chaetodon kleinii</v>
      </c>
    </row>
    <row r="6559" spans="1:14" x14ac:dyDescent="0.25">
      <c r="A6559" t="s">
        <v>9</v>
      </c>
      <c r="B6559" t="s">
        <v>1128</v>
      </c>
      <c r="C6559">
        <v>121.4873</v>
      </c>
      <c r="D6559">
        <v>22.63917</v>
      </c>
      <c r="E6559">
        <v>20210702</v>
      </c>
      <c r="F6559" t="s">
        <v>234</v>
      </c>
      <c r="G6559" t="s">
        <v>114</v>
      </c>
      <c r="H6559" t="s">
        <v>115</v>
      </c>
      <c r="I6559" t="s">
        <v>235</v>
      </c>
      <c r="J6559" t="s">
        <v>15</v>
      </c>
      <c r="K6559" t="str">
        <f>VLOOKUP(G6559,'[1]crosstable (6)'!$B:$C,2,FALSE)</f>
        <v>Chordata</v>
      </c>
      <c r="L6559" t="str">
        <f>VLOOKUP(H6559,'[1]crosstable (6)'!$D:$E,2,FALSE)</f>
        <v>Actinopterygii</v>
      </c>
      <c r="M6559" t="str">
        <f>VLOOKUP(I6559,'[1]crosstable (6)'!$H:$I,2,FALSE)</f>
        <v>Zanclidae</v>
      </c>
      <c r="N6559" t="str">
        <f>VLOOKUP(F6559,'[1]crosstable (6)'!$A:$J,10,FALSE)</f>
        <v>Zanclus cornutus</v>
      </c>
    </row>
    <row r="6560" spans="1:14" x14ac:dyDescent="0.25">
      <c r="A6560" t="s">
        <v>9</v>
      </c>
      <c r="B6560" t="s">
        <v>1128</v>
      </c>
      <c r="C6560">
        <v>121.4873</v>
      </c>
      <c r="D6560">
        <v>22.63917</v>
      </c>
      <c r="E6560">
        <v>20210702</v>
      </c>
      <c r="F6560" t="s">
        <v>216</v>
      </c>
      <c r="G6560" t="s">
        <v>114</v>
      </c>
      <c r="H6560" t="s">
        <v>115</v>
      </c>
      <c r="I6560" t="s">
        <v>132</v>
      </c>
      <c r="J6560" t="s">
        <v>15</v>
      </c>
      <c r="K6560" t="str">
        <f>VLOOKUP(G6560,'[1]crosstable (6)'!$B:$C,2,FALSE)</f>
        <v>Chordata</v>
      </c>
      <c r="L6560" t="str">
        <f>VLOOKUP(H6560,'[1]crosstable (6)'!$D:$E,2,FALSE)</f>
        <v>Actinopterygii</v>
      </c>
      <c r="M6560" t="str">
        <f>VLOOKUP(I6560,'[1]crosstable (6)'!$H:$I,2,FALSE)</f>
        <v>Mullidae</v>
      </c>
      <c r="N6560" t="str">
        <f>VLOOKUP(F6560,'[1]crosstable (6)'!$A:$J,10,FALSE)</f>
        <v>Mulloidichthys vanicolensis</v>
      </c>
    </row>
    <row r="6561" spans="1:14" x14ac:dyDescent="0.25">
      <c r="A6561" t="s">
        <v>9</v>
      </c>
      <c r="B6561" t="s">
        <v>1128</v>
      </c>
      <c r="C6561">
        <v>121.4873</v>
      </c>
      <c r="D6561">
        <v>22.63917</v>
      </c>
      <c r="E6561">
        <v>20210702</v>
      </c>
      <c r="F6561" t="s">
        <v>838</v>
      </c>
      <c r="G6561" t="s">
        <v>114</v>
      </c>
      <c r="H6561" t="s">
        <v>115</v>
      </c>
      <c r="I6561" t="s">
        <v>135</v>
      </c>
      <c r="J6561" t="s">
        <v>15</v>
      </c>
      <c r="K6561" t="str">
        <f>VLOOKUP(G6561,'[1]crosstable (6)'!$B:$C,2,FALSE)</f>
        <v>Chordata</v>
      </c>
      <c r="L6561" t="str">
        <f>VLOOKUP(H6561,'[1]crosstable (6)'!$D:$E,2,FALSE)</f>
        <v>Actinopterygii</v>
      </c>
      <c r="M6561" t="str">
        <f>VLOOKUP(I6561,'[1]crosstable (6)'!$H:$I,2,FALSE)</f>
        <v>Lethrinidae</v>
      </c>
      <c r="N6561" t="str">
        <f>VLOOKUP(F6561,'[1]crosstable (6)'!$A:$J,10,FALSE)</f>
        <v>Lethrinus rubrioperculatus</v>
      </c>
    </row>
    <row r="6562" spans="1:14" x14ac:dyDescent="0.25">
      <c r="A6562" t="s">
        <v>9</v>
      </c>
      <c r="B6562" t="s">
        <v>1128</v>
      </c>
      <c r="C6562">
        <v>121.4873</v>
      </c>
      <c r="D6562">
        <v>22.63917</v>
      </c>
      <c r="E6562">
        <v>20210702</v>
      </c>
      <c r="F6562" t="s">
        <v>163</v>
      </c>
      <c r="G6562" t="s">
        <v>114</v>
      </c>
      <c r="H6562" t="s">
        <v>115</v>
      </c>
      <c r="I6562" t="s">
        <v>116</v>
      </c>
      <c r="J6562" t="s">
        <v>15</v>
      </c>
      <c r="K6562" t="str">
        <f>VLOOKUP(G6562,'[1]crosstable (6)'!$B:$C,2,FALSE)</f>
        <v>Chordata</v>
      </c>
      <c r="L6562" t="str">
        <f>VLOOKUP(H6562,'[1]crosstable (6)'!$D:$E,2,FALSE)</f>
        <v>Actinopterygii</v>
      </c>
      <c r="M6562" t="str">
        <f>VLOOKUP(I6562,'[1]crosstable (6)'!$H:$I,2,FALSE)</f>
        <v>Labridae</v>
      </c>
      <c r="N6562" t="str">
        <f>VLOOKUP(F6562,'[1]crosstable (6)'!$A:$J,10,FALSE)</f>
        <v>Thalassoma lutescens</v>
      </c>
    </row>
    <row r="6563" spans="1:14" x14ac:dyDescent="0.25">
      <c r="A6563" t="s">
        <v>9</v>
      </c>
      <c r="B6563" t="s">
        <v>1128</v>
      </c>
      <c r="C6563">
        <v>121.4873</v>
      </c>
      <c r="D6563">
        <v>22.63917</v>
      </c>
      <c r="E6563">
        <v>20210702</v>
      </c>
      <c r="F6563" t="s">
        <v>165</v>
      </c>
      <c r="G6563" t="s">
        <v>114</v>
      </c>
      <c r="H6563" t="s">
        <v>115</v>
      </c>
      <c r="I6563" t="s">
        <v>166</v>
      </c>
      <c r="J6563" t="s">
        <v>15</v>
      </c>
      <c r="K6563" t="str">
        <f>VLOOKUP(G6563,'[1]crosstable (6)'!$B:$C,2,FALSE)</f>
        <v>Chordata</v>
      </c>
      <c r="L6563" t="str">
        <f>VLOOKUP(H6563,'[1]crosstable (6)'!$D:$E,2,FALSE)</f>
        <v>Actinopterygii</v>
      </c>
      <c r="M6563" t="str">
        <f>VLOOKUP(I6563,'[1]crosstable (6)'!$H:$I,2,FALSE)</f>
        <v>Holocentridae</v>
      </c>
      <c r="N6563" t="str">
        <f>VLOOKUP(F6563,'[1]crosstable (6)'!$A:$J,10,FALSE)</f>
        <v>Myripristis kuntee</v>
      </c>
    </row>
    <row r="6564" spans="1:14" x14ac:dyDescent="0.25">
      <c r="A6564" t="s">
        <v>9</v>
      </c>
      <c r="B6564" t="s">
        <v>1128</v>
      </c>
      <c r="C6564">
        <v>121.4873</v>
      </c>
      <c r="D6564">
        <v>22.63917</v>
      </c>
      <c r="E6564">
        <v>20210702</v>
      </c>
      <c r="F6564" t="s">
        <v>774</v>
      </c>
      <c r="G6564" t="s">
        <v>114</v>
      </c>
      <c r="H6564" t="s">
        <v>115</v>
      </c>
      <c r="I6564" t="s">
        <v>176</v>
      </c>
      <c r="J6564" t="s">
        <v>15</v>
      </c>
      <c r="K6564" t="str">
        <f>VLOOKUP(G6564,'[1]crosstable (6)'!$B:$C,2,FALSE)</f>
        <v>Chordata</v>
      </c>
      <c r="L6564" t="str">
        <f>VLOOKUP(H6564,'[1]crosstable (6)'!$D:$E,2,FALSE)</f>
        <v>Actinopterygii</v>
      </c>
      <c r="M6564" t="str">
        <f>VLOOKUP(I6564,'[1]crosstable (6)'!$H:$I,2,FALSE)</f>
        <v>Lutjanidae</v>
      </c>
      <c r="N6564" t="str">
        <f>VLOOKUP(F6564,'[1]crosstable (6)'!$A:$J,10,FALSE)</f>
        <v>Lutjanus monostigma</v>
      </c>
    </row>
    <row r="6565" spans="1:14" x14ac:dyDescent="0.25">
      <c r="A6565" t="s">
        <v>9</v>
      </c>
      <c r="B6565" t="s">
        <v>1128</v>
      </c>
      <c r="C6565">
        <v>121.4873</v>
      </c>
      <c r="D6565">
        <v>22.63917</v>
      </c>
      <c r="E6565">
        <v>20210702</v>
      </c>
      <c r="F6565" t="s">
        <v>268</v>
      </c>
      <c r="G6565" t="s">
        <v>114</v>
      </c>
      <c r="H6565" t="s">
        <v>115</v>
      </c>
      <c r="I6565" t="s">
        <v>192</v>
      </c>
      <c r="J6565" t="s">
        <v>15</v>
      </c>
      <c r="K6565" t="str">
        <f>VLOOKUP(G6565,'[1]crosstable (6)'!$B:$C,2,FALSE)</f>
        <v>Chordata</v>
      </c>
      <c r="L6565" t="str">
        <f>VLOOKUP(H6565,'[1]crosstable (6)'!$D:$E,2,FALSE)</f>
        <v>Actinopterygii</v>
      </c>
      <c r="M6565" t="str">
        <f>VLOOKUP(I6565,'[1]crosstable (6)'!$H:$I,2,FALSE)</f>
        <v>Chaetodontidae</v>
      </c>
      <c r="N6565" t="str">
        <f>VLOOKUP(F6565,'[1]crosstable (6)'!$A:$J,10,FALSE)</f>
        <v>Chaetodon auriga</v>
      </c>
    </row>
    <row r="6566" spans="1:14" x14ac:dyDescent="0.25">
      <c r="A6566" t="s">
        <v>9</v>
      </c>
      <c r="B6566" t="s">
        <v>1128</v>
      </c>
      <c r="C6566">
        <v>121.4873</v>
      </c>
      <c r="D6566">
        <v>22.63917</v>
      </c>
      <c r="E6566">
        <v>20210702</v>
      </c>
      <c r="F6566" t="s">
        <v>326</v>
      </c>
      <c r="G6566" t="s">
        <v>114</v>
      </c>
      <c r="H6566" t="s">
        <v>115</v>
      </c>
      <c r="I6566" t="s">
        <v>248</v>
      </c>
      <c r="J6566" t="s">
        <v>15</v>
      </c>
      <c r="K6566" t="str">
        <f>VLOOKUP(G6566,'[1]crosstable (6)'!$B:$C,2,FALSE)</f>
        <v>Chordata</v>
      </c>
      <c r="L6566" t="str">
        <f>VLOOKUP(H6566,'[1]crosstable (6)'!$D:$E,2,FALSE)</f>
        <v>Actinopterygii</v>
      </c>
      <c r="M6566" t="str">
        <f>VLOOKUP(I6566,'[1]crosstable (6)'!$H:$I,2,FALSE)</f>
        <v>Cirrhitidae</v>
      </c>
      <c r="N6566" t="str">
        <f>VLOOKUP(F6566,'[1]crosstable (6)'!$A:$J,10,FALSE)</f>
        <v>Cirrhitichthys aprinus</v>
      </c>
    </row>
    <row r="6567" spans="1:14" x14ac:dyDescent="0.25">
      <c r="A6567" t="s">
        <v>9</v>
      </c>
      <c r="B6567" t="s">
        <v>1128</v>
      </c>
      <c r="C6567">
        <v>121.4873</v>
      </c>
      <c r="D6567">
        <v>22.63917</v>
      </c>
      <c r="E6567">
        <v>20210702</v>
      </c>
      <c r="F6567" t="s">
        <v>665</v>
      </c>
      <c r="G6567" t="s">
        <v>114</v>
      </c>
      <c r="H6567" t="s">
        <v>115</v>
      </c>
      <c r="I6567" t="s">
        <v>130</v>
      </c>
      <c r="J6567" t="s">
        <v>15</v>
      </c>
      <c r="K6567" t="str">
        <f>VLOOKUP(G6567,'[1]crosstable (6)'!$B:$C,2,FALSE)</f>
        <v>Chordata</v>
      </c>
      <c r="L6567" t="str">
        <f>VLOOKUP(H6567,'[1]crosstable (6)'!$D:$E,2,FALSE)</f>
        <v>Actinopterygii</v>
      </c>
      <c r="M6567" t="str">
        <f>VLOOKUP(I6567,'[1]crosstable (6)'!$H:$I,2,FALSE)</f>
        <v>Pomacanthidae</v>
      </c>
      <c r="N6567" t="str">
        <f>VLOOKUP(F6567,'[1]crosstable (6)'!$A:$J,10,FALSE)</f>
        <v>Genicanthus watanabei</v>
      </c>
    </row>
    <row r="6568" spans="1:14" x14ac:dyDescent="0.25">
      <c r="A6568" t="s">
        <v>9</v>
      </c>
      <c r="B6568" t="s">
        <v>1128</v>
      </c>
      <c r="C6568">
        <v>121.4873</v>
      </c>
      <c r="D6568">
        <v>22.63917</v>
      </c>
      <c r="E6568">
        <v>20210702</v>
      </c>
      <c r="F6568" t="s">
        <v>328</v>
      </c>
      <c r="G6568" t="s">
        <v>114</v>
      </c>
      <c r="H6568" t="s">
        <v>115</v>
      </c>
      <c r="I6568" t="s">
        <v>132</v>
      </c>
      <c r="J6568" t="s">
        <v>15</v>
      </c>
      <c r="K6568" t="str">
        <f>VLOOKUP(G6568,'[1]crosstable (6)'!$B:$C,2,FALSE)</f>
        <v>Chordata</v>
      </c>
      <c r="L6568" t="str">
        <f>VLOOKUP(H6568,'[1]crosstable (6)'!$D:$E,2,FALSE)</f>
        <v>Actinopterygii</v>
      </c>
      <c r="M6568" t="str">
        <f>VLOOKUP(I6568,'[1]crosstable (6)'!$H:$I,2,FALSE)</f>
        <v>Mullidae</v>
      </c>
      <c r="N6568" t="str">
        <f>VLOOKUP(F6568,'[1]crosstable (6)'!$A:$J,10,FALSE)</f>
        <v>Parupeneus ciliatus</v>
      </c>
    </row>
    <row r="6569" spans="1:14" x14ac:dyDescent="0.25">
      <c r="A6569" t="s">
        <v>9</v>
      </c>
      <c r="B6569" t="s">
        <v>1128</v>
      </c>
      <c r="C6569">
        <v>121.4873</v>
      </c>
      <c r="D6569">
        <v>22.63917</v>
      </c>
      <c r="E6569">
        <v>20210702</v>
      </c>
      <c r="F6569" t="s">
        <v>451</v>
      </c>
      <c r="G6569" t="s">
        <v>114</v>
      </c>
      <c r="H6569" t="s">
        <v>115</v>
      </c>
      <c r="I6569" t="s">
        <v>116</v>
      </c>
      <c r="J6569" t="s">
        <v>15</v>
      </c>
      <c r="K6569" t="str">
        <f>VLOOKUP(G6569,'[1]crosstable (6)'!$B:$C,2,FALSE)</f>
        <v>Chordata</v>
      </c>
      <c r="L6569" t="str">
        <f>VLOOKUP(H6569,'[1]crosstable (6)'!$D:$E,2,FALSE)</f>
        <v>Actinopterygii</v>
      </c>
      <c r="M6569" t="str">
        <f>VLOOKUP(I6569,'[1]crosstable (6)'!$H:$I,2,FALSE)</f>
        <v>Labridae</v>
      </c>
      <c r="N6569" t="str">
        <f>VLOOKUP(F6569,'[1]crosstable (6)'!$A:$J,10,FALSE)</f>
        <v>Bodianus axillaris</v>
      </c>
    </row>
    <row r="6570" spans="1:14" x14ac:dyDescent="0.25">
      <c r="A6570" t="s">
        <v>9</v>
      </c>
      <c r="B6570" t="s">
        <v>1128</v>
      </c>
      <c r="C6570">
        <v>121.4873</v>
      </c>
      <c r="D6570">
        <v>22.63917</v>
      </c>
      <c r="E6570">
        <v>20210702</v>
      </c>
      <c r="F6570" t="s">
        <v>173</v>
      </c>
      <c r="G6570" t="s">
        <v>114</v>
      </c>
      <c r="H6570" t="s">
        <v>115</v>
      </c>
      <c r="I6570" t="s">
        <v>116</v>
      </c>
      <c r="J6570" t="s">
        <v>15</v>
      </c>
      <c r="K6570" t="str">
        <f>VLOOKUP(G6570,'[1]crosstable (6)'!$B:$C,2,FALSE)</f>
        <v>Chordata</v>
      </c>
      <c r="L6570" t="str">
        <f>VLOOKUP(H6570,'[1]crosstable (6)'!$D:$E,2,FALSE)</f>
        <v>Actinopterygii</v>
      </c>
      <c r="M6570" t="str">
        <f>VLOOKUP(I6570,'[1]crosstable (6)'!$H:$I,2,FALSE)</f>
        <v>Labridae</v>
      </c>
      <c r="N6570" t="str">
        <f>VLOOKUP(F6570,'[1]crosstable (6)'!$A:$J,10,FALSE)</f>
        <v>Labroides dimidiatus</v>
      </c>
    </row>
    <row r="6571" spans="1:14" x14ac:dyDescent="0.25">
      <c r="A6571" t="s">
        <v>9</v>
      </c>
      <c r="B6571" t="s">
        <v>1128</v>
      </c>
      <c r="C6571">
        <v>121.4873</v>
      </c>
      <c r="D6571">
        <v>22.63917</v>
      </c>
      <c r="E6571">
        <v>20210702</v>
      </c>
      <c r="F6571" t="s">
        <v>547</v>
      </c>
      <c r="G6571" t="s">
        <v>114</v>
      </c>
      <c r="H6571" t="s">
        <v>115</v>
      </c>
      <c r="I6571" t="s">
        <v>119</v>
      </c>
      <c r="J6571" t="s">
        <v>15</v>
      </c>
      <c r="K6571" t="str">
        <f>VLOOKUP(G6571,'[1]crosstable (6)'!$B:$C,2,FALSE)</f>
        <v>Chordata</v>
      </c>
      <c r="L6571" t="str">
        <f>VLOOKUP(H6571,'[1]crosstable (6)'!$D:$E,2,FALSE)</f>
        <v>Actinopterygii</v>
      </c>
      <c r="M6571" t="str">
        <f>VLOOKUP(I6571,'[1]crosstable (6)'!$H:$I,2,FALSE)</f>
        <v>Pomacentridae</v>
      </c>
      <c r="N6571" t="str">
        <f>VLOOKUP(F6571,'[1]crosstable (6)'!$A:$J,10,FALSE)</f>
        <v>Amblyglyphidodon aureus</v>
      </c>
    </row>
    <row r="6572" spans="1:14" x14ac:dyDescent="0.25">
      <c r="A6572" t="s">
        <v>9</v>
      </c>
      <c r="B6572" t="s">
        <v>1128</v>
      </c>
      <c r="C6572">
        <v>121.4873</v>
      </c>
      <c r="D6572">
        <v>22.63917</v>
      </c>
      <c r="E6572">
        <v>20210702</v>
      </c>
      <c r="F6572" t="s">
        <v>1129</v>
      </c>
      <c r="G6572" t="s">
        <v>114</v>
      </c>
      <c r="H6572" t="s">
        <v>115</v>
      </c>
      <c r="I6572" t="s">
        <v>176</v>
      </c>
      <c r="J6572" t="s">
        <v>15</v>
      </c>
      <c r="K6572" t="str">
        <f>VLOOKUP(G6572,'[1]crosstable (6)'!$B:$C,2,FALSE)</f>
        <v>Chordata</v>
      </c>
      <c r="L6572" t="str">
        <f>VLOOKUP(H6572,'[1]crosstable (6)'!$D:$E,2,FALSE)</f>
        <v>Actinopterygii</v>
      </c>
      <c r="M6572" t="str">
        <f>VLOOKUP(I6572,'[1]crosstable (6)'!$H:$I,2,FALSE)</f>
        <v>Lutjanidae</v>
      </c>
      <c r="N6572" t="str">
        <f>VLOOKUP(F6572,'[1]crosstable (6)'!$A:$J,10,FALSE)</f>
        <v>Paracaesio xanthura</v>
      </c>
    </row>
    <row r="6573" spans="1:14" x14ac:dyDescent="0.25">
      <c r="A6573" t="s">
        <v>9</v>
      </c>
      <c r="B6573" t="s">
        <v>1128</v>
      </c>
      <c r="C6573">
        <v>121.4873</v>
      </c>
      <c r="D6573">
        <v>22.63917</v>
      </c>
      <c r="E6573">
        <v>20210702</v>
      </c>
      <c r="F6573" t="s">
        <v>184</v>
      </c>
      <c r="G6573" t="s">
        <v>114</v>
      </c>
      <c r="H6573" t="s">
        <v>115</v>
      </c>
      <c r="I6573" t="s">
        <v>116</v>
      </c>
      <c r="J6573" t="s">
        <v>15</v>
      </c>
      <c r="K6573" t="str">
        <f>VLOOKUP(G6573,'[1]crosstable (6)'!$B:$C,2,FALSE)</f>
        <v>Chordata</v>
      </c>
      <c r="L6573" t="str">
        <f>VLOOKUP(H6573,'[1]crosstable (6)'!$D:$E,2,FALSE)</f>
        <v>Actinopterygii</v>
      </c>
      <c r="M6573" t="str">
        <f>VLOOKUP(I6573,'[1]crosstable (6)'!$H:$I,2,FALSE)</f>
        <v>Labridae</v>
      </c>
      <c r="N6573" t="str">
        <f>VLOOKUP(F6573,'[1]crosstable (6)'!$A:$J,10,FALSE)</f>
        <v>Thalassoma lunare</v>
      </c>
    </row>
    <row r="6574" spans="1:14" x14ac:dyDescent="0.25">
      <c r="A6574" t="s">
        <v>9</v>
      </c>
      <c r="B6574" t="s">
        <v>1128</v>
      </c>
      <c r="C6574">
        <v>121.4873</v>
      </c>
      <c r="D6574">
        <v>22.63917</v>
      </c>
      <c r="E6574">
        <v>20210702</v>
      </c>
      <c r="F6574" t="s">
        <v>185</v>
      </c>
      <c r="G6574" t="s">
        <v>114</v>
      </c>
      <c r="H6574" t="s">
        <v>115</v>
      </c>
      <c r="I6574" t="s">
        <v>116</v>
      </c>
      <c r="J6574" t="s">
        <v>15</v>
      </c>
      <c r="K6574" t="str">
        <f>VLOOKUP(G6574,'[1]crosstable (6)'!$B:$C,2,FALSE)</f>
        <v>Chordata</v>
      </c>
      <c r="L6574" t="str">
        <f>VLOOKUP(H6574,'[1]crosstable (6)'!$D:$E,2,FALSE)</f>
        <v>Actinopterygii</v>
      </c>
      <c r="M6574" t="str">
        <f>VLOOKUP(I6574,'[1]crosstable (6)'!$H:$I,2,FALSE)</f>
        <v>Labridae</v>
      </c>
      <c r="N6574" t="str">
        <f>VLOOKUP(F6574,'[1]crosstable (6)'!$A:$J,10,FALSE)</f>
        <v>Bodianus dictynna</v>
      </c>
    </row>
    <row r="6575" spans="1:14" x14ac:dyDescent="0.25">
      <c r="A6575" t="s">
        <v>9</v>
      </c>
      <c r="B6575" t="s">
        <v>1128</v>
      </c>
      <c r="C6575">
        <v>121.4873</v>
      </c>
      <c r="D6575">
        <v>22.63917</v>
      </c>
      <c r="E6575">
        <v>20210702</v>
      </c>
      <c r="F6575" t="s">
        <v>990</v>
      </c>
      <c r="G6575" t="s">
        <v>114</v>
      </c>
      <c r="H6575" t="s">
        <v>115</v>
      </c>
      <c r="I6575" t="s">
        <v>194</v>
      </c>
      <c r="J6575" t="s">
        <v>15</v>
      </c>
      <c r="K6575" t="str">
        <f>VLOOKUP(G6575,'[1]crosstable (6)'!$B:$C,2,FALSE)</f>
        <v>Chordata</v>
      </c>
      <c r="L6575" t="str">
        <f>VLOOKUP(H6575,'[1]crosstable (6)'!$D:$E,2,FALSE)</f>
        <v>Actinopterygii</v>
      </c>
      <c r="M6575" t="str">
        <f>VLOOKUP(I6575,'[1]crosstable (6)'!$H:$I,2,FALSE)</f>
        <v>Acanthuridae</v>
      </c>
      <c r="N6575" t="str">
        <f>VLOOKUP(F6575,'[1]crosstable (6)'!$A:$J,10,FALSE)</f>
        <v>Ctenochaetus striatus</v>
      </c>
    </row>
    <row r="6576" spans="1:14" x14ac:dyDescent="0.25">
      <c r="A6576" t="s">
        <v>9</v>
      </c>
      <c r="B6576" t="s">
        <v>1128</v>
      </c>
      <c r="C6576">
        <v>121.4873</v>
      </c>
      <c r="D6576">
        <v>22.63917</v>
      </c>
      <c r="E6576">
        <v>20210702</v>
      </c>
      <c r="F6576" t="s">
        <v>249</v>
      </c>
      <c r="G6576" t="s">
        <v>114</v>
      </c>
      <c r="H6576" t="s">
        <v>115</v>
      </c>
      <c r="I6576" t="s">
        <v>119</v>
      </c>
      <c r="J6576" t="s">
        <v>15</v>
      </c>
      <c r="K6576" t="str">
        <f>VLOOKUP(G6576,'[1]crosstable (6)'!$B:$C,2,FALSE)</f>
        <v>Chordata</v>
      </c>
      <c r="L6576" t="str">
        <f>VLOOKUP(H6576,'[1]crosstable (6)'!$D:$E,2,FALSE)</f>
        <v>Actinopterygii</v>
      </c>
      <c r="M6576" t="str">
        <f>VLOOKUP(I6576,'[1]crosstable (6)'!$H:$I,2,FALSE)</f>
        <v>Pomacentridae</v>
      </c>
      <c r="N6576" t="str">
        <f>VLOOKUP(F6576,'[1]crosstable (6)'!$A:$J,10,FALSE)</f>
        <v>Dascyllus reticulatus</v>
      </c>
    </row>
    <row r="6577" spans="1:14" x14ac:dyDescent="0.25">
      <c r="A6577" t="s">
        <v>9</v>
      </c>
      <c r="B6577" t="s">
        <v>1128</v>
      </c>
      <c r="C6577">
        <v>121.4873</v>
      </c>
      <c r="D6577">
        <v>22.63917</v>
      </c>
      <c r="E6577">
        <v>20210702</v>
      </c>
      <c r="F6577" t="s">
        <v>190</v>
      </c>
      <c r="G6577" t="s">
        <v>114</v>
      </c>
      <c r="H6577" t="s">
        <v>115</v>
      </c>
      <c r="I6577" t="s">
        <v>116</v>
      </c>
      <c r="J6577" t="s">
        <v>15</v>
      </c>
      <c r="K6577" t="str">
        <f>VLOOKUP(G6577,'[1]crosstable (6)'!$B:$C,2,FALSE)</f>
        <v>Chordata</v>
      </c>
      <c r="L6577" t="str">
        <f>VLOOKUP(H6577,'[1]crosstable (6)'!$D:$E,2,FALSE)</f>
        <v>Actinopterygii</v>
      </c>
      <c r="M6577" t="str">
        <f>VLOOKUP(I6577,'[1]crosstable (6)'!$H:$I,2,FALSE)</f>
        <v>Labridae</v>
      </c>
      <c r="N6577" t="str">
        <f>VLOOKUP(F6577,'[1]crosstable (6)'!$A:$J,10,FALSE)</f>
        <v>Coris gaimard</v>
      </c>
    </row>
    <row r="6578" spans="1:14" x14ac:dyDescent="0.25">
      <c r="A6578" t="s">
        <v>9</v>
      </c>
      <c r="B6578" t="s">
        <v>1128</v>
      </c>
      <c r="C6578">
        <v>121.4873</v>
      </c>
      <c r="D6578">
        <v>22.63917</v>
      </c>
      <c r="E6578">
        <v>20210702</v>
      </c>
      <c r="F6578" t="s">
        <v>454</v>
      </c>
      <c r="G6578" t="s">
        <v>114</v>
      </c>
      <c r="H6578" t="s">
        <v>115</v>
      </c>
      <c r="I6578" t="s">
        <v>147</v>
      </c>
      <c r="J6578" t="s">
        <v>15</v>
      </c>
      <c r="K6578" t="str">
        <f>VLOOKUP(G6578,'[1]crosstable (6)'!$B:$C,2,FALSE)</f>
        <v>Chordata</v>
      </c>
      <c r="L6578" t="str">
        <f>VLOOKUP(H6578,'[1]crosstable (6)'!$D:$E,2,FALSE)</f>
        <v>Actinopterygii</v>
      </c>
      <c r="M6578" t="str">
        <f>VLOOKUP(I6578,'[1]crosstable (6)'!$H:$I,2,FALSE)</f>
        <v>Balistidae</v>
      </c>
      <c r="N6578" t="str">
        <f>VLOOKUP(F6578,'[1]crosstable (6)'!$A:$J,10,FALSE)</f>
        <v>Sufflamen bursa</v>
      </c>
    </row>
    <row r="6579" spans="1:14" x14ac:dyDescent="0.25">
      <c r="A6579" t="s">
        <v>9</v>
      </c>
      <c r="B6579" t="s">
        <v>1128</v>
      </c>
      <c r="C6579">
        <v>121.4873</v>
      </c>
      <c r="D6579">
        <v>22.63917</v>
      </c>
      <c r="E6579">
        <v>20210702</v>
      </c>
      <c r="F6579" t="s">
        <v>200</v>
      </c>
      <c r="G6579" t="s">
        <v>114</v>
      </c>
      <c r="H6579" t="s">
        <v>115</v>
      </c>
      <c r="I6579" t="s">
        <v>201</v>
      </c>
      <c r="J6579" t="s">
        <v>15</v>
      </c>
      <c r="K6579" t="str">
        <f>VLOOKUP(G6579,'[1]crosstable (6)'!$B:$C,2,FALSE)</f>
        <v>Chordata</v>
      </c>
      <c r="L6579" t="str">
        <f>VLOOKUP(H6579,'[1]crosstable (6)'!$D:$E,2,FALSE)</f>
        <v>Actinopterygii</v>
      </c>
      <c r="M6579" t="str">
        <f>VLOOKUP(I6579,'[1]crosstable (6)'!$H:$I,2,FALSE)</f>
        <v>Carangidae</v>
      </c>
      <c r="N6579" t="str">
        <f>VLOOKUP(F6579,'[1]crosstable (6)'!$A:$J,10,FALSE)</f>
        <v>Caranx melampygus</v>
      </c>
    </row>
    <row r="6580" spans="1:14" x14ac:dyDescent="0.25">
      <c r="A6580" t="s">
        <v>9</v>
      </c>
      <c r="B6580" t="s">
        <v>1128</v>
      </c>
      <c r="C6580">
        <v>121.4873</v>
      </c>
      <c r="D6580">
        <v>22.63917</v>
      </c>
      <c r="E6580">
        <v>20210702</v>
      </c>
      <c r="F6580" t="s">
        <v>252</v>
      </c>
      <c r="G6580" t="s">
        <v>114</v>
      </c>
      <c r="H6580" t="s">
        <v>115</v>
      </c>
      <c r="I6580" t="s">
        <v>253</v>
      </c>
      <c r="J6580" t="s">
        <v>15</v>
      </c>
      <c r="K6580" t="str">
        <f>VLOOKUP(G6580,'[1]crosstable (6)'!$B:$C,2,FALSE)</f>
        <v>Chordata</v>
      </c>
      <c r="L6580" t="str">
        <f>VLOOKUP(H6580,'[1]crosstable (6)'!$D:$E,2,FALSE)</f>
        <v>Actinopterygii</v>
      </c>
      <c r="M6580" t="str">
        <f>VLOOKUP(I6580,'[1]crosstable (6)'!$H:$I,2,FALSE)</f>
        <v>Nemipteridae</v>
      </c>
      <c r="N6580" t="str">
        <f>VLOOKUP(F6580,'[1]crosstable (6)'!$A:$J,10,FALSE)</f>
        <v>Scolopsis bilineata</v>
      </c>
    </row>
    <row r="6581" spans="1:14" x14ac:dyDescent="0.25">
      <c r="A6581" t="s">
        <v>9</v>
      </c>
      <c r="B6581" t="s">
        <v>1128</v>
      </c>
      <c r="C6581">
        <v>121.4873</v>
      </c>
      <c r="D6581">
        <v>22.63917</v>
      </c>
      <c r="E6581">
        <v>20210702</v>
      </c>
      <c r="F6581" t="s">
        <v>868</v>
      </c>
      <c r="G6581" t="s">
        <v>114</v>
      </c>
      <c r="H6581" t="s">
        <v>115</v>
      </c>
      <c r="I6581" t="s">
        <v>869</v>
      </c>
      <c r="J6581" t="s">
        <v>15</v>
      </c>
      <c r="K6581" t="str">
        <f>VLOOKUP(G6581,'[1]crosstable (6)'!$B:$C,2,FALSE)</f>
        <v>Chordata</v>
      </c>
      <c r="L6581" t="str">
        <f>VLOOKUP(H6581,'[1]crosstable (6)'!$D:$E,2,FALSE)</f>
        <v>Actinopterygii</v>
      </c>
      <c r="M6581" t="str">
        <f>VLOOKUP(I6581,'[1]crosstable (6)'!$H:$I,2,FALSE)</f>
        <v>Priacanthidae</v>
      </c>
      <c r="N6581" t="str">
        <f>VLOOKUP(F6581,'[1]crosstable (6)'!$A:$J,10,FALSE)</f>
        <v>Priacanthus hamrur</v>
      </c>
    </row>
    <row r="6582" spans="1:14" x14ac:dyDescent="0.25">
      <c r="A6582" t="s">
        <v>9</v>
      </c>
      <c r="B6582" t="s">
        <v>1128</v>
      </c>
      <c r="C6582">
        <v>121.4873</v>
      </c>
      <c r="D6582">
        <v>22.63917</v>
      </c>
      <c r="E6582">
        <v>20210702</v>
      </c>
      <c r="F6582" t="s">
        <v>343</v>
      </c>
      <c r="G6582" t="s">
        <v>114</v>
      </c>
      <c r="H6582" t="s">
        <v>115</v>
      </c>
      <c r="I6582" t="s">
        <v>130</v>
      </c>
      <c r="J6582" t="s">
        <v>15</v>
      </c>
      <c r="K6582" t="str">
        <f>VLOOKUP(G6582,'[1]crosstable (6)'!$B:$C,2,FALSE)</f>
        <v>Chordata</v>
      </c>
      <c r="L6582" t="str">
        <f>VLOOKUP(H6582,'[1]crosstable (6)'!$D:$E,2,FALSE)</f>
        <v>Actinopterygii</v>
      </c>
      <c r="M6582" t="str">
        <f>VLOOKUP(I6582,'[1]crosstable (6)'!$H:$I,2,FALSE)</f>
        <v>Pomacanthidae</v>
      </c>
      <c r="N6582" t="str">
        <f>VLOOKUP(F6582,'[1]crosstable (6)'!$A:$J,10,FALSE)</f>
        <v>Pomacanthus semicirculatus</v>
      </c>
    </row>
    <row r="6583" spans="1:14" x14ac:dyDescent="0.25">
      <c r="A6583" t="s">
        <v>9</v>
      </c>
      <c r="B6583" t="s">
        <v>1128</v>
      </c>
      <c r="C6583">
        <v>121.4873</v>
      </c>
      <c r="D6583">
        <v>22.63917</v>
      </c>
      <c r="E6583">
        <v>20211027</v>
      </c>
      <c r="F6583" t="s">
        <v>347</v>
      </c>
      <c r="G6583" t="s">
        <v>114</v>
      </c>
      <c r="H6583" t="s">
        <v>115</v>
      </c>
      <c r="I6583" t="s">
        <v>192</v>
      </c>
      <c r="J6583" t="s">
        <v>15</v>
      </c>
      <c r="K6583" t="str">
        <f>VLOOKUP(G6583,'[1]crosstable (6)'!$B:$C,2,FALSE)</f>
        <v>Chordata</v>
      </c>
      <c r="L6583" t="str">
        <f>VLOOKUP(H6583,'[1]crosstable (6)'!$D:$E,2,FALSE)</f>
        <v>Actinopterygii</v>
      </c>
      <c r="M6583" t="str">
        <f>VLOOKUP(I6583,'[1]crosstable (6)'!$H:$I,2,FALSE)</f>
        <v>Chaetodontidae</v>
      </c>
      <c r="N6583" t="str">
        <f>VLOOKUP(F6583,'[1]crosstable (6)'!$A:$J,10,FALSE)</f>
        <v>Chaetodon unimaculatus</v>
      </c>
    </row>
    <row r="6584" spans="1:14" x14ac:dyDescent="0.25">
      <c r="A6584" t="s">
        <v>9</v>
      </c>
      <c r="B6584" t="s">
        <v>1128</v>
      </c>
      <c r="C6584">
        <v>121.4873</v>
      </c>
      <c r="D6584">
        <v>22.63917</v>
      </c>
      <c r="E6584">
        <v>20211027</v>
      </c>
      <c r="F6584" t="s">
        <v>118</v>
      </c>
      <c r="G6584" t="s">
        <v>114</v>
      </c>
      <c r="H6584" t="s">
        <v>115</v>
      </c>
      <c r="I6584" t="s">
        <v>119</v>
      </c>
      <c r="J6584" t="s">
        <v>15</v>
      </c>
      <c r="K6584" t="str">
        <f>VLOOKUP(G6584,'[1]crosstable (6)'!$B:$C,2,FALSE)</f>
        <v>Chordata</v>
      </c>
      <c r="L6584" t="str">
        <f>VLOOKUP(H6584,'[1]crosstable (6)'!$D:$E,2,FALSE)</f>
        <v>Actinopterygii</v>
      </c>
      <c r="M6584" t="str">
        <f>VLOOKUP(I6584,'[1]crosstable (6)'!$H:$I,2,FALSE)</f>
        <v>Pomacentridae</v>
      </c>
      <c r="N6584" t="str">
        <f>VLOOKUP(F6584,'[1]crosstable (6)'!$A:$J,10,FALSE)</f>
        <v>Dascyllus trimaculatus</v>
      </c>
    </row>
    <row r="6585" spans="1:14" x14ac:dyDescent="0.25">
      <c r="A6585" t="s">
        <v>9</v>
      </c>
      <c r="B6585" t="s">
        <v>1128</v>
      </c>
      <c r="C6585">
        <v>121.4873</v>
      </c>
      <c r="D6585">
        <v>22.63917</v>
      </c>
      <c r="E6585">
        <v>20211027</v>
      </c>
      <c r="F6585" t="s">
        <v>298</v>
      </c>
      <c r="G6585" t="s">
        <v>114</v>
      </c>
      <c r="H6585" t="s">
        <v>115</v>
      </c>
      <c r="I6585" t="s">
        <v>130</v>
      </c>
      <c r="J6585" t="s">
        <v>15</v>
      </c>
      <c r="K6585" t="str">
        <f>VLOOKUP(G6585,'[1]crosstable (6)'!$B:$C,2,FALSE)</f>
        <v>Chordata</v>
      </c>
      <c r="L6585" t="str">
        <f>VLOOKUP(H6585,'[1]crosstable (6)'!$D:$E,2,FALSE)</f>
        <v>Actinopterygii</v>
      </c>
      <c r="M6585" t="str">
        <f>VLOOKUP(I6585,'[1]crosstable (6)'!$H:$I,2,FALSE)</f>
        <v>Pomacanthidae</v>
      </c>
      <c r="N6585" t="str">
        <f>VLOOKUP(F6585,'[1]crosstable (6)'!$A:$J,10,FALSE)</f>
        <v>Apolemichthys trimaculatus</v>
      </c>
    </row>
    <row r="6586" spans="1:14" x14ac:dyDescent="0.25">
      <c r="A6586" t="s">
        <v>9</v>
      </c>
      <c r="B6586" t="s">
        <v>1128</v>
      </c>
      <c r="C6586">
        <v>121.4873</v>
      </c>
      <c r="D6586">
        <v>22.63917</v>
      </c>
      <c r="E6586">
        <v>20211027</v>
      </c>
      <c r="F6586" t="s">
        <v>359</v>
      </c>
      <c r="G6586" t="s">
        <v>114</v>
      </c>
      <c r="H6586" t="s">
        <v>115</v>
      </c>
      <c r="I6586" t="s">
        <v>360</v>
      </c>
      <c r="J6586" t="s">
        <v>15</v>
      </c>
      <c r="K6586" t="str">
        <f>VLOOKUP(G6586,'[1]crosstable (6)'!$B:$C,2,FALSE)</f>
        <v>Chordata</v>
      </c>
      <c r="L6586" t="str">
        <f>VLOOKUP(H6586,'[1]crosstable (6)'!$D:$E,2,FALSE)</f>
        <v>Actinopterygii</v>
      </c>
      <c r="M6586" t="str">
        <f>VLOOKUP(I6586,'[1]crosstable (6)'!$H:$I,2,FALSE)</f>
        <v>Aulostomidae</v>
      </c>
      <c r="N6586" t="str">
        <f>VLOOKUP(F6586,'[1]crosstable (6)'!$A:$J,10,FALSE)</f>
        <v>Aulostomus chinensis</v>
      </c>
    </row>
    <row r="6587" spans="1:14" x14ac:dyDescent="0.25">
      <c r="A6587" t="s">
        <v>9</v>
      </c>
      <c r="B6587" t="s">
        <v>1128</v>
      </c>
      <c r="C6587">
        <v>121.4873</v>
      </c>
      <c r="D6587">
        <v>22.63917</v>
      </c>
      <c r="E6587">
        <v>20211027</v>
      </c>
      <c r="F6587" t="s">
        <v>674</v>
      </c>
      <c r="G6587" t="s">
        <v>114</v>
      </c>
      <c r="H6587" t="s">
        <v>115</v>
      </c>
      <c r="I6587" t="s">
        <v>141</v>
      </c>
      <c r="J6587" t="s">
        <v>15</v>
      </c>
      <c r="K6587" t="str">
        <f>VLOOKUP(G6587,'[1]crosstable (6)'!$B:$C,2,FALSE)</f>
        <v>Chordata</v>
      </c>
      <c r="L6587" t="str">
        <f>VLOOKUP(H6587,'[1]crosstable (6)'!$D:$E,2,FALSE)</f>
        <v>Actinopterygii</v>
      </c>
      <c r="M6587" t="str">
        <f>VLOOKUP(I6587,'[1]crosstable (6)'!$H:$I,2,FALSE)</f>
        <v>Serranidae</v>
      </c>
      <c r="N6587" t="str">
        <f>VLOOKUP(F6587,'[1]crosstable (6)'!$A:$J,10,FALSE)</f>
        <v>Cephalopholis sexmaculata</v>
      </c>
    </row>
    <row r="6588" spans="1:14" x14ac:dyDescent="0.25">
      <c r="A6588" t="s">
        <v>9</v>
      </c>
      <c r="B6588" t="s">
        <v>1128</v>
      </c>
      <c r="C6588">
        <v>121.4873</v>
      </c>
      <c r="D6588">
        <v>22.63917</v>
      </c>
      <c r="E6588">
        <v>20211027</v>
      </c>
      <c r="F6588" t="s">
        <v>301</v>
      </c>
      <c r="G6588" t="s">
        <v>114</v>
      </c>
      <c r="H6588" t="s">
        <v>115</v>
      </c>
      <c r="I6588" t="s">
        <v>194</v>
      </c>
      <c r="J6588" t="s">
        <v>15</v>
      </c>
      <c r="K6588" t="str">
        <f>VLOOKUP(G6588,'[1]crosstable (6)'!$B:$C,2,FALSE)</f>
        <v>Chordata</v>
      </c>
      <c r="L6588" t="str">
        <f>VLOOKUP(H6588,'[1]crosstable (6)'!$D:$E,2,FALSE)</f>
        <v>Actinopterygii</v>
      </c>
      <c r="M6588" t="str">
        <f>VLOOKUP(I6588,'[1]crosstable (6)'!$H:$I,2,FALSE)</f>
        <v>Acanthuridae</v>
      </c>
      <c r="N6588" t="str">
        <f>VLOOKUP(F6588,'[1]crosstable (6)'!$A:$J,10,FALSE)</f>
        <v>Acanthurus pyroferus</v>
      </c>
    </row>
    <row r="6589" spans="1:14" x14ac:dyDescent="0.25">
      <c r="A6589" t="s">
        <v>9</v>
      </c>
      <c r="B6589" t="s">
        <v>1128</v>
      </c>
      <c r="C6589">
        <v>121.4873</v>
      </c>
      <c r="D6589">
        <v>22.63917</v>
      </c>
      <c r="E6589">
        <v>20211027</v>
      </c>
      <c r="F6589" t="s">
        <v>651</v>
      </c>
      <c r="G6589" t="s">
        <v>114</v>
      </c>
      <c r="H6589" t="s">
        <v>115</v>
      </c>
      <c r="I6589" t="s">
        <v>130</v>
      </c>
      <c r="J6589" t="s">
        <v>15</v>
      </c>
      <c r="K6589" t="str">
        <f>VLOOKUP(G6589,'[1]crosstable (6)'!$B:$C,2,FALSE)</f>
        <v>Chordata</v>
      </c>
      <c r="L6589" t="str">
        <f>VLOOKUP(H6589,'[1]crosstable (6)'!$D:$E,2,FALSE)</f>
        <v>Actinopterygii</v>
      </c>
      <c r="M6589" t="str">
        <f>VLOOKUP(I6589,'[1]crosstable (6)'!$H:$I,2,FALSE)</f>
        <v>Pomacanthidae</v>
      </c>
      <c r="N6589" t="str">
        <f>VLOOKUP(F6589,'[1]crosstable (6)'!$A:$J,10,FALSE)</f>
        <v>Genicanthus semifasciatus</v>
      </c>
    </row>
    <row r="6590" spans="1:14" x14ac:dyDescent="0.25">
      <c r="A6590" t="s">
        <v>9</v>
      </c>
      <c r="B6590" t="s">
        <v>1128</v>
      </c>
      <c r="C6590">
        <v>121.4873</v>
      </c>
      <c r="D6590">
        <v>22.63917</v>
      </c>
      <c r="E6590">
        <v>20211027</v>
      </c>
      <c r="F6590" t="s">
        <v>124</v>
      </c>
      <c r="G6590" t="s">
        <v>114</v>
      </c>
      <c r="H6590" t="s">
        <v>115</v>
      </c>
      <c r="I6590" t="s">
        <v>125</v>
      </c>
      <c r="J6590" t="s">
        <v>15</v>
      </c>
      <c r="K6590" t="str">
        <f>VLOOKUP(G6590,'[1]crosstable (6)'!$B:$C,2,FALSE)</f>
        <v>Chordata</v>
      </c>
      <c r="L6590" t="str">
        <f>VLOOKUP(H6590,'[1]crosstable (6)'!$D:$E,2,FALSE)</f>
        <v>Actinopterygii</v>
      </c>
      <c r="M6590" t="str">
        <f>VLOOKUP(I6590,'[1]crosstable (6)'!$H:$I,2,FALSE)</f>
        <v>Pinguipedidae</v>
      </c>
      <c r="N6590" t="str">
        <f>VLOOKUP(F6590,'[1]crosstable (6)'!$A:$J,10,FALSE)</f>
        <v>Parapercis tetracantha</v>
      </c>
    </row>
    <row r="6591" spans="1:14" x14ac:dyDescent="0.25">
      <c r="A6591" t="s">
        <v>9</v>
      </c>
      <c r="B6591" t="s">
        <v>1128</v>
      </c>
      <c r="C6591">
        <v>121.4873</v>
      </c>
      <c r="D6591">
        <v>22.63917</v>
      </c>
      <c r="E6591">
        <v>20211027</v>
      </c>
      <c r="F6591" t="s">
        <v>231</v>
      </c>
      <c r="G6591" t="s">
        <v>114</v>
      </c>
      <c r="H6591" t="s">
        <v>115</v>
      </c>
      <c r="I6591" t="s">
        <v>145</v>
      </c>
      <c r="J6591" t="s">
        <v>15</v>
      </c>
      <c r="K6591" t="str">
        <f>VLOOKUP(G6591,'[1]crosstable (6)'!$B:$C,2,FALSE)</f>
        <v>Chordata</v>
      </c>
      <c r="L6591" t="str">
        <f>VLOOKUP(H6591,'[1]crosstable (6)'!$D:$E,2,FALSE)</f>
        <v>Actinopterygii</v>
      </c>
      <c r="M6591" t="str">
        <f>VLOOKUP(I6591,'[1]crosstable (6)'!$H:$I,2,FALSE)</f>
        <v>Apogonidae</v>
      </c>
      <c r="N6591" t="str">
        <f>VLOOKUP(F6591,'[1]crosstable (6)'!$A:$J,10,FALSE)</f>
        <v>Cheilodipterus macrodon</v>
      </c>
    </row>
    <row r="6592" spans="1:14" x14ac:dyDescent="0.25">
      <c r="A6592" t="s">
        <v>9</v>
      </c>
      <c r="B6592" t="s">
        <v>1128</v>
      </c>
      <c r="C6592">
        <v>121.4873</v>
      </c>
      <c r="D6592">
        <v>22.63917</v>
      </c>
      <c r="E6592">
        <v>20211027</v>
      </c>
      <c r="F6592" t="s">
        <v>258</v>
      </c>
      <c r="G6592" t="s">
        <v>114</v>
      </c>
      <c r="H6592" t="s">
        <v>115</v>
      </c>
      <c r="I6592" t="s">
        <v>192</v>
      </c>
      <c r="J6592" t="s">
        <v>15</v>
      </c>
      <c r="K6592" t="str">
        <f>VLOOKUP(G6592,'[1]crosstable (6)'!$B:$C,2,FALSE)</f>
        <v>Chordata</v>
      </c>
      <c r="L6592" t="str">
        <f>VLOOKUP(H6592,'[1]crosstable (6)'!$D:$E,2,FALSE)</f>
        <v>Actinopterygii</v>
      </c>
      <c r="M6592" t="str">
        <f>VLOOKUP(I6592,'[1]crosstable (6)'!$H:$I,2,FALSE)</f>
        <v>Chaetodontidae</v>
      </c>
      <c r="N6592" t="str">
        <f>VLOOKUP(F6592,'[1]crosstable (6)'!$A:$J,10,FALSE)</f>
        <v>Heniochus acuminatus</v>
      </c>
    </row>
    <row r="6593" spans="1:14" x14ac:dyDescent="0.25">
      <c r="A6593" t="s">
        <v>9</v>
      </c>
      <c r="B6593" t="s">
        <v>1128</v>
      </c>
      <c r="C6593">
        <v>121.4873</v>
      </c>
      <c r="D6593">
        <v>22.63917</v>
      </c>
      <c r="E6593">
        <v>20211027</v>
      </c>
      <c r="F6593" t="s">
        <v>871</v>
      </c>
      <c r="G6593" t="s">
        <v>114</v>
      </c>
      <c r="H6593" t="s">
        <v>115</v>
      </c>
      <c r="I6593" t="s">
        <v>141</v>
      </c>
      <c r="J6593" t="s">
        <v>15</v>
      </c>
      <c r="K6593" t="str">
        <f>VLOOKUP(G6593,'[1]crosstable (6)'!$B:$C,2,FALSE)</f>
        <v>Chordata</v>
      </c>
      <c r="L6593" t="str">
        <f>VLOOKUP(H6593,'[1]crosstable (6)'!$D:$E,2,FALSE)</f>
        <v>Actinopterygii</v>
      </c>
      <c r="M6593" t="str">
        <f>VLOOKUP(I6593,'[1]crosstable (6)'!$H:$I,2,FALSE)</f>
        <v>Serranidae</v>
      </c>
      <c r="N6593" t="str">
        <f>VLOOKUP(F6593,'[1]crosstable (6)'!$A:$J,10,FALSE)</f>
        <v>Variola albimarginata</v>
      </c>
    </row>
    <row r="6594" spans="1:14" x14ac:dyDescent="0.25">
      <c r="A6594" t="s">
        <v>9</v>
      </c>
      <c r="B6594" t="s">
        <v>1128</v>
      </c>
      <c r="C6594">
        <v>121.4873</v>
      </c>
      <c r="D6594">
        <v>22.63917</v>
      </c>
      <c r="E6594">
        <v>20211027</v>
      </c>
      <c r="F6594" t="s">
        <v>131</v>
      </c>
      <c r="G6594" t="s">
        <v>114</v>
      </c>
      <c r="H6594" t="s">
        <v>115</v>
      </c>
      <c r="I6594" t="s">
        <v>132</v>
      </c>
      <c r="J6594" t="s">
        <v>15</v>
      </c>
      <c r="K6594" t="str">
        <f>VLOOKUP(G6594,'[1]crosstable (6)'!$B:$C,2,FALSE)</f>
        <v>Chordata</v>
      </c>
      <c r="L6594" t="str">
        <f>VLOOKUP(H6594,'[1]crosstable (6)'!$D:$E,2,FALSE)</f>
        <v>Actinopterygii</v>
      </c>
      <c r="M6594" t="str">
        <f>VLOOKUP(I6594,'[1]crosstable (6)'!$H:$I,2,FALSE)</f>
        <v>Mullidae</v>
      </c>
      <c r="N6594" t="str">
        <f>VLOOKUP(F6594,'[1]crosstable (6)'!$A:$J,10,FALSE)</f>
        <v>Parupeneus multifasciatus</v>
      </c>
    </row>
    <row r="6595" spans="1:14" x14ac:dyDescent="0.25">
      <c r="A6595" t="s">
        <v>9</v>
      </c>
      <c r="B6595" t="s">
        <v>1128</v>
      </c>
      <c r="C6595">
        <v>121.4873</v>
      </c>
      <c r="D6595">
        <v>22.63917</v>
      </c>
      <c r="E6595">
        <v>20211027</v>
      </c>
      <c r="F6595" t="s">
        <v>833</v>
      </c>
      <c r="G6595" t="s">
        <v>114</v>
      </c>
      <c r="H6595" t="s">
        <v>115</v>
      </c>
      <c r="I6595" t="s">
        <v>834</v>
      </c>
      <c r="J6595" t="s">
        <v>15</v>
      </c>
      <c r="K6595" t="str">
        <f>VLOOKUP(G6595,'[1]crosstable (6)'!$B:$C,2,FALSE)</f>
        <v>Chordata</v>
      </c>
      <c r="L6595" t="str">
        <f>VLOOKUP(H6595,'[1]crosstable (6)'!$D:$E,2,FALSE)</f>
        <v>Actinopterygii</v>
      </c>
      <c r="M6595" t="str">
        <f>VLOOKUP(I6595,'[1]crosstable (6)'!$H:$I,2,FALSE)</f>
        <v>Ephippidae</v>
      </c>
      <c r="N6595" t="str">
        <f>VLOOKUP(F6595,'[1]crosstable (6)'!$A:$J,10,FALSE)</f>
        <v>Platax teira</v>
      </c>
    </row>
    <row r="6596" spans="1:14" x14ac:dyDescent="0.25">
      <c r="A6596" t="s">
        <v>9</v>
      </c>
      <c r="B6596" t="s">
        <v>1128</v>
      </c>
      <c r="C6596">
        <v>121.4873</v>
      </c>
      <c r="D6596">
        <v>22.63917</v>
      </c>
      <c r="E6596">
        <v>20211027</v>
      </c>
      <c r="F6596" t="s">
        <v>304</v>
      </c>
      <c r="G6596" t="s">
        <v>114</v>
      </c>
      <c r="H6596" t="s">
        <v>115</v>
      </c>
      <c r="I6596" t="s">
        <v>248</v>
      </c>
      <c r="J6596" t="s">
        <v>15</v>
      </c>
      <c r="K6596" t="str">
        <f>VLOOKUP(G6596,'[1]crosstable (6)'!$B:$C,2,FALSE)</f>
        <v>Chordata</v>
      </c>
      <c r="L6596" t="str">
        <f>VLOOKUP(H6596,'[1]crosstable (6)'!$D:$E,2,FALSE)</f>
        <v>Actinopterygii</v>
      </c>
      <c r="M6596" t="str">
        <f>VLOOKUP(I6596,'[1]crosstable (6)'!$H:$I,2,FALSE)</f>
        <v>Cirrhitidae</v>
      </c>
      <c r="N6596" t="str">
        <f>VLOOKUP(F6596,'[1]crosstable (6)'!$A:$J,10,FALSE)</f>
        <v>Cirrhitichthys oxycephalus</v>
      </c>
    </row>
    <row r="6597" spans="1:14" x14ac:dyDescent="0.25">
      <c r="A6597" t="s">
        <v>9</v>
      </c>
      <c r="B6597" t="s">
        <v>1128</v>
      </c>
      <c r="C6597">
        <v>121.4873</v>
      </c>
      <c r="D6597">
        <v>22.63917</v>
      </c>
      <c r="E6597">
        <v>20211027</v>
      </c>
      <c r="F6597" t="s">
        <v>305</v>
      </c>
      <c r="G6597" t="s">
        <v>114</v>
      </c>
      <c r="H6597" t="s">
        <v>115</v>
      </c>
      <c r="I6597" t="s">
        <v>192</v>
      </c>
      <c r="J6597" t="s">
        <v>15</v>
      </c>
      <c r="K6597" t="str">
        <f>VLOOKUP(G6597,'[1]crosstable (6)'!$B:$C,2,FALSE)</f>
        <v>Chordata</v>
      </c>
      <c r="L6597" t="str">
        <f>VLOOKUP(H6597,'[1]crosstable (6)'!$D:$E,2,FALSE)</f>
        <v>Actinopterygii</v>
      </c>
      <c r="M6597" t="str">
        <f>VLOOKUP(I6597,'[1]crosstable (6)'!$H:$I,2,FALSE)</f>
        <v>Chaetodontidae</v>
      </c>
      <c r="N6597" t="str">
        <f>VLOOKUP(F6597,'[1]crosstable (6)'!$A:$J,10,FALSE)</f>
        <v>Chaetodon auripes</v>
      </c>
    </row>
    <row r="6598" spans="1:14" x14ac:dyDescent="0.25">
      <c r="A6598" t="s">
        <v>9</v>
      </c>
      <c r="B6598" t="s">
        <v>1128</v>
      </c>
      <c r="C6598">
        <v>121.4873</v>
      </c>
      <c r="D6598">
        <v>22.63917</v>
      </c>
      <c r="E6598">
        <v>20211027</v>
      </c>
      <c r="F6598" t="s">
        <v>214</v>
      </c>
      <c r="G6598" t="s">
        <v>114</v>
      </c>
      <c r="H6598" t="s">
        <v>115</v>
      </c>
      <c r="I6598" t="s">
        <v>192</v>
      </c>
      <c r="J6598" t="s">
        <v>15</v>
      </c>
      <c r="K6598" t="str">
        <f>VLOOKUP(G6598,'[1]crosstable (6)'!$B:$C,2,FALSE)</f>
        <v>Chordata</v>
      </c>
      <c r="L6598" t="str">
        <f>VLOOKUP(H6598,'[1]crosstable (6)'!$D:$E,2,FALSE)</f>
        <v>Actinopterygii</v>
      </c>
      <c r="M6598" t="str">
        <f>VLOOKUP(I6598,'[1]crosstable (6)'!$H:$I,2,FALSE)</f>
        <v>Chaetodontidae</v>
      </c>
      <c r="N6598" t="str">
        <f>VLOOKUP(F6598,'[1]crosstable (6)'!$A:$J,10,FALSE)</f>
        <v>Chaetodon kleinii</v>
      </c>
    </row>
    <row r="6599" spans="1:14" x14ac:dyDescent="0.25">
      <c r="A6599" t="s">
        <v>9</v>
      </c>
      <c r="B6599" t="s">
        <v>1128</v>
      </c>
      <c r="C6599">
        <v>121.4873</v>
      </c>
      <c r="D6599">
        <v>22.63917</v>
      </c>
      <c r="E6599">
        <v>20211027</v>
      </c>
      <c r="F6599" t="s">
        <v>234</v>
      </c>
      <c r="G6599" t="s">
        <v>114</v>
      </c>
      <c r="H6599" t="s">
        <v>115</v>
      </c>
      <c r="I6599" t="s">
        <v>235</v>
      </c>
      <c r="J6599" t="s">
        <v>15</v>
      </c>
      <c r="K6599" t="str">
        <f>VLOOKUP(G6599,'[1]crosstable (6)'!$B:$C,2,FALSE)</f>
        <v>Chordata</v>
      </c>
      <c r="L6599" t="str">
        <f>VLOOKUP(H6599,'[1]crosstable (6)'!$D:$E,2,FALSE)</f>
        <v>Actinopterygii</v>
      </c>
      <c r="M6599" t="str">
        <f>VLOOKUP(I6599,'[1]crosstable (6)'!$H:$I,2,FALSE)</f>
        <v>Zanclidae</v>
      </c>
      <c r="N6599" t="str">
        <f>VLOOKUP(F6599,'[1]crosstable (6)'!$A:$J,10,FALSE)</f>
        <v>Zanclus cornutus</v>
      </c>
    </row>
    <row r="6600" spans="1:14" x14ac:dyDescent="0.25">
      <c r="A6600" t="s">
        <v>9</v>
      </c>
      <c r="B6600" t="s">
        <v>1128</v>
      </c>
      <c r="C6600">
        <v>121.4873</v>
      </c>
      <c r="D6600">
        <v>22.63917</v>
      </c>
      <c r="E6600">
        <v>20211027</v>
      </c>
      <c r="F6600" t="s">
        <v>928</v>
      </c>
      <c r="G6600" t="s">
        <v>114</v>
      </c>
      <c r="H6600" t="s">
        <v>115</v>
      </c>
      <c r="I6600" t="s">
        <v>288</v>
      </c>
      <c r="J6600" t="s">
        <v>15</v>
      </c>
      <c r="K6600" t="str">
        <f>VLOOKUP(G6600,'[1]crosstable (6)'!$B:$C,2,FALSE)</f>
        <v>Chordata</v>
      </c>
      <c r="L6600" t="str">
        <f>VLOOKUP(H6600,'[1]crosstable (6)'!$D:$E,2,FALSE)</f>
        <v>Actinopterygii</v>
      </c>
      <c r="M6600" t="str">
        <f>VLOOKUP(I6600,'[1]crosstable (6)'!$H:$I,2,FALSE)</f>
        <v>Scorpaenidae</v>
      </c>
      <c r="N6600" t="str">
        <f>VLOOKUP(F6600,'[1]crosstable (6)'!$A:$J,10,FALSE)</f>
        <v>Scorpaenopsis possi</v>
      </c>
    </row>
    <row r="6601" spans="1:14" x14ac:dyDescent="0.25">
      <c r="A6601" t="s">
        <v>9</v>
      </c>
      <c r="B6601" t="s">
        <v>1128</v>
      </c>
      <c r="C6601">
        <v>121.4873</v>
      </c>
      <c r="D6601">
        <v>22.63917</v>
      </c>
      <c r="E6601">
        <v>20211027</v>
      </c>
      <c r="F6601" t="s">
        <v>216</v>
      </c>
      <c r="G6601" t="s">
        <v>114</v>
      </c>
      <c r="H6601" t="s">
        <v>115</v>
      </c>
      <c r="I6601" t="s">
        <v>132</v>
      </c>
      <c r="J6601" t="s">
        <v>15</v>
      </c>
      <c r="K6601" t="str">
        <f>VLOOKUP(G6601,'[1]crosstable (6)'!$B:$C,2,FALSE)</f>
        <v>Chordata</v>
      </c>
      <c r="L6601" t="str">
        <f>VLOOKUP(H6601,'[1]crosstable (6)'!$D:$E,2,FALSE)</f>
        <v>Actinopterygii</v>
      </c>
      <c r="M6601" t="str">
        <f>VLOOKUP(I6601,'[1]crosstable (6)'!$H:$I,2,FALSE)</f>
        <v>Mullidae</v>
      </c>
      <c r="N6601" t="str">
        <f>VLOOKUP(F6601,'[1]crosstable (6)'!$A:$J,10,FALSE)</f>
        <v>Mulloidichthys vanicolensis</v>
      </c>
    </row>
    <row r="6602" spans="1:14" x14ac:dyDescent="0.25">
      <c r="A6602" t="s">
        <v>9</v>
      </c>
      <c r="B6602" t="s">
        <v>1128</v>
      </c>
      <c r="C6602">
        <v>121.4873</v>
      </c>
      <c r="D6602">
        <v>22.63917</v>
      </c>
      <c r="E6602">
        <v>20211027</v>
      </c>
      <c r="F6602" t="s">
        <v>237</v>
      </c>
      <c r="G6602" t="s">
        <v>156</v>
      </c>
      <c r="H6602" t="s">
        <v>157</v>
      </c>
      <c r="I6602" t="s">
        <v>230</v>
      </c>
      <c r="J6602" t="s">
        <v>15</v>
      </c>
      <c r="K6602" t="str">
        <f>VLOOKUP(G6602,'[1]crosstable (6)'!$B:$C,2,FALSE)</f>
        <v>Mollusca</v>
      </c>
      <c r="L6602" t="str">
        <f>VLOOKUP(H6602,'[1]crosstable (6)'!$D:$E,2,FALSE)</f>
        <v>Gastropoda</v>
      </c>
      <c r="M6602" t="str">
        <f>VLOOKUP(I6602,'[1]crosstable (6)'!$H:$I,2,FALSE)</f>
        <v>Phyllidiidae</v>
      </c>
      <c r="N6602" t="str">
        <f>VLOOKUP(F6602,'[1]crosstable (6)'!$A:$J,10,FALSE)</f>
        <v>Phyllidiella pustulosa</v>
      </c>
    </row>
    <row r="6603" spans="1:14" x14ac:dyDescent="0.25">
      <c r="A6603" t="s">
        <v>9</v>
      </c>
      <c r="B6603" t="s">
        <v>1128</v>
      </c>
      <c r="C6603">
        <v>121.4873</v>
      </c>
      <c r="D6603">
        <v>22.63917</v>
      </c>
      <c r="E6603">
        <v>20211027</v>
      </c>
      <c r="F6603" t="s">
        <v>838</v>
      </c>
      <c r="G6603" t="s">
        <v>114</v>
      </c>
      <c r="H6603" t="s">
        <v>115</v>
      </c>
      <c r="I6603" t="s">
        <v>135</v>
      </c>
      <c r="J6603" t="s">
        <v>15</v>
      </c>
      <c r="K6603" t="str">
        <f>VLOOKUP(G6603,'[1]crosstable (6)'!$B:$C,2,FALSE)</f>
        <v>Chordata</v>
      </c>
      <c r="L6603" t="str">
        <f>VLOOKUP(H6603,'[1]crosstable (6)'!$D:$E,2,FALSE)</f>
        <v>Actinopterygii</v>
      </c>
      <c r="M6603" t="str">
        <f>VLOOKUP(I6603,'[1]crosstable (6)'!$H:$I,2,FALSE)</f>
        <v>Lethrinidae</v>
      </c>
      <c r="N6603" t="str">
        <f>VLOOKUP(F6603,'[1]crosstable (6)'!$A:$J,10,FALSE)</f>
        <v>Lethrinus rubrioperculatus</v>
      </c>
    </row>
    <row r="6604" spans="1:14" x14ac:dyDescent="0.25">
      <c r="A6604" t="s">
        <v>9</v>
      </c>
      <c r="B6604" t="s">
        <v>1128</v>
      </c>
      <c r="C6604">
        <v>121.4873</v>
      </c>
      <c r="D6604">
        <v>22.63917</v>
      </c>
      <c r="E6604">
        <v>20211027</v>
      </c>
      <c r="F6604" t="s">
        <v>556</v>
      </c>
      <c r="G6604" t="s">
        <v>114</v>
      </c>
      <c r="H6604" t="s">
        <v>115</v>
      </c>
      <c r="I6604" t="s">
        <v>116</v>
      </c>
      <c r="J6604" t="s">
        <v>15</v>
      </c>
      <c r="K6604" t="str">
        <f>VLOOKUP(G6604,'[1]crosstable (6)'!$B:$C,2,FALSE)</f>
        <v>Chordata</v>
      </c>
      <c r="L6604" t="str">
        <f>VLOOKUP(H6604,'[1]crosstable (6)'!$D:$E,2,FALSE)</f>
        <v>Actinopterygii</v>
      </c>
      <c r="M6604" t="str">
        <f>VLOOKUP(I6604,'[1]crosstable (6)'!$H:$I,2,FALSE)</f>
        <v>Labridae</v>
      </c>
      <c r="N6604" t="str">
        <f>VLOOKUP(F6604,'[1]crosstable (6)'!$A:$J,10,FALSE)</f>
        <v>Pseudocheilinus evanidus</v>
      </c>
    </row>
    <row r="6605" spans="1:14" x14ac:dyDescent="0.25">
      <c r="A6605" t="s">
        <v>9</v>
      </c>
      <c r="B6605" t="s">
        <v>1128</v>
      </c>
      <c r="C6605">
        <v>121.4873</v>
      </c>
      <c r="D6605">
        <v>22.63917</v>
      </c>
      <c r="E6605">
        <v>20211027</v>
      </c>
      <c r="F6605" t="s">
        <v>160</v>
      </c>
      <c r="G6605" t="s">
        <v>114</v>
      </c>
      <c r="H6605" t="s">
        <v>115</v>
      </c>
      <c r="I6605" t="s">
        <v>130</v>
      </c>
      <c r="J6605" t="s">
        <v>15</v>
      </c>
      <c r="K6605" t="str">
        <f>VLOOKUP(G6605,'[1]crosstable (6)'!$B:$C,2,FALSE)</f>
        <v>Chordata</v>
      </c>
      <c r="L6605" t="str">
        <f>VLOOKUP(H6605,'[1]crosstable (6)'!$D:$E,2,FALSE)</f>
        <v>Actinopterygii</v>
      </c>
      <c r="M6605" t="str">
        <f>VLOOKUP(I6605,'[1]crosstable (6)'!$H:$I,2,FALSE)</f>
        <v>Pomacanthidae</v>
      </c>
      <c r="N6605" t="str">
        <f>VLOOKUP(F6605,'[1]crosstable (6)'!$A:$J,10,FALSE)</f>
        <v>Centropyge heraldi</v>
      </c>
    </row>
    <row r="6606" spans="1:14" x14ac:dyDescent="0.25">
      <c r="A6606" t="s">
        <v>9</v>
      </c>
      <c r="B6606" t="s">
        <v>1128</v>
      </c>
      <c r="C6606">
        <v>121.4873</v>
      </c>
      <c r="D6606">
        <v>22.63917</v>
      </c>
      <c r="E6606">
        <v>20211027</v>
      </c>
      <c r="F6606" t="s">
        <v>161</v>
      </c>
      <c r="G6606" t="s">
        <v>114</v>
      </c>
      <c r="H6606" t="s">
        <v>115</v>
      </c>
      <c r="I6606" t="s">
        <v>116</v>
      </c>
      <c r="J6606" t="s">
        <v>15</v>
      </c>
      <c r="K6606" t="str">
        <f>VLOOKUP(G6606,'[1]crosstable (6)'!$B:$C,2,FALSE)</f>
        <v>Chordata</v>
      </c>
      <c r="L6606" t="str">
        <f>VLOOKUP(H6606,'[1]crosstable (6)'!$D:$E,2,FALSE)</f>
        <v>Actinopterygii</v>
      </c>
      <c r="M6606" t="str">
        <f>VLOOKUP(I6606,'[1]crosstable (6)'!$H:$I,2,FALSE)</f>
        <v>Labridae</v>
      </c>
      <c r="N6606" t="str">
        <f>VLOOKUP(F6606,'[1]crosstable (6)'!$A:$J,10,FALSE)</f>
        <v>Hologymnosus doliatus</v>
      </c>
    </row>
    <row r="6607" spans="1:14" x14ac:dyDescent="0.25">
      <c r="A6607" t="s">
        <v>9</v>
      </c>
      <c r="B6607" t="s">
        <v>1128</v>
      </c>
      <c r="C6607">
        <v>121.4873</v>
      </c>
      <c r="D6607">
        <v>22.63917</v>
      </c>
      <c r="E6607">
        <v>20211027</v>
      </c>
      <c r="F6607" t="s">
        <v>321</v>
      </c>
      <c r="G6607" t="s">
        <v>114</v>
      </c>
      <c r="H6607" t="s">
        <v>115</v>
      </c>
      <c r="I6607" t="s">
        <v>248</v>
      </c>
      <c r="J6607" t="s">
        <v>15</v>
      </c>
      <c r="K6607" t="str">
        <f>VLOOKUP(G6607,'[1]crosstable (6)'!$B:$C,2,FALSE)</f>
        <v>Chordata</v>
      </c>
      <c r="L6607" t="str">
        <f>VLOOKUP(H6607,'[1]crosstable (6)'!$D:$E,2,FALSE)</f>
        <v>Actinopterygii</v>
      </c>
      <c r="M6607" t="str">
        <f>VLOOKUP(I6607,'[1]crosstable (6)'!$H:$I,2,FALSE)</f>
        <v>Cirrhitidae</v>
      </c>
      <c r="N6607" t="str">
        <f>VLOOKUP(F6607,'[1]crosstable (6)'!$A:$J,10,FALSE)</f>
        <v>Paracirrhites arcatus</v>
      </c>
    </row>
    <row r="6608" spans="1:14" x14ac:dyDescent="0.25">
      <c r="A6608" t="s">
        <v>9</v>
      </c>
      <c r="B6608" t="s">
        <v>1128</v>
      </c>
      <c r="C6608">
        <v>121.4873</v>
      </c>
      <c r="D6608">
        <v>22.63917</v>
      </c>
      <c r="E6608">
        <v>20211027</v>
      </c>
      <c r="F6608" t="s">
        <v>165</v>
      </c>
      <c r="G6608" t="s">
        <v>114</v>
      </c>
      <c r="H6608" t="s">
        <v>115</v>
      </c>
      <c r="I6608" t="s">
        <v>166</v>
      </c>
      <c r="J6608" t="s">
        <v>15</v>
      </c>
      <c r="K6608" t="str">
        <f>VLOOKUP(G6608,'[1]crosstable (6)'!$B:$C,2,FALSE)</f>
        <v>Chordata</v>
      </c>
      <c r="L6608" t="str">
        <f>VLOOKUP(H6608,'[1]crosstable (6)'!$D:$E,2,FALSE)</f>
        <v>Actinopterygii</v>
      </c>
      <c r="M6608" t="str">
        <f>VLOOKUP(I6608,'[1]crosstable (6)'!$H:$I,2,FALSE)</f>
        <v>Holocentridae</v>
      </c>
      <c r="N6608" t="str">
        <f>VLOOKUP(F6608,'[1]crosstable (6)'!$A:$J,10,FALSE)</f>
        <v>Myripristis kuntee</v>
      </c>
    </row>
    <row r="6609" spans="1:14" x14ac:dyDescent="0.25">
      <c r="A6609" t="s">
        <v>9</v>
      </c>
      <c r="B6609" t="s">
        <v>1128</v>
      </c>
      <c r="C6609">
        <v>121.4873</v>
      </c>
      <c r="D6609">
        <v>22.63917</v>
      </c>
      <c r="E6609">
        <v>20211027</v>
      </c>
      <c r="F6609" t="s">
        <v>285</v>
      </c>
      <c r="G6609" t="s">
        <v>156</v>
      </c>
      <c r="H6609" t="s">
        <v>157</v>
      </c>
      <c r="I6609" t="s">
        <v>158</v>
      </c>
      <c r="J6609" t="s">
        <v>15</v>
      </c>
      <c r="K6609" t="str">
        <f>VLOOKUP(G6609,'[1]crosstable (6)'!$B:$C,2,FALSE)</f>
        <v>Mollusca</v>
      </c>
      <c r="L6609" t="str">
        <f>VLOOKUP(H6609,'[1]crosstable (6)'!$D:$E,2,FALSE)</f>
        <v>Gastropoda</v>
      </c>
      <c r="M6609" t="str">
        <f>VLOOKUP(I6609,'[1]crosstable (6)'!$H:$I,2,FALSE)</f>
        <v>Chromodorididae</v>
      </c>
      <c r="N6609" t="str">
        <f>VLOOKUP(F6609,'[1]crosstable (6)'!$A:$J,10,FALSE)</f>
        <v>Chromodoris strigata</v>
      </c>
    </row>
    <row r="6610" spans="1:14" x14ac:dyDescent="0.25">
      <c r="A6610" t="s">
        <v>9</v>
      </c>
      <c r="B6610" t="s">
        <v>1128</v>
      </c>
      <c r="C6610">
        <v>121.4873</v>
      </c>
      <c r="D6610">
        <v>22.63917</v>
      </c>
      <c r="E6610">
        <v>20211027</v>
      </c>
      <c r="F6610" t="s">
        <v>172</v>
      </c>
      <c r="G6610" t="s">
        <v>114</v>
      </c>
      <c r="H6610" t="s">
        <v>115</v>
      </c>
      <c r="I6610" t="s">
        <v>116</v>
      </c>
      <c r="J6610" t="s">
        <v>15</v>
      </c>
      <c r="K6610" t="str">
        <f>VLOOKUP(G6610,'[1]crosstable (6)'!$B:$C,2,FALSE)</f>
        <v>Chordata</v>
      </c>
      <c r="L6610" t="str">
        <f>VLOOKUP(H6610,'[1]crosstable (6)'!$D:$E,2,FALSE)</f>
        <v>Actinopterygii</v>
      </c>
      <c r="M6610" t="str">
        <f>VLOOKUP(I6610,'[1]crosstable (6)'!$H:$I,2,FALSE)</f>
        <v>Labridae</v>
      </c>
      <c r="N6610" t="str">
        <f>VLOOKUP(F6610,'[1]crosstable (6)'!$A:$J,10,FALSE)</f>
        <v>Oxycheilinus unifasciatus</v>
      </c>
    </row>
    <row r="6611" spans="1:14" x14ac:dyDescent="0.25">
      <c r="A6611" t="s">
        <v>9</v>
      </c>
      <c r="B6611" t="s">
        <v>1128</v>
      </c>
      <c r="C6611">
        <v>121.4873</v>
      </c>
      <c r="D6611">
        <v>22.63917</v>
      </c>
      <c r="E6611">
        <v>20211027</v>
      </c>
      <c r="F6611" t="s">
        <v>774</v>
      </c>
      <c r="G6611" t="s">
        <v>114</v>
      </c>
      <c r="H6611" t="s">
        <v>115</v>
      </c>
      <c r="I6611" t="s">
        <v>176</v>
      </c>
      <c r="J6611" t="s">
        <v>15</v>
      </c>
      <c r="K6611" t="str">
        <f>VLOOKUP(G6611,'[1]crosstable (6)'!$B:$C,2,FALSE)</f>
        <v>Chordata</v>
      </c>
      <c r="L6611" t="str">
        <f>VLOOKUP(H6611,'[1]crosstable (6)'!$D:$E,2,FALSE)</f>
        <v>Actinopterygii</v>
      </c>
      <c r="M6611" t="str">
        <f>VLOOKUP(I6611,'[1]crosstable (6)'!$H:$I,2,FALSE)</f>
        <v>Lutjanidae</v>
      </c>
      <c r="N6611" t="str">
        <f>VLOOKUP(F6611,'[1]crosstable (6)'!$A:$J,10,FALSE)</f>
        <v>Lutjanus monostigma</v>
      </c>
    </row>
    <row r="6612" spans="1:14" x14ac:dyDescent="0.25">
      <c r="A6612" t="s">
        <v>9</v>
      </c>
      <c r="B6612" t="s">
        <v>1128</v>
      </c>
      <c r="C6612">
        <v>121.4873</v>
      </c>
      <c r="D6612">
        <v>22.63917</v>
      </c>
      <c r="E6612">
        <v>20211027</v>
      </c>
      <c r="F6612" t="s">
        <v>268</v>
      </c>
      <c r="G6612" t="s">
        <v>114</v>
      </c>
      <c r="H6612" t="s">
        <v>115</v>
      </c>
      <c r="I6612" t="s">
        <v>192</v>
      </c>
      <c r="J6612" t="s">
        <v>15</v>
      </c>
      <c r="K6612" t="str">
        <f>VLOOKUP(G6612,'[1]crosstable (6)'!$B:$C,2,FALSE)</f>
        <v>Chordata</v>
      </c>
      <c r="L6612" t="str">
        <f>VLOOKUP(H6612,'[1]crosstable (6)'!$D:$E,2,FALSE)</f>
        <v>Actinopterygii</v>
      </c>
      <c r="M6612" t="str">
        <f>VLOOKUP(I6612,'[1]crosstable (6)'!$H:$I,2,FALSE)</f>
        <v>Chaetodontidae</v>
      </c>
      <c r="N6612" t="str">
        <f>VLOOKUP(F6612,'[1]crosstable (6)'!$A:$J,10,FALSE)</f>
        <v>Chaetodon auriga</v>
      </c>
    </row>
    <row r="6613" spans="1:14" x14ac:dyDescent="0.25">
      <c r="A6613" t="s">
        <v>9</v>
      </c>
      <c r="B6613" t="s">
        <v>1128</v>
      </c>
      <c r="C6613">
        <v>121.4873</v>
      </c>
      <c r="D6613">
        <v>22.63917</v>
      </c>
      <c r="E6613">
        <v>20211027</v>
      </c>
      <c r="F6613" t="s">
        <v>326</v>
      </c>
      <c r="G6613" t="s">
        <v>114</v>
      </c>
      <c r="H6613" t="s">
        <v>115</v>
      </c>
      <c r="I6613" t="s">
        <v>248</v>
      </c>
      <c r="J6613" t="s">
        <v>15</v>
      </c>
      <c r="K6613" t="str">
        <f>VLOOKUP(G6613,'[1]crosstable (6)'!$B:$C,2,FALSE)</f>
        <v>Chordata</v>
      </c>
      <c r="L6613" t="str">
        <f>VLOOKUP(H6613,'[1]crosstable (6)'!$D:$E,2,FALSE)</f>
        <v>Actinopterygii</v>
      </c>
      <c r="M6613" t="str">
        <f>VLOOKUP(I6613,'[1]crosstable (6)'!$H:$I,2,FALSE)</f>
        <v>Cirrhitidae</v>
      </c>
      <c r="N6613" t="str">
        <f>VLOOKUP(F6613,'[1]crosstable (6)'!$A:$J,10,FALSE)</f>
        <v>Cirrhitichthys aprinus</v>
      </c>
    </row>
    <row r="6614" spans="1:14" x14ac:dyDescent="0.25">
      <c r="A6614" t="s">
        <v>9</v>
      </c>
      <c r="B6614" t="s">
        <v>1128</v>
      </c>
      <c r="C6614">
        <v>121.4873</v>
      </c>
      <c r="D6614">
        <v>22.63917</v>
      </c>
      <c r="E6614">
        <v>20211027</v>
      </c>
      <c r="F6614" t="s">
        <v>665</v>
      </c>
      <c r="G6614" t="s">
        <v>114</v>
      </c>
      <c r="H6614" t="s">
        <v>115</v>
      </c>
      <c r="I6614" t="s">
        <v>130</v>
      </c>
      <c r="J6614" t="s">
        <v>15</v>
      </c>
      <c r="K6614" t="str">
        <f>VLOOKUP(G6614,'[1]crosstable (6)'!$B:$C,2,FALSE)</f>
        <v>Chordata</v>
      </c>
      <c r="L6614" t="str">
        <f>VLOOKUP(H6614,'[1]crosstable (6)'!$D:$E,2,FALSE)</f>
        <v>Actinopterygii</v>
      </c>
      <c r="M6614" t="str">
        <f>VLOOKUP(I6614,'[1]crosstable (6)'!$H:$I,2,FALSE)</f>
        <v>Pomacanthidae</v>
      </c>
      <c r="N6614" t="str">
        <f>VLOOKUP(F6614,'[1]crosstable (6)'!$A:$J,10,FALSE)</f>
        <v>Genicanthus watanabei</v>
      </c>
    </row>
    <row r="6615" spans="1:14" x14ac:dyDescent="0.25">
      <c r="A6615" t="s">
        <v>9</v>
      </c>
      <c r="B6615" t="s">
        <v>1128</v>
      </c>
      <c r="C6615">
        <v>121.4873</v>
      </c>
      <c r="D6615">
        <v>22.63917</v>
      </c>
      <c r="E6615">
        <v>20211027</v>
      </c>
      <c r="F6615" t="s">
        <v>328</v>
      </c>
      <c r="G6615" t="s">
        <v>114</v>
      </c>
      <c r="H6615" t="s">
        <v>115</v>
      </c>
      <c r="I6615" t="s">
        <v>132</v>
      </c>
      <c r="J6615" t="s">
        <v>15</v>
      </c>
      <c r="K6615" t="str">
        <f>VLOOKUP(G6615,'[1]crosstable (6)'!$B:$C,2,FALSE)</f>
        <v>Chordata</v>
      </c>
      <c r="L6615" t="str">
        <f>VLOOKUP(H6615,'[1]crosstable (6)'!$D:$E,2,FALSE)</f>
        <v>Actinopterygii</v>
      </c>
      <c r="M6615" t="str">
        <f>VLOOKUP(I6615,'[1]crosstable (6)'!$H:$I,2,FALSE)</f>
        <v>Mullidae</v>
      </c>
      <c r="N6615" t="str">
        <f>VLOOKUP(F6615,'[1]crosstable (6)'!$A:$J,10,FALSE)</f>
        <v>Parupeneus ciliatus</v>
      </c>
    </row>
    <row r="6616" spans="1:14" x14ac:dyDescent="0.25">
      <c r="A6616" t="s">
        <v>9</v>
      </c>
      <c r="B6616" t="s">
        <v>1128</v>
      </c>
      <c r="C6616">
        <v>121.4873</v>
      </c>
      <c r="D6616">
        <v>22.63917</v>
      </c>
      <c r="E6616">
        <v>20211027</v>
      </c>
      <c r="F6616" t="s">
        <v>270</v>
      </c>
      <c r="G6616" t="s">
        <v>114</v>
      </c>
      <c r="H6616" t="s">
        <v>115</v>
      </c>
      <c r="I6616" t="s">
        <v>141</v>
      </c>
      <c r="J6616" t="s">
        <v>15</v>
      </c>
      <c r="K6616" t="str">
        <f>VLOOKUP(G6616,'[1]crosstable (6)'!$B:$C,2,FALSE)</f>
        <v>Chordata</v>
      </c>
      <c r="L6616" t="str">
        <f>VLOOKUP(H6616,'[1]crosstable (6)'!$D:$E,2,FALSE)</f>
        <v>Actinopterygii</v>
      </c>
      <c r="M6616" t="str">
        <f>VLOOKUP(I6616,'[1]crosstable (6)'!$H:$I,2,FALSE)</f>
        <v>Serranidae</v>
      </c>
      <c r="N6616" t="str">
        <f>VLOOKUP(F6616,'[1]crosstable (6)'!$A:$J,10,FALSE)</f>
        <v>Pseudanthias squamipinnis</v>
      </c>
    </row>
    <row r="6617" spans="1:14" x14ac:dyDescent="0.25">
      <c r="A6617" t="s">
        <v>9</v>
      </c>
      <c r="B6617" t="s">
        <v>1128</v>
      </c>
      <c r="C6617">
        <v>121.4873</v>
      </c>
      <c r="D6617">
        <v>22.63917</v>
      </c>
      <c r="E6617">
        <v>20211027</v>
      </c>
      <c r="F6617" t="s">
        <v>451</v>
      </c>
      <c r="G6617" t="s">
        <v>114</v>
      </c>
      <c r="H6617" t="s">
        <v>115</v>
      </c>
      <c r="I6617" t="s">
        <v>116</v>
      </c>
      <c r="J6617" t="s">
        <v>15</v>
      </c>
      <c r="K6617" t="str">
        <f>VLOOKUP(G6617,'[1]crosstable (6)'!$B:$C,2,FALSE)</f>
        <v>Chordata</v>
      </c>
      <c r="L6617" t="str">
        <f>VLOOKUP(H6617,'[1]crosstable (6)'!$D:$E,2,FALSE)</f>
        <v>Actinopterygii</v>
      </c>
      <c r="M6617" t="str">
        <f>VLOOKUP(I6617,'[1]crosstable (6)'!$H:$I,2,FALSE)</f>
        <v>Labridae</v>
      </c>
      <c r="N6617" t="str">
        <f>VLOOKUP(F6617,'[1]crosstable (6)'!$A:$J,10,FALSE)</f>
        <v>Bodianus axillaris</v>
      </c>
    </row>
    <row r="6618" spans="1:14" x14ac:dyDescent="0.25">
      <c r="A6618" t="s">
        <v>9</v>
      </c>
      <c r="B6618" t="s">
        <v>1128</v>
      </c>
      <c r="C6618">
        <v>121.4873</v>
      </c>
      <c r="D6618">
        <v>22.63917</v>
      </c>
      <c r="E6618">
        <v>20211027</v>
      </c>
      <c r="F6618" t="s">
        <v>1130</v>
      </c>
      <c r="G6618" t="s">
        <v>114</v>
      </c>
      <c r="H6618" t="s">
        <v>115</v>
      </c>
      <c r="I6618" t="s">
        <v>122</v>
      </c>
      <c r="J6618" t="s">
        <v>15</v>
      </c>
      <c r="K6618" t="str">
        <f>VLOOKUP(G6618,'[1]crosstable (6)'!$B:$C,2,FALSE)</f>
        <v>Chordata</v>
      </c>
      <c r="L6618" t="str">
        <f>VLOOKUP(H6618,'[1]crosstable (6)'!$D:$E,2,FALSE)</f>
        <v>Actinopterygii</v>
      </c>
      <c r="M6618" t="str">
        <f>VLOOKUP(I6618,'[1]crosstable (6)'!$H:$I,2,FALSE)</f>
        <v>Scaridae</v>
      </c>
      <c r="N6618" t="str">
        <f>VLOOKUP(F6618,'[1]crosstable (6)'!$A:$J,10,FALSE)</f>
        <v>Scarus xanthopleura</v>
      </c>
    </row>
    <row r="6619" spans="1:14" x14ac:dyDescent="0.25">
      <c r="A6619" t="s">
        <v>9</v>
      </c>
      <c r="B6619" t="s">
        <v>1128</v>
      </c>
      <c r="C6619">
        <v>121.4873</v>
      </c>
      <c r="D6619">
        <v>22.63917</v>
      </c>
      <c r="E6619">
        <v>20211027</v>
      </c>
      <c r="F6619" t="s">
        <v>1062</v>
      </c>
      <c r="G6619" t="s">
        <v>114</v>
      </c>
      <c r="H6619" t="s">
        <v>115</v>
      </c>
      <c r="I6619" t="s">
        <v>166</v>
      </c>
      <c r="J6619" t="s">
        <v>15</v>
      </c>
      <c r="K6619" t="str">
        <f>VLOOKUP(G6619,'[1]crosstable (6)'!$B:$C,2,FALSE)</f>
        <v>Chordata</v>
      </c>
      <c r="L6619" t="str">
        <f>VLOOKUP(H6619,'[1]crosstable (6)'!$D:$E,2,FALSE)</f>
        <v>Actinopterygii</v>
      </c>
      <c r="M6619" t="str">
        <f>VLOOKUP(I6619,'[1]crosstable (6)'!$H:$I,2,FALSE)</f>
        <v>Holocentridae</v>
      </c>
      <c r="N6619" t="str">
        <f>VLOOKUP(F6619,'[1]crosstable (6)'!$A:$J,10,FALSE)</f>
        <v>Sargocentron melanospilos</v>
      </c>
    </row>
    <row r="6620" spans="1:14" x14ac:dyDescent="0.25">
      <c r="A6620" t="s">
        <v>9</v>
      </c>
      <c r="B6620" t="s">
        <v>1128</v>
      </c>
      <c r="C6620">
        <v>121.4873</v>
      </c>
      <c r="D6620">
        <v>22.63917</v>
      </c>
      <c r="E6620">
        <v>20211027</v>
      </c>
      <c r="F6620" t="s">
        <v>658</v>
      </c>
      <c r="G6620" t="s">
        <v>114</v>
      </c>
      <c r="H6620" t="s">
        <v>115</v>
      </c>
      <c r="I6620" t="s">
        <v>166</v>
      </c>
      <c r="J6620" t="s">
        <v>15</v>
      </c>
      <c r="K6620" t="str">
        <f>VLOOKUP(G6620,'[1]crosstable (6)'!$B:$C,2,FALSE)</f>
        <v>Chordata</v>
      </c>
      <c r="L6620" t="str">
        <f>VLOOKUP(H6620,'[1]crosstable (6)'!$D:$E,2,FALSE)</f>
        <v>Actinopterygii</v>
      </c>
      <c r="M6620" t="str">
        <f>VLOOKUP(I6620,'[1]crosstable (6)'!$H:$I,2,FALSE)</f>
        <v>Holocentridae</v>
      </c>
      <c r="N6620" t="str">
        <f>VLOOKUP(F6620,'[1]crosstable (6)'!$A:$J,10,FALSE)</f>
        <v>Sargocentron diadema</v>
      </c>
    </row>
    <row r="6621" spans="1:14" x14ac:dyDescent="0.25">
      <c r="A6621" t="s">
        <v>9</v>
      </c>
      <c r="B6621" t="s">
        <v>1128</v>
      </c>
      <c r="C6621">
        <v>121.4873</v>
      </c>
      <c r="D6621">
        <v>22.63917</v>
      </c>
      <c r="E6621">
        <v>20211027</v>
      </c>
      <c r="F6621" t="s">
        <v>184</v>
      </c>
      <c r="G6621" t="s">
        <v>114</v>
      </c>
      <c r="H6621" t="s">
        <v>115</v>
      </c>
      <c r="I6621" t="s">
        <v>116</v>
      </c>
      <c r="J6621" t="s">
        <v>15</v>
      </c>
      <c r="K6621" t="str">
        <f>VLOOKUP(G6621,'[1]crosstable (6)'!$B:$C,2,FALSE)</f>
        <v>Chordata</v>
      </c>
      <c r="L6621" t="str">
        <f>VLOOKUP(H6621,'[1]crosstable (6)'!$D:$E,2,FALSE)</f>
        <v>Actinopterygii</v>
      </c>
      <c r="M6621" t="str">
        <f>VLOOKUP(I6621,'[1]crosstable (6)'!$H:$I,2,FALSE)</f>
        <v>Labridae</v>
      </c>
      <c r="N6621" t="str">
        <f>VLOOKUP(F6621,'[1]crosstable (6)'!$A:$J,10,FALSE)</f>
        <v>Thalassoma lunare</v>
      </c>
    </row>
    <row r="6622" spans="1:14" x14ac:dyDescent="0.25">
      <c r="A6622" t="s">
        <v>9</v>
      </c>
      <c r="B6622" t="s">
        <v>1128</v>
      </c>
      <c r="C6622">
        <v>121.4873</v>
      </c>
      <c r="D6622">
        <v>22.63917</v>
      </c>
      <c r="E6622">
        <v>20211027</v>
      </c>
      <c r="F6622" t="s">
        <v>185</v>
      </c>
      <c r="G6622" t="s">
        <v>114</v>
      </c>
      <c r="H6622" t="s">
        <v>115</v>
      </c>
      <c r="I6622" t="s">
        <v>116</v>
      </c>
      <c r="J6622" t="s">
        <v>15</v>
      </c>
      <c r="K6622" t="str">
        <f>VLOOKUP(G6622,'[1]crosstable (6)'!$B:$C,2,FALSE)</f>
        <v>Chordata</v>
      </c>
      <c r="L6622" t="str">
        <f>VLOOKUP(H6622,'[1]crosstable (6)'!$D:$E,2,FALSE)</f>
        <v>Actinopterygii</v>
      </c>
      <c r="M6622" t="str">
        <f>VLOOKUP(I6622,'[1]crosstable (6)'!$H:$I,2,FALSE)</f>
        <v>Labridae</v>
      </c>
      <c r="N6622" t="str">
        <f>VLOOKUP(F6622,'[1]crosstable (6)'!$A:$J,10,FALSE)</f>
        <v>Bodianus dictynna</v>
      </c>
    </row>
    <row r="6623" spans="1:14" x14ac:dyDescent="0.25">
      <c r="A6623" t="s">
        <v>9</v>
      </c>
      <c r="B6623" t="s">
        <v>1128</v>
      </c>
      <c r="C6623">
        <v>121.4873</v>
      </c>
      <c r="D6623">
        <v>22.63917</v>
      </c>
      <c r="E6623">
        <v>20211027</v>
      </c>
      <c r="F6623" t="s">
        <v>187</v>
      </c>
      <c r="G6623" t="s">
        <v>114</v>
      </c>
      <c r="H6623" t="s">
        <v>115</v>
      </c>
      <c r="I6623" t="s">
        <v>122</v>
      </c>
      <c r="J6623" t="s">
        <v>15</v>
      </c>
      <c r="K6623" t="str">
        <f>VLOOKUP(G6623,'[1]crosstable (6)'!$B:$C,2,FALSE)</f>
        <v>Chordata</v>
      </c>
      <c r="L6623" t="str">
        <f>VLOOKUP(H6623,'[1]crosstable (6)'!$D:$E,2,FALSE)</f>
        <v>Actinopterygii</v>
      </c>
      <c r="M6623" t="str">
        <f>VLOOKUP(I6623,'[1]crosstable (6)'!$H:$I,2,FALSE)</f>
        <v>Scaridae</v>
      </c>
      <c r="N6623" t="str">
        <f>VLOOKUP(F6623,'[1]crosstable (6)'!$A:$J,10,FALSE)</f>
        <v>Scarus forsteni</v>
      </c>
    </row>
    <row r="6624" spans="1:14" x14ac:dyDescent="0.25">
      <c r="A6624" t="s">
        <v>9</v>
      </c>
      <c r="B6624" t="s">
        <v>1128</v>
      </c>
      <c r="C6624">
        <v>121.4873</v>
      </c>
      <c r="D6624">
        <v>22.63917</v>
      </c>
      <c r="E6624">
        <v>20211027</v>
      </c>
      <c r="F6624" t="s">
        <v>190</v>
      </c>
      <c r="G6624" t="s">
        <v>114</v>
      </c>
      <c r="H6624" t="s">
        <v>115</v>
      </c>
      <c r="I6624" t="s">
        <v>116</v>
      </c>
      <c r="J6624" t="s">
        <v>15</v>
      </c>
      <c r="K6624" t="str">
        <f>VLOOKUP(G6624,'[1]crosstable (6)'!$B:$C,2,FALSE)</f>
        <v>Chordata</v>
      </c>
      <c r="L6624" t="str">
        <f>VLOOKUP(H6624,'[1]crosstable (6)'!$D:$E,2,FALSE)</f>
        <v>Actinopterygii</v>
      </c>
      <c r="M6624" t="str">
        <f>VLOOKUP(I6624,'[1]crosstable (6)'!$H:$I,2,FALSE)</f>
        <v>Labridae</v>
      </c>
      <c r="N6624" t="str">
        <f>VLOOKUP(F6624,'[1]crosstable (6)'!$A:$J,10,FALSE)</f>
        <v>Coris gaimard</v>
      </c>
    </row>
    <row r="6625" spans="1:14" x14ac:dyDescent="0.25">
      <c r="A6625" t="s">
        <v>9</v>
      </c>
      <c r="B6625" t="s">
        <v>1128</v>
      </c>
      <c r="C6625">
        <v>121.4873</v>
      </c>
      <c r="D6625">
        <v>22.63917</v>
      </c>
      <c r="E6625">
        <v>20211027</v>
      </c>
      <c r="F6625" t="s">
        <v>191</v>
      </c>
      <c r="G6625" t="s">
        <v>114</v>
      </c>
      <c r="H6625" t="s">
        <v>115</v>
      </c>
      <c r="I6625" t="s">
        <v>192</v>
      </c>
      <c r="J6625" t="s">
        <v>15</v>
      </c>
      <c r="K6625" t="str">
        <f>VLOOKUP(G6625,'[1]crosstable (6)'!$B:$C,2,FALSE)</f>
        <v>Chordata</v>
      </c>
      <c r="L6625" t="str">
        <f>VLOOKUP(H6625,'[1]crosstable (6)'!$D:$E,2,FALSE)</f>
        <v>Actinopterygii</v>
      </c>
      <c r="M6625" t="str">
        <f>VLOOKUP(I6625,'[1]crosstable (6)'!$H:$I,2,FALSE)</f>
        <v>Chaetodontidae</v>
      </c>
      <c r="N6625" t="str">
        <f>VLOOKUP(F6625,'[1]crosstable (6)'!$A:$J,10,FALSE)</f>
        <v>Chaetodon argentatus</v>
      </c>
    </row>
    <row r="6626" spans="1:14" x14ac:dyDescent="0.25">
      <c r="A6626" t="s">
        <v>9</v>
      </c>
      <c r="B6626" t="s">
        <v>1128</v>
      </c>
      <c r="C6626">
        <v>121.4873</v>
      </c>
      <c r="D6626">
        <v>22.63917</v>
      </c>
      <c r="E6626">
        <v>20211027</v>
      </c>
      <c r="F6626" t="s">
        <v>649</v>
      </c>
      <c r="G6626" t="s">
        <v>114</v>
      </c>
      <c r="H6626" t="s">
        <v>115</v>
      </c>
      <c r="I6626" t="s">
        <v>116</v>
      </c>
      <c r="J6626" t="s">
        <v>15</v>
      </c>
      <c r="K6626" t="str">
        <f>VLOOKUP(G6626,'[1]crosstable (6)'!$B:$C,2,FALSE)</f>
        <v>Chordata</v>
      </c>
      <c r="L6626" t="str">
        <f>VLOOKUP(H6626,'[1]crosstable (6)'!$D:$E,2,FALSE)</f>
        <v>Actinopterygii</v>
      </c>
      <c r="M6626" t="str">
        <f>VLOOKUP(I6626,'[1]crosstable (6)'!$H:$I,2,FALSE)</f>
        <v>Labridae</v>
      </c>
      <c r="N6626" t="str">
        <f>VLOOKUP(F6626,'[1]crosstable (6)'!$A:$J,10,FALSE)</f>
        <v>Pseudodax moluccanus</v>
      </c>
    </row>
    <row r="6627" spans="1:14" x14ac:dyDescent="0.25">
      <c r="A6627" t="s">
        <v>9</v>
      </c>
      <c r="B6627" t="s">
        <v>1128</v>
      </c>
      <c r="C6627">
        <v>121.4873</v>
      </c>
      <c r="D6627">
        <v>22.63917</v>
      </c>
      <c r="E6627">
        <v>20211027</v>
      </c>
      <c r="F6627" t="s">
        <v>251</v>
      </c>
      <c r="G6627" t="s">
        <v>114</v>
      </c>
      <c r="H6627" t="s">
        <v>115</v>
      </c>
      <c r="I6627" t="s">
        <v>169</v>
      </c>
      <c r="J6627" t="s">
        <v>15</v>
      </c>
      <c r="K6627" t="str">
        <f>VLOOKUP(G6627,'[1]crosstable (6)'!$B:$C,2,FALSE)</f>
        <v>Chordata</v>
      </c>
      <c r="L6627" t="str">
        <f>VLOOKUP(H6627,'[1]crosstable (6)'!$D:$E,2,FALSE)</f>
        <v>Actinopterygii</v>
      </c>
      <c r="M6627" t="str">
        <f>VLOOKUP(I6627,'[1]crosstable (6)'!$H:$I,2,FALSE)</f>
        <v>Tripterygiidae</v>
      </c>
      <c r="N6627" t="str">
        <f>VLOOKUP(F6627,'[1]crosstable (6)'!$A:$J,10,FALSE)</f>
        <v>Helcogramma striata</v>
      </c>
    </row>
    <row r="6628" spans="1:14" x14ac:dyDescent="0.25">
      <c r="A6628" t="s">
        <v>9</v>
      </c>
      <c r="B6628" t="s">
        <v>1128</v>
      </c>
      <c r="C6628">
        <v>121.4873</v>
      </c>
      <c r="D6628">
        <v>22.63917</v>
      </c>
      <c r="E6628">
        <v>20211027</v>
      </c>
      <c r="F6628" t="s">
        <v>252</v>
      </c>
      <c r="G6628" t="s">
        <v>114</v>
      </c>
      <c r="H6628" t="s">
        <v>115</v>
      </c>
      <c r="I6628" t="s">
        <v>253</v>
      </c>
      <c r="J6628" t="s">
        <v>15</v>
      </c>
      <c r="K6628" t="str">
        <f>VLOOKUP(G6628,'[1]crosstable (6)'!$B:$C,2,FALSE)</f>
        <v>Chordata</v>
      </c>
      <c r="L6628" t="str">
        <f>VLOOKUP(H6628,'[1]crosstable (6)'!$D:$E,2,FALSE)</f>
        <v>Actinopterygii</v>
      </c>
      <c r="M6628" t="str">
        <f>VLOOKUP(I6628,'[1]crosstable (6)'!$H:$I,2,FALSE)</f>
        <v>Nemipteridae</v>
      </c>
      <c r="N6628" t="str">
        <f>VLOOKUP(F6628,'[1]crosstable (6)'!$A:$J,10,FALSE)</f>
        <v>Scolopsis bilineata</v>
      </c>
    </row>
    <row r="6629" spans="1:14" x14ac:dyDescent="0.25">
      <c r="A6629" t="s">
        <v>9</v>
      </c>
      <c r="B6629" t="s">
        <v>1128</v>
      </c>
      <c r="C6629">
        <v>121.4873</v>
      </c>
      <c r="D6629">
        <v>22.63917</v>
      </c>
      <c r="E6629">
        <v>20211027</v>
      </c>
      <c r="F6629" t="s">
        <v>590</v>
      </c>
      <c r="G6629" t="s">
        <v>114</v>
      </c>
      <c r="H6629" t="s">
        <v>115</v>
      </c>
      <c r="I6629" t="s">
        <v>116</v>
      </c>
      <c r="J6629" t="s">
        <v>15</v>
      </c>
      <c r="K6629" t="str">
        <f>VLOOKUP(G6629,'[1]crosstable (6)'!$B:$C,2,FALSE)</f>
        <v>Chordata</v>
      </c>
      <c r="L6629" t="str">
        <f>VLOOKUP(H6629,'[1]crosstable (6)'!$D:$E,2,FALSE)</f>
        <v>Actinopterygii</v>
      </c>
      <c r="M6629" t="str">
        <f>VLOOKUP(I6629,'[1]crosstable (6)'!$H:$I,2,FALSE)</f>
        <v>Labridae</v>
      </c>
      <c r="N6629" t="str">
        <f>VLOOKUP(F6629,'[1]crosstable (6)'!$A:$J,10,FALSE)</f>
        <v>Halichoeres biocellatus</v>
      </c>
    </row>
    <row r="6630" spans="1:14" x14ac:dyDescent="0.25">
      <c r="A6630" t="s">
        <v>9</v>
      </c>
      <c r="B6630" t="s">
        <v>1128</v>
      </c>
      <c r="C6630">
        <v>121.4873</v>
      </c>
      <c r="D6630">
        <v>22.63917</v>
      </c>
      <c r="E6630">
        <v>20211027</v>
      </c>
      <c r="F6630" t="s">
        <v>255</v>
      </c>
      <c r="G6630" t="s">
        <v>114</v>
      </c>
      <c r="H6630" t="s">
        <v>115</v>
      </c>
      <c r="I6630" t="s">
        <v>116</v>
      </c>
      <c r="J6630" t="s">
        <v>15</v>
      </c>
      <c r="K6630" t="str">
        <f>VLOOKUP(G6630,'[1]crosstable (6)'!$B:$C,2,FALSE)</f>
        <v>Chordata</v>
      </c>
      <c r="L6630" t="str">
        <f>VLOOKUP(H6630,'[1]crosstable (6)'!$D:$E,2,FALSE)</f>
        <v>Actinopterygii</v>
      </c>
      <c r="M6630" t="str">
        <f>VLOOKUP(I6630,'[1]crosstable (6)'!$H:$I,2,FALSE)</f>
        <v>Labridae</v>
      </c>
      <c r="N6630" t="str">
        <f>VLOOKUP(F6630,'[1]crosstable (6)'!$A:$J,10,FALSE)</f>
        <v>Oxycheilinus digramma</v>
      </c>
    </row>
    <row r="6631" spans="1:14" x14ac:dyDescent="0.25">
      <c r="A6631" t="s">
        <v>9</v>
      </c>
      <c r="B6631" t="s">
        <v>1128</v>
      </c>
      <c r="C6631">
        <v>121.4873</v>
      </c>
      <c r="D6631">
        <v>22.63917</v>
      </c>
      <c r="E6631">
        <v>20211027</v>
      </c>
      <c r="F6631" t="s">
        <v>868</v>
      </c>
      <c r="G6631" t="s">
        <v>114</v>
      </c>
      <c r="H6631" t="s">
        <v>115</v>
      </c>
      <c r="I6631" t="s">
        <v>869</v>
      </c>
      <c r="J6631" t="s">
        <v>15</v>
      </c>
      <c r="K6631" t="str">
        <f>VLOOKUP(G6631,'[1]crosstable (6)'!$B:$C,2,FALSE)</f>
        <v>Chordata</v>
      </c>
      <c r="L6631" t="str">
        <f>VLOOKUP(H6631,'[1]crosstable (6)'!$D:$E,2,FALSE)</f>
        <v>Actinopterygii</v>
      </c>
      <c r="M6631" t="str">
        <f>VLOOKUP(I6631,'[1]crosstable (6)'!$H:$I,2,FALSE)</f>
        <v>Priacanthidae</v>
      </c>
      <c r="N6631" t="str">
        <f>VLOOKUP(F6631,'[1]crosstable (6)'!$A:$J,10,FALSE)</f>
        <v>Priacanthus hamrur</v>
      </c>
    </row>
    <row r="6632" spans="1:14" x14ac:dyDescent="0.25">
      <c r="A6632" t="s">
        <v>9</v>
      </c>
      <c r="B6632" t="s">
        <v>1128</v>
      </c>
      <c r="C6632">
        <v>121.4873</v>
      </c>
      <c r="D6632">
        <v>22.63917</v>
      </c>
      <c r="E6632">
        <v>20211027</v>
      </c>
      <c r="F6632" t="s">
        <v>650</v>
      </c>
      <c r="G6632" t="s">
        <v>114</v>
      </c>
      <c r="H6632" t="s">
        <v>115</v>
      </c>
      <c r="I6632" t="s">
        <v>130</v>
      </c>
      <c r="J6632" t="s">
        <v>15</v>
      </c>
      <c r="K6632" t="str">
        <f>VLOOKUP(G6632,'[1]crosstable (6)'!$B:$C,2,FALSE)</f>
        <v>Chordata</v>
      </c>
      <c r="L6632" t="str">
        <f>VLOOKUP(H6632,'[1]crosstable (6)'!$D:$E,2,FALSE)</f>
        <v>Actinopterygii</v>
      </c>
      <c r="M6632" t="str">
        <f>VLOOKUP(I6632,'[1]crosstable (6)'!$H:$I,2,FALSE)</f>
        <v>Pomacanthidae</v>
      </c>
      <c r="N6632" t="str">
        <f>VLOOKUP(F6632,'[1]crosstable (6)'!$A:$J,10,FALSE)</f>
        <v>Centropyge ferrugata</v>
      </c>
    </row>
    <row r="6633" spans="1:14" x14ac:dyDescent="0.25">
      <c r="A6633" t="s">
        <v>9</v>
      </c>
      <c r="B6633" t="s">
        <v>1128</v>
      </c>
      <c r="C6633">
        <v>121.4873</v>
      </c>
      <c r="D6633">
        <v>22.63917</v>
      </c>
      <c r="E6633">
        <v>20220324</v>
      </c>
      <c r="F6633" t="s">
        <v>347</v>
      </c>
      <c r="G6633" t="s">
        <v>114</v>
      </c>
      <c r="H6633" t="s">
        <v>115</v>
      </c>
      <c r="I6633" t="s">
        <v>192</v>
      </c>
      <c r="J6633" t="s">
        <v>15</v>
      </c>
      <c r="K6633" t="str">
        <f>VLOOKUP(G6633,'[1]crosstable (6)'!$B:$C,2,FALSE)</f>
        <v>Chordata</v>
      </c>
      <c r="L6633" t="str">
        <f>VLOOKUP(H6633,'[1]crosstable (6)'!$D:$E,2,FALSE)</f>
        <v>Actinopterygii</v>
      </c>
      <c r="M6633" t="str">
        <f>VLOOKUP(I6633,'[1]crosstable (6)'!$H:$I,2,FALSE)</f>
        <v>Chaetodontidae</v>
      </c>
      <c r="N6633" t="str">
        <f>VLOOKUP(F6633,'[1]crosstable (6)'!$A:$J,10,FALSE)</f>
        <v>Chaetodon unimaculatus</v>
      </c>
    </row>
    <row r="6634" spans="1:14" x14ac:dyDescent="0.25">
      <c r="A6634" t="s">
        <v>9</v>
      </c>
      <c r="B6634" t="s">
        <v>1128</v>
      </c>
      <c r="C6634">
        <v>121.4873</v>
      </c>
      <c r="D6634">
        <v>22.63917</v>
      </c>
      <c r="E6634">
        <v>20220324</v>
      </c>
      <c r="F6634" t="s">
        <v>118</v>
      </c>
      <c r="G6634" t="s">
        <v>114</v>
      </c>
      <c r="H6634" t="s">
        <v>115</v>
      </c>
      <c r="I6634" t="s">
        <v>119</v>
      </c>
      <c r="J6634" t="s">
        <v>15</v>
      </c>
      <c r="K6634" t="str">
        <f>VLOOKUP(G6634,'[1]crosstable (6)'!$B:$C,2,FALSE)</f>
        <v>Chordata</v>
      </c>
      <c r="L6634" t="str">
        <f>VLOOKUP(H6634,'[1]crosstable (6)'!$D:$E,2,FALSE)</f>
        <v>Actinopterygii</v>
      </c>
      <c r="M6634" t="str">
        <f>VLOOKUP(I6634,'[1]crosstable (6)'!$H:$I,2,FALSE)</f>
        <v>Pomacentridae</v>
      </c>
      <c r="N6634" t="str">
        <f>VLOOKUP(F6634,'[1]crosstable (6)'!$A:$J,10,FALSE)</f>
        <v>Dascyllus trimaculatus</v>
      </c>
    </row>
    <row r="6635" spans="1:14" x14ac:dyDescent="0.25">
      <c r="A6635" t="s">
        <v>9</v>
      </c>
      <c r="B6635" t="s">
        <v>1128</v>
      </c>
      <c r="C6635">
        <v>121.4873</v>
      </c>
      <c r="D6635">
        <v>22.63917</v>
      </c>
      <c r="E6635">
        <v>20220324</v>
      </c>
      <c r="F6635" t="s">
        <v>298</v>
      </c>
      <c r="G6635" t="s">
        <v>114</v>
      </c>
      <c r="H6635" t="s">
        <v>115</v>
      </c>
      <c r="I6635" t="s">
        <v>130</v>
      </c>
      <c r="J6635" t="s">
        <v>15</v>
      </c>
      <c r="K6635" t="str">
        <f>VLOOKUP(G6635,'[1]crosstable (6)'!$B:$C,2,FALSE)</f>
        <v>Chordata</v>
      </c>
      <c r="L6635" t="str">
        <f>VLOOKUP(H6635,'[1]crosstable (6)'!$D:$E,2,FALSE)</f>
        <v>Actinopterygii</v>
      </c>
      <c r="M6635" t="str">
        <f>VLOOKUP(I6635,'[1]crosstable (6)'!$H:$I,2,FALSE)</f>
        <v>Pomacanthidae</v>
      </c>
      <c r="N6635" t="str">
        <f>VLOOKUP(F6635,'[1]crosstable (6)'!$A:$J,10,FALSE)</f>
        <v>Apolemichthys trimaculatus</v>
      </c>
    </row>
    <row r="6636" spans="1:14" x14ac:dyDescent="0.25">
      <c r="A6636" t="s">
        <v>9</v>
      </c>
      <c r="B6636" t="s">
        <v>1128</v>
      </c>
      <c r="C6636">
        <v>121.4873</v>
      </c>
      <c r="D6636">
        <v>22.63917</v>
      </c>
      <c r="E6636">
        <v>20220324</v>
      </c>
      <c r="F6636" t="s">
        <v>120</v>
      </c>
      <c r="G6636" t="s">
        <v>114</v>
      </c>
      <c r="H6636" t="s">
        <v>115</v>
      </c>
      <c r="I6636" t="s">
        <v>116</v>
      </c>
      <c r="J6636" t="s">
        <v>15</v>
      </c>
      <c r="K6636" t="str">
        <f>VLOOKUP(G6636,'[1]crosstable (6)'!$B:$C,2,FALSE)</f>
        <v>Chordata</v>
      </c>
      <c r="L6636" t="str">
        <f>VLOOKUP(H6636,'[1]crosstable (6)'!$D:$E,2,FALSE)</f>
        <v>Actinopterygii</v>
      </c>
      <c r="M6636" t="str">
        <f>VLOOKUP(I6636,'[1]crosstable (6)'!$H:$I,2,FALSE)</f>
        <v>Labridae</v>
      </c>
      <c r="N6636" t="str">
        <f>VLOOKUP(F6636,'[1]crosstable (6)'!$A:$J,10,FALSE)</f>
        <v>Bodianus mesothorax</v>
      </c>
    </row>
    <row r="6637" spans="1:14" x14ac:dyDescent="0.25">
      <c r="A6637" t="s">
        <v>9</v>
      </c>
      <c r="B6637" t="s">
        <v>1128</v>
      </c>
      <c r="C6637">
        <v>121.4873</v>
      </c>
      <c r="D6637">
        <v>22.63917</v>
      </c>
      <c r="E6637">
        <v>20220324</v>
      </c>
      <c r="F6637" t="s">
        <v>359</v>
      </c>
      <c r="G6637" t="s">
        <v>114</v>
      </c>
      <c r="H6637" t="s">
        <v>115</v>
      </c>
      <c r="I6637" t="s">
        <v>360</v>
      </c>
      <c r="J6637" t="s">
        <v>15</v>
      </c>
      <c r="K6637" t="str">
        <f>VLOOKUP(G6637,'[1]crosstable (6)'!$B:$C,2,FALSE)</f>
        <v>Chordata</v>
      </c>
      <c r="L6637" t="str">
        <f>VLOOKUP(H6637,'[1]crosstable (6)'!$D:$E,2,FALSE)</f>
        <v>Actinopterygii</v>
      </c>
      <c r="M6637" t="str">
        <f>VLOOKUP(I6637,'[1]crosstable (6)'!$H:$I,2,FALSE)</f>
        <v>Aulostomidae</v>
      </c>
      <c r="N6637" t="str">
        <f>VLOOKUP(F6637,'[1]crosstable (6)'!$A:$J,10,FALSE)</f>
        <v>Aulostomus chinensis</v>
      </c>
    </row>
    <row r="6638" spans="1:14" x14ac:dyDescent="0.25">
      <c r="A6638" t="s">
        <v>9</v>
      </c>
      <c r="B6638" t="s">
        <v>1128</v>
      </c>
      <c r="C6638">
        <v>121.4873</v>
      </c>
      <c r="D6638">
        <v>22.63917</v>
      </c>
      <c r="E6638">
        <v>20220324</v>
      </c>
      <c r="F6638" t="s">
        <v>497</v>
      </c>
      <c r="G6638" t="s">
        <v>114</v>
      </c>
      <c r="H6638" t="s">
        <v>115</v>
      </c>
      <c r="I6638" t="s">
        <v>116</v>
      </c>
      <c r="J6638" t="s">
        <v>15</v>
      </c>
      <c r="K6638" t="str">
        <f>VLOOKUP(G6638,'[1]crosstable (6)'!$B:$C,2,FALSE)</f>
        <v>Chordata</v>
      </c>
      <c r="L6638" t="str">
        <f>VLOOKUP(H6638,'[1]crosstable (6)'!$D:$E,2,FALSE)</f>
        <v>Actinopterygii</v>
      </c>
      <c r="M6638" t="str">
        <f>VLOOKUP(I6638,'[1]crosstable (6)'!$H:$I,2,FALSE)</f>
        <v>Labridae</v>
      </c>
      <c r="N6638" t="str">
        <f>VLOOKUP(F6638,'[1]crosstable (6)'!$A:$J,10,FALSE)</f>
        <v>Pseudocheilinus hexataenia</v>
      </c>
    </row>
    <row r="6639" spans="1:14" x14ac:dyDescent="0.25">
      <c r="A6639" t="s">
        <v>9</v>
      </c>
      <c r="B6639" t="s">
        <v>1128</v>
      </c>
      <c r="C6639">
        <v>121.4873</v>
      </c>
      <c r="D6639">
        <v>22.63917</v>
      </c>
      <c r="E6639">
        <v>20220324</v>
      </c>
      <c r="F6639" t="s">
        <v>651</v>
      </c>
      <c r="G6639" t="s">
        <v>114</v>
      </c>
      <c r="H6639" t="s">
        <v>115</v>
      </c>
      <c r="I6639" t="s">
        <v>130</v>
      </c>
      <c r="J6639" t="s">
        <v>15</v>
      </c>
      <c r="K6639" t="str">
        <f>VLOOKUP(G6639,'[1]crosstable (6)'!$B:$C,2,FALSE)</f>
        <v>Chordata</v>
      </c>
      <c r="L6639" t="str">
        <f>VLOOKUP(H6639,'[1]crosstable (6)'!$D:$E,2,FALSE)</f>
        <v>Actinopterygii</v>
      </c>
      <c r="M6639" t="str">
        <f>VLOOKUP(I6639,'[1]crosstable (6)'!$H:$I,2,FALSE)</f>
        <v>Pomacanthidae</v>
      </c>
      <c r="N6639" t="str">
        <f>VLOOKUP(F6639,'[1]crosstable (6)'!$A:$J,10,FALSE)</f>
        <v>Genicanthus semifasciatus</v>
      </c>
    </row>
    <row r="6640" spans="1:14" x14ac:dyDescent="0.25">
      <c r="A6640" t="s">
        <v>9</v>
      </c>
      <c r="B6640" t="s">
        <v>1128</v>
      </c>
      <c r="C6640">
        <v>121.4873</v>
      </c>
      <c r="D6640">
        <v>22.63917</v>
      </c>
      <c r="E6640">
        <v>20220324</v>
      </c>
      <c r="F6640" t="s">
        <v>123</v>
      </c>
      <c r="G6640" t="s">
        <v>114</v>
      </c>
      <c r="H6640" t="s">
        <v>115</v>
      </c>
      <c r="I6640" t="s">
        <v>122</v>
      </c>
      <c r="J6640" t="s">
        <v>15</v>
      </c>
      <c r="K6640" t="str">
        <f>VLOOKUP(G6640,'[1]crosstable (6)'!$B:$C,2,FALSE)</f>
        <v>Chordata</v>
      </c>
      <c r="L6640" t="str">
        <f>VLOOKUP(H6640,'[1]crosstable (6)'!$D:$E,2,FALSE)</f>
        <v>Actinopterygii</v>
      </c>
      <c r="M6640" t="str">
        <f>VLOOKUP(I6640,'[1]crosstable (6)'!$H:$I,2,FALSE)</f>
        <v>Scaridae</v>
      </c>
      <c r="N6640" t="str">
        <f>VLOOKUP(F6640,'[1]crosstable (6)'!$A:$J,10,FALSE)</f>
        <v>Scarus schlegeli</v>
      </c>
    </row>
    <row r="6641" spans="1:14" x14ac:dyDescent="0.25">
      <c r="A6641" t="s">
        <v>9</v>
      </c>
      <c r="B6641" t="s">
        <v>1128</v>
      </c>
      <c r="C6641">
        <v>121.4873</v>
      </c>
      <c r="D6641">
        <v>22.63917</v>
      </c>
      <c r="E6641">
        <v>20220324</v>
      </c>
      <c r="F6641" t="s">
        <v>278</v>
      </c>
      <c r="G6641" t="s">
        <v>114</v>
      </c>
      <c r="H6641" t="s">
        <v>115</v>
      </c>
      <c r="I6641" t="s">
        <v>279</v>
      </c>
      <c r="J6641" t="s">
        <v>15</v>
      </c>
      <c r="K6641" t="str">
        <f>VLOOKUP(G6641,'[1]crosstable (6)'!$B:$C,2,FALSE)</f>
        <v>Chordata</v>
      </c>
      <c r="L6641" t="str">
        <f>VLOOKUP(H6641,'[1]crosstable (6)'!$D:$E,2,FALSE)</f>
        <v>Actinopterygii</v>
      </c>
      <c r="M6641" t="str">
        <f>VLOOKUP(I6641,'[1]crosstable (6)'!$H:$I,2,FALSE)</f>
        <v>Tetraodontidae</v>
      </c>
      <c r="N6641" t="str">
        <f>VLOOKUP(F6641,'[1]crosstable (6)'!$A:$J,10,FALSE)</f>
        <v>Canthigaster valentini</v>
      </c>
    </row>
    <row r="6642" spans="1:14" x14ac:dyDescent="0.25">
      <c r="A6642" t="s">
        <v>9</v>
      </c>
      <c r="B6642" t="s">
        <v>1128</v>
      </c>
      <c r="C6642">
        <v>121.4873</v>
      </c>
      <c r="D6642">
        <v>22.63917</v>
      </c>
      <c r="E6642">
        <v>20220324</v>
      </c>
      <c r="F6642" t="s">
        <v>258</v>
      </c>
      <c r="G6642" t="s">
        <v>114</v>
      </c>
      <c r="H6642" t="s">
        <v>115</v>
      </c>
      <c r="I6642" t="s">
        <v>192</v>
      </c>
      <c r="J6642" t="s">
        <v>15</v>
      </c>
      <c r="K6642" t="str">
        <f>VLOOKUP(G6642,'[1]crosstable (6)'!$B:$C,2,FALSE)</f>
        <v>Chordata</v>
      </c>
      <c r="L6642" t="str">
        <f>VLOOKUP(H6642,'[1]crosstable (6)'!$D:$E,2,FALSE)</f>
        <v>Actinopterygii</v>
      </c>
      <c r="M6642" t="str">
        <f>VLOOKUP(I6642,'[1]crosstable (6)'!$H:$I,2,FALSE)</f>
        <v>Chaetodontidae</v>
      </c>
      <c r="N6642" t="str">
        <f>VLOOKUP(F6642,'[1]crosstable (6)'!$A:$J,10,FALSE)</f>
        <v>Heniochus acuminatus</v>
      </c>
    </row>
    <row r="6643" spans="1:14" x14ac:dyDescent="0.25">
      <c r="A6643" t="s">
        <v>9</v>
      </c>
      <c r="B6643" t="s">
        <v>1128</v>
      </c>
      <c r="C6643">
        <v>121.4873</v>
      </c>
      <c r="D6643">
        <v>22.63917</v>
      </c>
      <c r="E6643">
        <v>20220324</v>
      </c>
      <c r="F6643" t="s">
        <v>131</v>
      </c>
      <c r="G6643" t="s">
        <v>114</v>
      </c>
      <c r="H6643" t="s">
        <v>115</v>
      </c>
      <c r="I6643" t="s">
        <v>132</v>
      </c>
      <c r="J6643" t="s">
        <v>15</v>
      </c>
      <c r="K6643" t="str">
        <f>VLOOKUP(G6643,'[1]crosstable (6)'!$B:$C,2,FALSE)</f>
        <v>Chordata</v>
      </c>
      <c r="L6643" t="str">
        <f>VLOOKUP(H6643,'[1]crosstable (6)'!$D:$E,2,FALSE)</f>
        <v>Actinopterygii</v>
      </c>
      <c r="M6643" t="str">
        <f>VLOOKUP(I6643,'[1]crosstable (6)'!$H:$I,2,FALSE)</f>
        <v>Mullidae</v>
      </c>
      <c r="N6643" t="str">
        <f>VLOOKUP(F6643,'[1]crosstable (6)'!$A:$J,10,FALSE)</f>
        <v>Parupeneus multifasciatus</v>
      </c>
    </row>
    <row r="6644" spans="1:14" x14ac:dyDescent="0.25">
      <c r="A6644" t="s">
        <v>9</v>
      </c>
      <c r="B6644" t="s">
        <v>1128</v>
      </c>
      <c r="C6644">
        <v>121.4873</v>
      </c>
      <c r="D6644">
        <v>22.63917</v>
      </c>
      <c r="E6644">
        <v>20220324</v>
      </c>
      <c r="F6644" t="s">
        <v>833</v>
      </c>
      <c r="G6644" t="s">
        <v>114</v>
      </c>
      <c r="H6644" t="s">
        <v>115</v>
      </c>
      <c r="I6644" t="s">
        <v>834</v>
      </c>
      <c r="J6644" t="s">
        <v>15</v>
      </c>
      <c r="K6644" t="str">
        <f>VLOOKUP(G6644,'[1]crosstable (6)'!$B:$C,2,FALSE)</f>
        <v>Chordata</v>
      </c>
      <c r="L6644" t="str">
        <f>VLOOKUP(H6644,'[1]crosstable (6)'!$D:$E,2,FALSE)</f>
        <v>Actinopterygii</v>
      </c>
      <c r="M6644" t="str">
        <f>VLOOKUP(I6644,'[1]crosstable (6)'!$H:$I,2,FALSE)</f>
        <v>Ephippidae</v>
      </c>
      <c r="N6644" t="str">
        <f>VLOOKUP(F6644,'[1]crosstable (6)'!$A:$J,10,FALSE)</f>
        <v>Platax teira</v>
      </c>
    </row>
    <row r="6645" spans="1:14" x14ac:dyDescent="0.25">
      <c r="A6645" t="s">
        <v>9</v>
      </c>
      <c r="B6645" t="s">
        <v>1128</v>
      </c>
      <c r="C6645">
        <v>121.4873</v>
      </c>
      <c r="D6645">
        <v>22.63917</v>
      </c>
      <c r="E6645">
        <v>20220324</v>
      </c>
      <c r="F6645" t="s">
        <v>304</v>
      </c>
      <c r="G6645" t="s">
        <v>114</v>
      </c>
      <c r="H6645" t="s">
        <v>115</v>
      </c>
      <c r="I6645" t="s">
        <v>248</v>
      </c>
      <c r="J6645" t="s">
        <v>15</v>
      </c>
      <c r="K6645" t="str">
        <f>VLOOKUP(G6645,'[1]crosstable (6)'!$B:$C,2,FALSE)</f>
        <v>Chordata</v>
      </c>
      <c r="L6645" t="str">
        <f>VLOOKUP(H6645,'[1]crosstable (6)'!$D:$E,2,FALSE)</f>
        <v>Actinopterygii</v>
      </c>
      <c r="M6645" t="str">
        <f>VLOOKUP(I6645,'[1]crosstable (6)'!$H:$I,2,FALSE)</f>
        <v>Cirrhitidae</v>
      </c>
      <c r="N6645" t="str">
        <f>VLOOKUP(F6645,'[1]crosstable (6)'!$A:$J,10,FALSE)</f>
        <v>Cirrhitichthys oxycephalus</v>
      </c>
    </row>
    <row r="6646" spans="1:14" x14ac:dyDescent="0.25">
      <c r="A6646" t="s">
        <v>9</v>
      </c>
      <c r="B6646" t="s">
        <v>1128</v>
      </c>
      <c r="C6646">
        <v>121.4873</v>
      </c>
      <c r="D6646">
        <v>22.63917</v>
      </c>
      <c r="E6646">
        <v>20220324</v>
      </c>
      <c r="F6646" t="s">
        <v>136</v>
      </c>
      <c r="G6646" t="s">
        <v>114</v>
      </c>
      <c r="H6646" t="s">
        <v>115</v>
      </c>
      <c r="I6646" t="s">
        <v>116</v>
      </c>
      <c r="J6646" t="s">
        <v>15</v>
      </c>
      <c r="K6646" t="str">
        <f>VLOOKUP(G6646,'[1]crosstable (6)'!$B:$C,2,FALSE)</f>
        <v>Chordata</v>
      </c>
      <c r="L6646" t="str">
        <f>VLOOKUP(H6646,'[1]crosstable (6)'!$D:$E,2,FALSE)</f>
        <v>Actinopterygii</v>
      </c>
      <c r="M6646" t="str">
        <f>VLOOKUP(I6646,'[1]crosstable (6)'!$H:$I,2,FALSE)</f>
        <v>Labridae</v>
      </c>
      <c r="N6646" t="str">
        <f>VLOOKUP(F6646,'[1]crosstable (6)'!$A:$J,10,FALSE)</f>
        <v>Cheilinus oxycephalus</v>
      </c>
    </row>
    <row r="6647" spans="1:14" x14ac:dyDescent="0.25">
      <c r="A6647" t="s">
        <v>9</v>
      </c>
      <c r="B6647" t="s">
        <v>1128</v>
      </c>
      <c r="C6647">
        <v>121.4873</v>
      </c>
      <c r="D6647">
        <v>22.63917</v>
      </c>
      <c r="E6647">
        <v>20220324</v>
      </c>
      <c r="F6647" t="s">
        <v>305</v>
      </c>
      <c r="G6647" t="s">
        <v>114</v>
      </c>
      <c r="H6647" t="s">
        <v>115</v>
      </c>
      <c r="I6647" t="s">
        <v>192</v>
      </c>
      <c r="J6647" t="s">
        <v>15</v>
      </c>
      <c r="K6647" t="str">
        <f>VLOOKUP(G6647,'[1]crosstable (6)'!$B:$C,2,FALSE)</f>
        <v>Chordata</v>
      </c>
      <c r="L6647" t="str">
        <f>VLOOKUP(H6647,'[1]crosstable (6)'!$D:$E,2,FALSE)</f>
        <v>Actinopterygii</v>
      </c>
      <c r="M6647" t="str">
        <f>VLOOKUP(I6647,'[1]crosstable (6)'!$H:$I,2,FALSE)</f>
        <v>Chaetodontidae</v>
      </c>
      <c r="N6647" t="str">
        <f>VLOOKUP(F6647,'[1]crosstable (6)'!$A:$J,10,FALSE)</f>
        <v>Chaetodon auripes</v>
      </c>
    </row>
    <row r="6648" spans="1:14" x14ac:dyDescent="0.25">
      <c r="A6648" t="s">
        <v>9</v>
      </c>
      <c r="B6648" t="s">
        <v>1128</v>
      </c>
      <c r="C6648">
        <v>121.4873</v>
      </c>
      <c r="D6648">
        <v>22.63917</v>
      </c>
      <c r="E6648">
        <v>20220324</v>
      </c>
      <c r="F6648" t="s">
        <v>653</v>
      </c>
      <c r="G6648" t="s">
        <v>156</v>
      </c>
      <c r="H6648" t="s">
        <v>157</v>
      </c>
      <c r="I6648" t="s">
        <v>158</v>
      </c>
      <c r="J6648" t="s">
        <v>15</v>
      </c>
      <c r="K6648" t="str">
        <f>VLOOKUP(G6648,'[1]crosstable (6)'!$B:$C,2,FALSE)</f>
        <v>Mollusca</v>
      </c>
      <c r="L6648" t="str">
        <f>VLOOKUP(H6648,'[1]crosstable (6)'!$D:$E,2,FALSE)</f>
        <v>Gastropoda</v>
      </c>
      <c r="M6648" t="str">
        <f>VLOOKUP(I6648,'[1]crosstable (6)'!$H:$I,2,FALSE)</f>
        <v>Chromodorididae</v>
      </c>
      <c r="N6648" t="str">
        <f>VLOOKUP(F6648,'[1]crosstable (6)'!$A:$J,10,FALSE)</f>
        <v>Chromodoris alcalai</v>
      </c>
    </row>
    <row r="6649" spans="1:14" x14ac:dyDescent="0.25">
      <c r="A6649" t="s">
        <v>9</v>
      </c>
      <c r="B6649" t="s">
        <v>1128</v>
      </c>
      <c r="C6649">
        <v>121.4873</v>
      </c>
      <c r="D6649">
        <v>22.63917</v>
      </c>
      <c r="E6649">
        <v>20220324</v>
      </c>
      <c r="F6649" t="s">
        <v>140</v>
      </c>
      <c r="G6649" t="s">
        <v>114</v>
      </c>
      <c r="H6649" t="s">
        <v>115</v>
      </c>
      <c r="I6649" t="s">
        <v>141</v>
      </c>
      <c r="J6649" t="s">
        <v>15</v>
      </c>
      <c r="K6649" t="str">
        <f>VLOOKUP(G6649,'[1]crosstable (6)'!$B:$C,2,FALSE)</f>
        <v>Chordata</v>
      </c>
      <c r="L6649" t="str">
        <f>VLOOKUP(H6649,'[1]crosstable (6)'!$D:$E,2,FALSE)</f>
        <v>Actinopterygii</v>
      </c>
      <c r="M6649" t="str">
        <f>VLOOKUP(I6649,'[1]crosstable (6)'!$H:$I,2,FALSE)</f>
        <v>Serranidae</v>
      </c>
      <c r="N6649" t="str">
        <f>VLOOKUP(F6649,'[1]crosstable (6)'!$A:$J,10,FALSE)</f>
        <v>Cephalopholis urodeta</v>
      </c>
    </row>
    <row r="6650" spans="1:14" x14ac:dyDescent="0.25">
      <c r="A6650" t="s">
        <v>9</v>
      </c>
      <c r="B6650" t="s">
        <v>1128</v>
      </c>
      <c r="C6650">
        <v>121.4873</v>
      </c>
      <c r="D6650">
        <v>22.63917</v>
      </c>
      <c r="E6650">
        <v>20220324</v>
      </c>
      <c r="F6650" t="s">
        <v>308</v>
      </c>
      <c r="G6650" t="s">
        <v>114</v>
      </c>
      <c r="H6650" t="s">
        <v>115</v>
      </c>
      <c r="I6650" t="s">
        <v>194</v>
      </c>
      <c r="J6650" t="s">
        <v>15</v>
      </c>
      <c r="K6650" t="str">
        <f>VLOOKUP(G6650,'[1]crosstable (6)'!$B:$C,2,FALSE)</f>
        <v>Chordata</v>
      </c>
      <c r="L6650" t="str">
        <f>VLOOKUP(H6650,'[1]crosstable (6)'!$D:$E,2,FALSE)</f>
        <v>Actinopterygii</v>
      </c>
      <c r="M6650" t="str">
        <f>VLOOKUP(I6650,'[1]crosstable (6)'!$H:$I,2,FALSE)</f>
        <v>Acanthuridae</v>
      </c>
      <c r="N6650" t="str">
        <f>VLOOKUP(F6650,'[1]crosstable (6)'!$A:$J,10,FALSE)</f>
        <v>Acanthurus dussumieri</v>
      </c>
    </row>
    <row r="6651" spans="1:14" x14ac:dyDescent="0.25">
      <c r="A6651" t="s">
        <v>9</v>
      </c>
      <c r="B6651" t="s">
        <v>1128</v>
      </c>
      <c r="C6651">
        <v>121.4873</v>
      </c>
      <c r="D6651">
        <v>22.63917</v>
      </c>
      <c r="E6651">
        <v>20220324</v>
      </c>
      <c r="F6651" t="s">
        <v>846</v>
      </c>
      <c r="G6651" t="s">
        <v>114</v>
      </c>
      <c r="H6651" t="s">
        <v>115</v>
      </c>
      <c r="I6651" t="s">
        <v>116</v>
      </c>
      <c r="J6651" t="s">
        <v>15</v>
      </c>
      <c r="K6651" t="str">
        <f>VLOOKUP(G6651,'[1]crosstable (6)'!$B:$C,2,FALSE)</f>
        <v>Chordata</v>
      </c>
      <c r="L6651" t="str">
        <f>VLOOKUP(H6651,'[1]crosstable (6)'!$D:$E,2,FALSE)</f>
        <v>Actinopterygii</v>
      </c>
      <c r="M6651" t="str">
        <f>VLOOKUP(I6651,'[1]crosstable (6)'!$H:$I,2,FALSE)</f>
        <v>Labridae</v>
      </c>
      <c r="N6651" t="str">
        <f>VLOOKUP(F6651,'[1]crosstable (6)'!$A:$J,10,FALSE)</f>
        <v>Halichoeres orientalis</v>
      </c>
    </row>
    <row r="6652" spans="1:14" x14ac:dyDescent="0.25">
      <c r="A6652" t="s">
        <v>9</v>
      </c>
      <c r="B6652" t="s">
        <v>1128</v>
      </c>
      <c r="C6652">
        <v>121.4873</v>
      </c>
      <c r="D6652">
        <v>22.63917</v>
      </c>
      <c r="E6652">
        <v>20220324</v>
      </c>
      <c r="F6652" t="s">
        <v>310</v>
      </c>
      <c r="G6652" t="s">
        <v>114</v>
      </c>
      <c r="H6652" t="s">
        <v>115</v>
      </c>
      <c r="I6652" t="s">
        <v>147</v>
      </c>
      <c r="J6652" t="s">
        <v>15</v>
      </c>
      <c r="K6652" t="str">
        <f>VLOOKUP(G6652,'[1]crosstable (6)'!$B:$C,2,FALSE)</f>
        <v>Chordata</v>
      </c>
      <c r="L6652" t="str">
        <f>VLOOKUP(H6652,'[1]crosstable (6)'!$D:$E,2,FALSE)</f>
        <v>Actinopterygii</v>
      </c>
      <c r="M6652" t="str">
        <f>VLOOKUP(I6652,'[1]crosstable (6)'!$H:$I,2,FALSE)</f>
        <v>Balistidae</v>
      </c>
      <c r="N6652" t="str">
        <f>VLOOKUP(F6652,'[1]crosstable (6)'!$A:$J,10,FALSE)</f>
        <v>Balistoides conspicillum</v>
      </c>
    </row>
    <row r="6653" spans="1:14" x14ac:dyDescent="0.25">
      <c r="A6653" t="s">
        <v>9</v>
      </c>
      <c r="B6653" t="s">
        <v>1128</v>
      </c>
      <c r="C6653">
        <v>121.4873</v>
      </c>
      <c r="D6653">
        <v>22.63917</v>
      </c>
      <c r="E6653">
        <v>20220324</v>
      </c>
      <c r="F6653" t="s">
        <v>216</v>
      </c>
      <c r="G6653" t="s">
        <v>114</v>
      </c>
      <c r="H6653" t="s">
        <v>115</v>
      </c>
      <c r="I6653" t="s">
        <v>132</v>
      </c>
      <c r="J6653" t="s">
        <v>15</v>
      </c>
      <c r="K6653" t="str">
        <f>VLOOKUP(G6653,'[1]crosstable (6)'!$B:$C,2,FALSE)</f>
        <v>Chordata</v>
      </c>
      <c r="L6653" t="str">
        <f>VLOOKUP(H6653,'[1]crosstable (6)'!$D:$E,2,FALSE)</f>
        <v>Actinopterygii</v>
      </c>
      <c r="M6653" t="str">
        <f>VLOOKUP(I6653,'[1]crosstable (6)'!$H:$I,2,FALSE)</f>
        <v>Mullidae</v>
      </c>
      <c r="N6653" t="str">
        <f>VLOOKUP(F6653,'[1]crosstable (6)'!$A:$J,10,FALSE)</f>
        <v>Mulloidichthys vanicolensis</v>
      </c>
    </row>
    <row r="6654" spans="1:14" x14ac:dyDescent="0.25">
      <c r="A6654" t="s">
        <v>9</v>
      </c>
      <c r="B6654" t="s">
        <v>1128</v>
      </c>
      <c r="C6654">
        <v>121.4873</v>
      </c>
      <c r="D6654">
        <v>22.63917</v>
      </c>
      <c r="E6654">
        <v>20220324</v>
      </c>
      <c r="F6654" t="s">
        <v>638</v>
      </c>
      <c r="G6654" t="s">
        <v>156</v>
      </c>
      <c r="H6654" t="s">
        <v>157</v>
      </c>
      <c r="I6654" t="s">
        <v>158</v>
      </c>
      <c r="J6654" t="s">
        <v>15</v>
      </c>
      <c r="K6654" t="str">
        <f>VLOOKUP(G6654,'[1]crosstable (6)'!$B:$C,2,FALSE)</f>
        <v>Mollusca</v>
      </c>
      <c r="L6654" t="str">
        <f>VLOOKUP(H6654,'[1]crosstable (6)'!$D:$E,2,FALSE)</f>
        <v>Gastropoda</v>
      </c>
      <c r="M6654" t="str">
        <f>VLOOKUP(I6654,'[1]crosstable (6)'!$H:$I,2,FALSE)</f>
        <v>Chromodorididae</v>
      </c>
      <c r="N6654" t="str">
        <f>VLOOKUP(F6654,'[1]crosstable (6)'!$A:$J,10,FALSE)</f>
        <v>Chromodoris willani</v>
      </c>
    </row>
    <row r="6655" spans="1:14" x14ac:dyDescent="0.25">
      <c r="A6655" t="s">
        <v>9</v>
      </c>
      <c r="B6655" t="s">
        <v>1128</v>
      </c>
      <c r="C6655">
        <v>121.4873</v>
      </c>
      <c r="D6655">
        <v>22.63917</v>
      </c>
      <c r="E6655">
        <v>20220324</v>
      </c>
      <c r="F6655" t="s">
        <v>237</v>
      </c>
      <c r="G6655" t="s">
        <v>156</v>
      </c>
      <c r="H6655" t="s">
        <v>157</v>
      </c>
      <c r="I6655" t="s">
        <v>230</v>
      </c>
      <c r="J6655" t="s">
        <v>15</v>
      </c>
      <c r="K6655" t="str">
        <f>VLOOKUP(G6655,'[1]crosstable (6)'!$B:$C,2,FALSE)</f>
        <v>Mollusca</v>
      </c>
      <c r="L6655" t="str">
        <f>VLOOKUP(H6655,'[1]crosstable (6)'!$D:$E,2,FALSE)</f>
        <v>Gastropoda</v>
      </c>
      <c r="M6655" t="str">
        <f>VLOOKUP(I6655,'[1]crosstable (6)'!$H:$I,2,FALSE)</f>
        <v>Phyllidiidae</v>
      </c>
      <c r="N6655" t="str">
        <f>VLOOKUP(F6655,'[1]crosstable (6)'!$A:$J,10,FALSE)</f>
        <v>Phyllidiella pustulosa</v>
      </c>
    </row>
    <row r="6656" spans="1:14" x14ac:dyDescent="0.25">
      <c r="A6656" t="s">
        <v>9</v>
      </c>
      <c r="B6656" t="s">
        <v>1128</v>
      </c>
      <c r="C6656">
        <v>121.4873</v>
      </c>
      <c r="D6656">
        <v>22.63917</v>
      </c>
      <c r="E6656">
        <v>20220324</v>
      </c>
      <c r="F6656" t="s">
        <v>160</v>
      </c>
      <c r="G6656" t="s">
        <v>114</v>
      </c>
      <c r="H6656" t="s">
        <v>115</v>
      </c>
      <c r="I6656" t="s">
        <v>130</v>
      </c>
      <c r="J6656" t="s">
        <v>15</v>
      </c>
      <c r="K6656" t="str">
        <f>VLOOKUP(G6656,'[1]crosstable (6)'!$B:$C,2,FALSE)</f>
        <v>Chordata</v>
      </c>
      <c r="L6656" t="str">
        <f>VLOOKUP(H6656,'[1]crosstable (6)'!$D:$E,2,FALSE)</f>
        <v>Actinopterygii</v>
      </c>
      <c r="M6656" t="str">
        <f>VLOOKUP(I6656,'[1]crosstable (6)'!$H:$I,2,FALSE)</f>
        <v>Pomacanthidae</v>
      </c>
      <c r="N6656" t="str">
        <f>VLOOKUP(F6656,'[1]crosstable (6)'!$A:$J,10,FALSE)</f>
        <v>Centropyge heraldi</v>
      </c>
    </row>
    <row r="6657" spans="1:14" x14ac:dyDescent="0.25">
      <c r="A6657" t="s">
        <v>9</v>
      </c>
      <c r="B6657" t="s">
        <v>1128</v>
      </c>
      <c r="C6657">
        <v>121.4873</v>
      </c>
      <c r="D6657">
        <v>22.63917</v>
      </c>
      <c r="E6657">
        <v>20220324</v>
      </c>
      <c r="F6657" t="s">
        <v>161</v>
      </c>
      <c r="G6657" t="s">
        <v>114</v>
      </c>
      <c r="H6657" t="s">
        <v>115</v>
      </c>
      <c r="I6657" t="s">
        <v>116</v>
      </c>
      <c r="J6657" t="s">
        <v>15</v>
      </c>
      <c r="K6657" t="str">
        <f>VLOOKUP(G6657,'[1]crosstable (6)'!$B:$C,2,FALSE)</f>
        <v>Chordata</v>
      </c>
      <c r="L6657" t="str">
        <f>VLOOKUP(H6657,'[1]crosstable (6)'!$D:$E,2,FALSE)</f>
        <v>Actinopterygii</v>
      </c>
      <c r="M6657" t="str">
        <f>VLOOKUP(I6657,'[1]crosstable (6)'!$H:$I,2,FALSE)</f>
        <v>Labridae</v>
      </c>
      <c r="N6657" t="str">
        <f>VLOOKUP(F6657,'[1]crosstable (6)'!$A:$J,10,FALSE)</f>
        <v>Hologymnosus doliatus</v>
      </c>
    </row>
    <row r="6658" spans="1:14" x14ac:dyDescent="0.25">
      <c r="A6658" t="s">
        <v>9</v>
      </c>
      <c r="B6658" t="s">
        <v>1128</v>
      </c>
      <c r="C6658">
        <v>121.4873</v>
      </c>
      <c r="D6658">
        <v>22.63917</v>
      </c>
      <c r="E6658">
        <v>20220324</v>
      </c>
      <c r="F6658" t="s">
        <v>750</v>
      </c>
      <c r="G6658" t="s">
        <v>114</v>
      </c>
      <c r="H6658" t="s">
        <v>115</v>
      </c>
      <c r="I6658" t="s">
        <v>194</v>
      </c>
      <c r="J6658" t="s">
        <v>15</v>
      </c>
      <c r="K6658" t="str">
        <f>VLOOKUP(G6658,'[1]crosstable (6)'!$B:$C,2,FALSE)</f>
        <v>Chordata</v>
      </c>
      <c r="L6658" t="str">
        <f>VLOOKUP(H6658,'[1]crosstable (6)'!$D:$E,2,FALSE)</f>
        <v>Actinopterygii</v>
      </c>
      <c r="M6658" t="str">
        <f>VLOOKUP(I6658,'[1]crosstable (6)'!$H:$I,2,FALSE)</f>
        <v>Acanthuridae</v>
      </c>
      <c r="N6658" t="str">
        <f>VLOOKUP(F6658,'[1]crosstable (6)'!$A:$J,10,FALSE)</f>
        <v>Naso vlamingii</v>
      </c>
    </row>
    <row r="6659" spans="1:14" x14ac:dyDescent="0.25">
      <c r="A6659" t="s">
        <v>9</v>
      </c>
      <c r="B6659" t="s">
        <v>1128</v>
      </c>
      <c r="C6659">
        <v>121.4873</v>
      </c>
      <c r="D6659">
        <v>22.63917</v>
      </c>
      <c r="E6659">
        <v>20220324</v>
      </c>
      <c r="F6659" t="s">
        <v>165</v>
      </c>
      <c r="G6659" t="s">
        <v>114</v>
      </c>
      <c r="H6659" t="s">
        <v>115</v>
      </c>
      <c r="I6659" t="s">
        <v>166</v>
      </c>
      <c r="J6659" t="s">
        <v>15</v>
      </c>
      <c r="K6659" t="str">
        <f>VLOOKUP(G6659,'[1]crosstable (6)'!$B:$C,2,FALSE)</f>
        <v>Chordata</v>
      </c>
      <c r="L6659" t="str">
        <f>VLOOKUP(H6659,'[1]crosstable (6)'!$D:$E,2,FALSE)</f>
        <v>Actinopterygii</v>
      </c>
      <c r="M6659" t="str">
        <f>VLOOKUP(I6659,'[1]crosstable (6)'!$H:$I,2,FALSE)</f>
        <v>Holocentridae</v>
      </c>
      <c r="N6659" t="str">
        <f>VLOOKUP(F6659,'[1]crosstable (6)'!$A:$J,10,FALSE)</f>
        <v>Myripristis kuntee</v>
      </c>
    </row>
    <row r="6660" spans="1:14" x14ac:dyDescent="0.25">
      <c r="A6660" t="s">
        <v>9</v>
      </c>
      <c r="B6660" t="s">
        <v>1128</v>
      </c>
      <c r="C6660">
        <v>121.4873</v>
      </c>
      <c r="D6660">
        <v>22.63917</v>
      </c>
      <c r="E6660">
        <v>20220324</v>
      </c>
      <c r="F6660" t="s">
        <v>243</v>
      </c>
      <c r="G6660" t="s">
        <v>114</v>
      </c>
      <c r="H6660" t="s">
        <v>115</v>
      </c>
      <c r="I6660" t="s">
        <v>130</v>
      </c>
      <c r="J6660" t="s">
        <v>15</v>
      </c>
      <c r="K6660" t="str">
        <f>VLOOKUP(G6660,'[1]crosstable (6)'!$B:$C,2,FALSE)</f>
        <v>Chordata</v>
      </c>
      <c r="L6660" t="str">
        <f>VLOOKUP(H6660,'[1]crosstable (6)'!$D:$E,2,FALSE)</f>
        <v>Actinopterygii</v>
      </c>
      <c r="M6660" t="str">
        <f>VLOOKUP(I6660,'[1]crosstable (6)'!$H:$I,2,FALSE)</f>
        <v>Pomacanthidae</v>
      </c>
      <c r="N6660" t="str">
        <f>VLOOKUP(F6660,'[1]crosstable (6)'!$A:$J,10,FALSE)</f>
        <v>Pomacanthus imperator</v>
      </c>
    </row>
    <row r="6661" spans="1:14" x14ac:dyDescent="0.25">
      <c r="A6661" t="s">
        <v>9</v>
      </c>
      <c r="B6661" t="s">
        <v>1128</v>
      </c>
      <c r="C6661">
        <v>121.4873</v>
      </c>
      <c r="D6661">
        <v>22.63917</v>
      </c>
      <c r="E6661">
        <v>20220324</v>
      </c>
      <c r="F6661" t="s">
        <v>736</v>
      </c>
      <c r="G6661" t="s">
        <v>114</v>
      </c>
      <c r="H6661" t="s">
        <v>115</v>
      </c>
      <c r="I6661" t="s">
        <v>135</v>
      </c>
      <c r="J6661" t="s">
        <v>15</v>
      </c>
      <c r="K6661" t="str">
        <f>VLOOKUP(G6661,'[1]crosstable (6)'!$B:$C,2,FALSE)</f>
        <v>Chordata</v>
      </c>
      <c r="L6661" t="str">
        <f>VLOOKUP(H6661,'[1]crosstable (6)'!$D:$E,2,FALSE)</f>
        <v>Actinopterygii</v>
      </c>
      <c r="M6661" t="str">
        <f>VLOOKUP(I6661,'[1]crosstable (6)'!$H:$I,2,FALSE)</f>
        <v>Lethrinidae</v>
      </c>
      <c r="N6661" t="str">
        <f>VLOOKUP(F6661,'[1]crosstable (6)'!$A:$J,10,FALSE)</f>
        <v>Monotaxis grandoculis</v>
      </c>
    </row>
    <row r="6662" spans="1:14" x14ac:dyDescent="0.25">
      <c r="A6662" t="s">
        <v>9</v>
      </c>
      <c r="B6662" t="s">
        <v>1128</v>
      </c>
      <c r="C6662">
        <v>121.4873</v>
      </c>
      <c r="D6662">
        <v>22.63917</v>
      </c>
      <c r="E6662">
        <v>20220324</v>
      </c>
      <c r="F6662" t="s">
        <v>774</v>
      </c>
      <c r="G6662" t="s">
        <v>114</v>
      </c>
      <c r="H6662" t="s">
        <v>115</v>
      </c>
      <c r="I6662" t="s">
        <v>176</v>
      </c>
      <c r="J6662" t="s">
        <v>15</v>
      </c>
      <c r="K6662" t="str">
        <f>VLOOKUP(G6662,'[1]crosstable (6)'!$B:$C,2,FALSE)</f>
        <v>Chordata</v>
      </c>
      <c r="L6662" t="str">
        <f>VLOOKUP(H6662,'[1]crosstable (6)'!$D:$E,2,FALSE)</f>
        <v>Actinopterygii</v>
      </c>
      <c r="M6662" t="str">
        <f>VLOOKUP(I6662,'[1]crosstable (6)'!$H:$I,2,FALSE)</f>
        <v>Lutjanidae</v>
      </c>
      <c r="N6662" t="str">
        <f>VLOOKUP(F6662,'[1]crosstable (6)'!$A:$J,10,FALSE)</f>
        <v>Lutjanus monostigma</v>
      </c>
    </row>
    <row r="6663" spans="1:14" x14ac:dyDescent="0.25">
      <c r="A6663" t="s">
        <v>9</v>
      </c>
      <c r="B6663" t="s">
        <v>1128</v>
      </c>
      <c r="C6663">
        <v>121.4873</v>
      </c>
      <c r="D6663">
        <v>22.63917</v>
      </c>
      <c r="E6663">
        <v>20220324</v>
      </c>
      <c r="F6663" t="s">
        <v>268</v>
      </c>
      <c r="G6663" t="s">
        <v>114</v>
      </c>
      <c r="H6663" t="s">
        <v>115</v>
      </c>
      <c r="I6663" t="s">
        <v>192</v>
      </c>
      <c r="J6663" t="s">
        <v>15</v>
      </c>
      <c r="K6663" t="str">
        <f>VLOOKUP(G6663,'[1]crosstable (6)'!$B:$C,2,FALSE)</f>
        <v>Chordata</v>
      </c>
      <c r="L6663" t="str">
        <f>VLOOKUP(H6663,'[1]crosstable (6)'!$D:$E,2,FALSE)</f>
        <v>Actinopterygii</v>
      </c>
      <c r="M6663" t="str">
        <f>VLOOKUP(I6663,'[1]crosstable (6)'!$H:$I,2,FALSE)</f>
        <v>Chaetodontidae</v>
      </c>
      <c r="N6663" t="str">
        <f>VLOOKUP(F6663,'[1]crosstable (6)'!$A:$J,10,FALSE)</f>
        <v>Chaetodon auriga</v>
      </c>
    </row>
    <row r="6664" spans="1:14" x14ac:dyDescent="0.25">
      <c r="A6664" t="s">
        <v>9</v>
      </c>
      <c r="B6664" t="s">
        <v>1128</v>
      </c>
      <c r="C6664">
        <v>121.4873</v>
      </c>
      <c r="D6664">
        <v>22.63917</v>
      </c>
      <c r="E6664">
        <v>20220324</v>
      </c>
      <c r="F6664" t="s">
        <v>270</v>
      </c>
      <c r="G6664" t="s">
        <v>114</v>
      </c>
      <c r="H6664" t="s">
        <v>115</v>
      </c>
      <c r="I6664" t="s">
        <v>141</v>
      </c>
      <c r="J6664" t="s">
        <v>15</v>
      </c>
      <c r="K6664" t="str">
        <f>VLOOKUP(G6664,'[1]crosstable (6)'!$B:$C,2,FALSE)</f>
        <v>Chordata</v>
      </c>
      <c r="L6664" t="str">
        <f>VLOOKUP(H6664,'[1]crosstable (6)'!$D:$E,2,FALSE)</f>
        <v>Actinopterygii</v>
      </c>
      <c r="M6664" t="str">
        <f>VLOOKUP(I6664,'[1]crosstable (6)'!$H:$I,2,FALSE)</f>
        <v>Serranidae</v>
      </c>
      <c r="N6664" t="str">
        <f>VLOOKUP(F6664,'[1]crosstable (6)'!$A:$J,10,FALSE)</f>
        <v>Pseudanthias squamipinnis</v>
      </c>
    </row>
    <row r="6665" spans="1:14" x14ac:dyDescent="0.25">
      <c r="A6665" t="s">
        <v>9</v>
      </c>
      <c r="B6665" t="s">
        <v>1128</v>
      </c>
      <c r="C6665">
        <v>121.4873</v>
      </c>
      <c r="D6665">
        <v>22.63917</v>
      </c>
      <c r="E6665">
        <v>20220324</v>
      </c>
      <c r="F6665" t="s">
        <v>451</v>
      </c>
      <c r="G6665" t="s">
        <v>114</v>
      </c>
      <c r="H6665" t="s">
        <v>115</v>
      </c>
      <c r="I6665" t="s">
        <v>116</v>
      </c>
      <c r="J6665" t="s">
        <v>15</v>
      </c>
      <c r="K6665" t="str">
        <f>VLOOKUP(G6665,'[1]crosstable (6)'!$B:$C,2,FALSE)</f>
        <v>Chordata</v>
      </c>
      <c r="L6665" t="str">
        <f>VLOOKUP(H6665,'[1]crosstable (6)'!$D:$E,2,FALSE)</f>
        <v>Actinopterygii</v>
      </c>
      <c r="M6665" t="str">
        <f>VLOOKUP(I6665,'[1]crosstable (6)'!$H:$I,2,FALSE)</f>
        <v>Labridae</v>
      </c>
      <c r="N6665" t="str">
        <f>VLOOKUP(F6665,'[1]crosstable (6)'!$A:$J,10,FALSE)</f>
        <v>Bodianus axillaris</v>
      </c>
    </row>
    <row r="6666" spans="1:14" x14ac:dyDescent="0.25">
      <c r="A6666" t="s">
        <v>9</v>
      </c>
      <c r="B6666" t="s">
        <v>1128</v>
      </c>
      <c r="C6666">
        <v>121.4873</v>
      </c>
      <c r="D6666">
        <v>22.63917</v>
      </c>
      <c r="E6666">
        <v>20220324</v>
      </c>
      <c r="F6666" t="s">
        <v>174</v>
      </c>
      <c r="G6666" t="s">
        <v>114</v>
      </c>
      <c r="H6666" t="s">
        <v>115</v>
      </c>
      <c r="I6666" t="s">
        <v>116</v>
      </c>
      <c r="J6666" t="s">
        <v>15</v>
      </c>
      <c r="K6666" t="str">
        <f>VLOOKUP(G6666,'[1]crosstable (6)'!$B:$C,2,FALSE)</f>
        <v>Chordata</v>
      </c>
      <c r="L6666" t="str">
        <f>VLOOKUP(H6666,'[1]crosstable (6)'!$D:$E,2,FALSE)</f>
        <v>Actinopterygii</v>
      </c>
      <c r="M6666" t="str">
        <f>VLOOKUP(I6666,'[1]crosstable (6)'!$H:$I,2,FALSE)</f>
        <v>Labridae</v>
      </c>
      <c r="N6666" t="str">
        <f>VLOOKUP(F6666,'[1]crosstable (6)'!$A:$J,10,FALSE)</f>
        <v>Thalassoma amblycephalum</v>
      </c>
    </row>
    <row r="6667" spans="1:14" x14ac:dyDescent="0.25">
      <c r="A6667" t="s">
        <v>9</v>
      </c>
      <c r="B6667" t="s">
        <v>1128</v>
      </c>
      <c r="C6667">
        <v>121.4873</v>
      </c>
      <c r="D6667">
        <v>22.63917</v>
      </c>
      <c r="E6667">
        <v>20220324</v>
      </c>
      <c r="F6667" t="s">
        <v>182</v>
      </c>
      <c r="G6667" t="s">
        <v>114</v>
      </c>
      <c r="H6667" t="s">
        <v>115</v>
      </c>
      <c r="I6667" t="s">
        <v>119</v>
      </c>
      <c r="J6667" t="s">
        <v>15</v>
      </c>
      <c r="K6667" t="str">
        <f>VLOOKUP(G6667,'[1]crosstable (6)'!$B:$C,2,FALSE)</f>
        <v>Chordata</v>
      </c>
      <c r="L6667" t="str">
        <f>VLOOKUP(H6667,'[1]crosstable (6)'!$D:$E,2,FALSE)</f>
        <v>Actinopterygii</v>
      </c>
      <c r="M6667" t="str">
        <f>VLOOKUP(I6667,'[1]crosstable (6)'!$H:$I,2,FALSE)</f>
        <v>Pomacentridae</v>
      </c>
      <c r="N6667" t="str">
        <f>VLOOKUP(F6667,'[1]crosstable (6)'!$A:$J,10,FALSE)</f>
        <v>Chromis atripes</v>
      </c>
    </row>
    <row r="6668" spans="1:14" x14ac:dyDescent="0.25">
      <c r="A6668" t="s">
        <v>9</v>
      </c>
      <c r="B6668" t="s">
        <v>1128</v>
      </c>
      <c r="C6668">
        <v>121.4873</v>
      </c>
      <c r="D6668">
        <v>22.63917</v>
      </c>
      <c r="E6668">
        <v>20220324</v>
      </c>
      <c r="F6668" t="s">
        <v>658</v>
      </c>
      <c r="G6668" t="s">
        <v>114</v>
      </c>
      <c r="H6668" t="s">
        <v>115</v>
      </c>
      <c r="I6668" t="s">
        <v>166</v>
      </c>
      <c r="J6668" t="s">
        <v>15</v>
      </c>
      <c r="K6668" t="str">
        <f>VLOOKUP(G6668,'[1]crosstable (6)'!$B:$C,2,FALSE)</f>
        <v>Chordata</v>
      </c>
      <c r="L6668" t="str">
        <f>VLOOKUP(H6668,'[1]crosstable (6)'!$D:$E,2,FALSE)</f>
        <v>Actinopterygii</v>
      </c>
      <c r="M6668" t="str">
        <f>VLOOKUP(I6668,'[1]crosstable (6)'!$H:$I,2,FALSE)</f>
        <v>Holocentridae</v>
      </c>
      <c r="N6668" t="str">
        <f>VLOOKUP(F6668,'[1]crosstable (6)'!$A:$J,10,FALSE)</f>
        <v>Sargocentron diadema</v>
      </c>
    </row>
    <row r="6669" spans="1:14" x14ac:dyDescent="0.25">
      <c r="A6669" t="s">
        <v>9</v>
      </c>
      <c r="B6669" t="s">
        <v>1128</v>
      </c>
      <c r="C6669">
        <v>121.4873</v>
      </c>
      <c r="D6669">
        <v>22.63917</v>
      </c>
      <c r="E6669">
        <v>20220324</v>
      </c>
      <c r="F6669" t="s">
        <v>617</v>
      </c>
      <c r="G6669" t="s">
        <v>156</v>
      </c>
      <c r="H6669" t="s">
        <v>157</v>
      </c>
      <c r="I6669" t="s">
        <v>230</v>
      </c>
      <c r="J6669" t="s">
        <v>15</v>
      </c>
      <c r="K6669" t="str">
        <f>VLOOKUP(G6669,'[1]crosstable (6)'!$B:$C,2,FALSE)</f>
        <v>Mollusca</v>
      </c>
      <c r="L6669" t="str">
        <f>VLOOKUP(H6669,'[1]crosstable (6)'!$D:$E,2,FALSE)</f>
        <v>Gastropoda</v>
      </c>
      <c r="M6669" t="str">
        <f>VLOOKUP(I6669,'[1]crosstable (6)'!$H:$I,2,FALSE)</f>
        <v>Phyllidiidae</v>
      </c>
      <c r="N6669" t="str">
        <f>VLOOKUP(F6669,'[1]crosstable (6)'!$A:$J,10,FALSE)</f>
        <v>Phyllidia varicosa</v>
      </c>
    </row>
    <row r="6670" spans="1:14" x14ac:dyDescent="0.25">
      <c r="A6670" t="s">
        <v>9</v>
      </c>
      <c r="B6670" t="s">
        <v>1128</v>
      </c>
      <c r="C6670">
        <v>121.4873</v>
      </c>
      <c r="D6670">
        <v>22.63917</v>
      </c>
      <c r="E6670">
        <v>20220324</v>
      </c>
      <c r="F6670" t="s">
        <v>185</v>
      </c>
      <c r="G6670" t="s">
        <v>114</v>
      </c>
      <c r="H6670" t="s">
        <v>115</v>
      </c>
      <c r="I6670" t="s">
        <v>116</v>
      </c>
      <c r="J6670" t="s">
        <v>15</v>
      </c>
      <c r="K6670" t="str">
        <f>VLOOKUP(G6670,'[1]crosstable (6)'!$B:$C,2,FALSE)</f>
        <v>Chordata</v>
      </c>
      <c r="L6670" t="str">
        <f>VLOOKUP(H6670,'[1]crosstable (6)'!$D:$E,2,FALSE)</f>
        <v>Actinopterygii</v>
      </c>
      <c r="M6670" t="str">
        <f>VLOOKUP(I6670,'[1]crosstable (6)'!$H:$I,2,FALSE)</f>
        <v>Labridae</v>
      </c>
      <c r="N6670" t="str">
        <f>VLOOKUP(F6670,'[1]crosstable (6)'!$A:$J,10,FALSE)</f>
        <v>Bodianus dictynna</v>
      </c>
    </row>
    <row r="6671" spans="1:14" x14ac:dyDescent="0.25">
      <c r="A6671" t="s">
        <v>9</v>
      </c>
      <c r="B6671" t="s">
        <v>1128</v>
      </c>
      <c r="C6671">
        <v>121.4873</v>
      </c>
      <c r="D6671">
        <v>22.63917</v>
      </c>
      <c r="E6671">
        <v>20220324</v>
      </c>
      <c r="F6671" t="s">
        <v>187</v>
      </c>
      <c r="G6671" t="s">
        <v>114</v>
      </c>
      <c r="H6671" t="s">
        <v>115</v>
      </c>
      <c r="I6671" t="s">
        <v>122</v>
      </c>
      <c r="J6671" t="s">
        <v>15</v>
      </c>
      <c r="K6671" t="str">
        <f>VLOOKUP(G6671,'[1]crosstable (6)'!$B:$C,2,FALSE)</f>
        <v>Chordata</v>
      </c>
      <c r="L6671" t="str">
        <f>VLOOKUP(H6671,'[1]crosstable (6)'!$D:$E,2,FALSE)</f>
        <v>Actinopterygii</v>
      </c>
      <c r="M6671" t="str">
        <f>VLOOKUP(I6671,'[1]crosstable (6)'!$H:$I,2,FALSE)</f>
        <v>Scaridae</v>
      </c>
      <c r="N6671" t="str">
        <f>VLOOKUP(F6671,'[1]crosstable (6)'!$A:$J,10,FALSE)</f>
        <v>Scarus forsteni</v>
      </c>
    </row>
    <row r="6672" spans="1:14" x14ac:dyDescent="0.25">
      <c r="A6672" t="s">
        <v>9</v>
      </c>
      <c r="B6672" t="s">
        <v>1128</v>
      </c>
      <c r="C6672">
        <v>121.4873</v>
      </c>
      <c r="D6672">
        <v>22.63917</v>
      </c>
      <c r="E6672">
        <v>20220324</v>
      </c>
      <c r="F6672" t="s">
        <v>249</v>
      </c>
      <c r="G6672" t="s">
        <v>114</v>
      </c>
      <c r="H6672" t="s">
        <v>115</v>
      </c>
      <c r="I6672" t="s">
        <v>119</v>
      </c>
      <c r="J6672" t="s">
        <v>15</v>
      </c>
      <c r="K6672" t="str">
        <f>VLOOKUP(G6672,'[1]crosstable (6)'!$B:$C,2,FALSE)</f>
        <v>Chordata</v>
      </c>
      <c r="L6672" t="str">
        <f>VLOOKUP(H6672,'[1]crosstable (6)'!$D:$E,2,FALSE)</f>
        <v>Actinopterygii</v>
      </c>
      <c r="M6672" t="str">
        <f>VLOOKUP(I6672,'[1]crosstable (6)'!$H:$I,2,FALSE)</f>
        <v>Pomacentridae</v>
      </c>
      <c r="N6672" t="str">
        <f>VLOOKUP(F6672,'[1]crosstable (6)'!$A:$J,10,FALSE)</f>
        <v>Dascyllus reticulatus</v>
      </c>
    </row>
    <row r="6673" spans="1:14" x14ac:dyDescent="0.25">
      <c r="A6673" t="s">
        <v>9</v>
      </c>
      <c r="B6673" t="s">
        <v>1128</v>
      </c>
      <c r="C6673">
        <v>121.4873</v>
      </c>
      <c r="D6673">
        <v>22.63917</v>
      </c>
      <c r="E6673">
        <v>20220324</v>
      </c>
      <c r="F6673" t="s">
        <v>190</v>
      </c>
      <c r="G6673" t="s">
        <v>114</v>
      </c>
      <c r="H6673" t="s">
        <v>115</v>
      </c>
      <c r="I6673" t="s">
        <v>116</v>
      </c>
      <c r="J6673" t="s">
        <v>15</v>
      </c>
      <c r="K6673" t="str">
        <f>VLOOKUP(G6673,'[1]crosstable (6)'!$B:$C,2,FALSE)</f>
        <v>Chordata</v>
      </c>
      <c r="L6673" t="str">
        <f>VLOOKUP(H6673,'[1]crosstable (6)'!$D:$E,2,FALSE)</f>
        <v>Actinopterygii</v>
      </c>
      <c r="M6673" t="str">
        <f>VLOOKUP(I6673,'[1]crosstable (6)'!$H:$I,2,FALSE)</f>
        <v>Labridae</v>
      </c>
      <c r="N6673" t="str">
        <f>VLOOKUP(F6673,'[1]crosstable (6)'!$A:$J,10,FALSE)</f>
        <v>Coris gaimard</v>
      </c>
    </row>
    <row r="6674" spans="1:14" x14ac:dyDescent="0.25">
      <c r="A6674" t="s">
        <v>9</v>
      </c>
      <c r="B6674" t="s">
        <v>1128</v>
      </c>
      <c r="C6674">
        <v>121.4873</v>
      </c>
      <c r="D6674">
        <v>22.63917</v>
      </c>
      <c r="E6674">
        <v>20220324</v>
      </c>
      <c r="F6674" t="s">
        <v>649</v>
      </c>
      <c r="G6674" t="s">
        <v>114</v>
      </c>
      <c r="H6674" t="s">
        <v>115</v>
      </c>
      <c r="I6674" t="s">
        <v>116</v>
      </c>
      <c r="J6674" t="s">
        <v>15</v>
      </c>
      <c r="K6674" t="str">
        <f>VLOOKUP(G6674,'[1]crosstable (6)'!$B:$C,2,FALSE)</f>
        <v>Chordata</v>
      </c>
      <c r="L6674" t="str">
        <f>VLOOKUP(H6674,'[1]crosstable (6)'!$D:$E,2,FALSE)</f>
        <v>Actinopterygii</v>
      </c>
      <c r="M6674" t="str">
        <f>VLOOKUP(I6674,'[1]crosstable (6)'!$H:$I,2,FALSE)</f>
        <v>Labridae</v>
      </c>
      <c r="N6674" t="str">
        <f>VLOOKUP(F6674,'[1]crosstable (6)'!$A:$J,10,FALSE)</f>
        <v>Pseudodax moluccanus</v>
      </c>
    </row>
    <row r="6675" spans="1:14" x14ac:dyDescent="0.25">
      <c r="A6675" t="s">
        <v>9</v>
      </c>
      <c r="B6675" t="s">
        <v>1128</v>
      </c>
      <c r="C6675">
        <v>121.4873</v>
      </c>
      <c r="D6675">
        <v>22.63917</v>
      </c>
      <c r="E6675">
        <v>20220324</v>
      </c>
      <c r="F6675" t="s">
        <v>775</v>
      </c>
      <c r="G6675" t="s">
        <v>114</v>
      </c>
      <c r="H6675" t="s">
        <v>115</v>
      </c>
      <c r="I6675" t="s">
        <v>147</v>
      </c>
      <c r="J6675" t="s">
        <v>15</v>
      </c>
      <c r="K6675" t="str">
        <f>VLOOKUP(G6675,'[1]crosstable (6)'!$B:$C,2,FALSE)</f>
        <v>Chordata</v>
      </c>
      <c r="L6675" t="str">
        <f>VLOOKUP(H6675,'[1]crosstable (6)'!$D:$E,2,FALSE)</f>
        <v>Actinopterygii</v>
      </c>
      <c r="M6675" t="str">
        <f>VLOOKUP(I6675,'[1]crosstable (6)'!$H:$I,2,FALSE)</f>
        <v>Balistidae</v>
      </c>
      <c r="N6675" t="str">
        <f>VLOOKUP(F6675,'[1]crosstable (6)'!$A:$J,10,FALSE)</f>
        <v>Balistoides viridescens</v>
      </c>
    </row>
    <row r="6676" spans="1:14" x14ac:dyDescent="0.25">
      <c r="A6676" t="s">
        <v>9</v>
      </c>
      <c r="B6676" t="s">
        <v>1128</v>
      </c>
      <c r="C6676">
        <v>121.4873</v>
      </c>
      <c r="D6676">
        <v>22.63917</v>
      </c>
      <c r="E6676">
        <v>20220324</v>
      </c>
      <c r="F6676" t="s">
        <v>251</v>
      </c>
      <c r="G6676" t="s">
        <v>114</v>
      </c>
      <c r="H6676" t="s">
        <v>115</v>
      </c>
      <c r="I6676" t="s">
        <v>169</v>
      </c>
      <c r="J6676" t="s">
        <v>15</v>
      </c>
      <c r="K6676" t="str">
        <f>VLOOKUP(G6676,'[1]crosstable (6)'!$B:$C,2,FALSE)</f>
        <v>Chordata</v>
      </c>
      <c r="L6676" t="str">
        <f>VLOOKUP(H6676,'[1]crosstable (6)'!$D:$E,2,FALSE)</f>
        <v>Actinopterygii</v>
      </c>
      <c r="M6676" t="str">
        <f>VLOOKUP(I6676,'[1]crosstable (6)'!$H:$I,2,FALSE)</f>
        <v>Tripterygiidae</v>
      </c>
      <c r="N6676" t="str">
        <f>VLOOKUP(F6676,'[1]crosstable (6)'!$A:$J,10,FALSE)</f>
        <v>Helcogramma striata</v>
      </c>
    </row>
    <row r="6677" spans="1:14" x14ac:dyDescent="0.25">
      <c r="A6677" t="s">
        <v>9</v>
      </c>
      <c r="B6677" t="s">
        <v>1128</v>
      </c>
      <c r="C6677">
        <v>121.4873</v>
      </c>
      <c r="D6677">
        <v>22.63917</v>
      </c>
      <c r="E6677">
        <v>20220324</v>
      </c>
      <c r="F6677" t="s">
        <v>252</v>
      </c>
      <c r="G6677" t="s">
        <v>114</v>
      </c>
      <c r="H6677" t="s">
        <v>115</v>
      </c>
      <c r="I6677" t="s">
        <v>253</v>
      </c>
      <c r="J6677" t="s">
        <v>15</v>
      </c>
      <c r="K6677" t="str">
        <f>VLOOKUP(G6677,'[1]crosstable (6)'!$B:$C,2,FALSE)</f>
        <v>Chordata</v>
      </c>
      <c r="L6677" t="str">
        <f>VLOOKUP(H6677,'[1]crosstable (6)'!$D:$E,2,FALSE)</f>
        <v>Actinopterygii</v>
      </c>
      <c r="M6677" t="str">
        <f>VLOOKUP(I6677,'[1]crosstable (6)'!$H:$I,2,FALSE)</f>
        <v>Nemipteridae</v>
      </c>
      <c r="N6677" t="str">
        <f>VLOOKUP(F6677,'[1]crosstable (6)'!$A:$J,10,FALSE)</f>
        <v>Scolopsis bilineata</v>
      </c>
    </row>
    <row r="6678" spans="1:14" x14ac:dyDescent="0.25">
      <c r="A6678" t="s">
        <v>9</v>
      </c>
      <c r="B6678" t="s">
        <v>1128</v>
      </c>
      <c r="C6678">
        <v>121.4873</v>
      </c>
      <c r="D6678">
        <v>22.63917</v>
      </c>
      <c r="E6678">
        <v>20220324</v>
      </c>
      <c r="F6678" t="s">
        <v>255</v>
      </c>
      <c r="G6678" t="s">
        <v>114</v>
      </c>
      <c r="H6678" t="s">
        <v>115</v>
      </c>
      <c r="I6678" t="s">
        <v>116</v>
      </c>
      <c r="J6678" t="s">
        <v>15</v>
      </c>
      <c r="K6678" t="str">
        <f>VLOOKUP(G6678,'[1]crosstable (6)'!$B:$C,2,FALSE)</f>
        <v>Chordata</v>
      </c>
      <c r="L6678" t="str">
        <f>VLOOKUP(H6678,'[1]crosstable (6)'!$D:$E,2,FALSE)</f>
        <v>Actinopterygii</v>
      </c>
      <c r="M6678" t="str">
        <f>VLOOKUP(I6678,'[1]crosstable (6)'!$H:$I,2,FALSE)</f>
        <v>Labridae</v>
      </c>
      <c r="N6678" t="str">
        <f>VLOOKUP(F6678,'[1]crosstable (6)'!$A:$J,10,FALSE)</f>
        <v>Oxycheilinus digramma</v>
      </c>
    </row>
    <row r="6679" spans="1:14" x14ac:dyDescent="0.25">
      <c r="A6679" t="s">
        <v>9</v>
      </c>
      <c r="B6679" t="s">
        <v>1128</v>
      </c>
      <c r="C6679">
        <v>121.4873</v>
      </c>
      <c r="D6679">
        <v>22.63917</v>
      </c>
      <c r="E6679">
        <v>20220324</v>
      </c>
      <c r="F6679" t="s">
        <v>671</v>
      </c>
      <c r="G6679" t="s">
        <v>114</v>
      </c>
      <c r="H6679" t="s">
        <v>115</v>
      </c>
      <c r="I6679" t="s">
        <v>192</v>
      </c>
      <c r="J6679" t="s">
        <v>15</v>
      </c>
      <c r="K6679" t="str">
        <f>VLOOKUP(G6679,'[1]crosstable (6)'!$B:$C,2,FALSE)</f>
        <v>Chordata</v>
      </c>
      <c r="L6679" t="str">
        <f>VLOOKUP(H6679,'[1]crosstable (6)'!$D:$E,2,FALSE)</f>
        <v>Actinopterygii</v>
      </c>
      <c r="M6679" t="str">
        <f>VLOOKUP(I6679,'[1]crosstable (6)'!$H:$I,2,FALSE)</f>
        <v>Chaetodontidae</v>
      </c>
      <c r="N6679" t="str">
        <f>VLOOKUP(F6679,'[1]crosstable (6)'!$A:$J,10,FALSE)</f>
        <v>Chaetodon speculum</v>
      </c>
    </row>
    <row r="6680" spans="1:14" x14ac:dyDescent="0.25">
      <c r="A6680" t="s">
        <v>9</v>
      </c>
      <c r="B6680" t="s">
        <v>1128</v>
      </c>
      <c r="C6680">
        <v>121.4873</v>
      </c>
      <c r="D6680">
        <v>22.63917</v>
      </c>
      <c r="E6680">
        <v>20220324</v>
      </c>
      <c r="F6680" t="s">
        <v>868</v>
      </c>
      <c r="G6680" t="s">
        <v>114</v>
      </c>
      <c r="H6680" t="s">
        <v>115</v>
      </c>
      <c r="I6680" t="s">
        <v>869</v>
      </c>
      <c r="J6680" t="s">
        <v>15</v>
      </c>
      <c r="K6680" t="str">
        <f>VLOOKUP(G6680,'[1]crosstable (6)'!$B:$C,2,FALSE)</f>
        <v>Chordata</v>
      </c>
      <c r="L6680" t="str">
        <f>VLOOKUP(H6680,'[1]crosstable (6)'!$D:$E,2,FALSE)</f>
        <v>Actinopterygii</v>
      </c>
      <c r="M6680" t="str">
        <f>VLOOKUP(I6680,'[1]crosstable (6)'!$H:$I,2,FALSE)</f>
        <v>Priacanthidae</v>
      </c>
      <c r="N6680" t="str">
        <f>VLOOKUP(F6680,'[1]crosstable (6)'!$A:$J,10,FALSE)</f>
        <v>Priacanthus hamrur</v>
      </c>
    </row>
    <row r="6681" spans="1:14" x14ac:dyDescent="0.25">
      <c r="A6681" t="s">
        <v>9</v>
      </c>
      <c r="B6681" t="s">
        <v>1128</v>
      </c>
      <c r="C6681">
        <v>121.4873</v>
      </c>
      <c r="D6681">
        <v>22.63917</v>
      </c>
      <c r="E6681">
        <v>20220817</v>
      </c>
      <c r="F6681" t="s">
        <v>113</v>
      </c>
      <c r="G6681" t="s">
        <v>114</v>
      </c>
      <c r="H6681" t="s">
        <v>115</v>
      </c>
      <c r="I6681" t="s">
        <v>116</v>
      </c>
      <c r="J6681" t="s">
        <v>15</v>
      </c>
      <c r="K6681" t="str">
        <f>VLOOKUP(G6681,'[1]crosstable (6)'!$B:$C,2,FALSE)</f>
        <v>Chordata</v>
      </c>
      <c r="L6681" t="str">
        <f>VLOOKUP(H6681,'[1]crosstable (6)'!$D:$E,2,FALSE)</f>
        <v>Actinopterygii</v>
      </c>
      <c r="M6681" t="str">
        <f>VLOOKUP(I6681,'[1]crosstable (6)'!$H:$I,2,FALSE)</f>
        <v>Labridae</v>
      </c>
      <c r="N6681" t="str">
        <f>VLOOKUP(F6681,'[1]crosstable (6)'!$A:$J,10,FALSE)</f>
        <v>Pteragogus enneacanthus</v>
      </c>
    </row>
    <row r="6682" spans="1:14" x14ac:dyDescent="0.25">
      <c r="A6682" t="s">
        <v>9</v>
      </c>
      <c r="B6682" t="s">
        <v>1128</v>
      </c>
      <c r="C6682">
        <v>121.4873</v>
      </c>
      <c r="D6682">
        <v>22.63917</v>
      </c>
      <c r="E6682">
        <v>20220817</v>
      </c>
      <c r="F6682" t="s">
        <v>118</v>
      </c>
      <c r="G6682" t="s">
        <v>114</v>
      </c>
      <c r="H6682" t="s">
        <v>115</v>
      </c>
      <c r="I6682" t="s">
        <v>119</v>
      </c>
      <c r="J6682" t="s">
        <v>15</v>
      </c>
      <c r="K6682" t="str">
        <f>VLOOKUP(G6682,'[1]crosstable (6)'!$B:$C,2,FALSE)</f>
        <v>Chordata</v>
      </c>
      <c r="L6682" t="str">
        <f>VLOOKUP(H6682,'[1]crosstable (6)'!$D:$E,2,FALSE)</f>
        <v>Actinopterygii</v>
      </c>
      <c r="M6682" t="str">
        <f>VLOOKUP(I6682,'[1]crosstable (6)'!$H:$I,2,FALSE)</f>
        <v>Pomacentridae</v>
      </c>
      <c r="N6682" t="str">
        <f>VLOOKUP(F6682,'[1]crosstable (6)'!$A:$J,10,FALSE)</f>
        <v>Dascyllus trimaculatus</v>
      </c>
    </row>
    <row r="6683" spans="1:14" x14ac:dyDescent="0.25">
      <c r="A6683" t="s">
        <v>9</v>
      </c>
      <c r="B6683" t="s">
        <v>1128</v>
      </c>
      <c r="C6683">
        <v>121.4873</v>
      </c>
      <c r="D6683">
        <v>22.63917</v>
      </c>
      <c r="E6683">
        <v>20220817</v>
      </c>
      <c r="F6683" t="s">
        <v>832</v>
      </c>
      <c r="G6683" t="s">
        <v>114</v>
      </c>
      <c r="H6683" t="s">
        <v>115</v>
      </c>
      <c r="I6683" t="s">
        <v>116</v>
      </c>
      <c r="J6683" t="s">
        <v>15</v>
      </c>
      <c r="K6683" t="str">
        <f>VLOOKUP(G6683,'[1]crosstable (6)'!$B:$C,2,FALSE)</f>
        <v>Chordata</v>
      </c>
      <c r="L6683" t="str">
        <f>VLOOKUP(H6683,'[1]crosstable (6)'!$D:$E,2,FALSE)</f>
        <v>Actinopterygii</v>
      </c>
      <c r="M6683" t="str">
        <f>VLOOKUP(I6683,'[1]crosstable (6)'!$H:$I,2,FALSE)</f>
        <v>Labridae</v>
      </c>
      <c r="N6683" t="str">
        <f>VLOOKUP(F6683,'[1]crosstable (6)'!$A:$J,10,FALSE)</f>
        <v>Cheilinus trilobatus</v>
      </c>
    </row>
    <row r="6684" spans="1:14" x14ac:dyDescent="0.25">
      <c r="A6684" t="s">
        <v>9</v>
      </c>
      <c r="B6684" t="s">
        <v>1128</v>
      </c>
      <c r="C6684">
        <v>121.4873</v>
      </c>
      <c r="D6684">
        <v>22.63917</v>
      </c>
      <c r="E6684">
        <v>20220817</v>
      </c>
      <c r="F6684" t="s">
        <v>298</v>
      </c>
      <c r="G6684" t="s">
        <v>114</v>
      </c>
      <c r="H6684" t="s">
        <v>115</v>
      </c>
      <c r="I6684" t="s">
        <v>130</v>
      </c>
      <c r="J6684" t="s">
        <v>15</v>
      </c>
      <c r="K6684" t="str">
        <f>VLOOKUP(G6684,'[1]crosstable (6)'!$B:$C,2,FALSE)</f>
        <v>Chordata</v>
      </c>
      <c r="L6684" t="str">
        <f>VLOOKUP(H6684,'[1]crosstable (6)'!$D:$E,2,FALSE)</f>
        <v>Actinopterygii</v>
      </c>
      <c r="M6684" t="str">
        <f>VLOOKUP(I6684,'[1]crosstable (6)'!$H:$I,2,FALSE)</f>
        <v>Pomacanthidae</v>
      </c>
      <c r="N6684" t="str">
        <f>VLOOKUP(F6684,'[1]crosstable (6)'!$A:$J,10,FALSE)</f>
        <v>Apolemichthys trimaculatus</v>
      </c>
    </row>
    <row r="6685" spans="1:14" x14ac:dyDescent="0.25">
      <c r="A6685" t="s">
        <v>9</v>
      </c>
      <c r="B6685" t="s">
        <v>1128</v>
      </c>
      <c r="C6685">
        <v>121.4873</v>
      </c>
      <c r="D6685">
        <v>22.63917</v>
      </c>
      <c r="E6685">
        <v>20220817</v>
      </c>
      <c r="F6685" t="s">
        <v>120</v>
      </c>
      <c r="G6685" t="s">
        <v>114</v>
      </c>
      <c r="H6685" t="s">
        <v>115</v>
      </c>
      <c r="I6685" t="s">
        <v>116</v>
      </c>
      <c r="J6685" t="s">
        <v>15</v>
      </c>
      <c r="K6685" t="str">
        <f>VLOOKUP(G6685,'[1]crosstable (6)'!$B:$C,2,FALSE)</f>
        <v>Chordata</v>
      </c>
      <c r="L6685" t="str">
        <f>VLOOKUP(H6685,'[1]crosstable (6)'!$D:$E,2,FALSE)</f>
        <v>Actinopterygii</v>
      </c>
      <c r="M6685" t="str">
        <f>VLOOKUP(I6685,'[1]crosstable (6)'!$H:$I,2,FALSE)</f>
        <v>Labridae</v>
      </c>
      <c r="N6685" t="str">
        <f>VLOOKUP(F6685,'[1]crosstable (6)'!$A:$J,10,FALSE)</f>
        <v>Bodianus mesothorax</v>
      </c>
    </row>
    <row r="6686" spans="1:14" x14ac:dyDescent="0.25">
      <c r="A6686" t="s">
        <v>9</v>
      </c>
      <c r="B6686" t="s">
        <v>1128</v>
      </c>
      <c r="C6686">
        <v>121.4873</v>
      </c>
      <c r="D6686">
        <v>22.63917</v>
      </c>
      <c r="E6686">
        <v>20220817</v>
      </c>
      <c r="F6686" t="s">
        <v>359</v>
      </c>
      <c r="G6686" t="s">
        <v>114</v>
      </c>
      <c r="H6686" t="s">
        <v>115</v>
      </c>
      <c r="I6686" t="s">
        <v>360</v>
      </c>
      <c r="J6686" t="s">
        <v>15</v>
      </c>
      <c r="K6686" t="str">
        <f>VLOOKUP(G6686,'[1]crosstable (6)'!$B:$C,2,FALSE)</f>
        <v>Chordata</v>
      </c>
      <c r="L6686" t="str">
        <f>VLOOKUP(H6686,'[1]crosstable (6)'!$D:$E,2,FALSE)</f>
        <v>Actinopterygii</v>
      </c>
      <c r="M6686" t="str">
        <f>VLOOKUP(I6686,'[1]crosstable (6)'!$H:$I,2,FALSE)</f>
        <v>Aulostomidae</v>
      </c>
      <c r="N6686" t="str">
        <f>VLOOKUP(F6686,'[1]crosstable (6)'!$A:$J,10,FALSE)</f>
        <v>Aulostomus chinensis</v>
      </c>
    </row>
    <row r="6687" spans="1:14" x14ac:dyDescent="0.25">
      <c r="A6687" t="s">
        <v>9</v>
      </c>
      <c r="B6687" t="s">
        <v>1128</v>
      </c>
      <c r="C6687">
        <v>121.4873</v>
      </c>
      <c r="D6687">
        <v>22.63917</v>
      </c>
      <c r="E6687">
        <v>20220817</v>
      </c>
      <c r="F6687" t="s">
        <v>227</v>
      </c>
      <c r="G6687" t="s">
        <v>114</v>
      </c>
      <c r="H6687" t="s">
        <v>115</v>
      </c>
      <c r="I6687" t="s">
        <v>125</v>
      </c>
      <c r="J6687" t="s">
        <v>15</v>
      </c>
      <c r="K6687" t="str">
        <f>VLOOKUP(G6687,'[1]crosstable (6)'!$B:$C,2,FALSE)</f>
        <v>Chordata</v>
      </c>
      <c r="L6687" t="str">
        <f>VLOOKUP(H6687,'[1]crosstable (6)'!$D:$E,2,FALSE)</f>
        <v>Actinopterygii</v>
      </c>
      <c r="M6687" t="str">
        <f>VLOOKUP(I6687,'[1]crosstable (6)'!$H:$I,2,FALSE)</f>
        <v>Pinguipedidae</v>
      </c>
      <c r="N6687" t="str">
        <f>VLOOKUP(F6687,'[1]crosstable (6)'!$A:$J,10,FALSE)</f>
        <v>Parapercis pacifica</v>
      </c>
    </row>
    <row r="6688" spans="1:14" x14ac:dyDescent="0.25">
      <c r="A6688" t="s">
        <v>9</v>
      </c>
      <c r="B6688" t="s">
        <v>1128</v>
      </c>
      <c r="C6688">
        <v>121.4873</v>
      </c>
      <c r="D6688">
        <v>22.63917</v>
      </c>
      <c r="E6688">
        <v>20220817</v>
      </c>
      <c r="F6688" t="s">
        <v>301</v>
      </c>
      <c r="G6688" t="s">
        <v>114</v>
      </c>
      <c r="H6688" t="s">
        <v>115</v>
      </c>
      <c r="I6688" t="s">
        <v>194</v>
      </c>
      <c r="J6688" t="s">
        <v>15</v>
      </c>
      <c r="K6688" t="str">
        <f>VLOOKUP(G6688,'[1]crosstable (6)'!$B:$C,2,FALSE)</f>
        <v>Chordata</v>
      </c>
      <c r="L6688" t="str">
        <f>VLOOKUP(H6688,'[1]crosstable (6)'!$D:$E,2,FALSE)</f>
        <v>Actinopterygii</v>
      </c>
      <c r="M6688" t="str">
        <f>VLOOKUP(I6688,'[1]crosstable (6)'!$H:$I,2,FALSE)</f>
        <v>Acanthuridae</v>
      </c>
      <c r="N6688" t="str">
        <f>VLOOKUP(F6688,'[1]crosstable (6)'!$A:$J,10,FALSE)</f>
        <v>Acanthurus pyroferus</v>
      </c>
    </row>
    <row r="6689" spans="1:14" x14ac:dyDescent="0.25">
      <c r="A6689" t="s">
        <v>9</v>
      </c>
      <c r="B6689" t="s">
        <v>1128</v>
      </c>
      <c r="C6689">
        <v>121.4873</v>
      </c>
      <c r="D6689">
        <v>22.63917</v>
      </c>
      <c r="E6689">
        <v>20220817</v>
      </c>
      <c r="F6689" t="s">
        <v>124</v>
      </c>
      <c r="G6689" t="s">
        <v>114</v>
      </c>
      <c r="H6689" t="s">
        <v>115</v>
      </c>
      <c r="I6689" t="s">
        <v>125</v>
      </c>
      <c r="J6689" t="s">
        <v>15</v>
      </c>
      <c r="K6689" t="str">
        <f>VLOOKUP(G6689,'[1]crosstable (6)'!$B:$C,2,FALSE)</f>
        <v>Chordata</v>
      </c>
      <c r="L6689" t="str">
        <f>VLOOKUP(H6689,'[1]crosstable (6)'!$D:$E,2,FALSE)</f>
        <v>Actinopterygii</v>
      </c>
      <c r="M6689" t="str">
        <f>VLOOKUP(I6689,'[1]crosstable (6)'!$H:$I,2,FALSE)</f>
        <v>Pinguipedidae</v>
      </c>
      <c r="N6689" t="str">
        <f>VLOOKUP(F6689,'[1]crosstable (6)'!$A:$J,10,FALSE)</f>
        <v>Parapercis tetracantha</v>
      </c>
    </row>
    <row r="6690" spans="1:14" x14ac:dyDescent="0.25">
      <c r="A6690" t="s">
        <v>9</v>
      </c>
      <c r="B6690" t="s">
        <v>1128</v>
      </c>
      <c r="C6690">
        <v>121.4873</v>
      </c>
      <c r="D6690">
        <v>22.63917</v>
      </c>
      <c r="E6690">
        <v>20220817</v>
      </c>
      <c r="F6690" t="s">
        <v>258</v>
      </c>
      <c r="G6690" t="s">
        <v>114</v>
      </c>
      <c r="H6690" t="s">
        <v>115</v>
      </c>
      <c r="I6690" t="s">
        <v>192</v>
      </c>
      <c r="J6690" t="s">
        <v>15</v>
      </c>
      <c r="K6690" t="str">
        <f>VLOOKUP(G6690,'[1]crosstable (6)'!$B:$C,2,FALSE)</f>
        <v>Chordata</v>
      </c>
      <c r="L6690" t="str">
        <f>VLOOKUP(H6690,'[1]crosstable (6)'!$D:$E,2,FALSE)</f>
        <v>Actinopterygii</v>
      </c>
      <c r="M6690" t="str">
        <f>VLOOKUP(I6690,'[1]crosstable (6)'!$H:$I,2,FALSE)</f>
        <v>Chaetodontidae</v>
      </c>
      <c r="N6690" t="str">
        <f>VLOOKUP(F6690,'[1]crosstable (6)'!$A:$J,10,FALSE)</f>
        <v>Heniochus acuminatus</v>
      </c>
    </row>
    <row r="6691" spans="1:14" x14ac:dyDescent="0.25">
      <c r="A6691" t="s">
        <v>9</v>
      </c>
      <c r="B6691" t="s">
        <v>1128</v>
      </c>
      <c r="C6691">
        <v>121.4873</v>
      </c>
      <c r="D6691">
        <v>22.63917</v>
      </c>
      <c r="E6691">
        <v>20220817</v>
      </c>
      <c r="F6691" t="s">
        <v>131</v>
      </c>
      <c r="G6691" t="s">
        <v>114</v>
      </c>
      <c r="H6691" t="s">
        <v>115</v>
      </c>
      <c r="I6691" t="s">
        <v>132</v>
      </c>
      <c r="J6691" t="s">
        <v>15</v>
      </c>
      <c r="K6691" t="str">
        <f>VLOOKUP(G6691,'[1]crosstable (6)'!$B:$C,2,FALSE)</f>
        <v>Chordata</v>
      </c>
      <c r="L6691" t="str">
        <f>VLOOKUP(H6691,'[1]crosstable (6)'!$D:$E,2,FALSE)</f>
        <v>Actinopterygii</v>
      </c>
      <c r="M6691" t="str">
        <f>VLOOKUP(I6691,'[1]crosstable (6)'!$H:$I,2,FALSE)</f>
        <v>Mullidae</v>
      </c>
      <c r="N6691" t="str">
        <f>VLOOKUP(F6691,'[1]crosstable (6)'!$A:$J,10,FALSE)</f>
        <v>Parupeneus multifasciatus</v>
      </c>
    </row>
    <row r="6692" spans="1:14" x14ac:dyDescent="0.25">
      <c r="A6692" t="s">
        <v>9</v>
      </c>
      <c r="B6692" t="s">
        <v>1128</v>
      </c>
      <c r="C6692">
        <v>121.4873</v>
      </c>
      <c r="D6692">
        <v>22.63917</v>
      </c>
      <c r="E6692">
        <v>20220817</v>
      </c>
      <c r="F6692" t="s">
        <v>133</v>
      </c>
      <c r="G6692" t="s">
        <v>114</v>
      </c>
      <c r="H6692" t="s">
        <v>115</v>
      </c>
      <c r="I6692" t="s">
        <v>125</v>
      </c>
      <c r="J6692" t="s">
        <v>15</v>
      </c>
      <c r="K6692" t="str">
        <f>VLOOKUP(G6692,'[1]crosstable (6)'!$B:$C,2,FALSE)</f>
        <v>Chordata</v>
      </c>
      <c r="L6692" t="str">
        <f>VLOOKUP(H6692,'[1]crosstable (6)'!$D:$E,2,FALSE)</f>
        <v>Actinopterygii</v>
      </c>
      <c r="M6692" t="str">
        <f>VLOOKUP(I6692,'[1]crosstable (6)'!$H:$I,2,FALSE)</f>
        <v>Pinguipedidae</v>
      </c>
      <c r="N6692" t="str">
        <f>VLOOKUP(F6692,'[1]crosstable (6)'!$A:$J,10,FALSE)</f>
        <v>Parapercis multiplicata</v>
      </c>
    </row>
    <row r="6693" spans="1:14" x14ac:dyDescent="0.25">
      <c r="A6693" t="s">
        <v>9</v>
      </c>
      <c r="B6693" t="s">
        <v>1128</v>
      </c>
      <c r="C6693">
        <v>121.4873</v>
      </c>
      <c r="D6693">
        <v>22.63917</v>
      </c>
      <c r="E6693">
        <v>20220817</v>
      </c>
      <c r="F6693" t="s">
        <v>833</v>
      </c>
      <c r="G6693" t="s">
        <v>114</v>
      </c>
      <c r="H6693" t="s">
        <v>115</v>
      </c>
      <c r="I6693" t="s">
        <v>834</v>
      </c>
      <c r="J6693" t="s">
        <v>15</v>
      </c>
      <c r="K6693" t="str">
        <f>VLOOKUP(G6693,'[1]crosstable (6)'!$B:$C,2,FALSE)</f>
        <v>Chordata</v>
      </c>
      <c r="L6693" t="str">
        <f>VLOOKUP(H6693,'[1]crosstable (6)'!$D:$E,2,FALSE)</f>
        <v>Actinopterygii</v>
      </c>
      <c r="M6693" t="str">
        <f>VLOOKUP(I6693,'[1]crosstable (6)'!$H:$I,2,FALSE)</f>
        <v>Ephippidae</v>
      </c>
      <c r="N6693" t="str">
        <f>VLOOKUP(F6693,'[1]crosstable (6)'!$A:$J,10,FALSE)</f>
        <v>Platax teira</v>
      </c>
    </row>
    <row r="6694" spans="1:14" x14ac:dyDescent="0.25">
      <c r="A6694" t="s">
        <v>9</v>
      </c>
      <c r="B6694" t="s">
        <v>1128</v>
      </c>
      <c r="C6694">
        <v>121.4873</v>
      </c>
      <c r="D6694">
        <v>22.63917</v>
      </c>
      <c r="E6694">
        <v>20220817</v>
      </c>
      <c r="F6694" t="s">
        <v>304</v>
      </c>
      <c r="G6694" t="s">
        <v>114</v>
      </c>
      <c r="H6694" t="s">
        <v>115</v>
      </c>
      <c r="I6694" t="s">
        <v>248</v>
      </c>
      <c r="J6694" t="s">
        <v>15</v>
      </c>
      <c r="K6694" t="str">
        <f>VLOOKUP(G6694,'[1]crosstable (6)'!$B:$C,2,FALSE)</f>
        <v>Chordata</v>
      </c>
      <c r="L6694" t="str">
        <f>VLOOKUP(H6694,'[1]crosstable (6)'!$D:$E,2,FALSE)</f>
        <v>Actinopterygii</v>
      </c>
      <c r="M6694" t="str">
        <f>VLOOKUP(I6694,'[1]crosstable (6)'!$H:$I,2,FALSE)</f>
        <v>Cirrhitidae</v>
      </c>
      <c r="N6694" t="str">
        <f>VLOOKUP(F6694,'[1]crosstable (6)'!$A:$J,10,FALSE)</f>
        <v>Cirrhitichthys oxycephalus</v>
      </c>
    </row>
    <row r="6695" spans="1:14" x14ac:dyDescent="0.25">
      <c r="A6695" t="s">
        <v>9</v>
      </c>
      <c r="B6695" t="s">
        <v>1128</v>
      </c>
      <c r="C6695">
        <v>121.4873</v>
      </c>
      <c r="D6695">
        <v>22.63917</v>
      </c>
      <c r="E6695">
        <v>20220817</v>
      </c>
      <c r="F6695" t="s">
        <v>138</v>
      </c>
      <c r="G6695" t="s">
        <v>114</v>
      </c>
      <c r="H6695" t="s">
        <v>115</v>
      </c>
      <c r="I6695" t="s">
        <v>122</v>
      </c>
      <c r="J6695" t="s">
        <v>15</v>
      </c>
      <c r="K6695" t="str">
        <f>VLOOKUP(G6695,'[1]crosstable (6)'!$B:$C,2,FALSE)</f>
        <v>Chordata</v>
      </c>
      <c r="L6695" t="str">
        <f>VLOOKUP(H6695,'[1]crosstable (6)'!$D:$E,2,FALSE)</f>
        <v>Actinopterygii</v>
      </c>
      <c r="M6695" t="str">
        <f>VLOOKUP(I6695,'[1]crosstable (6)'!$H:$I,2,FALSE)</f>
        <v>Scaridae</v>
      </c>
      <c r="N6695" t="str">
        <f>VLOOKUP(F6695,'[1]crosstable (6)'!$A:$J,10,FALSE)</f>
        <v>Scarus fuscocaudalis</v>
      </c>
    </row>
    <row r="6696" spans="1:14" x14ac:dyDescent="0.25">
      <c r="A6696" t="s">
        <v>9</v>
      </c>
      <c r="B6696" t="s">
        <v>1128</v>
      </c>
      <c r="C6696">
        <v>121.4873</v>
      </c>
      <c r="D6696">
        <v>22.63917</v>
      </c>
      <c r="E6696">
        <v>20220817</v>
      </c>
      <c r="F6696" t="s">
        <v>305</v>
      </c>
      <c r="G6696" t="s">
        <v>114</v>
      </c>
      <c r="H6696" t="s">
        <v>115</v>
      </c>
      <c r="I6696" t="s">
        <v>192</v>
      </c>
      <c r="J6696" t="s">
        <v>15</v>
      </c>
      <c r="K6696" t="str">
        <f>VLOOKUP(G6696,'[1]crosstable (6)'!$B:$C,2,FALSE)</f>
        <v>Chordata</v>
      </c>
      <c r="L6696" t="str">
        <f>VLOOKUP(H6696,'[1]crosstable (6)'!$D:$E,2,FALSE)</f>
        <v>Actinopterygii</v>
      </c>
      <c r="M6696" t="str">
        <f>VLOOKUP(I6696,'[1]crosstable (6)'!$H:$I,2,FALSE)</f>
        <v>Chaetodontidae</v>
      </c>
      <c r="N6696" t="str">
        <f>VLOOKUP(F6696,'[1]crosstable (6)'!$A:$J,10,FALSE)</f>
        <v>Chaetodon auripes</v>
      </c>
    </row>
    <row r="6697" spans="1:14" x14ac:dyDescent="0.25">
      <c r="A6697" t="s">
        <v>9</v>
      </c>
      <c r="B6697" t="s">
        <v>1128</v>
      </c>
      <c r="C6697">
        <v>121.4873</v>
      </c>
      <c r="D6697">
        <v>22.63917</v>
      </c>
      <c r="E6697">
        <v>20220817</v>
      </c>
      <c r="F6697" t="s">
        <v>234</v>
      </c>
      <c r="G6697" t="s">
        <v>114</v>
      </c>
      <c r="H6697" t="s">
        <v>115</v>
      </c>
      <c r="I6697" t="s">
        <v>235</v>
      </c>
      <c r="J6697" t="s">
        <v>15</v>
      </c>
      <c r="K6697" t="str">
        <f>VLOOKUP(G6697,'[1]crosstable (6)'!$B:$C,2,FALSE)</f>
        <v>Chordata</v>
      </c>
      <c r="L6697" t="str">
        <f>VLOOKUP(H6697,'[1]crosstable (6)'!$D:$E,2,FALSE)</f>
        <v>Actinopterygii</v>
      </c>
      <c r="M6697" t="str">
        <f>VLOOKUP(I6697,'[1]crosstable (6)'!$H:$I,2,FALSE)</f>
        <v>Zanclidae</v>
      </c>
      <c r="N6697" t="str">
        <f>VLOOKUP(F6697,'[1]crosstable (6)'!$A:$J,10,FALSE)</f>
        <v>Zanclus cornutus</v>
      </c>
    </row>
    <row r="6698" spans="1:14" x14ac:dyDescent="0.25">
      <c r="A6698" t="s">
        <v>9</v>
      </c>
      <c r="B6698" t="s">
        <v>1128</v>
      </c>
      <c r="C6698">
        <v>121.4873</v>
      </c>
      <c r="D6698">
        <v>22.63917</v>
      </c>
      <c r="E6698">
        <v>20220817</v>
      </c>
      <c r="F6698" t="s">
        <v>236</v>
      </c>
      <c r="G6698" t="s">
        <v>114</v>
      </c>
      <c r="H6698" t="s">
        <v>115</v>
      </c>
      <c r="I6698" t="s">
        <v>119</v>
      </c>
      <c r="J6698" t="s">
        <v>15</v>
      </c>
      <c r="K6698" t="str">
        <f>VLOOKUP(G6698,'[1]crosstable (6)'!$B:$C,2,FALSE)</f>
        <v>Chordata</v>
      </c>
      <c r="L6698" t="str">
        <f>VLOOKUP(H6698,'[1]crosstable (6)'!$D:$E,2,FALSE)</f>
        <v>Actinopterygii</v>
      </c>
      <c r="M6698" t="str">
        <f>VLOOKUP(I6698,'[1]crosstable (6)'!$H:$I,2,FALSE)</f>
        <v>Pomacentridae</v>
      </c>
      <c r="N6698" t="str">
        <f>VLOOKUP(F6698,'[1]crosstable (6)'!$A:$J,10,FALSE)</f>
        <v>Chromis alleni</v>
      </c>
    </row>
    <row r="6699" spans="1:14" x14ac:dyDescent="0.25">
      <c r="A6699" t="s">
        <v>9</v>
      </c>
      <c r="B6699" t="s">
        <v>1128</v>
      </c>
      <c r="C6699">
        <v>121.4873</v>
      </c>
      <c r="D6699">
        <v>22.63917</v>
      </c>
      <c r="E6699">
        <v>20220817</v>
      </c>
      <c r="F6699" t="s">
        <v>310</v>
      </c>
      <c r="G6699" t="s">
        <v>114</v>
      </c>
      <c r="H6699" t="s">
        <v>115</v>
      </c>
      <c r="I6699" t="s">
        <v>147</v>
      </c>
      <c r="J6699" t="s">
        <v>15</v>
      </c>
      <c r="K6699" t="str">
        <f>VLOOKUP(G6699,'[1]crosstable (6)'!$B:$C,2,FALSE)</f>
        <v>Chordata</v>
      </c>
      <c r="L6699" t="str">
        <f>VLOOKUP(H6699,'[1]crosstable (6)'!$D:$E,2,FALSE)</f>
        <v>Actinopterygii</v>
      </c>
      <c r="M6699" t="str">
        <f>VLOOKUP(I6699,'[1]crosstable (6)'!$H:$I,2,FALSE)</f>
        <v>Balistidae</v>
      </c>
      <c r="N6699" t="str">
        <f>VLOOKUP(F6699,'[1]crosstable (6)'!$A:$J,10,FALSE)</f>
        <v>Balistoides conspicillum</v>
      </c>
    </row>
    <row r="6700" spans="1:14" x14ac:dyDescent="0.25">
      <c r="A6700" t="s">
        <v>9</v>
      </c>
      <c r="B6700" t="s">
        <v>1128</v>
      </c>
      <c r="C6700">
        <v>121.4873</v>
      </c>
      <c r="D6700">
        <v>22.63917</v>
      </c>
      <c r="E6700">
        <v>20220817</v>
      </c>
      <c r="F6700" t="s">
        <v>311</v>
      </c>
      <c r="G6700" t="s">
        <v>156</v>
      </c>
      <c r="H6700" t="s">
        <v>157</v>
      </c>
      <c r="I6700" t="s">
        <v>199</v>
      </c>
      <c r="J6700" t="s">
        <v>15</v>
      </c>
      <c r="K6700" t="str">
        <f>VLOOKUP(G6700,'[1]crosstable (6)'!$B:$C,2,FALSE)</f>
        <v>Mollusca</v>
      </c>
      <c r="L6700" t="str">
        <f>VLOOKUP(H6700,'[1]crosstable (6)'!$D:$E,2,FALSE)</f>
        <v>Gastropoda</v>
      </c>
      <c r="M6700" t="str">
        <f>VLOOKUP(I6700,'[1]crosstable (6)'!$H:$I,2,FALSE)</f>
        <v>Polyceridae</v>
      </c>
      <c r="N6700" t="str">
        <f>VLOOKUP(F6700,'[1]crosstable (6)'!$A:$J,10,FALSE)</f>
        <v>Tyrannodoris luteolineata</v>
      </c>
    </row>
    <row r="6701" spans="1:14" x14ac:dyDescent="0.25">
      <c r="A6701" t="s">
        <v>9</v>
      </c>
      <c r="B6701" t="s">
        <v>1128</v>
      </c>
      <c r="C6701">
        <v>121.4873</v>
      </c>
      <c r="D6701">
        <v>22.63917</v>
      </c>
      <c r="E6701">
        <v>20220817</v>
      </c>
      <c r="F6701" t="s">
        <v>216</v>
      </c>
      <c r="G6701" t="s">
        <v>114</v>
      </c>
      <c r="H6701" t="s">
        <v>115</v>
      </c>
      <c r="I6701" t="s">
        <v>132</v>
      </c>
      <c r="J6701" t="s">
        <v>15</v>
      </c>
      <c r="K6701" t="str">
        <f>VLOOKUP(G6701,'[1]crosstable (6)'!$B:$C,2,FALSE)</f>
        <v>Chordata</v>
      </c>
      <c r="L6701" t="str">
        <f>VLOOKUP(H6701,'[1]crosstable (6)'!$D:$E,2,FALSE)</f>
        <v>Actinopterygii</v>
      </c>
      <c r="M6701" t="str">
        <f>VLOOKUP(I6701,'[1]crosstable (6)'!$H:$I,2,FALSE)</f>
        <v>Mullidae</v>
      </c>
      <c r="N6701" t="str">
        <f>VLOOKUP(F6701,'[1]crosstable (6)'!$A:$J,10,FALSE)</f>
        <v>Mulloidichthys vanicolensis</v>
      </c>
    </row>
    <row r="6702" spans="1:14" x14ac:dyDescent="0.25">
      <c r="A6702" t="s">
        <v>9</v>
      </c>
      <c r="B6702" t="s">
        <v>1128</v>
      </c>
      <c r="C6702">
        <v>121.4873</v>
      </c>
      <c r="D6702">
        <v>22.63917</v>
      </c>
      <c r="E6702">
        <v>20220817</v>
      </c>
      <c r="F6702" t="s">
        <v>825</v>
      </c>
      <c r="G6702" t="s">
        <v>114</v>
      </c>
      <c r="H6702" t="s">
        <v>115</v>
      </c>
      <c r="I6702" t="s">
        <v>279</v>
      </c>
      <c r="J6702" t="s">
        <v>15</v>
      </c>
      <c r="K6702" t="str">
        <f>VLOOKUP(G6702,'[1]crosstable (6)'!$B:$C,2,FALSE)</f>
        <v>Chordata</v>
      </c>
      <c r="L6702" t="str">
        <f>VLOOKUP(H6702,'[1]crosstable (6)'!$D:$E,2,FALSE)</f>
        <v>Actinopterygii</v>
      </c>
      <c r="M6702" t="str">
        <f>VLOOKUP(I6702,'[1]crosstable (6)'!$H:$I,2,FALSE)</f>
        <v>Tetraodontidae</v>
      </c>
      <c r="N6702" t="str">
        <f>VLOOKUP(F6702,'[1]crosstable (6)'!$A:$J,10,FALSE)</f>
        <v>Arothron stellatus</v>
      </c>
    </row>
    <row r="6703" spans="1:14" x14ac:dyDescent="0.25">
      <c r="A6703" t="s">
        <v>9</v>
      </c>
      <c r="B6703" t="s">
        <v>1128</v>
      </c>
      <c r="C6703">
        <v>121.4873</v>
      </c>
      <c r="D6703">
        <v>22.63917</v>
      </c>
      <c r="E6703">
        <v>20220817</v>
      </c>
      <c r="F6703" t="s">
        <v>639</v>
      </c>
      <c r="G6703" t="s">
        <v>114</v>
      </c>
      <c r="H6703" t="s">
        <v>115</v>
      </c>
      <c r="I6703" t="s">
        <v>116</v>
      </c>
      <c r="J6703" t="s">
        <v>15</v>
      </c>
      <c r="K6703" t="str">
        <f>VLOOKUP(G6703,'[1]crosstable (6)'!$B:$C,2,FALSE)</f>
        <v>Chordata</v>
      </c>
      <c r="L6703" t="str">
        <f>VLOOKUP(H6703,'[1]crosstable (6)'!$D:$E,2,FALSE)</f>
        <v>Actinopterygii</v>
      </c>
      <c r="M6703" t="str">
        <f>VLOOKUP(I6703,'[1]crosstable (6)'!$H:$I,2,FALSE)</f>
        <v>Labridae</v>
      </c>
      <c r="N6703" t="str">
        <f>VLOOKUP(F6703,'[1]crosstable (6)'!$A:$J,10,FALSE)</f>
        <v>Cirrhilabrus rubrimarginatus</v>
      </c>
    </row>
    <row r="6704" spans="1:14" x14ac:dyDescent="0.25">
      <c r="A6704" t="s">
        <v>9</v>
      </c>
      <c r="B6704" t="s">
        <v>1128</v>
      </c>
      <c r="C6704">
        <v>121.4873</v>
      </c>
      <c r="D6704">
        <v>22.63917</v>
      </c>
      <c r="E6704">
        <v>20220817</v>
      </c>
      <c r="F6704" t="s">
        <v>838</v>
      </c>
      <c r="G6704" t="s">
        <v>114</v>
      </c>
      <c r="H6704" t="s">
        <v>115</v>
      </c>
      <c r="I6704" t="s">
        <v>135</v>
      </c>
      <c r="J6704" t="s">
        <v>15</v>
      </c>
      <c r="K6704" t="str">
        <f>VLOOKUP(G6704,'[1]crosstable (6)'!$B:$C,2,FALSE)</f>
        <v>Chordata</v>
      </c>
      <c r="L6704" t="str">
        <f>VLOOKUP(H6704,'[1]crosstable (6)'!$D:$E,2,FALSE)</f>
        <v>Actinopterygii</v>
      </c>
      <c r="M6704" t="str">
        <f>VLOOKUP(I6704,'[1]crosstable (6)'!$H:$I,2,FALSE)</f>
        <v>Lethrinidae</v>
      </c>
      <c r="N6704" t="str">
        <f>VLOOKUP(F6704,'[1]crosstable (6)'!$A:$J,10,FALSE)</f>
        <v>Lethrinus rubrioperculatus</v>
      </c>
    </row>
    <row r="6705" spans="1:14" x14ac:dyDescent="0.25">
      <c r="A6705" t="s">
        <v>9</v>
      </c>
      <c r="B6705" t="s">
        <v>1128</v>
      </c>
      <c r="C6705">
        <v>121.4873</v>
      </c>
      <c r="D6705">
        <v>22.63917</v>
      </c>
      <c r="E6705">
        <v>20220817</v>
      </c>
      <c r="F6705" t="s">
        <v>160</v>
      </c>
      <c r="G6705" t="s">
        <v>114</v>
      </c>
      <c r="H6705" t="s">
        <v>115</v>
      </c>
      <c r="I6705" t="s">
        <v>130</v>
      </c>
      <c r="J6705" t="s">
        <v>15</v>
      </c>
      <c r="K6705" t="str">
        <f>VLOOKUP(G6705,'[1]crosstable (6)'!$B:$C,2,FALSE)</f>
        <v>Chordata</v>
      </c>
      <c r="L6705" t="str">
        <f>VLOOKUP(H6705,'[1]crosstable (6)'!$D:$E,2,FALSE)</f>
        <v>Actinopterygii</v>
      </c>
      <c r="M6705" t="str">
        <f>VLOOKUP(I6705,'[1]crosstable (6)'!$H:$I,2,FALSE)</f>
        <v>Pomacanthidae</v>
      </c>
      <c r="N6705" t="str">
        <f>VLOOKUP(F6705,'[1]crosstable (6)'!$A:$J,10,FALSE)</f>
        <v>Centropyge heraldi</v>
      </c>
    </row>
    <row r="6706" spans="1:14" x14ac:dyDescent="0.25">
      <c r="A6706" t="s">
        <v>9</v>
      </c>
      <c r="B6706" t="s">
        <v>1128</v>
      </c>
      <c r="C6706">
        <v>121.4873</v>
      </c>
      <c r="D6706">
        <v>22.63917</v>
      </c>
      <c r="E6706">
        <v>20220817</v>
      </c>
      <c r="F6706" t="s">
        <v>161</v>
      </c>
      <c r="G6706" t="s">
        <v>114</v>
      </c>
      <c r="H6706" t="s">
        <v>115</v>
      </c>
      <c r="I6706" t="s">
        <v>116</v>
      </c>
      <c r="J6706" t="s">
        <v>15</v>
      </c>
      <c r="K6706" t="str">
        <f>VLOOKUP(G6706,'[1]crosstable (6)'!$B:$C,2,FALSE)</f>
        <v>Chordata</v>
      </c>
      <c r="L6706" t="str">
        <f>VLOOKUP(H6706,'[1]crosstable (6)'!$D:$E,2,FALSE)</f>
        <v>Actinopterygii</v>
      </c>
      <c r="M6706" t="str">
        <f>VLOOKUP(I6706,'[1]crosstable (6)'!$H:$I,2,FALSE)</f>
        <v>Labridae</v>
      </c>
      <c r="N6706" t="str">
        <f>VLOOKUP(F6706,'[1]crosstable (6)'!$A:$J,10,FALSE)</f>
        <v>Hologymnosus doliatus</v>
      </c>
    </row>
    <row r="6707" spans="1:14" x14ac:dyDescent="0.25">
      <c r="A6707" t="s">
        <v>9</v>
      </c>
      <c r="B6707" t="s">
        <v>1128</v>
      </c>
      <c r="C6707">
        <v>121.4873</v>
      </c>
      <c r="D6707">
        <v>22.63917</v>
      </c>
      <c r="E6707">
        <v>20220817</v>
      </c>
      <c r="F6707" t="s">
        <v>163</v>
      </c>
      <c r="G6707" t="s">
        <v>114</v>
      </c>
      <c r="H6707" t="s">
        <v>115</v>
      </c>
      <c r="I6707" t="s">
        <v>116</v>
      </c>
      <c r="J6707" t="s">
        <v>15</v>
      </c>
      <c r="K6707" t="str">
        <f>VLOOKUP(G6707,'[1]crosstable (6)'!$B:$C,2,FALSE)</f>
        <v>Chordata</v>
      </c>
      <c r="L6707" t="str">
        <f>VLOOKUP(H6707,'[1]crosstable (6)'!$D:$E,2,FALSE)</f>
        <v>Actinopterygii</v>
      </c>
      <c r="M6707" t="str">
        <f>VLOOKUP(I6707,'[1]crosstable (6)'!$H:$I,2,FALSE)</f>
        <v>Labridae</v>
      </c>
      <c r="N6707" t="str">
        <f>VLOOKUP(F6707,'[1]crosstable (6)'!$A:$J,10,FALSE)</f>
        <v>Thalassoma lutescens</v>
      </c>
    </row>
    <row r="6708" spans="1:14" x14ac:dyDescent="0.25">
      <c r="A6708" t="s">
        <v>9</v>
      </c>
      <c r="B6708" t="s">
        <v>1128</v>
      </c>
      <c r="C6708">
        <v>121.4873</v>
      </c>
      <c r="D6708">
        <v>22.63917</v>
      </c>
      <c r="E6708">
        <v>20220817</v>
      </c>
      <c r="F6708" t="s">
        <v>750</v>
      </c>
      <c r="G6708" t="s">
        <v>114</v>
      </c>
      <c r="H6708" t="s">
        <v>115</v>
      </c>
      <c r="I6708" t="s">
        <v>194</v>
      </c>
      <c r="J6708" t="s">
        <v>15</v>
      </c>
      <c r="K6708" t="str">
        <f>VLOOKUP(G6708,'[1]crosstable (6)'!$B:$C,2,FALSE)</f>
        <v>Chordata</v>
      </c>
      <c r="L6708" t="str">
        <f>VLOOKUP(H6708,'[1]crosstable (6)'!$D:$E,2,FALSE)</f>
        <v>Actinopterygii</v>
      </c>
      <c r="M6708" t="str">
        <f>VLOOKUP(I6708,'[1]crosstable (6)'!$H:$I,2,FALSE)</f>
        <v>Acanthuridae</v>
      </c>
      <c r="N6708" t="str">
        <f>VLOOKUP(F6708,'[1]crosstable (6)'!$A:$J,10,FALSE)</f>
        <v>Naso vlamingii</v>
      </c>
    </row>
    <row r="6709" spans="1:14" x14ac:dyDescent="0.25">
      <c r="A6709" t="s">
        <v>9</v>
      </c>
      <c r="B6709" t="s">
        <v>1128</v>
      </c>
      <c r="C6709">
        <v>121.4873</v>
      </c>
      <c r="D6709">
        <v>22.63917</v>
      </c>
      <c r="E6709">
        <v>20220817</v>
      </c>
      <c r="F6709" t="s">
        <v>321</v>
      </c>
      <c r="G6709" t="s">
        <v>114</v>
      </c>
      <c r="H6709" t="s">
        <v>115</v>
      </c>
      <c r="I6709" t="s">
        <v>248</v>
      </c>
      <c r="J6709" t="s">
        <v>15</v>
      </c>
      <c r="K6709" t="str">
        <f>VLOOKUP(G6709,'[1]crosstable (6)'!$B:$C,2,FALSE)</f>
        <v>Chordata</v>
      </c>
      <c r="L6709" t="str">
        <f>VLOOKUP(H6709,'[1]crosstable (6)'!$D:$E,2,FALSE)</f>
        <v>Actinopterygii</v>
      </c>
      <c r="M6709" t="str">
        <f>VLOOKUP(I6709,'[1]crosstable (6)'!$H:$I,2,FALSE)</f>
        <v>Cirrhitidae</v>
      </c>
      <c r="N6709" t="str">
        <f>VLOOKUP(F6709,'[1]crosstable (6)'!$A:$J,10,FALSE)</f>
        <v>Paracirrhites arcatus</v>
      </c>
    </row>
    <row r="6710" spans="1:14" x14ac:dyDescent="0.25">
      <c r="A6710" t="s">
        <v>9</v>
      </c>
      <c r="B6710" t="s">
        <v>1128</v>
      </c>
      <c r="C6710">
        <v>121.4873</v>
      </c>
      <c r="D6710">
        <v>22.63917</v>
      </c>
      <c r="E6710">
        <v>20220817</v>
      </c>
      <c r="F6710" t="s">
        <v>165</v>
      </c>
      <c r="G6710" t="s">
        <v>114</v>
      </c>
      <c r="H6710" t="s">
        <v>115</v>
      </c>
      <c r="I6710" t="s">
        <v>166</v>
      </c>
      <c r="J6710" t="s">
        <v>15</v>
      </c>
      <c r="K6710" t="str">
        <f>VLOOKUP(G6710,'[1]crosstable (6)'!$B:$C,2,FALSE)</f>
        <v>Chordata</v>
      </c>
      <c r="L6710" t="str">
        <f>VLOOKUP(H6710,'[1]crosstable (6)'!$D:$E,2,FALSE)</f>
        <v>Actinopterygii</v>
      </c>
      <c r="M6710" t="str">
        <f>VLOOKUP(I6710,'[1]crosstable (6)'!$H:$I,2,FALSE)</f>
        <v>Holocentridae</v>
      </c>
      <c r="N6710" t="str">
        <f>VLOOKUP(F6710,'[1]crosstable (6)'!$A:$J,10,FALSE)</f>
        <v>Myripristis kuntee</v>
      </c>
    </row>
    <row r="6711" spans="1:14" x14ac:dyDescent="0.25">
      <c r="A6711" t="s">
        <v>9</v>
      </c>
      <c r="B6711" t="s">
        <v>1128</v>
      </c>
      <c r="C6711">
        <v>121.4873</v>
      </c>
      <c r="D6711">
        <v>22.63917</v>
      </c>
      <c r="E6711">
        <v>20220817</v>
      </c>
      <c r="F6711" t="s">
        <v>404</v>
      </c>
      <c r="G6711" t="s">
        <v>114</v>
      </c>
      <c r="H6711" t="s">
        <v>115</v>
      </c>
      <c r="I6711" t="s">
        <v>333</v>
      </c>
      <c r="J6711" t="s">
        <v>15</v>
      </c>
      <c r="K6711" t="str">
        <f>VLOOKUP(G6711,'[1]crosstable (6)'!$B:$C,2,FALSE)</f>
        <v>Chordata</v>
      </c>
      <c r="L6711" t="str">
        <f>VLOOKUP(H6711,'[1]crosstable (6)'!$D:$E,2,FALSE)</f>
        <v>Actinopterygii</v>
      </c>
      <c r="M6711" t="str">
        <f>VLOOKUP(I6711,'[1]crosstable (6)'!$H:$I,2,FALSE)</f>
        <v>Haemulidae</v>
      </c>
      <c r="N6711" t="str">
        <f>VLOOKUP(F6711,'[1]crosstable (6)'!$A:$J,10,FALSE)</f>
        <v>Plectorhinchus vittatus</v>
      </c>
    </row>
    <row r="6712" spans="1:14" x14ac:dyDescent="0.25">
      <c r="A6712" t="s">
        <v>9</v>
      </c>
      <c r="B6712" t="s">
        <v>1128</v>
      </c>
      <c r="C6712">
        <v>121.4873</v>
      </c>
      <c r="D6712">
        <v>22.63917</v>
      </c>
      <c r="E6712">
        <v>20220817</v>
      </c>
      <c r="F6712" t="s">
        <v>736</v>
      </c>
      <c r="G6712" t="s">
        <v>114</v>
      </c>
      <c r="H6712" t="s">
        <v>115</v>
      </c>
      <c r="I6712" t="s">
        <v>135</v>
      </c>
      <c r="J6712" t="s">
        <v>15</v>
      </c>
      <c r="K6712" t="str">
        <f>VLOOKUP(G6712,'[1]crosstable (6)'!$B:$C,2,FALSE)</f>
        <v>Chordata</v>
      </c>
      <c r="L6712" t="str">
        <f>VLOOKUP(H6712,'[1]crosstable (6)'!$D:$E,2,FALSE)</f>
        <v>Actinopterygii</v>
      </c>
      <c r="M6712" t="str">
        <f>VLOOKUP(I6712,'[1]crosstable (6)'!$H:$I,2,FALSE)</f>
        <v>Lethrinidae</v>
      </c>
      <c r="N6712" t="str">
        <f>VLOOKUP(F6712,'[1]crosstable (6)'!$A:$J,10,FALSE)</f>
        <v>Monotaxis grandoculis</v>
      </c>
    </row>
    <row r="6713" spans="1:14" x14ac:dyDescent="0.25">
      <c r="A6713" t="s">
        <v>9</v>
      </c>
      <c r="B6713" t="s">
        <v>1128</v>
      </c>
      <c r="C6713">
        <v>121.4873</v>
      </c>
      <c r="D6713">
        <v>22.63917</v>
      </c>
      <c r="E6713">
        <v>20220817</v>
      </c>
      <c r="F6713" t="s">
        <v>172</v>
      </c>
      <c r="G6713" t="s">
        <v>114</v>
      </c>
      <c r="H6713" t="s">
        <v>115</v>
      </c>
      <c r="I6713" t="s">
        <v>116</v>
      </c>
      <c r="J6713" t="s">
        <v>15</v>
      </c>
      <c r="K6713" t="str">
        <f>VLOOKUP(G6713,'[1]crosstable (6)'!$B:$C,2,FALSE)</f>
        <v>Chordata</v>
      </c>
      <c r="L6713" t="str">
        <f>VLOOKUP(H6713,'[1]crosstable (6)'!$D:$E,2,FALSE)</f>
        <v>Actinopterygii</v>
      </c>
      <c r="M6713" t="str">
        <f>VLOOKUP(I6713,'[1]crosstable (6)'!$H:$I,2,FALSE)</f>
        <v>Labridae</v>
      </c>
      <c r="N6713" t="str">
        <f>VLOOKUP(F6713,'[1]crosstable (6)'!$A:$J,10,FALSE)</f>
        <v>Oxycheilinus unifasciatus</v>
      </c>
    </row>
    <row r="6714" spans="1:14" x14ac:dyDescent="0.25">
      <c r="A6714" t="s">
        <v>9</v>
      </c>
      <c r="B6714" t="s">
        <v>1128</v>
      </c>
      <c r="C6714">
        <v>121.4873</v>
      </c>
      <c r="D6714">
        <v>22.63917</v>
      </c>
      <c r="E6714">
        <v>20220817</v>
      </c>
      <c r="F6714" t="s">
        <v>774</v>
      </c>
      <c r="G6714" t="s">
        <v>114</v>
      </c>
      <c r="H6714" t="s">
        <v>115</v>
      </c>
      <c r="I6714" t="s">
        <v>176</v>
      </c>
      <c r="J6714" t="s">
        <v>15</v>
      </c>
      <c r="K6714" t="str">
        <f>VLOOKUP(G6714,'[1]crosstable (6)'!$B:$C,2,FALSE)</f>
        <v>Chordata</v>
      </c>
      <c r="L6714" t="str">
        <f>VLOOKUP(H6714,'[1]crosstable (6)'!$D:$E,2,FALSE)</f>
        <v>Actinopterygii</v>
      </c>
      <c r="M6714" t="str">
        <f>VLOOKUP(I6714,'[1]crosstable (6)'!$H:$I,2,FALSE)</f>
        <v>Lutjanidae</v>
      </c>
      <c r="N6714" t="str">
        <f>VLOOKUP(F6714,'[1]crosstable (6)'!$A:$J,10,FALSE)</f>
        <v>Lutjanus monostigma</v>
      </c>
    </row>
    <row r="6715" spans="1:14" x14ac:dyDescent="0.25">
      <c r="A6715" t="s">
        <v>9</v>
      </c>
      <c r="B6715" t="s">
        <v>1128</v>
      </c>
      <c r="C6715">
        <v>121.4873</v>
      </c>
      <c r="D6715">
        <v>22.63917</v>
      </c>
      <c r="E6715">
        <v>20220817</v>
      </c>
      <c r="F6715" t="s">
        <v>268</v>
      </c>
      <c r="G6715" t="s">
        <v>114</v>
      </c>
      <c r="H6715" t="s">
        <v>115</v>
      </c>
      <c r="I6715" t="s">
        <v>192</v>
      </c>
      <c r="J6715" t="s">
        <v>15</v>
      </c>
      <c r="K6715" t="str">
        <f>VLOOKUP(G6715,'[1]crosstable (6)'!$B:$C,2,FALSE)</f>
        <v>Chordata</v>
      </c>
      <c r="L6715" t="str">
        <f>VLOOKUP(H6715,'[1]crosstable (6)'!$D:$E,2,FALSE)</f>
        <v>Actinopterygii</v>
      </c>
      <c r="M6715" t="str">
        <f>VLOOKUP(I6715,'[1]crosstable (6)'!$H:$I,2,FALSE)</f>
        <v>Chaetodontidae</v>
      </c>
      <c r="N6715" t="str">
        <f>VLOOKUP(F6715,'[1]crosstable (6)'!$A:$J,10,FALSE)</f>
        <v>Chaetodon auriga</v>
      </c>
    </row>
    <row r="6716" spans="1:14" x14ac:dyDescent="0.25">
      <c r="A6716" t="s">
        <v>9</v>
      </c>
      <c r="B6716" t="s">
        <v>1128</v>
      </c>
      <c r="C6716">
        <v>121.4873</v>
      </c>
      <c r="D6716">
        <v>22.63917</v>
      </c>
      <c r="E6716">
        <v>20220817</v>
      </c>
      <c r="F6716" t="s">
        <v>326</v>
      </c>
      <c r="G6716" t="s">
        <v>114</v>
      </c>
      <c r="H6716" t="s">
        <v>115</v>
      </c>
      <c r="I6716" t="s">
        <v>248</v>
      </c>
      <c r="J6716" t="s">
        <v>15</v>
      </c>
      <c r="K6716" t="str">
        <f>VLOOKUP(G6716,'[1]crosstable (6)'!$B:$C,2,FALSE)</f>
        <v>Chordata</v>
      </c>
      <c r="L6716" t="str">
        <f>VLOOKUP(H6716,'[1]crosstable (6)'!$D:$E,2,FALSE)</f>
        <v>Actinopterygii</v>
      </c>
      <c r="M6716" t="str">
        <f>VLOOKUP(I6716,'[1]crosstable (6)'!$H:$I,2,FALSE)</f>
        <v>Cirrhitidae</v>
      </c>
      <c r="N6716" t="str">
        <f>VLOOKUP(F6716,'[1]crosstable (6)'!$A:$J,10,FALSE)</f>
        <v>Cirrhitichthys aprinus</v>
      </c>
    </row>
    <row r="6717" spans="1:14" x14ac:dyDescent="0.25">
      <c r="A6717" t="s">
        <v>9</v>
      </c>
      <c r="B6717" t="s">
        <v>1128</v>
      </c>
      <c r="C6717">
        <v>121.4873</v>
      </c>
      <c r="D6717">
        <v>22.63917</v>
      </c>
      <c r="E6717">
        <v>20220817</v>
      </c>
      <c r="F6717" t="s">
        <v>752</v>
      </c>
      <c r="G6717" t="s">
        <v>114</v>
      </c>
      <c r="H6717" t="s">
        <v>115</v>
      </c>
      <c r="I6717" t="s">
        <v>297</v>
      </c>
      <c r="J6717" t="s">
        <v>15</v>
      </c>
      <c r="K6717" t="str">
        <f>VLOOKUP(G6717,'[1]crosstable (6)'!$B:$C,2,FALSE)</f>
        <v>Chordata</v>
      </c>
      <c r="L6717" t="str">
        <f>VLOOKUP(H6717,'[1]crosstable (6)'!$D:$E,2,FALSE)</f>
        <v>Actinopterygii</v>
      </c>
      <c r="M6717" t="str">
        <f>VLOOKUP(I6717,'[1]crosstable (6)'!$H:$I,2,FALSE)</f>
        <v>Blenniidae</v>
      </c>
      <c r="N6717" t="str">
        <f>VLOOKUP(F6717,'[1]crosstable (6)'!$A:$J,10,FALSE)</f>
        <v>Petroscirtes breviceps</v>
      </c>
    </row>
    <row r="6718" spans="1:14" x14ac:dyDescent="0.25">
      <c r="A6718" t="s">
        <v>9</v>
      </c>
      <c r="B6718" t="s">
        <v>1128</v>
      </c>
      <c r="C6718">
        <v>121.4873</v>
      </c>
      <c r="D6718">
        <v>22.63917</v>
      </c>
      <c r="E6718">
        <v>20220817</v>
      </c>
      <c r="F6718" t="s">
        <v>328</v>
      </c>
      <c r="G6718" t="s">
        <v>114</v>
      </c>
      <c r="H6718" t="s">
        <v>115</v>
      </c>
      <c r="I6718" t="s">
        <v>132</v>
      </c>
      <c r="J6718" t="s">
        <v>15</v>
      </c>
      <c r="K6718" t="str">
        <f>VLOOKUP(G6718,'[1]crosstable (6)'!$B:$C,2,FALSE)</f>
        <v>Chordata</v>
      </c>
      <c r="L6718" t="str">
        <f>VLOOKUP(H6718,'[1]crosstable (6)'!$D:$E,2,FALSE)</f>
        <v>Actinopterygii</v>
      </c>
      <c r="M6718" t="str">
        <f>VLOOKUP(I6718,'[1]crosstable (6)'!$H:$I,2,FALSE)</f>
        <v>Mullidae</v>
      </c>
      <c r="N6718" t="str">
        <f>VLOOKUP(F6718,'[1]crosstable (6)'!$A:$J,10,FALSE)</f>
        <v>Parupeneus ciliatus</v>
      </c>
    </row>
    <row r="6719" spans="1:14" x14ac:dyDescent="0.25">
      <c r="A6719" t="s">
        <v>9</v>
      </c>
      <c r="B6719" t="s">
        <v>1128</v>
      </c>
      <c r="C6719">
        <v>121.4873</v>
      </c>
      <c r="D6719">
        <v>22.63917</v>
      </c>
      <c r="E6719">
        <v>20220817</v>
      </c>
      <c r="F6719" t="s">
        <v>329</v>
      </c>
      <c r="G6719" t="s">
        <v>114</v>
      </c>
      <c r="H6719" t="s">
        <v>115</v>
      </c>
      <c r="I6719" t="s">
        <v>266</v>
      </c>
      <c r="J6719" t="s">
        <v>15</v>
      </c>
      <c r="K6719" t="str">
        <f>VLOOKUP(G6719,'[1]crosstable (6)'!$B:$C,2,FALSE)</f>
        <v>Chordata</v>
      </c>
      <c r="L6719" t="str">
        <f>VLOOKUP(H6719,'[1]crosstable (6)'!$D:$E,2,FALSE)</f>
        <v>Actinopterygii</v>
      </c>
      <c r="M6719" t="str">
        <f>VLOOKUP(I6719,'[1]crosstable (6)'!$H:$I,2,FALSE)</f>
        <v>Microdesmidae</v>
      </c>
      <c r="N6719" t="str">
        <f>VLOOKUP(F6719,'[1]crosstable (6)'!$A:$J,10,FALSE)</f>
        <v>Nemateleotris magnifica</v>
      </c>
    </row>
    <row r="6720" spans="1:14" x14ac:dyDescent="0.25">
      <c r="A6720" t="s">
        <v>9</v>
      </c>
      <c r="B6720" t="s">
        <v>1128</v>
      </c>
      <c r="C6720">
        <v>121.4873</v>
      </c>
      <c r="D6720">
        <v>22.63917</v>
      </c>
      <c r="E6720">
        <v>20220817</v>
      </c>
      <c r="F6720" t="s">
        <v>270</v>
      </c>
      <c r="G6720" t="s">
        <v>114</v>
      </c>
      <c r="H6720" t="s">
        <v>115</v>
      </c>
      <c r="I6720" t="s">
        <v>141</v>
      </c>
      <c r="J6720" t="s">
        <v>15</v>
      </c>
      <c r="K6720" t="str">
        <f>VLOOKUP(G6720,'[1]crosstable (6)'!$B:$C,2,FALSE)</f>
        <v>Chordata</v>
      </c>
      <c r="L6720" t="str">
        <f>VLOOKUP(H6720,'[1]crosstable (6)'!$D:$E,2,FALSE)</f>
        <v>Actinopterygii</v>
      </c>
      <c r="M6720" t="str">
        <f>VLOOKUP(I6720,'[1]crosstable (6)'!$H:$I,2,FALSE)</f>
        <v>Serranidae</v>
      </c>
      <c r="N6720" t="str">
        <f>VLOOKUP(F6720,'[1]crosstable (6)'!$A:$J,10,FALSE)</f>
        <v>Pseudanthias squamipinnis</v>
      </c>
    </row>
    <row r="6721" spans="1:14" x14ac:dyDescent="0.25">
      <c r="A6721" t="s">
        <v>9</v>
      </c>
      <c r="B6721" t="s">
        <v>1128</v>
      </c>
      <c r="C6721">
        <v>121.4873</v>
      </c>
      <c r="D6721">
        <v>22.63917</v>
      </c>
      <c r="E6721">
        <v>20220817</v>
      </c>
      <c r="F6721" t="s">
        <v>173</v>
      </c>
      <c r="G6721" t="s">
        <v>114</v>
      </c>
      <c r="H6721" t="s">
        <v>115</v>
      </c>
      <c r="I6721" t="s">
        <v>116</v>
      </c>
      <c r="J6721" t="s">
        <v>15</v>
      </c>
      <c r="K6721" t="str">
        <f>VLOOKUP(G6721,'[1]crosstable (6)'!$B:$C,2,FALSE)</f>
        <v>Chordata</v>
      </c>
      <c r="L6721" t="str">
        <f>VLOOKUP(H6721,'[1]crosstable (6)'!$D:$E,2,FALSE)</f>
        <v>Actinopterygii</v>
      </c>
      <c r="M6721" t="str">
        <f>VLOOKUP(I6721,'[1]crosstable (6)'!$H:$I,2,FALSE)</f>
        <v>Labridae</v>
      </c>
      <c r="N6721" t="str">
        <f>VLOOKUP(F6721,'[1]crosstable (6)'!$A:$J,10,FALSE)</f>
        <v>Labroides dimidiatus</v>
      </c>
    </row>
    <row r="6722" spans="1:14" x14ac:dyDescent="0.25">
      <c r="A6722" t="s">
        <v>9</v>
      </c>
      <c r="B6722" t="s">
        <v>1128</v>
      </c>
      <c r="C6722">
        <v>121.4873</v>
      </c>
      <c r="D6722">
        <v>22.63917</v>
      </c>
      <c r="E6722">
        <v>20220817</v>
      </c>
      <c r="F6722" t="s">
        <v>174</v>
      </c>
      <c r="G6722" t="s">
        <v>114</v>
      </c>
      <c r="H6722" t="s">
        <v>115</v>
      </c>
      <c r="I6722" t="s">
        <v>116</v>
      </c>
      <c r="J6722" t="s">
        <v>15</v>
      </c>
      <c r="K6722" t="str">
        <f>VLOOKUP(G6722,'[1]crosstable (6)'!$B:$C,2,FALSE)</f>
        <v>Chordata</v>
      </c>
      <c r="L6722" t="str">
        <f>VLOOKUP(H6722,'[1]crosstable (6)'!$D:$E,2,FALSE)</f>
        <v>Actinopterygii</v>
      </c>
      <c r="M6722" t="str">
        <f>VLOOKUP(I6722,'[1]crosstable (6)'!$H:$I,2,FALSE)</f>
        <v>Labridae</v>
      </c>
      <c r="N6722" t="str">
        <f>VLOOKUP(F6722,'[1]crosstable (6)'!$A:$J,10,FALSE)</f>
        <v>Thalassoma amblycephalum</v>
      </c>
    </row>
    <row r="6723" spans="1:14" x14ac:dyDescent="0.25">
      <c r="A6723" t="s">
        <v>9</v>
      </c>
      <c r="B6723" t="s">
        <v>1128</v>
      </c>
      <c r="C6723">
        <v>121.4873</v>
      </c>
      <c r="D6723">
        <v>22.63917</v>
      </c>
      <c r="E6723">
        <v>20220817</v>
      </c>
      <c r="F6723" t="s">
        <v>175</v>
      </c>
      <c r="G6723" t="s">
        <v>114</v>
      </c>
      <c r="H6723" t="s">
        <v>115</v>
      </c>
      <c r="I6723" t="s">
        <v>176</v>
      </c>
      <c r="J6723" t="s">
        <v>15</v>
      </c>
      <c r="K6723" t="str">
        <f>VLOOKUP(G6723,'[1]crosstable (6)'!$B:$C,2,FALSE)</f>
        <v>Chordata</v>
      </c>
      <c r="L6723" t="str">
        <f>VLOOKUP(H6723,'[1]crosstable (6)'!$D:$E,2,FALSE)</f>
        <v>Actinopterygii</v>
      </c>
      <c r="M6723" t="str">
        <f>VLOOKUP(I6723,'[1]crosstable (6)'!$H:$I,2,FALSE)</f>
        <v>Lutjanidae</v>
      </c>
      <c r="N6723" t="str">
        <f>VLOOKUP(F6723,'[1]crosstable (6)'!$A:$J,10,FALSE)</f>
        <v>Lutjanus gibbus</v>
      </c>
    </row>
    <row r="6724" spans="1:14" x14ac:dyDescent="0.25">
      <c r="A6724" t="s">
        <v>9</v>
      </c>
      <c r="B6724" t="s">
        <v>1128</v>
      </c>
      <c r="C6724">
        <v>121.4873</v>
      </c>
      <c r="D6724">
        <v>22.63917</v>
      </c>
      <c r="E6724">
        <v>20220817</v>
      </c>
      <c r="F6724" t="s">
        <v>508</v>
      </c>
      <c r="G6724" t="s">
        <v>114</v>
      </c>
      <c r="H6724" t="s">
        <v>115</v>
      </c>
      <c r="I6724" t="s">
        <v>116</v>
      </c>
      <c r="J6724" t="s">
        <v>15</v>
      </c>
      <c r="K6724" t="str">
        <f>VLOOKUP(G6724,'[1]crosstable (6)'!$B:$C,2,FALSE)</f>
        <v>Chordata</v>
      </c>
      <c r="L6724" t="str">
        <f>VLOOKUP(H6724,'[1]crosstable (6)'!$D:$E,2,FALSE)</f>
        <v>Actinopterygii</v>
      </c>
      <c r="M6724" t="str">
        <f>VLOOKUP(I6724,'[1]crosstable (6)'!$H:$I,2,FALSE)</f>
        <v>Labridae</v>
      </c>
      <c r="N6724" t="str">
        <f>VLOOKUP(F6724,'[1]crosstable (6)'!$A:$J,10,FALSE)</f>
        <v>Halichoeres hortulanus</v>
      </c>
    </row>
    <row r="6725" spans="1:14" x14ac:dyDescent="0.25">
      <c r="A6725" t="s">
        <v>9</v>
      </c>
      <c r="B6725" t="s">
        <v>1128</v>
      </c>
      <c r="C6725">
        <v>121.4873</v>
      </c>
      <c r="D6725">
        <v>22.63917</v>
      </c>
      <c r="E6725">
        <v>20220817</v>
      </c>
      <c r="F6725" t="s">
        <v>420</v>
      </c>
      <c r="G6725" t="s">
        <v>114</v>
      </c>
      <c r="H6725" t="s">
        <v>115</v>
      </c>
      <c r="I6725" t="s">
        <v>279</v>
      </c>
      <c r="J6725" t="s">
        <v>15</v>
      </c>
      <c r="K6725" t="str">
        <f>VLOOKUP(G6725,'[1]crosstable (6)'!$B:$C,2,FALSE)</f>
        <v>Chordata</v>
      </c>
      <c r="L6725" t="str">
        <f>VLOOKUP(H6725,'[1]crosstable (6)'!$D:$E,2,FALSE)</f>
        <v>Actinopterygii</v>
      </c>
      <c r="M6725" t="str">
        <f>VLOOKUP(I6725,'[1]crosstable (6)'!$H:$I,2,FALSE)</f>
        <v>Tetraodontidae</v>
      </c>
      <c r="N6725" t="str">
        <f>VLOOKUP(F6725,'[1]crosstable (6)'!$A:$J,10,FALSE)</f>
        <v>Arothron nigropunctatus</v>
      </c>
    </row>
    <row r="6726" spans="1:14" x14ac:dyDescent="0.25">
      <c r="A6726" t="s">
        <v>9</v>
      </c>
      <c r="B6726" t="s">
        <v>1128</v>
      </c>
      <c r="C6726">
        <v>121.4873</v>
      </c>
      <c r="D6726">
        <v>22.63917</v>
      </c>
      <c r="E6726">
        <v>20220817</v>
      </c>
      <c r="F6726" t="s">
        <v>1062</v>
      </c>
      <c r="G6726" t="s">
        <v>114</v>
      </c>
      <c r="H6726" t="s">
        <v>115</v>
      </c>
      <c r="I6726" t="s">
        <v>166</v>
      </c>
      <c r="J6726" t="s">
        <v>15</v>
      </c>
      <c r="K6726" t="str">
        <f>VLOOKUP(G6726,'[1]crosstable (6)'!$B:$C,2,FALSE)</f>
        <v>Chordata</v>
      </c>
      <c r="L6726" t="str">
        <f>VLOOKUP(H6726,'[1]crosstable (6)'!$D:$E,2,FALSE)</f>
        <v>Actinopterygii</v>
      </c>
      <c r="M6726" t="str">
        <f>VLOOKUP(I6726,'[1]crosstable (6)'!$H:$I,2,FALSE)</f>
        <v>Holocentridae</v>
      </c>
      <c r="N6726" t="str">
        <f>VLOOKUP(F6726,'[1]crosstable (6)'!$A:$J,10,FALSE)</f>
        <v>Sargocentron melanospilos</v>
      </c>
    </row>
    <row r="6727" spans="1:14" x14ac:dyDescent="0.25">
      <c r="A6727" t="s">
        <v>9</v>
      </c>
      <c r="B6727" t="s">
        <v>1128</v>
      </c>
      <c r="C6727">
        <v>121.4873</v>
      </c>
      <c r="D6727">
        <v>22.63917</v>
      </c>
      <c r="E6727">
        <v>20220817</v>
      </c>
      <c r="F6727" t="s">
        <v>658</v>
      </c>
      <c r="G6727" t="s">
        <v>114</v>
      </c>
      <c r="H6727" t="s">
        <v>115</v>
      </c>
      <c r="I6727" t="s">
        <v>166</v>
      </c>
      <c r="J6727" t="s">
        <v>15</v>
      </c>
      <c r="K6727" t="str">
        <f>VLOOKUP(G6727,'[1]crosstable (6)'!$B:$C,2,FALSE)</f>
        <v>Chordata</v>
      </c>
      <c r="L6727" t="str">
        <f>VLOOKUP(H6727,'[1]crosstable (6)'!$D:$E,2,FALSE)</f>
        <v>Actinopterygii</v>
      </c>
      <c r="M6727" t="str">
        <f>VLOOKUP(I6727,'[1]crosstable (6)'!$H:$I,2,FALSE)</f>
        <v>Holocentridae</v>
      </c>
      <c r="N6727" t="str">
        <f>VLOOKUP(F6727,'[1]crosstable (6)'!$A:$J,10,FALSE)</f>
        <v>Sargocentron diadema</v>
      </c>
    </row>
    <row r="6728" spans="1:14" x14ac:dyDescent="0.25">
      <c r="A6728" t="s">
        <v>9</v>
      </c>
      <c r="B6728" t="s">
        <v>1128</v>
      </c>
      <c r="C6728">
        <v>121.4873</v>
      </c>
      <c r="D6728">
        <v>22.63917</v>
      </c>
      <c r="E6728">
        <v>20220817</v>
      </c>
      <c r="F6728" t="s">
        <v>185</v>
      </c>
      <c r="G6728" t="s">
        <v>114</v>
      </c>
      <c r="H6728" t="s">
        <v>115</v>
      </c>
      <c r="I6728" t="s">
        <v>116</v>
      </c>
      <c r="J6728" t="s">
        <v>15</v>
      </c>
      <c r="K6728" t="str">
        <f>VLOOKUP(G6728,'[1]crosstable (6)'!$B:$C,2,FALSE)</f>
        <v>Chordata</v>
      </c>
      <c r="L6728" t="str">
        <f>VLOOKUP(H6728,'[1]crosstable (6)'!$D:$E,2,FALSE)</f>
        <v>Actinopterygii</v>
      </c>
      <c r="M6728" t="str">
        <f>VLOOKUP(I6728,'[1]crosstable (6)'!$H:$I,2,FALSE)</f>
        <v>Labridae</v>
      </c>
      <c r="N6728" t="str">
        <f>VLOOKUP(F6728,'[1]crosstable (6)'!$A:$J,10,FALSE)</f>
        <v>Bodianus dictynna</v>
      </c>
    </row>
    <row r="6729" spans="1:14" x14ac:dyDescent="0.25">
      <c r="A6729" t="s">
        <v>9</v>
      </c>
      <c r="B6729" t="s">
        <v>1128</v>
      </c>
      <c r="C6729">
        <v>121.4873</v>
      </c>
      <c r="D6729">
        <v>22.63917</v>
      </c>
      <c r="E6729">
        <v>20220817</v>
      </c>
      <c r="F6729" t="s">
        <v>187</v>
      </c>
      <c r="G6729" t="s">
        <v>114</v>
      </c>
      <c r="H6729" t="s">
        <v>115</v>
      </c>
      <c r="I6729" t="s">
        <v>122</v>
      </c>
      <c r="J6729" t="s">
        <v>15</v>
      </c>
      <c r="K6729" t="str">
        <f>VLOOKUP(G6729,'[1]crosstable (6)'!$B:$C,2,FALSE)</f>
        <v>Chordata</v>
      </c>
      <c r="L6729" t="str">
        <f>VLOOKUP(H6729,'[1]crosstable (6)'!$D:$E,2,FALSE)</f>
        <v>Actinopterygii</v>
      </c>
      <c r="M6729" t="str">
        <f>VLOOKUP(I6729,'[1]crosstable (6)'!$H:$I,2,FALSE)</f>
        <v>Scaridae</v>
      </c>
      <c r="N6729" t="str">
        <f>VLOOKUP(F6729,'[1]crosstable (6)'!$A:$J,10,FALSE)</f>
        <v>Scarus forsteni</v>
      </c>
    </row>
    <row r="6730" spans="1:14" x14ac:dyDescent="0.25">
      <c r="A6730" t="s">
        <v>9</v>
      </c>
      <c r="B6730" t="s">
        <v>1128</v>
      </c>
      <c r="C6730">
        <v>121.4873</v>
      </c>
      <c r="D6730">
        <v>22.63917</v>
      </c>
      <c r="E6730">
        <v>20220817</v>
      </c>
      <c r="F6730" t="s">
        <v>191</v>
      </c>
      <c r="G6730" t="s">
        <v>114</v>
      </c>
      <c r="H6730" t="s">
        <v>115</v>
      </c>
      <c r="I6730" t="s">
        <v>192</v>
      </c>
      <c r="J6730" t="s">
        <v>15</v>
      </c>
      <c r="K6730" t="str">
        <f>VLOOKUP(G6730,'[1]crosstable (6)'!$B:$C,2,FALSE)</f>
        <v>Chordata</v>
      </c>
      <c r="L6730" t="str">
        <f>VLOOKUP(H6730,'[1]crosstable (6)'!$D:$E,2,FALSE)</f>
        <v>Actinopterygii</v>
      </c>
      <c r="M6730" t="str">
        <f>VLOOKUP(I6730,'[1]crosstable (6)'!$H:$I,2,FALSE)</f>
        <v>Chaetodontidae</v>
      </c>
      <c r="N6730" t="str">
        <f>VLOOKUP(F6730,'[1]crosstable (6)'!$A:$J,10,FALSE)</f>
        <v>Chaetodon argentatus</v>
      </c>
    </row>
    <row r="6731" spans="1:14" x14ac:dyDescent="0.25">
      <c r="A6731" t="s">
        <v>9</v>
      </c>
      <c r="B6731" t="s">
        <v>1128</v>
      </c>
      <c r="C6731">
        <v>121.4873</v>
      </c>
      <c r="D6731">
        <v>22.63917</v>
      </c>
      <c r="E6731">
        <v>20220817</v>
      </c>
      <c r="F6731" t="s">
        <v>649</v>
      </c>
      <c r="G6731" t="s">
        <v>114</v>
      </c>
      <c r="H6731" t="s">
        <v>115</v>
      </c>
      <c r="I6731" t="s">
        <v>116</v>
      </c>
      <c r="J6731" t="s">
        <v>15</v>
      </c>
      <c r="K6731" t="str">
        <f>VLOOKUP(G6731,'[1]crosstable (6)'!$B:$C,2,FALSE)</f>
        <v>Chordata</v>
      </c>
      <c r="L6731" t="str">
        <f>VLOOKUP(H6731,'[1]crosstable (6)'!$D:$E,2,FALSE)</f>
        <v>Actinopterygii</v>
      </c>
      <c r="M6731" t="str">
        <f>VLOOKUP(I6731,'[1]crosstable (6)'!$H:$I,2,FALSE)</f>
        <v>Labridae</v>
      </c>
      <c r="N6731" t="str">
        <f>VLOOKUP(F6731,'[1]crosstable (6)'!$A:$J,10,FALSE)</f>
        <v>Pseudodax moluccanus</v>
      </c>
    </row>
    <row r="6732" spans="1:14" x14ac:dyDescent="0.25">
      <c r="A6732" t="s">
        <v>9</v>
      </c>
      <c r="B6732" t="s">
        <v>1128</v>
      </c>
      <c r="C6732">
        <v>121.4873</v>
      </c>
      <c r="D6732">
        <v>22.63917</v>
      </c>
      <c r="E6732">
        <v>20220817</v>
      </c>
      <c r="F6732" t="s">
        <v>193</v>
      </c>
      <c r="G6732" t="s">
        <v>114</v>
      </c>
      <c r="H6732" t="s">
        <v>115</v>
      </c>
      <c r="I6732" t="s">
        <v>194</v>
      </c>
      <c r="J6732" t="s">
        <v>15</v>
      </c>
      <c r="K6732" t="str">
        <f>VLOOKUP(G6732,'[1]crosstable (6)'!$B:$C,2,FALSE)</f>
        <v>Chordata</v>
      </c>
      <c r="L6732" t="str">
        <f>VLOOKUP(H6732,'[1]crosstable (6)'!$D:$E,2,FALSE)</f>
        <v>Actinopterygii</v>
      </c>
      <c r="M6732" t="str">
        <f>VLOOKUP(I6732,'[1]crosstable (6)'!$H:$I,2,FALSE)</f>
        <v>Acanthuridae</v>
      </c>
      <c r="N6732" t="str">
        <f>VLOOKUP(F6732,'[1]crosstable (6)'!$A:$J,10,FALSE)</f>
        <v>Acanthurus nigrofuscus</v>
      </c>
    </row>
    <row r="6733" spans="1:14" x14ac:dyDescent="0.25">
      <c r="A6733" t="s">
        <v>9</v>
      </c>
      <c r="B6733" t="s">
        <v>1128</v>
      </c>
      <c r="C6733">
        <v>121.4873</v>
      </c>
      <c r="D6733">
        <v>22.63917</v>
      </c>
      <c r="E6733">
        <v>20220817</v>
      </c>
      <c r="F6733" t="s">
        <v>775</v>
      </c>
      <c r="G6733" t="s">
        <v>114</v>
      </c>
      <c r="H6733" t="s">
        <v>115</v>
      </c>
      <c r="I6733" t="s">
        <v>147</v>
      </c>
      <c r="J6733" t="s">
        <v>15</v>
      </c>
      <c r="K6733" t="str">
        <f>VLOOKUP(G6733,'[1]crosstable (6)'!$B:$C,2,FALSE)</f>
        <v>Chordata</v>
      </c>
      <c r="L6733" t="str">
        <f>VLOOKUP(H6733,'[1]crosstable (6)'!$D:$E,2,FALSE)</f>
        <v>Actinopterygii</v>
      </c>
      <c r="M6733" t="str">
        <f>VLOOKUP(I6733,'[1]crosstable (6)'!$H:$I,2,FALSE)</f>
        <v>Balistidae</v>
      </c>
      <c r="N6733" t="str">
        <f>VLOOKUP(F6733,'[1]crosstable (6)'!$A:$J,10,FALSE)</f>
        <v>Balistoides viridescens</v>
      </c>
    </row>
    <row r="6734" spans="1:14" x14ac:dyDescent="0.25">
      <c r="A6734" t="s">
        <v>9</v>
      </c>
      <c r="B6734" t="s">
        <v>1128</v>
      </c>
      <c r="C6734">
        <v>121.4873</v>
      </c>
      <c r="D6734">
        <v>22.63917</v>
      </c>
      <c r="E6734">
        <v>20220817</v>
      </c>
      <c r="F6734" t="s">
        <v>251</v>
      </c>
      <c r="G6734" t="s">
        <v>114</v>
      </c>
      <c r="H6734" t="s">
        <v>115</v>
      </c>
      <c r="I6734" t="s">
        <v>169</v>
      </c>
      <c r="J6734" t="s">
        <v>15</v>
      </c>
      <c r="K6734" t="str">
        <f>VLOOKUP(G6734,'[1]crosstable (6)'!$B:$C,2,FALSE)</f>
        <v>Chordata</v>
      </c>
      <c r="L6734" t="str">
        <f>VLOOKUP(H6734,'[1]crosstable (6)'!$D:$E,2,FALSE)</f>
        <v>Actinopterygii</v>
      </c>
      <c r="M6734" t="str">
        <f>VLOOKUP(I6734,'[1]crosstable (6)'!$H:$I,2,FALSE)</f>
        <v>Tripterygiidae</v>
      </c>
      <c r="N6734" t="str">
        <f>VLOOKUP(F6734,'[1]crosstable (6)'!$A:$J,10,FALSE)</f>
        <v>Helcogramma striata</v>
      </c>
    </row>
    <row r="6735" spans="1:14" x14ac:dyDescent="0.25">
      <c r="A6735" t="s">
        <v>9</v>
      </c>
      <c r="B6735" t="s">
        <v>1128</v>
      </c>
      <c r="C6735">
        <v>121.4873</v>
      </c>
      <c r="D6735">
        <v>22.63917</v>
      </c>
      <c r="E6735">
        <v>20220817</v>
      </c>
      <c r="F6735" t="s">
        <v>200</v>
      </c>
      <c r="G6735" t="s">
        <v>114</v>
      </c>
      <c r="H6735" t="s">
        <v>115</v>
      </c>
      <c r="I6735" t="s">
        <v>201</v>
      </c>
      <c r="J6735" t="s">
        <v>15</v>
      </c>
      <c r="K6735" t="str">
        <f>VLOOKUP(G6735,'[1]crosstable (6)'!$B:$C,2,FALSE)</f>
        <v>Chordata</v>
      </c>
      <c r="L6735" t="str">
        <f>VLOOKUP(H6735,'[1]crosstable (6)'!$D:$E,2,FALSE)</f>
        <v>Actinopterygii</v>
      </c>
      <c r="M6735" t="str">
        <f>VLOOKUP(I6735,'[1]crosstable (6)'!$H:$I,2,FALSE)</f>
        <v>Carangidae</v>
      </c>
      <c r="N6735" t="str">
        <f>VLOOKUP(F6735,'[1]crosstable (6)'!$A:$J,10,FALSE)</f>
        <v>Caranx melampygus</v>
      </c>
    </row>
    <row r="6736" spans="1:14" x14ac:dyDescent="0.25">
      <c r="A6736" t="s">
        <v>9</v>
      </c>
      <c r="B6736" t="s">
        <v>1128</v>
      </c>
      <c r="C6736">
        <v>121.4873</v>
      </c>
      <c r="D6736">
        <v>22.63917</v>
      </c>
      <c r="E6736">
        <v>20220817</v>
      </c>
      <c r="F6736" t="s">
        <v>850</v>
      </c>
      <c r="G6736" t="s">
        <v>114</v>
      </c>
      <c r="H6736" t="s">
        <v>115</v>
      </c>
      <c r="I6736" t="s">
        <v>116</v>
      </c>
      <c r="J6736" t="s">
        <v>15</v>
      </c>
      <c r="K6736" t="str">
        <f>VLOOKUP(G6736,'[1]crosstable (6)'!$B:$C,2,FALSE)</f>
        <v>Chordata</v>
      </c>
      <c r="L6736" t="str">
        <f>VLOOKUP(H6736,'[1]crosstable (6)'!$D:$E,2,FALSE)</f>
        <v>Actinopterygii</v>
      </c>
      <c r="M6736" t="str">
        <f>VLOOKUP(I6736,'[1]crosstable (6)'!$H:$I,2,FALSE)</f>
        <v>Labridae</v>
      </c>
      <c r="N6736" t="str">
        <f>VLOOKUP(F6736,'[1]crosstable (6)'!$A:$J,10,FALSE)</f>
        <v>Bodianus bilunulatus</v>
      </c>
    </row>
    <row r="6737" spans="1:14" x14ac:dyDescent="0.25">
      <c r="A6737" t="s">
        <v>9</v>
      </c>
      <c r="B6737" t="s">
        <v>1128</v>
      </c>
      <c r="C6737">
        <v>121.4873</v>
      </c>
      <c r="D6737">
        <v>22.63917</v>
      </c>
      <c r="E6737">
        <v>20220817</v>
      </c>
      <c r="F6737" t="s">
        <v>252</v>
      </c>
      <c r="G6737" t="s">
        <v>114</v>
      </c>
      <c r="H6737" t="s">
        <v>115</v>
      </c>
      <c r="I6737" t="s">
        <v>253</v>
      </c>
      <c r="J6737" t="s">
        <v>15</v>
      </c>
      <c r="K6737" t="str">
        <f>VLOOKUP(G6737,'[1]crosstable (6)'!$B:$C,2,FALSE)</f>
        <v>Chordata</v>
      </c>
      <c r="L6737" t="str">
        <f>VLOOKUP(H6737,'[1]crosstable (6)'!$D:$E,2,FALSE)</f>
        <v>Actinopterygii</v>
      </c>
      <c r="M6737" t="str">
        <f>VLOOKUP(I6737,'[1]crosstable (6)'!$H:$I,2,FALSE)</f>
        <v>Nemipteridae</v>
      </c>
      <c r="N6737" t="str">
        <f>VLOOKUP(F6737,'[1]crosstable (6)'!$A:$J,10,FALSE)</f>
        <v>Scolopsis bilineata</v>
      </c>
    </row>
    <row r="6738" spans="1:14" x14ac:dyDescent="0.25">
      <c r="A6738" t="s">
        <v>9</v>
      </c>
      <c r="B6738" t="s">
        <v>1128</v>
      </c>
      <c r="C6738">
        <v>121.4873</v>
      </c>
      <c r="D6738">
        <v>22.63917</v>
      </c>
      <c r="E6738">
        <v>20220817</v>
      </c>
      <c r="F6738" t="s">
        <v>203</v>
      </c>
      <c r="G6738" t="s">
        <v>114</v>
      </c>
      <c r="H6738" t="s">
        <v>115</v>
      </c>
      <c r="I6738" t="s">
        <v>116</v>
      </c>
      <c r="J6738" t="s">
        <v>15</v>
      </c>
      <c r="K6738" t="str">
        <f>VLOOKUP(G6738,'[1]crosstable (6)'!$B:$C,2,FALSE)</f>
        <v>Chordata</v>
      </c>
      <c r="L6738" t="str">
        <f>VLOOKUP(H6738,'[1]crosstable (6)'!$D:$E,2,FALSE)</f>
        <v>Actinopterygii</v>
      </c>
      <c r="M6738" t="str">
        <f>VLOOKUP(I6738,'[1]crosstable (6)'!$H:$I,2,FALSE)</f>
        <v>Labridae</v>
      </c>
      <c r="N6738" t="str">
        <f>VLOOKUP(F6738,'[1]crosstable (6)'!$A:$J,10,FALSE)</f>
        <v>Oxycheilinus bimaculatus</v>
      </c>
    </row>
    <row r="6739" spans="1:14" x14ac:dyDescent="0.25">
      <c r="A6739" t="s">
        <v>9</v>
      </c>
      <c r="B6739" t="s">
        <v>1128</v>
      </c>
      <c r="C6739">
        <v>121.4873</v>
      </c>
      <c r="D6739">
        <v>22.63917</v>
      </c>
      <c r="E6739">
        <v>20220817</v>
      </c>
      <c r="F6739" t="s">
        <v>442</v>
      </c>
      <c r="G6739" t="s">
        <v>114</v>
      </c>
      <c r="H6739" t="s">
        <v>115</v>
      </c>
      <c r="I6739" t="s">
        <v>194</v>
      </c>
      <c r="J6739" t="s">
        <v>15</v>
      </c>
      <c r="K6739" t="str">
        <f>VLOOKUP(G6739,'[1]crosstable (6)'!$B:$C,2,FALSE)</f>
        <v>Chordata</v>
      </c>
      <c r="L6739" t="str">
        <f>VLOOKUP(H6739,'[1]crosstable (6)'!$D:$E,2,FALSE)</f>
        <v>Actinopterygii</v>
      </c>
      <c r="M6739" t="str">
        <f>VLOOKUP(I6739,'[1]crosstable (6)'!$H:$I,2,FALSE)</f>
        <v>Acanthuridae</v>
      </c>
      <c r="N6739" t="str">
        <f>VLOOKUP(F6739,'[1]crosstable (6)'!$A:$J,10,FALSE)</f>
        <v>Ctenochaetus binotatus</v>
      </c>
    </row>
    <row r="6740" spans="1:14" x14ac:dyDescent="0.25">
      <c r="A6740" t="s">
        <v>9</v>
      </c>
      <c r="B6740" t="s">
        <v>1128</v>
      </c>
      <c r="C6740">
        <v>121.4873</v>
      </c>
      <c r="D6740">
        <v>22.63917</v>
      </c>
      <c r="E6740">
        <v>20220817</v>
      </c>
      <c r="F6740" t="s">
        <v>205</v>
      </c>
      <c r="G6740" t="s">
        <v>114</v>
      </c>
      <c r="H6740" t="s">
        <v>115</v>
      </c>
      <c r="I6740" t="s">
        <v>130</v>
      </c>
      <c r="J6740" t="s">
        <v>15</v>
      </c>
      <c r="K6740" t="str">
        <f>VLOOKUP(G6740,'[1]crosstable (6)'!$B:$C,2,FALSE)</f>
        <v>Chordata</v>
      </c>
      <c r="L6740" t="str">
        <f>VLOOKUP(H6740,'[1]crosstable (6)'!$D:$E,2,FALSE)</f>
        <v>Actinopterygii</v>
      </c>
      <c r="M6740" t="str">
        <f>VLOOKUP(I6740,'[1]crosstable (6)'!$H:$I,2,FALSE)</f>
        <v>Pomacanthidae</v>
      </c>
      <c r="N6740" t="str">
        <f>VLOOKUP(F6740,'[1]crosstable (6)'!$A:$J,10,FALSE)</f>
        <v>Pygoplites diacanthus</v>
      </c>
    </row>
    <row r="6741" spans="1:14" x14ac:dyDescent="0.25">
      <c r="A6741" t="s">
        <v>9</v>
      </c>
      <c r="B6741" t="s">
        <v>1128</v>
      </c>
      <c r="C6741">
        <v>121.4873</v>
      </c>
      <c r="D6741">
        <v>22.63917</v>
      </c>
      <c r="E6741">
        <v>20220817</v>
      </c>
      <c r="F6741" t="s">
        <v>255</v>
      </c>
      <c r="G6741" t="s">
        <v>114</v>
      </c>
      <c r="H6741" t="s">
        <v>115</v>
      </c>
      <c r="I6741" t="s">
        <v>116</v>
      </c>
      <c r="J6741" t="s">
        <v>15</v>
      </c>
      <c r="K6741" t="str">
        <f>VLOOKUP(G6741,'[1]crosstable (6)'!$B:$C,2,FALSE)</f>
        <v>Chordata</v>
      </c>
      <c r="L6741" t="str">
        <f>VLOOKUP(H6741,'[1]crosstable (6)'!$D:$E,2,FALSE)</f>
        <v>Actinopterygii</v>
      </c>
      <c r="M6741" t="str">
        <f>VLOOKUP(I6741,'[1]crosstable (6)'!$H:$I,2,FALSE)</f>
        <v>Labridae</v>
      </c>
      <c r="N6741" t="str">
        <f>VLOOKUP(F6741,'[1]crosstable (6)'!$A:$J,10,FALSE)</f>
        <v>Oxycheilinus digramma</v>
      </c>
    </row>
    <row r="6742" spans="1:14" x14ac:dyDescent="0.25">
      <c r="A6742" t="s">
        <v>9</v>
      </c>
      <c r="B6742" t="s">
        <v>1128</v>
      </c>
      <c r="C6742">
        <v>121.4873</v>
      </c>
      <c r="D6742">
        <v>22.63917</v>
      </c>
      <c r="E6742">
        <v>20220817</v>
      </c>
      <c r="F6742" t="s">
        <v>868</v>
      </c>
      <c r="G6742" t="s">
        <v>114</v>
      </c>
      <c r="H6742" t="s">
        <v>115</v>
      </c>
      <c r="I6742" t="s">
        <v>869</v>
      </c>
      <c r="J6742" t="s">
        <v>15</v>
      </c>
      <c r="K6742" t="str">
        <f>VLOOKUP(G6742,'[1]crosstable (6)'!$B:$C,2,FALSE)</f>
        <v>Chordata</v>
      </c>
      <c r="L6742" t="str">
        <f>VLOOKUP(H6742,'[1]crosstable (6)'!$D:$E,2,FALSE)</f>
        <v>Actinopterygii</v>
      </c>
      <c r="M6742" t="str">
        <f>VLOOKUP(I6742,'[1]crosstable (6)'!$H:$I,2,FALSE)</f>
        <v>Priacanthidae</v>
      </c>
      <c r="N6742" t="str">
        <f>VLOOKUP(F6742,'[1]crosstable (6)'!$A:$J,10,FALSE)</f>
        <v>Priacanthus hamrur</v>
      </c>
    </row>
    <row r="6743" spans="1:14" x14ac:dyDescent="0.25">
      <c r="A6743" t="s">
        <v>9</v>
      </c>
      <c r="B6743" t="s">
        <v>1128</v>
      </c>
      <c r="C6743">
        <v>121.4873</v>
      </c>
      <c r="D6743">
        <v>22.63917</v>
      </c>
      <c r="E6743">
        <v>20220817</v>
      </c>
      <c r="F6743" t="s">
        <v>343</v>
      </c>
      <c r="G6743" t="s">
        <v>114</v>
      </c>
      <c r="H6743" t="s">
        <v>115</v>
      </c>
      <c r="I6743" t="s">
        <v>130</v>
      </c>
      <c r="J6743" t="s">
        <v>15</v>
      </c>
      <c r="K6743" t="str">
        <f>VLOOKUP(G6743,'[1]crosstable (6)'!$B:$C,2,FALSE)</f>
        <v>Chordata</v>
      </c>
      <c r="L6743" t="str">
        <f>VLOOKUP(H6743,'[1]crosstable (6)'!$D:$E,2,FALSE)</f>
        <v>Actinopterygii</v>
      </c>
      <c r="M6743" t="str">
        <f>VLOOKUP(I6743,'[1]crosstable (6)'!$H:$I,2,FALSE)</f>
        <v>Pomacanthidae</v>
      </c>
      <c r="N6743" t="str">
        <f>VLOOKUP(F6743,'[1]crosstable (6)'!$A:$J,10,FALSE)</f>
        <v>Pomacanthus semicirculatus</v>
      </c>
    </row>
    <row r="6744" spans="1:14" x14ac:dyDescent="0.25">
      <c r="A6744" t="s">
        <v>9</v>
      </c>
      <c r="B6744" t="s">
        <v>1128</v>
      </c>
      <c r="C6744">
        <v>121.4873</v>
      </c>
      <c r="D6744">
        <v>22.63917</v>
      </c>
      <c r="E6744">
        <v>20221026</v>
      </c>
      <c r="F6744" t="s">
        <v>347</v>
      </c>
      <c r="G6744" t="s">
        <v>114</v>
      </c>
      <c r="H6744" t="s">
        <v>115</v>
      </c>
      <c r="I6744" t="s">
        <v>192</v>
      </c>
      <c r="J6744" t="s">
        <v>15</v>
      </c>
      <c r="K6744" t="str">
        <f>VLOOKUP(G6744,'[1]crosstable (6)'!$B:$C,2,FALSE)</f>
        <v>Chordata</v>
      </c>
      <c r="L6744" t="str">
        <f>VLOOKUP(H6744,'[1]crosstable (6)'!$D:$E,2,FALSE)</f>
        <v>Actinopterygii</v>
      </c>
      <c r="M6744" t="str">
        <f>VLOOKUP(I6744,'[1]crosstable (6)'!$H:$I,2,FALSE)</f>
        <v>Chaetodontidae</v>
      </c>
      <c r="N6744" t="str">
        <f>VLOOKUP(F6744,'[1]crosstable (6)'!$A:$J,10,FALSE)</f>
        <v>Chaetodon unimaculatus</v>
      </c>
    </row>
    <row r="6745" spans="1:14" x14ac:dyDescent="0.25">
      <c r="A6745" t="s">
        <v>9</v>
      </c>
      <c r="B6745" t="s">
        <v>1128</v>
      </c>
      <c r="C6745">
        <v>121.4873</v>
      </c>
      <c r="D6745">
        <v>22.63917</v>
      </c>
      <c r="E6745">
        <v>20221026</v>
      </c>
      <c r="F6745" t="s">
        <v>118</v>
      </c>
      <c r="G6745" t="s">
        <v>114</v>
      </c>
      <c r="H6745" t="s">
        <v>115</v>
      </c>
      <c r="I6745" t="s">
        <v>119</v>
      </c>
      <c r="J6745" t="s">
        <v>15</v>
      </c>
      <c r="K6745" t="str">
        <f>VLOOKUP(G6745,'[1]crosstable (6)'!$B:$C,2,FALSE)</f>
        <v>Chordata</v>
      </c>
      <c r="L6745" t="str">
        <f>VLOOKUP(H6745,'[1]crosstable (6)'!$D:$E,2,FALSE)</f>
        <v>Actinopterygii</v>
      </c>
      <c r="M6745" t="str">
        <f>VLOOKUP(I6745,'[1]crosstable (6)'!$H:$I,2,FALSE)</f>
        <v>Pomacentridae</v>
      </c>
      <c r="N6745" t="str">
        <f>VLOOKUP(F6745,'[1]crosstable (6)'!$A:$J,10,FALSE)</f>
        <v>Dascyllus trimaculatus</v>
      </c>
    </row>
    <row r="6746" spans="1:14" x14ac:dyDescent="0.25">
      <c r="A6746" t="s">
        <v>9</v>
      </c>
      <c r="B6746" t="s">
        <v>1128</v>
      </c>
      <c r="C6746">
        <v>121.4873</v>
      </c>
      <c r="D6746">
        <v>22.63917</v>
      </c>
      <c r="E6746">
        <v>20221026</v>
      </c>
      <c r="F6746" t="s">
        <v>832</v>
      </c>
      <c r="G6746" t="s">
        <v>114</v>
      </c>
      <c r="H6746" t="s">
        <v>115</v>
      </c>
      <c r="I6746" t="s">
        <v>116</v>
      </c>
      <c r="J6746" t="s">
        <v>15</v>
      </c>
      <c r="K6746" t="str">
        <f>VLOOKUP(G6746,'[1]crosstable (6)'!$B:$C,2,FALSE)</f>
        <v>Chordata</v>
      </c>
      <c r="L6746" t="str">
        <f>VLOOKUP(H6746,'[1]crosstable (6)'!$D:$E,2,FALSE)</f>
        <v>Actinopterygii</v>
      </c>
      <c r="M6746" t="str">
        <f>VLOOKUP(I6746,'[1]crosstable (6)'!$H:$I,2,FALSE)</f>
        <v>Labridae</v>
      </c>
      <c r="N6746" t="str">
        <f>VLOOKUP(F6746,'[1]crosstable (6)'!$A:$J,10,FALSE)</f>
        <v>Cheilinus trilobatus</v>
      </c>
    </row>
    <row r="6747" spans="1:14" x14ac:dyDescent="0.25">
      <c r="A6747" t="s">
        <v>9</v>
      </c>
      <c r="B6747" t="s">
        <v>1128</v>
      </c>
      <c r="C6747">
        <v>121.4873</v>
      </c>
      <c r="D6747">
        <v>22.63917</v>
      </c>
      <c r="E6747">
        <v>20221026</v>
      </c>
      <c r="F6747" t="s">
        <v>298</v>
      </c>
      <c r="G6747" t="s">
        <v>114</v>
      </c>
      <c r="H6747" t="s">
        <v>115</v>
      </c>
      <c r="I6747" t="s">
        <v>130</v>
      </c>
      <c r="J6747" t="s">
        <v>15</v>
      </c>
      <c r="K6747" t="str">
        <f>VLOOKUP(G6747,'[1]crosstable (6)'!$B:$C,2,FALSE)</f>
        <v>Chordata</v>
      </c>
      <c r="L6747" t="str">
        <f>VLOOKUP(H6747,'[1]crosstable (6)'!$D:$E,2,FALSE)</f>
        <v>Actinopterygii</v>
      </c>
      <c r="M6747" t="str">
        <f>VLOOKUP(I6747,'[1]crosstable (6)'!$H:$I,2,FALSE)</f>
        <v>Pomacanthidae</v>
      </c>
      <c r="N6747" t="str">
        <f>VLOOKUP(F6747,'[1]crosstable (6)'!$A:$J,10,FALSE)</f>
        <v>Apolemichthys trimaculatus</v>
      </c>
    </row>
    <row r="6748" spans="1:14" x14ac:dyDescent="0.25">
      <c r="A6748" t="s">
        <v>9</v>
      </c>
      <c r="B6748" t="s">
        <v>1128</v>
      </c>
      <c r="C6748">
        <v>121.4873</v>
      </c>
      <c r="D6748">
        <v>22.63917</v>
      </c>
      <c r="E6748">
        <v>20221026</v>
      </c>
      <c r="F6748" t="s">
        <v>227</v>
      </c>
      <c r="G6748" t="s">
        <v>114</v>
      </c>
      <c r="H6748" t="s">
        <v>115</v>
      </c>
      <c r="I6748" t="s">
        <v>125</v>
      </c>
      <c r="J6748" t="s">
        <v>15</v>
      </c>
      <c r="K6748" t="str">
        <f>VLOOKUP(G6748,'[1]crosstable (6)'!$B:$C,2,FALSE)</f>
        <v>Chordata</v>
      </c>
      <c r="L6748" t="str">
        <f>VLOOKUP(H6748,'[1]crosstable (6)'!$D:$E,2,FALSE)</f>
        <v>Actinopterygii</v>
      </c>
      <c r="M6748" t="str">
        <f>VLOOKUP(I6748,'[1]crosstable (6)'!$H:$I,2,FALSE)</f>
        <v>Pinguipedidae</v>
      </c>
      <c r="N6748" t="str">
        <f>VLOOKUP(F6748,'[1]crosstable (6)'!$A:$J,10,FALSE)</f>
        <v>Parapercis pacifica</v>
      </c>
    </row>
    <row r="6749" spans="1:14" x14ac:dyDescent="0.25">
      <c r="A6749" t="s">
        <v>9</v>
      </c>
      <c r="B6749" t="s">
        <v>1128</v>
      </c>
      <c r="C6749">
        <v>121.4873</v>
      </c>
      <c r="D6749">
        <v>22.63917</v>
      </c>
      <c r="E6749">
        <v>20221026</v>
      </c>
      <c r="F6749" t="s">
        <v>301</v>
      </c>
      <c r="G6749" t="s">
        <v>114</v>
      </c>
      <c r="H6749" t="s">
        <v>115</v>
      </c>
      <c r="I6749" t="s">
        <v>194</v>
      </c>
      <c r="J6749" t="s">
        <v>15</v>
      </c>
      <c r="K6749" t="str">
        <f>VLOOKUP(G6749,'[1]crosstable (6)'!$B:$C,2,FALSE)</f>
        <v>Chordata</v>
      </c>
      <c r="L6749" t="str">
        <f>VLOOKUP(H6749,'[1]crosstable (6)'!$D:$E,2,FALSE)</f>
        <v>Actinopterygii</v>
      </c>
      <c r="M6749" t="str">
        <f>VLOOKUP(I6749,'[1]crosstable (6)'!$H:$I,2,FALSE)</f>
        <v>Acanthuridae</v>
      </c>
      <c r="N6749" t="str">
        <f>VLOOKUP(F6749,'[1]crosstable (6)'!$A:$J,10,FALSE)</f>
        <v>Acanthurus pyroferus</v>
      </c>
    </row>
    <row r="6750" spans="1:14" x14ac:dyDescent="0.25">
      <c r="A6750" t="s">
        <v>9</v>
      </c>
      <c r="B6750" t="s">
        <v>1128</v>
      </c>
      <c r="C6750">
        <v>121.4873</v>
      </c>
      <c r="D6750">
        <v>22.63917</v>
      </c>
      <c r="E6750">
        <v>20221026</v>
      </c>
      <c r="F6750" t="s">
        <v>258</v>
      </c>
      <c r="G6750" t="s">
        <v>114</v>
      </c>
      <c r="H6750" t="s">
        <v>115</v>
      </c>
      <c r="I6750" t="s">
        <v>192</v>
      </c>
      <c r="J6750" t="s">
        <v>15</v>
      </c>
      <c r="K6750" t="str">
        <f>VLOOKUP(G6750,'[1]crosstable (6)'!$B:$C,2,FALSE)</f>
        <v>Chordata</v>
      </c>
      <c r="L6750" t="str">
        <f>VLOOKUP(H6750,'[1]crosstable (6)'!$D:$E,2,FALSE)</f>
        <v>Actinopterygii</v>
      </c>
      <c r="M6750" t="str">
        <f>VLOOKUP(I6750,'[1]crosstable (6)'!$H:$I,2,FALSE)</f>
        <v>Chaetodontidae</v>
      </c>
      <c r="N6750" t="str">
        <f>VLOOKUP(F6750,'[1]crosstable (6)'!$A:$J,10,FALSE)</f>
        <v>Heniochus acuminatus</v>
      </c>
    </row>
    <row r="6751" spans="1:14" x14ac:dyDescent="0.25">
      <c r="A6751" t="s">
        <v>9</v>
      </c>
      <c r="B6751" t="s">
        <v>1128</v>
      </c>
      <c r="C6751">
        <v>121.4873</v>
      </c>
      <c r="D6751">
        <v>22.63917</v>
      </c>
      <c r="E6751">
        <v>20221026</v>
      </c>
      <c r="F6751" t="s">
        <v>871</v>
      </c>
      <c r="G6751" t="s">
        <v>114</v>
      </c>
      <c r="H6751" t="s">
        <v>115</v>
      </c>
      <c r="I6751" t="s">
        <v>141</v>
      </c>
      <c r="J6751" t="s">
        <v>15</v>
      </c>
      <c r="K6751" t="str">
        <f>VLOOKUP(G6751,'[1]crosstable (6)'!$B:$C,2,FALSE)</f>
        <v>Chordata</v>
      </c>
      <c r="L6751" t="str">
        <f>VLOOKUP(H6751,'[1]crosstable (6)'!$D:$E,2,FALSE)</f>
        <v>Actinopterygii</v>
      </c>
      <c r="M6751" t="str">
        <f>VLOOKUP(I6751,'[1]crosstable (6)'!$H:$I,2,FALSE)</f>
        <v>Serranidae</v>
      </c>
      <c r="N6751" t="str">
        <f>VLOOKUP(F6751,'[1]crosstable (6)'!$A:$J,10,FALSE)</f>
        <v>Variola albimarginata</v>
      </c>
    </row>
    <row r="6752" spans="1:14" x14ac:dyDescent="0.25">
      <c r="A6752" t="s">
        <v>9</v>
      </c>
      <c r="B6752" t="s">
        <v>1128</v>
      </c>
      <c r="C6752">
        <v>121.4873</v>
      </c>
      <c r="D6752">
        <v>22.63917</v>
      </c>
      <c r="E6752">
        <v>20221026</v>
      </c>
      <c r="F6752" t="s">
        <v>134</v>
      </c>
      <c r="G6752" t="s">
        <v>114</v>
      </c>
      <c r="H6752" t="s">
        <v>115</v>
      </c>
      <c r="I6752" t="s">
        <v>135</v>
      </c>
      <c r="J6752" t="s">
        <v>15</v>
      </c>
      <c r="K6752" t="str">
        <f>VLOOKUP(G6752,'[1]crosstable (6)'!$B:$C,2,FALSE)</f>
        <v>Chordata</v>
      </c>
      <c r="L6752" t="str">
        <f>VLOOKUP(H6752,'[1]crosstable (6)'!$D:$E,2,FALSE)</f>
        <v>Actinopterygii</v>
      </c>
      <c r="M6752" t="str">
        <f>VLOOKUP(I6752,'[1]crosstable (6)'!$H:$I,2,FALSE)</f>
        <v>Lethrinidae</v>
      </c>
      <c r="N6752" t="str">
        <f>VLOOKUP(F6752,'[1]crosstable (6)'!$A:$J,10,FALSE)</f>
        <v>Lethrinus olivaceus</v>
      </c>
    </row>
    <row r="6753" spans="1:14" x14ac:dyDescent="0.25">
      <c r="A6753" t="s">
        <v>9</v>
      </c>
      <c r="B6753" t="s">
        <v>1128</v>
      </c>
      <c r="C6753">
        <v>121.4873</v>
      </c>
      <c r="D6753">
        <v>22.63917</v>
      </c>
      <c r="E6753">
        <v>20221026</v>
      </c>
      <c r="F6753" t="s">
        <v>833</v>
      </c>
      <c r="G6753" t="s">
        <v>114</v>
      </c>
      <c r="H6753" t="s">
        <v>115</v>
      </c>
      <c r="I6753" t="s">
        <v>834</v>
      </c>
      <c r="J6753" t="s">
        <v>15</v>
      </c>
      <c r="K6753" t="str">
        <f>VLOOKUP(G6753,'[1]crosstable (6)'!$B:$C,2,FALSE)</f>
        <v>Chordata</v>
      </c>
      <c r="L6753" t="str">
        <f>VLOOKUP(H6753,'[1]crosstable (6)'!$D:$E,2,FALSE)</f>
        <v>Actinopterygii</v>
      </c>
      <c r="M6753" t="str">
        <f>VLOOKUP(I6753,'[1]crosstable (6)'!$H:$I,2,FALSE)</f>
        <v>Ephippidae</v>
      </c>
      <c r="N6753" t="str">
        <f>VLOOKUP(F6753,'[1]crosstable (6)'!$A:$J,10,FALSE)</f>
        <v>Platax teira</v>
      </c>
    </row>
    <row r="6754" spans="1:14" x14ac:dyDescent="0.25">
      <c r="A6754" t="s">
        <v>9</v>
      </c>
      <c r="B6754" t="s">
        <v>1128</v>
      </c>
      <c r="C6754">
        <v>121.4873</v>
      </c>
      <c r="D6754">
        <v>22.63917</v>
      </c>
      <c r="E6754">
        <v>20221026</v>
      </c>
      <c r="F6754" t="s">
        <v>305</v>
      </c>
      <c r="G6754" t="s">
        <v>114</v>
      </c>
      <c r="H6754" t="s">
        <v>115</v>
      </c>
      <c r="I6754" t="s">
        <v>192</v>
      </c>
      <c r="J6754" t="s">
        <v>15</v>
      </c>
      <c r="K6754" t="str">
        <f>VLOOKUP(G6754,'[1]crosstable (6)'!$B:$C,2,FALSE)</f>
        <v>Chordata</v>
      </c>
      <c r="L6754" t="str">
        <f>VLOOKUP(H6754,'[1]crosstable (6)'!$D:$E,2,FALSE)</f>
        <v>Actinopterygii</v>
      </c>
      <c r="M6754" t="str">
        <f>VLOOKUP(I6754,'[1]crosstable (6)'!$H:$I,2,FALSE)</f>
        <v>Chaetodontidae</v>
      </c>
      <c r="N6754" t="str">
        <f>VLOOKUP(F6754,'[1]crosstable (6)'!$A:$J,10,FALSE)</f>
        <v>Chaetodon auripes</v>
      </c>
    </row>
    <row r="6755" spans="1:14" x14ac:dyDescent="0.25">
      <c r="A6755" t="s">
        <v>9</v>
      </c>
      <c r="B6755" t="s">
        <v>1128</v>
      </c>
      <c r="C6755">
        <v>121.4873</v>
      </c>
      <c r="D6755">
        <v>22.63917</v>
      </c>
      <c r="E6755">
        <v>20221026</v>
      </c>
      <c r="F6755" t="s">
        <v>140</v>
      </c>
      <c r="G6755" t="s">
        <v>114</v>
      </c>
      <c r="H6755" t="s">
        <v>115</v>
      </c>
      <c r="I6755" t="s">
        <v>141</v>
      </c>
      <c r="J6755" t="s">
        <v>15</v>
      </c>
      <c r="K6755" t="str">
        <f>VLOOKUP(G6755,'[1]crosstable (6)'!$B:$C,2,FALSE)</f>
        <v>Chordata</v>
      </c>
      <c r="L6755" t="str">
        <f>VLOOKUP(H6755,'[1]crosstable (6)'!$D:$E,2,FALSE)</f>
        <v>Actinopterygii</v>
      </c>
      <c r="M6755" t="str">
        <f>VLOOKUP(I6755,'[1]crosstable (6)'!$H:$I,2,FALSE)</f>
        <v>Serranidae</v>
      </c>
      <c r="N6755" t="str">
        <f>VLOOKUP(F6755,'[1]crosstable (6)'!$A:$J,10,FALSE)</f>
        <v>Cephalopholis urodeta</v>
      </c>
    </row>
    <row r="6756" spans="1:14" x14ac:dyDescent="0.25">
      <c r="A6756" t="s">
        <v>9</v>
      </c>
      <c r="B6756" t="s">
        <v>1128</v>
      </c>
      <c r="C6756">
        <v>121.4873</v>
      </c>
      <c r="D6756">
        <v>22.63917</v>
      </c>
      <c r="E6756">
        <v>20221026</v>
      </c>
      <c r="F6756" t="s">
        <v>308</v>
      </c>
      <c r="G6756" t="s">
        <v>114</v>
      </c>
      <c r="H6756" t="s">
        <v>115</v>
      </c>
      <c r="I6756" t="s">
        <v>194</v>
      </c>
      <c r="J6756" t="s">
        <v>15</v>
      </c>
      <c r="K6756" t="str">
        <f>VLOOKUP(G6756,'[1]crosstable (6)'!$B:$C,2,FALSE)</f>
        <v>Chordata</v>
      </c>
      <c r="L6756" t="str">
        <f>VLOOKUP(H6756,'[1]crosstable (6)'!$D:$E,2,FALSE)</f>
        <v>Actinopterygii</v>
      </c>
      <c r="M6756" t="str">
        <f>VLOOKUP(I6756,'[1]crosstable (6)'!$H:$I,2,FALSE)</f>
        <v>Acanthuridae</v>
      </c>
      <c r="N6756" t="str">
        <f>VLOOKUP(F6756,'[1]crosstable (6)'!$A:$J,10,FALSE)</f>
        <v>Acanthurus dussumieri</v>
      </c>
    </row>
    <row r="6757" spans="1:14" x14ac:dyDescent="0.25">
      <c r="A6757" t="s">
        <v>9</v>
      </c>
      <c r="B6757" t="s">
        <v>1128</v>
      </c>
      <c r="C6757">
        <v>121.4873</v>
      </c>
      <c r="D6757">
        <v>22.63917</v>
      </c>
      <c r="E6757">
        <v>20221026</v>
      </c>
      <c r="F6757" t="s">
        <v>624</v>
      </c>
      <c r="G6757" t="s">
        <v>114</v>
      </c>
      <c r="H6757" t="s">
        <v>115</v>
      </c>
      <c r="I6757" t="s">
        <v>288</v>
      </c>
      <c r="J6757" t="s">
        <v>15</v>
      </c>
      <c r="K6757" t="str">
        <f>VLOOKUP(G6757,'[1]crosstable (6)'!$B:$C,2,FALSE)</f>
        <v>Chordata</v>
      </c>
      <c r="L6757" t="str">
        <f>VLOOKUP(H6757,'[1]crosstable (6)'!$D:$E,2,FALSE)</f>
        <v>Actinopterygii</v>
      </c>
      <c r="M6757" t="str">
        <f>VLOOKUP(I6757,'[1]crosstable (6)'!$H:$I,2,FALSE)</f>
        <v>Scorpaenidae</v>
      </c>
      <c r="N6757" t="str">
        <f>VLOOKUP(F6757,'[1]crosstable (6)'!$A:$J,10,FALSE)</f>
        <v>Scorpaenopsis venosa</v>
      </c>
    </row>
    <row r="6758" spans="1:14" x14ac:dyDescent="0.25">
      <c r="A6758" t="s">
        <v>9</v>
      </c>
      <c r="B6758" t="s">
        <v>1128</v>
      </c>
      <c r="C6758">
        <v>121.4873</v>
      </c>
      <c r="D6758">
        <v>22.63917</v>
      </c>
      <c r="E6758">
        <v>20221026</v>
      </c>
      <c r="F6758" t="s">
        <v>310</v>
      </c>
      <c r="G6758" t="s">
        <v>114</v>
      </c>
      <c r="H6758" t="s">
        <v>115</v>
      </c>
      <c r="I6758" t="s">
        <v>147</v>
      </c>
      <c r="J6758" t="s">
        <v>15</v>
      </c>
      <c r="K6758" t="str">
        <f>VLOOKUP(G6758,'[1]crosstable (6)'!$B:$C,2,FALSE)</f>
        <v>Chordata</v>
      </c>
      <c r="L6758" t="str">
        <f>VLOOKUP(H6758,'[1]crosstable (6)'!$D:$E,2,FALSE)</f>
        <v>Actinopterygii</v>
      </c>
      <c r="M6758" t="str">
        <f>VLOOKUP(I6758,'[1]crosstable (6)'!$H:$I,2,FALSE)</f>
        <v>Balistidae</v>
      </c>
      <c r="N6758" t="str">
        <f>VLOOKUP(F6758,'[1]crosstable (6)'!$A:$J,10,FALSE)</f>
        <v>Balistoides conspicillum</v>
      </c>
    </row>
    <row r="6759" spans="1:14" x14ac:dyDescent="0.25">
      <c r="A6759" t="s">
        <v>9</v>
      </c>
      <c r="B6759" t="s">
        <v>1128</v>
      </c>
      <c r="C6759">
        <v>121.4873</v>
      </c>
      <c r="D6759">
        <v>22.63917</v>
      </c>
      <c r="E6759">
        <v>20221026</v>
      </c>
      <c r="F6759" t="s">
        <v>1131</v>
      </c>
      <c r="G6759" t="s">
        <v>156</v>
      </c>
      <c r="H6759" t="s">
        <v>157</v>
      </c>
      <c r="I6759" t="s">
        <v>158</v>
      </c>
      <c r="J6759" t="s">
        <v>15</v>
      </c>
      <c r="K6759" t="str">
        <f>VLOOKUP(G6759,'[1]crosstable (6)'!$B:$C,2,FALSE)</f>
        <v>Mollusca</v>
      </c>
      <c r="L6759" t="str">
        <f>VLOOKUP(H6759,'[1]crosstable (6)'!$D:$E,2,FALSE)</f>
        <v>Gastropoda</v>
      </c>
      <c r="M6759" t="str">
        <f>VLOOKUP(I6759,'[1]crosstable (6)'!$H:$I,2,FALSE)</f>
        <v>Chromodorididae</v>
      </c>
      <c r="N6759" t="str">
        <f>VLOOKUP(F6759,'[1]crosstable (6)'!$A:$J,10,FALSE)</f>
        <v>Chromodoris cf. africana</v>
      </c>
    </row>
    <row r="6760" spans="1:14" x14ac:dyDescent="0.25">
      <c r="A6760" t="s">
        <v>9</v>
      </c>
      <c r="B6760" t="s">
        <v>1128</v>
      </c>
      <c r="C6760">
        <v>121.4873</v>
      </c>
      <c r="D6760">
        <v>22.63917</v>
      </c>
      <c r="E6760">
        <v>20221026</v>
      </c>
      <c r="F6760" t="s">
        <v>237</v>
      </c>
      <c r="G6760" t="s">
        <v>156</v>
      </c>
      <c r="H6760" t="s">
        <v>157</v>
      </c>
      <c r="I6760" t="s">
        <v>230</v>
      </c>
      <c r="J6760" t="s">
        <v>15</v>
      </c>
      <c r="K6760" t="str">
        <f>VLOOKUP(G6760,'[1]crosstable (6)'!$B:$C,2,FALSE)</f>
        <v>Mollusca</v>
      </c>
      <c r="L6760" t="str">
        <f>VLOOKUP(H6760,'[1]crosstable (6)'!$D:$E,2,FALSE)</f>
        <v>Gastropoda</v>
      </c>
      <c r="M6760" t="str">
        <f>VLOOKUP(I6760,'[1]crosstable (6)'!$H:$I,2,FALSE)</f>
        <v>Phyllidiidae</v>
      </c>
      <c r="N6760" t="str">
        <f>VLOOKUP(F6760,'[1]crosstable (6)'!$A:$J,10,FALSE)</f>
        <v>Phyllidiella pustulosa</v>
      </c>
    </row>
    <row r="6761" spans="1:14" x14ac:dyDescent="0.25">
      <c r="A6761" t="s">
        <v>9</v>
      </c>
      <c r="B6761" t="s">
        <v>1128</v>
      </c>
      <c r="C6761">
        <v>121.4873</v>
      </c>
      <c r="D6761">
        <v>22.63917</v>
      </c>
      <c r="E6761">
        <v>20221026</v>
      </c>
      <c r="F6761" t="s">
        <v>159</v>
      </c>
      <c r="G6761" t="s">
        <v>114</v>
      </c>
      <c r="H6761" t="s">
        <v>115</v>
      </c>
      <c r="I6761" t="s">
        <v>116</v>
      </c>
      <c r="J6761" t="s">
        <v>15</v>
      </c>
      <c r="K6761" t="str">
        <f>VLOOKUP(G6761,'[1]crosstable (6)'!$B:$C,2,FALSE)</f>
        <v>Chordata</v>
      </c>
      <c r="L6761" t="str">
        <f>VLOOKUP(H6761,'[1]crosstable (6)'!$D:$E,2,FALSE)</f>
        <v>Actinopterygii</v>
      </c>
      <c r="M6761" t="str">
        <f>VLOOKUP(I6761,'[1]crosstable (6)'!$H:$I,2,FALSE)</f>
        <v>Labridae</v>
      </c>
      <c r="N6761" t="str">
        <f>VLOOKUP(F6761,'[1]crosstable (6)'!$A:$J,10,FALSE)</f>
        <v>Coris dorsomacula</v>
      </c>
    </row>
    <row r="6762" spans="1:14" x14ac:dyDescent="0.25">
      <c r="A6762" t="s">
        <v>9</v>
      </c>
      <c r="B6762" t="s">
        <v>1128</v>
      </c>
      <c r="C6762">
        <v>121.4873</v>
      </c>
      <c r="D6762">
        <v>22.63917</v>
      </c>
      <c r="E6762">
        <v>20221026</v>
      </c>
      <c r="F6762" t="s">
        <v>160</v>
      </c>
      <c r="G6762" t="s">
        <v>114</v>
      </c>
      <c r="H6762" t="s">
        <v>115</v>
      </c>
      <c r="I6762" t="s">
        <v>130</v>
      </c>
      <c r="J6762" t="s">
        <v>15</v>
      </c>
      <c r="K6762" t="str">
        <f>VLOOKUP(G6762,'[1]crosstable (6)'!$B:$C,2,FALSE)</f>
        <v>Chordata</v>
      </c>
      <c r="L6762" t="str">
        <f>VLOOKUP(H6762,'[1]crosstable (6)'!$D:$E,2,FALSE)</f>
        <v>Actinopterygii</v>
      </c>
      <c r="M6762" t="str">
        <f>VLOOKUP(I6762,'[1]crosstable (6)'!$H:$I,2,FALSE)</f>
        <v>Pomacanthidae</v>
      </c>
      <c r="N6762" t="str">
        <f>VLOOKUP(F6762,'[1]crosstable (6)'!$A:$J,10,FALSE)</f>
        <v>Centropyge heraldi</v>
      </c>
    </row>
    <row r="6763" spans="1:14" x14ac:dyDescent="0.25">
      <c r="A6763" t="s">
        <v>9</v>
      </c>
      <c r="B6763" t="s">
        <v>1128</v>
      </c>
      <c r="C6763">
        <v>121.4873</v>
      </c>
      <c r="D6763">
        <v>22.63917</v>
      </c>
      <c r="E6763">
        <v>20221026</v>
      </c>
      <c r="F6763" t="s">
        <v>161</v>
      </c>
      <c r="G6763" t="s">
        <v>114</v>
      </c>
      <c r="H6763" t="s">
        <v>115</v>
      </c>
      <c r="I6763" t="s">
        <v>116</v>
      </c>
      <c r="J6763" t="s">
        <v>15</v>
      </c>
      <c r="K6763" t="str">
        <f>VLOOKUP(G6763,'[1]crosstable (6)'!$B:$C,2,FALSE)</f>
        <v>Chordata</v>
      </c>
      <c r="L6763" t="str">
        <f>VLOOKUP(H6763,'[1]crosstable (6)'!$D:$E,2,FALSE)</f>
        <v>Actinopterygii</v>
      </c>
      <c r="M6763" t="str">
        <f>VLOOKUP(I6763,'[1]crosstable (6)'!$H:$I,2,FALSE)</f>
        <v>Labridae</v>
      </c>
      <c r="N6763" t="str">
        <f>VLOOKUP(F6763,'[1]crosstable (6)'!$A:$J,10,FALSE)</f>
        <v>Hologymnosus doliatus</v>
      </c>
    </row>
    <row r="6764" spans="1:14" x14ac:dyDescent="0.25">
      <c r="A6764" t="s">
        <v>9</v>
      </c>
      <c r="B6764" t="s">
        <v>1128</v>
      </c>
      <c r="C6764">
        <v>121.4873</v>
      </c>
      <c r="D6764">
        <v>22.63917</v>
      </c>
      <c r="E6764">
        <v>20221026</v>
      </c>
      <c r="F6764" t="s">
        <v>839</v>
      </c>
      <c r="G6764" t="s">
        <v>114</v>
      </c>
      <c r="H6764" t="s">
        <v>115</v>
      </c>
      <c r="I6764" t="s">
        <v>279</v>
      </c>
      <c r="J6764" t="s">
        <v>15</v>
      </c>
      <c r="K6764" t="str">
        <f>VLOOKUP(G6764,'[1]crosstable (6)'!$B:$C,2,FALSE)</f>
        <v>Chordata</v>
      </c>
      <c r="L6764" t="str">
        <f>VLOOKUP(H6764,'[1]crosstable (6)'!$D:$E,2,FALSE)</f>
        <v>Actinopterygii</v>
      </c>
      <c r="M6764" t="str">
        <f>VLOOKUP(I6764,'[1]crosstable (6)'!$H:$I,2,FALSE)</f>
        <v>Tetraodontidae</v>
      </c>
      <c r="N6764" t="str">
        <f>VLOOKUP(F6764,'[1]crosstable (6)'!$A:$J,10,FALSE)</f>
        <v>Arothron hispidus</v>
      </c>
    </row>
    <row r="6765" spans="1:14" x14ac:dyDescent="0.25">
      <c r="A6765" t="s">
        <v>9</v>
      </c>
      <c r="B6765" t="s">
        <v>1128</v>
      </c>
      <c r="C6765">
        <v>121.4873</v>
      </c>
      <c r="D6765">
        <v>22.63917</v>
      </c>
      <c r="E6765">
        <v>20221026</v>
      </c>
      <c r="F6765" t="s">
        <v>165</v>
      </c>
      <c r="G6765" t="s">
        <v>114</v>
      </c>
      <c r="H6765" t="s">
        <v>115</v>
      </c>
      <c r="I6765" t="s">
        <v>166</v>
      </c>
      <c r="J6765" t="s">
        <v>15</v>
      </c>
      <c r="K6765" t="str">
        <f>VLOOKUP(G6765,'[1]crosstable (6)'!$B:$C,2,FALSE)</f>
        <v>Chordata</v>
      </c>
      <c r="L6765" t="str">
        <f>VLOOKUP(H6765,'[1]crosstable (6)'!$D:$E,2,FALSE)</f>
        <v>Actinopterygii</v>
      </c>
      <c r="M6765" t="str">
        <f>VLOOKUP(I6765,'[1]crosstable (6)'!$H:$I,2,FALSE)</f>
        <v>Holocentridae</v>
      </c>
      <c r="N6765" t="str">
        <f>VLOOKUP(F6765,'[1]crosstable (6)'!$A:$J,10,FALSE)</f>
        <v>Myripristis kuntee</v>
      </c>
    </row>
    <row r="6766" spans="1:14" x14ac:dyDescent="0.25">
      <c r="A6766" t="s">
        <v>9</v>
      </c>
      <c r="B6766" t="s">
        <v>1128</v>
      </c>
      <c r="C6766">
        <v>121.4873</v>
      </c>
      <c r="D6766">
        <v>22.63917</v>
      </c>
      <c r="E6766">
        <v>20221026</v>
      </c>
      <c r="F6766" t="s">
        <v>243</v>
      </c>
      <c r="G6766" t="s">
        <v>114</v>
      </c>
      <c r="H6766" t="s">
        <v>115</v>
      </c>
      <c r="I6766" t="s">
        <v>130</v>
      </c>
      <c r="J6766" t="s">
        <v>15</v>
      </c>
      <c r="K6766" t="str">
        <f>VLOOKUP(G6766,'[1]crosstable (6)'!$B:$C,2,FALSE)</f>
        <v>Chordata</v>
      </c>
      <c r="L6766" t="str">
        <f>VLOOKUP(H6766,'[1]crosstable (6)'!$D:$E,2,FALSE)</f>
        <v>Actinopterygii</v>
      </c>
      <c r="M6766" t="str">
        <f>VLOOKUP(I6766,'[1]crosstable (6)'!$H:$I,2,FALSE)</f>
        <v>Pomacanthidae</v>
      </c>
      <c r="N6766" t="str">
        <f>VLOOKUP(F6766,'[1]crosstable (6)'!$A:$J,10,FALSE)</f>
        <v>Pomacanthus imperator</v>
      </c>
    </row>
    <row r="6767" spans="1:14" x14ac:dyDescent="0.25">
      <c r="A6767" t="s">
        <v>9</v>
      </c>
      <c r="B6767" t="s">
        <v>1128</v>
      </c>
      <c r="C6767">
        <v>121.4873</v>
      </c>
      <c r="D6767">
        <v>22.63917</v>
      </c>
      <c r="E6767">
        <v>20221026</v>
      </c>
      <c r="F6767" t="s">
        <v>404</v>
      </c>
      <c r="G6767" t="s">
        <v>114</v>
      </c>
      <c r="H6767" t="s">
        <v>115</v>
      </c>
      <c r="I6767" t="s">
        <v>333</v>
      </c>
      <c r="J6767" t="s">
        <v>15</v>
      </c>
      <c r="K6767" t="str">
        <f>VLOOKUP(G6767,'[1]crosstable (6)'!$B:$C,2,FALSE)</f>
        <v>Chordata</v>
      </c>
      <c r="L6767" t="str">
        <f>VLOOKUP(H6767,'[1]crosstable (6)'!$D:$E,2,FALSE)</f>
        <v>Actinopterygii</v>
      </c>
      <c r="M6767" t="str">
        <f>VLOOKUP(I6767,'[1]crosstable (6)'!$H:$I,2,FALSE)</f>
        <v>Haemulidae</v>
      </c>
      <c r="N6767" t="str">
        <f>VLOOKUP(F6767,'[1]crosstable (6)'!$A:$J,10,FALSE)</f>
        <v>Plectorhinchus vittatus</v>
      </c>
    </row>
    <row r="6768" spans="1:14" x14ac:dyDescent="0.25">
      <c r="A6768" t="s">
        <v>9</v>
      </c>
      <c r="B6768" t="s">
        <v>1128</v>
      </c>
      <c r="C6768">
        <v>121.4873</v>
      </c>
      <c r="D6768">
        <v>22.63917</v>
      </c>
      <c r="E6768">
        <v>20221026</v>
      </c>
      <c r="F6768" t="s">
        <v>580</v>
      </c>
      <c r="G6768" t="s">
        <v>114</v>
      </c>
      <c r="H6768" t="s">
        <v>115</v>
      </c>
      <c r="I6768" t="s">
        <v>122</v>
      </c>
      <c r="J6768" t="s">
        <v>15</v>
      </c>
      <c r="K6768" t="str">
        <f>VLOOKUP(G6768,'[1]crosstable (6)'!$B:$C,2,FALSE)</f>
        <v>Chordata</v>
      </c>
      <c r="L6768" t="str">
        <f>VLOOKUP(H6768,'[1]crosstable (6)'!$D:$E,2,FALSE)</f>
        <v>Actinopterygii</v>
      </c>
      <c r="M6768" t="str">
        <f>VLOOKUP(I6768,'[1]crosstable (6)'!$H:$I,2,FALSE)</f>
        <v>Scaridae</v>
      </c>
      <c r="N6768" t="str">
        <f>VLOOKUP(F6768,'[1]crosstable (6)'!$A:$J,10,FALSE)</f>
        <v>Cetoscarus ocellatus</v>
      </c>
    </row>
    <row r="6769" spans="1:14" x14ac:dyDescent="0.25">
      <c r="A6769" t="s">
        <v>9</v>
      </c>
      <c r="B6769" t="s">
        <v>1128</v>
      </c>
      <c r="C6769">
        <v>121.4873</v>
      </c>
      <c r="D6769">
        <v>22.63917</v>
      </c>
      <c r="E6769">
        <v>20221026</v>
      </c>
      <c r="F6769" t="s">
        <v>172</v>
      </c>
      <c r="G6769" t="s">
        <v>114</v>
      </c>
      <c r="H6769" t="s">
        <v>115</v>
      </c>
      <c r="I6769" t="s">
        <v>116</v>
      </c>
      <c r="J6769" t="s">
        <v>15</v>
      </c>
      <c r="K6769" t="str">
        <f>VLOOKUP(G6769,'[1]crosstable (6)'!$B:$C,2,FALSE)</f>
        <v>Chordata</v>
      </c>
      <c r="L6769" t="str">
        <f>VLOOKUP(H6769,'[1]crosstable (6)'!$D:$E,2,FALSE)</f>
        <v>Actinopterygii</v>
      </c>
      <c r="M6769" t="str">
        <f>VLOOKUP(I6769,'[1]crosstable (6)'!$H:$I,2,FALSE)</f>
        <v>Labridae</v>
      </c>
      <c r="N6769" t="str">
        <f>VLOOKUP(F6769,'[1]crosstable (6)'!$A:$J,10,FALSE)</f>
        <v>Oxycheilinus unifasciatus</v>
      </c>
    </row>
    <row r="6770" spans="1:14" x14ac:dyDescent="0.25">
      <c r="A6770" t="s">
        <v>9</v>
      </c>
      <c r="B6770" t="s">
        <v>1128</v>
      </c>
      <c r="C6770">
        <v>121.4873</v>
      </c>
      <c r="D6770">
        <v>22.63917</v>
      </c>
      <c r="E6770">
        <v>20221026</v>
      </c>
      <c r="F6770" t="s">
        <v>774</v>
      </c>
      <c r="G6770" t="s">
        <v>114</v>
      </c>
      <c r="H6770" t="s">
        <v>115</v>
      </c>
      <c r="I6770" t="s">
        <v>176</v>
      </c>
      <c r="J6770" t="s">
        <v>15</v>
      </c>
      <c r="K6770" t="str">
        <f>VLOOKUP(G6770,'[1]crosstable (6)'!$B:$C,2,FALSE)</f>
        <v>Chordata</v>
      </c>
      <c r="L6770" t="str">
        <f>VLOOKUP(H6770,'[1]crosstable (6)'!$D:$E,2,FALSE)</f>
        <v>Actinopterygii</v>
      </c>
      <c r="M6770" t="str">
        <f>VLOOKUP(I6770,'[1]crosstable (6)'!$H:$I,2,FALSE)</f>
        <v>Lutjanidae</v>
      </c>
      <c r="N6770" t="str">
        <f>VLOOKUP(F6770,'[1]crosstable (6)'!$A:$J,10,FALSE)</f>
        <v>Lutjanus monostigma</v>
      </c>
    </row>
    <row r="6771" spans="1:14" x14ac:dyDescent="0.25">
      <c r="A6771" t="s">
        <v>9</v>
      </c>
      <c r="B6771" t="s">
        <v>1128</v>
      </c>
      <c r="C6771">
        <v>121.4873</v>
      </c>
      <c r="D6771">
        <v>22.63917</v>
      </c>
      <c r="E6771">
        <v>20221026</v>
      </c>
      <c r="F6771" t="s">
        <v>326</v>
      </c>
      <c r="G6771" t="s">
        <v>114</v>
      </c>
      <c r="H6771" t="s">
        <v>115</v>
      </c>
      <c r="I6771" t="s">
        <v>248</v>
      </c>
      <c r="J6771" t="s">
        <v>15</v>
      </c>
      <c r="K6771" t="str">
        <f>VLOOKUP(G6771,'[1]crosstable (6)'!$B:$C,2,FALSE)</f>
        <v>Chordata</v>
      </c>
      <c r="L6771" t="str">
        <f>VLOOKUP(H6771,'[1]crosstable (6)'!$D:$E,2,FALSE)</f>
        <v>Actinopterygii</v>
      </c>
      <c r="M6771" t="str">
        <f>VLOOKUP(I6771,'[1]crosstable (6)'!$H:$I,2,FALSE)</f>
        <v>Cirrhitidae</v>
      </c>
      <c r="N6771" t="str">
        <f>VLOOKUP(F6771,'[1]crosstable (6)'!$A:$J,10,FALSE)</f>
        <v>Cirrhitichthys aprinus</v>
      </c>
    </row>
    <row r="6772" spans="1:14" x14ac:dyDescent="0.25">
      <c r="A6772" t="s">
        <v>9</v>
      </c>
      <c r="B6772" t="s">
        <v>1128</v>
      </c>
      <c r="C6772">
        <v>121.4873</v>
      </c>
      <c r="D6772">
        <v>22.63917</v>
      </c>
      <c r="E6772">
        <v>20221026</v>
      </c>
      <c r="F6772" t="s">
        <v>644</v>
      </c>
      <c r="G6772" t="s">
        <v>114</v>
      </c>
      <c r="H6772" t="s">
        <v>115</v>
      </c>
      <c r="I6772" t="s">
        <v>645</v>
      </c>
      <c r="J6772" t="s">
        <v>15</v>
      </c>
      <c r="K6772" t="str">
        <f>VLOOKUP(G6772,'[1]crosstable (6)'!$B:$C,2,FALSE)</f>
        <v>Chordata</v>
      </c>
      <c r="L6772" t="str">
        <f>VLOOKUP(H6772,'[1]crosstable (6)'!$D:$E,2,FALSE)</f>
        <v>Actinopterygii</v>
      </c>
      <c r="M6772" t="str">
        <f>VLOOKUP(I6772,'[1]crosstable (6)'!$H:$I,2,FALSE)</f>
        <v>Malacanthidae</v>
      </c>
      <c r="N6772" t="str">
        <f>VLOOKUP(F6772,'[1]crosstable (6)'!$A:$J,10,FALSE)</f>
        <v>Malacanthus brevirostris</v>
      </c>
    </row>
    <row r="6773" spans="1:14" x14ac:dyDescent="0.25">
      <c r="A6773" t="s">
        <v>9</v>
      </c>
      <c r="B6773" t="s">
        <v>1128</v>
      </c>
      <c r="C6773">
        <v>121.4873</v>
      </c>
      <c r="D6773">
        <v>22.63917</v>
      </c>
      <c r="E6773">
        <v>20221026</v>
      </c>
      <c r="F6773" t="s">
        <v>328</v>
      </c>
      <c r="G6773" t="s">
        <v>114</v>
      </c>
      <c r="H6773" t="s">
        <v>115</v>
      </c>
      <c r="I6773" t="s">
        <v>132</v>
      </c>
      <c r="J6773" t="s">
        <v>15</v>
      </c>
      <c r="K6773" t="str">
        <f>VLOOKUP(G6773,'[1]crosstable (6)'!$B:$C,2,FALSE)</f>
        <v>Chordata</v>
      </c>
      <c r="L6773" t="str">
        <f>VLOOKUP(H6773,'[1]crosstable (6)'!$D:$E,2,FALSE)</f>
        <v>Actinopterygii</v>
      </c>
      <c r="M6773" t="str">
        <f>VLOOKUP(I6773,'[1]crosstable (6)'!$H:$I,2,FALSE)</f>
        <v>Mullidae</v>
      </c>
      <c r="N6773" t="str">
        <f>VLOOKUP(F6773,'[1]crosstable (6)'!$A:$J,10,FALSE)</f>
        <v>Parupeneus ciliatus</v>
      </c>
    </row>
    <row r="6774" spans="1:14" x14ac:dyDescent="0.25">
      <c r="A6774" t="s">
        <v>9</v>
      </c>
      <c r="B6774" t="s">
        <v>1128</v>
      </c>
      <c r="C6774">
        <v>121.4873</v>
      </c>
      <c r="D6774">
        <v>22.63917</v>
      </c>
      <c r="E6774">
        <v>20221026</v>
      </c>
      <c r="F6774" t="s">
        <v>270</v>
      </c>
      <c r="G6774" t="s">
        <v>114</v>
      </c>
      <c r="H6774" t="s">
        <v>115</v>
      </c>
      <c r="I6774" t="s">
        <v>141</v>
      </c>
      <c r="J6774" t="s">
        <v>15</v>
      </c>
      <c r="K6774" t="str">
        <f>VLOOKUP(G6774,'[1]crosstable (6)'!$B:$C,2,FALSE)</f>
        <v>Chordata</v>
      </c>
      <c r="L6774" t="str">
        <f>VLOOKUP(H6774,'[1]crosstable (6)'!$D:$E,2,FALSE)</f>
        <v>Actinopterygii</v>
      </c>
      <c r="M6774" t="str">
        <f>VLOOKUP(I6774,'[1]crosstable (6)'!$H:$I,2,FALSE)</f>
        <v>Serranidae</v>
      </c>
      <c r="N6774" t="str">
        <f>VLOOKUP(F6774,'[1]crosstable (6)'!$A:$J,10,FALSE)</f>
        <v>Pseudanthias squamipinnis</v>
      </c>
    </row>
    <row r="6775" spans="1:14" x14ac:dyDescent="0.25">
      <c r="A6775" t="s">
        <v>9</v>
      </c>
      <c r="B6775" t="s">
        <v>1128</v>
      </c>
      <c r="C6775">
        <v>121.4873</v>
      </c>
      <c r="D6775">
        <v>22.63917</v>
      </c>
      <c r="E6775">
        <v>20221026</v>
      </c>
      <c r="F6775" t="s">
        <v>224</v>
      </c>
      <c r="G6775" t="s">
        <v>114</v>
      </c>
      <c r="H6775" t="s">
        <v>115</v>
      </c>
      <c r="I6775" t="s">
        <v>153</v>
      </c>
      <c r="J6775" t="s">
        <v>15</v>
      </c>
      <c r="K6775" t="str">
        <f>VLOOKUP(G6775,'[1]crosstable (6)'!$B:$C,2,FALSE)</f>
        <v>Chordata</v>
      </c>
      <c r="L6775" t="str">
        <f>VLOOKUP(H6775,'[1]crosstable (6)'!$D:$E,2,FALSE)</f>
        <v>Actinopterygii</v>
      </c>
      <c r="M6775" t="str">
        <f>VLOOKUP(I6775,'[1]crosstable (6)'!$H:$I,2,FALSE)</f>
        <v>Gobiidae</v>
      </c>
      <c r="N6775" t="str">
        <f>VLOOKUP(F6775,'[1]crosstable (6)'!$A:$J,10,FALSE)</f>
        <v>Istigobius decoratus</v>
      </c>
    </row>
    <row r="6776" spans="1:14" x14ac:dyDescent="0.25">
      <c r="A6776" t="s">
        <v>9</v>
      </c>
      <c r="B6776" t="s">
        <v>1128</v>
      </c>
      <c r="C6776">
        <v>121.4873</v>
      </c>
      <c r="D6776">
        <v>22.63917</v>
      </c>
      <c r="E6776">
        <v>20221026</v>
      </c>
      <c r="F6776" t="s">
        <v>173</v>
      </c>
      <c r="G6776" t="s">
        <v>114</v>
      </c>
      <c r="H6776" t="s">
        <v>115</v>
      </c>
      <c r="I6776" t="s">
        <v>116</v>
      </c>
      <c r="J6776" t="s">
        <v>15</v>
      </c>
      <c r="K6776" t="str">
        <f>VLOOKUP(G6776,'[1]crosstable (6)'!$B:$C,2,FALSE)</f>
        <v>Chordata</v>
      </c>
      <c r="L6776" t="str">
        <f>VLOOKUP(H6776,'[1]crosstable (6)'!$D:$E,2,FALSE)</f>
        <v>Actinopterygii</v>
      </c>
      <c r="M6776" t="str">
        <f>VLOOKUP(I6776,'[1]crosstable (6)'!$H:$I,2,FALSE)</f>
        <v>Labridae</v>
      </c>
      <c r="N6776" t="str">
        <f>VLOOKUP(F6776,'[1]crosstable (6)'!$A:$J,10,FALSE)</f>
        <v>Labroides dimidiatus</v>
      </c>
    </row>
    <row r="6777" spans="1:14" x14ac:dyDescent="0.25">
      <c r="A6777" t="s">
        <v>9</v>
      </c>
      <c r="B6777" t="s">
        <v>1128</v>
      </c>
      <c r="C6777">
        <v>121.4873</v>
      </c>
      <c r="D6777">
        <v>22.63917</v>
      </c>
      <c r="E6777">
        <v>20221026</v>
      </c>
      <c r="F6777" t="s">
        <v>1062</v>
      </c>
      <c r="G6777" t="s">
        <v>114</v>
      </c>
      <c r="H6777" t="s">
        <v>115</v>
      </c>
      <c r="I6777" t="s">
        <v>166</v>
      </c>
      <c r="J6777" t="s">
        <v>15</v>
      </c>
      <c r="K6777" t="str">
        <f>VLOOKUP(G6777,'[1]crosstable (6)'!$B:$C,2,FALSE)</f>
        <v>Chordata</v>
      </c>
      <c r="L6777" t="str">
        <f>VLOOKUP(H6777,'[1]crosstable (6)'!$D:$E,2,FALSE)</f>
        <v>Actinopterygii</v>
      </c>
      <c r="M6777" t="str">
        <f>VLOOKUP(I6777,'[1]crosstable (6)'!$H:$I,2,FALSE)</f>
        <v>Holocentridae</v>
      </c>
      <c r="N6777" t="str">
        <f>VLOOKUP(F6777,'[1]crosstable (6)'!$A:$J,10,FALSE)</f>
        <v>Sargocentron melanospilos</v>
      </c>
    </row>
    <row r="6778" spans="1:14" x14ac:dyDescent="0.25">
      <c r="A6778" t="s">
        <v>9</v>
      </c>
      <c r="B6778" t="s">
        <v>1128</v>
      </c>
      <c r="C6778">
        <v>121.4873</v>
      </c>
      <c r="D6778">
        <v>22.63917</v>
      </c>
      <c r="E6778">
        <v>20221026</v>
      </c>
      <c r="F6778" t="s">
        <v>617</v>
      </c>
      <c r="G6778" t="s">
        <v>156</v>
      </c>
      <c r="H6778" t="s">
        <v>157</v>
      </c>
      <c r="I6778" t="s">
        <v>230</v>
      </c>
      <c r="J6778" t="s">
        <v>15</v>
      </c>
      <c r="K6778" t="str">
        <f>VLOOKUP(G6778,'[1]crosstable (6)'!$B:$C,2,FALSE)</f>
        <v>Mollusca</v>
      </c>
      <c r="L6778" t="str">
        <f>VLOOKUP(H6778,'[1]crosstable (6)'!$D:$E,2,FALSE)</f>
        <v>Gastropoda</v>
      </c>
      <c r="M6778" t="str">
        <f>VLOOKUP(I6778,'[1]crosstable (6)'!$H:$I,2,FALSE)</f>
        <v>Phyllidiidae</v>
      </c>
      <c r="N6778" t="str">
        <f>VLOOKUP(F6778,'[1]crosstable (6)'!$A:$J,10,FALSE)</f>
        <v>Phyllidia varicosa</v>
      </c>
    </row>
    <row r="6779" spans="1:14" x14ac:dyDescent="0.25">
      <c r="A6779" t="s">
        <v>9</v>
      </c>
      <c r="B6779" t="s">
        <v>1128</v>
      </c>
      <c r="C6779">
        <v>121.4873</v>
      </c>
      <c r="D6779">
        <v>22.63917</v>
      </c>
      <c r="E6779">
        <v>20221026</v>
      </c>
      <c r="F6779" t="s">
        <v>185</v>
      </c>
      <c r="G6779" t="s">
        <v>114</v>
      </c>
      <c r="H6779" t="s">
        <v>115</v>
      </c>
      <c r="I6779" t="s">
        <v>116</v>
      </c>
      <c r="J6779" t="s">
        <v>15</v>
      </c>
      <c r="K6779" t="str">
        <f>VLOOKUP(G6779,'[1]crosstable (6)'!$B:$C,2,FALSE)</f>
        <v>Chordata</v>
      </c>
      <c r="L6779" t="str">
        <f>VLOOKUP(H6779,'[1]crosstable (6)'!$D:$E,2,FALSE)</f>
        <v>Actinopterygii</v>
      </c>
      <c r="M6779" t="str">
        <f>VLOOKUP(I6779,'[1]crosstable (6)'!$H:$I,2,FALSE)</f>
        <v>Labridae</v>
      </c>
      <c r="N6779" t="str">
        <f>VLOOKUP(F6779,'[1]crosstable (6)'!$A:$J,10,FALSE)</f>
        <v>Bodianus dictynna</v>
      </c>
    </row>
    <row r="6780" spans="1:14" x14ac:dyDescent="0.25">
      <c r="A6780" t="s">
        <v>9</v>
      </c>
      <c r="B6780" t="s">
        <v>1128</v>
      </c>
      <c r="C6780">
        <v>121.4873</v>
      </c>
      <c r="D6780">
        <v>22.63917</v>
      </c>
      <c r="E6780">
        <v>20221026</v>
      </c>
      <c r="F6780" t="s">
        <v>187</v>
      </c>
      <c r="G6780" t="s">
        <v>114</v>
      </c>
      <c r="H6780" t="s">
        <v>115</v>
      </c>
      <c r="I6780" t="s">
        <v>122</v>
      </c>
      <c r="J6780" t="s">
        <v>15</v>
      </c>
      <c r="K6780" t="str">
        <f>VLOOKUP(G6780,'[1]crosstable (6)'!$B:$C,2,FALSE)</f>
        <v>Chordata</v>
      </c>
      <c r="L6780" t="str">
        <f>VLOOKUP(H6780,'[1]crosstable (6)'!$D:$E,2,FALSE)</f>
        <v>Actinopterygii</v>
      </c>
      <c r="M6780" t="str">
        <f>VLOOKUP(I6780,'[1]crosstable (6)'!$H:$I,2,FALSE)</f>
        <v>Scaridae</v>
      </c>
      <c r="N6780" t="str">
        <f>VLOOKUP(F6780,'[1]crosstable (6)'!$A:$J,10,FALSE)</f>
        <v>Scarus forsteni</v>
      </c>
    </row>
    <row r="6781" spans="1:14" x14ac:dyDescent="0.25">
      <c r="A6781" t="s">
        <v>9</v>
      </c>
      <c r="B6781" t="s">
        <v>1128</v>
      </c>
      <c r="C6781">
        <v>121.4873</v>
      </c>
      <c r="D6781">
        <v>22.63917</v>
      </c>
      <c r="E6781">
        <v>20221026</v>
      </c>
      <c r="F6781" t="s">
        <v>190</v>
      </c>
      <c r="G6781" t="s">
        <v>114</v>
      </c>
      <c r="H6781" t="s">
        <v>115</v>
      </c>
      <c r="I6781" t="s">
        <v>116</v>
      </c>
      <c r="J6781" t="s">
        <v>15</v>
      </c>
      <c r="K6781" t="str">
        <f>VLOOKUP(G6781,'[1]crosstable (6)'!$B:$C,2,FALSE)</f>
        <v>Chordata</v>
      </c>
      <c r="L6781" t="str">
        <f>VLOOKUP(H6781,'[1]crosstable (6)'!$D:$E,2,FALSE)</f>
        <v>Actinopterygii</v>
      </c>
      <c r="M6781" t="str">
        <f>VLOOKUP(I6781,'[1]crosstable (6)'!$H:$I,2,FALSE)</f>
        <v>Labridae</v>
      </c>
      <c r="N6781" t="str">
        <f>VLOOKUP(F6781,'[1]crosstable (6)'!$A:$J,10,FALSE)</f>
        <v>Coris gaimard</v>
      </c>
    </row>
    <row r="6782" spans="1:14" x14ac:dyDescent="0.25">
      <c r="A6782" t="s">
        <v>9</v>
      </c>
      <c r="B6782" t="s">
        <v>1128</v>
      </c>
      <c r="C6782">
        <v>121.4873</v>
      </c>
      <c r="D6782">
        <v>22.63917</v>
      </c>
      <c r="E6782">
        <v>20221026</v>
      </c>
      <c r="F6782" t="s">
        <v>191</v>
      </c>
      <c r="G6782" t="s">
        <v>114</v>
      </c>
      <c r="H6782" t="s">
        <v>115</v>
      </c>
      <c r="I6782" t="s">
        <v>192</v>
      </c>
      <c r="J6782" t="s">
        <v>15</v>
      </c>
      <c r="K6782" t="str">
        <f>VLOOKUP(G6782,'[1]crosstable (6)'!$B:$C,2,FALSE)</f>
        <v>Chordata</v>
      </c>
      <c r="L6782" t="str">
        <f>VLOOKUP(H6782,'[1]crosstable (6)'!$D:$E,2,FALSE)</f>
        <v>Actinopterygii</v>
      </c>
      <c r="M6782" t="str">
        <f>VLOOKUP(I6782,'[1]crosstable (6)'!$H:$I,2,FALSE)</f>
        <v>Chaetodontidae</v>
      </c>
      <c r="N6782" t="str">
        <f>VLOOKUP(F6782,'[1]crosstable (6)'!$A:$J,10,FALSE)</f>
        <v>Chaetodon argentatus</v>
      </c>
    </row>
    <row r="6783" spans="1:14" x14ac:dyDescent="0.25">
      <c r="A6783" t="s">
        <v>9</v>
      </c>
      <c r="B6783" t="s">
        <v>1128</v>
      </c>
      <c r="C6783">
        <v>121.4873</v>
      </c>
      <c r="D6783">
        <v>22.63917</v>
      </c>
      <c r="E6783">
        <v>20221026</v>
      </c>
      <c r="F6783" t="s">
        <v>649</v>
      </c>
      <c r="G6783" t="s">
        <v>114</v>
      </c>
      <c r="H6783" t="s">
        <v>115</v>
      </c>
      <c r="I6783" t="s">
        <v>116</v>
      </c>
      <c r="J6783" t="s">
        <v>15</v>
      </c>
      <c r="K6783" t="str">
        <f>VLOOKUP(G6783,'[1]crosstable (6)'!$B:$C,2,FALSE)</f>
        <v>Chordata</v>
      </c>
      <c r="L6783" t="str">
        <f>VLOOKUP(H6783,'[1]crosstable (6)'!$D:$E,2,FALSE)</f>
        <v>Actinopterygii</v>
      </c>
      <c r="M6783" t="str">
        <f>VLOOKUP(I6783,'[1]crosstable (6)'!$H:$I,2,FALSE)</f>
        <v>Labridae</v>
      </c>
      <c r="N6783" t="str">
        <f>VLOOKUP(F6783,'[1]crosstable (6)'!$A:$J,10,FALSE)</f>
        <v>Pseudodax moluccanus</v>
      </c>
    </row>
    <row r="6784" spans="1:14" x14ac:dyDescent="0.25">
      <c r="A6784" t="s">
        <v>9</v>
      </c>
      <c r="B6784" t="s">
        <v>1128</v>
      </c>
      <c r="C6784">
        <v>121.4873</v>
      </c>
      <c r="D6784">
        <v>22.63917</v>
      </c>
      <c r="E6784">
        <v>20221026</v>
      </c>
      <c r="F6784" t="s">
        <v>193</v>
      </c>
      <c r="G6784" t="s">
        <v>114</v>
      </c>
      <c r="H6784" t="s">
        <v>115</v>
      </c>
      <c r="I6784" t="s">
        <v>194</v>
      </c>
      <c r="J6784" t="s">
        <v>15</v>
      </c>
      <c r="K6784" t="str">
        <f>VLOOKUP(G6784,'[1]crosstable (6)'!$B:$C,2,FALSE)</f>
        <v>Chordata</v>
      </c>
      <c r="L6784" t="str">
        <f>VLOOKUP(H6784,'[1]crosstable (6)'!$D:$E,2,FALSE)</f>
        <v>Actinopterygii</v>
      </c>
      <c r="M6784" t="str">
        <f>VLOOKUP(I6784,'[1]crosstable (6)'!$H:$I,2,FALSE)</f>
        <v>Acanthuridae</v>
      </c>
      <c r="N6784" t="str">
        <f>VLOOKUP(F6784,'[1]crosstable (6)'!$A:$J,10,FALSE)</f>
        <v>Acanthurus nigrofuscus</v>
      </c>
    </row>
    <row r="6785" spans="1:14" x14ac:dyDescent="0.25">
      <c r="A6785" t="s">
        <v>9</v>
      </c>
      <c r="B6785" t="s">
        <v>1128</v>
      </c>
      <c r="C6785">
        <v>121.4873</v>
      </c>
      <c r="D6785">
        <v>22.63917</v>
      </c>
      <c r="E6785">
        <v>20221026</v>
      </c>
      <c r="F6785" t="s">
        <v>337</v>
      </c>
      <c r="G6785" t="s">
        <v>114</v>
      </c>
      <c r="H6785" t="s">
        <v>115</v>
      </c>
      <c r="I6785" t="s">
        <v>149</v>
      </c>
      <c r="J6785" t="s">
        <v>15</v>
      </c>
      <c r="K6785" t="str">
        <f>VLOOKUP(G6785,'[1]crosstable (6)'!$B:$C,2,FALSE)</f>
        <v>Chordata</v>
      </c>
      <c r="L6785" t="str">
        <f>VLOOKUP(H6785,'[1]crosstable (6)'!$D:$E,2,FALSE)</f>
        <v>Actinopterygii</v>
      </c>
      <c r="M6785" t="str">
        <f>VLOOKUP(I6785,'[1]crosstable (6)'!$H:$I,2,FALSE)</f>
        <v>Monacanthidae</v>
      </c>
      <c r="N6785" t="str">
        <f>VLOOKUP(F6785,'[1]crosstable (6)'!$A:$J,10,FALSE)</f>
        <v>Paraluteres prionurus</v>
      </c>
    </row>
    <row r="6786" spans="1:14" x14ac:dyDescent="0.25">
      <c r="A6786" t="s">
        <v>9</v>
      </c>
      <c r="B6786" t="s">
        <v>1128</v>
      </c>
      <c r="C6786">
        <v>121.4873</v>
      </c>
      <c r="D6786">
        <v>22.63917</v>
      </c>
      <c r="E6786">
        <v>20221026</v>
      </c>
      <c r="F6786" t="s">
        <v>197</v>
      </c>
      <c r="G6786" t="s">
        <v>114</v>
      </c>
      <c r="H6786" t="s">
        <v>115</v>
      </c>
      <c r="I6786" t="s">
        <v>116</v>
      </c>
      <c r="J6786" t="s">
        <v>15</v>
      </c>
      <c r="K6786" t="str">
        <f>VLOOKUP(G6786,'[1]crosstable (6)'!$B:$C,2,FALSE)</f>
        <v>Chordata</v>
      </c>
      <c r="L6786" t="str">
        <f>VLOOKUP(H6786,'[1]crosstable (6)'!$D:$E,2,FALSE)</f>
        <v>Actinopterygii</v>
      </c>
      <c r="M6786" t="str">
        <f>VLOOKUP(I6786,'[1]crosstable (6)'!$H:$I,2,FALSE)</f>
        <v>Labridae</v>
      </c>
      <c r="N6786" t="str">
        <f>VLOOKUP(F6786,'[1]crosstable (6)'!$A:$J,10,FALSE)</f>
        <v>Cirrhilabrus cyanopleura</v>
      </c>
    </row>
    <row r="6787" spans="1:14" x14ac:dyDescent="0.25">
      <c r="A6787" t="s">
        <v>9</v>
      </c>
      <c r="B6787" t="s">
        <v>1128</v>
      </c>
      <c r="C6787">
        <v>121.4873</v>
      </c>
      <c r="D6787">
        <v>22.63917</v>
      </c>
      <c r="E6787">
        <v>20221026</v>
      </c>
      <c r="F6787" t="s">
        <v>200</v>
      </c>
      <c r="G6787" t="s">
        <v>114</v>
      </c>
      <c r="H6787" t="s">
        <v>115</v>
      </c>
      <c r="I6787" t="s">
        <v>201</v>
      </c>
      <c r="J6787" t="s">
        <v>15</v>
      </c>
      <c r="K6787" t="str">
        <f>VLOOKUP(G6787,'[1]crosstable (6)'!$B:$C,2,FALSE)</f>
        <v>Chordata</v>
      </c>
      <c r="L6787" t="str">
        <f>VLOOKUP(H6787,'[1]crosstable (6)'!$D:$E,2,FALSE)</f>
        <v>Actinopterygii</v>
      </c>
      <c r="M6787" t="str">
        <f>VLOOKUP(I6787,'[1]crosstable (6)'!$H:$I,2,FALSE)</f>
        <v>Carangidae</v>
      </c>
      <c r="N6787" t="str">
        <f>VLOOKUP(F6787,'[1]crosstable (6)'!$A:$J,10,FALSE)</f>
        <v>Caranx melampygus</v>
      </c>
    </row>
    <row r="6788" spans="1:14" x14ac:dyDescent="0.25">
      <c r="A6788" t="s">
        <v>9</v>
      </c>
      <c r="B6788" t="s">
        <v>1128</v>
      </c>
      <c r="C6788">
        <v>121.4873</v>
      </c>
      <c r="D6788">
        <v>22.63917</v>
      </c>
      <c r="E6788">
        <v>20221026</v>
      </c>
      <c r="F6788" t="s">
        <v>850</v>
      </c>
      <c r="G6788" t="s">
        <v>114</v>
      </c>
      <c r="H6788" t="s">
        <v>115</v>
      </c>
      <c r="I6788" t="s">
        <v>116</v>
      </c>
      <c r="J6788" t="s">
        <v>15</v>
      </c>
      <c r="K6788" t="str">
        <f>VLOOKUP(G6788,'[1]crosstable (6)'!$B:$C,2,FALSE)</f>
        <v>Chordata</v>
      </c>
      <c r="L6788" t="str">
        <f>VLOOKUP(H6788,'[1]crosstable (6)'!$D:$E,2,FALSE)</f>
        <v>Actinopterygii</v>
      </c>
      <c r="M6788" t="str">
        <f>VLOOKUP(I6788,'[1]crosstable (6)'!$H:$I,2,FALSE)</f>
        <v>Labridae</v>
      </c>
      <c r="N6788" t="str">
        <f>VLOOKUP(F6788,'[1]crosstable (6)'!$A:$J,10,FALSE)</f>
        <v>Bodianus bilunulatus</v>
      </c>
    </row>
    <row r="6789" spans="1:14" x14ac:dyDescent="0.25">
      <c r="A6789" t="s">
        <v>9</v>
      </c>
      <c r="B6789" t="s">
        <v>1128</v>
      </c>
      <c r="C6789">
        <v>121.4873</v>
      </c>
      <c r="D6789">
        <v>22.63917</v>
      </c>
      <c r="E6789">
        <v>20221026</v>
      </c>
      <c r="F6789" t="s">
        <v>252</v>
      </c>
      <c r="G6789" t="s">
        <v>114</v>
      </c>
      <c r="H6789" t="s">
        <v>115</v>
      </c>
      <c r="I6789" t="s">
        <v>253</v>
      </c>
      <c r="J6789" t="s">
        <v>15</v>
      </c>
      <c r="K6789" t="str">
        <f>VLOOKUP(G6789,'[1]crosstable (6)'!$B:$C,2,FALSE)</f>
        <v>Chordata</v>
      </c>
      <c r="L6789" t="str">
        <f>VLOOKUP(H6789,'[1]crosstable (6)'!$D:$E,2,FALSE)</f>
        <v>Actinopterygii</v>
      </c>
      <c r="M6789" t="str">
        <f>VLOOKUP(I6789,'[1]crosstable (6)'!$H:$I,2,FALSE)</f>
        <v>Nemipteridae</v>
      </c>
      <c r="N6789" t="str">
        <f>VLOOKUP(F6789,'[1]crosstable (6)'!$A:$J,10,FALSE)</f>
        <v>Scolopsis bilineata</v>
      </c>
    </row>
    <row r="6790" spans="1:14" x14ac:dyDescent="0.25">
      <c r="A6790" t="s">
        <v>9</v>
      </c>
      <c r="B6790" t="s">
        <v>1128</v>
      </c>
      <c r="C6790">
        <v>121.4873</v>
      </c>
      <c r="D6790">
        <v>22.63917</v>
      </c>
      <c r="E6790">
        <v>20221026</v>
      </c>
      <c r="F6790" t="s">
        <v>441</v>
      </c>
      <c r="G6790" t="s">
        <v>114</v>
      </c>
      <c r="H6790" t="s">
        <v>115</v>
      </c>
      <c r="I6790" t="s">
        <v>395</v>
      </c>
      <c r="J6790" t="s">
        <v>15</v>
      </c>
      <c r="K6790" t="str">
        <f>VLOOKUP(G6790,'[1]crosstable (6)'!$B:$C,2,FALSE)</f>
        <v>Chordata</v>
      </c>
      <c r="L6790" t="str">
        <f>VLOOKUP(H6790,'[1]crosstable (6)'!$D:$E,2,FALSE)</f>
        <v>Actinopterygii</v>
      </c>
      <c r="M6790" t="str">
        <f>VLOOKUP(I6790,'[1]crosstable (6)'!$H:$I,2,FALSE)</f>
        <v>Caesionidae</v>
      </c>
      <c r="N6790" t="str">
        <f>VLOOKUP(F6790,'[1]crosstable (6)'!$A:$J,10,FALSE)</f>
        <v>Pterocaesio digramma</v>
      </c>
    </row>
    <row r="6791" spans="1:14" x14ac:dyDescent="0.25">
      <c r="A6791" t="s">
        <v>9</v>
      </c>
      <c r="B6791" t="s">
        <v>1128</v>
      </c>
      <c r="C6791">
        <v>121.4873</v>
      </c>
      <c r="D6791">
        <v>22.63917</v>
      </c>
      <c r="E6791">
        <v>20221026</v>
      </c>
      <c r="F6791" t="s">
        <v>590</v>
      </c>
      <c r="G6791" t="s">
        <v>114</v>
      </c>
      <c r="H6791" t="s">
        <v>115</v>
      </c>
      <c r="I6791" t="s">
        <v>116</v>
      </c>
      <c r="J6791" t="s">
        <v>15</v>
      </c>
      <c r="K6791" t="str">
        <f>VLOOKUP(G6791,'[1]crosstable (6)'!$B:$C,2,FALSE)</f>
        <v>Chordata</v>
      </c>
      <c r="L6791" t="str">
        <f>VLOOKUP(H6791,'[1]crosstable (6)'!$D:$E,2,FALSE)</f>
        <v>Actinopterygii</v>
      </c>
      <c r="M6791" t="str">
        <f>VLOOKUP(I6791,'[1]crosstable (6)'!$H:$I,2,FALSE)</f>
        <v>Labridae</v>
      </c>
      <c r="N6791" t="str">
        <f>VLOOKUP(F6791,'[1]crosstable (6)'!$A:$J,10,FALSE)</f>
        <v>Halichoeres biocellatus</v>
      </c>
    </row>
    <row r="6792" spans="1:14" x14ac:dyDescent="0.25">
      <c r="A6792" t="s">
        <v>9</v>
      </c>
      <c r="B6792" t="s">
        <v>1128</v>
      </c>
      <c r="C6792">
        <v>121.4873</v>
      </c>
      <c r="D6792">
        <v>22.63917</v>
      </c>
      <c r="E6792">
        <v>20221026</v>
      </c>
      <c r="F6792" t="s">
        <v>442</v>
      </c>
      <c r="G6792" t="s">
        <v>114</v>
      </c>
      <c r="H6792" t="s">
        <v>115</v>
      </c>
      <c r="I6792" t="s">
        <v>194</v>
      </c>
      <c r="J6792" t="s">
        <v>15</v>
      </c>
      <c r="K6792" t="str">
        <f>VLOOKUP(G6792,'[1]crosstable (6)'!$B:$C,2,FALSE)</f>
        <v>Chordata</v>
      </c>
      <c r="L6792" t="str">
        <f>VLOOKUP(H6792,'[1]crosstable (6)'!$D:$E,2,FALSE)</f>
        <v>Actinopterygii</v>
      </c>
      <c r="M6792" t="str">
        <f>VLOOKUP(I6792,'[1]crosstable (6)'!$H:$I,2,FALSE)</f>
        <v>Acanthuridae</v>
      </c>
      <c r="N6792" t="str">
        <f>VLOOKUP(F6792,'[1]crosstable (6)'!$A:$J,10,FALSE)</f>
        <v>Ctenochaetus binotatus</v>
      </c>
    </row>
    <row r="6793" spans="1:14" x14ac:dyDescent="0.25">
      <c r="A6793" t="s">
        <v>9</v>
      </c>
      <c r="B6793" t="s">
        <v>1128</v>
      </c>
      <c r="C6793">
        <v>121.4873</v>
      </c>
      <c r="D6793">
        <v>22.63917</v>
      </c>
      <c r="E6793">
        <v>20221026</v>
      </c>
      <c r="F6793" t="s">
        <v>868</v>
      </c>
      <c r="G6793" t="s">
        <v>114</v>
      </c>
      <c r="H6793" t="s">
        <v>115</v>
      </c>
      <c r="I6793" t="s">
        <v>869</v>
      </c>
      <c r="J6793" t="s">
        <v>15</v>
      </c>
      <c r="K6793" t="str">
        <f>VLOOKUP(G6793,'[1]crosstable (6)'!$B:$C,2,FALSE)</f>
        <v>Chordata</v>
      </c>
      <c r="L6793" t="str">
        <f>VLOOKUP(H6793,'[1]crosstable (6)'!$D:$E,2,FALSE)</f>
        <v>Actinopterygii</v>
      </c>
      <c r="M6793" t="str">
        <f>VLOOKUP(I6793,'[1]crosstable (6)'!$H:$I,2,FALSE)</f>
        <v>Priacanthidae</v>
      </c>
      <c r="N6793" t="str">
        <f>VLOOKUP(F6793,'[1]crosstable (6)'!$A:$J,10,FALSE)</f>
        <v>Priacanthus hamrur</v>
      </c>
    </row>
    <row r="6794" spans="1:14" x14ac:dyDescent="0.25">
      <c r="A6794" t="s">
        <v>9</v>
      </c>
      <c r="B6794" t="s">
        <v>1128</v>
      </c>
      <c r="C6794">
        <v>121.4873</v>
      </c>
      <c r="D6794">
        <v>22.63917</v>
      </c>
      <c r="E6794">
        <v>20221026</v>
      </c>
      <c r="F6794" t="s">
        <v>650</v>
      </c>
      <c r="G6794" t="s">
        <v>114</v>
      </c>
      <c r="H6794" t="s">
        <v>115</v>
      </c>
      <c r="I6794" t="s">
        <v>130</v>
      </c>
      <c r="J6794" t="s">
        <v>15</v>
      </c>
      <c r="K6794" t="str">
        <f>VLOOKUP(G6794,'[1]crosstable (6)'!$B:$C,2,FALSE)</f>
        <v>Chordata</v>
      </c>
      <c r="L6794" t="str">
        <f>VLOOKUP(H6794,'[1]crosstable (6)'!$D:$E,2,FALSE)</f>
        <v>Actinopterygii</v>
      </c>
      <c r="M6794" t="str">
        <f>VLOOKUP(I6794,'[1]crosstable (6)'!$H:$I,2,FALSE)</f>
        <v>Pomacanthidae</v>
      </c>
      <c r="N6794" t="str">
        <f>VLOOKUP(F6794,'[1]crosstable (6)'!$A:$J,10,FALSE)</f>
        <v>Centropyge ferrugata</v>
      </c>
    </row>
    <row r="6795" spans="1:14" x14ac:dyDescent="0.25">
      <c r="A6795" t="s">
        <v>9</v>
      </c>
      <c r="B6795" t="s">
        <v>1128</v>
      </c>
      <c r="C6795">
        <v>121.4873</v>
      </c>
      <c r="D6795">
        <v>22.63917</v>
      </c>
      <c r="E6795">
        <v>20221026</v>
      </c>
      <c r="F6795" t="s">
        <v>343</v>
      </c>
      <c r="G6795" t="s">
        <v>114</v>
      </c>
      <c r="H6795" t="s">
        <v>115</v>
      </c>
      <c r="I6795" t="s">
        <v>130</v>
      </c>
      <c r="J6795" t="s">
        <v>15</v>
      </c>
      <c r="K6795" t="str">
        <f>VLOOKUP(G6795,'[1]crosstable (6)'!$B:$C,2,FALSE)</f>
        <v>Chordata</v>
      </c>
      <c r="L6795" t="str">
        <f>VLOOKUP(H6795,'[1]crosstable (6)'!$D:$E,2,FALSE)</f>
        <v>Actinopterygii</v>
      </c>
      <c r="M6795" t="str">
        <f>VLOOKUP(I6795,'[1]crosstable (6)'!$H:$I,2,FALSE)</f>
        <v>Pomacanthidae</v>
      </c>
      <c r="N6795" t="str">
        <f>VLOOKUP(F6795,'[1]crosstable (6)'!$A:$J,10,FALSE)</f>
        <v>Pomacanthus semicirculatus</v>
      </c>
    </row>
    <row r="6796" spans="1:14" x14ac:dyDescent="0.25">
      <c r="A6796" t="s">
        <v>9</v>
      </c>
      <c r="B6796" t="s">
        <v>1128</v>
      </c>
      <c r="C6796">
        <v>121.4873</v>
      </c>
      <c r="D6796">
        <v>22.6391733</v>
      </c>
      <c r="E6796">
        <v>20211026</v>
      </c>
      <c r="F6796" t="s">
        <v>708</v>
      </c>
      <c r="G6796" t="s">
        <v>12</v>
      </c>
      <c r="H6796" t="s">
        <v>17</v>
      </c>
      <c r="I6796" t="s">
        <v>52</v>
      </c>
      <c r="J6796" t="s">
        <v>15</v>
      </c>
      <c r="K6796" t="str">
        <f>VLOOKUP(G6796,'[1]crosstable (6)'!$B:$C,2,FALSE)</f>
        <v>Cnidaria</v>
      </c>
      <c r="L6796" t="str">
        <f>VLOOKUP(H6796,'[1]crosstable (6)'!$D:$E,2,FALSE)</f>
        <v>Anthozoa</v>
      </c>
      <c r="M6796" t="str">
        <f>VLOOKUP(I6796,'[1]crosstable (6)'!$H:$I,2,FALSE)</f>
        <v>Nephtheidae</v>
      </c>
      <c r="N6796" t="str">
        <f>VLOOKUP(F6796,'[1]crosstable (6)'!$A:$J,10,FALSE)</f>
        <v>Dendronephthya gigantea</v>
      </c>
    </row>
    <row r="6797" spans="1:14" x14ac:dyDescent="0.25">
      <c r="A6797" t="s">
        <v>9</v>
      </c>
      <c r="B6797" t="s">
        <v>1128</v>
      </c>
      <c r="C6797">
        <v>121.4873</v>
      </c>
      <c r="D6797">
        <v>22.6391733</v>
      </c>
      <c r="E6797">
        <v>20211026</v>
      </c>
      <c r="F6797" t="s">
        <v>357</v>
      </c>
      <c r="G6797" t="s">
        <v>12</v>
      </c>
      <c r="H6797" t="s">
        <v>17</v>
      </c>
      <c r="I6797" t="s">
        <v>69</v>
      </c>
      <c r="J6797" t="s">
        <v>15</v>
      </c>
      <c r="K6797" t="str">
        <f>VLOOKUP(G6797,'[1]crosstable (6)'!$B:$C,2,FALSE)</f>
        <v>Cnidaria</v>
      </c>
      <c r="L6797" t="str">
        <f>VLOOKUP(H6797,'[1]crosstable (6)'!$D:$E,2,FALSE)</f>
        <v>Anthozoa</v>
      </c>
      <c r="M6797" t="str">
        <f>VLOOKUP(I6797,'[1]crosstable (6)'!$H:$I,2,FALSE)</f>
        <v>Dendrophylliidae</v>
      </c>
      <c r="N6797" t="str">
        <f>VLOOKUP(F6797,'[1]crosstable (6)'!$A:$J,10,FALSE)</f>
        <v>Tubastraea floreana</v>
      </c>
    </row>
    <row r="6798" spans="1:14" x14ac:dyDescent="0.25">
      <c r="A6798" t="s">
        <v>9</v>
      </c>
      <c r="B6798" t="s">
        <v>1128</v>
      </c>
      <c r="C6798">
        <v>121.4873</v>
      </c>
      <c r="D6798">
        <v>22.6391733</v>
      </c>
      <c r="E6798">
        <v>20211026</v>
      </c>
      <c r="F6798" t="s">
        <v>23</v>
      </c>
      <c r="G6798" t="s">
        <v>12</v>
      </c>
      <c r="H6798" t="s">
        <v>17</v>
      </c>
      <c r="I6798" t="s">
        <v>20</v>
      </c>
      <c r="J6798" t="s">
        <v>15</v>
      </c>
      <c r="K6798" t="str">
        <f>VLOOKUP(G6798,'[1]crosstable (6)'!$B:$C,2,FALSE)</f>
        <v>Cnidaria</v>
      </c>
      <c r="L6798" t="str">
        <f>VLOOKUP(H6798,'[1]crosstable (6)'!$D:$E,2,FALSE)</f>
        <v>Anthozoa</v>
      </c>
      <c r="M6798" t="str">
        <f>VLOOKUP(I6798,'[1]crosstable (6)'!$H:$I,2,FALSE)</f>
        <v>Merulinidae</v>
      </c>
      <c r="N6798" t="str">
        <f>VLOOKUP(F6798,'[1]crosstable (6)'!$A:$J,10,FALSE)</f>
        <v>Platygyra sinensis</v>
      </c>
    </row>
    <row r="6799" spans="1:14" x14ac:dyDescent="0.25">
      <c r="A6799" t="s">
        <v>9</v>
      </c>
      <c r="B6799" t="s">
        <v>1128</v>
      </c>
      <c r="C6799">
        <v>121.4873</v>
      </c>
      <c r="D6799">
        <v>22.6391733</v>
      </c>
      <c r="E6799">
        <v>20211026</v>
      </c>
      <c r="F6799" t="s">
        <v>363</v>
      </c>
      <c r="G6799" t="s">
        <v>12</v>
      </c>
      <c r="H6799" t="s">
        <v>17</v>
      </c>
      <c r="I6799" t="s">
        <v>20</v>
      </c>
      <c r="J6799" t="s">
        <v>15</v>
      </c>
      <c r="K6799" t="str">
        <f>VLOOKUP(G6799,'[1]crosstable (6)'!$B:$C,2,FALSE)</f>
        <v>Cnidaria</v>
      </c>
      <c r="L6799" t="str">
        <f>VLOOKUP(H6799,'[1]crosstable (6)'!$D:$E,2,FALSE)</f>
        <v>Anthozoa</v>
      </c>
      <c r="M6799" t="str">
        <f>VLOOKUP(I6799,'[1]crosstable (6)'!$H:$I,2,FALSE)</f>
        <v>Merulinidae</v>
      </c>
      <c r="N6799" t="str">
        <f>VLOOKUP(F6799,'[1]crosstable (6)'!$A:$J,10,FALSE)</f>
        <v>Favites pentagona</v>
      </c>
    </row>
    <row r="6800" spans="1:14" x14ac:dyDescent="0.25">
      <c r="A6800" t="s">
        <v>9</v>
      </c>
      <c r="B6800" t="s">
        <v>1128</v>
      </c>
      <c r="C6800">
        <v>121.4873</v>
      </c>
      <c r="D6800">
        <v>22.6391733</v>
      </c>
      <c r="E6800">
        <v>20211026</v>
      </c>
      <c r="F6800" t="s">
        <v>369</v>
      </c>
      <c r="G6800" t="s">
        <v>12</v>
      </c>
      <c r="H6800" t="s">
        <v>17</v>
      </c>
      <c r="I6800" t="s">
        <v>43</v>
      </c>
      <c r="J6800" t="s">
        <v>15</v>
      </c>
      <c r="K6800" t="str">
        <f>VLOOKUP(G6800,'[1]crosstable (6)'!$B:$C,2,FALSE)</f>
        <v>Cnidaria</v>
      </c>
      <c r="L6800" t="str">
        <f>VLOOKUP(H6800,'[1]crosstable (6)'!$D:$E,2,FALSE)</f>
        <v>Anthozoa</v>
      </c>
      <c r="M6800" t="str">
        <f>VLOOKUP(I6800,'[1]crosstable (6)'!$H:$I,2,FALSE)</f>
        <v>Pocilloporidae</v>
      </c>
      <c r="N6800" t="str">
        <f>VLOOKUP(F6800,'[1]crosstable (6)'!$A:$J,10,FALSE)</f>
        <v>Pocillopora grandis</v>
      </c>
    </row>
    <row r="6801" spans="1:14" x14ac:dyDescent="0.25">
      <c r="A6801" t="s">
        <v>9</v>
      </c>
      <c r="B6801" t="s">
        <v>1128</v>
      </c>
      <c r="C6801">
        <v>121.4873</v>
      </c>
      <c r="D6801">
        <v>22.6391733</v>
      </c>
      <c r="E6801">
        <v>20211026</v>
      </c>
      <c r="F6801" t="s">
        <v>873</v>
      </c>
      <c r="G6801" t="s">
        <v>12</v>
      </c>
      <c r="H6801" t="s">
        <v>17</v>
      </c>
      <c r="I6801" t="s">
        <v>43</v>
      </c>
      <c r="J6801" t="s">
        <v>15</v>
      </c>
      <c r="K6801" t="str">
        <f>VLOOKUP(G6801,'[1]crosstable (6)'!$B:$C,2,FALSE)</f>
        <v>Cnidaria</v>
      </c>
      <c r="L6801" t="str">
        <f>VLOOKUP(H6801,'[1]crosstable (6)'!$D:$E,2,FALSE)</f>
        <v>Anthozoa</v>
      </c>
      <c r="M6801" t="str">
        <f>VLOOKUP(I6801,'[1]crosstable (6)'!$H:$I,2,FALSE)</f>
        <v>Pocilloporidae</v>
      </c>
      <c r="N6801" t="str">
        <f>VLOOKUP(F6801,'[1]crosstable (6)'!$A:$J,10,FALSE)</f>
        <v>Pocillopora woodjonesi</v>
      </c>
    </row>
    <row r="6802" spans="1:14" x14ac:dyDescent="0.25">
      <c r="A6802" t="s">
        <v>9</v>
      </c>
      <c r="B6802" t="s">
        <v>1128</v>
      </c>
      <c r="C6802">
        <v>121.4873</v>
      </c>
      <c r="D6802">
        <v>22.6391733</v>
      </c>
      <c r="E6802">
        <v>20211026</v>
      </c>
      <c r="F6802" t="s">
        <v>684</v>
      </c>
      <c r="G6802" t="s">
        <v>12</v>
      </c>
      <c r="H6802" t="s">
        <v>17</v>
      </c>
      <c r="I6802" t="s">
        <v>52</v>
      </c>
      <c r="J6802" t="s">
        <v>15</v>
      </c>
      <c r="K6802" t="str">
        <f>VLOOKUP(G6802,'[1]crosstable (6)'!$B:$C,2,FALSE)</f>
        <v>Cnidaria</v>
      </c>
      <c r="L6802" t="str">
        <f>VLOOKUP(H6802,'[1]crosstable (6)'!$D:$E,2,FALSE)</f>
        <v>Anthozoa</v>
      </c>
      <c r="M6802" t="str">
        <f>VLOOKUP(I6802,'[1]crosstable (6)'!$H:$I,2,FALSE)</f>
        <v>Nephtheidae</v>
      </c>
      <c r="N6802" t="str">
        <f>VLOOKUP(F6802,'[1]crosstable (6)'!$A:$J,10,FALSE)</f>
        <v>Dendronephthya mucronata</v>
      </c>
    </row>
    <row r="6803" spans="1:14" x14ac:dyDescent="0.25">
      <c r="A6803" t="s">
        <v>9</v>
      </c>
      <c r="B6803" t="s">
        <v>1128</v>
      </c>
      <c r="C6803">
        <v>121.4873</v>
      </c>
      <c r="D6803">
        <v>22.6391733</v>
      </c>
      <c r="E6803">
        <v>20211026</v>
      </c>
      <c r="F6803" t="s">
        <v>32</v>
      </c>
      <c r="G6803" t="s">
        <v>12</v>
      </c>
      <c r="H6803" t="s">
        <v>17</v>
      </c>
      <c r="I6803" t="s">
        <v>25</v>
      </c>
      <c r="J6803" t="s">
        <v>15</v>
      </c>
      <c r="K6803" t="str">
        <f>VLOOKUP(G6803,'[1]crosstable (6)'!$B:$C,2,FALSE)</f>
        <v>Cnidaria</v>
      </c>
      <c r="L6803" t="str">
        <f>VLOOKUP(H6803,'[1]crosstable (6)'!$D:$E,2,FALSE)</f>
        <v>Anthozoa</v>
      </c>
      <c r="M6803" t="str">
        <f>VLOOKUP(I6803,'[1]crosstable (6)'!$H:$I,2,FALSE)</f>
        <v>Acroporidae</v>
      </c>
      <c r="N6803" t="str">
        <f>VLOOKUP(F6803,'[1]crosstable (6)'!$A:$J,10,FALSE)</f>
        <v>Acropora aculeus</v>
      </c>
    </row>
    <row r="6804" spans="1:14" x14ac:dyDescent="0.25">
      <c r="A6804" t="s">
        <v>9</v>
      </c>
      <c r="B6804" t="s">
        <v>1128</v>
      </c>
      <c r="C6804">
        <v>121.4873</v>
      </c>
      <c r="D6804">
        <v>22.6391733</v>
      </c>
      <c r="E6804">
        <v>20211026</v>
      </c>
      <c r="F6804" t="s">
        <v>99</v>
      </c>
      <c r="G6804" t="s">
        <v>12</v>
      </c>
      <c r="H6804" t="s">
        <v>13</v>
      </c>
      <c r="I6804" t="s">
        <v>100</v>
      </c>
      <c r="J6804" t="s">
        <v>15</v>
      </c>
      <c r="K6804" t="str">
        <f>VLOOKUP(G6804,'[1]crosstable (6)'!$B:$C,2,FALSE)</f>
        <v>Cnidaria</v>
      </c>
      <c r="L6804" t="str">
        <f>VLOOKUP(H6804,'[1]crosstable (6)'!$D:$E,2,FALSE)</f>
        <v>Hydrozoa</v>
      </c>
      <c r="M6804" t="str">
        <f>VLOOKUP(I6804,'[1]crosstable (6)'!$H:$I,2,FALSE)</f>
        <v>Aglaopheniidae</v>
      </c>
      <c r="N6804" t="str">
        <f>VLOOKUP(F6804,'[1]crosstable (6)'!$A:$J,10,FALSE)</f>
        <v>Aglaophenia sp.1</v>
      </c>
    </row>
    <row r="6805" spans="1:14" x14ac:dyDescent="0.25">
      <c r="A6805" t="s">
        <v>9</v>
      </c>
      <c r="B6805" t="s">
        <v>1128</v>
      </c>
      <c r="C6805">
        <v>121.4873</v>
      </c>
      <c r="D6805">
        <v>22.6391733</v>
      </c>
      <c r="E6805">
        <v>20211026</v>
      </c>
      <c r="F6805" t="s">
        <v>373</v>
      </c>
      <c r="G6805" t="s">
        <v>12</v>
      </c>
      <c r="H6805" t="s">
        <v>13</v>
      </c>
      <c r="I6805" t="s">
        <v>100</v>
      </c>
      <c r="J6805" t="s">
        <v>15</v>
      </c>
      <c r="K6805" t="str">
        <f>VLOOKUP(G6805,'[1]crosstable (6)'!$B:$C,2,FALSE)</f>
        <v>Cnidaria</v>
      </c>
      <c r="L6805" t="str">
        <f>VLOOKUP(H6805,'[1]crosstable (6)'!$D:$E,2,FALSE)</f>
        <v>Hydrozoa</v>
      </c>
      <c r="M6805" t="str">
        <f>VLOOKUP(I6805,'[1]crosstable (6)'!$H:$I,2,FALSE)</f>
        <v>Aglaopheniidae</v>
      </c>
      <c r="N6805" t="str">
        <f>VLOOKUP(F6805,'[1]crosstable (6)'!$A:$J,10,FALSE)</f>
        <v>Macrorhynchia sp.1</v>
      </c>
    </row>
    <row r="6806" spans="1:14" x14ac:dyDescent="0.25">
      <c r="A6806" t="s">
        <v>9</v>
      </c>
      <c r="B6806" t="s">
        <v>1128</v>
      </c>
      <c r="C6806">
        <v>121.4873</v>
      </c>
      <c r="D6806">
        <v>22.6391733</v>
      </c>
      <c r="E6806">
        <v>20211026</v>
      </c>
      <c r="F6806" t="s">
        <v>374</v>
      </c>
      <c r="G6806" t="s">
        <v>12</v>
      </c>
      <c r="H6806" t="s">
        <v>17</v>
      </c>
      <c r="I6806" t="s">
        <v>375</v>
      </c>
      <c r="J6806" t="s">
        <v>15</v>
      </c>
      <c r="K6806" t="str">
        <f>VLOOKUP(G6806,'[1]crosstable (6)'!$B:$C,2,FALSE)</f>
        <v>Cnidaria</v>
      </c>
      <c r="L6806" t="str">
        <f>VLOOKUP(H6806,'[1]crosstable (6)'!$D:$E,2,FALSE)</f>
        <v>Anthozoa</v>
      </c>
      <c r="M6806" t="str">
        <f>VLOOKUP(I6806,'[1]crosstable (6)'!$H:$I,2,FALSE)</f>
        <v>Sarcophytidae</v>
      </c>
      <c r="N6806" t="str">
        <f>VLOOKUP(F6806,'[1]crosstable (6)'!$A:$J,10,FALSE)</f>
        <v>Sarcophyton sp.1</v>
      </c>
    </row>
    <row r="6807" spans="1:14" x14ac:dyDescent="0.25">
      <c r="A6807" t="s">
        <v>9</v>
      </c>
      <c r="B6807" t="s">
        <v>1128</v>
      </c>
      <c r="C6807">
        <v>121.4873</v>
      </c>
      <c r="D6807">
        <v>22.6391733</v>
      </c>
      <c r="E6807">
        <v>20211026</v>
      </c>
      <c r="F6807" t="s">
        <v>468</v>
      </c>
      <c r="G6807" t="s">
        <v>12</v>
      </c>
      <c r="H6807" t="s">
        <v>17</v>
      </c>
      <c r="I6807" t="s">
        <v>375</v>
      </c>
      <c r="J6807" t="s">
        <v>15</v>
      </c>
      <c r="K6807" t="str">
        <f>VLOOKUP(G6807,'[1]crosstable (6)'!$B:$C,2,FALSE)</f>
        <v>Cnidaria</v>
      </c>
      <c r="L6807" t="str">
        <f>VLOOKUP(H6807,'[1]crosstable (6)'!$D:$E,2,FALSE)</f>
        <v>Anthozoa</v>
      </c>
      <c r="M6807" t="str">
        <f>VLOOKUP(I6807,'[1]crosstable (6)'!$H:$I,2,FALSE)</f>
        <v>Sarcophytidae</v>
      </c>
      <c r="N6807" t="str">
        <f>VLOOKUP(F6807,'[1]crosstable (6)'!$A:$J,10,FALSE)</f>
        <v>Sarcophyton sp.2</v>
      </c>
    </row>
    <row r="6808" spans="1:14" x14ac:dyDescent="0.25">
      <c r="A6808" t="s">
        <v>9</v>
      </c>
      <c r="B6808" t="s">
        <v>1128</v>
      </c>
      <c r="C6808">
        <v>121.4873</v>
      </c>
      <c r="D6808">
        <v>22.6391733</v>
      </c>
      <c r="E6808">
        <v>20211026</v>
      </c>
      <c r="F6808" t="s">
        <v>469</v>
      </c>
      <c r="G6808" t="s">
        <v>12</v>
      </c>
      <c r="H6808" t="s">
        <v>17</v>
      </c>
      <c r="I6808" t="s">
        <v>375</v>
      </c>
      <c r="J6808" t="s">
        <v>15</v>
      </c>
      <c r="K6808" t="str">
        <f>VLOOKUP(G6808,'[1]crosstable (6)'!$B:$C,2,FALSE)</f>
        <v>Cnidaria</v>
      </c>
      <c r="L6808" t="str">
        <f>VLOOKUP(H6808,'[1]crosstable (6)'!$D:$E,2,FALSE)</f>
        <v>Anthozoa</v>
      </c>
      <c r="M6808" t="str">
        <f>VLOOKUP(I6808,'[1]crosstable (6)'!$H:$I,2,FALSE)</f>
        <v>Sarcophytidae</v>
      </c>
      <c r="N6808" t="str">
        <f>VLOOKUP(F6808,'[1]crosstable (6)'!$A:$J,10,FALSE)</f>
        <v>Sarcophyton sp.3</v>
      </c>
    </row>
    <row r="6809" spans="1:14" x14ac:dyDescent="0.25">
      <c r="A6809" t="s">
        <v>9</v>
      </c>
      <c r="B6809" t="s">
        <v>1128</v>
      </c>
      <c r="C6809">
        <v>121.4873</v>
      </c>
      <c r="D6809">
        <v>22.6391733</v>
      </c>
      <c r="E6809">
        <v>20211026</v>
      </c>
      <c r="F6809" t="s">
        <v>378</v>
      </c>
      <c r="G6809" t="s">
        <v>12</v>
      </c>
      <c r="H6809" t="s">
        <v>17</v>
      </c>
      <c r="I6809" t="s">
        <v>355</v>
      </c>
      <c r="J6809" t="s">
        <v>15</v>
      </c>
      <c r="K6809" t="str">
        <f>VLOOKUP(G6809,'[1]crosstable (6)'!$B:$C,2,FALSE)</f>
        <v>Cnidaria</v>
      </c>
      <c r="L6809" t="str">
        <f>VLOOKUP(H6809,'[1]crosstable (6)'!$D:$E,2,FALSE)</f>
        <v>Anthozoa</v>
      </c>
      <c r="M6809" t="str">
        <f>VLOOKUP(I6809,'[1]crosstable (6)'!$H:$I,2,FALSE)</f>
        <v>Paramuriceidae</v>
      </c>
      <c r="N6809" t="str">
        <f>VLOOKUP(F6809,'[1]crosstable (6)'!$A:$J,10,FALSE)</f>
        <v>Echinogorgia sp.1</v>
      </c>
    </row>
    <row r="6810" spans="1:14" x14ac:dyDescent="0.25">
      <c r="A6810" t="s">
        <v>9</v>
      </c>
      <c r="B6810" t="s">
        <v>1128</v>
      </c>
      <c r="C6810">
        <v>121.4873</v>
      </c>
      <c r="D6810">
        <v>22.6391733</v>
      </c>
      <c r="E6810">
        <v>20211026</v>
      </c>
      <c r="F6810" t="s">
        <v>513</v>
      </c>
      <c r="G6810" t="s">
        <v>12</v>
      </c>
      <c r="H6810" t="s">
        <v>17</v>
      </c>
      <c r="I6810" t="s">
        <v>514</v>
      </c>
      <c r="J6810" t="s">
        <v>15</v>
      </c>
      <c r="K6810" t="str">
        <f>VLOOKUP(G6810,'[1]crosstable (6)'!$B:$C,2,FALSE)</f>
        <v>Cnidaria</v>
      </c>
      <c r="L6810" t="str">
        <f>VLOOKUP(H6810,'[1]crosstable (6)'!$D:$E,2,FALSE)</f>
        <v>Anthozoa</v>
      </c>
      <c r="M6810" t="str">
        <f>VLOOKUP(I6810,'[1]crosstable (6)'!$H:$I,2,FALSE)</f>
        <v>Acanthogorgiidae</v>
      </c>
      <c r="N6810" t="str">
        <f>VLOOKUP(F6810,'[1]crosstable (6)'!$A:$J,10,FALSE)</f>
        <v>Anthogorgia sp.1</v>
      </c>
    </row>
    <row r="6811" spans="1:14" x14ac:dyDescent="0.25">
      <c r="A6811" t="s">
        <v>9</v>
      </c>
      <c r="B6811" t="s">
        <v>1128</v>
      </c>
      <c r="C6811">
        <v>121.4873</v>
      </c>
      <c r="D6811">
        <v>22.6391733</v>
      </c>
      <c r="E6811">
        <v>20211026</v>
      </c>
      <c r="F6811" t="s">
        <v>689</v>
      </c>
      <c r="G6811" t="s">
        <v>12</v>
      </c>
      <c r="H6811" t="s">
        <v>17</v>
      </c>
      <c r="I6811" t="s">
        <v>50</v>
      </c>
      <c r="J6811" t="s">
        <v>15</v>
      </c>
      <c r="K6811" t="str">
        <f>VLOOKUP(G6811,'[1]crosstable (6)'!$B:$C,2,FALSE)</f>
        <v>Cnidaria</v>
      </c>
      <c r="L6811" t="str">
        <f>VLOOKUP(H6811,'[1]crosstable (6)'!$D:$E,2,FALSE)</f>
        <v>Anthozoa</v>
      </c>
      <c r="M6811" t="str">
        <f>VLOOKUP(I6811,'[1]crosstable (6)'!$H:$I,2,FALSE)</f>
        <v>Xeniidae</v>
      </c>
      <c r="N6811" t="str">
        <f>VLOOKUP(F6811,'[1]crosstable (6)'!$A:$J,10,FALSE)</f>
        <v>Anthelia sp.1</v>
      </c>
    </row>
    <row r="6812" spans="1:14" x14ac:dyDescent="0.25">
      <c r="A6812" t="s">
        <v>9</v>
      </c>
      <c r="B6812" t="s">
        <v>1128</v>
      </c>
      <c r="C6812">
        <v>121.4873</v>
      </c>
      <c r="D6812">
        <v>22.6391733</v>
      </c>
      <c r="E6812">
        <v>20211026</v>
      </c>
      <c r="F6812" t="s">
        <v>690</v>
      </c>
      <c r="G6812" t="s">
        <v>12</v>
      </c>
      <c r="H6812" t="s">
        <v>17</v>
      </c>
      <c r="I6812" t="s">
        <v>375</v>
      </c>
      <c r="J6812" t="s">
        <v>15</v>
      </c>
      <c r="K6812" t="str">
        <f>VLOOKUP(G6812,'[1]crosstable (6)'!$B:$C,2,FALSE)</f>
        <v>Cnidaria</v>
      </c>
      <c r="L6812" t="str">
        <f>VLOOKUP(H6812,'[1]crosstable (6)'!$D:$E,2,FALSE)</f>
        <v>Anthozoa</v>
      </c>
      <c r="M6812" t="str">
        <f>VLOOKUP(I6812,'[1]crosstable (6)'!$H:$I,2,FALSE)</f>
        <v>Sarcophytidae</v>
      </c>
      <c r="N6812" t="str">
        <f>VLOOKUP(F6812,'[1]crosstable (6)'!$A:$J,10,FALSE)</f>
        <v>Sarcophyton trocheliophorum</v>
      </c>
    </row>
    <row r="6813" spans="1:14" x14ac:dyDescent="0.25">
      <c r="A6813" t="s">
        <v>9</v>
      </c>
      <c r="B6813" t="s">
        <v>1128</v>
      </c>
      <c r="C6813">
        <v>121.4873</v>
      </c>
      <c r="D6813">
        <v>22.6391733</v>
      </c>
      <c r="E6813">
        <v>20211026</v>
      </c>
      <c r="F6813" t="s">
        <v>1132</v>
      </c>
      <c r="G6813" t="s">
        <v>12</v>
      </c>
      <c r="H6813" t="s">
        <v>17</v>
      </c>
      <c r="I6813" t="s">
        <v>814</v>
      </c>
      <c r="J6813" t="s">
        <v>15</v>
      </c>
      <c r="K6813" t="str">
        <f>VLOOKUP(G6813,'[1]crosstable (6)'!$B:$C,2,FALSE)</f>
        <v>Cnidaria</v>
      </c>
      <c r="L6813" t="str">
        <f>VLOOKUP(H6813,'[1]crosstable (6)'!$D:$E,2,FALSE)</f>
        <v>Anthozoa</v>
      </c>
      <c r="M6813" t="str">
        <f>VLOOKUP(I6813,'[1]crosstable (6)'!$H:$I,2,FALSE)</f>
        <v>Psammocoridae</v>
      </c>
      <c r="N6813" t="str">
        <f>VLOOKUP(F6813,'[1]crosstable (6)'!$A:$J,10,FALSE)</f>
        <v>Psammocora columna</v>
      </c>
    </row>
    <row r="6814" spans="1:14" x14ac:dyDescent="0.25">
      <c r="A6814" t="s">
        <v>9</v>
      </c>
      <c r="B6814" t="s">
        <v>1128</v>
      </c>
      <c r="C6814">
        <v>121.4873</v>
      </c>
      <c r="D6814">
        <v>22.6391733</v>
      </c>
      <c r="E6814">
        <v>20211026</v>
      </c>
      <c r="F6814" t="s">
        <v>42</v>
      </c>
      <c r="G6814" t="s">
        <v>12</v>
      </c>
      <c r="H6814" t="s">
        <v>17</v>
      </c>
      <c r="I6814" t="s">
        <v>43</v>
      </c>
      <c r="J6814" t="s">
        <v>15</v>
      </c>
      <c r="K6814" t="str">
        <f>VLOOKUP(G6814,'[1]crosstable (6)'!$B:$C,2,FALSE)</f>
        <v>Cnidaria</v>
      </c>
      <c r="L6814" t="str">
        <f>VLOOKUP(H6814,'[1]crosstable (6)'!$D:$E,2,FALSE)</f>
        <v>Anthozoa</v>
      </c>
      <c r="M6814" t="str">
        <f>VLOOKUP(I6814,'[1]crosstable (6)'!$H:$I,2,FALSE)</f>
        <v>Pocilloporidae</v>
      </c>
      <c r="N6814" t="str">
        <f>VLOOKUP(F6814,'[1]crosstable (6)'!$A:$J,10,FALSE)</f>
        <v>Pocillopora verrucosa</v>
      </c>
    </row>
    <row r="6815" spans="1:14" x14ac:dyDescent="0.25">
      <c r="A6815" t="s">
        <v>9</v>
      </c>
      <c r="B6815" t="s">
        <v>1128</v>
      </c>
      <c r="C6815">
        <v>121.4873</v>
      </c>
      <c r="D6815">
        <v>22.6391733</v>
      </c>
      <c r="E6815">
        <v>20211026</v>
      </c>
      <c r="F6815" t="s">
        <v>516</v>
      </c>
      <c r="G6815" t="s">
        <v>12</v>
      </c>
      <c r="H6815" t="s">
        <v>17</v>
      </c>
      <c r="I6815" t="s">
        <v>517</v>
      </c>
      <c r="J6815" t="s">
        <v>15</v>
      </c>
      <c r="K6815" t="str">
        <f>VLOOKUP(G6815,'[1]crosstable (6)'!$B:$C,2,FALSE)</f>
        <v>Cnidaria</v>
      </c>
      <c r="L6815" t="str">
        <f>VLOOKUP(H6815,'[1]crosstable (6)'!$D:$E,2,FALSE)</f>
        <v>Anthozoa</v>
      </c>
      <c r="M6815" t="str">
        <f>VLOOKUP(I6815,'[1]crosstable (6)'!$H:$I,2,FALSE)</f>
        <v>Melithaeidae</v>
      </c>
      <c r="N6815" t="str">
        <f>VLOOKUP(F6815,'[1]crosstable (6)'!$A:$J,10,FALSE)</f>
        <v>Melithaea sp.1</v>
      </c>
    </row>
    <row r="6816" spans="1:14" x14ac:dyDescent="0.25">
      <c r="A6816" t="s">
        <v>9</v>
      </c>
      <c r="B6816" t="s">
        <v>1128</v>
      </c>
      <c r="C6816">
        <v>121.4873</v>
      </c>
      <c r="D6816">
        <v>22.6391733</v>
      </c>
      <c r="E6816">
        <v>20211026</v>
      </c>
      <c r="F6816" t="s">
        <v>527</v>
      </c>
      <c r="G6816" t="s">
        <v>12</v>
      </c>
      <c r="H6816" t="s">
        <v>17</v>
      </c>
      <c r="I6816" t="s">
        <v>517</v>
      </c>
      <c r="J6816" t="s">
        <v>15</v>
      </c>
      <c r="K6816" t="str">
        <f>VLOOKUP(G6816,'[1]crosstable (6)'!$B:$C,2,FALSE)</f>
        <v>Cnidaria</v>
      </c>
      <c r="L6816" t="str">
        <f>VLOOKUP(H6816,'[1]crosstable (6)'!$D:$E,2,FALSE)</f>
        <v>Anthozoa</v>
      </c>
      <c r="M6816" t="str">
        <f>VLOOKUP(I6816,'[1]crosstable (6)'!$H:$I,2,FALSE)</f>
        <v>Melithaeidae</v>
      </c>
      <c r="N6816" t="str">
        <f>VLOOKUP(F6816,'[1]crosstable (6)'!$A:$J,10,FALSE)</f>
        <v>Melithaea sp.2</v>
      </c>
    </row>
    <row r="6817" spans="1:14" x14ac:dyDescent="0.25">
      <c r="A6817" t="s">
        <v>9</v>
      </c>
      <c r="B6817" t="s">
        <v>1128</v>
      </c>
      <c r="C6817">
        <v>121.4873</v>
      </c>
      <c r="D6817">
        <v>22.6391733</v>
      </c>
      <c r="E6817">
        <v>20211026</v>
      </c>
      <c r="F6817" t="s">
        <v>1106</v>
      </c>
      <c r="G6817" t="s">
        <v>12</v>
      </c>
      <c r="H6817" t="s">
        <v>17</v>
      </c>
      <c r="I6817" t="s">
        <v>517</v>
      </c>
      <c r="J6817" t="s">
        <v>15</v>
      </c>
      <c r="K6817" t="str">
        <f>VLOOKUP(G6817,'[1]crosstable (6)'!$B:$C,2,FALSE)</f>
        <v>Cnidaria</v>
      </c>
      <c r="L6817" t="str">
        <f>VLOOKUP(H6817,'[1]crosstable (6)'!$D:$E,2,FALSE)</f>
        <v>Anthozoa</v>
      </c>
      <c r="M6817" t="str">
        <f>VLOOKUP(I6817,'[1]crosstable (6)'!$H:$I,2,FALSE)</f>
        <v>Melithaeidae</v>
      </c>
      <c r="N6817" t="str">
        <f>VLOOKUP(F6817,'[1]crosstable (6)'!$A:$J,10,FALSE)</f>
        <v>Melithaea sp.3</v>
      </c>
    </row>
    <row r="6818" spans="1:14" x14ac:dyDescent="0.25">
      <c r="A6818" t="s">
        <v>9</v>
      </c>
      <c r="B6818" t="s">
        <v>1128</v>
      </c>
      <c r="C6818">
        <v>121.4873</v>
      </c>
      <c r="D6818">
        <v>22.6391733</v>
      </c>
      <c r="E6818">
        <v>20211026</v>
      </c>
      <c r="F6818" t="s">
        <v>1133</v>
      </c>
      <c r="G6818" t="s">
        <v>12</v>
      </c>
      <c r="H6818" t="s">
        <v>17</v>
      </c>
      <c r="I6818" t="s">
        <v>517</v>
      </c>
      <c r="J6818" t="s">
        <v>15</v>
      </c>
      <c r="K6818" t="str">
        <f>VLOOKUP(G6818,'[1]crosstable (6)'!$B:$C,2,FALSE)</f>
        <v>Cnidaria</v>
      </c>
      <c r="L6818" t="str">
        <f>VLOOKUP(H6818,'[1]crosstable (6)'!$D:$E,2,FALSE)</f>
        <v>Anthozoa</v>
      </c>
      <c r="M6818" t="str">
        <f>VLOOKUP(I6818,'[1]crosstable (6)'!$H:$I,2,FALSE)</f>
        <v>Melithaeidae</v>
      </c>
      <c r="N6818" t="str">
        <f>VLOOKUP(F6818,'[1]crosstable (6)'!$A:$J,10,FALSE)</f>
        <v>Melithaea sp.4</v>
      </c>
    </row>
    <row r="6819" spans="1:14" x14ac:dyDescent="0.25">
      <c r="A6819" t="s">
        <v>9</v>
      </c>
      <c r="B6819" t="s">
        <v>1128</v>
      </c>
      <c r="C6819">
        <v>121.4873</v>
      </c>
      <c r="D6819">
        <v>22.6391733</v>
      </c>
      <c r="E6819">
        <v>20211026</v>
      </c>
      <c r="F6819" t="s">
        <v>601</v>
      </c>
      <c r="G6819" t="s">
        <v>12</v>
      </c>
      <c r="H6819" t="s">
        <v>17</v>
      </c>
      <c r="I6819" t="s">
        <v>52</v>
      </c>
      <c r="J6819" t="s">
        <v>15</v>
      </c>
      <c r="K6819" t="str">
        <f>VLOOKUP(G6819,'[1]crosstable (6)'!$B:$C,2,FALSE)</f>
        <v>Cnidaria</v>
      </c>
      <c r="L6819" t="str">
        <f>VLOOKUP(H6819,'[1]crosstable (6)'!$D:$E,2,FALSE)</f>
        <v>Anthozoa</v>
      </c>
      <c r="M6819" t="str">
        <f>VLOOKUP(I6819,'[1]crosstable (6)'!$H:$I,2,FALSE)</f>
        <v>Nephtheidae</v>
      </c>
      <c r="N6819" t="str">
        <f>VLOOKUP(F6819,'[1]crosstable (6)'!$A:$J,10,FALSE)</f>
        <v>Dendronephthya rubra</v>
      </c>
    </row>
    <row r="6820" spans="1:14" x14ac:dyDescent="0.25">
      <c r="A6820" t="s">
        <v>9</v>
      </c>
      <c r="B6820" t="s">
        <v>1128</v>
      </c>
      <c r="C6820">
        <v>121.4873</v>
      </c>
      <c r="D6820">
        <v>22.6391733</v>
      </c>
      <c r="E6820">
        <v>20211026</v>
      </c>
      <c r="F6820" t="s">
        <v>518</v>
      </c>
      <c r="G6820" t="s">
        <v>12</v>
      </c>
      <c r="H6820" t="s">
        <v>17</v>
      </c>
      <c r="I6820" t="s">
        <v>517</v>
      </c>
      <c r="J6820" t="s">
        <v>15</v>
      </c>
      <c r="K6820" t="str">
        <f>VLOOKUP(G6820,'[1]crosstable (6)'!$B:$C,2,FALSE)</f>
        <v>Cnidaria</v>
      </c>
      <c r="L6820" t="str">
        <f>VLOOKUP(H6820,'[1]crosstable (6)'!$D:$E,2,FALSE)</f>
        <v>Anthozoa</v>
      </c>
      <c r="M6820" t="str">
        <f>VLOOKUP(I6820,'[1]crosstable (6)'!$H:$I,2,FALSE)</f>
        <v>Melithaeidae</v>
      </c>
      <c r="N6820" t="str">
        <f>VLOOKUP(F6820,'[1]crosstable (6)'!$A:$J,10,FALSE)</f>
        <v>Melithaea formosa</v>
      </c>
    </row>
    <row r="6821" spans="1:14" x14ac:dyDescent="0.25">
      <c r="A6821" t="s">
        <v>9</v>
      </c>
      <c r="B6821" t="s">
        <v>1128</v>
      </c>
      <c r="C6821">
        <v>121.4873</v>
      </c>
      <c r="D6821">
        <v>22.6391733</v>
      </c>
      <c r="E6821">
        <v>20211026</v>
      </c>
      <c r="F6821" t="s">
        <v>529</v>
      </c>
      <c r="G6821" t="s">
        <v>12</v>
      </c>
      <c r="H6821" t="s">
        <v>17</v>
      </c>
      <c r="I6821" t="s">
        <v>355</v>
      </c>
      <c r="J6821" t="s">
        <v>15</v>
      </c>
      <c r="K6821" t="str">
        <f>VLOOKUP(G6821,'[1]crosstable (6)'!$B:$C,2,FALSE)</f>
        <v>Cnidaria</v>
      </c>
      <c r="L6821" t="str">
        <f>VLOOKUP(H6821,'[1]crosstable (6)'!$D:$E,2,FALSE)</f>
        <v>Anthozoa</v>
      </c>
      <c r="M6821" t="str">
        <f>VLOOKUP(I6821,'[1]crosstable (6)'!$H:$I,2,FALSE)</f>
        <v>Paramuriceidae</v>
      </c>
      <c r="N6821" t="str">
        <f>VLOOKUP(F6821,'[1]crosstable (6)'!$A:$J,10,FALSE)</f>
        <v>Acanthogorgia flabellum</v>
      </c>
    </row>
    <row r="6822" spans="1:14" x14ac:dyDescent="0.25">
      <c r="A6822" t="s">
        <v>9</v>
      </c>
      <c r="B6822" t="s">
        <v>1128</v>
      </c>
      <c r="C6822">
        <v>121.4873</v>
      </c>
      <c r="D6822">
        <v>22.6391733</v>
      </c>
      <c r="E6822">
        <v>20211026</v>
      </c>
      <c r="F6822" t="s">
        <v>397</v>
      </c>
      <c r="G6822" t="s">
        <v>12</v>
      </c>
      <c r="H6822" t="s">
        <v>17</v>
      </c>
      <c r="I6822" t="s">
        <v>398</v>
      </c>
      <c r="J6822" t="s">
        <v>15</v>
      </c>
      <c r="K6822" t="str">
        <f>VLOOKUP(G6822,'[1]crosstable (6)'!$B:$C,2,FALSE)</f>
        <v>Cnidaria</v>
      </c>
      <c r="L6822" t="str">
        <f>VLOOKUP(H6822,'[1]crosstable (6)'!$D:$E,2,FALSE)</f>
        <v>Anthozoa</v>
      </c>
      <c r="M6822" t="str">
        <f>VLOOKUP(I6822,'[1]crosstable (6)'!$H:$I,2,FALSE)</f>
        <v>Euplexauridae</v>
      </c>
      <c r="N6822" t="str">
        <f>VLOOKUP(F6822,'[1]crosstable (6)'!$A:$J,10,FALSE)</f>
        <v>Euplexaura sp.1</v>
      </c>
    </row>
    <row r="6823" spans="1:14" x14ac:dyDescent="0.25">
      <c r="A6823" t="s">
        <v>9</v>
      </c>
      <c r="B6823" t="s">
        <v>1128</v>
      </c>
      <c r="C6823">
        <v>121.4873</v>
      </c>
      <c r="D6823">
        <v>22.6391733</v>
      </c>
      <c r="E6823">
        <v>20211026</v>
      </c>
      <c r="F6823" t="s">
        <v>399</v>
      </c>
      <c r="G6823" t="s">
        <v>12</v>
      </c>
      <c r="H6823" t="s">
        <v>17</v>
      </c>
      <c r="I6823" t="s">
        <v>398</v>
      </c>
      <c r="J6823" t="s">
        <v>15</v>
      </c>
      <c r="K6823" t="str">
        <f>VLOOKUP(G6823,'[1]crosstable (6)'!$B:$C,2,FALSE)</f>
        <v>Cnidaria</v>
      </c>
      <c r="L6823" t="str">
        <f>VLOOKUP(H6823,'[1]crosstable (6)'!$D:$E,2,FALSE)</f>
        <v>Anthozoa</v>
      </c>
      <c r="M6823" t="str">
        <f>VLOOKUP(I6823,'[1]crosstable (6)'!$H:$I,2,FALSE)</f>
        <v>Euplexauridae</v>
      </c>
      <c r="N6823" t="str">
        <f>VLOOKUP(F6823,'[1]crosstable (6)'!$A:$J,10,FALSE)</f>
        <v>Euplexaura sp.2</v>
      </c>
    </row>
    <row r="6824" spans="1:14" x14ac:dyDescent="0.25">
      <c r="A6824" t="s">
        <v>9</v>
      </c>
      <c r="B6824" t="s">
        <v>1128</v>
      </c>
      <c r="C6824">
        <v>121.4873</v>
      </c>
      <c r="D6824">
        <v>22.6391733</v>
      </c>
      <c r="E6824">
        <v>20211026</v>
      </c>
      <c r="F6824" t="s">
        <v>602</v>
      </c>
      <c r="G6824" t="s">
        <v>12</v>
      </c>
      <c r="H6824" t="s">
        <v>17</v>
      </c>
      <c r="I6824" t="s">
        <v>407</v>
      </c>
      <c r="J6824" t="s">
        <v>15</v>
      </c>
      <c r="K6824" t="str">
        <f>VLOOKUP(G6824,'[1]crosstable (6)'!$B:$C,2,FALSE)</f>
        <v>Cnidaria</v>
      </c>
      <c r="L6824" t="str">
        <f>VLOOKUP(H6824,'[1]crosstable (6)'!$D:$E,2,FALSE)</f>
        <v>Anthozoa</v>
      </c>
      <c r="M6824" t="str">
        <f>VLOOKUP(I6824,'[1]crosstable (6)'!$H:$I,2,FALSE)</f>
        <v>Subergorgiidae</v>
      </c>
      <c r="N6824" t="str">
        <f>VLOOKUP(F6824,'[1]crosstable (6)'!$A:$J,10,FALSE)</f>
        <v>Annella reticulata</v>
      </c>
    </row>
    <row r="6825" spans="1:14" x14ac:dyDescent="0.25">
      <c r="A6825" t="s">
        <v>9</v>
      </c>
      <c r="B6825" t="s">
        <v>1128</v>
      </c>
      <c r="C6825">
        <v>121.4873</v>
      </c>
      <c r="D6825">
        <v>22.6391733</v>
      </c>
      <c r="E6825">
        <v>20211026</v>
      </c>
      <c r="F6825" t="s">
        <v>49</v>
      </c>
      <c r="G6825" t="s">
        <v>12</v>
      </c>
      <c r="H6825" t="s">
        <v>17</v>
      </c>
      <c r="I6825" t="s">
        <v>50</v>
      </c>
      <c r="J6825" t="s">
        <v>15</v>
      </c>
      <c r="K6825" t="str">
        <f>VLOOKUP(G6825,'[1]crosstable (6)'!$B:$C,2,FALSE)</f>
        <v>Cnidaria</v>
      </c>
      <c r="L6825" t="str">
        <f>VLOOKUP(H6825,'[1]crosstable (6)'!$D:$E,2,FALSE)</f>
        <v>Anthozoa</v>
      </c>
      <c r="M6825" t="str">
        <f>VLOOKUP(I6825,'[1]crosstable (6)'!$H:$I,2,FALSE)</f>
        <v>Xeniidae</v>
      </c>
      <c r="N6825" t="str">
        <f>VLOOKUP(F6825,'[1]crosstable (6)'!$A:$J,10,FALSE)</f>
        <v>Efflatounaria sp.1</v>
      </c>
    </row>
    <row r="6826" spans="1:14" x14ac:dyDescent="0.25">
      <c r="A6826" t="s">
        <v>9</v>
      </c>
      <c r="B6826" t="s">
        <v>1128</v>
      </c>
      <c r="C6826">
        <v>121.4873</v>
      </c>
      <c r="D6826">
        <v>22.6391733</v>
      </c>
      <c r="E6826">
        <v>20211026</v>
      </c>
      <c r="F6826" t="s">
        <v>51</v>
      </c>
      <c r="G6826" t="s">
        <v>12</v>
      </c>
      <c r="H6826" t="s">
        <v>17</v>
      </c>
      <c r="I6826" t="s">
        <v>52</v>
      </c>
      <c r="J6826" t="s">
        <v>15</v>
      </c>
      <c r="K6826" t="str">
        <f>VLOOKUP(G6826,'[1]crosstable (6)'!$B:$C,2,FALSE)</f>
        <v>Cnidaria</v>
      </c>
      <c r="L6826" t="str">
        <f>VLOOKUP(H6826,'[1]crosstable (6)'!$D:$E,2,FALSE)</f>
        <v>Anthozoa</v>
      </c>
      <c r="M6826" t="str">
        <f>VLOOKUP(I6826,'[1]crosstable (6)'!$H:$I,2,FALSE)</f>
        <v>Nephtheidae</v>
      </c>
      <c r="N6826" t="str">
        <f>VLOOKUP(F6826,'[1]crosstable (6)'!$A:$J,10,FALSE)</f>
        <v>Scleronephthya sp.1</v>
      </c>
    </row>
    <row r="6827" spans="1:14" x14ac:dyDescent="0.25">
      <c r="A6827" t="s">
        <v>9</v>
      </c>
      <c r="B6827" t="s">
        <v>1128</v>
      </c>
      <c r="C6827">
        <v>121.4873</v>
      </c>
      <c r="D6827">
        <v>22.6391733</v>
      </c>
      <c r="E6827">
        <v>20211026</v>
      </c>
      <c r="F6827" t="s">
        <v>402</v>
      </c>
      <c r="G6827" t="s">
        <v>12</v>
      </c>
      <c r="H6827" t="s">
        <v>17</v>
      </c>
      <c r="I6827" t="s">
        <v>52</v>
      </c>
      <c r="J6827" t="s">
        <v>15</v>
      </c>
      <c r="K6827" t="str">
        <f>VLOOKUP(G6827,'[1]crosstable (6)'!$B:$C,2,FALSE)</f>
        <v>Cnidaria</v>
      </c>
      <c r="L6827" t="str">
        <f>VLOOKUP(H6827,'[1]crosstable (6)'!$D:$E,2,FALSE)</f>
        <v>Anthozoa</v>
      </c>
      <c r="M6827" t="str">
        <f>VLOOKUP(I6827,'[1]crosstable (6)'!$H:$I,2,FALSE)</f>
        <v>Nephtheidae</v>
      </c>
      <c r="N6827" t="str">
        <f>VLOOKUP(F6827,'[1]crosstable (6)'!$A:$J,10,FALSE)</f>
        <v>Scleronephthya sp.2</v>
      </c>
    </row>
    <row r="6828" spans="1:14" x14ac:dyDescent="0.25">
      <c r="A6828" t="s">
        <v>9</v>
      </c>
      <c r="B6828" t="s">
        <v>1128</v>
      </c>
      <c r="C6828">
        <v>121.4873</v>
      </c>
      <c r="D6828">
        <v>22.6391733</v>
      </c>
      <c r="E6828">
        <v>20211026</v>
      </c>
      <c r="F6828" t="s">
        <v>403</v>
      </c>
      <c r="G6828" t="s">
        <v>12</v>
      </c>
      <c r="H6828" t="s">
        <v>17</v>
      </c>
      <c r="I6828" t="s">
        <v>52</v>
      </c>
      <c r="J6828" t="s">
        <v>15</v>
      </c>
      <c r="K6828" t="str">
        <f>VLOOKUP(G6828,'[1]crosstable (6)'!$B:$C,2,FALSE)</f>
        <v>Cnidaria</v>
      </c>
      <c r="L6828" t="str">
        <f>VLOOKUP(H6828,'[1]crosstable (6)'!$D:$E,2,FALSE)</f>
        <v>Anthozoa</v>
      </c>
      <c r="M6828" t="str">
        <f>VLOOKUP(I6828,'[1]crosstable (6)'!$H:$I,2,FALSE)</f>
        <v>Nephtheidae</v>
      </c>
      <c r="N6828" t="str">
        <f>VLOOKUP(F6828,'[1]crosstable (6)'!$A:$J,10,FALSE)</f>
        <v>Scleronephthya sp.3</v>
      </c>
    </row>
    <row r="6829" spans="1:14" x14ac:dyDescent="0.25">
      <c r="A6829" t="s">
        <v>9</v>
      </c>
      <c r="B6829" t="s">
        <v>1128</v>
      </c>
      <c r="C6829">
        <v>121.4873</v>
      </c>
      <c r="D6829">
        <v>22.6391733</v>
      </c>
      <c r="E6829">
        <v>20211026</v>
      </c>
      <c r="F6829" t="s">
        <v>104</v>
      </c>
      <c r="G6829" t="s">
        <v>12</v>
      </c>
      <c r="H6829" t="s">
        <v>17</v>
      </c>
      <c r="I6829" t="s">
        <v>20</v>
      </c>
      <c r="J6829" t="s">
        <v>15</v>
      </c>
      <c r="K6829" t="str">
        <f>VLOOKUP(G6829,'[1]crosstable (6)'!$B:$C,2,FALSE)</f>
        <v>Cnidaria</v>
      </c>
      <c r="L6829" t="str">
        <f>VLOOKUP(H6829,'[1]crosstable (6)'!$D:$E,2,FALSE)</f>
        <v>Anthozoa</v>
      </c>
      <c r="M6829" t="str">
        <f>VLOOKUP(I6829,'[1]crosstable (6)'!$H:$I,2,FALSE)</f>
        <v>Merulinidae</v>
      </c>
      <c r="N6829" t="str">
        <f>VLOOKUP(F6829,'[1]crosstable (6)'!$A:$J,10,FALSE)</f>
        <v>Dipsastraea pallida</v>
      </c>
    </row>
    <row r="6830" spans="1:14" x14ac:dyDescent="0.25">
      <c r="A6830" t="s">
        <v>9</v>
      </c>
      <c r="B6830" t="s">
        <v>1128</v>
      </c>
      <c r="C6830">
        <v>121.4873</v>
      </c>
      <c r="D6830">
        <v>22.6391733</v>
      </c>
      <c r="E6830">
        <v>20211026</v>
      </c>
      <c r="F6830" t="s">
        <v>53</v>
      </c>
      <c r="G6830" t="s">
        <v>12</v>
      </c>
      <c r="H6830" t="s">
        <v>17</v>
      </c>
      <c r="I6830" t="s">
        <v>22</v>
      </c>
      <c r="J6830" t="s">
        <v>15</v>
      </c>
      <c r="K6830" t="str">
        <f>VLOOKUP(G6830,'[1]crosstable (6)'!$B:$C,2,FALSE)</f>
        <v>Cnidaria</v>
      </c>
      <c r="L6830" t="str">
        <f>VLOOKUP(H6830,'[1]crosstable (6)'!$D:$E,2,FALSE)</f>
        <v>Anthozoa</v>
      </c>
      <c r="M6830" t="str">
        <f>VLOOKUP(I6830,'[1]crosstable (6)'!$H:$I,2,FALSE)</f>
        <v>Poritidae</v>
      </c>
      <c r="N6830" t="str">
        <f>VLOOKUP(F6830,'[1]crosstable (6)'!$A:$J,10,FALSE)</f>
        <v>Porites solida</v>
      </c>
    </row>
    <row r="6831" spans="1:14" x14ac:dyDescent="0.25">
      <c r="A6831" t="s">
        <v>9</v>
      </c>
      <c r="B6831" t="s">
        <v>1128</v>
      </c>
      <c r="C6831">
        <v>121.4873</v>
      </c>
      <c r="D6831">
        <v>22.6391733</v>
      </c>
      <c r="E6831">
        <v>20211026</v>
      </c>
      <c r="F6831" t="s">
        <v>1127</v>
      </c>
      <c r="G6831" t="s">
        <v>12</v>
      </c>
      <c r="H6831" t="s">
        <v>17</v>
      </c>
      <c r="I6831" t="s">
        <v>52</v>
      </c>
      <c r="J6831" t="s">
        <v>15</v>
      </c>
      <c r="K6831" t="str">
        <f>VLOOKUP(G6831,'[1]crosstable (6)'!$B:$C,2,FALSE)</f>
        <v>Cnidaria</v>
      </c>
      <c r="L6831" t="str">
        <f>VLOOKUP(H6831,'[1]crosstable (6)'!$D:$E,2,FALSE)</f>
        <v>Anthozoa</v>
      </c>
      <c r="M6831" t="str">
        <f>VLOOKUP(I6831,'[1]crosstable (6)'!$H:$I,2,FALSE)</f>
        <v>Nephtheidae</v>
      </c>
      <c r="N6831" t="str">
        <f>VLOOKUP(F6831,'[1]crosstable (6)'!$A:$J,10,FALSE)</f>
        <v>Dendronephthya spinifera</v>
      </c>
    </row>
    <row r="6832" spans="1:14" x14ac:dyDescent="0.25">
      <c r="A6832" t="s">
        <v>9</v>
      </c>
      <c r="B6832" t="s">
        <v>1128</v>
      </c>
      <c r="C6832">
        <v>121.4873</v>
      </c>
      <c r="D6832">
        <v>22.6391733</v>
      </c>
      <c r="E6832">
        <v>20211026</v>
      </c>
      <c r="F6832" t="s">
        <v>406</v>
      </c>
      <c r="G6832" t="s">
        <v>12</v>
      </c>
      <c r="H6832" t="s">
        <v>17</v>
      </c>
      <c r="I6832" t="s">
        <v>407</v>
      </c>
      <c r="J6832" t="s">
        <v>15</v>
      </c>
      <c r="K6832" t="str">
        <f>VLOOKUP(G6832,'[1]crosstable (6)'!$B:$C,2,FALSE)</f>
        <v>Cnidaria</v>
      </c>
      <c r="L6832" t="str">
        <f>VLOOKUP(H6832,'[1]crosstable (6)'!$D:$E,2,FALSE)</f>
        <v>Anthozoa</v>
      </c>
      <c r="M6832" t="str">
        <f>VLOOKUP(I6832,'[1]crosstable (6)'!$H:$I,2,FALSE)</f>
        <v>Subergorgiidae</v>
      </c>
      <c r="N6832" t="str">
        <f>VLOOKUP(F6832,'[1]crosstable (6)'!$A:$J,10,FALSE)</f>
        <v>Subergorgia sp.1</v>
      </c>
    </row>
    <row r="6833" spans="1:14" x14ac:dyDescent="0.25">
      <c r="A6833" t="s">
        <v>9</v>
      </c>
      <c r="B6833" t="s">
        <v>1128</v>
      </c>
      <c r="C6833">
        <v>121.4873</v>
      </c>
      <c r="D6833">
        <v>22.6391733</v>
      </c>
      <c r="E6833">
        <v>20211026</v>
      </c>
      <c r="F6833" t="s">
        <v>408</v>
      </c>
      <c r="G6833" t="s">
        <v>12</v>
      </c>
      <c r="H6833" t="s">
        <v>17</v>
      </c>
      <c r="I6833" t="s">
        <v>407</v>
      </c>
      <c r="J6833" t="s">
        <v>15</v>
      </c>
      <c r="K6833" t="str">
        <f>VLOOKUP(G6833,'[1]crosstable (6)'!$B:$C,2,FALSE)</f>
        <v>Cnidaria</v>
      </c>
      <c r="L6833" t="str">
        <f>VLOOKUP(H6833,'[1]crosstable (6)'!$D:$E,2,FALSE)</f>
        <v>Anthozoa</v>
      </c>
      <c r="M6833" t="str">
        <f>VLOOKUP(I6833,'[1]crosstable (6)'!$H:$I,2,FALSE)</f>
        <v>Subergorgiidae</v>
      </c>
      <c r="N6833" t="str">
        <f>VLOOKUP(F6833,'[1]crosstable (6)'!$A:$J,10,FALSE)</f>
        <v>Subergorgia sp.2</v>
      </c>
    </row>
    <row r="6834" spans="1:14" x14ac:dyDescent="0.25">
      <c r="A6834" t="s">
        <v>9</v>
      </c>
      <c r="B6834" t="s">
        <v>1128</v>
      </c>
      <c r="C6834">
        <v>121.4873</v>
      </c>
      <c r="D6834">
        <v>22.6391733</v>
      </c>
      <c r="E6834">
        <v>20211026</v>
      </c>
      <c r="F6834" t="s">
        <v>61</v>
      </c>
      <c r="G6834" t="s">
        <v>12</v>
      </c>
      <c r="H6834" t="s">
        <v>17</v>
      </c>
      <c r="I6834" t="s">
        <v>62</v>
      </c>
      <c r="J6834" t="s">
        <v>15</v>
      </c>
      <c r="K6834" t="str">
        <f>VLOOKUP(G6834,'[1]crosstable (6)'!$B:$C,2,FALSE)</f>
        <v>Cnidaria</v>
      </c>
      <c r="L6834" t="str">
        <f>VLOOKUP(H6834,'[1]crosstable (6)'!$D:$E,2,FALSE)</f>
        <v>Anthozoa</v>
      </c>
      <c r="M6834" t="str">
        <f>VLOOKUP(I6834,'[1]crosstable (6)'!$H:$I,2,FALSE)</f>
        <v>Carijoidae</v>
      </c>
      <c r="N6834" t="str">
        <f>VLOOKUP(F6834,'[1]crosstable (6)'!$A:$J,10,FALSE)</f>
        <v>Carijoa sp.1</v>
      </c>
    </row>
    <row r="6835" spans="1:14" x14ac:dyDescent="0.25">
      <c r="A6835" t="s">
        <v>9</v>
      </c>
      <c r="B6835" t="s">
        <v>1128</v>
      </c>
      <c r="C6835">
        <v>121.4873</v>
      </c>
      <c r="D6835">
        <v>22.6391733</v>
      </c>
      <c r="E6835">
        <v>20211026</v>
      </c>
      <c r="F6835" t="s">
        <v>721</v>
      </c>
      <c r="G6835" t="s">
        <v>12</v>
      </c>
      <c r="H6835" t="s">
        <v>17</v>
      </c>
      <c r="I6835" t="s">
        <v>62</v>
      </c>
      <c r="J6835" t="s">
        <v>15</v>
      </c>
      <c r="K6835" t="str">
        <f>VLOOKUP(G6835,'[1]crosstable (6)'!$B:$C,2,FALSE)</f>
        <v>Cnidaria</v>
      </c>
      <c r="L6835" t="str">
        <f>VLOOKUP(H6835,'[1]crosstable (6)'!$D:$E,2,FALSE)</f>
        <v>Anthozoa</v>
      </c>
      <c r="M6835" t="str">
        <f>VLOOKUP(I6835,'[1]crosstable (6)'!$H:$I,2,FALSE)</f>
        <v>Carijoidae</v>
      </c>
      <c r="N6835" t="str">
        <f>VLOOKUP(F6835,'[1]crosstable (6)'!$A:$J,10,FALSE)</f>
        <v>Carijoa sp.2</v>
      </c>
    </row>
    <row r="6836" spans="1:14" x14ac:dyDescent="0.25">
      <c r="A6836" t="s">
        <v>9</v>
      </c>
      <c r="B6836" t="s">
        <v>1128</v>
      </c>
      <c r="C6836">
        <v>121.4873</v>
      </c>
      <c r="D6836">
        <v>22.6391733</v>
      </c>
      <c r="E6836">
        <v>20211026</v>
      </c>
      <c r="F6836" t="s">
        <v>63</v>
      </c>
      <c r="G6836" t="s">
        <v>12</v>
      </c>
      <c r="H6836" t="s">
        <v>17</v>
      </c>
      <c r="I6836" t="s">
        <v>50</v>
      </c>
      <c r="J6836" t="s">
        <v>15</v>
      </c>
      <c r="K6836" t="str">
        <f>VLOOKUP(G6836,'[1]crosstable (6)'!$B:$C,2,FALSE)</f>
        <v>Cnidaria</v>
      </c>
      <c r="L6836" t="str">
        <f>VLOOKUP(H6836,'[1]crosstable (6)'!$D:$E,2,FALSE)</f>
        <v>Anthozoa</v>
      </c>
      <c r="M6836" t="str">
        <f>VLOOKUP(I6836,'[1]crosstable (6)'!$H:$I,2,FALSE)</f>
        <v>Xeniidae</v>
      </c>
      <c r="N6836" t="str">
        <f>VLOOKUP(F6836,'[1]crosstable (6)'!$A:$J,10,FALSE)</f>
        <v>Xenia sp.1</v>
      </c>
    </row>
    <row r="6837" spans="1:14" x14ac:dyDescent="0.25">
      <c r="A6837" t="s">
        <v>9</v>
      </c>
      <c r="B6837" t="s">
        <v>1128</v>
      </c>
      <c r="C6837">
        <v>121.4873</v>
      </c>
      <c r="D6837">
        <v>22.6391733</v>
      </c>
      <c r="E6837">
        <v>20211026</v>
      </c>
      <c r="F6837" t="s">
        <v>532</v>
      </c>
      <c r="G6837" t="s">
        <v>12</v>
      </c>
      <c r="H6837" t="s">
        <v>17</v>
      </c>
      <c r="I6837" t="s">
        <v>355</v>
      </c>
      <c r="J6837" t="s">
        <v>15</v>
      </c>
      <c r="K6837" t="str">
        <f>VLOOKUP(G6837,'[1]crosstable (6)'!$B:$C,2,FALSE)</f>
        <v>Cnidaria</v>
      </c>
      <c r="L6837" t="str">
        <f>VLOOKUP(H6837,'[1]crosstable (6)'!$D:$E,2,FALSE)</f>
        <v>Anthozoa</v>
      </c>
      <c r="M6837" t="str">
        <f>VLOOKUP(I6837,'[1]crosstable (6)'!$H:$I,2,FALSE)</f>
        <v>Paramuriceidae</v>
      </c>
      <c r="N6837" t="str">
        <f>VLOOKUP(F6837,'[1]crosstable (6)'!$A:$J,10,FALSE)</f>
        <v>Acanthogorgia sp.1</v>
      </c>
    </row>
    <row r="6838" spans="1:14" x14ac:dyDescent="0.25">
      <c r="A6838" t="s">
        <v>9</v>
      </c>
      <c r="B6838" t="s">
        <v>1128</v>
      </c>
      <c r="C6838">
        <v>121.4873</v>
      </c>
      <c r="D6838">
        <v>22.6391733</v>
      </c>
      <c r="E6838">
        <v>20211026</v>
      </c>
      <c r="F6838" t="s">
        <v>621</v>
      </c>
      <c r="G6838" t="s">
        <v>12</v>
      </c>
      <c r="H6838" t="s">
        <v>17</v>
      </c>
      <c r="I6838" t="s">
        <v>355</v>
      </c>
      <c r="J6838" t="s">
        <v>15</v>
      </c>
      <c r="K6838" t="str">
        <f>VLOOKUP(G6838,'[1]crosstable (6)'!$B:$C,2,FALSE)</f>
        <v>Cnidaria</v>
      </c>
      <c r="L6838" t="str">
        <f>VLOOKUP(H6838,'[1]crosstable (6)'!$D:$E,2,FALSE)</f>
        <v>Anthozoa</v>
      </c>
      <c r="M6838" t="str">
        <f>VLOOKUP(I6838,'[1]crosstable (6)'!$H:$I,2,FALSE)</f>
        <v>Paramuriceidae</v>
      </c>
      <c r="N6838" t="str">
        <f>VLOOKUP(F6838,'[1]crosstable (6)'!$A:$J,10,FALSE)</f>
        <v>Acanthogorgia sp.2</v>
      </c>
    </row>
    <row r="6839" spans="1:14" x14ac:dyDescent="0.25">
      <c r="A6839" t="s">
        <v>9</v>
      </c>
      <c r="B6839" t="s">
        <v>1128</v>
      </c>
      <c r="C6839">
        <v>121.4873</v>
      </c>
      <c r="D6839">
        <v>22.6391733</v>
      </c>
      <c r="E6839">
        <v>20211026</v>
      </c>
      <c r="F6839" t="s">
        <v>65</v>
      </c>
      <c r="G6839" t="s">
        <v>12</v>
      </c>
      <c r="H6839" t="s">
        <v>17</v>
      </c>
      <c r="I6839" t="s">
        <v>52</v>
      </c>
      <c r="J6839" t="s">
        <v>15</v>
      </c>
      <c r="K6839" t="str">
        <f>VLOOKUP(G6839,'[1]crosstable (6)'!$B:$C,2,FALSE)</f>
        <v>Cnidaria</v>
      </c>
      <c r="L6839" t="str">
        <f>VLOOKUP(H6839,'[1]crosstable (6)'!$D:$E,2,FALSE)</f>
        <v>Anthozoa</v>
      </c>
      <c r="M6839" t="str">
        <f>VLOOKUP(I6839,'[1]crosstable (6)'!$H:$I,2,FALSE)</f>
        <v>Nephtheidae</v>
      </c>
      <c r="N6839" t="str">
        <f>VLOOKUP(F6839,'[1]crosstable (6)'!$A:$J,10,FALSE)</f>
        <v>Dendronephthya sp.1</v>
      </c>
    </row>
    <row r="6840" spans="1:14" x14ac:dyDescent="0.25">
      <c r="A6840" t="s">
        <v>9</v>
      </c>
      <c r="B6840" t="s">
        <v>1128</v>
      </c>
      <c r="C6840">
        <v>121.4873</v>
      </c>
      <c r="D6840">
        <v>22.6391733</v>
      </c>
      <c r="E6840">
        <v>20211026</v>
      </c>
      <c r="F6840" t="s">
        <v>410</v>
      </c>
      <c r="G6840" t="s">
        <v>12</v>
      </c>
      <c r="H6840" t="s">
        <v>17</v>
      </c>
      <c r="I6840" t="s">
        <v>52</v>
      </c>
      <c r="J6840" t="s">
        <v>15</v>
      </c>
      <c r="K6840" t="str">
        <f>VLOOKUP(G6840,'[1]crosstable (6)'!$B:$C,2,FALSE)</f>
        <v>Cnidaria</v>
      </c>
      <c r="L6840" t="str">
        <f>VLOOKUP(H6840,'[1]crosstable (6)'!$D:$E,2,FALSE)</f>
        <v>Anthozoa</v>
      </c>
      <c r="M6840" t="str">
        <f>VLOOKUP(I6840,'[1]crosstable (6)'!$H:$I,2,FALSE)</f>
        <v>Nephtheidae</v>
      </c>
      <c r="N6840" t="str">
        <f>VLOOKUP(F6840,'[1]crosstable (6)'!$A:$J,10,FALSE)</f>
        <v>Dendronephthya sp.2</v>
      </c>
    </row>
    <row r="6841" spans="1:14" x14ac:dyDescent="0.25">
      <c r="A6841" t="s">
        <v>9</v>
      </c>
      <c r="B6841" t="s">
        <v>1128</v>
      </c>
      <c r="C6841">
        <v>121.4873</v>
      </c>
      <c r="D6841">
        <v>22.6391733</v>
      </c>
      <c r="E6841">
        <v>20211026</v>
      </c>
      <c r="F6841" t="s">
        <v>411</v>
      </c>
      <c r="G6841" t="s">
        <v>12</v>
      </c>
      <c r="H6841" t="s">
        <v>17</v>
      </c>
      <c r="I6841" t="s">
        <v>52</v>
      </c>
      <c r="J6841" t="s">
        <v>15</v>
      </c>
      <c r="K6841" t="str">
        <f>VLOOKUP(G6841,'[1]crosstable (6)'!$B:$C,2,FALSE)</f>
        <v>Cnidaria</v>
      </c>
      <c r="L6841" t="str">
        <f>VLOOKUP(H6841,'[1]crosstable (6)'!$D:$E,2,FALSE)</f>
        <v>Anthozoa</v>
      </c>
      <c r="M6841" t="str">
        <f>VLOOKUP(I6841,'[1]crosstable (6)'!$H:$I,2,FALSE)</f>
        <v>Nephtheidae</v>
      </c>
      <c r="N6841" t="str">
        <f>VLOOKUP(F6841,'[1]crosstable (6)'!$A:$J,10,FALSE)</f>
        <v>Dendronephthya sp.3</v>
      </c>
    </row>
    <row r="6842" spans="1:14" x14ac:dyDescent="0.25">
      <c r="A6842" t="s">
        <v>9</v>
      </c>
      <c r="B6842" t="s">
        <v>1128</v>
      </c>
      <c r="C6842">
        <v>121.4873</v>
      </c>
      <c r="D6842">
        <v>22.6391733</v>
      </c>
      <c r="E6842">
        <v>20211026</v>
      </c>
      <c r="F6842" t="s">
        <v>533</v>
      </c>
      <c r="G6842" t="s">
        <v>12</v>
      </c>
      <c r="H6842" t="s">
        <v>17</v>
      </c>
      <c r="I6842" t="s">
        <v>52</v>
      </c>
      <c r="J6842" t="s">
        <v>15</v>
      </c>
      <c r="K6842" t="str">
        <f>VLOOKUP(G6842,'[1]crosstable (6)'!$B:$C,2,FALSE)</f>
        <v>Cnidaria</v>
      </c>
      <c r="L6842" t="str">
        <f>VLOOKUP(H6842,'[1]crosstable (6)'!$D:$E,2,FALSE)</f>
        <v>Anthozoa</v>
      </c>
      <c r="M6842" t="str">
        <f>VLOOKUP(I6842,'[1]crosstable (6)'!$H:$I,2,FALSE)</f>
        <v>Nephtheidae</v>
      </c>
      <c r="N6842" t="str">
        <f>VLOOKUP(F6842,'[1]crosstable (6)'!$A:$J,10,FALSE)</f>
        <v>Dendronephthya brevirama</v>
      </c>
    </row>
    <row r="6843" spans="1:14" x14ac:dyDescent="0.25">
      <c r="A6843" t="s">
        <v>9</v>
      </c>
      <c r="B6843" t="s">
        <v>1128</v>
      </c>
      <c r="C6843">
        <v>121.4873</v>
      </c>
      <c r="D6843">
        <v>22.6391733</v>
      </c>
      <c r="E6843">
        <v>20211026</v>
      </c>
      <c r="F6843" t="s">
        <v>422</v>
      </c>
      <c r="G6843" t="s">
        <v>12</v>
      </c>
      <c r="H6843" t="s">
        <v>17</v>
      </c>
      <c r="I6843" t="s">
        <v>423</v>
      </c>
      <c r="J6843" t="s">
        <v>15</v>
      </c>
      <c r="K6843" t="str">
        <f>VLOOKUP(G6843,'[1]crosstable (6)'!$B:$C,2,FALSE)</f>
        <v>Cnidaria</v>
      </c>
      <c r="L6843" t="str">
        <f>VLOOKUP(H6843,'[1]crosstable (6)'!$D:$E,2,FALSE)</f>
        <v>Anthozoa</v>
      </c>
      <c r="M6843" t="str">
        <f>VLOOKUP(I6843,'[1]crosstable (6)'!$H:$I,2,FALSE)</f>
        <v>Antipathidae</v>
      </c>
      <c r="N6843" t="str">
        <f>VLOOKUP(F6843,'[1]crosstable (6)'!$A:$J,10,FALSE)</f>
        <v>Antipathes sp.1</v>
      </c>
    </row>
    <row r="6844" spans="1:14" x14ac:dyDescent="0.25">
      <c r="A6844" t="s">
        <v>9</v>
      </c>
      <c r="B6844" t="s">
        <v>1128</v>
      </c>
      <c r="C6844">
        <v>121.4873</v>
      </c>
      <c r="D6844">
        <v>22.6391733</v>
      </c>
      <c r="E6844">
        <v>20211026</v>
      </c>
      <c r="F6844" t="s">
        <v>785</v>
      </c>
      <c r="G6844" t="s">
        <v>12</v>
      </c>
      <c r="H6844" t="s">
        <v>17</v>
      </c>
      <c r="I6844" t="s">
        <v>786</v>
      </c>
      <c r="J6844" t="s">
        <v>15</v>
      </c>
      <c r="K6844" t="str">
        <f>VLOOKUP(G6844,'[1]crosstable (6)'!$B:$C,2,FALSE)</f>
        <v>Cnidaria</v>
      </c>
      <c r="L6844" t="str">
        <f>VLOOKUP(H6844,'[1]crosstable (6)'!$D:$E,2,FALSE)</f>
        <v>Anthozoa</v>
      </c>
      <c r="M6844" t="str">
        <f>VLOOKUP(I6844,'[1]crosstable (6)'!$H:$I,2,FALSE)</f>
        <v>Plesiastreidae</v>
      </c>
      <c r="N6844" t="str">
        <f>VLOOKUP(F6844,'[1]crosstable (6)'!$A:$J,10,FALSE)</f>
        <v>Plesiastrea versipora</v>
      </c>
    </row>
    <row r="6845" spans="1:14" x14ac:dyDescent="0.25">
      <c r="A6845" t="s">
        <v>9</v>
      </c>
      <c r="B6845" t="s">
        <v>1128</v>
      </c>
      <c r="C6845">
        <v>121.4873</v>
      </c>
      <c r="D6845">
        <v>22.6391733</v>
      </c>
      <c r="E6845">
        <v>20211026</v>
      </c>
      <c r="F6845" t="s">
        <v>698</v>
      </c>
      <c r="G6845" t="s">
        <v>12</v>
      </c>
      <c r="H6845" t="s">
        <v>17</v>
      </c>
      <c r="I6845" t="s">
        <v>69</v>
      </c>
      <c r="J6845" t="s">
        <v>15</v>
      </c>
      <c r="K6845" t="str">
        <f>VLOOKUP(G6845,'[1]crosstable (6)'!$B:$C,2,FALSE)</f>
        <v>Cnidaria</v>
      </c>
      <c r="L6845" t="str">
        <f>VLOOKUP(H6845,'[1]crosstable (6)'!$D:$E,2,FALSE)</f>
        <v>Anthozoa</v>
      </c>
      <c r="M6845" t="str">
        <f>VLOOKUP(I6845,'[1]crosstable (6)'!$H:$I,2,FALSE)</f>
        <v>Dendrophylliidae</v>
      </c>
      <c r="N6845" t="str">
        <f>VLOOKUP(F6845,'[1]crosstable (6)'!$A:$J,10,FALSE)</f>
        <v>Tubastraea aurea</v>
      </c>
    </row>
    <row r="6846" spans="1:14" x14ac:dyDescent="0.25">
      <c r="A6846" t="s">
        <v>9</v>
      </c>
      <c r="B6846" t="s">
        <v>1128</v>
      </c>
      <c r="C6846">
        <v>121.4873</v>
      </c>
      <c r="D6846">
        <v>22.6391733</v>
      </c>
      <c r="E6846">
        <v>20211026</v>
      </c>
      <c r="F6846" t="s">
        <v>893</v>
      </c>
      <c r="G6846" t="s">
        <v>12</v>
      </c>
      <c r="H6846" t="s">
        <v>17</v>
      </c>
      <c r="I6846" t="s">
        <v>375</v>
      </c>
      <c r="J6846" t="s">
        <v>15</v>
      </c>
      <c r="K6846" t="str">
        <f>VLOOKUP(G6846,'[1]crosstable (6)'!$B:$C,2,FALSE)</f>
        <v>Cnidaria</v>
      </c>
      <c r="L6846" t="str">
        <f>VLOOKUP(H6846,'[1]crosstable (6)'!$D:$E,2,FALSE)</f>
        <v>Anthozoa</v>
      </c>
      <c r="M6846" t="str">
        <f>VLOOKUP(I6846,'[1]crosstable (6)'!$H:$I,2,FALSE)</f>
        <v>Sarcophytidae</v>
      </c>
      <c r="N6846" t="str">
        <f>VLOOKUP(F6846,'[1]crosstable (6)'!$A:$J,10,FALSE)</f>
        <v>Lobophytum sp.1</v>
      </c>
    </row>
    <row r="6847" spans="1:14" x14ac:dyDescent="0.25">
      <c r="A6847" t="s">
        <v>9</v>
      </c>
      <c r="B6847" t="s">
        <v>1128</v>
      </c>
      <c r="C6847">
        <v>121.4873</v>
      </c>
      <c r="D6847">
        <v>22.6391733</v>
      </c>
      <c r="E6847">
        <v>20211026</v>
      </c>
      <c r="F6847" t="s">
        <v>70</v>
      </c>
      <c r="G6847" t="s">
        <v>12</v>
      </c>
      <c r="H6847" t="s">
        <v>17</v>
      </c>
      <c r="I6847" t="s">
        <v>25</v>
      </c>
      <c r="J6847" t="s">
        <v>15</v>
      </c>
      <c r="K6847" t="str">
        <f>VLOOKUP(G6847,'[1]crosstable (6)'!$B:$C,2,FALSE)</f>
        <v>Cnidaria</v>
      </c>
      <c r="L6847" t="str">
        <f>VLOOKUP(H6847,'[1]crosstable (6)'!$D:$E,2,FALSE)</f>
        <v>Anthozoa</v>
      </c>
      <c r="M6847" t="str">
        <f>VLOOKUP(I6847,'[1]crosstable (6)'!$H:$I,2,FALSE)</f>
        <v>Acroporidae</v>
      </c>
      <c r="N6847" t="str">
        <f>VLOOKUP(F6847,'[1]crosstable (6)'!$A:$J,10,FALSE)</f>
        <v>Astreopora myriophthalma</v>
      </c>
    </row>
    <row r="6848" spans="1:14" x14ac:dyDescent="0.25">
      <c r="A6848" t="s">
        <v>9</v>
      </c>
      <c r="B6848" t="s">
        <v>1128</v>
      </c>
      <c r="C6848">
        <v>121.4873</v>
      </c>
      <c r="D6848">
        <v>22.6391733</v>
      </c>
      <c r="E6848">
        <v>20211026</v>
      </c>
      <c r="F6848" t="s">
        <v>479</v>
      </c>
      <c r="G6848" t="s">
        <v>12</v>
      </c>
      <c r="H6848" t="s">
        <v>480</v>
      </c>
      <c r="I6848" t="s">
        <v>481</v>
      </c>
      <c r="J6848" t="s">
        <v>15</v>
      </c>
      <c r="K6848" t="str">
        <f>VLOOKUP(G6848,'[1]crosstable (6)'!$B:$C,2,FALSE)</f>
        <v>Cnidaria</v>
      </c>
      <c r="L6848" t="str">
        <f>VLOOKUP(H6848,'[1]crosstable (6)'!$D:$E,2,FALSE)</f>
        <v>Scyphozoa</v>
      </c>
      <c r="M6848" t="str">
        <f>VLOOKUP(I6848,'[1]crosstable (6)'!$H:$I,2,FALSE)</f>
        <v>Nausithoidae</v>
      </c>
      <c r="N6848" t="str">
        <f>VLOOKUP(F6848,'[1]crosstable (6)'!$A:$J,10,FALSE)</f>
        <v>Nausithoe racemosa</v>
      </c>
    </row>
    <row r="6849" spans="1:14" x14ac:dyDescent="0.25">
      <c r="A6849" t="s">
        <v>9</v>
      </c>
      <c r="B6849" t="s">
        <v>1128</v>
      </c>
      <c r="C6849">
        <v>121.4873</v>
      </c>
      <c r="D6849">
        <v>22.6391733</v>
      </c>
      <c r="E6849">
        <v>20211026</v>
      </c>
      <c r="F6849" t="s">
        <v>71</v>
      </c>
      <c r="G6849" t="s">
        <v>12</v>
      </c>
      <c r="H6849" t="s">
        <v>17</v>
      </c>
      <c r="I6849" t="s">
        <v>22</v>
      </c>
      <c r="J6849" t="s">
        <v>15</v>
      </c>
      <c r="K6849" t="str">
        <f>VLOOKUP(G6849,'[1]crosstable (6)'!$B:$C,2,FALSE)</f>
        <v>Cnidaria</v>
      </c>
      <c r="L6849" t="str">
        <f>VLOOKUP(H6849,'[1]crosstable (6)'!$D:$E,2,FALSE)</f>
        <v>Anthozoa</v>
      </c>
      <c r="M6849" t="str">
        <f>VLOOKUP(I6849,'[1]crosstable (6)'!$H:$I,2,FALSE)</f>
        <v>Poritidae</v>
      </c>
      <c r="N6849" t="str">
        <f>VLOOKUP(F6849,'[1]crosstable (6)'!$A:$J,10,FALSE)</f>
        <v>Porites lobata</v>
      </c>
    </row>
    <row r="6850" spans="1:14" x14ac:dyDescent="0.25">
      <c r="A6850" t="s">
        <v>9</v>
      </c>
      <c r="B6850" t="s">
        <v>1128</v>
      </c>
      <c r="C6850">
        <v>121.4873</v>
      </c>
      <c r="D6850">
        <v>22.6391733</v>
      </c>
      <c r="E6850">
        <v>20211026</v>
      </c>
      <c r="F6850" t="s">
        <v>520</v>
      </c>
      <c r="G6850" t="s">
        <v>12</v>
      </c>
      <c r="H6850" t="s">
        <v>17</v>
      </c>
      <c r="I6850" t="s">
        <v>407</v>
      </c>
      <c r="J6850" t="s">
        <v>15</v>
      </c>
      <c r="K6850" t="str">
        <f>VLOOKUP(G6850,'[1]crosstable (6)'!$B:$C,2,FALSE)</f>
        <v>Cnidaria</v>
      </c>
      <c r="L6850" t="str">
        <f>VLOOKUP(H6850,'[1]crosstable (6)'!$D:$E,2,FALSE)</f>
        <v>Anthozoa</v>
      </c>
      <c r="M6850" t="str">
        <f>VLOOKUP(I6850,'[1]crosstable (6)'!$H:$I,2,FALSE)</f>
        <v>Subergorgiidae</v>
      </c>
      <c r="N6850" t="str">
        <f>VLOOKUP(F6850,'[1]crosstable (6)'!$A:$J,10,FALSE)</f>
        <v>Annella sp.1</v>
      </c>
    </row>
    <row r="6851" spans="1:14" x14ac:dyDescent="0.25">
      <c r="A6851" t="s">
        <v>9</v>
      </c>
      <c r="B6851" t="s">
        <v>1128</v>
      </c>
      <c r="C6851">
        <v>121.4873</v>
      </c>
      <c r="D6851">
        <v>22.6391733</v>
      </c>
      <c r="E6851">
        <v>20211026</v>
      </c>
      <c r="F6851" t="s">
        <v>432</v>
      </c>
      <c r="G6851" t="s">
        <v>12</v>
      </c>
      <c r="H6851" t="s">
        <v>17</v>
      </c>
      <c r="I6851" t="s">
        <v>355</v>
      </c>
      <c r="J6851" t="s">
        <v>15</v>
      </c>
      <c r="K6851" t="str">
        <f>VLOOKUP(G6851,'[1]crosstable (6)'!$B:$C,2,FALSE)</f>
        <v>Cnidaria</v>
      </c>
      <c r="L6851" t="str">
        <f>VLOOKUP(H6851,'[1]crosstable (6)'!$D:$E,2,FALSE)</f>
        <v>Anthozoa</v>
      </c>
      <c r="M6851" t="str">
        <f>VLOOKUP(I6851,'[1]crosstable (6)'!$H:$I,2,FALSE)</f>
        <v>Paramuriceidae</v>
      </c>
      <c r="N6851" t="str">
        <f>VLOOKUP(F6851,'[1]crosstable (6)'!$A:$J,10,FALSE)</f>
        <v>Bebryce sp.1</v>
      </c>
    </row>
    <row r="6852" spans="1:14" x14ac:dyDescent="0.25">
      <c r="A6852" t="s">
        <v>9</v>
      </c>
      <c r="B6852" t="s">
        <v>1128</v>
      </c>
      <c r="C6852">
        <v>121.4873</v>
      </c>
      <c r="D6852">
        <v>22.6391733</v>
      </c>
      <c r="E6852">
        <v>20211026</v>
      </c>
      <c r="F6852" t="s">
        <v>76</v>
      </c>
      <c r="G6852" t="s">
        <v>12</v>
      </c>
      <c r="H6852" t="s">
        <v>17</v>
      </c>
      <c r="I6852" t="s">
        <v>77</v>
      </c>
      <c r="J6852" t="s">
        <v>15</v>
      </c>
      <c r="K6852" t="str">
        <f>VLOOKUP(G6852,'[1]crosstable (6)'!$B:$C,2,FALSE)</f>
        <v>Cnidaria</v>
      </c>
      <c r="L6852" t="str">
        <f>VLOOKUP(H6852,'[1]crosstable (6)'!$D:$E,2,FALSE)</f>
        <v>Anthozoa</v>
      </c>
      <c r="M6852" t="str">
        <f>VLOOKUP(I6852,'[1]crosstable (6)'!$H:$I,2,FALSE)</f>
        <v>Fungiidae</v>
      </c>
      <c r="N6852" t="str">
        <f>VLOOKUP(F6852,'[1]crosstable (6)'!$A:$J,10,FALSE)</f>
        <v>Fungia sp.1</v>
      </c>
    </row>
    <row r="6853" spans="1:14" x14ac:dyDescent="0.25">
      <c r="A6853" t="s">
        <v>9</v>
      </c>
      <c r="B6853" t="s">
        <v>1128</v>
      </c>
      <c r="C6853">
        <v>121.4873</v>
      </c>
      <c r="D6853">
        <v>22.6391733</v>
      </c>
      <c r="E6853">
        <v>20211026</v>
      </c>
      <c r="F6853" t="s">
        <v>80</v>
      </c>
      <c r="G6853" t="s">
        <v>12</v>
      </c>
      <c r="H6853" t="s">
        <v>17</v>
      </c>
      <c r="I6853" t="s">
        <v>52</v>
      </c>
      <c r="J6853" t="s">
        <v>15</v>
      </c>
      <c r="K6853" t="str">
        <f>VLOOKUP(G6853,'[1]crosstable (6)'!$B:$C,2,FALSE)</f>
        <v>Cnidaria</v>
      </c>
      <c r="L6853" t="str">
        <f>VLOOKUP(H6853,'[1]crosstable (6)'!$D:$E,2,FALSE)</f>
        <v>Anthozoa</v>
      </c>
      <c r="M6853" t="str">
        <f>VLOOKUP(I6853,'[1]crosstable (6)'!$H:$I,2,FALSE)</f>
        <v>Nephtheidae</v>
      </c>
      <c r="N6853" t="str">
        <f>VLOOKUP(F6853,'[1]crosstable (6)'!$A:$J,10,FALSE)</f>
        <v>Litophyton sp.1</v>
      </c>
    </row>
    <row r="6854" spans="1:14" x14ac:dyDescent="0.25">
      <c r="A6854" t="s">
        <v>9</v>
      </c>
      <c r="B6854" t="s">
        <v>1128</v>
      </c>
      <c r="C6854">
        <v>121.4873</v>
      </c>
      <c r="D6854">
        <v>22.6391733</v>
      </c>
      <c r="E6854">
        <v>20211026</v>
      </c>
      <c r="F6854" t="s">
        <v>111</v>
      </c>
      <c r="G6854" t="s">
        <v>12</v>
      </c>
      <c r="H6854" t="s">
        <v>17</v>
      </c>
      <c r="I6854" t="s">
        <v>52</v>
      </c>
      <c r="J6854" t="s">
        <v>15</v>
      </c>
      <c r="K6854" t="str">
        <f>VLOOKUP(G6854,'[1]crosstable (6)'!$B:$C,2,FALSE)</f>
        <v>Cnidaria</v>
      </c>
      <c r="L6854" t="str">
        <f>VLOOKUP(H6854,'[1]crosstable (6)'!$D:$E,2,FALSE)</f>
        <v>Anthozoa</v>
      </c>
      <c r="M6854" t="str">
        <f>VLOOKUP(I6854,'[1]crosstable (6)'!$H:$I,2,FALSE)</f>
        <v>Nephtheidae</v>
      </c>
      <c r="N6854" t="str">
        <f>VLOOKUP(F6854,'[1]crosstable (6)'!$A:$J,10,FALSE)</f>
        <v>Litophyton sp.2</v>
      </c>
    </row>
    <row r="6855" spans="1:14" x14ac:dyDescent="0.25">
      <c r="A6855" t="s">
        <v>9</v>
      </c>
      <c r="B6855" t="s">
        <v>1128</v>
      </c>
      <c r="C6855">
        <v>121.4873</v>
      </c>
      <c r="D6855">
        <v>22.6391733</v>
      </c>
      <c r="E6855">
        <v>20211026</v>
      </c>
      <c r="F6855" t="s">
        <v>81</v>
      </c>
      <c r="G6855" t="s">
        <v>12</v>
      </c>
      <c r="H6855" t="s">
        <v>17</v>
      </c>
      <c r="I6855" t="s">
        <v>52</v>
      </c>
      <c r="J6855" t="s">
        <v>15</v>
      </c>
      <c r="K6855" t="str">
        <f>VLOOKUP(G6855,'[1]crosstable (6)'!$B:$C,2,FALSE)</f>
        <v>Cnidaria</v>
      </c>
      <c r="L6855" t="str">
        <f>VLOOKUP(H6855,'[1]crosstable (6)'!$D:$E,2,FALSE)</f>
        <v>Anthozoa</v>
      </c>
      <c r="M6855" t="str">
        <f>VLOOKUP(I6855,'[1]crosstable (6)'!$H:$I,2,FALSE)</f>
        <v>Nephtheidae</v>
      </c>
      <c r="N6855" t="str">
        <f>VLOOKUP(F6855,'[1]crosstable (6)'!$A:$J,10,FALSE)</f>
        <v>Litophyton sp.3</v>
      </c>
    </row>
    <row r="6856" spans="1:14" x14ac:dyDescent="0.25">
      <c r="A6856" t="s">
        <v>9</v>
      </c>
      <c r="B6856" t="s">
        <v>1128</v>
      </c>
      <c r="C6856">
        <v>121.4873</v>
      </c>
      <c r="D6856">
        <v>22.6391733</v>
      </c>
      <c r="E6856">
        <v>20211026</v>
      </c>
      <c r="F6856" t="s">
        <v>440</v>
      </c>
      <c r="G6856" t="s">
        <v>12</v>
      </c>
      <c r="H6856" t="s">
        <v>17</v>
      </c>
      <c r="I6856" t="s">
        <v>423</v>
      </c>
      <c r="J6856" t="s">
        <v>15</v>
      </c>
      <c r="K6856" t="str">
        <f>VLOOKUP(G6856,'[1]crosstable (6)'!$B:$C,2,FALSE)</f>
        <v>Cnidaria</v>
      </c>
      <c r="L6856" t="str">
        <f>VLOOKUP(H6856,'[1]crosstable (6)'!$D:$E,2,FALSE)</f>
        <v>Anthozoa</v>
      </c>
      <c r="M6856" t="str">
        <f>VLOOKUP(I6856,'[1]crosstable (6)'!$H:$I,2,FALSE)</f>
        <v>Antipathidae</v>
      </c>
      <c r="N6856" t="str">
        <f>VLOOKUP(F6856,'[1]crosstable (6)'!$A:$J,10,FALSE)</f>
        <v>Cirrhipathes sp.1</v>
      </c>
    </row>
    <row r="6857" spans="1:14" x14ac:dyDescent="0.25">
      <c r="A6857" t="s">
        <v>9</v>
      </c>
      <c r="B6857" t="s">
        <v>1128</v>
      </c>
      <c r="C6857">
        <v>121.4873</v>
      </c>
      <c r="D6857">
        <v>22.6391733</v>
      </c>
      <c r="E6857">
        <v>20211026</v>
      </c>
      <c r="F6857" t="s">
        <v>704</v>
      </c>
      <c r="G6857" t="s">
        <v>12</v>
      </c>
      <c r="H6857" t="s">
        <v>17</v>
      </c>
      <c r="I6857" t="s">
        <v>50</v>
      </c>
      <c r="J6857" t="s">
        <v>15</v>
      </c>
      <c r="K6857" t="str">
        <f>VLOOKUP(G6857,'[1]crosstable (6)'!$B:$C,2,FALSE)</f>
        <v>Cnidaria</v>
      </c>
      <c r="L6857" t="str">
        <f>VLOOKUP(H6857,'[1]crosstable (6)'!$D:$E,2,FALSE)</f>
        <v>Anthozoa</v>
      </c>
      <c r="M6857" t="str">
        <f>VLOOKUP(I6857,'[1]crosstable (6)'!$H:$I,2,FALSE)</f>
        <v>Xeniidae</v>
      </c>
      <c r="N6857" t="str">
        <f>VLOOKUP(F6857,'[1]crosstable (6)'!$A:$J,10,FALSE)</f>
        <v>Sansibia sp.1</v>
      </c>
    </row>
    <row r="6858" spans="1:14" x14ac:dyDescent="0.25">
      <c r="A6858" t="s">
        <v>9</v>
      </c>
      <c r="B6858" t="s">
        <v>1128</v>
      </c>
      <c r="C6858">
        <v>121.4873</v>
      </c>
      <c r="D6858">
        <v>22.6391733</v>
      </c>
      <c r="E6858">
        <v>20211026</v>
      </c>
      <c r="F6858" t="s">
        <v>89</v>
      </c>
      <c r="G6858" t="s">
        <v>12</v>
      </c>
      <c r="H6858" t="s">
        <v>17</v>
      </c>
      <c r="I6858" t="s">
        <v>50</v>
      </c>
      <c r="J6858" t="s">
        <v>15</v>
      </c>
      <c r="K6858" t="str">
        <f>VLOOKUP(G6858,'[1]crosstable (6)'!$B:$C,2,FALSE)</f>
        <v>Cnidaria</v>
      </c>
      <c r="L6858" t="str">
        <f>VLOOKUP(H6858,'[1]crosstable (6)'!$D:$E,2,FALSE)</f>
        <v>Anthozoa</v>
      </c>
      <c r="M6858" t="str">
        <f>VLOOKUP(I6858,'[1]crosstable (6)'!$H:$I,2,FALSE)</f>
        <v>Xeniidae</v>
      </c>
      <c r="N6858" t="str">
        <f>VLOOKUP(F6858,'[1]crosstable (6)'!$A:$J,10,FALSE)</f>
        <v>Cespitularia sp.1</v>
      </c>
    </row>
    <row r="6859" spans="1:14" x14ac:dyDescent="0.25">
      <c r="A6859" t="s">
        <v>9</v>
      </c>
      <c r="B6859" t="s">
        <v>1128</v>
      </c>
      <c r="C6859">
        <v>121.4873</v>
      </c>
      <c r="D6859">
        <v>22.6391733</v>
      </c>
      <c r="E6859">
        <v>20211026</v>
      </c>
      <c r="F6859" t="s">
        <v>92</v>
      </c>
      <c r="G6859" t="s">
        <v>12</v>
      </c>
      <c r="H6859" t="s">
        <v>17</v>
      </c>
      <c r="I6859" t="s">
        <v>50</v>
      </c>
      <c r="J6859" t="s">
        <v>15</v>
      </c>
      <c r="K6859" t="str">
        <f>VLOOKUP(G6859,'[1]crosstable (6)'!$B:$C,2,FALSE)</f>
        <v>Cnidaria</v>
      </c>
      <c r="L6859" t="str">
        <f>VLOOKUP(H6859,'[1]crosstable (6)'!$D:$E,2,FALSE)</f>
        <v>Anthozoa</v>
      </c>
      <c r="M6859" t="str">
        <f>VLOOKUP(I6859,'[1]crosstable (6)'!$H:$I,2,FALSE)</f>
        <v>Xeniidae</v>
      </c>
      <c r="N6859" t="str">
        <f>VLOOKUP(F6859,'[1]crosstable (6)'!$A:$J,10,FALSE)</f>
        <v>Heteroxenia sp.1</v>
      </c>
    </row>
    <row r="6860" spans="1:14" x14ac:dyDescent="0.25">
      <c r="A6860" t="s">
        <v>9</v>
      </c>
      <c r="B6860" t="s">
        <v>1128</v>
      </c>
      <c r="C6860">
        <v>121.4873</v>
      </c>
      <c r="D6860">
        <v>22.6391733</v>
      </c>
      <c r="E6860">
        <v>20211026</v>
      </c>
      <c r="F6860" t="s">
        <v>93</v>
      </c>
      <c r="G6860" t="s">
        <v>12</v>
      </c>
      <c r="H6860" t="s">
        <v>17</v>
      </c>
      <c r="I6860" t="s">
        <v>50</v>
      </c>
      <c r="J6860" t="s">
        <v>15</v>
      </c>
      <c r="K6860" t="str">
        <f>VLOOKUP(G6860,'[1]crosstable (6)'!$B:$C,2,FALSE)</f>
        <v>Cnidaria</v>
      </c>
      <c r="L6860" t="str">
        <f>VLOOKUP(H6860,'[1]crosstable (6)'!$D:$E,2,FALSE)</f>
        <v>Anthozoa</v>
      </c>
      <c r="M6860" t="str">
        <f>VLOOKUP(I6860,'[1]crosstable (6)'!$H:$I,2,FALSE)</f>
        <v>Xeniidae</v>
      </c>
      <c r="N6860" t="str">
        <f>VLOOKUP(F6860,'[1]crosstable (6)'!$A:$J,10,FALSE)</f>
        <v>Heteroxenia sp.2</v>
      </c>
    </row>
    <row r="6861" spans="1:14" x14ac:dyDescent="0.25">
      <c r="A6861" t="s">
        <v>9</v>
      </c>
      <c r="B6861" t="s">
        <v>1128</v>
      </c>
      <c r="C6861">
        <v>121.4873</v>
      </c>
      <c r="D6861">
        <v>22.6391733</v>
      </c>
      <c r="E6861">
        <v>20211026</v>
      </c>
      <c r="F6861" t="s">
        <v>1134</v>
      </c>
      <c r="G6861" t="s">
        <v>12</v>
      </c>
      <c r="H6861" t="s">
        <v>17</v>
      </c>
      <c r="I6861" t="s">
        <v>73</v>
      </c>
      <c r="J6861" t="s">
        <v>15</v>
      </c>
      <c r="K6861" t="str">
        <f>VLOOKUP(G6861,'[1]crosstable (6)'!$B:$C,2,FALSE)</f>
        <v>Cnidaria</v>
      </c>
      <c r="L6861" t="str">
        <f>VLOOKUP(H6861,'[1]crosstable (6)'!$D:$E,2,FALSE)</f>
        <v>Anthozoa</v>
      </c>
      <c r="M6861" t="str">
        <f>VLOOKUP(I6861,'[1]crosstable (6)'!$H:$I,2,FALSE)</f>
        <v>Agariciidae</v>
      </c>
      <c r="N6861" t="str">
        <f>VLOOKUP(F6861,'[1]crosstable (6)'!$A:$J,10,FALSE)</f>
        <v>Leptoseris scabra</v>
      </c>
    </row>
    <row r="6862" spans="1:14" x14ac:dyDescent="0.25">
      <c r="A6862" t="s">
        <v>9</v>
      </c>
      <c r="B6862" t="s">
        <v>1128</v>
      </c>
      <c r="C6862">
        <v>121.4873</v>
      </c>
      <c r="D6862">
        <v>22.6391733</v>
      </c>
      <c r="E6862">
        <v>20220807</v>
      </c>
      <c r="F6862" t="s">
        <v>708</v>
      </c>
      <c r="G6862" t="s">
        <v>12</v>
      </c>
      <c r="H6862" t="s">
        <v>17</v>
      </c>
      <c r="I6862" t="s">
        <v>52</v>
      </c>
      <c r="J6862" t="s">
        <v>15</v>
      </c>
      <c r="K6862" t="str">
        <f>VLOOKUP(G6862,'[1]crosstable (6)'!$B:$C,2,FALSE)</f>
        <v>Cnidaria</v>
      </c>
      <c r="L6862" t="str">
        <f>VLOOKUP(H6862,'[1]crosstable (6)'!$D:$E,2,FALSE)</f>
        <v>Anthozoa</v>
      </c>
      <c r="M6862" t="str">
        <f>VLOOKUP(I6862,'[1]crosstable (6)'!$H:$I,2,FALSE)</f>
        <v>Nephtheidae</v>
      </c>
      <c r="N6862" t="str">
        <f>VLOOKUP(F6862,'[1]crosstable (6)'!$A:$J,10,FALSE)</f>
        <v>Dendronephthya gigantea</v>
      </c>
    </row>
    <row r="6863" spans="1:14" x14ac:dyDescent="0.25">
      <c r="A6863" t="s">
        <v>9</v>
      </c>
      <c r="B6863" t="s">
        <v>1128</v>
      </c>
      <c r="C6863">
        <v>121.4873</v>
      </c>
      <c r="D6863">
        <v>22.6391733</v>
      </c>
      <c r="E6863">
        <v>20220807</v>
      </c>
      <c r="F6863" t="s">
        <v>457</v>
      </c>
      <c r="G6863" t="s">
        <v>12</v>
      </c>
      <c r="H6863" t="s">
        <v>17</v>
      </c>
      <c r="I6863" t="s">
        <v>20</v>
      </c>
      <c r="J6863" t="s">
        <v>15</v>
      </c>
      <c r="K6863" t="str">
        <f>VLOOKUP(G6863,'[1]crosstable (6)'!$B:$C,2,FALSE)</f>
        <v>Cnidaria</v>
      </c>
      <c r="L6863" t="str">
        <f>VLOOKUP(H6863,'[1]crosstable (6)'!$D:$E,2,FALSE)</f>
        <v>Anthozoa</v>
      </c>
      <c r="M6863" t="str">
        <f>VLOOKUP(I6863,'[1]crosstable (6)'!$H:$I,2,FALSE)</f>
        <v>Merulinidae</v>
      </c>
      <c r="N6863" t="str">
        <f>VLOOKUP(F6863,'[1]crosstable (6)'!$A:$J,10,FALSE)</f>
        <v>Platygyra daedalea</v>
      </c>
    </row>
    <row r="6864" spans="1:14" x14ac:dyDescent="0.25">
      <c r="A6864" t="s">
        <v>9</v>
      </c>
      <c r="B6864" t="s">
        <v>1128</v>
      </c>
      <c r="C6864">
        <v>121.4873</v>
      </c>
      <c r="D6864">
        <v>22.6391733</v>
      </c>
      <c r="E6864">
        <v>20220807</v>
      </c>
      <c r="F6864" t="s">
        <v>357</v>
      </c>
      <c r="G6864" t="s">
        <v>12</v>
      </c>
      <c r="H6864" t="s">
        <v>17</v>
      </c>
      <c r="I6864" t="s">
        <v>69</v>
      </c>
      <c r="J6864" t="s">
        <v>15</v>
      </c>
      <c r="K6864" t="str">
        <f>VLOOKUP(G6864,'[1]crosstable (6)'!$B:$C,2,FALSE)</f>
        <v>Cnidaria</v>
      </c>
      <c r="L6864" t="str">
        <f>VLOOKUP(H6864,'[1]crosstable (6)'!$D:$E,2,FALSE)</f>
        <v>Anthozoa</v>
      </c>
      <c r="M6864" t="str">
        <f>VLOOKUP(I6864,'[1]crosstable (6)'!$H:$I,2,FALSE)</f>
        <v>Dendrophylliidae</v>
      </c>
      <c r="N6864" t="str">
        <f>VLOOKUP(F6864,'[1]crosstable (6)'!$A:$J,10,FALSE)</f>
        <v>Tubastraea floreana</v>
      </c>
    </row>
    <row r="6865" spans="1:14" x14ac:dyDescent="0.25">
      <c r="A6865" t="s">
        <v>9</v>
      </c>
      <c r="B6865" t="s">
        <v>1128</v>
      </c>
      <c r="C6865">
        <v>121.4873</v>
      </c>
      <c r="D6865">
        <v>22.6391733</v>
      </c>
      <c r="E6865">
        <v>20220807</v>
      </c>
      <c r="F6865" t="s">
        <v>23</v>
      </c>
      <c r="G6865" t="s">
        <v>12</v>
      </c>
      <c r="H6865" t="s">
        <v>17</v>
      </c>
      <c r="I6865" t="s">
        <v>20</v>
      </c>
      <c r="J6865" t="s">
        <v>15</v>
      </c>
      <c r="K6865" t="str">
        <f>VLOOKUP(G6865,'[1]crosstable (6)'!$B:$C,2,FALSE)</f>
        <v>Cnidaria</v>
      </c>
      <c r="L6865" t="str">
        <f>VLOOKUP(H6865,'[1]crosstable (6)'!$D:$E,2,FALSE)</f>
        <v>Anthozoa</v>
      </c>
      <c r="M6865" t="str">
        <f>VLOOKUP(I6865,'[1]crosstable (6)'!$H:$I,2,FALSE)</f>
        <v>Merulinidae</v>
      </c>
      <c r="N6865" t="str">
        <f>VLOOKUP(F6865,'[1]crosstable (6)'!$A:$J,10,FALSE)</f>
        <v>Platygyra sinensis</v>
      </c>
    </row>
    <row r="6866" spans="1:14" x14ac:dyDescent="0.25">
      <c r="A6866" t="s">
        <v>9</v>
      </c>
      <c r="B6866" t="s">
        <v>1128</v>
      </c>
      <c r="C6866">
        <v>121.4873</v>
      </c>
      <c r="D6866">
        <v>22.6391733</v>
      </c>
      <c r="E6866">
        <v>20220807</v>
      </c>
      <c r="F6866" t="s">
        <v>363</v>
      </c>
      <c r="G6866" t="s">
        <v>12</v>
      </c>
      <c r="H6866" t="s">
        <v>17</v>
      </c>
      <c r="I6866" t="s">
        <v>20</v>
      </c>
      <c r="J6866" t="s">
        <v>15</v>
      </c>
      <c r="K6866" t="str">
        <f>VLOOKUP(G6866,'[1]crosstable (6)'!$B:$C,2,FALSE)</f>
        <v>Cnidaria</v>
      </c>
      <c r="L6866" t="str">
        <f>VLOOKUP(H6866,'[1]crosstable (6)'!$D:$E,2,FALSE)</f>
        <v>Anthozoa</v>
      </c>
      <c r="M6866" t="str">
        <f>VLOOKUP(I6866,'[1]crosstable (6)'!$H:$I,2,FALSE)</f>
        <v>Merulinidae</v>
      </c>
      <c r="N6866" t="str">
        <f>VLOOKUP(F6866,'[1]crosstable (6)'!$A:$J,10,FALSE)</f>
        <v>Favites pentagona</v>
      </c>
    </row>
    <row r="6867" spans="1:14" x14ac:dyDescent="0.25">
      <c r="A6867" t="s">
        <v>9</v>
      </c>
      <c r="B6867" t="s">
        <v>1128</v>
      </c>
      <c r="C6867">
        <v>121.4873</v>
      </c>
      <c r="D6867">
        <v>22.6391733</v>
      </c>
      <c r="E6867">
        <v>20220807</v>
      </c>
      <c r="F6867" t="s">
        <v>26</v>
      </c>
      <c r="G6867" t="s">
        <v>12</v>
      </c>
      <c r="H6867" t="s">
        <v>17</v>
      </c>
      <c r="I6867" t="s">
        <v>20</v>
      </c>
      <c r="J6867" t="s">
        <v>15</v>
      </c>
      <c r="K6867" t="str">
        <f>VLOOKUP(G6867,'[1]crosstable (6)'!$B:$C,2,FALSE)</f>
        <v>Cnidaria</v>
      </c>
      <c r="L6867" t="str">
        <f>VLOOKUP(H6867,'[1]crosstable (6)'!$D:$E,2,FALSE)</f>
        <v>Anthozoa</v>
      </c>
      <c r="M6867" t="str">
        <f>VLOOKUP(I6867,'[1]crosstable (6)'!$H:$I,2,FALSE)</f>
        <v>Merulinidae</v>
      </c>
      <c r="N6867" t="str">
        <f>VLOOKUP(F6867,'[1]crosstable (6)'!$A:$J,10,FALSE)</f>
        <v>Platygyra lamellina</v>
      </c>
    </row>
    <row r="6868" spans="1:14" x14ac:dyDescent="0.25">
      <c r="A6868" t="s">
        <v>9</v>
      </c>
      <c r="B6868" t="s">
        <v>1128</v>
      </c>
      <c r="C6868">
        <v>121.4873</v>
      </c>
      <c r="D6868">
        <v>22.6391733</v>
      </c>
      <c r="E6868">
        <v>20220807</v>
      </c>
      <c r="F6868" t="s">
        <v>369</v>
      </c>
      <c r="G6868" t="s">
        <v>12</v>
      </c>
      <c r="H6868" t="s">
        <v>17</v>
      </c>
      <c r="I6868" t="s">
        <v>43</v>
      </c>
      <c r="J6868" t="s">
        <v>15</v>
      </c>
      <c r="K6868" t="str">
        <f>VLOOKUP(G6868,'[1]crosstable (6)'!$B:$C,2,FALSE)</f>
        <v>Cnidaria</v>
      </c>
      <c r="L6868" t="str">
        <f>VLOOKUP(H6868,'[1]crosstable (6)'!$D:$E,2,FALSE)</f>
        <v>Anthozoa</v>
      </c>
      <c r="M6868" t="str">
        <f>VLOOKUP(I6868,'[1]crosstable (6)'!$H:$I,2,FALSE)</f>
        <v>Pocilloporidae</v>
      </c>
      <c r="N6868" t="str">
        <f>VLOOKUP(F6868,'[1]crosstable (6)'!$A:$J,10,FALSE)</f>
        <v>Pocillopora grandis</v>
      </c>
    </row>
    <row r="6869" spans="1:14" x14ac:dyDescent="0.25">
      <c r="A6869" t="s">
        <v>9</v>
      </c>
      <c r="B6869" t="s">
        <v>1128</v>
      </c>
      <c r="C6869">
        <v>121.4873</v>
      </c>
      <c r="D6869">
        <v>22.6391733</v>
      </c>
      <c r="E6869">
        <v>20220807</v>
      </c>
      <c r="F6869" t="s">
        <v>1135</v>
      </c>
      <c r="G6869" t="s">
        <v>12</v>
      </c>
      <c r="H6869" t="s">
        <v>17</v>
      </c>
      <c r="I6869" t="s">
        <v>355</v>
      </c>
      <c r="J6869" t="s">
        <v>15</v>
      </c>
      <c r="K6869" t="str">
        <f>VLOOKUP(G6869,'[1]crosstable (6)'!$B:$C,2,FALSE)</f>
        <v>Cnidaria</v>
      </c>
      <c r="L6869" t="str">
        <f>VLOOKUP(H6869,'[1]crosstable (6)'!$D:$E,2,FALSE)</f>
        <v>Anthozoa</v>
      </c>
      <c r="M6869" t="str">
        <f>VLOOKUP(I6869,'[1]crosstable (6)'!$H:$I,2,FALSE)</f>
        <v>Paramuriceidae</v>
      </c>
      <c r="N6869" t="str">
        <f>VLOOKUP(F6869,'[1]crosstable (6)'!$A:$J,10,FALSE)</f>
        <v>Paracis sp.1</v>
      </c>
    </row>
    <row r="6870" spans="1:14" x14ac:dyDescent="0.25">
      <c r="A6870" t="s">
        <v>9</v>
      </c>
      <c r="B6870" t="s">
        <v>1128</v>
      </c>
      <c r="C6870">
        <v>121.4873</v>
      </c>
      <c r="D6870">
        <v>22.6391733</v>
      </c>
      <c r="E6870">
        <v>20220807</v>
      </c>
      <c r="F6870" t="s">
        <v>33</v>
      </c>
      <c r="G6870" t="s">
        <v>12</v>
      </c>
      <c r="H6870" t="s">
        <v>17</v>
      </c>
      <c r="I6870" t="s">
        <v>34</v>
      </c>
      <c r="J6870" t="s">
        <v>15</v>
      </c>
      <c r="K6870" t="str">
        <f>VLOOKUP(G6870,'[1]crosstable (6)'!$B:$C,2,FALSE)</f>
        <v>Cnidaria</v>
      </c>
      <c r="L6870" t="str">
        <f>VLOOKUP(H6870,'[1]crosstable (6)'!$D:$E,2,FALSE)</f>
        <v>Anthozoa</v>
      </c>
      <c r="M6870" t="str">
        <f>VLOOKUP(I6870,'[1]crosstable (6)'!$H:$I,2,FALSE)</f>
        <v>Clavulariidae</v>
      </c>
      <c r="N6870" t="str">
        <f>VLOOKUP(F6870,'[1]crosstable (6)'!$A:$J,10,FALSE)</f>
        <v>Clavularia sp.1</v>
      </c>
    </row>
    <row r="6871" spans="1:14" x14ac:dyDescent="0.25">
      <c r="A6871" t="s">
        <v>9</v>
      </c>
      <c r="B6871" t="s">
        <v>1128</v>
      </c>
      <c r="C6871">
        <v>121.4873</v>
      </c>
      <c r="D6871">
        <v>22.6391733</v>
      </c>
      <c r="E6871">
        <v>20220807</v>
      </c>
      <c r="F6871" t="s">
        <v>374</v>
      </c>
      <c r="G6871" t="s">
        <v>12</v>
      </c>
      <c r="H6871" t="s">
        <v>17</v>
      </c>
      <c r="I6871" t="s">
        <v>375</v>
      </c>
      <c r="J6871" t="s">
        <v>15</v>
      </c>
      <c r="K6871" t="str">
        <f>VLOOKUP(G6871,'[1]crosstable (6)'!$B:$C,2,FALSE)</f>
        <v>Cnidaria</v>
      </c>
      <c r="L6871" t="str">
        <f>VLOOKUP(H6871,'[1]crosstable (6)'!$D:$E,2,FALSE)</f>
        <v>Anthozoa</v>
      </c>
      <c r="M6871" t="str">
        <f>VLOOKUP(I6871,'[1]crosstable (6)'!$H:$I,2,FALSE)</f>
        <v>Sarcophytidae</v>
      </c>
      <c r="N6871" t="str">
        <f>VLOOKUP(F6871,'[1]crosstable (6)'!$A:$J,10,FALSE)</f>
        <v>Sarcophyton sp.1</v>
      </c>
    </row>
    <row r="6872" spans="1:14" x14ac:dyDescent="0.25">
      <c r="A6872" t="s">
        <v>9</v>
      </c>
      <c r="B6872" t="s">
        <v>1128</v>
      </c>
      <c r="C6872">
        <v>121.4873</v>
      </c>
      <c r="D6872">
        <v>22.6391733</v>
      </c>
      <c r="E6872">
        <v>20220807</v>
      </c>
      <c r="F6872" t="s">
        <v>468</v>
      </c>
      <c r="G6872" t="s">
        <v>12</v>
      </c>
      <c r="H6872" t="s">
        <v>17</v>
      </c>
      <c r="I6872" t="s">
        <v>375</v>
      </c>
      <c r="J6872" t="s">
        <v>15</v>
      </c>
      <c r="K6872" t="str">
        <f>VLOOKUP(G6872,'[1]crosstable (6)'!$B:$C,2,FALSE)</f>
        <v>Cnidaria</v>
      </c>
      <c r="L6872" t="str">
        <f>VLOOKUP(H6872,'[1]crosstable (6)'!$D:$E,2,FALSE)</f>
        <v>Anthozoa</v>
      </c>
      <c r="M6872" t="str">
        <f>VLOOKUP(I6872,'[1]crosstable (6)'!$H:$I,2,FALSE)</f>
        <v>Sarcophytidae</v>
      </c>
      <c r="N6872" t="str">
        <f>VLOOKUP(F6872,'[1]crosstable (6)'!$A:$J,10,FALSE)</f>
        <v>Sarcophyton sp.2</v>
      </c>
    </row>
    <row r="6873" spans="1:14" x14ac:dyDescent="0.25">
      <c r="A6873" t="s">
        <v>9</v>
      </c>
      <c r="B6873" t="s">
        <v>1128</v>
      </c>
      <c r="C6873">
        <v>121.4873</v>
      </c>
      <c r="D6873">
        <v>22.6391733</v>
      </c>
      <c r="E6873">
        <v>20220807</v>
      </c>
      <c r="F6873" t="s">
        <v>469</v>
      </c>
      <c r="G6873" t="s">
        <v>12</v>
      </c>
      <c r="H6873" t="s">
        <v>17</v>
      </c>
      <c r="I6873" t="s">
        <v>375</v>
      </c>
      <c r="J6873" t="s">
        <v>15</v>
      </c>
      <c r="K6873" t="str">
        <f>VLOOKUP(G6873,'[1]crosstable (6)'!$B:$C,2,FALSE)</f>
        <v>Cnidaria</v>
      </c>
      <c r="L6873" t="str">
        <f>VLOOKUP(H6873,'[1]crosstable (6)'!$D:$E,2,FALSE)</f>
        <v>Anthozoa</v>
      </c>
      <c r="M6873" t="str">
        <f>VLOOKUP(I6873,'[1]crosstable (6)'!$H:$I,2,FALSE)</f>
        <v>Sarcophytidae</v>
      </c>
      <c r="N6873" t="str">
        <f>VLOOKUP(F6873,'[1]crosstable (6)'!$A:$J,10,FALSE)</f>
        <v>Sarcophyton sp.3</v>
      </c>
    </row>
    <row r="6874" spans="1:14" x14ac:dyDescent="0.25">
      <c r="A6874" t="s">
        <v>9</v>
      </c>
      <c r="B6874" t="s">
        <v>1128</v>
      </c>
      <c r="C6874">
        <v>121.4873</v>
      </c>
      <c r="D6874">
        <v>22.6391733</v>
      </c>
      <c r="E6874">
        <v>20220807</v>
      </c>
      <c r="F6874" t="s">
        <v>378</v>
      </c>
      <c r="G6874" t="s">
        <v>12</v>
      </c>
      <c r="H6874" t="s">
        <v>17</v>
      </c>
      <c r="I6874" t="s">
        <v>355</v>
      </c>
      <c r="J6874" t="s">
        <v>15</v>
      </c>
      <c r="K6874" t="str">
        <f>VLOOKUP(G6874,'[1]crosstable (6)'!$B:$C,2,FALSE)</f>
        <v>Cnidaria</v>
      </c>
      <c r="L6874" t="str">
        <f>VLOOKUP(H6874,'[1]crosstable (6)'!$D:$E,2,FALSE)</f>
        <v>Anthozoa</v>
      </c>
      <c r="M6874" t="str">
        <f>VLOOKUP(I6874,'[1]crosstable (6)'!$H:$I,2,FALSE)</f>
        <v>Paramuriceidae</v>
      </c>
      <c r="N6874" t="str">
        <f>VLOOKUP(F6874,'[1]crosstable (6)'!$A:$J,10,FALSE)</f>
        <v>Echinogorgia sp.1</v>
      </c>
    </row>
    <row r="6875" spans="1:14" x14ac:dyDescent="0.25">
      <c r="A6875" t="s">
        <v>9</v>
      </c>
      <c r="B6875" t="s">
        <v>1128</v>
      </c>
      <c r="C6875">
        <v>121.4873</v>
      </c>
      <c r="D6875">
        <v>22.6391733</v>
      </c>
      <c r="E6875">
        <v>20220807</v>
      </c>
      <c r="F6875" t="s">
        <v>379</v>
      </c>
      <c r="G6875" t="s">
        <v>12</v>
      </c>
      <c r="H6875" t="s">
        <v>17</v>
      </c>
      <c r="I6875" t="s">
        <v>355</v>
      </c>
      <c r="J6875" t="s">
        <v>15</v>
      </c>
      <c r="K6875" t="str">
        <f>VLOOKUP(G6875,'[1]crosstable (6)'!$B:$C,2,FALSE)</f>
        <v>Cnidaria</v>
      </c>
      <c r="L6875" t="str">
        <f>VLOOKUP(H6875,'[1]crosstable (6)'!$D:$E,2,FALSE)</f>
        <v>Anthozoa</v>
      </c>
      <c r="M6875" t="str">
        <f>VLOOKUP(I6875,'[1]crosstable (6)'!$H:$I,2,FALSE)</f>
        <v>Paramuriceidae</v>
      </c>
      <c r="N6875" t="str">
        <f>VLOOKUP(F6875,'[1]crosstable (6)'!$A:$J,10,FALSE)</f>
        <v>Echinogorgia sp.2</v>
      </c>
    </row>
    <row r="6876" spans="1:14" x14ac:dyDescent="0.25">
      <c r="A6876" t="s">
        <v>9</v>
      </c>
      <c r="B6876" t="s">
        <v>1128</v>
      </c>
      <c r="C6876">
        <v>121.4873</v>
      </c>
      <c r="D6876">
        <v>22.6391733</v>
      </c>
      <c r="E6876">
        <v>20220807</v>
      </c>
      <c r="F6876" t="s">
        <v>470</v>
      </c>
      <c r="G6876" t="s">
        <v>12</v>
      </c>
      <c r="H6876" t="s">
        <v>17</v>
      </c>
      <c r="I6876" t="s">
        <v>375</v>
      </c>
      <c r="J6876" t="s">
        <v>15</v>
      </c>
      <c r="K6876" t="str">
        <f>VLOOKUP(G6876,'[1]crosstable (6)'!$B:$C,2,FALSE)</f>
        <v>Cnidaria</v>
      </c>
      <c r="L6876" t="str">
        <f>VLOOKUP(H6876,'[1]crosstable (6)'!$D:$E,2,FALSE)</f>
        <v>Anthozoa</v>
      </c>
      <c r="M6876" t="str">
        <f>VLOOKUP(I6876,'[1]crosstable (6)'!$H:$I,2,FALSE)</f>
        <v>Sarcophytidae</v>
      </c>
      <c r="N6876" t="str">
        <f>VLOOKUP(F6876,'[1]crosstable (6)'!$A:$J,10,FALSE)</f>
        <v>Sarcophyton ehrenbergi</v>
      </c>
    </row>
    <row r="6877" spans="1:14" x14ac:dyDescent="0.25">
      <c r="A6877" t="s">
        <v>9</v>
      </c>
      <c r="B6877" t="s">
        <v>1128</v>
      </c>
      <c r="C6877">
        <v>121.4873</v>
      </c>
      <c r="D6877">
        <v>22.6391733</v>
      </c>
      <c r="E6877">
        <v>20220807</v>
      </c>
      <c r="F6877" t="s">
        <v>40</v>
      </c>
      <c r="G6877" t="s">
        <v>12</v>
      </c>
      <c r="H6877" t="s">
        <v>17</v>
      </c>
      <c r="I6877" t="s">
        <v>36</v>
      </c>
      <c r="J6877" t="s">
        <v>15</v>
      </c>
      <c r="K6877" t="str">
        <f>VLOOKUP(G6877,'[1]crosstable (6)'!$B:$C,2,FALSE)</f>
        <v>Cnidaria</v>
      </c>
      <c r="L6877" t="str">
        <f>VLOOKUP(H6877,'[1]crosstable (6)'!$D:$E,2,FALSE)</f>
        <v>Anthozoa</v>
      </c>
      <c r="M6877" t="str">
        <f>VLOOKUP(I6877,'[1]crosstable (6)'!$H:$I,2,FALSE)</f>
        <v>Lobophylliidae</v>
      </c>
      <c r="N6877" t="str">
        <f>VLOOKUP(F6877,'[1]crosstable (6)'!$A:$J,10,FALSE)</f>
        <v>Lobophyllia recta</v>
      </c>
    </row>
    <row r="6878" spans="1:14" x14ac:dyDescent="0.25">
      <c r="A6878" t="s">
        <v>9</v>
      </c>
      <c r="B6878" t="s">
        <v>1128</v>
      </c>
      <c r="C6878">
        <v>121.4873</v>
      </c>
      <c r="D6878">
        <v>22.6391733</v>
      </c>
      <c r="E6878">
        <v>20220807</v>
      </c>
      <c r="F6878" t="s">
        <v>513</v>
      </c>
      <c r="G6878" t="s">
        <v>12</v>
      </c>
      <c r="H6878" t="s">
        <v>17</v>
      </c>
      <c r="I6878" t="s">
        <v>514</v>
      </c>
      <c r="J6878" t="s">
        <v>15</v>
      </c>
      <c r="K6878" t="str">
        <f>VLOOKUP(G6878,'[1]crosstable (6)'!$B:$C,2,FALSE)</f>
        <v>Cnidaria</v>
      </c>
      <c r="L6878" t="str">
        <f>VLOOKUP(H6878,'[1]crosstable (6)'!$D:$E,2,FALSE)</f>
        <v>Anthozoa</v>
      </c>
      <c r="M6878" t="str">
        <f>VLOOKUP(I6878,'[1]crosstable (6)'!$H:$I,2,FALSE)</f>
        <v>Acanthogorgiidae</v>
      </c>
      <c r="N6878" t="str">
        <f>VLOOKUP(F6878,'[1]crosstable (6)'!$A:$J,10,FALSE)</f>
        <v>Anthogorgia sp.1</v>
      </c>
    </row>
    <row r="6879" spans="1:14" x14ac:dyDescent="0.25">
      <c r="A6879" t="s">
        <v>9</v>
      </c>
      <c r="B6879" t="s">
        <v>1128</v>
      </c>
      <c r="C6879">
        <v>121.4873</v>
      </c>
      <c r="D6879">
        <v>22.6391733</v>
      </c>
      <c r="E6879">
        <v>20220807</v>
      </c>
      <c r="F6879" t="s">
        <v>715</v>
      </c>
      <c r="G6879" t="s">
        <v>12</v>
      </c>
      <c r="H6879" t="s">
        <v>17</v>
      </c>
      <c r="I6879" t="s">
        <v>384</v>
      </c>
      <c r="J6879" t="s">
        <v>15</v>
      </c>
      <c r="K6879" t="str">
        <f>VLOOKUP(G6879,'[1]crosstable (6)'!$B:$C,2,FALSE)</f>
        <v>Cnidaria</v>
      </c>
      <c r="L6879" t="str">
        <f>VLOOKUP(H6879,'[1]crosstable (6)'!$D:$E,2,FALSE)</f>
        <v>Anthozoa</v>
      </c>
      <c r="M6879" t="str">
        <f>VLOOKUP(I6879,'[1]crosstable (6)'!$H:$I,2,FALSE)</f>
        <v>Ellisellidae</v>
      </c>
      <c r="N6879" t="str">
        <f>VLOOKUP(F6879,'[1]crosstable (6)'!$A:$J,10,FALSE)</f>
        <v>Dichotella gemmacea</v>
      </c>
    </row>
    <row r="6880" spans="1:14" x14ac:dyDescent="0.25">
      <c r="A6880" t="s">
        <v>9</v>
      </c>
      <c r="B6880" t="s">
        <v>1128</v>
      </c>
      <c r="C6880">
        <v>121.4873</v>
      </c>
      <c r="D6880">
        <v>22.6391733</v>
      </c>
      <c r="E6880">
        <v>20220807</v>
      </c>
      <c r="F6880" t="s">
        <v>1132</v>
      </c>
      <c r="G6880" t="s">
        <v>12</v>
      </c>
      <c r="H6880" t="s">
        <v>17</v>
      </c>
      <c r="I6880" t="s">
        <v>814</v>
      </c>
      <c r="J6880" t="s">
        <v>15</v>
      </c>
      <c r="K6880" t="str">
        <f>VLOOKUP(G6880,'[1]crosstable (6)'!$B:$C,2,FALSE)</f>
        <v>Cnidaria</v>
      </c>
      <c r="L6880" t="str">
        <f>VLOOKUP(H6880,'[1]crosstable (6)'!$D:$E,2,FALSE)</f>
        <v>Anthozoa</v>
      </c>
      <c r="M6880" t="str">
        <f>VLOOKUP(I6880,'[1]crosstable (6)'!$H:$I,2,FALSE)</f>
        <v>Psammocoridae</v>
      </c>
      <c r="N6880" t="str">
        <f>VLOOKUP(F6880,'[1]crosstable (6)'!$A:$J,10,FALSE)</f>
        <v>Psammocora columna</v>
      </c>
    </row>
    <row r="6881" spans="1:14" x14ac:dyDescent="0.25">
      <c r="A6881" t="s">
        <v>9</v>
      </c>
      <c r="B6881" t="s">
        <v>1128</v>
      </c>
      <c r="C6881">
        <v>121.4873</v>
      </c>
      <c r="D6881">
        <v>22.6391733</v>
      </c>
      <c r="E6881">
        <v>20220807</v>
      </c>
      <c r="F6881" t="s">
        <v>42</v>
      </c>
      <c r="G6881" t="s">
        <v>12</v>
      </c>
      <c r="H6881" t="s">
        <v>17</v>
      </c>
      <c r="I6881" t="s">
        <v>43</v>
      </c>
      <c r="J6881" t="s">
        <v>15</v>
      </c>
      <c r="K6881" t="str">
        <f>VLOOKUP(G6881,'[1]crosstable (6)'!$B:$C,2,FALSE)</f>
        <v>Cnidaria</v>
      </c>
      <c r="L6881" t="str">
        <f>VLOOKUP(H6881,'[1]crosstable (6)'!$D:$E,2,FALSE)</f>
        <v>Anthozoa</v>
      </c>
      <c r="M6881" t="str">
        <f>VLOOKUP(I6881,'[1]crosstable (6)'!$H:$I,2,FALSE)</f>
        <v>Pocilloporidae</v>
      </c>
      <c r="N6881" t="str">
        <f>VLOOKUP(F6881,'[1]crosstable (6)'!$A:$J,10,FALSE)</f>
        <v>Pocillopora verrucosa</v>
      </c>
    </row>
    <row r="6882" spans="1:14" x14ac:dyDescent="0.25">
      <c r="A6882" t="s">
        <v>9</v>
      </c>
      <c r="B6882" t="s">
        <v>1128</v>
      </c>
      <c r="C6882">
        <v>121.4873</v>
      </c>
      <c r="D6882">
        <v>22.6391733</v>
      </c>
      <c r="E6882">
        <v>20220807</v>
      </c>
      <c r="F6882" t="s">
        <v>516</v>
      </c>
      <c r="G6882" t="s">
        <v>12</v>
      </c>
      <c r="H6882" t="s">
        <v>17</v>
      </c>
      <c r="I6882" t="s">
        <v>517</v>
      </c>
      <c r="J6882" t="s">
        <v>15</v>
      </c>
      <c r="K6882" t="str">
        <f>VLOOKUP(G6882,'[1]crosstable (6)'!$B:$C,2,FALSE)</f>
        <v>Cnidaria</v>
      </c>
      <c r="L6882" t="str">
        <f>VLOOKUP(H6882,'[1]crosstable (6)'!$D:$E,2,FALSE)</f>
        <v>Anthozoa</v>
      </c>
      <c r="M6882" t="str">
        <f>VLOOKUP(I6882,'[1]crosstable (6)'!$H:$I,2,FALSE)</f>
        <v>Melithaeidae</v>
      </c>
      <c r="N6882" t="str">
        <f>VLOOKUP(F6882,'[1]crosstable (6)'!$A:$J,10,FALSE)</f>
        <v>Melithaea sp.1</v>
      </c>
    </row>
    <row r="6883" spans="1:14" x14ac:dyDescent="0.25">
      <c r="A6883" t="s">
        <v>9</v>
      </c>
      <c r="B6883" t="s">
        <v>1128</v>
      </c>
      <c r="C6883">
        <v>121.4873</v>
      </c>
      <c r="D6883">
        <v>22.6391733</v>
      </c>
      <c r="E6883">
        <v>20220807</v>
      </c>
      <c r="F6883" t="s">
        <v>527</v>
      </c>
      <c r="G6883" t="s">
        <v>12</v>
      </c>
      <c r="H6883" t="s">
        <v>17</v>
      </c>
      <c r="I6883" t="s">
        <v>517</v>
      </c>
      <c r="J6883" t="s">
        <v>15</v>
      </c>
      <c r="K6883" t="str">
        <f>VLOOKUP(G6883,'[1]crosstable (6)'!$B:$C,2,FALSE)</f>
        <v>Cnidaria</v>
      </c>
      <c r="L6883" t="str">
        <f>VLOOKUP(H6883,'[1]crosstable (6)'!$D:$E,2,FALSE)</f>
        <v>Anthozoa</v>
      </c>
      <c r="M6883" t="str">
        <f>VLOOKUP(I6883,'[1]crosstable (6)'!$H:$I,2,FALSE)</f>
        <v>Melithaeidae</v>
      </c>
      <c r="N6883" t="str">
        <f>VLOOKUP(F6883,'[1]crosstable (6)'!$A:$J,10,FALSE)</f>
        <v>Melithaea sp.2</v>
      </c>
    </row>
    <row r="6884" spans="1:14" x14ac:dyDescent="0.25">
      <c r="A6884" t="s">
        <v>9</v>
      </c>
      <c r="B6884" t="s">
        <v>1128</v>
      </c>
      <c r="C6884">
        <v>121.4873</v>
      </c>
      <c r="D6884">
        <v>22.6391733</v>
      </c>
      <c r="E6884">
        <v>20220807</v>
      </c>
      <c r="F6884" t="s">
        <v>518</v>
      </c>
      <c r="G6884" t="s">
        <v>12</v>
      </c>
      <c r="H6884" t="s">
        <v>17</v>
      </c>
      <c r="I6884" t="s">
        <v>517</v>
      </c>
      <c r="J6884" t="s">
        <v>15</v>
      </c>
      <c r="K6884" t="str">
        <f>VLOOKUP(G6884,'[1]crosstable (6)'!$B:$C,2,FALSE)</f>
        <v>Cnidaria</v>
      </c>
      <c r="L6884" t="str">
        <f>VLOOKUP(H6884,'[1]crosstable (6)'!$D:$E,2,FALSE)</f>
        <v>Anthozoa</v>
      </c>
      <c r="M6884" t="str">
        <f>VLOOKUP(I6884,'[1]crosstable (6)'!$H:$I,2,FALSE)</f>
        <v>Melithaeidae</v>
      </c>
      <c r="N6884" t="str">
        <f>VLOOKUP(F6884,'[1]crosstable (6)'!$A:$J,10,FALSE)</f>
        <v>Melithaea formosa</v>
      </c>
    </row>
    <row r="6885" spans="1:14" x14ac:dyDescent="0.25">
      <c r="A6885" t="s">
        <v>9</v>
      </c>
      <c r="B6885" t="s">
        <v>1128</v>
      </c>
      <c r="C6885">
        <v>121.4873</v>
      </c>
      <c r="D6885">
        <v>22.6391733</v>
      </c>
      <c r="E6885">
        <v>20220807</v>
      </c>
      <c r="F6885" t="s">
        <v>390</v>
      </c>
      <c r="G6885" t="s">
        <v>12</v>
      </c>
      <c r="H6885" t="s">
        <v>17</v>
      </c>
      <c r="I6885" t="s">
        <v>52</v>
      </c>
      <c r="J6885" t="s">
        <v>15</v>
      </c>
      <c r="K6885" t="str">
        <f>VLOOKUP(G6885,'[1]crosstable (6)'!$B:$C,2,FALSE)</f>
        <v>Cnidaria</v>
      </c>
      <c r="L6885" t="str">
        <f>VLOOKUP(H6885,'[1]crosstable (6)'!$D:$E,2,FALSE)</f>
        <v>Anthozoa</v>
      </c>
      <c r="M6885" t="str">
        <f>VLOOKUP(I6885,'[1]crosstable (6)'!$H:$I,2,FALSE)</f>
        <v>Nephtheidae</v>
      </c>
      <c r="N6885" t="str">
        <f>VLOOKUP(F6885,'[1]crosstable (6)'!$A:$J,10,FALSE)</f>
        <v>Scleronephthya gracillimum</v>
      </c>
    </row>
    <row r="6886" spans="1:14" x14ac:dyDescent="0.25">
      <c r="A6886" t="s">
        <v>9</v>
      </c>
      <c r="B6886" t="s">
        <v>1128</v>
      </c>
      <c r="C6886">
        <v>121.4873</v>
      </c>
      <c r="D6886">
        <v>22.6391733</v>
      </c>
      <c r="E6886">
        <v>20220807</v>
      </c>
      <c r="F6886" t="s">
        <v>397</v>
      </c>
      <c r="G6886" t="s">
        <v>12</v>
      </c>
      <c r="H6886" t="s">
        <v>17</v>
      </c>
      <c r="I6886" t="s">
        <v>398</v>
      </c>
      <c r="J6886" t="s">
        <v>15</v>
      </c>
      <c r="K6886" t="str">
        <f>VLOOKUP(G6886,'[1]crosstable (6)'!$B:$C,2,FALSE)</f>
        <v>Cnidaria</v>
      </c>
      <c r="L6886" t="str">
        <f>VLOOKUP(H6886,'[1]crosstable (6)'!$D:$E,2,FALSE)</f>
        <v>Anthozoa</v>
      </c>
      <c r="M6886" t="str">
        <f>VLOOKUP(I6886,'[1]crosstable (6)'!$H:$I,2,FALSE)</f>
        <v>Euplexauridae</v>
      </c>
      <c r="N6886" t="str">
        <f>VLOOKUP(F6886,'[1]crosstable (6)'!$A:$J,10,FALSE)</f>
        <v>Euplexaura sp.1</v>
      </c>
    </row>
    <row r="6887" spans="1:14" x14ac:dyDescent="0.25">
      <c r="A6887" t="s">
        <v>9</v>
      </c>
      <c r="B6887" t="s">
        <v>1128</v>
      </c>
      <c r="C6887">
        <v>121.4873</v>
      </c>
      <c r="D6887">
        <v>22.6391733</v>
      </c>
      <c r="E6887">
        <v>20220807</v>
      </c>
      <c r="F6887" t="s">
        <v>399</v>
      </c>
      <c r="G6887" t="s">
        <v>12</v>
      </c>
      <c r="H6887" t="s">
        <v>17</v>
      </c>
      <c r="I6887" t="s">
        <v>398</v>
      </c>
      <c r="J6887" t="s">
        <v>15</v>
      </c>
      <c r="K6887" t="str">
        <f>VLOOKUP(G6887,'[1]crosstable (6)'!$B:$C,2,FALSE)</f>
        <v>Cnidaria</v>
      </c>
      <c r="L6887" t="str">
        <f>VLOOKUP(H6887,'[1]crosstable (6)'!$D:$E,2,FALSE)</f>
        <v>Anthozoa</v>
      </c>
      <c r="M6887" t="str">
        <f>VLOOKUP(I6887,'[1]crosstable (6)'!$H:$I,2,FALSE)</f>
        <v>Euplexauridae</v>
      </c>
      <c r="N6887" t="str">
        <f>VLOOKUP(F6887,'[1]crosstable (6)'!$A:$J,10,FALSE)</f>
        <v>Euplexaura sp.2</v>
      </c>
    </row>
    <row r="6888" spans="1:14" x14ac:dyDescent="0.25">
      <c r="A6888" t="s">
        <v>9</v>
      </c>
      <c r="B6888" t="s">
        <v>1128</v>
      </c>
      <c r="C6888">
        <v>121.4873</v>
      </c>
      <c r="D6888">
        <v>22.6391733</v>
      </c>
      <c r="E6888">
        <v>20220807</v>
      </c>
      <c r="F6888" t="s">
        <v>602</v>
      </c>
      <c r="G6888" t="s">
        <v>12</v>
      </c>
      <c r="H6888" t="s">
        <v>17</v>
      </c>
      <c r="I6888" t="s">
        <v>407</v>
      </c>
      <c r="J6888" t="s">
        <v>15</v>
      </c>
      <c r="K6888" t="str">
        <f>VLOOKUP(G6888,'[1]crosstable (6)'!$B:$C,2,FALSE)</f>
        <v>Cnidaria</v>
      </c>
      <c r="L6888" t="str">
        <f>VLOOKUP(H6888,'[1]crosstable (6)'!$D:$E,2,FALSE)</f>
        <v>Anthozoa</v>
      </c>
      <c r="M6888" t="str">
        <f>VLOOKUP(I6888,'[1]crosstable (6)'!$H:$I,2,FALSE)</f>
        <v>Subergorgiidae</v>
      </c>
      <c r="N6888" t="str">
        <f>VLOOKUP(F6888,'[1]crosstable (6)'!$A:$J,10,FALSE)</f>
        <v>Annella reticulata</v>
      </c>
    </row>
    <row r="6889" spans="1:14" x14ac:dyDescent="0.25">
      <c r="A6889" t="s">
        <v>9</v>
      </c>
      <c r="B6889" t="s">
        <v>1128</v>
      </c>
      <c r="C6889">
        <v>121.4873</v>
      </c>
      <c r="D6889">
        <v>22.6391733</v>
      </c>
      <c r="E6889">
        <v>20220807</v>
      </c>
      <c r="F6889" t="s">
        <v>47</v>
      </c>
      <c r="G6889" t="s">
        <v>12</v>
      </c>
      <c r="H6889" t="s">
        <v>17</v>
      </c>
      <c r="I6889" t="s">
        <v>43</v>
      </c>
      <c r="J6889" t="s">
        <v>15</v>
      </c>
      <c r="K6889" t="str">
        <f>VLOOKUP(G6889,'[1]crosstable (6)'!$B:$C,2,FALSE)</f>
        <v>Cnidaria</v>
      </c>
      <c r="L6889" t="str">
        <f>VLOOKUP(H6889,'[1]crosstable (6)'!$D:$E,2,FALSE)</f>
        <v>Anthozoa</v>
      </c>
      <c r="M6889" t="str">
        <f>VLOOKUP(I6889,'[1]crosstable (6)'!$H:$I,2,FALSE)</f>
        <v>Pocilloporidae</v>
      </c>
      <c r="N6889" t="str">
        <f>VLOOKUP(F6889,'[1]crosstable (6)'!$A:$J,10,FALSE)</f>
        <v>Pocillopora meandrina</v>
      </c>
    </row>
    <row r="6890" spans="1:14" x14ac:dyDescent="0.25">
      <c r="A6890" t="s">
        <v>9</v>
      </c>
      <c r="B6890" t="s">
        <v>1128</v>
      </c>
      <c r="C6890">
        <v>121.4873</v>
      </c>
      <c r="D6890">
        <v>22.6391733</v>
      </c>
      <c r="E6890">
        <v>20220807</v>
      </c>
      <c r="F6890" t="s">
        <v>49</v>
      </c>
      <c r="G6890" t="s">
        <v>12</v>
      </c>
      <c r="H6890" t="s">
        <v>17</v>
      </c>
      <c r="I6890" t="s">
        <v>50</v>
      </c>
      <c r="J6890" t="s">
        <v>15</v>
      </c>
      <c r="K6890" t="str">
        <f>VLOOKUP(G6890,'[1]crosstable (6)'!$B:$C,2,FALSE)</f>
        <v>Cnidaria</v>
      </c>
      <c r="L6890" t="str">
        <f>VLOOKUP(H6890,'[1]crosstable (6)'!$D:$E,2,FALSE)</f>
        <v>Anthozoa</v>
      </c>
      <c r="M6890" t="str">
        <f>VLOOKUP(I6890,'[1]crosstable (6)'!$H:$I,2,FALSE)</f>
        <v>Xeniidae</v>
      </c>
      <c r="N6890" t="str">
        <f>VLOOKUP(F6890,'[1]crosstable (6)'!$A:$J,10,FALSE)</f>
        <v>Efflatounaria sp.1</v>
      </c>
    </row>
    <row r="6891" spans="1:14" x14ac:dyDescent="0.25">
      <c r="A6891" t="s">
        <v>9</v>
      </c>
      <c r="B6891" t="s">
        <v>1128</v>
      </c>
      <c r="C6891">
        <v>121.4873</v>
      </c>
      <c r="D6891">
        <v>22.6391733</v>
      </c>
      <c r="E6891">
        <v>20220807</v>
      </c>
      <c r="F6891" t="s">
        <v>53</v>
      </c>
      <c r="G6891" t="s">
        <v>12</v>
      </c>
      <c r="H6891" t="s">
        <v>17</v>
      </c>
      <c r="I6891" t="s">
        <v>22</v>
      </c>
      <c r="J6891" t="s">
        <v>15</v>
      </c>
      <c r="K6891" t="str">
        <f>VLOOKUP(G6891,'[1]crosstable (6)'!$B:$C,2,FALSE)</f>
        <v>Cnidaria</v>
      </c>
      <c r="L6891" t="str">
        <f>VLOOKUP(H6891,'[1]crosstable (6)'!$D:$E,2,FALSE)</f>
        <v>Anthozoa</v>
      </c>
      <c r="M6891" t="str">
        <f>VLOOKUP(I6891,'[1]crosstable (6)'!$H:$I,2,FALSE)</f>
        <v>Poritidae</v>
      </c>
      <c r="N6891" t="str">
        <f>VLOOKUP(F6891,'[1]crosstable (6)'!$A:$J,10,FALSE)</f>
        <v>Porites solida</v>
      </c>
    </row>
    <row r="6892" spans="1:14" x14ac:dyDescent="0.25">
      <c r="A6892" t="s">
        <v>9</v>
      </c>
      <c r="B6892" t="s">
        <v>1128</v>
      </c>
      <c r="C6892">
        <v>121.4873</v>
      </c>
      <c r="D6892">
        <v>22.6391733</v>
      </c>
      <c r="E6892">
        <v>20220807</v>
      </c>
      <c r="F6892" t="s">
        <v>59</v>
      </c>
      <c r="G6892" t="s">
        <v>12</v>
      </c>
      <c r="H6892" t="s">
        <v>17</v>
      </c>
      <c r="I6892" t="s">
        <v>60</v>
      </c>
      <c r="J6892" t="s">
        <v>15</v>
      </c>
      <c r="K6892" t="str">
        <f>VLOOKUP(G6892,'[1]crosstable (6)'!$B:$C,2,FALSE)</f>
        <v>Cnidaria</v>
      </c>
      <c r="L6892" t="str">
        <f>VLOOKUP(H6892,'[1]crosstable (6)'!$D:$E,2,FALSE)</f>
        <v>Anthozoa</v>
      </c>
      <c r="M6892" t="str">
        <f>VLOOKUP(I6892,'[1]crosstable (6)'!$H:$I,2,FALSE)</f>
        <v>Lemnaliidae</v>
      </c>
      <c r="N6892" t="str">
        <f>VLOOKUP(F6892,'[1]crosstable (6)'!$A:$J,10,FALSE)</f>
        <v>Lemnalia sp.1</v>
      </c>
    </row>
    <row r="6893" spans="1:14" x14ac:dyDescent="0.25">
      <c r="A6893" t="s">
        <v>9</v>
      </c>
      <c r="B6893" t="s">
        <v>1128</v>
      </c>
      <c r="C6893">
        <v>121.4873</v>
      </c>
      <c r="D6893">
        <v>22.6391733</v>
      </c>
      <c r="E6893">
        <v>20220807</v>
      </c>
      <c r="F6893" t="s">
        <v>406</v>
      </c>
      <c r="G6893" t="s">
        <v>12</v>
      </c>
      <c r="H6893" t="s">
        <v>17</v>
      </c>
      <c r="I6893" t="s">
        <v>407</v>
      </c>
      <c r="J6893" t="s">
        <v>15</v>
      </c>
      <c r="K6893" t="str">
        <f>VLOOKUP(G6893,'[1]crosstable (6)'!$B:$C,2,FALSE)</f>
        <v>Cnidaria</v>
      </c>
      <c r="L6893" t="str">
        <f>VLOOKUP(H6893,'[1]crosstable (6)'!$D:$E,2,FALSE)</f>
        <v>Anthozoa</v>
      </c>
      <c r="M6893" t="str">
        <f>VLOOKUP(I6893,'[1]crosstable (6)'!$H:$I,2,FALSE)</f>
        <v>Subergorgiidae</v>
      </c>
      <c r="N6893" t="str">
        <f>VLOOKUP(F6893,'[1]crosstable (6)'!$A:$J,10,FALSE)</f>
        <v>Subergorgia sp.1</v>
      </c>
    </row>
    <row r="6894" spans="1:14" x14ac:dyDescent="0.25">
      <c r="A6894" t="s">
        <v>9</v>
      </c>
      <c r="B6894" t="s">
        <v>1128</v>
      </c>
      <c r="C6894">
        <v>121.4873</v>
      </c>
      <c r="D6894">
        <v>22.6391733</v>
      </c>
      <c r="E6894">
        <v>20220807</v>
      </c>
      <c r="F6894" t="s">
        <v>408</v>
      </c>
      <c r="G6894" t="s">
        <v>12</v>
      </c>
      <c r="H6894" t="s">
        <v>17</v>
      </c>
      <c r="I6894" t="s">
        <v>407</v>
      </c>
      <c r="J6894" t="s">
        <v>15</v>
      </c>
      <c r="K6894" t="str">
        <f>VLOOKUP(G6894,'[1]crosstable (6)'!$B:$C,2,FALSE)</f>
        <v>Cnidaria</v>
      </c>
      <c r="L6894" t="str">
        <f>VLOOKUP(H6894,'[1]crosstable (6)'!$D:$E,2,FALSE)</f>
        <v>Anthozoa</v>
      </c>
      <c r="M6894" t="str">
        <f>VLOOKUP(I6894,'[1]crosstable (6)'!$H:$I,2,FALSE)</f>
        <v>Subergorgiidae</v>
      </c>
      <c r="N6894" t="str">
        <f>VLOOKUP(F6894,'[1]crosstable (6)'!$A:$J,10,FALSE)</f>
        <v>Subergorgia sp.2</v>
      </c>
    </row>
    <row r="6895" spans="1:14" x14ac:dyDescent="0.25">
      <c r="A6895" t="s">
        <v>9</v>
      </c>
      <c r="B6895" t="s">
        <v>1128</v>
      </c>
      <c r="C6895">
        <v>121.4873</v>
      </c>
      <c r="D6895">
        <v>22.6391733</v>
      </c>
      <c r="E6895">
        <v>20220807</v>
      </c>
      <c r="F6895" t="s">
        <v>61</v>
      </c>
      <c r="G6895" t="s">
        <v>12</v>
      </c>
      <c r="H6895" t="s">
        <v>17</v>
      </c>
      <c r="I6895" t="s">
        <v>62</v>
      </c>
      <c r="J6895" t="s">
        <v>15</v>
      </c>
      <c r="K6895" t="str">
        <f>VLOOKUP(G6895,'[1]crosstable (6)'!$B:$C,2,FALSE)</f>
        <v>Cnidaria</v>
      </c>
      <c r="L6895" t="str">
        <f>VLOOKUP(H6895,'[1]crosstable (6)'!$D:$E,2,FALSE)</f>
        <v>Anthozoa</v>
      </c>
      <c r="M6895" t="str">
        <f>VLOOKUP(I6895,'[1]crosstable (6)'!$H:$I,2,FALSE)</f>
        <v>Carijoidae</v>
      </c>
      <c r="N6895" t="str">
        <f>VLOOKUP(F6895,'[1]crosstable (6)'!$A:$J,10,FALSE)</f>
        <v>Carijoa sp.1</v>
      </c>
    </row>
    <row r="6896" spans="1:14" x14ac:dyDescent="0.25">
      <c r="A6896" t="s">
        <v>9</v>
      </c>
      <c r="B6896" t="s">
        <v>1128</v>
      </c>
      <c r="C6896">
        <v>121.4873</v>
      </c>
      <c r="D6896">
        <v>22.6391733</v>
      </c>
      <c r="E6896">
        <v>20220807</v>
      </c>
      <c r="F6896" t="s">
        <v>721</v>
      </c>
      <c r="G6896" t="s">
        <v>12</v>
      </c>
      <c r="H6896" t="s">
        <v>17</v>
      </c>
      <c r="I6896" t="s">
        <v>62</v>
      </c>
      <c r="J6896" t="s">
        <v>15</v>
      </c>
      <c r="K6896" t="str">
        <f>VLOOKUP(G6896,'[1]crosstable (6)'!$B:$C,2,FALSE)</f>
        <v>Cnidaria</v>
      </c>
      <c r="L6896" t="str">
        <f>VLOOKUP(H6896,'[1]crosstable (6)'!$D:$E,2,FALSE)</f>
        <v>Anthozoa</v>
      </c>
      <c r="M6896" t="str">
        <f>VLOOKUP(I6896,'[1]crosstable (6)'!$H:$I,2,FALSE)</f>
        <v>Carijoidae</v>
      </c>
      <c r="N6896" t="str">
        <f>VLOOKUP(F6896,'[1]crosstable (6)'!$A:$J,10,FALSE)</f>
        <v>Carijoa sp.2</v>
      </c>
    </row>
    <row r="6897" spans="1:14" x14ac:dyDescent="0.25">
      <c r="A6897" t="s">
        <v>9</v>
      </c>
      <c r="B6897" t="s">
        <v>1128</v>
      </c>
      <c r="C6897">
        <v>121.4873</v>
      </c>
      <c r="D6897">
        <v>22.6391733</v>
      </c>
      <c r="E6897">
        <v>20220807</v>
      </c>
      <c r="F6897" t="s">
        <v>1136</v>
      </c>
      <c r="G6897" t="s">
        <v>12</v>
      </c>
      <c r="H6897" t="s">
        <v>17</v>
      </c>
      <c r="I6897" t="s">
        <v>62</v>
      </c>
      <c r="J6897" t="s">
        <v>15</v>
      </c>
      <c r="K6897" t="str">
        <f>VLOOKUP(G6897,'[1]crosstable (6)'!$B:$C,2,FALSE)</f>
        <v>Cnidaria</v>
      </c>
      <c r="L6897" t="str">
        <f>VLOOKUP(H6897,'[1]crosstable (6)'!$D:$E,2,FALSE)</f>
        <v>Anthozoa</v>
      </c>
      <c r="M6897" t="str">
        <f>VLOOKUP(I6897,'[1]crosstable (6)'!$H:$I,2,FALSE)</f>
        <v>Carijoidae</v>
      </c>
      <c r="N6897" t="str">
        <f>VLOOKUP(F6897,'[1]crosstable (6)'!$A:$J,10,FALSE)</f>
        <v>Carijoa sp.3</v>
      </c>
    </row>
    <row r="6898" spans="1:14" x14ac:dyDescent="0.25">
      <c r="A6898" t="s">
        <v>9</v>
      </c>
      <c r="B6898" t="s">
        <v>1128</v>
      </c>
      <c r="C6898">
        <v>121.4873</v>
      </c>
      <c r="D6898">
        <v>22.6391733</v>
      </c>
      <c r="E6898">
        <v>20220807</v>
      </c>
      <c r="F6898" t="s">
        <v>532</v>
      </c>
      <c r="G6898" t="s">
        <v>12</v>
      </c>
      <c r="H6898" t="s">
        <v>17</v>
      </c>
      <c r="I6898" t="s">
        <v>355</v>
      </c>
      <c r="J6898" t="s">
        <v>15</v>
      </c>
      <c r="K6898" t="str">
        <f>VLOOKUP(G6898,'[1]crosstable (6)'!$B:$C,2,FALSE)</f>
        <v>Cnidaria</v>
      </c>
      <c r="L6898" t="str">
        <f>VLOOKUP(H6898,'[1]crosstable (6)'!$D:$E,2,FALSE)</f>
        <v>Anthozoa</v>
      </c>
      <c r="M6898" t="str">
        <f>VLOOKUP(I6898,'[1]crosstable (6)'!$H:$I,2,FALSE)</f>
        <v>Paramuriceidae</v>
      </c>
      <c r="N6898" t="str">
        <f>VLOOKUP(F6898,'[1]crosstable (6)'!$A:$J,10,FALSE)</f>
        <v>Acanthogorgia sp.1</v>
      </c>
    </row>
    <row r="6899" spans="1:14" x14ac:dyDescent="0.25">
      <c r="A6899" t="s">
        <v>9</v>
      </c>
      <c r="B6899" t="s">
        <v>1128</v>
      </c>
      <c r="C6899">
        <v>121.4873</v>
      </c>
      <c r="D6899">
        <v>22.6391733</v>
      </c>
      <c r="E6899">
        <v>20220807</v>
      </c>
      <c r="F6899" t="s">
        <v>65</v>
      </c>
      <c r="G6899" t="s">
        <v>12</v>
      </c>
      <c r="H6899" t="s">
        <v>17</v>
      </c>
      <c r="I6899" t="s">
        <v>52</v>
      </c>
      <c r="J6899" t="s">
        <v>15</v>
      </c>
      <c r="K6899" t="str">
        <f>VLOOKUP(G6899,'[1]crosstable (6)'!$B:$C,2,FALSE)</f>
        <v>Cnidaria</v>
      </c>
      <c r="L6899" t="str">
        <f>VLOOKUP(H6899,'[1]crosstable (6)'!$D:$E,2,FALSE)</f>
        <v>Anthozoa</v>
      </c>
      <c r="M6899" t="str">
        <f>VLOOKUP(I6899,'[1]crosstable (6)'!$H:$I,2,FALSE)</f>
        <v>Nephtheidae</v>
      </c>
      <c r="N6899" t="str">
        <f>VLOOKUP(F6899,'[1]crosstable (6)'!$A:$J,10,FALSE)</f>
        <v>Dendronephthya sp.1</v>
      </c>
    </row>
    <row r="6900" spans="1:14" x14ac:dyDescent="0.25">
      <c r="A6900" t="s">
        <v>9</v>
      </c>
      <c r="B6900" t="s">
        <v>1128</v>
      </c>
      <c r="C6900">
        <v>121.4873</v>
      </c>
      <c r="D6900">
        <v>22.6391733</v>
      </c>
      <c r="E6900">
        <v>20220807</v>
      </c>
      <c r="F6900" t="s">
        <v>410</v>
      </c>
      <c r="G6900" t="s">
        <v>12</v>
      </c>
      <c r="H6900" t="s">
        <v>17</v>
      </c>
      <c r="I6900" t="s">
        <v>52</v>
      </c>
      <c r="J6900" t="s">
        <v>15</v>
      </c>
      <c r="K6900" t="str">
        <f>VLOOKUP(G6900,'[1]crosstable (6)'!$B:$C,2,FALSE)</f>
        <v>Cnidaria</v>
      </c>
      <c r="L6900" t="str">
        <f>VLOOKUP(H6900,'[1]crosstable (6)'!$D:$E,2,FALSE)</f>
        <v>Anthozoa</v>
      </c>
      <c r="M6900" t="str">
        <f>VLOOKUP(I6900,'[1]crosstable (6)'!$H:$I,2,FALSE)</f>
        <v>Nephtheidae</v>
      </c>
      <c r="N6900" t="str">
        <f>VLOOKUP(F6900,'[1]crosstable (6)'!$A:$J,10,FALSE)</f>
        <v>Dendronephthya sp.2</v>
      </c>
    </row>
    <row r="6901" spans="1:14" x14ac:dyDescent="0.25">
      <c r="A6901" t="s">
        <v>9</v>
      </c>
      <c r="B6901" t="s">
        <v>1128</v>
      </c>
      <c r="C6901">
        <v>121.4873</v>
      </c>
      <c r="D6901">
        <v>22.6391733</v>
      </c>
      <c r="E6901">
        <v>20220807</v>
      </c>
      <c r="F6901" t="s">
        <v>411</v>
      </c>
      <c r="G6901" t="s">
        <v>12</v>
      </c>
      <c r="H6901" t="s">
        <v>17</v>
      </c>
      <c r="I6901" t="s">
        <v>52</v>
      </c>
      <c r="J6901" t="s">
        <v>15</v>
      </c>
      <c r="K6901" t="str">
        <f>VLOOKUP(G6901,'[1]crosstable (6)'!$B:$C,2,FALSE)</f>
        <v>Cnidaria</v>
      </c>
      <c r="L6901" t="str">
        <f>VLOOKUP(H6901,'[1]crosstable (6)'!$D:$E,2,FALSE)</f>
        <v>Anthozoa</v>
      </c>
      <c r="M6901" t="str">
        <f>VLOOKUP(I6901,'[1]crosstable (6)'!$H:$I,2,FALSE)</f>
        <v>Nephtheidae</v>
      </c>
      <c r="N6901" t="str">
        <f>VLOOKUP(F6901,'[1]crosstable (6)'!$A:$J,10,FALSE)</f>
        <v>Dendronephthya sp.3</v>
      </c>
    </row>
    <row r="6902" spans="1:14" x14ac:dyDescent="0.25">
      <c r="A6902" t="s">
        <v>9</v>
      </c>
      <c r="B6902" t="s">
        <v>1128</v>
      </c>
      <c r="C6902">
        <v>121.4873</v>
      </c>
      <c r="D6902">
        <v>22.6391733</v>
      </c>
      <c r="E6902">
        <v>20220807</v>
      </c>
      <c r="F6902" t="s">
        <v>697</v>
      </c>
      <c r="G6902" t="s">
        <v>12</v>
      </c>
      <c r="H6902" t="s">
        <v>17</v>
      </c>
      <c r="I6902" t="s">
        <v>52</v>
      </c>
      <c r="J6902" t="s">
        <v>15</v>
      </c>
      <c r="K6902" t="str">
        <f>VLOOKUP(G6902,'[1]crosstable (6)'!$B:$C,2,FALSE)</f>
        <v>Cnidaria</v>
      </c>
      <c r="L6902" t="str">
        <f>VLOOKUP(H6902,'[1]crosstable (6)'!$D:$E,2,FALSE)</f>
        <v>Anthozoa</v>
      </c>
      <c r="M6902" t="str">
        <f>VLOOKUP(I6902,'[1]crosstable (6)'!$H:$I,2,FALSE)</f>
        <v>Nephtheidae</v>
      </c>
      <c r="N6902" t="str">
        <f>VLOOKUP(F6902,'[1]crosstable (6)'!$A:$J,10,FALSE)</f>
        <v>Dendronephthya radiata</v>
      </c>
    </row>
    <row r="6903" spans="1:14" x14ac:dyDescent="0.25">
      <c r="A6903" t="s">
        <v>9</v>
      </c>
      <c r="B6903" t="s">
        <v>1128</v>
      </c>
      <c r="C6903">
        <v>121.4873</v>
      </c>
      <c r="D6903">
        <v>22.6391733</v>
      </c>
      <c r="E6903">
        <v>20220807</v>
      </c>
      <c r="F6903" t="s">
        <v>422</v>
      </c>
      <c r="G6903" t="s">
        <v>12</v>
      </c>
      <c r="H6903" t="s">
        <v>17</v>
      </c>
      <c r="I6903" t="s">
        <v>423</v>
      </c>
      <c r="J6903" t="s">
        <v>15</v>
      </c>
      <c r="K6903" t="str">
        <f>VLOOKUP(G6903,'[1]crosstable (6)'!$B:$C,2,FALSE)</f>
        <v>Cnidaria</v>
      </c>
      <c r="L6903" t="str">
        <f>VLOOKUP(H6903,'[1]crosstable (6)'!$D:$E,2,FALSE)</f>
        <v>Anthozoa</v>
      </c>
      <c r="M6903" t="str">
        <f>VLOOKUP(I6903,'[1]crosstable (6)'!$H:$I,2,FALSE)</f>
        <v>Antipathidae</v>
      </c>
      <c r="N6903" t="str">
        <f>VLOOKUP(F6903,'[1]crosstable (6)'!$A:$J,10,FALSE)</f>
        <v>Antipathes sp.1</v>
      </c>
    </row>
    <row r="6904" spans="1:14" x14ac:dyDescent="0.25">
      <c r="A6904" t="s">
        <v>9</v>
      </c>
      <c r="B6904" t="s">
        <v>1128</v>
      </c>
      <c r="C6904">
        <v>121.4873</v>
      </c>
      <c r="D6904">
        <v>22.6391733</v>
      </c>
      <c r="E6904">
        <v>20220807</v>
      </c>
      <c r="F6904" t="s">
        <v>1102</v>
      </c>
      <c r="G6904" t="s">
        <v>12</v>
      </c>
      <c r="H6904" t="s">
        <v>17</v>
      </c>
      <c r="I6904" t="s">
        <v>423</v>
      </c>
      <c r="J6904" t="s">
        <v>15</v>
      </c>
      <c r="K6904" t="str">
        <f>VLOOKUP(G6904,'[1]crosstable (6)'!$B:$C,2,FALSE)</f>
        <v>Cnidaria</v>
      </c>
      <c r="L6904" t="str">
        <f>VLOOKUP(H6904,'[1]crosstable (6)'!$D:$E,2,FALSE)</f>
        <v>Anthozoa</v>
      </c>
      <c r="M6904" t="str">
        <f>VLOOKUP(I6904,'[1]crosstable (6)'!$H:$I,2,FALSE)</f>
        <v>Antipathidae</v>
      </c>
      <c r="N6904" t="str">
        <f>VLOOKUP(F6904,'[1]crosstable (6)'!$A:$J,10,FALSE)</f>
        <v>Antipathes sp.3</v>
      </c>
    </row>
    <row r="6905" spans="1:14" x14ac:dyDescent="0.25">
      <c r="A6905" t="s">
        <v>9</v>
      </c>
      <c r="B6905" t="s">
        <v>1128</v>
      </c>
      <c r="C6905">
        <v>121.4873</v>
      </c>
      <c r="D6905">
        <v>22.6391733</v>
      </c>
      <c r="E6905">
        <v>20220807</v>
      </c>
      <c r="F6905" t="s">
        <v>698</v>
      </c>
      <c r="G6905" t="s">
        <v>12</v>
      </c>
      <c r="H6905" t="s">
        <v>17</v>
      </c>
      <c r="I6905" t="s">
        <v>69</v>
      </c>
      <c r="J6905" t="s">
        <v>15</v>
      </c>
      <c r="K6905" t="str">
        <f>VLOOKUP(G6905,'[1]crosstable (6)'!$B:$C,2,FALSE)</f>
        <v>Cnidaria</v>
      </c>
      <c r="L6905" t="str">
        <f>VLOOKUP(H6905,'[1]crosstable (6)'!$D:$E,2,FALSE)</f>
        <v>Anthozoa</v>
      </c>
      <c r="M6905" t="str">
        <f>VLOOKUP(I6905,'[1]crosstable (6)'!$H:$I,2,FALSE)</f>
        <v>Dendrophylliidae</v>
      </c>
      <c r="N6905" t="str">
        <f>VLOOKUP(F6905,'[1]crosstable (6)'!$A:$J,10,FALSE)</f>
        <v>Tubastraea aurea</v>
      </c>
    </row>
    <row r="6906" spans="1:14" x14ac:dyDescent="0.25">
      <c r="A6906" t="s">
        <v>9</v>
      </c>
      <c r="B6906" t="s">
        <v>1128</v>
      </c>
      <c r="C6906">
        <v>121.4873</v>
      </c>
      <c r="D6906">
        <v>22.6391733</v>
      </c>
      <c r="E6906">
        <v>20220807</v>
      </c>
      <c r="F6906" t="s">
        <v>535</v>
      </c>
      <c r="G6906" t="s">
        <v>12</v>
      </c>
      <c r="H6906" t="s">
        <v>17</v>
      </c>
      <c r="I6906" t="s">
        <v>382</v>
      </c>
      <c r="J6906" t="s">
        <v>15</v>
      </c>
      <c r="K6906" t="str">
        <f>VLOOKUP(G6906,'[1]crosstable (6)'!$B:$C,2,FALSE)</f>
        <v>Cnidaria</v>
      </c>
      <c r="L6906" t="str">
        <f>VLOOKUP(H6906,'[1]crosstable (6)'!$D:$E,2,FALSE)</f>
        <v>Anthozoa</v>
      </c>
      <c r="M6906" t="str">
        <f>VLOOKUP(I6906,'[1]crosstable (6)'!$H:$I,2,FALSE)</f>
        <v>Cladiellidae</v>
      </c>
      <c r="N6906" t="str">
        <f>VLOOKUP(F6906,'[1]crosstable (6)'!$A:$J,10,FALSE)</f>
        <v>Klyxum sp.1</v>
      </c>
    </row>
    <row r="6907" spans="1:14" x14ac:dyDescent="0.25">
      <c r="A6907" t="s">
        <v>9</v>
      </c>
      <c r="B6907" t="s">
        <v>1128</v>
      </c>
      <c r="C6907">
        <v>121.4873</v>
      </c>
      <c r="D6907">
        <v>22.6391733</v>
      </c>
      <c r="E6907">
        <v>20220807</v>
      </c>
      <c r="F6907" t="s">
        <v>803</v>
      </c>
      <c r="G6907" t="s">
        <v>12</v>
      </c>
      <c r="H6907" t="s">
        <v>17</v>
      </c>
      <c r="I6907" t="s">
        <v>25</v>
      </c>
      <c r="J6907" t="s">
        <v>15</v>
      </c>
      <c r="K6907" t="str">
        <f>VLOOKUP(G6907,'[1]crosstable (6)'!$B:$C,2,FALSE)</f>
        <v>Cnidaria</v>
      </c>
      <c r="L6907" t="str">
        <f>VLOOKUP(H6907,'[1]crosstable (6)'!$D:$E,2,FALSE)</f>
        <v>Anthozoa</v>
      </c>
      <c r="M6907" t="str">
        <f>VLOOKUP(I6907,'[1]crosstable (6)'!$H:$I,2,FALSE)</f>
        <v>Acroporidae</v>
      </c>
      <c r="N6907" t="str">
        <f>VLOOKUP(F6907,'[1]crosstable (6)'!$A:$J,10,FALSE)</f>
        <v>Montipora foliosa</v>
      </c>
    </row>
    <row r="6908" spans="1:14" x14ac:dyDescent="0.25">
      <c r="A6908" t="s">
        <v>9</v>
      </c>
      <c r="B6908" t="s">
        <v>1128</v>
      </c>
      <c r="C6908">
        <v>121.4873</v>
      </c>
      <c r="D6908">
        <v>22.6391733</v>
      </c>
      <c r="E6908">
        <v>20220807</v>
      </c>
      <c r="F6908" t="s">
        <v>71</v>
      </c>
      <c r="G6908" t="s">
        <v>12</v>
      </c>
      <c r="H6908" t="s">
        <v>17</v>
      </c>
      <c r="I6908" t="s">
        <v>22</v>
      </c>
      <c r="J6908" t="s">
        <v>15</v>
      </c>
      <c r="K6908" t="str">
        <f>VLOOKUP(G6908,'[1]crosstable (6)'!$B:$C,2,FALSE)</f>
        <v>Cnidaria</v>
      </c>
      <c r="L6908" t="str">
        <f>VLOOKUP(H6908,'[1]crosstable (6)'!$D:$E,2,FALSE)</f>
        <v>Anthozoa</v>
      </c>
      <c r="M6908" t="str">
        <f>VLOOKUP(I6908,'[1]crosstable (6)'!$H:$I,2,FALSE)</f>
        <v>Poritidae</v>
      </c>
      <c r="N6908" t="str">
        <f>VLOOKUP(F6908,'[1]crosstable (6)'!$A:$J,10,FALSE)</f>
        <v>Porites lobata</v>
      </c>
    </row>
    <row r="6909" spans="1:14" x14ac:dyDescent="0.25">
      <c r="A6909" t="s">
        <v>9</v>
      </c>
      <c r="B6909" t="s">
        <v>1128</v>
      </c>
      <c r="C6909">
        <v>121.4873</v>
      </c>
      <c r="D6909">
        <v>22.6391733</v>
      </c>
      <c r="E6909">
        <v>20220807</v>
      </c>
      <c r="F6909" t="s">
        <v>427</v>
      </c>
      <c r="G6909" t="s">
        <v>12</v>
      </c>
      <c r="H6909" t="s">
        <v>17</v>
      </c>
      <c r="I6909" t="s">
        <v>69</v>
      </c>
      <c r="J6909" t="s">
        <v>15</v>
      </c>
      <c r="K6909" t="str">
        <f>VLOOKUP(G6909,'[1]crosstable (6)'!$B:$C,2,FALSE)</f>
        <v>Cnidaria</v>
      </c>
      <c r="L6909" t="str">
        <f>VLOOKUP(H6909,'[1]crosstable (6)'!$D:$E,2,FALSE)</f>
        <v>Anthozoa</v>
      </c>
      <c r="M6909" t="str">
        <f>VLOOKUP(I6909,'[1]crosstable (6)'!$H:$I,2,FALSE)</f>
        <v>Dendrophylliidae</v>
      </c>
      <c r="N6909" t="str">
        <f>VLOOKUP(F6909,'[1]crosstable (6)'!$A:$J,10,FALSE)</f>
        <v>Tubastraea faulkneri</v>
      </c>
    </row>
    <row r="6910" spans="1:14" x14ac:dyDescent="0.25">
      <c r="A6910" t="s">
        <v>9</v>
      </c>
      <c r="B6910" t="s">
        <v>1128</v>
      </c>
      <c r="C6910">
        <v>121.4873</v>
      </c>
      <c r="D6910">
        <v>22.6391733</v>
      </c>
      <c r="E6910">
        <v>20220807</v>
      </c>
      <c r="F6910" t="s">
        <v>520</v>
      </c>
      <c r="G6910" t="s">
        <v>12</v>
      </c>
      <c r="H6910" t="s">
        <v>17</v>
      </c>
      <c r="I6910" t="s">
        <v>407</v>
      </c>
      <c r="J6910" t="s">
        <v>15</v>
      </c>
      <c r="K6910" t="str">
        <f>VLOOKUP(G6910,'[1]crosstable (6)'!$B:$C,2,FALSE)</f>
        <v>Cnidaria</v>
      </c>
      <c r="L6910" t="str">
        <f>VLOOKUP(H6910,'[1]crosstable (6)'!$D:$E,2,FALSE)</f>
        <v>Anthozoa</v>
      </c>
      <c r="M6910" t="str">
        <f>VLOOKUP(I6910,'[1]crosstable (6)'!$H:$I,2,FALSE)</f>
        <v>Subergorgiidae</v>
      </c>
      <c r="N6910" t="str">
        <f>VLOOKUP(F6910,'[1]crosstable (6)'!$A:$J,10,FALSE)</f>
        <v>Annella sp.1</v>
      </c>
    </row>
    <row r="6911" spans="1:14" x14ac:dyDescent="0.25">
      <c r="A6911" t="s">
        <v>9</v>
      </c>
      <c r="B6911" t="s">
        <v>1128</v>
      </c>
      <c r="C6911">
        <v>121.4873</v>
      </c>
      <c r="D6911">
        <v>22.6391733</v>
      </c>
      <c r="E6911">
        <v>20220807</v>
      </c>
      <c r="F6911" t="s">
        <v>432</v>
      </c>
      <c r="G6911" t="s">
        <v>12</v>
      </c>
      <c r="H6911" t="s">
        <v>17</v>
      </c>
      <c r="I6911" t="s">
        <v>355</v>
      </c>
      <c r="J6911" t="s">
        <v>15</v>
      </c>
      <c r="K6911" t="str">
        <f>VLOOKUP(G6911,'[1]crosstable (6)'!$B:$C,2,FALSE)</f>
        <v>Cnidaria</v>
      </c>
      <c r="L6911" t="str">
        <f>VLOOKUP(H6911,'[1]crosstable (6)'!$D:$E,2,FALSE)</f>
        <v>Anthozoa</v>
      </c>
      <c r="M6911" t="str">
        <f>VLOOKUP(I6911,'[1]crosstable (6)'!$H:$I,2,FALSE)</f>
        <v>Paramuriceidae</v>
      </c>
      <c r="N6911" t="str">
        <f>VLOOKUP(F6911,'[1]crosstable (6)'!$A:$J,10,FALSE)</f>
        <v>Bebryce sp.1</v>
      </c>
    </row>
    <row r="6912" spans="1:14" x14ac:dyDescent="0.25">
      <c r="A6912" t="s">
        <v>9</v>
      </c>
      <c r="B6912" t="s">
        <v>1128</v>
      </c>
      <c r="C6912">
        <v>121.4873</v>
      </c>
      <c r="D6912">
        <v>22.6391733</v>
      </c>
      <c r="E6912">
        <v>20220807</v>
      </c>
      <c r="F6912" t="s">
        <v>433</v>
      </c>
      <c r="G6912" t="s">
        <v>12</v>
      </c>
      <c r="H6912" t="s">
        <v>17</v>
      </c>
      <c r="I6912" t="s">
        <v>355</v>
      </c>
      <c r="J6912" t="s">
        <v>15</v>
      </c>
      <c r="K6912" t="str">
        <f>VLOOKUP(G6912,'[1]crosstable (6)'!$B:$C,2,FALSE)</f>
        <v>Cnidaria</v>
      </c>
      <c r="L6912" t="str">
        <f>VLOOKUP(H6912,'[1]crosstable (6)'!$D:$E,2,FALSE)</f>
        <v>Anthozoa</v>
      </c>
      <c r="M6912" t="str">
        <f>VLOOKUP(I6912,'[1]crosstable (6)'!$H:$I,2,FALSE)</f>
        <v>Paramuriceidae</v>
      </c>
      <c r="N6912" t="str">
        <f>VLOOKUP(F6912,'[1]crosstable (6)'!$A:$J,10,FALSE)</f>
        <v>Bebryce sp.2</v>
      </c>
    </row>
    <row r="6913" spans="1:14" x14ac:dyDescent="0.25">
      <c r="A6913" t="s">
        <v>9</v>
      </c>
      <c r="B6913" t="s">
        <v>1128</v>
      </c>
      <c r="C6913">
        <v>121.4873</v>
      </c>
      <c r="D6913">
        <v>22.6391733</v>
      </c>
      <c r="E6913">
        <v>20220807</v>
      </c>
      <c r="F6913" t="s">
        <v>726</v>
      </c>
      <c r="G6913" t="s">
        <v>12</v>
      </c>
      <c r="H6913" t="s">
        <v>17</v>
      </c>
      <c r="I6913" t="s">
        <v>517</v>
      </c>
      <c r="J6913" t="s">
        <v>15</v>
      </c>
      <c r="K6913" t="str">
        <f>VLOOKUP(G6913,'[1]crosstable (6)'!$B:$C,2,FALSE)</f>
        <v>Cnidaria</v>
      </c>
      <c r="L6913" t="str">
        <f>VLOOKUP(H6913,'[1]crosstable (6)'!$D:$E,2,FALSE)</f>
        <v>Anthozoa</v>
      </c>
      <c r="M6913" t="str">
        <f>VLOOKUP(I6913,'[1]crosstable (6)'!$H:$I,2,FALSE)</f>
        <v>Melithaeidae</v>
      </c>
      <c r="N6913" t="str">
        <f>VLOOKUP(F6913,'[1]crosstable (6)'!$A:$J,10,FALSE)</f>
        <v>Melithaea aurantia</v>
      </c>
    </row>
    <row r="6914" spans="1:14" x14ac:dyDescent="0.25">
      <c r="A6914" t="s">
        <v>9</v>
      </c>
      <c r="B6914" t="s">
        <v>1128</v>
      </c>
      <c r="C6914">
        <v>121.4873</v>
      </c>
      <c r="D6914">
        <v>22.6391733</v>
      </c>
      <c r="E6914">
        <v>20220807</v>
      </c>
      <c r="F6914" t="s">
        <v>80</v>
      </c>
      <c r="G6914" t="s">
        <v>12</v>
      </c>
      <c r="H6914" t="s">
        <v>17</v>
      </c>
      <c r="I6914" t="s">
        <v>52</v>
      </c>
      <c r="J6914" t="s">
        <v>15</v>
      </c>
      <c r="K6914" t="str">
        <f>VLOOKUP(G6914,'[1]crosstable (6)'!$B:$C,2,FALSE)</f>
        <v>Cnidaria</v>
      </c>
      <c r="L6914" t="str">
        <f>VLOOKUP(H6914,'[1]crosstable (6)'!$D:$E,2,FALSE)</f>
        <v>Anthozoa</v>
      </c>
      <c r="M6914" t="str">
        <f>VLOOKUP(I6914,'[1]crosstable (6)'!$H:$I,2,FALSE)</f>
        <v>Nephtheidae</v>
      </c>
      <c r="N6914" t="str">
        <f>VLOOKUP(F6914,'[1]crosstable (6)'!$A:$J,10,FALSE)</f>
        <v>Litophyton sp.1</v>
      </c>
    </row>
    <row r="6915" spans="1:14" x14ac:dyDescent="0.25">
      <c r="A6915" t="s">
        <v>9</v>
      </c>
      <c r="B6915" t="s">
        <v>1128</v>
      </c>
      <c r="C6915">
        <v>121.4873</v>
      </c>
      <c r="D6915">
        <v>22.6391733</v>
      </c>
      <c r="E6915">
        <v>20220807</v>
      </c>
      <c r="F6915" t="s">
        <v>111</v>
      </c>
      <c r="G6915" t="s">
        <v>12</v>
      </c>
      <c r="H6915" t="s">
        <v>17</v>
      </c>
      <c r="I6915" t="s">
        <v>52</v>
      </c>
      <c r="J6915" t="s">
        <v>15</v>
      </c>
      <c r="K6915" t="str">
        <f>VLOOKUP(G6915,'[1]crosstable (6)'!$B:$C,2,FALSE)</f>
        <v>Cnidaria</v>
      </c>
      <c r="L6915" t="str">
        <f>VLOOKUP(H6915,'[1]crosstable (6)'!$D:$E,2,FALSE)</f>
        <v>Anthozoa</v>
      </c>
      <c r="M6915" t="str">
        <f>VLOOKUP(I6915,'[1]crosstable (6)'!$H:$I,2,FALSE)</f>
        <v>Nephtheidae</v>
      </c>
      <c r="N6915" t="str">
        <f>VLOOKUP(F6915,'[1]crosstable (6)'!$A:$J,10,FALSE)</f>
        <v>Litophyton sp.2</v>
      </c>
    </row>
    <row r="6916" spans="1:14" x14ac:dyDescent="0.25">
      <c r="A6916" t="s">
        <v>9</v>
      </c>
      <c r="B6916" t="s">
        <v>1128</v>
      </c>
      <c r="C6916">
        <v>121.4873</v>
      </c>
      <c r="D6916">
        <v>22.6391733</v>
      </c>
      <c r="E6916">
        <v>20220807</v>
      </c>
      <c r="F6916" t="s">
        <v>81</v>
      </c>
      <c r="G6916" t="s">
        <v>12</v>
      </c>
      <c r="H6916" t="s">
        <v>17</v>
      </c>
      <c r="I6916" t="s">
        <v>52</v>
      </c>
      <c r="J6916" t="s">
        <v>15</v>
      </c>
      <c r="K6916" t="str">
        <f>VLOOKUP(G6916,'[1]crosstable (6)'!$B:$C,2,FALSE)</f>
        <v>Cnidaria</v>
      </c>
      <c r="L6916" t="str">
        <f>VLOOKUP(H6916,'[1]crosstable (6)'!$D:$E,2,FALSE)</f>
        <v>Anthozoa</v>
      </c>
      <c r="M6916" t="str">
        <f>VLOOKUP(I6916,'[1]crosstable (6)'!$H:$I,2,FALSE)</f>
        <v>Nephtheidae</v>
      </c>
      <c r="N6916" t="str">
        <f>VLOOKUP(F6916,'[1]crosstable (6)'!$A:$J,10,FALSE)</f>
        <v>Litophyton sp.3</v>
      </c>
    </row>
    <row r="6917" spans="1:14" x14ac:dyDescent="0.25">
      <c r="A6917" t="s">
        <v>9</v>
      </c>
      <c r="B6917" t="s">
        <v>1128</v>
      </c>
      <c r="C6917">
        <v>121.4873</v>
      </c>
      <c r="D6917">
        <v>22.6391733</v>
      </c>
      <c r="E6917">
        <v>20220807</v>
      </c>
      <c r="F6917" t="s">
        <v>82</v>
      </c>
      <c r="G6917" t="s">
        <v>12</v>
      </c>
      <c r="H6917" t="s">
        <v>17</v>
      </c>
      <c r="I6917" t="s">
        <v>52</v>
      </c>
      <c r="J6917" t="s">
        <v>15</v>
      </c>
      <c r="K6917" t="str">
        <f>VLOOKUP(G6917,'[1]crosstable (6)'!$B:$C,2,FALSE)</f>
        <v>Cnidaria</v>
      </c>
      <c r="L6917" t="str">
        <f>VLOOKUP(H6917,'[1]crosstable (6)'!$D:$E,2,FALSE)</f>
        <v>Anthozoa</v>
      </c>
      <c r="M6917" t="str">
        <f>VLOOKUP(I6917,'[1]crosstable (6)'!$H:$I,2,FALSE)</f>
        <v>Nephtheidae</v>
      </c>
      <c r="N6917" t="str">
        <f>VLOOKUP(F6917,'[1]crosstable (6)'!$A:$J,10,FALSE)</f>
        <v>Litophyton sp.4</v>
      </c>
    </row>
    <row r="6918" spans="1:14" x14ac:dyDescent="0.25">
      <c r="A6918" t="s">
        <v>9</v>
      </c>
      <c r="B6918" t="s">
        <v>1128</v>
      </c>
      <c r="C6918">
        <v>121.4873</v>
      </c>
      <c r="D6918">
        <v>22.6391733</v>
      </c>
      <c r="E6918">
        <v>20220807</v>
      </c>
      <c r="F6918" t="s">
        <v>440</v>
      </c>
      <c r="G6918" t="s">
        <v>12</v>
      </c>
      <c r="H6918" t="s">
        <v>17</v>
      </c>
      <c r="I6918" t="s">
        <v>423</v>
      </c>
      <c r="J6918" t="s">
        <v>15</v>
      </c>
      <c r="K6918" t="str">
        <f>VLOOKUP(G6918,'[1]crosstable (6)'!$B:$C,2,FALSE)</f>
        <v>Cnidaria</v>
      </c>
      <c r="L6918" t="str">
        <f>VLOOKUP(H6918,'[1]crosstable (6)'!$D:$E,2,FALSE)</f>
        <v>Anthozoa</v>
      </c>
      <c r="M6918" t="str">
        <f>VLOOKUP(I6918,'[1]crosstable (6)'!$H:$I,2,FALSE)</f>
        <v>Antipathidae</v>
      </c>
      <c r="N6918" t="str">
        <f>VLOOKUP(F6918,'[1]crosstable (6)'!$A:$J,10,FALSE)</f>
        <v>Cirrhipathes sp.1</v>
      </c>
    </row>
    <row r="6919" spans="1:14" x14ac:dyDescent="0.25">
      <c r="A6919" t="s">
        <v>9</v>
      </c>
      <c r="B6919" t="s">
        <v>1128</v>
      </c>
      <c r="C6919">
        <v>121.4873</v>
      </c>
      <c r="D6919">
        <v>22.6391733</v>
      </c>
      <c r="E6919">
        <v>20220807</v>
      </c>
      <c r="F6919" t="s">
        <v>492</v>
      </c>
      <c r="G6919" t="s">
        <v>12</v>
      </c>
      <c r="H6919" t="s">
        <v>17</v>
      </c>
      <c r="I6919" t="s">
        <v>20</v>
      </c>
      <c r="J6919" t="s">
        <v>15</v>
      </c>
      <c r="K6919" t="str">
        <f>VLOOKUP(G6919,'[1]crosstable (6)'!$B:$C,2,FALSE)</f>
        <v>Cnidaria</v>
      </c>
      <c r="L6919" t="str">
        <f>VLOOKUP(H6919,'[1]crosstable (6)'!$D:$E,2,FALSE)</f>
        <v>Anthozoa</v>
      </c>
      <c r="M6919" t="str">
        <f>VLOOKUP(I6919,'[1]crosstable (6)'!$H:$I,2,FALSE)</f>
        <v>Merulinidae</v>
      </c>
      <c r="N6919" t="str">
        <f>VLOOKUP(F6919,'[1]crosstable (6)'!$A:$J,10,FALSE)</f>
        <v>Favites abdita</v>
      </c>
    </row>
    <row r="6920" spans="1:14" x14ac:dyDescent="0.25">
      <c r="A6920" t="s">
        <v>9</v>
      </c>
      <c r="B6920" t="s">
        <v>1128</v>
      </c>
      <c r="C6920">
        <v>121.4873</v>
      </c>
      <c r="D6920">
        <v>22.6391733</v>
      </c>
      <c r="E6920">
        <v>20220807</v>
      </c>
      <c r="F6920" t="s">
        <v>92</v>
      </c>
      <c r="G6920" t="s">
        <v>12</v>
      </c>
      <c r="H6920" t="s">
        <v>17</v>
      </c>
      <c r="I6920" t="s">
        <v>50</v>
      </c>
      <c r="J6920" t="s">
        <v>15</v>
      </c>
      <c r="K6920" t="str">
        <f>VLOOKUP(G6920,'[1]crosstable (6)'!$B:$C,2,FALSE)</f>
        <v>Cnidaria</v>
      </c>
      <c r="L6920" t="str">
        <f>VLOOKUP(H6920,'[1]crosstable (6)'!$D:$E,2,FALSE)</f>
        <v>Anthozoa</v>
      </c>
      <c r="M6920" t="str">
        <f>VLOOKUP(I6920,'[1]crosstable (6)'!$H:$I,2,FALSE)</f>
        <v>Xeniidae</v>
      </c>
      <c r="N6920" t="str">
        <f>VLOOKUP(F6920,'[1]crosstable (6)'!$A:$J,10,FALSE)</f>
        <v>Heteroxenia sp.1</v>
      </c>
    </row>
    <row r="6921" spans="1:14" x14ac:dyDescent="0.25">
      <c r="A6921" t="s">
        <v>9</v>
      </c>
      <c r="B6921" t="s">
        <v>1137</v>
      </c>
      <c r="C6921">
        <v>121.47095899999999</v>
      </c>
      <c r="D6921">
        <v>22.646305000000002</v>
      </c>
      <c r="E6921">
        <v>20211026</v>
      </c>
      <c r="F6921" t="s">
        <v>462</v>
      </c>
      <c r="G6921" t="s">
        <v>12</v>
      </c>
      <c r="H6921" t="s">
        <v>17</v>
      </c>
      <c r="I6921" t="s">
        <v>25</v>
      </c>
      <c r="J6921" t="s">
        <v>15</v>
      </c>
      <c r="K6921" t="str">
        <f>VLOOKUP(G6921,'[1]crosstable (6)'!$B:$C,2,FALSE)</f>
        <v>Cnidaria</v>
      </c>
      <c r="L6921" t="str">
        <f>VLOOKUP(H6921,'[1]crosstable (6)'!$D:$E,2,FALSE)</f>
        <v>Anthozoa</v>
      </c>
      <c r="M6921" t="str">
        <f>VLOOKUP(I6921,'[1]crosstable (6)'!$H:$I,2,FALSE)</f>
        <v>Acroporidae</v>
      </c>
      <c r="N6921" t="str">
        <f>VLOOKUP(F6921,'[1]crosstable (6)'!$A:$J,10,FALSE)</f>
        <v>Acropora verweyi</v>
      </c>
    </row>
    <row r="6922" spans="1:14" x14ac:dyDescent="0.25">
      <c r="A6922" t="s">
        <v>9</v>
      </c>
      <c r="B6922" t="s">
        <v>1137</v>
      </c>
      <c r="C6922">
        <v>121.47095899999999</v>
      </c>
      <c r="D6922">
        <v>22.646305000000002</v>
      </c>
      <c r="E6922">
        <v>20211026</v>
      </c>
      <c r="F6922" t="s">
        <v>369</v>
      </c>
      <c r="G6922" t="s">
        <v>12</v>
      </c>
      <c r="H6922" t="s">
        <v>17</v>
      </c>
      <c r="I6922" t="s">
        <v>43</v>
      </c>
      <c r="J6922" t="s">
        <v>15</v>
      </c>
      <c r="K6922" t="str">
        <f>VLOOKUP(G6922,'[1]crosstable (6)'!$B:$C,2,FALSE)</f>
        <v>Cnidaria</v>
      </c>
      <c r="L6922" t="str">
        <f>VLOOKUP(H6922,'[1]crosstable (6)'!$D:$E,2,FALSE)</f>
        <v>Anthozoa</v>
      </c>
      <c r="M6922" t="str">
        <f>VLOOKUP(I6922,'[1]crosstable (6)'!$H:$I,2,FALSE)</f>
        <v>Pocilloporidae</v>
      </c>
      <c r="N6922" t="str">
        <f>VLOOKUP(F6922,'[1]crosstable (6)'!$A:$J,10,FALSE)</f>
        <v>Pocillopora grandis</v>
      </c>
    </row>
    <row r="6923" spans="1:14" x14ac:dyDescent="0.25">
      <c r="A6923" t="s">
        <v>9</v>
      </c>
      <c r="B6923" t="s">
        <v>1137</v>
      </c>
      <c r="C6923">
        <v>121.47095899999999</v>
      </c>
      <c r="D6923">
        <v>22.646305000000002</v>
      </c>
      <c r="E6923">
        <v>20211026</v>
      </c>
      <c r="F6923" t="s">
        <v>29</v>
      </c>
      <c r="G6923" t="s">
        <v>12</v>
      </c>
      <c r="H6923" t="s">
        <v>17</v>
      </c>
      <c r="I6923" t="s">
        <v>20</v>
      </c>
      <c r="J6923" t="s">
        <v>15</v>
      </c>
      <c r="K6923" t="str">
        <f>VLOOKUP(G6923,'[1]crosstable (6)'!$B:$C,2,FALSE)</f>
        <v>Cnidaria</v>
      </c>
      <c r="L6923" t="str">
        <f>VLOOKUP(H6923,'[1]crosstable (6)'!$D:$E,2,FALSE)</f>
        <v>Anthozoa</v>
      </c>
      <c r="M6923" t="str">
        <f>VLOOKUP(I6923,'[1]crosstable (6)'!$H:$I,2,FALSE)</f>
        <v>Merulinidae</v>
      </c>
      <c r="N6923" t="str">
        <f>VLOOKUP(F6923,'[1]crosstable (6)'!$A:$J,10,FALSE)</f>
        <v>Dipsastraea favus</v>
      </c>
    </row>
    <row r="6924" spans="1:14" x14ac:dyDescent="0.25">
      <c r="A6924" t="s">
        <v>9</v>
      </c>
      <c r="B6924" t="s">
        <v>1137</v>
      </c>
      <c r="C6924">
        <v>121.47095899999999</v>
      </c>
      <c r="D6924">
        <v>22.646305000000002</v>
      </c>
      <c r="E6924">
        <v>20211026</v>
      </c>
      <c r="F6924" t="s">
        <v>683</v>
      </c>
      <c r="G6924" t="s">
        <v>12</v>
      </c>
      <c r="H6924" t="s">
        <v>17</v>
      </c>
      <c r="I6924" t="s">
        <v>384</v>
      </c>
      <c r="J6924" t="s">
        <v>15</v>
      </c>
      <c r="K6924" t="str">
        <f>VLOOKUP(G6924,'[1]crosstable (6)'!$B:$C,2,FALSE)</f>
        <v>Cnidaria</v>
      </c>
      <c r="L6924" t="str">
        <f>VLOOKUP(H6924,'[1]crosstable (6)'!$D:$E,2,FALSE)</f>
        <v>Anthozoa</v>
      </c>
      <c r="M6924" t="str">
        <f>VLOOKUP(I6924,'[1]crosstable (6)'!$H:$I,2,FALSE)</f>
        <v>Ellisellidae</v>
      </c>
      <c r="N6924" t="str">
        <f>VLOOKUP(F6924,'[1]crosstable (6)'!$A:$J,10,FALSE)</f>
        <v>Junceella fragilis</v>
      </c>
    </row>
    <row r="6925" spans="1:14" x14ac:dyDescent="0.25">
      <c r="A6925" t="s">
        <v>9</v>
      </c>
      <c r="B6925" t="s">
        <v>1137</v>
      </c>
      <c r="C6925">
        <v>121.47095899999999</v>
      </c>
      <c r="D6925">
        <v>22.646305000000002</v>
      </c>
      <c r="E6925">
        <v>20211026</v>
      </c>
      <c r="F6925" t="s">
        <v>873</v>
      </c>
      <c r="G6925" t="s">
        <v>12</v>
      </c>
      <c r="H6925" t="s">
        <v>17</v>
      </c>
      <c r="I6925" t="s">
        <v>43</v>
      </c>
      <c r="J6925" t="s">
        <v>15</v>
      </c>
      <c r="K6925" t="str">
        <f>VLOOKUP(G6925,'[1]crosstable (6)'!$B:$C,2,FALSE)</f>
        <v>Cnidaria</v>
      </c>
      <c r="L6925" t="str">
        <f>VLOOKUP(H6925,'[1]crosstable (6)'!$D:$E,2,FALSE)</f>
        <v>Anthozoa</v>
      </c>
      <c r="M6925" t="str">
        <f>VLOOKUP(I6925,'[1]crosstable (6)'!$H:$I,2,FALSE)</f>
        <v>Pocilloporidae</v>
      </c>
      <c r="N6925" t="str">
        <f>VLOOKUP(F6925,'[1]crosstable (6)'!$A:$J,10,FALSE)</f>
        <v>Pocillopora woodjonesi</v>
      </c>
    </row>
    <row r="6926" spans="1:14" x14ac:dyDescent="0.25">
      <c r="A6926" t="s">
        <v>9</v>
      </c>
      <c r="B6926" t="s">
        <v>1137</v>
      </c>
      <c r="C6926">
        <v>121.47095899999999</v>
      </c>
      <c r="D6926">
        <v>22.646305000000002</v>
      </c>
      <c r="E6926">
        <v>20211026</v>
      </c>
      <c r="F6926" t="s">
        <v>32</v>
      </c>
      <c r="G6926" t="s">
        <v>12</v>
      </c>
      <c r="H6926" t="s">
        <v>17</v>
      </c>
      <c r="I6926" t="s">
        <v>25</v>
      </c>
      <c r="J6926" t="s">
        <v>15</v>
      </c>
      <c r="K6926" t="str">
        <f>VLOOKUP(G6926,'[1]crosstable (6)'!$B:$C,2,FALSE)</f>
        <v>Cnidaria</v>
      </c>
      <c r="L6926" t="str">
        <f>VLOOKUP(H6926,'[1]crosstable (6)'!$D:$E,2,FALSE)</f>
        <v>Anthozoa</v>
      </c>
      <c r="M6926" t="str">
        <f>VLOOKUP(I6926,'[1]crosstable (6)'!$H:$I,2,FALSE)</f>
        <v>Acroporidae</v>
      </c>
      <c r="N6926" t="str">
        <f>VLOOKUP(F6926,'[1]crosstable (6)'!$A:$J,10,FALSE)</f>
        <v>Acropora aculeus</v>
      </c>
    </row>
    <row r="6927" spans="1:14" x14ac:dyDescent="0.25">
      <c r="A6927" t="s">
        <v>9</v>
      </c>
      <c r="B6927" t="s">
        <v>1137</v>
      </c>
      <c r="C6927">
        <v>121.47095899999999</v>
      </c>
      <c r="D6927">
        <v>22.646305000000002</v>
      </c>
      <c r="E6927">
        <v>20211026</v>
      </c>
      <c r="F6927" t="s">
        <v>33</v>
      </c>
      <c r="G6927" t="s">
        <v>12</v>
      </c>
      <c r="H6927" t="s">
        <v>17</v>
      </c>
      <c r="I6927" t="s">
        <v>34</v>
      </c>
      <c r="J6927" t="s">
        <v>15</v>
      </c>
      <c r="K6927" t="str">
        <f>VLOOKUP(G6927,'[1]crosstable (6)'!$B:$C,2,FALSE)</f>
        <v>Cnidaria</v>
      </c>
      <c r="L6927" t="str">
        <f>VLOOKUP(H6927,'[1]crosstable (6)'!$D:$E,2,FALSE)</f>
        <v>Anthozoa</v>
      </c>
      <c r="M6927" t="str">
        <f>VLOOKUP(I6927,'[1]crosstable (6)'!$H:$I,2,FALSE)</f>
        <v>Clavulariidae</v>
      </c>
      <c r="N6927" t="str">
        <f>VLOOKUP(F6927,'[1]crosstable (6)'!$A:$J,10,FALSE)</f>
        <v>Clavularia sp.1</v>
      </c>
    </row>
    <row r="6928" spans="1:14" x14ac:dyDescent="0.25">
      <c r="A6928" t="s">
        <v>9</v>
      </c>
      <c r="B6928" t="s">
        <v>1137</v>
      </c>
      <c r="C6928">
        <v>121.47095899999999</v>
      </c>
      <c r="D6928">
        <v>22.646305000000002</v>
      </c>
      <c r="E6928">
        <v>20211026</v>
      </c>
      <c r="F6928" t="s">
        <v>779</v>
      </c>
      <c r="G6928" t="s">
        <v>12</v>
      </c>
      <c r="H6928" t="s">
        <v>17</v>
      </c>
      <c r="I6928" t="s">
        <v>67</v>
      </c>
      <c r="J6928" t="s">
        <v>15</v>
      </c>
      <c r="K6928" t="str">
        <f>VLOOKUP(G6928,'[1]crosstable (6)'!$B:$C,2,FALSE)</f>
        <v>Cnidaria</v>
      </c>
      <c r="L6928" t="str">
        <f>VLOOKUP(H6928,'[1]crosstable (6)'!$D:$E,2,FALSE)</f>
        <v>Anthozoa</v>
      </c>
      <c r="M6928" t="str">
        <f>VLOOKUP(I6928,'[1]crosstable (6)'!$H:$I,2,FALSE)</f>
        <v>Euphylliidae</v>
      </c>
      <c r="N6928" t="str">
        <f>VLOOKUP(F6928,'[1]crosstable (6)'!$A:$J,10,FALSE)</f>
        <v>Euphyllia glabrescens</v>
      </c>
    </row>
    <row r="6929" spans="1:14" x14ac:dyDescent="0.25">
      <c r="A6929" t="s">
        <v>9</v>
      </c>
      <c r="B6929" t="s">
        <v>1137</v>
      </c>
      <c r="C6929">
        <v>121.47095899999999</v>
      </c>
      <c r="D6929">
        <v>22.646305000000002</v>
      </c>
      <c r="E6929">
        <v>20211026</v>
      </c>
      <c r="F6929" t="s">
        <v>37</v>
      </c>
      <c r="G6929" t="s">
        <v>12</v>
      </c>
      <c r="H6929" t="s">
        <v>17</v>
      </c>
      <c r="I6929" t="s">
        <v>25</v>
      </c>
      <c r="J6929" t="s">
        <v>15</v>
      </c>
      <c r="K6929" t="str">
        <f>VLOOKUP(G6929,'[1]crosstable (6)'!$B:$C,2,FALSE)</f>
        <v>Cnidaria</v>
      </c>
      <c r="L6929" t="str">
        <f>VLOOKUP(H6929,'[1]crosstable (6)'!$D:$E,2,FALSE)</f>
        <v>Anthozoa</v>
      </c>
      <c r="M6929" t="str">
        <f>VLOOKUP(I6929,'[1]crosstable (6)'!$H:$I,2,FALSE)</f>
        <v>Acroporidae</v>
      </c>
      <c r="N6929" t="str">
        <f>VLOOKUP(F6929,'[1]crosstable (6)'!$A:$J,10,FALSE)</f>
        <v>Acropora divaricata</v>
      </c>
    </row>
    <row r="6930" spans="1:14" x14ac:dyDescent="0.25">
      <c r="A6930" t="s">
        <v>9</v>
      </c>
      <c r="B6930" t="s">
        <v>1137</v>
      </c>
      <c r="C6930">
        <v>121.47095899999999</v>
      </c>
      <c r="D6930">
        <v>22.646305000000002</v>
      </c>
      <c r="E6930">
        <v>20211026</v>
      </c>
      <c r="F6930" t="s">
        <v>713</v>
      </c>
      <c r="G6930" t="s">
        <v>12</v>
      </c>
      <c r="H6930" t="s">
        <v>17</v>
      </c>
      <c r="I6930" t="s">
        <v>377</v>
      </c>
      <c r="J6930" t="s">
        <v>15</v>
      </c>
      <c r="K6930" t="str">
        <f>VLOOKUP(G6930,'[1]crosstable (6)'!$B:$C,2,FALSE)</f>
        <v>Cnidaria</v>
      </c>
      <c r="L6930" t="str">
        <f>VLOOKUP(H6930,'[1]crosstable (6)'!$D:$E,2,FALSE)</f>
        <v>Anthozoa</v>
      </c>
      <c r="M6930" t="str">
        <f>VLOOKUP(I6930,'[1]crosstable (6)'!$H:$I,2,FALSE)</f>
        <v>Heteractidae</v>
      </c>
      <c r="N6930" t="str">
        <f>VLOOKUP(F6930,'[1]crosstable (6)'!$A:$J,10,FALSE)</f>
        <v>Radianthus crispa</v>
      </c>
    </row>
    <row r="6931" spans="1:14" x14ac:dyDescent="0.25">
      <c r="A6931" t="s">
        <v>9</v>
      </c>
      <c r="B6931" t="s">
        <v>1137</v>
      </c>
      <c r="C6931">
        <v>121.47095899999999</v>
      </c>
      <c r="D6931">
        <v>22.646305000000002</v>
      </c>
      <c r="E6931">
        <v>20211026</v>
      </c>
      <c r="F6931" t="s">
        <v>39</v>
      </c>
      <c r="G6931" t="s">
        <v>12</v>
      </c>
      <c r="H6931" t="s">
        <v>17</v>
      </c>
      <c r="I6931" t="s">
        <v>20</v>
      </c>
      <c r="J6931" t="s">
        <v>15</v>
      </c>
      <c r="K6931" t="str">
        <f>VLOOKUP(G6931,'[1]crosstable (6)'!$B:$C,2,FALSE)</f>
        <v>Cnidaria</v>
      </c>
      <c r="L6931" t="str">
        <f>VLOOKUP(H6931,'[1]crosstable (6)'!$D:$E,2,FALSE)</f>
        <v>Anthozoa</v>
      </c>
      <c r="M6931" t="str">
        <f>VLOOKUP(I6931,'[1]crosstable (6)'!$H:$I,2,FALSE)</f>
        <v>Merulinidae</v>
      </c>
      <c r="N6931" t="str">
        <f>VLOOKUP(F6931,'[1]crosstable (6)'!$A:$J,10,FALSE)</f>
        <v>Dipsastraea amicorum</v>
      </c>
    </row>
    <row r="6932" spans="1:14" x14ac:dyDescent="0.25">
      <c r="A6932" t="s">
        <v>9</v>
      </c>
      <c r="B6932" t="s">
        <v>1137</v>
      </c>
      <c r="C6932">
        <v>121.47095899999999</v>
      </c>
      <c r="D6932">
        <v>22.646305000000002</v>
      </c>
      <c r="E6932">
        <v>20211026</v>
      </c>
      <c r="F6932" t="s">
        <v>882</v>
      </c>
      <c r="G6932" t="s">
        <v>12</v>
      </c>
      <c r="H6932" t="s">
        <v>17</v>
      </c>
      <c r="I6932" t="s">
        <v>398</v>
      </c>
      <c r="J6932" t="s">
        <v>15</v>
      </c>
      <c r="K6932" t="str">
        <f>VLOOKUP(G6932,'[1]crosstable (6)'!$B:$C,2,FALSE)</f>
        <v>Cnidaria</v>
      </c>
      <c r="L6932" t="str">
        <f>VLOOKUP(H6932,'[1]crosstable (6)'!$D:$E,2,FALSE)</f>
        <v>Anthozoa</v>
      </c>
      <c r="M6932" t="str">
        <f>VLOOKUP(I6932,'[1]crosstable (6)'!$H:$I,2,FALSE)</f>
        <v>Euplexauridae</v>
      </c>
      <c r="N6932" t="str">
        <f>VLOOKUP(F6932,'[1]crosstable (6)'!$A:$J,10,FALSE)</f>
        <v>Euplexaura erecta</v>
      </c>
    </row>
    <row r="6933" spans="1:14" x14ac:dyDescent="0.25">
      <c r="A6933" t="s">
        <v>9</v>
      </c>
      <c r="B6933" t="s">
        <v>1137</v>
      </c>
      <c r="C6933">
        <v>121.47095899999999</v>
      </c>
      <c r="D6933">
        <v>22.646305000000002</v>
      </c>
      <c r="E6933">
        <v>20211026</v>
      </c>
      <c r="F6933" t="s">
        <v>513</v>
      </c>
      <c r="G6933" t="s">
        <v>12</v>
      </c>
      <c r="H6933" t="s">
        <v>17</v>
      </c>
      <c r="I6933" t="s">
        <v>514</v>
      </c>
      <c r="J6933" t="s">
        <v>15</v>
      </c>
      <c r="K6933" t="str">
        <f>VLOOKUP(G6933,'[1]crosstable (6)'!$B:$C,2,FALSE)</f>
        <v>Cnidaria</v>
      </c>
      <c r="L6933" t="str">
        <f>VLOOKUP(H6933,'[1]crosstable (6)'!$D:$E,2,FALSE)</f>
        <v>Anthozoa</v>
      </c>
      <c r="M6933" t="str">
        <f>VLOOKUP(I6933,'[1]crosstable (6)'!$H:$I,2,FALSE)</f>
        <v>Acanthogorgiidae</v>
      </c>
      <c r="N6933" t="str">
        <f>VLOOKUP(F6933,'[1]crosstable (6)'!$A:$J,10,FALSE)</f>
        <v>Anthogorgia sp.1</v>
      </c>
    </row>
    <row r="6934" spans="1:14" x14ac:dyDescent="0.25">
      <c r="A6934" t="s">
        <v>9</v>
      </c>
      <c r="B6934" t="s">
        <v>1137</v>
      </c>
      <c r="C6934">
        <v>121.47095899999999</v>
      </c>
      <c r="D6934">
        <v>22.646305000000002</v>
      </c>
      <c r="E6934">
        <v>20211026</v>
      </c>
      <c r="F6934" t="s">
        <v>689</v>
      </c>
      <c r="G6934" t="s">
        <v>12</v>
      </c>
      <c r="H6934" t="s">
        <v>17</v>
      </c>
      <c r="I6934" t="s">
        <v>50</v>
      </c>
      <c r="J6934" t="s">
        <v>15</v>
      </c>
      <c r="K6934" t="str">
        <f>VLOOKUP(G6934,'[1]crosstable (6)'!$B:$C,2,FALSE)</f>
        <v>Cnidaria</v>
      </c>
      <c r="L6934" t="str">
        <f>VLOOKUP(H6934,'[1]crosstable (6)'!$D:$E,2,FALSE)</f>
        <v>Anthozoa</v>
      </c>
      <c r="M6934" t="str">
        <f>VLOOKUP(I6934,'[1]crosstable (6)'!$H:$I,2,FALSE)</f>
        <v>Xeniidae</v>
      </c>
      <c r="N6934" t="str">
        <f>VLOOKUP(F6934,'[1]crosstable (6)'!$A:$J,10,FALSE)</f>
        <v>Anthelia sp.1</v>
      </c>
    </row>
    <row r="6935" spans="1:14" x14ac:dyDescent="0.25">
      <c r="A6935" t="s">
        <v>9</v>
      </c>
      <c r="B6935" t="s">
        <v>1137</v>
      </c>
      <c r="C6935">
        <v>121.47095899999999</v>
      </c>
      <c r="D6935">
        <v>22.646305000000002</v>
      </c>
      <c r="E6935">
        <v>20211026</v>
      </c>
      <c r="F6935" t="s">
        <v>690</v>
      </c>
      <c r="G6935" t="s">
        <v>12</v>
      </c>
      <c r="H6935" t="s">
        <v>17</v>
      </c>
      <c r="I6935" t="s">
        <v>375</v>
      </c>
      <c r="J6935" t="s">
        <v>15</v>
      </c>
      <c r="K6935" t="str">
        <f>VLOOKUP(G6935,'[1]crosstable (6)'!$B:$C,2,FALSE)</f>
        <v>Cnidaria</v>
      </c>
      <c r="L6935" t="str">
        <f>VLOOKUP(H6935,'[1]crosstable (6)'!$D:$E,2,FALSE)</f>
        <v>Anthozoa</v>
      </c>
      <c r="M6935" t="str">
        <f>VLOOKUP(I6935,'[1]crosstable (6)'!$H:$I,2,FALSE)</f>
        <v>Sarcophytidae</v>
      </c>
      <c r="N6935" t="str">
        <f>VLOOKUP(F6935,'[1]crosstable (6)'!$A:$J,10,FALSE)</f>
        <v>Sarcophyton trocheliophorum</v>
      </c>
    </row>
    <row r="6936" spans="1:14" x14ac:dyDescent="0.25">
      <c r="A6936" t="s">
        <v>9</v>
      </c>
      <c r="B6936" t="s">
        <v>1137</v>
      </c>
      <c r="C6936">
        <v>121.47095899999999</v>
      </c>
      <c r="D6936">
        <v>22.646305000000002</v>
      </c>
      <c r="E6936">
        <v>20211026</v>
      </c>
      <c r="F6936" t="s">
        <v>715</v>
      </c>
      <c r="G6936" t="s">
        <v>12</v>
      </c>
      <c r="H6936" t="s">
        <v>17</v>
      </c>
      <c r="I6936" t="s">
        <v>384</v>
      </c>
      <c r="J6936" t="s">
        <v>15</v>
      </c>
      <c r="K6936" t="str">
        <f>VLOOKUP(G6936,'[1]crosstable (6)'!$B:$C,2,FALSE)</f>
        <v>Cnidaria</v>
      </c>
      <c r="L6936" t="str">
        <f>VLOOKUP(H6936,'[1]crosstable (6)'!$D:$E,2,FALSE)</f>
        <v>Anthozoa</v>
      </c>
      <c r="M6936" t="str">
        <f>VLOOKUP(I6936,'[1]crosstable (6)'!$H:$I,2,FALSE)</f>
        <v>Ellisellidae</v>
      </c>
      <c r="N6936" t="str">
        <f>VLOOKUP(F6936,'[1]crosstable (6)'!$A:$J,10,FALSE)</f>
        <v>Dichotella gemmacea</v>
      </c>
    </row>
    <row r="6937" spans="1:14" x14ac:dyDescent="0.25">
      <c r="A6937" t="s">
        <v>9</v>
      </c>
      <c r="B6937" t="s">
        <v>1137</v>
      </c>
      <c r="C6937">
        <v>121.47095899999999</v>
      </c>
      <c r="D6937">
        <v>22.646305000000002</v>
      </c>
      <c r="E6937">
        <v>20211026</v>
      </c>
      <c r="F6937" t="s">
        <v>781</v>
      </c>
      <c r="G6937" t="s">
        <v>12</v>
      </c>
      <c r="H6937" t="s">
        <v>17</v>
      </c>
      <c r="I6937" t="s">
        <v>782</v>
      </c>
      <c r="J6937" t="s">
        <v>15</v>
      </c>
      <c r="K6937" t="str">
        <f>VLOOKUP(G6937,'[1]crosstable (6)'!$B:$C,2,FALSE)</f>
        <v>Cnidaria</v>
      </c>
      <c r="L6937" t="str">
        <f>VLOOKUP(H6937,'[1]crosstable (6)'!$D:$E,2,FALSE)</f>
        <v>Anthozoa</v>
      </c>
      <c r="M6937" t="str">
        <f>VLOOKUP(I6937,'[1]crosstable (6)'!$H:$I,2,FALSE)</f>
        <v>Capnellidae</v>
      </c>
      <c r="N6937" t="str">
        <f>VLOOKUP(F6937,'[1]crosstable (6)'!$A:$J,10,FALSE)</f>
        <v>Capnella sp.1</v>
      </c>
    </row>
    <row r="6938" spans="1:14" x14ac:dyDescent="0.25">
      <c r="A6938" t="s">
        <v>9</v>
      </c>
      <c r="B6938" t="s">
        <v>1137</v>
      </c>
      <c r="C6938">
        <v>121.47095899999999</v>
      </c>
      <c r="D6938">
        <v>22.646305000000002</v>
      </c>
      <c r="E6938">
        <v>20211026</v>
      </c>
      <c r="F6938" t="s">
        <v>1138</v>
      </c>
      <c r="G6938" t="s">
        <v>12</v>
      </c>
      <c r="H6938" t="s">
        <v>17</v>
      </c>
      <c r="I6938" t="s">
        <v>36</v>
      </c>
      <c r="J6938" t="s">
        <v>15</v>
      </c>
      <c r="K6938" t="str">
        <f>VLOOKUP(G6938,'[1]crosstable (6)'!$B:$C,2,FALSE)</f>
        <v>Cnidaria</v>
      </c>
      <c r="L6938" t="str">
        <f>VLOOKUP(H6938,'[1]crosstable (6)'!$D:$E,2,FALSE)</f>
        <v>Anthozoa</v>
      </c>
      <c r="M6938" t="str">
        <f>VLOOKUP(I6938,'[1]crosstable (6)'!$H:$I,2,FALSE)</f>
        <v>Lobophylliidae</v>
      </c>
      <c r="N6938" t="str">
        <f>VLOOKUP(F6938,'[1]crosstable (6)'!$A:$J,10,FALSE)</f>
        <v>Lobophyllia hassi</v>
      </c>
    </row>
    <row r="6939" spans="1:14" x14ac:dyDescent="0.25">
      <c r="A6939" t="s">
        <v>9</v>
      </c>
      <c r="B6939" t="s">
        <v>1137</v>
      </c>
      <c r="C6939">
        <v>121.47095899999999</v>
      </c>
      <c r="D6939">
        <v>22.646305000000002</v>
      </c>
      <c r="E6939">
        <v>20211026</v>
      </c>
      <c r="F6939" t="s">
        <v>598</v>
      </c>
      <c r="G6939" t="s">
        <v>12</v>
      </c>
      <c r="H6939" t="s">
        <v>17</v>
      </c>
      <c r="I6939" t="s">
        <v>67</v>
      </c>
      <c r="J6939" t="s">
        <v>15</v>
      </c>
      <c r="K6939" t="str">
        <f>VLOOKUP(G6939,'[1]crosstable (6)'!$B:$C,2,FALSE)</f>
        <v>Cnidaria</v>
      </c>
      <c r="L6939" t="str">
        <f>VLOOKUP(H6939,'[1]crosstable (6)'!$D:$E,2,FALSE)</f>
        <v>Anthozoa</v>
      </c>
      <c r="M6939" t="str">
        <f>VLOOKUP(I6939,'[1]crosstable (6)'!$H:$I,2,FALSE)</f>
        <v>Euphylliidae</v>
      </c>
      <c r="N6939" t="str">
        <f>VLOOKUP(F6939,'[1]crosstable (6)'!$A:$J,10,FALSE)</f>
        <v>Galaxea astreata</v>
      </c>
    </row>
    <row r="6940" spans="1:14" x14ac:dyDescent="0.25">
      <c r="A6940" t="s">
        <v>9</v>
      </c>
      <c r="B6940" t="s">
        <v>1137</v>
      </c>
      <c r="C6940">
        <v>121.47095899999999</v>
      </c>
      <c r="D6940">
        <v>22.646305000000002</v>
      </c>
      <c r="E6940">
        <v>20211026</v>
      </c>
      <c r="F6940" t="s">
        <v>716</v>
      </c>
      <c r="G6940" t="s">
        <v>12</v>
      </c>
      <c r="H6940" t="s">
        <v>17</v>
      </c>
      <c r="I6940" t="s">
        <v>25</v>
      </c>
      <c r="J6940" t="s">
        <v>15</v>
      </c>
      <c r="K6940" t="str">
        <f>VLOOKUP(G6940,'[1]crosstable (6)'!$B:$C,2,FALSE)</f>
        <v>Cnidaria</v>
      </c>
      <c r="L6940" t="str">
        <f>VLOOKUP(H6940,'[1]crosstable (6)'!$D:$E,2,FALSE)</f>
        <v>Anthozoa</v>
      </c>
      <c r="M6940" t="str">
        <f>VLOOKUP(I6940,'[1]crosstable (6)'!$H:$I,2,FALSE)</f>
        <v>Acroporidae</v>
      </c>
      <c r="N6940" t="str">
        <f>VLOOKUP(F6940,'[1]crosstable (6)'!$A:$J,10,FALSE)</f>
        <v>Acropora tenuis</v>
      </c>
    </row>
    <row r="6941" spans="1:14" x14ac:dyDescent="0.25">
      <c r="A6941" t="s">
        <v>9</v>
      </c>
      <c r="B6941" t="s">
        <v>1137</v>
      </c>
      <c r="C6941">
        <v>121.47095899999999</v>
      </c>
      <c r="D6941">
        <v>22.646305000000002</v>
      </c>
      <c r="E6941">
        <v>20211026</v>
      </c>
      <c r="F6941" t="s">
        <v>817</v>
      </c>
      <c r="G6941" t="s">
        <v>12</v>
      </c>
      <c r="H6941" t="s">
        <v>17</v>
      </c>
      <c r="I6941" t="s">
        <v>22</v>
      </c>
      <c r="J6941" t="s">
        <v>15</v>
      </c>
      <c r="K6941" t="str">
        <f>VLOOKUP(G6941,'[1]crosstable (6)'!$B:$C,2,FALSE)</f>
        <v>Cnidaria</v>
      </c>
      <c r="L6941" t="str">
        <f>VLOOKUP(H6941,'[1]crosstable (6)'!$D:$E,2,FALSE)</f>
        <v>Anthozoa</v>
      </c>
      <c r="M6941" t="str">
        <f>VLOOKUP(I6941,'[1]crosstable (6)'!$H:$I,2,FALSE)</f>
        <v>Poritidae</v>
      </c>
      <c r="N6941" t="str">
        <f>VLOOKUP(F6941,'[1]crosstable (6)'!$A:$J,10,FALSE)</f>
        <v>Porites cylindrica</v>
      </c>
    </row>
    <row r="6942" spans="1:14" x14ac:dyDescent="0.25">
      <c r="A6942" t="s">
        <v>9</v>
      </c>
      <c r="B6942" t="s">
        <v>1137</v>
      </c>
      <c r="C6942">
        <v>121.47095899999999</v>
      </c>
      <c r="D6942">
        <v>22.646305000000002</v>
      </c>
      <c r="E6942">
        <v>20211026</v>
      </c>
      <c r="F6942" t="s">
        <v>42</v>
      </c>
      <c r="G6942" t="s">
        <v>12</v>
      </c>
      <c r="H6942" t="s">
        <v>17</v>
      </c>
      <c r="I6942" t="s">
        <v>43</v>
      </c>
      <c r="J6942" t="s">
        <v>15</v>
      </c>
      <c r="K6942" t="str">
        <f>VLOOKUP(G6942,'[1]crosstable (6)'!$B:$C,2,FALSE)</f>
        <v>Cnidaria</v>
      </c>
      <c r="L6942" t="str">
        <f>VLOOKUP(H6942,'[1]crosstable (6)'!$D:$E,2,FALSE)</f>
        <v>Anthozoa</v>
      </c>
      <c r="M6942" t="str">
        <f>VLOOKUP(I6942,'[1]crosstable (6)'!$H:$I,2,FALSE)</f>
        <v>Pocilloporidae</v>
      </c>
      <c r="N6942" t="str">
        <f>VLOOKUP(F6942,'[1]crosstable (6)'!$A:$J,10,FALSE)</f>
        <v>Pocillopora verrucosa</v>
      </c>
    </row>
    <row r="6943" spans="1:14" x14ac:dyDescent="0.25">
      <c r="A6943" t="s">
        <v>9</v>
      </c>
      <c r="B6943" t="s">
        <v>1137</v>
      </c>
      <c r="C6943">
        <v>121.47095899999999</v>
      </c>
      <c r="D6943">
        <v>22.646305000000002</v>
      </c>
      <c r="E6943">
        <v>20211026</v>
      </c>
      <c r="F6943" t="s">
        <v>516</v>
      </c>
      <c r="G6943" t="s">
        <v>12</v>
      </c>
      <c r="H6943" t="s">
        <v>17</v>
      </c>
      <c r="I6943" t="s">
        <v>517</v>
      </c>
      <c r="J6943" t="s">
        <v>15</v>
      </c>
      <c r="K6943" t="str">
        <f>VLOOKUP(G6943,'[1]crosstable (6)'!$B:$C,2,FALSE)</f>
        <v>Cnidaria</v>
      </c>
      <c r="L6943" t="str">
        <f>VLOOKUP(H6943,'[1]crosstable (6)'!$D:$E,2,FALSE)</f>
        <v>Anthozoa</v>
      </c>
      <c r="M6943" t="str">
        <f>VLOOKUP(I6943,'[1]crosstable (6)'!$H:$I,2,FALSE)</f>
        <v>Melithaeidae</v>
      </c>
      <c r="N6943" t="str">
        <f>VLOOKUP(F6943,'[1]crosstable (6)'!$A:$J,10,FALSE)</f>
        <v>Melithaea sp.1</v>
      </c>
    </row>
    <row r="6944" spans="1:14" x14ac:dyDescent="0.25">
      <c r="A6944" t="s">
        <v>9</v>
      </c>
      <c r="B6944" t="s">
        <v>1137</v>
      </c>
      <c r="C6944">
        <v>121.47095899999999</v>
      </c>
      <c r="D6944">
        <v>22.646305000000002</v>
      </c>
      <c r="E6944">
        <v>20211026</v>
      </c>
      <c r="F6944" t="s">
        <v>527</v>
      </c>
      <c r="G6944" t="s">
        <v>12</v>
      </c>
      <c r="H6944" t="s">
        <v>17</v>
      </c>
      <c r="I6944" t="s">
        <v>517</v>
      </c>
      <c r="J6944" t="s">
        <v>15</v>
      </c>
      <c r="K6944" t="str">
        <f>VLOOKUP(G6944,'[1]crosstable (6)'!$B:$C,2,FALSE)</f>
        <v>Cnidaria</v>
      </c>
      <c r="L6944" t="str">
        <f>VLOOKUP(H6944,'[1]crosstable (6)'!$D:$E,2,FALSE)</f>
        <v>Anthozoa</v>
      </c>
      <c r="M6944" t="str">
        <f>VLOOKUP(I6944,'[1]crosstable (6)'!$H:$I,2,FALSE)</f>
        <v>Melithaeidae</v>
      </c>
      <c r="N6944" t="str">
        <f>VLOOKUP(F6944,'[1]crosstable (6)'!$A:$J,10,FALSE)</f>
        <v>Melithaea sp.2</v>
      </c>
    </row>
    <row r="6945" spans="1:14" x14ac:dyDescent="0.25">
      <c r="A6945" t="s">
        <v>9</v>
      </c>
      <c r="B6945" t="s">
        <v>1137</v>
      </c>
      <c r="C6945">
        <v>121.47095899999999</v>
      </c>
      <c r="D6945">
        <v>22.646305000000002</v>
      </c>
      <c r="E6945">
        <v>20211026</v>
      </c>
      <c r="F6945" t="s">
        <v>1106</v>
      </c>
      <c r="G6945" t="s">
        <v>12</v>
      </c>
      <c r="H6945" t="s">
        <v>17</v>
      </c>
      <c r="I6945" t="s">
        <v>517</v>
      </c>
      <c r="J6945" t="s">
        <v>15</v>
      </c>
      <c r="K6945" t="str">
        <f>VLOOKUP(G6945,'[1]crosstable (6)'!$B:$C,2,FALSE)</f>
        <v>Cnidaria</v>
      </c>
      <c r="L6945" t="str">
        <f>VLOOKUP(H6945,'[1]crosstable (6)'!$D:$E,2,FALSE)</f>
        <v>Anthozoa</v>
      </c>
      <c r="M6945" t="str">
        <f>VLOOKUP(I6945,'[1]crosstable (6)'!$H:$I,2,FALSE)</f>
        <v>Melithaeidae</v>
      </c>
      <c r="N6945" t="str">
        <f>VLOOKUP(F6945,'[1]crosstable (6)'!$A:$J,10,FALSE)</f>
        <v>Melithaea sp.3</v>
      </c>
    </row>
    <row r="6946" spans="1:14" x14ac:dyDescent="0.25">
      <c r="A6946" t="s">
        <v>9</v>
      </c>
      <c r="B6946" t="s">
        <v>1137</v>
      </c>
      <c r="C6946">
        <v>121.47095899999999</v>
      </c>
      <c r="D6946">
        <v>22.646305000000002</v>
      </c>
      <c r="E6946">
        <v>20211026</v>
      </c>
      <c r="F6946" t="s">
        <v>518</v>
      </c>
      <c r="G6946" t="s">
        <v>12</v>
      </c>
      <c r="H6946" t="s">
        <v>17</v>
      </c>
      <c r="I6946" t="s">
        <v>517</v>
      </c>
      <c r="J6946" t="s">
        <v>15</v>
      </c>
      <c r="K6946" t="str">
        <f>VLOOKUP(G6946,'[1]crosstable (6)'!$B:$C,2,FALSE)</f>
        <v>Cnidaria</v>
      </c>
      <c r="L6946" t="str">
        <f>VLOOKUP(H6946,'[1]crosstable (6)'!$D:$E,2,FALSE)</f>
        <v>Anthozoa</v>
      </c>
      <c r="M6946" t="str">
        <f>VLOOKUP(I6946,'[1]crosstable (6)'!$H:$I,2,FALSE)</f>
        <v>Melithaeidae</v>
      </c>
      <c r="N6946" t="str">
        <f>VLOOKUP(F6946,'[1]crosstable (6)'!$A:$J,10,FALSE)</f>
        <v>Melithaea formosa</v>
      </c>
    </row>
    <row r="6947" spans="1:14" x14ac:dyDescent="0.25">
      <c r="A6947" t="s">
        <v>9</v>
      </c>
      <c r="B6947" t="s">
        <v>1137</v>
      </c>
      <c r="C6947">
        <v>121.47095899999999</v>
      </c>
      <c r="D6947">
        <v>22.646305000000002</v>
      </c>
      <c r="E6947">
        <v>20211026</v>
      </c>
      <c r="F6947" t="s">
        <v>45</v>
      </c>
      <c r="G6947" t="s">
        <v>12</v>
      </c>
      <c r="H6947" t="s">
        <v>17</v>
      </c>
      <c r="I6947" t="s">
        <v>25</v>
      </c>
      <c r="J6947" t="s">
        <v>15</v>
      </c>
      <c r="K6947" t="str">
        <f>VLOOKUP(G6947,'[1]crosstable (6)'!$B:$C,2,FALSE)</f>
        <v>Cnidaria</v>
      </c>
      <c r="L6947" t="str">
        <f>VLOOKUP(H6947,'[1]crosstable (6)'!$D:$E,2,FALSE)</f>
        <v>Anthozoa</v>
      </c>
      <c r="M6947" t="str">
        <f>VLOOKUP(I6947,'[1]crosstable (6)'!$H:$I,2,FALSE)</f>
        <v>Acroporidae</v>
      </c>
      <c r="N6947" t="str">
        <f>VLOOKUP(F6947,'[1]crosstable (6)'!$A:$J,10,FALSE)</f>
        <v>Acropora elseyi</v>
      </c>
    </row>
    <row r="6948" spans="1:14" x14ac:dyDescent="0.25">
      <c r="A6948" t="s">
        <v>9</v>
      </c>
      <c r="B6948" t="s">
        <v>1137</v>
      </c>
      <c r="C6948">
        <v>121.47095899999999</v>
      </c>
      <c r="D6948">
        <v>22.646305000000002</v>
      </c>
      <c r="E6948">
        <v>20211026</v>
      </c>
      <c r="F6948" t="s">
        <v>397</v>
      </c>
      <c r="G6948" t="s">
        <v>12</v>
      </c>
      <c r="H6948" t="s">
        <v>17</v>
      </c>
      <c r="I6948" t="s">
        <v>398</v>
      </c>
      <c r="J6948" t="s">
        <v>15</v>
      </c>
      <c r="K6948" t="str">
        <f>VLOOKUP(G6948,'[1]crosstable (6)'!$B:$C,2,FALSE)</f>
        <v>Cnidaria</v>
      </c>
      <c r="L6948" t="str">
        <f>VLOOKUP(H6948,'[1]crosstable (6)'!$D:$E,2,FALSE)</f>
        <v>Anthozoa</v>
      </c>
      <c r="M6948" t="str">
        <f>VLOOKUP(I6948,'[1]crosstable (6)'!$H:$I,2,FALSE)</f>
        <v>Euplexauridae</v>
      </c>
      <c r="N6948" t="str">
        <f>VLOOKUP(F6948,'[1]crosstable (6)'!$A:$J,10,FALSE)</f>
        <v>Euplexaura sp.1</v>
      </c>
    </row>
    <row r="6949" spans="1:14" x14ac:dyDescent="0.25">
      <c r="A6949" t="s">
        <v>9</v>
      </c>
      <c r="B6949" t="s">
        <v>1137</v>
      </c>
      <c r="C6949">
        <v>121.47095899999999</v>
      </c>
      <c r="D6949">
        <v>22.646305000000002</v>
      </c>
      <c r="E6949">
        <v>20211026</v>
      </c>
      <c r="F6949" t="s">
        <v>399</v>
      </c>
      <c r="G6949" t="s">
        <v>12</v>
      </c>
      <c r="H6949" t="s">
        <v>17</v>
      </c>
      <c r="I6949" t="s">
        <v>398</v>
      </c>
      <c r="J6949" t="s">
        <v>15</v>
      </c>
      <c r="K6949" t="str">
        <f>VLOOKUP(G6949,'[1]crosstable (6)'!$B:$C,2,FALSE)</f>
        <v>Cnidaria</v>
      </c>
      <c r="L6949" t="str">
        <f>VLOOKUP(H6949,'[1]crosstable (6)'!$D:$E,2,FALSE)</f>
        <v>Anthozoa</v>
      </c>
      <c r="M6949" t="str">
        <f>VLOOKUP(I6949,'[1]crosstable (6)'!$H:$I,2,FALSE)</f>
        <v>Euplexauridae</v>
      </c>
      <c r="N6949" t="str">
        <f>VLOOKUP(F6949,'[1]crosstable (6)'!$A:$J,10,FALSE)</f>
        <v>Euplexaura sp.2</v>
      </c>
    </row>
    <row r="6950" spans="1:14" x14ac:dyDescent="0.25">
      <c r="A6950" t="s">
        <v>9</v>
      </c>
      <c r="B6950" t="s">
        <v>1137</v>
      </c>
      <c r="C6950">
        <v>121.47095899999999</v>
      </c>
      <c r="D6950">
        <v>22.646305000000002</v>
      </c>
      <c r="E6950">
        <v>20211026</v>
      </c>
      <c r="F6950" t="s">
        <v>49</v>
      </c>
      <c r="G6950" t="s">
        <v>12</v>
      </c>
      <c r="H6950" t="s">
        <v>17</v>
      </c>
      <c r="I6950" t="s">
        <v>50</v>
      </c>
      <c r="J6950" t="s">
        <v>15</v>
      </c>
      <c r="K6950" t="str">
        <f>VLOOKUP(G6950,'[1]crosstable (6)'!$B:$C,2,FALSE)</f>
        <v>Cnidaria</v>
      </c>
      <c r="L6950" t="str">
        <f>VLOOKUP(H6950,'[1]crosstable (6)'!$D:$E,2,FALSE)</f>
        <v>Anthozoa</v>
      </c>
      <c r="M6950" t="str">
        <f>VLOOKUP(I6950,'[1]crosstable (6)'!$H:$I,2,FALSE)</f>
        <v>Xeniidae</v>
      </c>
      <c r="N6950" t="str">
        <f>VLOOKUP(F6950,'[1]crosstable (6)'!$A:$J,10,FALSE)</f>
        <v>Efflatounaria sp.1</v>
      </c>
    </row>
    <row r="6951" spans="1:14" x14ac:dyDescent="0.25">
      <c r="A6951" t="s">
        <v>9</v>
      </c>
      <c r="B6951" t="s">
        <v>1137</v>
      </c>
      <c r="C6951">
        <v>121.47095899999999</v>
      </c>
      <c r="D6951">
        <v>22.646305000000002</v>
      </c>
      <c r="E6951">
        <v>20211026</v>
      </c>
      <c r="F6951" t="s">
        <v>51</v>
      </c>
      <c r="G6951" t="s">
        <v>12</v>
      </c>
      <c r="H6951" t="s">
        <v>17</v>
      </c>
      <c r="I6951" t="s">
        <v>52</v>
      </c>
      <c r="J6951" t="s">
        <v>15</v>
      </c>
      <c r="K6951" t="str">
        <f>VLOOKUP(G6951,'[1]crosstable (6)'!$B:$C,2,FALSE)</f>
        <v>Cnidaria</v>
      </c>
      <c r="L6951" t="str">
        <f>VLOOKUP(H6951,'[1]crosstable (6)'!$D:$E,2,FALSE)</f>
        <v>Anthozoa</v>
      </c>
      <c r="M6951" t="str">
        <f>VLOOKUP(I6951,'[1]crosstable (6)'!$H:$I,2,FALSE)</f>
        <v>Nephtheidae</v>
      </c>
      <c r="N6951" t="str">
        <f>VLOOKUP(F6951,'[1]crosstable (6)'!$A:$J,10,FALSE)</f>
        <v>Scleronephthya sp.1</v>
      </c>
    </row>
    <row r="6952" spans="1:14" x14ac:dyDescent="0.25">
      <c r="A6952" t="s">
        <v>9</v>
      </c>
      <c r="B6952" t="s">
        <v>1137</v>
      </c>
      <c r="C6952">
        <v>121.47095899999999</v>
      </c>
      <c r="D6952">
        <v>22.646305000000002</v>
      </c>
      <c r="E6952">
        <v>20211026</v>
      </c>
      <c r="F6952" t="s">
        <v>104</v>
      </c>
      <c r="G6952" t="s">
        <v>12</v>
      </c>
      <c r="H6952" t="s">
        <v>17</v>
      </c>
      <c r="I6952" t="s">
        <v>20</v>
      </c>
      <c r="J6952" t="s">
        <v>15</v>
      </c>
      <c r="K6952" t="str">
        <f>VLOOKUP(G6952,'[1]crosstable (6)'!$B:$C,2,FALSE)</f>
        <v>Cnidaria</v>
      </c>
      <c r="L6952" t="str">
        <f>VLOOKUP(H6952,'[1]crosstable (6)'!$D:$E,2,FALSE)</f>
        <v>Anthozoa</v>
      </c>
      <c r="M6952" t="str">
        <f>VLOOKUP(I6952,'[1]crosstable (6)'!$H:$I,2,FALSE)</f>
        <v>Merulinidae</v>
      </c>
      <c r="N6952" t="str">
        <f>VLOOKUP(F6952,'[1]crosstable (6)'!$A:$J,10,FALSE)</f>
        <v>Dipsastraea pallida</v>
      </c>
    </row>
    <row r="6953" spans="1:14" x14ac:dyDescent="0.25">
      <c r="A6953" t="s">
        <v>9</v>
      </c>
      <c r="B6953" t="s">
        <v>1137</v>
      </c>
      <c r="C6953">
        <v>121.47095899999999</v>
      </c>
      <c r="D6953">
        <v>22.646305000000002</v>
      </c>
      <c r="E6953">
        <v>20211026</v>
      </c>
      <c r="F6953" t="s">
        <v>53</v>
      </c>
      <c r="G6953" t="s">
        <v>12</v>
      </c>
      <c r="H6953" t="s">
        <v>17</v>
      </c>
      <c r="I6953" t="s">
        <v>22</v>
      </c>
      <c r="J6953" t="s">
        <v>15</v>
      </c>
      <c r="K6953" t="str">
        <f>VLOOKUP(G6953,'[1]crosstable (6)'!$B:$C,2,FALSE)</f>
        <v>Cnidaria</v>
      </c>
      <c r="L6953" t="str">
        <f>VLOOKUP(H6953,'[1]crosstable (6)'!$D:$E,2,FALSE)</f>
        <v>Anthozoa</v>
      </c>
      <c r="M6953" t="str">
        <f>VLOOKUP(I6953,'[1]crosstable (6)'!$H:$I,2,FALSE)</f>
        <v>Poritidae</v>
      </c>
      <c r="N6953" t="str">
        <f>VLOOKUP(F6953,'[1]crosstable (6)'!$A:$J,10,FALSE)</f>
        <v>Porites solida</v>
      </c>
    </row>
    <row r="6954" spans="1:14" x14ac:dyDescent="0.25">
      <c r="A6954" t="s">
        <v>9</v>
      </c>
      <c r="B6954" t="s">
        <v>1137</v>
      </c>
      <c r="C6954">
        <v>121.47095899999999</v>
      </c>
      <c r="D6954">
        <v>22.646305000000002</v>
      </c>
      <c r="E6954">
        <v>20211026</v>
      </c>
      <c r="F6954" t="s">
        <v>1127</v>
      </c>
      <c r="G6954" t="s">
        <v>12</v>
      </c>
      <c r="H6954" t="s">
        <v>17</v>
      </c>
      <c r="I6954" t="s">
        <v>52</v>
      </c>
      <c r="J6954" t="s">
        <v>15</v>
      </c>
      <c r="K6954" t="str">
        <f>VLOOKUP(G6954,'[1]crosstable (6)'!$B:$C,2,FALSE)</f>
        <v>Cnidaria</v>
      </c>
      <c r="L6954" t="str">
        <f>VLOOKUP(H6954,'[1]crosstable (6)'!$D:$E,2,FALSE)</f>
        <v>Anthozoa</v>
      </c>
      <c r="M6954" t="str">
        <f>VLOOKUP(I6954,'[1]crosstable (6)'!$H:$I,2,FALSE)</f>
        <v>Nephtheidae</v>
      </c>
      <c r="N6954" t="str">
        <f>VLOOKUP(F6954,'[1]crosstable (6)'!$A:$J,10,FALSE)</f>
        <v>Dendronephthya spinifera</v>
      </c>
    </row>
    <row r="6955" spans="1:14" x14ac:dyDescent="0.25">
      <c r="A6955" t="s">
        <v>9</v>
      </c>
      <c r="B6955" t="s">
        <v>1137</v>
      </c>
      <c r="C6955">
        <v>121.47095899999999</v>
      </c>
      <c r="D6955">
        <v>22.646305000000002</v>
      </c>
      <c r="E6955">
        <v>20211026</v>
      </c>
      <c r="F6955" t="s">
        <v>54</v>
      </c>
      <c r="G6955" t="s">
        <v>12</v>
      </c>
      <c r="H6955" t="s">
        <v>17</v>
      </c>
      <c r="I6955" t="s">
        <v>25</v>
      </c>
      <c r="J6955" t="s">
        <v>15</v>
      </c>
      <c r="K6955" t="str">
        <f>VLOOKUP(G6955,'[1]crosstable (6)'!$B:$C,2,FALSE)</f>
        <v>Cnidaria</v>
      </c>
      <c r="L6955" t="str">
        <f>VLOOKUP(H6955,'[1]crosstable (6)'!$D:$E,2,FALSE)</f>
        <v>Anthozoa</v>
      </c>
      <c r="M6955" t="str">
        <f>VLOOKUP(I6955,'[1]crosstable (6)'!$H:$I,2,FALSE)</f>
        <v>Acroporidae</v>
      </c>
      <c r="N6955" t="str">
        <f>VLOOKUP(F6955,'[1]crosstable (6)'!$A:$J,10,FALSE)</f>
        <v>Acropora subulata</v>
      </c>
    </row>
    <row r="6956" spans="1:14" x14ac:dyDescent="0.25">
      <c r="A6956" t="s">
        <v>9</v>
      </c>
      <c r="B6956" t="s">
        <v>1137</v>
      </c>
      <c r="C6956">
        <v>121.47095899999999</v>
      </c>
      <c r="D6956">
        <v>22.646305000000002</v>
      </c>
      <c r="E6956">
        <v>20211026</v>
      </c>
      <c r="F6956" t="s">
        <v>474</v>
      </c>
      <c r="G6956" t="s">
        <v>12</v>
      </c>
      <c r="H6956" t="s">
        <v>17</v>
      </c>
      <c r="I6956" t="s">
        <v>20</v>
      </c>
      <c r="J6956" t="s">
        <v>15</v>
      </c>
      <c r="K6956" t="str">
        <f>VLOOKUP(G6956,'[1]crosstable (6)'!$B:$C,2,FALSE)</f>
        <v>Cnidaria</v>
      </c>
      <c r="L6956" t="str">
        <f>VLOOKUP(H6956,'[1]crosstable (6)'!$D:$E,2,FALSE)</f>
        <v>Anthozoa</v>
      </c>
      <c r="M6956" t="str">
        <f>VLOOKUP(I6956,'[1]crosstable (6)'!$H:$I,2,FALSE)</f>
        <v>Merulinidae</v>
      </c>
      <c r="N6956" t="str">
        <f>VLOOKUP(F6956,'[1]crosstable (6)'!$A:$J,10,FALSE)</f>
        <v>Dipsastraea laxa</v>
      </c>
    </row>
    <row r="6957" spans="1:14" x14ac:dyDescent="0.25">
      <c r="A6957" t="s">
        <v>9</v>
      </c>
      <c r="B6957" t="s">
        <v>1137</v>
      </c>
      <c r="C6957">
        <v>121.47095899999999</v>
      </c>
      <c r="D6957">
        <v>22.646305000000002</v>
      </c>
      <c r="E6957">
        <v>20211026</v>
      </c>
      <c r="F6957" t="s">
        <v>56</v>
      </c>
      <c r="G6957" t="s">
        <v>12</v>
      </c>
      <c r="H6957" t="s">
        <v>17</v>
      </c>
      <c r="I6957" t="s">
        <v>57</v>
      </c>
      <c r="J6957" t="s">
        <v>15</v>
      </c>
      <c r="K6957" t="str">
        <f>VLOOKUP(G6957,'[1]crosstable (6)'!$B:$C,2,FALSE)</f>
        <v>Cnidaria</v>
      </c>
      <c r="L6957" t="str">
        <f>VLOOKUP(H6957,'[1]crosstable (6)'!$D:$E,2,FALSE)</f>
        <v>Anthozoa</v>
      </c>
      <c r="M6957" t="str">
        <f>VLOOKUP(I6957,'[1]crosstable (6)'!$H:$I,2,FALSE)</f>
        <v>Tubiporidae</v>
      </c>
      <c r="N6957" t="str">
        <f>VLOOKUP(F6957,'[1]crosstable (6)'!$A:$J,10,FALSE)</f>
        <v>Tubipora sp.1</v>
      </c>
    </row>
    <row r="6958" spans="1:14" x14ac:dyDescent="0.25">
      <c r="A6958" t="s">
        <v>9</v>
      </c>
      <c r="B6958" t="s">
        <v>1137</v>
      </c>
      <c r="C6958">
        <v>121.47095899999999</v>
      </c>
      <c r="D6958">
        <v>22.646305000000002</v>
      </c>
      <c r="E6958">
        <v>20211026</v>
      </c>
      <c r="F6958" t="s">
        <v>696</v>
      </c>
      <c r="G6958" t="s">
        <v>12</v>
      </c>
      <c r="H6958" t="s">
        <v>17</v>
      </c>
      <c r="I6958" t="s">
        <v>25</v>
      </c>
      <c r="J6958" t="s">
        <v>15</v>
      </c>
      <c r="K6958" t="str">
        <f>VLOOKUP(G6958,'[1]crosstable (6)'!$B:$C,2,FALSE)</f>
        <v>Cnidaria</v>
      </c>
      <c r="L6958" t="str">
        <f>VLOOKUP(H6958,'[1]crosstable (6)'!$D:$E,2,FALSE)</f>
        <v>Anthozoa</v>
      </c>
      <c r="M6958" t="str">
        <f>VLOOKUP(I6958,'[1]crosstable (6)'!$H:$I,2,FALSE)</f>
        <v>Acroporidae</v>
      </c>
      <c r="N6958" t="str">
        <f>VLOOKUP(F6958,'[1]crosstable (6)'!$A:$J,10,FALSE)</f>
        <v>Acropora lutkeni</v>
      </c>
    </row>
    <row r="6959" spans="1:14" x14ac:dyDescent="0.25">
      <c r="A6959" t="s">
        <v>9</v>
      </c>
      <c r="B6959" t="s">
        <v>1137</v>
      </c>
      <c r="C6959">
        <v>121.47095899999999</v>
      </c>
      <c r="D6959">
        <v>22.646305000000002</v>
      </c>
      <c r="E6959">
        <v>20211026</v>
      </c>
      <c r="F6959" t="s">
        <v>406</v>
      </c>
      <c r="G6959" t="s">
        <v>12</v>
      </c>
      <c r="H6959" t="s">
        <v>17</v>
      </c>
      <c r="I6959" t="s">
        <v>407</v>
      </c>
      <c r="J6959" t="s">
        <v>15</v>
      </c>
      <c r="K6959" t="str">
        <f>VLOOKUP(G6959,'[1]crosstable (6)'!$B:$C,2,FALSE)</f>
        <v>Cnidaria</v>
      </c>
      <c r="L6959" t="str">
        <f>VLOOKUP(H6959,'[1]crosstable (6)'!$D:$E,2,FALSE)</f>
        <v>Anthozoa</v>
      </c>
      <c r="M6959" t="str">
        <f>VLOOKUP(I6959,'[1]crosstable (6)'!$H:$I,2,FALSE)</f>
        <v>Subergorgiidae</v>
      </c>
      <c r="N6959" t="str">
        <f>VLOOKUP(F6959,'[1]crosstable (6)'!$A:$J,10,FALSE)</f>
        <v>Subergorgia sp.1</v>
      </c>
    </row>
    <row r="6960" spans="1:14" x14ac:dyDescent="0.25">
      <c r="A6960" t="s">
        <v>9</v>
      </c>
      <c r="B6960" t="s">
        <v>1137</v>
      </c>
      <c r="C6960">
        <v>121.47095899999999</v>
      </c>
      <c r="D6960">
        <v>22.646305000000002</v>
      </c>
      <c r="E6960">
        <v>20211026</v>
      </c>
      <c r="F6960" t="s">
        <v>61</v>
      </c>
      <c r="G6960" t="s">
        <v>12</v>
      </c>
      <c r="H6960" t="s">
        <v>17</v>
      </c>
      <c r="I6960" t="s">
        <v>62</v>
      </c>
      <c r="J6960" t="s">
        <v>15</v>
      </c>
      <c r="K6960" t="str">
        <f>VLOOKUP(G6960,'[1]crosstable (6)'!$B:$C,2,FALSE)</f>
        <v>Cnidaria</v>
      </c>
      <c r="L6960" t="str">
        <f>VLOOKUP(H6960,'[1]crosstable (6)'!$D:$E,2,FALSE)</f>
        <v>Anthozoa</v>
      </c>
      <c r="M6960" t="str">
        <f>VLOOKUP(I6960,'[1]crosstable (6)'!$H:$I,2,FALSE)</f>
        <v>Carijoidae</v>
      </c>
      <c r="N6960" t="str">
        <f>VLOOKUP(F6960,'[1]crosstable (6)'!$A:$J,10,FALSE)</f>
        <v>Carijoa sp.1</v>
      </c>
    </row>
    <row r="6961" spans="1:14" x14ac:dyDescent="0.25">
      <c r="A6961" t="s">
        <v>9</v>
      </c>
      <c r="B6961" t="s">
        <v>1137</v>
      </c>
      <c r="C6961">
        <v>121.47095899999999</v>
      </c>
      <c r="D6961">
        <v>22.646305000000002</v>
      </c>
      <c r="E6961">
        <v>20211026</v>
      </c>
      <c r="F6961" t="s">
        <v>721</v>
      </c>
      <c r="G6961" t="s">
        <v>12</v>
      </c>
      <c r="H6961" t="s">
        <v>17</v>
      </c>
      <c r="I6961" t="s">
        <v>62</v>
      </c>
      <c r="J6961" t="s">
        <v>15</v>
      </c>
      <c r="K6961" t="str">
        <f>VLOOKUP(G6961,'[1]crosstable (6)'!$B:$C,2,FALSE)</f>
        <v>Cnidaria</v>
      </c>
      <c r="L6961" t="str">
        <f>VLOOKUP(H6961,'[1]crosstable (6)'!$D:$E,2,FALSE)</f>
        <v>Anthozoa</v>
      </c>
      <c r="M6961" t="str">
        <f>VLOOKUP(I6961,'[1]crosstable (6)'!$H:$I,2,FALSE)</f>
        <v>Carijoidae</v>
      </c>
      <c r="N6961" t="str">
        <f>VLOOKUP(F6961,'[1]crosstable (6)'!$A:$J,10,FALSE)</f>
        <v>Carijoa sp.2</v>
      </c>
    </row>
    <row r="6962" spans="1:14" x14ac:dyDescent="0.25">
      <c r="A6962" t="s">
        <v>9</v>
      </c>
      <c r="B6962" t="s">
        <v>1137</v>
      </c>
      <c r="C6962">
        <v>121.47095899999999</v>
      </c>
      <c r="D6962">
        <v>22.646305000000002</v>
      </c>
      <c r="E6962">
        <v>20211026</v>
      </c>
      <c r="F6962" t="s">
        <v>63</v>
      </c>
      <c r="G6962" t="s">
        <v>12</v>
      </c>
      <c r="H6962" t="s">
        <v>17</v>
      </c>
      <c r="I6962" t="s">
        <v>50</v>
      </c>
      <c r="J6962" t="s">
        <v>15</v>
      </c>
      <c r="K6962" t="str">
        <f>VLOOKUP(G6962,'[1]crosstable (6)'!$B:$C,2,FALSE)</f>
        <v>Cnidaria</v>
      </c>
      <c r="L6962" t="str">
        <f>VLOOKUP(H6962,'[1]crosstable (6)'!$D:$E,2,FALSE)</f>
        <v>Anthozoa</v>
      </c>
      <c r="M6962" t="str">
        <f>VLOOKUP(I6962,'[1]crosstable (6)'!$H:$I,2,FALSE)</f>
        <v>Xeniidae</v>
      </c>
      <c r="N6962" t="str">
        <f>VLOOKUP(F6962,'[1]crosstable (6)'!$A:$J,10,FALSE)</f>
        <v>Xenia sp.1</v>
      </c>
    </row>
    <row r="6963" spans="1:14" x14ac:dyDescent="0.25">
      <c r="A6963" t="s">
        <v>9</v>
      </c>
      <c r="B6963" t="s">
        <v>1137</v>
      </c>
      <c r="C6963">
        <v>121.47095899999999</v>
      </c>
      <c r="D6963">
        <v>22.646305000000002</v>
      </c>
      <c r="E6963">
        <v>20211026</v>
      </c>
      <c r="F6963" t="s">
        <v>65</v>
      </c>
      <c r="G6963" t="s">
        <v>12</v>
      </c>
      <c r="H6963" t="s">
        <v>17</v>
      </c>
      <c r="I6963" t="s">
        <v>52</v>
      </c>
      <c r="J6963" t="s">
        <v>15</v>
      </c>
      <c r="K6963" t="str">
        <f>VLOOKUP(G6963,'[1]crosstable (6)'!$B:$C,2,FALSE)</f>
        <v>Cnidaria</v>
      </c>
      <c r="L6963" t="str">
        <f>VLOOKUP(H6963,'[1]crosstable (6)'!$D:$E,2,FALSE)</f>
        <v>Anthozoa</v>
      </c>
      <c r="M6963" t="str">
        <f>VLOOKUP(I6963,'[1]crosstable (6)'!$H:$I,2,FALSE)</f>
        <v>Nephtheidae</v>
      </c>
      <c r="N6963" t="str">
        <f>VLOOKUP(F6963,'[1]crosstable (6)'!$A:$J,10,FALSE)</f>
        <v>Dendronephthya sp.1</v>
      </c>
    </row>
    <row r="6964" spans="1:14" x14ac:dyDescent="0.25">
      <c r="A6964" t="s">
        <v>9</v>
      </c>
      <c r="B6964" t="s">
        <v>1137</v>
      </c>
      <c r="C6964">
        <v>121.47095899999999</v>
      </c>
      <c r="D6964">
        <v>22.646305000000002</v>
      </c>
      <c r="E6964">
        <v>20211026</v>
      </c>
      <c r="F6964" t="s">
        <v>410</v>
      </c>
      <c r="G6964" t="s">
        <v>12</v>
      </c>
      <c r="H6964" t="s">
        <v>17</v>
      </c>
      <c r="I6964" t="s">
        <v>52</v>
      </c>
      <c r="J6964" t="s">
        <v>15</v>
      </c>
      <c r="K6964" t="str">
        <f>VLOOKUP(G6964,'[1]crosstable (6)'!$B:$C,2,FALSE)</f>
        <v>Cnidaria</v>
      </c>
      <c r="L6964" t="str">
        <f>VLOOKUP(H6964,'[1]crosstable (6)'!$D:$E,2,FALSE)</f>
        <v>Anthozoa</v>
      </c>
      <c r="M6964" t="str">
        <f>VLOOKUP(I6964,'[1]crosstable (6)'!$H:$I,2,FALSE)</f>
        <v>Nephtheidae</v>
      </c>
      <c r="N6964" t="str">
        <f>VLOOKUP(F6964,'[1]crosstable (6)'!$A:$J,10,FALSE)</f>
        <v>Dendronephthya sp.2</v>
      </c>
    </row>
    <row r="6965" spans="1:14" x14ac:dyDescent="0.25">
      <c r="A6965" t="s">
        <v>9</v>
      </c>
      <c r="B6965" t="s">
        <v>1137</v>
      </c>
      <c r="C6965">
        <v>121.47095899999999</v>
      </c>
      <c r="D6965">
        <v>22.646305000000002</v>
      </c>
      <c r="E6965">
        <v>20211026</v>
      </c>
      <c r="F6965" t="s">
        <v>411</v>
      </c>
      <c r="G6965" t="s">
        <v>12</v>
      </c>
      <c r="H6965" t="s">
        <v>17</v>
      </c>
      <c r="I6965" t="s">
        <v>52</v>
      </c>
      <c r="J6965" t="s">
        <v>15</v>
      </c>
      <c r="K6965" t="str">
        <f>VLOOKUP(G6965,'[1]crosstable (6)'!$B:$C,2,FALSE)</f>
        <v>Cnidaria</v>
      </c>
      <c r="L6965" t="str">
        <f>VLOOKUP(H6965,'[1]crosstable (6)'!$D:$E,2,FALSE)</f>
        <v>Anthozoa</v>
      </c>
      <c r="M6965" t="str">
        <f>VLOOKUP(I6965,'[1]crosstable (6)'!$H:$I,2,FALSE)</f>
        <v>Nephtheidae</v>
      </c>
      <c r="N6965" t="str">
        <f>VLOOKUP(F6965,'[1]crosstable (6)'!$A:$J,10,FALSE)</f>
        <v>Dendronephthya sp.3</v>
      </c>
    </row>
    <row r="6966" spans="1:14" x14ac:dyDescent="0.25">
      <c r="A6966" t="s">
        <v>9</v>
      </c>
      <c r="B6966" t="s">
        <v>1137</v>
      </c>
      <c r="C6966">
        <v>121.47095899999999</v>
      </c>
      <c r="D6966">
        <v>22.646305000000002</v>
      </c>
      <c r="E6966">
        <v>20211026</v>
      </c>
      <c r="F6966" t="s">
        <v>533</v>
      </c>
      <c r="G6966" t="s">
        <v>12</v>
      </c>
      <c r="H6966" t="s">
        <v>17</v>
      </c>
      <c r="I6966" t="s">
        <v>52</v>
      </c>
      <c r="J6966" t="s">
        <v>15</v>
      </c>
      <c r="K6966" t="str">
        <f>VLOOKUP(G6966,'[1]crosstable (6)'!$B:$C,2,FALSE)</f>
        <v>Cnidaria</v>
      </c>
      <c r="L6966" t="str">
        <f>VLOOKUP(H6966,'[1]crosstable (6)'!$D:$E,2,FALSE)</f>
        <v>Anthozoa</v>
      </c>
      <c r="M6966" t="str">
        <f>VLOOKUP(I6966,'[1]crosstable (6)'!$H:$I,2,FALSE)</f>
        <v>Nephtheidae</v>
      </c>
      <c r="N6966" t="str">
        <f>VLOOKUP(F6966,'[1]crosstable (6)'!$A:$J,10,FALSE)</f>
        <v>Dendronephthya brevirama</v>
      </c>
    </row>
    <row r="6967" spans="1:14" x14ac:dyDescent="0.25">
      <c r="A6967" t="s">
        <v>9</v>
      </c>
      <c r="B6967" t="s">
        <v>1137</v>
      </c>
      <c r="C6967">
        <v>121.47095899999999</v>
      </c>
      <c r="D6967">
        <v>22.646305000000002</v>
      </c>
      <c r="E6967">
        <v>20211026</v>
      </c>
      <c r="F6967" t="s">
        <v>107</v>
      </c>
      <c r="G6967" t="s">
        <v>12</v>
      </c>
      <c r="H6967" t="s">
        <v>17</v>
      </c>
      <c r="I6967" t="s">
        <v>25</v>
      </c>
      <c r="J6967" t="s">
        <v>15</v>
      </c>
      <c r="K6967" t="str">
        <f>VLOOKUP(G6967,'[1]crosstable (6)'!$B:$C,2,FALSE)</f>
        <v>Cnidaria</v>
      </c>
      <c r="L6967" t="str">
        <f>VLOOKUP(H6967,'[1]crosstable (6)'!$D:$E,2,FALSE)</f>
        <v>Anthozoa</v>
      </c>
      <c r="M6967" t="str">
        <f>VLOOKUP(I6967,'[1]crosstable (6)'!$H:$I,2,FALSE)</f>
        <v>Acroporidae</v>
      </c>
      <c r="N6967" t="str">
        <f>VLOOKUP(F6967,'[1]crosstable (6)'!$A:$J,10,FALSE)</f>
        <v>Acropora donei</v>
      </c>
    </row>
    <row r="6968" spans="1:14" x14ac:dyDescent="0.25">
      <c r="A6968" t="s">
        <v>9</v>
      </c>
      <c r="B6968" t="s">
        <v>1137</v>
      </c>
      <c r="C6968">
        <v>121.47095899999999</v>
      </c>
      <c r="D6968">
        <v>22.646305000000002</v>
      </c>
      <c r="E6968">
        <v>20211026</v>
      </c>
      <c r="F6968" t="s">
        <v>108</v>
      </c>
      <c r="G6968" t="s">
        <v>12</v>
      </c>
      <c r="H6968" t="s">
        <v>17</v>
      </c>
      <c r="I6968" t="s">
        <v>77</v>
      </c>
      <c r="J6968" t="s">
        <v>15</v>
      </c>
      <c r="K6968" t="str">
        <f>VLOOKUP(G6968,'[1]crosstable (6)'!$B:$C,2,FALSE)</f>
        <v>Cnidaria</v>
      </c>
      <c r="L6968" t="str">
        <f>VLOOKUP(H6968,'[1]crosstable (6)'!$D:$E,2,FALSE)</f>
        <v>Anthozoa</v>
      </c>
      <c r="M6968" t="str">
        <f>VLOOKUP(I6968,'[1]crosstable (6)'!$H:$I,2,FALSE)</f>
        <v>Fungiidae</v>
      </c>
      <c r="N6968" t="str">
        <f>VLOOKUP(F6968,'[1]crosstable (6)'!$A:$J,10,FALSE)</f>
        <v>Herpolitha limax</v>
      </c>
    </row>
    <row r="6969" spans="1:14" x14ac:dyDescent="0.25">
      <c r="A6969" t="s">
        <v>9</v>
      </c>
      <c r="B6969" t="s">
        <v>1137</v>
      </c>
      <c r="C6969">
        <v>121.47095899999999</v>
      </c>
      <c r="D6969">
        <v>22.646305000000002</v>
      </c>
      <c r="E6969">
        <v>20211026</v>
      </c>
      <c r="F6969" t="s">
        <v>422</v>
      </c>
      <c r="G6969" t="s">
        <v>12</v>
      </c>
      <c r="H6969" t="s">
        <v>17</v>
      </c>
      <c r="I6969" t="s">
        <v>423</v>
      </c>
      <c r="J6969" t="s">
        <v>15</v>
      </c>
      <c r="K6969" t="str">
        <f>VLOOKUP(G6969,'[1]crosstable (6)'!$B:$C,2,FALSE)</f>
        <v>Cnidaria</v>
      </c>
      <c r="L6969" t="str">
        <f>VLOOKUP(H6969,'[1]crosstable (6)'!$D:$E,2,FALSE)</f>
        <v>Anthozoa</v>
      </c>
      <c r="M6969" t="str">
        <f>VLOOKUP(I6969,'[1]crosstable (6)'!$H:$I,2,FALSE)</f>
        <v>Antipathidae</v>
      </c>
      <c r="N6969" t="str">
        <f>VLOOKUP(F6969,'[1]crosstable (6)'!$A:$J,10,FALSE)</f>
        <v>Antipathes sp.1</v>
      </c>
    </row>
    <row r="6970" spans="1:14" x14ac:dyDescent="0.25">
      <c r="A6970" t="s">
        <v>9</v>
      </c>
      <c r="B6970" t="s">
        <v>1137</v>
      </c>
      <c r="C6970">
        <v>121.47095899999999</v>
      </c>
      <c r="D6970">
        <v>22.646305000000002</v>
      </c>
      <c r="E6970">
        <v>20211026</v>
      </c>
      <c r="F6970" t="s">
        <v>68</v>
      </c>
      <c r="G6970" t="s">
        <v>12</v>
      </c>
      <c r="H6970" t="s">
        <v>17</v>
      </c>
      <c r="I6970" t="s">
        <v>69</v>
      </c>
      <c r="J6970" t="s">
        <v>15</v>
      </c>
      <c r="K6970" t="str">
        <f>VLOOKUP(G6970,'[1]crosstable (6)'!$B:$C,2,FALSE)</f>
        <v>Cnidaria</v>
      </c>
      <c r="L6970" t="str">
        <f>VLOOKUP(H6970,'[1]crosstable (6)'!$D:$E,2,FALSE)</f>
        <v>Anthozoa</v>
      </c>
      <c r="M6970" t="str">
        <f>VLOOKUP(I6970,'[1]crosstable (6)'!$H:$I,2,FALSE)</f>
        <v>Dendrophylliidae</v>
      </c>
      <c r="N6970" t="str">
        <f>VLOOKUP(F6970,'[1]crosstable (6)'!$A:$J,10,FALSE)</f>
        <v>Turbinaria frondens</v>
      </c>
    </row>
    <row r="6971" spans="1:14" x14ac:dyDescent="0.25">
      <c r="A6971" t="s">
        <v>9</v>
      </c>
      <c r="B6971" t="s">
        <v>1137</v>
      </c>
      <c r="C6971">
        <v>121.47095899999999</v>
      </c>
      <c r="D6971">
        <v>22.646305000000002</v>
      </c>
      <c r="E6971">
        <v>20211026</v>
      </c>
      <c r="F6971" t="s">
        <v>70</v>
      </c>
      <c r="G6971" t="s">
        <v>12</v>
      </c>
      <c r="H6971" t="s">
        <v>17</v>
      </c>
      <c r="I6971" t="s">
        <v>25</v>
      </c>
      <c r="J6971" t="s">
        <v>15</v>
      </c>
      <c r="K6971" t="str">
        <f>VLOOKUP(G6971,'[1]crosstable (6)'!$B:$C,2,FALSE)</f>
        <v>Cnidaria</v>
      </c>
      <c r="L6971" t="str">
        <f>VLOOKUP(H6971,'[1]crosstable (6)'!$D:$E,2,FALSE)</f>
        <v>Anthozoa</v>
      </c>
      <c r="M6971" t="str">
        <f>VLOOKUP(I6971,'[1]crosstable (6)'!$H:$I,2,FALSE)</f>
        <v>Acroporidae</v>
      </c>
      <c r="N6971" t="str">
        <f>VLOOKUP(F6971,'[1]crosstable (6)'!$A:$J,10,FALSE)</f>
        <v>Astreopora myriophthalma</v>
      </c>
    </row>
    <row r="6972" spans="1:14" x14ac:dyDescent="0.25">
      <c r="A6972" t="s">
        <v>9</v>
      </c>
      <c r="B6972" t="s">
        <v>1137</v>
      </c>
      <c r="C6972">
        <v>121.47095899999999</v>
      </c>
      <c r="D6972">
        <v>22.646305000000002</v>
      </c>
      <c r="E6972">
        <v>20211026</v>
      </c>
      <c r="F6972" t="s">
        <v>71</v>
      </c>
      <c r="G6972" t="s">
        <v>12</v>
      </c>
      <c r="H6972" t="s">
        <v>17</v>
      </c>
      <c r="I6972" t="s">
        <v>22</v>
      </c>
      <c r="J6972" t="s">
        <v>15</v>
      </c>
      <c r="K6972" t="str">
        <f>VLOOKUP(G6972,'[1]crosstable (6)'!$B:$C,2,FALSE)</f>
        <v>Cnidaria</v>
      </c>
      <c r="L6972" t="str">
        <f>VLOOKUP(H6972,'[1]crosstable (6)'!$D:$E,2,FALSE)</f>
        <v>Anthozoa</v>
      </c>
      <c r="M6972" t="str">
        <f>VLOOKUP(I6972,'[1]crosstable (6)'!$H:$I,2,FALSE)</f>
        <v>Poritidae</v>
      </c>
      <c r="N6972" t="str">
        <f>VLOOKUP(F6972,'[1]crosstable (6)'!$A:$J,10,FALSE)</f>
        <v>Porites lobata</v>
      </c>
    </row>
    <row r="6973" spans="1:14" x14ac:dyDescent="0.25">
      <c r="A6973" t="s">
        <v>9</v>
      </c>
      <c r="B6973" t="s">
        <v>1137</v>
      </c>
      <c r="C6973">
        <v>121.47095899999999</v>
      </c>
      <c r="D6973">
        <v>22.646305000000002</v>
      </c>
      <c r="E6973">
        <v>20211026</v>
      </c>
      <c r="F6973" t="s">
        <v>1103</v>
      </c>
      <c r="G6973" t="s">
        <v>12</v>
      </c>
      <c r="H6973" t="s">
        <v>17</v>
      </c>
      <c r="I6973" t="s">
        <v>52</v>
      </c>
      <c r="J6973" t="s">
        <v>15</v>
      </c>
      <c r="K6973" t="str">
        <f>VLOOKUP(G6973,'[1]crosstable (6)'!$B:$C,2,FALSE)</f>
        <v>Cnidaria</v>
      </c>
      <c r="L6973" t="str">
        <f>VLOOKUP(H6973,'[1]crosstable (6)'!$D:$E,2,FALSE)</f>
        <v>Anthozoa</v>
      </c>
      <c r="M6973" t="str">
        <f>VLOOKUP(I6973,'[1]crosstable (6)'!$H:$I,2,FALSE)</f>
        <v>Nephtheidae</v>
      </c>
      <c r="N6973" t="str">
        <f>VLOOKUP(F6973,'[1]crosstable (6)'!$A:$J,10,FALSE)</f>
        <v>Stereonephthya sp.1</v>
      </c>
    </row>
    <row r="6974" spans="1:14" x14ac:dyDescent="0.25">
      <c r="A6974" t="s">
        <v>9</v>
      </c>
      <c r="B6974" t="s">
        <v>1137</v>
      </c>
      <c r="C6974">
        <v>121.47095899999999</v>
      </c>
      <c r="D6974">
        <v>22.646305000000002</v>
      </c>
      <c r="E6974">
        <v>20211026</v>
      </c>
      <c r="F6974" t="s">
        <v>72</v>
      </c>
      <c r="G6974" t="s">
        <v>12</v>
      </c>
      <c r="H6974" t="s">
        <v>17</v>
      </c>
      <c r="I6974" t="s">
        <v>73</v>
      </c>
      <c r="J6974" t="s">
        <v>15</v>
      </c>
      <c r="K6974" t="str">
        <f>VLOOKUP(G6974,'[1]crosstable (6)'!$B:$C,2,FALSE)</f>
        <v>Cnidaria</v>
      </c>
      <c r="L6974" t="str">
        <f>VLOOKUP(H6974,'[1]crosstable (6)'!$D:$E,2,FALSE)</f>
        <v>Anthozoa</v>
      </c>
      <c r="M6974" t="str">
        <f>VLOOKUP(I6974,'[1]crosstable (6)'!$H:$I,2,FALSE)</f>
        <v>Agariciidae</v>
      </c>
      <c r="N6974" t="str">
        <f>VLOOKUP(F6974,'[1]crosstable (6)'!$A:$J,10,FALSE)</f>
        <v>Pachyseris speciosa</v>
      </c>
    </row>
    <row r="6975" spans="1:14" x14ac:dyDescent="0.25">
      <c r="A6975" t="s">
        <v>9</v>
      </c>
      <c r="B6975" t="s">
        <v>1137</v>
      </c>
      <c r="C6975">
        <v>121.47095899999999</v>
      </c>
      <c r="D6975">
        <v>22.646305000000002</v>
      </c>
      <c r="E6975">
        <v>20211026</v>
      </c>
      <c r="F6975" t="s">
        <v>430</v>
      </c>
      <c r="G6975" t="s">
        <v>12</v>
      </c>
      <c r="H6975" t="s">
        <v>17</v>
      </c>
      <c r="I6975" t="s">
        <v>367</v>
      </c>
      <c r="J6975" t="s">
        <v>15</v>
      </c>
      <c r="K6975" t="str">
        <f>VLOOKUP(G6975,'[1]crosstable (6)'!$B:$C,2,FALSE)</f>
        <v>Cnidaria</v>
      </c>
      <c r="L6975" t="str">
        <f>VLOOKUP(H6975,'[1]crosstable (6)'!$D:$E,2,FALSE)</f>
        <v>Anthozoa</v>
      </c>
      <c r="M6975" t="str">
        <f>VLOOKUP(I6975,'[1]crosstable (6)'!$H:$I,2,FALSE)</f>
        <v>Sphenopidae</v>
      </c>
      <c r="N6975" t="str">
        <f>VLOOKUP(F6975,'[1]crosstable (6)'!$A:$J,10,FALSE)</f>
        <v>Palythoa tuberculosa</v>
      </c>
    </row>
    <row r="6976" spans="1:14" x14ac:dyDescent="0.25">
      <c r="A6976" t="s">
        <v>9</v>
      </c>
      <c r="B6976" t="s">
        <v>1137</v>
      </c>
      <c r="C6976">
        <v>121.47095899999999</v>
      </c>
      <c r="D6976">
        <v>22.646305000000002</v>
      </c>
      <c r="E6976">
        <v>20211026</v>
      </c>
      <c r="F6976" t="s">
        <v>702</v>
      </c>
      <c r="G6976" t="s">
        <v>12</v>
      </c>
      <c r="H6976" t="s">
        <v>17</v>
      </c>
      <c r="I6976" t="s">
        <v>73</v>
      </c>
      <c r="J6976" t="s">
        <v>15</v>
      </c>
      <c r="K6976" t="str">
        <f>VLOOKUP(G6976,'[1]crosstable (6)'!$B:$C,2,FALSE)</f>
        <v>Cnidaria</v>
      </c>
      <c r="L6976" t="str">
        <f>VLOOKUP(H6976,'[1]crosstable (6)'!$D:$E,2,FALSE)</f>
        <v>Anthozoa</v>
      </c>
      <c r="M6976" t="str">
        <f>VLOOKUP(I6976,'[1]crosstable (6)'!$H:$I,2,FALSE)</f>
        <v>Agariciidae</v>
      </c>
      <c r="N6976" t="str">
        <f>VLOOKUP(F6976,'[1]crosstable (6)'!$A:$J,10,FALSE)</f>
        <v>Pachyseris rugosa</v>
      </c>
    </row>
    <row r="6977" spans="1:14" x14ac:dyDescent="0.25">
      <c r="A6977" t="s">
        <v>9</v>
      </c>
      <c r="B6977" t="s">
        <v>1137</v>
      </c>
      <c r="C6977">
        <v>121.47095899999999</v>
      </c>
      <c r="D6977">
        <v>22.646305000000002</v>
      </c>
      <c r="E6977">
        <v>20211026</v>
      </c>
      <c r="F6977" t="s">
        <v>75</v>
      </c>
      <c r="G6977" t="s">
        <v>12</v>
      </c>
      <c r="H6977" t="s">
        <v>17</v>
      </c>
      <c r="I6977" t="s">
        <v>36</v>
      </c>
      <c r="J6977" t="s">
        <v>15</v>
      </c>
      <c r="K6977" t="str">
        <f>VLOOKUP(G6977,'[1]crosstable (6)'!$B:$C,2,FALSE)</f>
        <v>Cnidaria</v>
      </c>
      <c r="L6977" t="str">
        <f>VLOOKUP(H6977,'[1]crosstable (6)'!$D:$E,2,FALSE)</f>
        <v>Anthozoa</v>
      </c>
      <c r="M6977" t="str">
        <f>VLOOKUP(I6977,'[1]crosstable (6)'!$H:$I,2,FALSE)</f>
        <v>Lobophylliidae</v>
      </c>
      <c r="N6977" t="str">
        <f>VLOOKUP(F6977,'[1]crosstable (6)'!$A:$J,10,FALSE)</f>
        <v>Lobophyllia agaricia</v>
      </c>
    </row>
    <row r="6978" spans="1:14" x14ac:dyDescent="0.25">
      <c r="A6978" t="s">
        <v>9</v>
      </c>
      <c r="B6978" t="s">
        <v>1137</v>
      </c>
      <c r="C6978">
        <v>121.47095899999999</v>
      </c>
      <c r="D6978">
        <v>22.646305000000002</v>
      </c>
      <c r="E6978">
        <v>20211026</v>
      </c>
      <c r="F6978" t="s">
        <v>432</v>
      </c>
      <c r="G6978" t="s">
        <v>12</v>
      </c>
      <c r="H6978" t="s">
        <v>17</v>
      </c>
      <c r="I6978" t="s">
        <v>355</v>
      </c>
      <c r="J6978" t="s">
        <v>15</v>
      </c>
      <c r="K6978" t="str">
        <f>VLOOKUP(G6978,'[1]crosstable (6)'!$B:$C,2,FALSE)</f>
        <v>Cnidaria</v>
      </c>
      <c r="L6978" t="str">
        <f>VLOOKUP(H6978,'[1]crosstable (6)'!$D:$E,2,FALSE)</f>
        <v>Anthozoa</v>
      </c>
      <c r="M6978" t="str">
        <f>VLOOKUP(I6978,'[1]crosstable (6)'!$H:$I,2,FALSE)</f>
        <v>Paramuriceidae</v>
      </c>
      <c r="N6978" t="str">
        <f>VLOOKUP(F6978,'[1]crosstable (6)'!$A:$J,10,FALSE)</f>
        <v>Bebryce sp.1</v>
      </c>
    </row>
    <row r="6979" spans="1:14" x14ac:dyDescent="0.25">
      <c r="A6979" t="s">
        <v>9</v>
      </c>
      <c r="B6979" t="s">
        <v>1137</v>
      </c>
      <c r="C6979">
        <v>121.47095899999999</v>
      </c>
      <c r="D6979">
        <v>22.646305000000002</v>
      </c>
      <c r="E6979">
        <v>20211026</v>
      </c>
      <c r="F6979" t="s">
        <v>726</v>
      </c>
      <c r="G6979" t="s">
        <v>12</v>
      </c>
      <c r="H6979" t="s">
        <v>17</v>
      </c>
      <c r="I6979" t="s">
        <v>517</v>
      </c>
      <c r="J6979" t="s">
        <v>15</v>
      </c>
      <c r="K6979" t="str">
        <f>VLOOKUP(G6979,'[1]crosstable (6)'!$B:$C,2,FALSE)</f>
        <v>Cnidaria</v>
      </c>
      <c r="L6979" t="str">
        <f>VLOOKUP(H6979,'[1]crosstable (6)'!$D:$E,2,FALSE)</f>
        <v>Anthozoa</v>
      </c>
      <c r="M6979" t="str">
        <f>VLOOKUP(I6979,'[1]crosstable (6)'!$H:$I,2,FALSE)</f>
        <v>Melithaeidae</v>
      </c>
      <c r="N6979" t="str">
        <f>VLOOKUP(F6979,'[1]crosstable (6)'!$A:$J,10,FALSE)</f>
        <v>Melithaea aurantia</v>
      </c>
    </row>
    <row r="6980" spans="1:14" x14ac:dyDescent="0.25">
      <c r="A6980" t="s">
        <v>9</v>
      </c>
      <c r="B6980" t="s">
        <v>1137</v>
      </c>
      <c r="C6980">
        <v>121.47095899999999</v>
      </c>
      <c r="D6980">
        <v>22.646305000000002</v>
      </c>
      <c r="E6980">
        <v>20211026</v>
      </c>
      <c r="F6980" t="s">
        <v>76</v>
      </c>
      <c r="G6980" t="s">
        <v>12</v>
      </c>
      <c r="H6980" t="s">
        <v>17</v>
      </c>
      <c r="I6980" t="s">
        <v>77</v>
      </c>
      <c r="J6980" t="s">
        <v>15</v>
      </c>
      <c r="K6980" t="str">
        <f>VLOOKUP(G6980,'[1]crosstable (6)'!$B:$C,2,FALSE)</f>
        <v>Cnidaria</v>
      </c>
      <c r="L6980" t="str">
        <f>VLOOKUP(H6980,'[1]crosstable (6)'!$D:$E,2,FALSE)</f>
        <v>Anthozoa</v>
      </c>
      <c r="M6980" t="str">
        <f>VLOOKUP(I6980,'[1]crosstable (6)'!$H:$I,2,FALSE)</f>
        <v>Fungiidae</v>
      </c>
      <c r="N6980" t="str">
        <f>VLOOKUP(F6980,'[1]crosstable (6)'!$A:$J,10,FALSE)</f>
        <v>Fungia sp.1</v>
      </c>
    </row>
    <row r="6981" spans="1:14" x14ac:dyDescent="0.25">
      <c r="A6981" t="s">
        <v>9</v>
      </c>
      <c r="B6981" t="s">
        <v>1137</v>
      </c>
      <c r="C6981">
        <v>121.47095899999999</v>
      </c>
      <c r="D6981">
        <v>22.646305000000002</v>
      </c>
      <c r="E6981">
        <v>20211026</v>
      </c>
      <c r="F6981" t="s">
        <v>78</v>
      </c>
      <c r="G6981" t="s">
        <v>12</v>
      </c>
      <c r="H6981" t="s">
        <v>17</v>
      </c>
      <c r="I6981" t="s">
        <v>25</v>
      </c>
      <c r="J6981" t="s">
        <v>15</v>
      </c>
      <c r="K6981" t="str">
        <f>VLOOKUP(G6981,'[1]crosstable (6)'!$B:$C,2,FALSE)</f>
        <v>Cnidaria</v>
      </c>
      <c r="L6981" t="str">
        <f>VLOOKUP(H6981,'[1]crosstable (6)'!$D:$E,2,FALSE)</f>
        <v>Anthozoa</v>
      </c>
      <c r="M6981" t="str">
        <f>VLOOKUP(I6981,'[1]crosstable (6)'!$H:$I,2,FALSE)</f>
        <v>Acroporidae</v>
      </c>
      <c r="N6981" t="str">
        <f>VLOOKUP(F6981,'[1]crosstable (6)'!$A:$J,10,FALSE)</f>
        <v>Acropora cytherea</v>
      </c>
    </row>
    <row r="6982" spans="1:14" x14ac:dyDescent="0.25">
      <c r="A6982" t="s">
        <v>9</v>
      </c>
      <c r="B6982" t="s">
        <v>1137</v>
      </c>
      <c r="C6982">
        <v>121.47095899999999</v>
      </c>
      <c r="D6982">
        <v>22.646305000000002</v>
      </c>
      <c r="E6982">
        <v>20211026</v>
      </c>
      <c r="F6982" t="s">
        <v>80</v>
      </c>
      <c r="G6982" t="s">
        <v>12</v>
      </c>
      <c r="H6982" t="s">
        <v>17</v>
      </c>
      <c r="I6982" t="s">
        <v>52</v>
      </c>
      <c r="J6982" t="s">
        <v>15</v>
      </c>
      <c r="K6982" t="str">
        <f>VLOOKUP(G6982,'[1]crosstable (6)'!$B:$C,2,FALSE)</f>
        <v>Cnidaria</v>
      </c>
      <c r="L6982" t="str">
        <f>VLOOKUP(H6982,'[1]crosstable (6)'!$D:$E,2,FALSE)</f>
        <v>Anthozoa</v>
      </c>
      <c r="M6982" t="str">
        <f>VLOOKUP(I6982,'[1]crosstable (6)'!$H:$I,2,FALSE)</f>
        <v>Nephtheidae</v>
      </c>
      <c r="N6982" t="str">
        <f>VLOOKUP(F6982,'[1]crosstable (6)'!$A:$J,10,FALSE)</f>
        <v>Litophyton sp.1</v>
      </c>
    </row>
    <row r="6983" spans="1:14" x14ac:dyDescent="0.25">
      <c r="A6983" t="s">
        <v>9</v>
      </c>
      <c r="B6983" t="s">
        <v>1137</v>
      </c>
      <c r="C6983">
        <v>121.47095899999999</v>
      </c>
      <c r="D6983">
        <v>22.646305000000002</v>
      </c>
      <c r="E6983">
        <v>20211026</v>
      </c>
      <c r="F6983" t="s">
        <v>537</v>
      </c>
      <c r="G6983" t="s">
        <v>12</v>
      </c>
      <c r="H6983" t="s">
        <v>17</v>
      </c>
      <c r="I6983" t="s">
        <v>20</v>
      </c>
      <c r="J6983" t="s">
        <v>15</v>
      </c>
      <c r="K6983" t="str">
        <f>VLOOKUP(G6983,'[1]crosstable (6)'!$B:$C,2,FALSE)</f>
        <v>Cnidaria</v>
      </c>
      <c r="L6983" t="str">
        <f>VLOOKUP(H6983,'[1]crosstable (6)'!$D:$E,2,FALSE)</f>
        <v>Anthozoa</v>
      </c>
      <c r="M6983" t="str">
        <f>VLOOKUP(I6983,'[1]crosstable (6)'!$H:$I,2,FALSE)</f>
        <v>Merulinidae</v>
      </c>
      <c r="N6983" t="str">
        <f>VLOOKUP(F6983,'[1]crosstable (6)'!$A:$J,10,FALSE)</f>
        <v>Dipsastraea speciosa</v>
      </c>
    </row>
    <row r="6984" spans="1:14" x14ac:dyDescent="0.25">
      <c r="A6984" t="s">
        <v>9</v>
      </c>
      <c r="B6984" t="s">
        <v>1137</v>
      </c>
      <c r="C6984">
        <v>121.47095899999999</v>
      </c>
      <c r="D6984">
        <v>22.646305000000002</v>
      </c>
      <c r="E6984">
        <v>20211026</v>
      </c>
      <c r="F6984" t="s">
        <v>84</v>
      </c>
      <c r="G6984" t="s">
        <v>12</v>
      </c>
      <c r="H6984" t="s">
        <v>17</v>
      </c>
      <c r="I6984" t="s">
        <v>25</v>
      </c>
      <c r="J6984" t="s">
        <v>15</v>
      </c>
      <c r="K6984" t="str">
        <f>VLOOKUP(G6984,'[1]crosstable (6)'!$B:$C,2,FALSE)</f>
        <v>Cnidaria</v>
      </c>
      <c r="L6984" t="str">
        <f>VLOOKUP(H6984,'[1]crosstable (6)'!$D:$E,2,FALSE)</f>
        <v>Anthozoa</v>
      </c>
      <c r="M6984" t="str">
        <f>VLOOKUP(I6984,'[1]crosstable (6)'!$H:$I,2,FALSE)</f>
        <v>Acroporidae</v>
      </c>
      <c r="N6984" t="str">
        <f>VLOOKUP(F6984,'[1]crosstable (6)'!$A:$J,10,FALSE)</f>
        <v>Acropora secale</v>
      </c>
    </row>
    <row r="6985" spans="1:14" x14ac:dyDescent="0.25">
      <c r="A6985" t="s">
        <v>9</v>
      </c>
      <c r="B6985" t="s">
        <v>1137</v>
      </c>
      <c r="C6985">
        <v>121.47095899999999</v>
      </c>
      <c r="D6985">
        <v>22.646305000000002</v>
      </c>
      <c r="E6985">
        <v>20211026</v>
      </c>
      <c r="F6985" t="s">
        <v>895</v>
      </c>
      <c r="G6985" t="s">
        <v>12</v>
      </c>
      <c r="H6985" t="s">
        <v>17</v>
      </c>
      <c r="I6985" t="s">
        <v>36</v>
      </c>
      <c r="J6985" t="s">
        <v>15</v>
      </c>
      <c r="K6985" t="str">
        <f>VLOOKUP(G6985,'[1]crosstable (6)'!$B:$C,2,FALSE)</f>
        <v>Cnidaria</v>
      </c>
      <c r="L6985" t="str">
        <f>VLOOKUP(H6985,'[1]crosstable (6)'!$D:$E,2,FALSE)</f>
        <v>Anthozoa</v>
      </c>
      <c r="M6985" t="str">
        <f>VLOOKUP(I6985,'[1]crosstable (6)'!$H:$I,2,FALSE)</f>
        <v>Lobophylliidae</v>
      </c>
      <c r="N6985" t="str">
        <f>VLOOKUP(F6985,'[1]crosstable (6)'!$A:$J,10,FALSE)</f>
        <v>Acanthastrea hemprichii</v>
      </c>
    </row>
    <row r="6986" spans="1:14" x14ac:dyDescent="0.25">
      <c r="A6986" t="s">
        <v>9</v>
      </c>
      <c r="B6986" t="s">
        <v>1137</v>
      </c>
      <c r="C6986">
        <v>121.47095899999999</v>
      </c>
      <c r="D6986">
        <v>22.646305000000002</v>
      </c>
      <c r="E6986">
        <v>20211026</v>
      </c>
      <c r="F6986" t="s">
        <v>704</v>
      </c>
      <c r="G6986" t="s">
        <v>12</v>
      </c>
      <c r="H6986" t="s">
        <v>17</v>
      </c>
      <c r="I6986" t="s">
        <v>50</v>
      </c>
      <c r="J6986" t="s">
        <v>15</v>
      </c>
      <c r="K6986" t="str">
        <f>VLOOKUP(G6986,'[1]crosstable (6)'!$B:$C,2,FALSE)</f>
        <v>Cnidaria</v>
      </c>
      <c r="L6986" t="str">
        <f>VLOOKUP(H6986,'[1]crosstable (6)'!$D:$E,2,FALSE)</f>
        <v>Anthozoa</v>
      </c>
      <c r="M6986" t="str">
        <f>VLOOKUP(I6986,'[1]crosstable (6)'!$H:$I,2,FALSE)</f>
        <v>Xeniidae</v>
      </c>
      <c r="N6986" t="str">
        <f>VLOOKUP(F6986,'[1]crosstable (6)'!$A:$J,10,FALSE)</f>
        <v>Sansibia sp.1</v>
      </c>
    </row>
    <row r="6987" spans="1:14" x14ac:dyDescent="0.25">
      <c r="A6987" t="s">
        <v>9</v>
      </c>
      <c r="B6987" t="s">
        <v>1137</v>
      </c>
      <c r="C6987">
        <v>121.47095899999999</v>
      </c>
      <c r="D6987">
        <v>22.646305000000002</v>
      </c>
      <c r="E6987">
        <v>20211026</v>
      </c>
      <c r="F6987" t="s">
        <v>89</v>
      </c>
      <c r="G6987" t="s">
        <v>12</v>
      </c>
      <c r="H6987" t="s">
        <v>17</v>
      </c>
      <c r="I6987" t="s">
        <v>50</v>
      </c>
      <c r="J6987" t="s">
        <v>15</v>
      </c>
      <c r="K6987" t="str">
        <f>VLOOKUP(G6987,'[1]crosstable (6)'!$B:$C,2,FALSE)</f>
        <v>Cnidaria</v>
      </c>
      <c r="L6987" t="str">
        <f>VLOOKUP(H6987,'[1]crosstable (6)'!$D:$E,2,FALSE)</f>
        <v>Anthozoa</v>
      </c>
      <c r="M6987" t="str">
        <f>VLOOKUP(I6987,'[1]crosstable (6)'!$H:$I,2,FALSE)</f>
        <v>Xeniidae</v>
      </c>
      <c r="N6987" t="str">
        <f>VLOOKUP(F6987,'[1]crosstable (6)'!$A:$J,10,FALSE)</f>
        <v>Cespitularia sp.1</v>
      </c>
    </row>
    <row r="6988" spans="1:14" x14ac:dyDescent="0.25">
      <c r="A6988" t="s">
        <v>9</v>
      </c>
      <c r="B6988" t="s">
        <v>1137</v>
      </c>
      <c r="C6988">
        <v>121.47095899999999</v>
      </c>
      <c r="D6988">
        <v>22.646305000000002</v>
      </c>
      <c r="E6988">
        <v>20211026</v>
      </c>
      <c r="F6988" t="s">
        <v>1067</v>
      </c>
      <c r="G6988" t="s">
        <v>12</v>
      </c>
      <c r="H6988" t="s">
        <v>17</v>
      </c>
      <c r="I6988" t="s">
        <v>25</v>
      </c>
      <c r="J6988" t="s">
        <v>15</v>
      </c>
      <c r="K6988" t="str">
        <f>VLOOKUP(G6988,'[1]crosstable (6)'!$B:$C,2,FALSE)</f>
        <v>Cnidaria</v>
      </c>
      <c r="L6988" t="str">
        <f>VLOOKUP(H6988,'[1]crosstable (6)'!$D:$E,2,FALSE)</f>
        <v>Anthozoa</v>
      </c>
      <c r="M6988" t="str">
        <f>VLOOKUP(I6988,'[1]crosstable (6)'!$H:$I,2,FALSE)</f>
        <v>Acroporidae</v>
      </c>
      <c r="N6988" t="str">
        <f>VLOOKUP(F6988,'[1]crosstable (6)'!$A:$J,10,FALSE)</f>
        <v>Acropora austera</v>
      </c>
    </row>
    <row r="6989" spans="1:14" x14ac:dyDescent="0.25">
      <c r="A6989" t="s">
        <v>9</v>
      </c>
      <c r="B6989" t="s">
        <v>1137</v>
      </c>
      <c r="C6989">
        <v>121.47095899999999</v>
      </c>
      <c r="D6989">
        <v>22.646305000000002</v>
      </c>
      <c r="E6989">
        <v>20211026</v>
      </c>
      <c r="F6989" t="s">
        <v>1044</v>
      </c>
      <c r="G6989" t="s">
        <v>12</v>
      </c>
      <c r="H6989" t="s">
        <v>17</v>
      </c>
      <c r="I6989" t="s">
        <v>52</v>
      </c>
      <c r="J6989" t="s">
        <v>15</v>
      </c>
      <c r="K6989" t="str">
        <f>VLOOKUP(G6989,'[1]crosstable (6)'!$B:$C,2,FALSE)</f>
        <v>Cnidaria</v>
      </c>
      <c r="L6989" t="str">
        <f>VLOOKUP(H6989,'[1]crosstable (6)'!$D:$E,2,FALSE)</f>
        <v>Anthozoa</v>
      </c>
      <c r="M6989" t="str">
        <f>VLOOKUP(I6989,'[1]crosstable (6)'!$H:$I,2,FALSE)</f>
        <v>Nephtheidae</v>
      </c>
      <c r="N6989" t="str">
        <f>VLOOKUP(F6989,'[1]crosstable (6)'!$A:$J,10,FALSE)</f>
        <v>Umbellulifera sp.1</v>
      </c>
    </row>
    <row r="6990" spans="1:14" x14ac:dyDescent="0.25">
      <c r="A6990" t="s">
        <v>9</v>
      </c>
      <c r="B6990" t="s">
        <v>1137</v>
      </c>
      <c r="C6990">
        <v>121.47095899999999</v>
      </c>
      <c r="D6990">
        <v>22.646305000000002</v>
      </c>
      <c r="E6990">
        <v>20211026</v>
      </c>
      <c r="F6990" t="s">
        <v>812</v>
      </c>
      <c r="G6990" t="s">
        <v>12</v>
      </c>
      <c r="H6990" t="s">
        <v>17</v>
      </c>
      <c r="I6990" t="s">
        <v>20</v>
      </c>
      <c r="J6990" t="s">
        <v>15</v>
      </c>
      <c r="K6990" t="str">
        <f>VLOOKUP(G6990,'[1]crosstable (6)'!$B:$C,2,FALSE)</f>
        <v>Cnidaria</v>
      </c>
      <c r="L6990" t="str">
        <f>VLOOKUP(H6990,'[1]crosstable (6)'!$D:$E,2,FALSE)</f>
        <v>Anthozoa</v>
      </c>
      <c r="M6990" t="str">
        <f>VLOOKUP(I6990,'[1]crosstable (6)'!$H:$I,2,FALSE)</f>
        <v>Merulinidae</v>
      </c>
      <c r="N6990" t="str">
        <f>VLOOKUP(F6990,'[1]crosstable (6)'!$A:$J,10,FALSE)</f>
        <v>Dipsastraea rotumana</v>
      </c>
    </row>
    <row r="6991" spans="1:14" x14ac:dyDescent="0.25">
      <c r="A6991" t="s">
        <v>9</v>
      </c>
      <c r="B6991" t="s">
        <v>1137</v>
      </c>
      <c r="C6991">
        <v>121.47095899999999</v>
      </c>
      <c r="D6991">
        <v>22.646305000000002</v>
      </c>
      <c r="E6991">
        <v>20211026</v>
      </c>
      <c r="F6991" t="s">
        <v>728</v>
      </c>
      <c r="G6991" t="s">
        <v>12</v>
      </c>
      <c r="H6991" t="s">
        <v>17</v>
      </c>
      <c r="I6991" t="s">
        <v>25</v>
      </c>
      <c r="J6991" t="s">
        <v>15</v>
      </c>
      <c r="K6991" t="str">
        <f>VLOOKUP(G6991,'[1]crosstable (6)'!$B:$C,2,FALSE)</f>
        <v>Cnidaria</v>
      </c>
      <c r="L6991" t="str">
        <f>VLOOKUP(H6991,'[1]crosstable (6)'!$D:$E,2,FALSE)</f>
        <v>Anthozoa</v>
      </c>
      <c r="M6991" t="str">
        <f>VLOOKUP(I6991,'[1]crosstable (6)'!$H:$I,2,FALSE)</f>
        <v>Acroporidae</v>
      </c>
      <c r="N6991" t="str">
        <f>VLOOKUP(F6991,'[1]crosstable (6)'!$A:$J,10,FALSE)</f>
        <v>Acropora loripes</v>
      </c>
    </row>
    <row r="6992" spans="1:14" x14ac:dyDescent="0.25">
      <c r="A6992" t="s">
        <v>9</v>
      </c>
      <c r="B6992" t="s">
        <v>1137</v>
      </c>
      <c r="C6992">
        <v>121.47095899999999</v>
      </c>
      <c r="D6992">
        <v>22.646305000000002</v>
      </c>
      <c r="E6992">
        <v>20211026</v>
      </c>
      <c r="F6992" t="s">
        <v>91</v>
      </c>
      <c r="G6992" t="s">
        <v>12</v>
      </c>
      <c r="H6992" t="s">
        <v>17</v>
      </c>
      <c r="I6992" t="s">
        <v>22</v>
      </c>
      <c r="J6992" t="s">
        <v>15</v>
      </c>
      <c r="K6992" t="str">
        <f>VLOOKUP(G6992,'[1]crosstable (6)'!$B:$C,2,FALSE)</f>
        <v>Cnidaria</v>
      </c>
      <c r="L6992" t="str">
        <f>VLOOKUP(H6992,'[1]crosstable (6)'!$D:$E,2,FALSE)</f>
        <v>Anthozoa</v>
      </c>
      <c r="M6992" t="str">
        <f>VLOOKUP(I6992,'[1]crosstable (6)'!$H:$I,2,FALSE)</f>
        <v>Poritidae</v>
      </c>
      <c r="N6992" t="str">
        <f>VLOOKUP(F6992,'[1]crosstable (6)'!$A:$J,10,FALSE)</f>
        <v>Porites lutea</v>
      </c>
    </row>
    <row r="6993" spans="1:14" x14ac:dyDescent="0.25">
      <c r="A6993" t="s">
        <v>9</v>
      </c>
      <c r="B6993" t="s">
        <v>1137</v>
      </c>
      <c r="C6993">
        <v>121.47095899999999</v>
      </c>
      <c r="D6993">
        <v>22.646305000000002</v>
      </c>
      <c r="E6993">
        <v>20211026</v>
      </c>
      <c r="F6993" t="s">
        <v>707</v>
      </c>
      <c r="G6993" t="s">
        <v>12</v>
      </c>
      <c r="H6993" t="s">
        <v>17</v>
      </c>
      <c r="I6993" t="s">
        <v>25</v>
      </c>
      <c r="J6993" t="s">
        <v>15</v>
      </c>
      <c r="K6993" t="str">
        <f>VLOOKUP(G6993,'[1]crosstable (6)'!$B:$C,2,FALSE)</f>
        <v>Cnidaria</v>
      </c>
      <c r="L6993" t="str">
        <f>VLOOKUP(H6993,'[1]crosstable (6)'!$D:$E,2,FALSE)</f>
        <v>Anthozoa</v>
      </c>
      <c r="M6993" t="str">
        <f>VLOOKUP(I6993,'[1]crosstable (6)'!$H:$I,2,FALSE)</f>
        <v>Acroporidae</v>
      </c>
      <c r="N6993" t="str">
        <f>VLOOKUP(F6993,'[1]crosstable (6)'!$A:$J,10,FALSE)</f>
        <v>Montipora informis</v>
      </c>
    </row>
    <row r="6994" spans="1:14" x14ac:dyDescent="0.25">
      <c r="A6994" t="s">
        <v>9</v>
      </c>
      <c r="B6994" t="s">
        <v>1137</v>
      </c>
      <c r="C6994">
        <v>121.47095899999999</v>
      </c>
      <c r="D6994">
        <v>22.646305000000002</v>
      </c>
      <c r="E6994">
        <v>20211026</v>
      </c>
      <c r="F6994" t="s">
        <v>92</v>
      </c>
      <c r="G6994" t="s">
        <v>12</v>
      </c>
      <c r="H6994" t="s">
        <v>17</v>
      </c>
      <c r="I6994" t="s">
        <v>50</v>
      </c>
      <c r="J6994" t="s">
        <v>15</v>
      </c>
      <c r="K6994" t="str">
        <f>VLOOKUP(G6994,'[1]crosstable (6)'!$B:$C,2,FALSE)</f>
        <v>Cnidaria</v>
      </c>
      <c r="L6994" t="str">
        <f>VLOOKUP(H6994,'[1]crosstable (6)'!$D:$E,2,FALSE)</f>
        <v>Anthozoa</v>
      </c>
      <c r="M6994" t="str">
        <f>VLOOKUP(I6994,'[1]crosstable (6)'!$H:$I,2,FALSE)</f>
        <v>Xeniidae</v>
      </c>
      <c r="N6994" t="str">
        <f>VLOOKUP(F6994,'[1]crosstable (6)'!$A:$J,10,FALSE)</f>
        <v>Heteroxenia sp.1</v>
      </c>
    </row>
    <row r="6995" spans="1:14" x14ac:dyDescent="0.25">
      <c r="A6995" t="s">
        <v>9</v>
      </c>
      <c r="B6995" t="s">
        <v>1137</v>
      </c>
      <c r="C6995">
        <v>121.47095899999999</v>
      </c>
      <c r="D6995">
        <v>22.646305000000002</v>
      </c>
      <c r="E6995">
        <v>20211026</v>
      </c>
      <c r="F6995" t="s">
        <v>93</v>
      </c>
      <c r="G6995" t="s">
        <v>12</v>
      </c>
      <c r="H6995" t="s">
        <v>17</v>
      </c>
      <c r="I6995" t="s">
        <v>50</v>
      </c>
      <c r="J6995" t="s">
        <v>15</v>
      </c>
      <c r="K6995" t="str">
        <f>VLOOKUP(G6995,'[1]crosstable (6)'!$B:$C,2,FALSE)</f>
        <v>Cnidaria</v>
      </c>
      <c r="L6995" t="str">
        <f>VLOOKUP(H6995,'[1]crosstable (6)'!$D:$E,2,FALSE)</f>
        <v>Anthozoa</v>
      </c>
      <c r="M6995" t="str">
        <f>VLOOKUP(I6995,'[1]crosstable (6)'!$H:$I,2,FALSE)</f>
        <v>Xeniidae</v>
      </c>
      <c r="N6995" t="str">
        <f>VLOOKUP(F6995,'[1]crosstable (6)'!$A:$J,10,FALSE)</f>
        <v>Heteroxenia sp.2</v>
      </c>
    </row>
    <row r="6996" spans="1:14" x14ac:dyDescent="0.25">
      <c r="A6996" t="s">
        <v>9</v>
      </c>
      <c r="B6996" t="s">
        <v>1137</v>
      </c>
      <c r="C6996">
        <v>121.47095899999999</v>
      </c>
      <c r="D6996">
        <v>22.646305000000002</v>
      </c>
      <c r="E6996">
        <v>20220807</v>
      </c>
      <c r="F6996" t="s">
        <v>708</v>
      </c>
      <c r="G6996" t="s">
        <v>12</v>
      </c>
      <c r="H6996" t="s">
        <v>17</v>
      </c>
      <c r="I6996" t="s">
        <v>52</v>
      </c>
      <c r="J6996" t="s">
        <v>15</v>
      </c>
      <c r="K6996" t="str">
        <f>VLOOKUP(G6996,'[1]crosstable (6)'!$B:$C,2,FALSE)</f>
        <v>Cnidaria</v>
      </c>
      <c r="L6996" t="str">
        <f>VLOOKUP(H6996,'[1]crosstable (6)'!$D:$E,2,FALSE)</f>
        <v>Anthozoa</v>
      </c>
      <c r="M6996" t="str">
        <f>VLOOKUP(I6996,'[1]crosstable (6)'!$H:$I,2,FALSE)</f>
        <v>Nephtheidae</v>
      </c>
      <c r="N6996" t="str">
        <f>VLOOKUP(F6996,'[1]crosstable (6)'!$A:$J,10,FALSE)</f>
        <v>Dendronephthya gigantea</v>
      </c>
    </row>
    <row r="6997" spans="1:14" x14ac:dyDescent="0.25">
      <c r="A6997" t="s">
        <v>9</v>
      </c>
      <c r="B6997" t="s">
        <v>1137</v>
      </c>
      <c r="C6997">
        <v>121.47095899999999</v>
      </c>
      <c r="D6997">
        <v>22.646305000000002</v>
      </c>
      <c r="E6997">
        <v>20220807</v>
      </c>
      <c r="F6997" t="s">
        <v>354</v>
      </c>
      <c r="G6997" t="s">
        <v>12</v>
      </c>
      <c r="H6997" t="s">
        <v>17</v>
      </c>
      <c r="I6997" t="s">
        <v>355</v>
      </c>
      <c r="J6997" t="s">
        <v>15</v>
      </c>
      <c r="K6997" t="str">
        <f>VLOOKUP(G6997,'[1]crosstable (6)'!$B:$C,2,FALSE)</f>
        <v>Cnidaria</v>
      </c>
      <c r="L6997" t="str">
        <f>VLOOKUP(H6997,'[1]crosstable (6)'!$D:$E,2,FALSE)</f>
        <v>Anthozoa</v>
      </c>
      <c r="M6997" t="str">
        <f>VLOOKUP(I6997,'[1]crosstable (6)'!$H:$I,2,FALSE)</f>
        <v>Paramuriceidae</v>
      </c>
      <c r="N6997" t="str">
        <f>VLOOKUP(F6997,'[1]crosstable (6)'!$A:$J,10,FALSE)</f>
        <v>Menella sp.1</v>
      </c>
    </row>
    <row r="6998" spans="1:14" x14ac:dyDescent="0.25">
      <c r="A6998" t="s">
        <v>9</v>
      </c>
      <c r="B6998" t="s">
        <v>1137</v>
      </c>
      <c r="C6998">
        <v>121.47095899999999</v>
      </c>
      <c r="D6998">
        <v>22.646305000000002</v>
      </c>
      <c r="E6998">
        <v>20220807</v>
      </c>
      <c r="F6998" t="s">
        <v>778</v>
      </c>
      <c r="G6998" t="s">
        <v>12</v>
      </c>
      <c r="H6998" t="s">
        <v>17</v>
      </c>
      <c r="I6998" t="s">
        <v>73</v>
      </c>
      <c r="J6998" t="s">
        <v>15</v>
      </c>
      <c r="K6998" t="str">
        <f>VLOOKUP(G6998,'[1]crosstable (6)'!$B:$C,2,FALSE)</f>
        <v>Cnidaria</v>
      </c>
      <c r="L6998" t="str">
        <f>VLOOKUP(H6998,'[1]crosstable (6)'!$D:$E,2,FALSE)</f>
        <v>Anthozoa</v>
      </c>
      <c r="M6998" t="str">
        <f>VLOOKUP(I6998,'[1]crosstable (6)'!$H:$I,2,FALSE)</f>
        <v>Agariciidae</v>
      </c>
      <c r="N6998" t="str">
        <f>VLOOKUP(F6998,'[1]crosstable (6)'!$A:$J,10,FALSE)</f>
        <v>Pavona minuta</v>
      </c>
    </row>
    <row r="6999" spans="1:14" x14ac:dyDescent="0.25">
      <c r="A6999" t="s">
        <v>9</v>
      </c>
      <c r="B6999" t="s">
        <v>1137</v>
      </c>
      <c r="C6999">
        <v>121.47095899999999</v>
      </c>
      <c r="D6999">
        <v>22.646305000000002</v>
      </c>
      <c r="E6999">
        <v>20220807</v>
      </c>
      <c r="F6999" t="s">
        <v>21</v>
      </c>
      <c r="G6999" t="s">
        <v>12</v>
      </c>
      <c r="H6999" t="s">
        <v>17</v>
      </c>
      <c r="I6999" t="s">
        <v>22</v>
      </c>
      <c r="J6999" t="s">
        <v>15</v>
      </c>
      <c r="K6999" t="str">
        <f>VLOOKUP(G6999,'[1]crosstable (6)'!$B:$C,2,FALSE)</f>
        <v>Cnidaria</v>
      </c>
      <c r="L6999" t="str">
        <f>VLOOKUP(H6999,'[1]crosstable (6)'!$D:$E,2,FALSE)</f>
        <v>Anthozoa</v>
      </c>
      <c r="M6999" t="str">
        <f>VLOOKUP(I6999,'[1]crosstable (6)'!$H:$I,2,FALSE)</f>
        <v>Poritidae</v>
      </c>
      <c r="N6999" t="str">
        <f>VLOOKUP(F6999,'[1]crosstable (6)'!$A:$J,10,FALSE)</f>
        <v>Goniopora pedunculata</v>
      </c>
    </row>
    <row r="7000" spans="1:14" x14ac:dyDescent="0.25">
      <c r="A7000" t="s">
        <v>9</v>
      </c>
      <c r="B7000" t="s">
        <v>1137</v>
      </c>
      <c r="C7000">
        <v>121.47095899999999</v>
      </c>
      <c r="D7000">
        <v>22.646305000000002</v>
      </c>
      <c r="E7000">
        <v>20220807</v>
      </c>
      <c r="F7000" t="s">
        <v>462</v>
      </c>
      <c r="G7000" t="s">
        <v>12</v>
      </c>
      <c r="H7000" t="s">
        <v>17</v>
      </c>
      <c r="I7000" t="s">
        <v>25</v>
      </c>
      <c r="J7000" t="s">
        <v>15</v>
      </c>
      <c r="K7000" t="str">
        <f>VLOOKUP(G7000,'[1]crosstable (6)'!$B:$C,2,FALSE)</f>
        <v>Cnidaria</v>
      </c>
      <c r="L7000" t="str">
        <f>VLOOKUP(H7000,'[1]crosstable (6)'!$D:$E,2,FALSE)</f>
        <v>Anthozoa</v>
      </c>
      <c r="M7000" t="str">
        <f>VLOOKUP(I7000,'[1]crosstable (6)'!$H:$I,2,FALSE)</f>
        <v>Acroporidae</v>
      </c>
      <c r="N7000" t="str">
        <f>VLOOKUP(F7000,'[1]crosstable (6)'!$A:$J,10,FALSE)</f>
        <v>Acropora verweyi</v>
      </c>
    </row>
    <row r="7001" spans="1:14" x14ac:dyDescent="0.25">
      <c r="A7001" t="s">
        <v>9</v>
      </c>
      <c r="B7001" t="s">
        <v>1137</v>
      </c>
      <c r="C7001">
        <v>121.47095899999999</v>
      </c>
      <c r="D7001">
        <v>22.646305000000002</v>
      </c>
      <c r="E7001">
        <v>20220807</v>
      </c>
      <c r="F7001" t="s">
        <v>682</v>
      </c>
      <c r="G7001" t="s">
        <v>12</v>
      </c>
      <c r="H7001" t="s">
        <v>17</v>
      </c>
      <c r="I7001" t="s">
        <v>77</v>
      </c>
      <c r="J7001" t="s">
        <v>15</v>
      </c>
      <c r="K7001" t="str">
        <f>VLOOKUP(G7001,'[1]crosstable (6)'!$B:$C,2,FALSE)</f>
        <v>Cnidaria</v>
      </c>
      <c r="L7001" t="str">
        <f>VLOOKUP(H7001,'[1]crosstable (6)'!$D:$E,2,FALSE)</f>
        <v>Anthozoa</v>
      </c>
      <c r="M7001" t="str">
        <f>VLOOKUP(I7001,'[1]crosstable (6)'!$H:$I,2,FALSE)</f>
        <v>Fungiidae</v>
      </c>
      <c r="N7001" t="str">
        <f>VLOOKUP(F7001,'[1]crosstable (6)'!$A:$J,10,FALSE)</f>
        <v>Lobactis scutaria</v>
      </c>
    </row>
    <row r="7002" spans="1:14" x14ac:dyDescent="0.25">
      <c r="A7002" t="s">
        <v>9</v>
      </c>
      <c r="B7002" t="s">
        <v>1137</v>
      </c>
      <c r="C7002">
        <v>121.47095899999999</v>
      </c>
      <c r="D7002">
        <v>22.646305000000002</v>
      </c>
      <c r="E7002">
        <v>20220807</v>
      </c>
      <c r="F7002" t="s">
        <v>98</v>
      </c>
      <c r="G7002" t="s">
        <v>12</v>
      </c>
      <c r="H7002" t="s">
        <v>17</v>
      </c>
      <c r="I7002" t="s">
        <v>22</v>
      </c>
      <c r="J7002" t="s">
        <v>15</v>
      </c>
      <c r="K7002" t="str">
        <f>VLOOKUP(G7002,'[1]crosstable (6)'!$B:$C,2,FALSE)</f>
        <v>Cnidaria</v>
      </c>
      <c r="L7002" t="str">
        <f>VLOOKUP(H7002,'[1]crosstable (6)'!$D:$E,2,FALSE)</f>
        <v>Anthozoa</v>
      </c>
      <c r="M7002" t="str">
        <f>VLOOKUP(I7002,'[1]crosstable (6)'!$H:$I,2,FALSE)</f>
        <v>Poritidae</v>
      </c>
      <c r="N7002" t="str">
        <f>VLOOKUP(F7002,'[1]crosstable (6)'!$A:$J,10,FALSE)</f>
        <v>Bernardpora stutchburyi</v>
      </c>
    </row>
    <row r="7003" spans="1:14" x14ac:dyDescent="0.25">
      <c r="A7003" t="s">
        <v>9</v>
      </c>
      <c r="B7003" t="s">
        <v>1137</v>
      </c>
      <c r="C7003">
        <v>121.47095899999999</v>
      </c>
      <c r="D7003">
        <v>22.646305000000002</v>
      </c>
      <c r="E7003">
        <v>20220807</v>
      </c>
      <c r="F7003" t="s">
        <v>369</v>
      </c>
      <c r="G7003" t="s">
        <v>12</v>
      </c>
      <c r="H7003" t="s">
        <v>17</v>
      </c>
      <c r="I7003" t="s">
        <v>43</v>
      </c>
      <c r="J7003" t="s">
        <v>15</v>
      </c>
      <c r="K7003" t="str">
        <f>VLOOKUP(G7003,'[1]crosstable (6)'!$B:$C,2,FALSE)</f>
        <v>Cnidaria</v>
      </c>
      <c r="L7003" t="str">
        <f>VLOOKUP(H7003,'[1]crosstable (6)'!$D:$E,2,FALSE)</f>
        <v>Anthozoa</v>
      </c>
      <c r="M7003" t="str">
        <f>VLOOKUP(I7003,'[1]crosstable (6)'!$H:$I,2,FALSE)</f>
        <v>Pocilloporidae</v>
      </c>
      <c r="N7003" t="str">
        <f>VLOOKUP(F7003,'[1]crosstable (6)'!$A:$J,10,FALSE)</f>
        <v>Pocillopora grandis</v>
      </c>
    </row>
    <row r="7004" spans="1:14" x14ac:dyDescent="0.25">
      <c r="A7004" t="s">
        <v>9</v>
      </c>
      <c r="B7004" t="s">
        <v>1137</v>
      </c>
      <c r="C7004">
        <v>121.47095899999999</v>
      </c>
      <c r="D7004">
        <v>22.646305000000002</v>
      </c>
      <c r="E7004">
        <v>20220807</v>
      </c>
      <c r="F7004" t="s">
        <v>27</v>
      </c>
      <c r="G7004" t="s">
        <v>12</v>
      </c>
      <c r="H7004" t="s">
        <v>13</v>
      </c>
      <c r="I7004" t="s">
        <v>28</v>
      </c>
      <c r="J7004" t="s">
        <v>15</v>
      </c>
      <c r="K7004" t="str">
        <f>VLOOKUP(G7004,'[1]crosstable (6)'!$B:$C,2,FALSE)</f>
        <v>Cnidaria</v>
      </c>
      <c r="L7004" t="str">
        <f>VLOOKUP(H7004,'[1]crosstable (6)'!$D:$E,2,FALSE)</f>
        <v>Hydrozoa</v>
      </c>
      <c r="M7004" t="str">
        <f>VLOOKUP(I7004,'[1]crosstable (6)'!$H:$I,2,FALSE)</f>
        <v>Milleporidae</v>
      </c>
      <c r="N7004" t="str">
        <f>VLOOKUP(F7004,'[1]crosstable (6)'!$A:$J,10,FALSE)</f>
        <v>Millepora exaesa</v>
      </c>
    </row>
    <row r="7005" spans="1:14" x14ac:dyDescent="0.25">
      <c r="A7005" t="s">
        <v>9</v>
      </c>
      <c r="B7005" t="s">
        <v>1137</v>
      </c>
      <c r="C7005">
        <v>121.47095899999999</v>
      </c>
      <c r="D7005">
        <v>22.646305000000002</v>
      </c>
      <c r="E7005">
        <v>20220807</v>
      </c>
      <c r="F7005" t="s">
        <v>29</v>
      </c>
      <c r="G7005" t="s">
        <v>12</v>
      </c>
      <c r="H7005" t="s">
        <v>17</v>
      </c>
      <c r="I7005" t="s">
        <v>20</v>
      </c>
      <c r="J7005" t="s">
        <v>15</v>
      </c>
      <c r="K7005" t="str">
        <f>VLOOKUP(G7005,'[1]crosstable (6)'!$B:$C,2,FALSE)</f>
        <v>Cnidaria</v>
      </c>
      <c r="L7005" t="str">
        <f>VLOOKUP(H7005,'[1]crosstable (6)'!$D:$E,2,FALSE)</f>
        <v>Anthozoa</v>
      </c>
      <c r="M7005" t="str">
        <f>VLOOKUP(I7005,'[1]crosstable (6)'!$H:$I,2,FALSE)</f>
        <v>Merulinidae</v>
      </c>
      <c r="N7005" t="str">
        <f>VLOOKUP(F7005,'[1]crosstable (6)'!$A:$J,10,FALSE)</f>
        <v>Dipsastraea favus</v>
      </c>
    </row>
    <row r="7006" spans="1:14" x14ac:dyDescent="0.25">
      <c r="A7006" t="s">
        <v>9</v>
      </c>
      <c r="B7006" t="s">
        <v>1137</v>
      </c>
      <c r="C7006">
        <v>121.47095899999999</v>
      </c>
      <c r="D7006">
        <v>22.646305000000002</v>
      </c>
      <c r="E7006">
        <v>20220807</v>
      </c>
      <c r="F7006" t="s">
        <v>683</v>
      </c>
      <c r="G7006" t="s">
        <v>12</v>
      </c>
      <c r="H7006" t="s">
        <v>17</v>
      </c>
      <c r="I7006" t="s">
        <v>384</v>
      </c>
      <c r="J7006" t="s">
        <v>15</v>
      </c>
      <c r="K7006" t="str">
        <f>VLOOKUP(G7006,'[1]crosstable (6)'!$B:$C,2,FALSE)</f>
        <v>Cnidaria</v>
      </c>
      <c r="L7006" t="str">
        <f>VLOOKUP(H7006,'[1]crosstable (6)'!$D:$E,2,FALSE)</f>
        <v>Anthozoa</v>
      </c>
      <c r="M7006" t="str">
        <f>VLOOKUP(I7006,'[1]crosstable (6)'!$H:$I,2,FALSE)</f>
        <v>Ellisellidae</v>
      </c>
      <c r="N7006" t="str">
        <f>VLOOKUP(F7006,'[1]crosstable (6)'!$A:$J,10,FALSE)</f>
        <v>Junceella fragilis</v>
      </c>
    </row>
    <row r="7007" spans="1:14" x14ac:dyDescent="0.25">
      <c r="A7007" t="s">
        <v>9</v>
      </c>
      <c r="B7007" t="s">
        <v>1137</v>
      </c>
      <c r="C7007">
        <v>121.47095899999999</v>
      </c>
      <c r="D7007">
        <v>22.646305000000002</v>
      </c>
      <c r="E7007">
        <v>20220807</v>
      </c>
      <c r="F7007" t="s">
        <v>32</v>
      </c>
      <c r="G7007" t="s">
        <v>12</v>
      </c>
      <c r="H7007" t="s">
        <v>17</v>
      </c>
      <c r="I7007" t="s">
        <v>25</v>
      </c>
      <c r="J7007" t="s">
        <v>15</v>
      </c>
      <c r="K7007" t="str">
        <f>VLOOKUP(G7007,'[1]crosstable (6)'!$B:$C,2,FALSE)</f>
        <v>Cnidaria</v>
      </c>
      <c r="L7007" t="str">
        <f>VLOOKUP(H7007,'[1]crosstable (6)'!$D:$E,2,FALSE)</f>
        <v>Anthozoa</v>
      </c>
      <c r="M7007" t="str">
        <f>VLOOKUP(I7007,'[1]crosstable (6)'!$H:$I,2,FALSE)</f>
        <v>Acroporidae</v>
      </c>
      <c r="N7007" t="str">
        <f>VLOOKUP(F7007,'[1]crosstable (6)'!$A:$J,10,FALSE)</f>
        <v>Acropora aculeus</v>
      </c>
    </row>
    <row r="7008" spans="1:14" x14ac:dyDescent="0.25">
      <c r="A7008" t="s">
        <v>9</v>
      </c>
      <c r="B7008" t="s">
        <v>1137</v>
      </c>
      <c r="C7008">
        <v>121.47095899999999</v>
      </c>
      <c r="D7008">
        <v>22.646305000000002</v>
      </c>
      <c r="E7008">
        <v>20220807</v>
      </c>
      <c r="F7008" t="s">
        <v>99</v>
      </c>
      <c r="G7008" t="s">
        <v>12</v>
      </c>
      <c r="H7008" t="s">
        <v>13</v>
      </c>
      <c r="I7008" t="s">
        <v>100</v>
      </c>
      <c r="J7008" t="s">
        <v>15</v>
      </c>
      <c r="K7008" t="str">
        <f>VLOOKUP(G7008,'[1]crosstable (6)'!$B:$C,2,FALSE)</f>
        <v>Cnidaria</v>
      </c>
      <c r="L7008" t="str">
        <f>VLOOKUP(H7008,'[1]crosstable (6)'!$D:$E,2,FALSE)</f>
        <v>Hydrozoa</v>
      </c>
      <c r="M7008" t="str">
        <f>VLOOKUP(I7008,'[1]crosstable (6)'!$H:$I,2,FALSE)</f>
        <v>Aglaopheniidae</v>
      </c>
      <c r="N7008" t="str">
        <f>VLOOKUP(F7008,'[1]crosstable (6)'!$A:$J,10,FALSE)</f>
        <v>Aglaophenia sp.1</v>
      </c>
    </row>
    <row r="7009" spans="1:14" x14ac:dyDescent="0.25">
      <c r="A7009" t="s">
        <v>9</v>
      </c>
      <c r="B7009" t="s">
        <v>1137</v>
      </c>
      <c r="C7009">
        <v>121.47095899999999</v>
      </c>
      <c r="D7009">
        <v>22.646305000000002</v>
      </c>
      <c r="E7009">
        <v>20220807</v>
      </c>
      <c r="F7009" t="s">
        <v>687</v>
      </c>
      <c r="G7009" t="s">
        <v>12</v>
      </c>
      <c r="H7009" t="s">
        <v>13</v>
      </c>
      <c r="I7009" t="s">
        <v>100</v>
      </c>
      <c r="J7009" t="s">
        <v>15</v>
      </c>
      <c r="K7009" t="str">
        <f>VLOOKUP(G7009,'[1]crosstable (6)'!$B:$C,2,FALSE)</f>
        <v>Cnidaria</v>
      </c>
      <c r="L7009" t="str">
        <f>VLOOKUP(H7009,'[1]crosstable (6)'!$D:$E,2,FALSE)</f>
        <v>Hydrozoa</v>
      </c>
      <c r="M7009" t="str">
        <f>VLOOKUP(I7009,'[1]crosstable (6)'!$H:$I,2,FALSE)</f>
        <v>Aglaopheniidae</v>
      </c>
      <c r="N7009" t="str">
        <f>VLOOKUP(F7009,'[1]crosstable (6)'!$A:$J,10,FALSE)</f>
        <v>Aglaophenia sp.2</v>
      </c>
    </row>
    <row r="7010" spans="1:14" x14ac:dyDescent="0.25">
      <c r="A7010" t="s">
        <v>9</v>
      </c>
      <c r="B7010" t="s">
        <v>1137</v>
      </c>
      <c r="C7010">
        <v>121.47095899999999</v>
      </c>
      <c r="D7010">
        <v>22.646305000000002</v>
      </c>
      <c r="E7010">
        <v>20220807</v>
      </c>
      <c r="F7010" t="s">
        <v>374</v>
      </c>
      <c r="G7010" t="s">
        <v>12</v>
      </c>
      <c r="H7010" t="s">
        <v>17</v>
      </c>
      <c r="I7010" t="s">
        <v>375</v>
      </c>
      <c r="J7010" t="s">
        <v>15</v>
      </c>
      <c r="K7010" t="str">
        <f>VLOOKUP(G7010,'[1]crosstable (6)'!$B:$C,2,FALSE)</f>
        <v>Cnidaria</v>
      </c>
      <c r="L7010" t="str">
        <f>VLOOKUP(H7010,'[1]crosstable (6)'!$D:$E,2,FALSE)</f>
        <v>Anthozoa</v>
      </c>
      <c r="M7010" t="str">
        <f>VLOOKUP(I7010,'[1]crosstable (6)'!$H:$I,2,FALSE)</f>
        <v>Sarcophytidae</v>
      </c>
      <c r="N7010" t="str">
        <f>VLOOKUP(F7010,'[1]crosstable (6)'!$A:$J,10,FALSE)</f>
        <v>Sarcophyton sp.1</v>
      </c>
    </row>
    <row r="7011" spans="1:14" x14ac:dyDescent="0.25">
      <c r="A7011" t="s">
        <v>9</v>
      </c>
      <c r="B7011" t="s">
        <v>1137</v>
      </c>
      <c r="C7011">
        <v>121.47095899999999</v>
      </c>
      <c r="D7011">
        <v>22.646305000000002</v>
      </c>
      <c r="E7011">
        <v>20220807</v>
      </c>
      <c r="F7011" t="s">
        <v>468</v>
      </c>
      <c r="G7011" t="s">
        <v>12</v>
      </c>
      <c r="H7011" t="s">
        <v>17</v>
      </c>
      <c r="I7011" t="s">
        <v>375</v>
      </c>
      <c r="J7011" t="s">
        <v>15</v>
      </c>
      <c r="K7011" t="str">
        <f>VLOOKUP(G7011,'[1]crosstable (6)'!$B:$C,2,FALSE)</f>
        <v>Cnidaria</v>
      </c>
      <c r="L7011" t="str">
        <f>VLOOKUP(H7011,'[1]crosstable (6)'!$D:$E,2,FALSE)</f>
        <v>Anthozoa</v>
      </c>
      <c r="M7011" t="str">
        <f>VLOOKUP(I7011,'[1]crosstable (6)'!$H:$I,2,FALSE)</f>
        <v>Sarcophytidae</v>
      </c>
      <c r="N7011" t="str">
        <f>VLOOKUP(F7011,'[1]crosstable (6)'!$A:$J,10,FALSE)</f>
        <v>Sarcophyton sp.2</v>
      </c>
    </row>
    <row r="7012" spans="1:14" x14ac:dyDescent="0.25">
      <c r="A7012" t="s">
        <v>9</v>
      </c>
      <c r="B7012" t="s">
        <v>1137</v>
      </c>
      <c r="C7012">
        <v>121.47095899999999</v>
      </c>
      <c r="D7012">
        <v>22.646305000000002</v>
      </c>
      <c r="E7012">
        <v>20220807</v>
      </c>
      <c r="F7012" t="s">
        <v>469</v>
      </c>
      <c r="G7012" t="s">
        <v>12</v>
      </c>
      <c r="H7012" t="s">
        <v>17</v>
      </c>
      <c r="I7012" t="s">
        <v>375</v>
      </c>
      <c r="J7012" t="s">
        <v>15</v>
      </c>
      <c r="K7012" t="str">
        <f>VLOOKUP(G7012,'[1]crosstable (6)'!$B:$C,2,FALSE)</f>
        <v>Cnidaria</v>
      </c>
      <c r="L7012" t="str">
        <f>VLOOKUP(H7012,'[1]crosstable (6)'!$D:$E,2,FALSE)</f>
        <v>Anthozoa</v>
      </c>
      <c r="M7012" t="str">
        <f>VLOOKUP(I7012,'[1]crosstable (6)'!$H:$I,2,FALSE)</f>
        <v>Sarcophytidae</v>
      </c>
      <c r="N7012" t="str">
        <f>VLOOKUP(F7012,'[1]crosstable (6)'!$A:$J,10,FALSE)</f>
        <v>Sarcophyton sp.3</v>
      </c>
    </row>
    <row r="7013" spans="1:14" x14ac:dyDescent="0.25">
      <c r="A7013" t="s">
        <v>9</v>
      </c>
      <c r="B7013" t="s">
        <v>1137</v>
      </c>
      <c r="C7013">
        <v>121.47095899999999</v>
      </c>
      <c r="D7013">
        <v>22.646305000000002</v>
      </c>
      <c r="E7013">
        <v>20220807</v>
      </c>
      <c r="F7013" t="s">
        <v>376</v>
      </c>
      <c r="G7013" t="s">
        <v>12</v>
      </c>
      <c r="H7013" t="s">
        <v>17</v>
      </c>
      <c r="I7013" t="s">
        <v>377</v>
      </c>
      <c r="J7013" t="s">
        <v>15</v>
      </c>
      <c r="K7013" t="str">
        <f>VLOOKUP(G7013,'[1]crosstable (6)'!$B:$C,2,FALSE)</f>
        <v>Cnidaria</v>
      </c>
      <c r="L7013" t="str">
        <f>VLOOKUP(H7013,'[1]crosstable (6)'!$D:$E,2,FALSE)</f>
        <v>Anthozoa</v>
      </c>
      <c r="M7013" t="str">
        <f>VLOOKUP(I7013,'[1]crosstable (6)'!$H:$I,2,FALSE)</f>
        <v>Heteractidae</v>
      </c>
      <c r="N7013" t="str">
        <f>VLOOKUP(F7013,'[1]crosstable (6)'!$A:$J,10,FALSE)</f>
        <v>Radianthus magnifica</v>
      </c>
    </row>
    <row r="7014" spans="1:14" x14ac:dyDescent="0.25">
      <c r="A7014" t="s">
        <v>9</v>
      </c>
      <c r="B7014" t="s">
        <v>1137</v>
      </c>
      <c r="C7014">
        <v>121.47095899999999</v>
      </c>
      <c r="D7014">
        <v>22.646305000000002</v>
      </c>
      <c r="E7014">
        <v>20220807</v>
      </c>
      <c r="F7014" t="s">
        <v>37</v>
      </c>
      <c r="G7014" t="s">
        <v>12</v>
      </c>
      <c r="H7014" t="s">
        <v>17</v>
      </c>
      <c r="I7014" t="s">
        <v>25</v>
      </c>
      <c r="J7014" t="s">
        <v>15</v>
      </c>
      <c r="K7014" t="str">
        <f>VLOOKUP(G7014,'[1]crosstable (6)'!$B:$C,2,FALSE)</f>
        <v>Cnidaria</v>
      </c>
      <c r="L7014" t="str">
        <f>VLOOKUP(H7014,'[1]crosstable (6)'!$D:$E,2,FALSE)</f>
        <v>Anthozoa</v>
      </c>
      <c r="M7014" t="str">
        <f>VLOOKUP(I7014,'[1]crosstable (6)'!$H:$I,2,FALSE)</f>
        <v>Acroporidae</v>
      </c>
      <c r="N7014" t="str">
        <f>VLOOKUP(F7014,'[1]crosstable (6)'!$A:$J,10,FALSE)</f>
        <v>Acropora divaricata</v>
      </c>
    </row>
    <row r="7015" spans="1:14" x14ac:dyDescent="0.25">
      <c r="A7015" t="s">
        <v>9</v>
      </c>
      <c r="B7015" t="s">
        <v>1137</v>
      </c>
      <c r="C7015">
        <v>121.47095899999999</v>
      </c>
      <c r="D7015">
        <v>22.646305000000002</v>
      </c>
      <c r="E7015">
        <v>20220807</v>
      </c>
      <c r="F7015" t="s">
        <v>38</v>
      </c>
      <c r="G7015" t="s">
        <v>12</v>
      </c>
      <c r="H7015" t="s">
        <v>17</v>
      </c>
      <c r="I7015" t="s">
        <v>25</v>
      </c>
      <c r="J7015" t="s">
        <v>15</v>
      </c>
      <c r="K7015" t="str">
        <f>VLOOKUP(G7015,'[1]crosstable (6)'!$B:$C,2,FALSE)</f>
        <v>Cnidaria</v>
      </c>
      <c r="L7015" t="str">
        <f>VLOOKUP(H7015,'[1]crosstable (6)'!$D:$E,2,FALSE)</f>
        <v>Anthozoa</v>
      </c>
      <c r="M7015" t="str">
        <f>VLOOKUP(I7015,'[1]crosstable (6)'!$H:$I,2,FALSE)</f>
        <v>Acroporidae</v>
      </c>
      <c r="N7015" t="str">
        <f>VLOOKUP(F7015,'[1]crosstable (6)'!$A:$J,10,FALSE)</f>
        <v>Astreopora incrustans</v>
      </c>
    </row>
    <row r="7016" spans="1:14" x14ac:dyDescent="0.25">
      <c r="A7016" t="s">
        <v>9</v>
      </c>
      <c r="B7016" t="s">
        <v>1137</v>
      </c>
      <c r="C7016">
        <v>121.47095899999999</v>
      </c>
      <c r="D7016">
        <v>22.646305000000002</v>
      </c>
      <c r="E7016">
        <v>20220807</v>
      </c>
      <c r="F7016" t="s">
        <v>39</v>
      </c>
      <c r="G7016" t="s">
        <v>12</v>
      </c>
      <c r="H7016" t="s">
        <v>17</v>
      </c>
      <c r="I7016" t="s">
        <v>20</v>
      </c>
      <c r="J7016" t="s">
        <v>15</v>
      </c>
      <c r="K7016" t="str">
        <f>VLOOKUP(G7016,'[1]crosstable (6)'!$B:$C,2,FALSE)</f>
        <v>Cnidaria</v>
      </c>
      <c r="L7016" t="str">
        <f>VLOOKUP(H7016,'[1]crosstable (6)'!$D:$E,2,FALSE)</f>
        <v>Anthozoa</v>
      </c>
      <c r="M7016" t="str">
        <f>VLOOKUP(I7016,'[1]crosstable (6)'!$H:$I,2,FALSE)</f>
        <v>Merulinidae</v>
      </c>
      <c r="N7016" t="str">
        <f>VLOOKUP(F7016,'[1]crosstable (6)'!$A:$J,10,FALSE)</f>
        <v>Dipsastraea amicorum</v>
      </c>
    </row>
    <row r="7017" spans="1:14" x14ac:dyDescent="0.25">
      <c r="A7017" t="s">
        <v>9</v>
      </c>
      <c r="B7017" t="s">
        <v>1137</v>
      </c>
      <c r="C7017">
        <v>121.47095899999999</v>
      </c>
      <c r="D7017">
        <v>22.646305000000002</v>
      </c>
      <c r="E7017">
        <v>20220807</v>
      </c>
      <c r="F7017" t="s">
        <v>688</v>
      </c>
      <c r="G7017" t="s">
        <v>12</v>
      </c>
      <c r="H7017" t="s">
        <v>13</v>
      </c>
      <c r="I7017" t="s">
        <v>28</v>
      </c>
      <c r="J7017" t="s">
        <v>15</v>
      </c>
      <c r="K7017" t="str">
        <f>VLOOKUP(G7017,'[1]crosstable (6)'!$B:$C,2,FALSE)</f>
        <v>Cnidaria</v>
      </c>
      <c r="L7017" t="str">
        <f>VLOOKUP(H7017,'[1]crosstable (6)'!$D:$E,2,FALSE)</f>
        <v>Hydrozoa</v>
      </c>
      <c r="M7017" t="str">
        <f>VLOOKUP(I7017,'[1]crosstable (6)'!$H:$I,2,FALSE)</f>
        <v>Milleporidae</v>
      </c>
      <c r="N7017" t="str">
        <f>VLOOKUP(F7017,'[1]crosstable (6)'!$A:$J,10,FALSE)</f>
        <v>Millepora tenera</v>
      </c>
    </row>
    <row r="7018" spans="1:14" x14ac:dyDescent="0.25">
      <c r="A7018" t="s">
        <v>9</v>
      </c>
      <c r="B7018" t="s">
        <v>1137</v>
      </c>
      <c r="C7018">
        <v>121.47095899999999</v>
      </c>
      <c r="D7018">
        <v>22.646305000000002</v>
      </c>
      <c r="E7018">
        <v>20220807</v>
      </c>
      <c r="F7018" t="s">
        <v>525</v>
      </c>
      <c r="G7018" t="s">
        <v>12</v>
      </c>
      <c r="H7018" t="s">
        <v>17</v>
      </c>
      <c r="I7018" t="s">
        <v>20</v>
      </c>
      <c r="J7018" t="s">
        <v>15</v>
      </c>
      <c r="K7018" t="str">
        <f>VLOOKUP(G7018,'[1]crosstable (6)'!$B:$C,2,FALSE)</f>
        <v>Cnidaria</v>
      </c>
      <c r="L7018" t="str">
        <f>VLOOKUP(H7018,'[1]crosstable (6)'!$D:$E,2,FALSE)</f>
        <v>Anthozoa</v>
      </c>
      <c r="M7018" t="str">
        <f>VLOOKUP(I7018,'[1]crosstable (6)'!$H:$I,2,FALSE)</f>
        <v>Merulinidae</v>
      </c>
      <c r="N7018" t="str">
        <f>VLOOKUP(F7018,'[1]crosstable (6)'!$A:$J,10,FALSE)</f>
        <v>Favites complanata</v>
      </c>
    </row>
    <row r="7019" spans="1:14" x14ac:dyDescent="0.25">
      <c r="A7019" t="s">
        <v>9</v>
      </c>
      <c r="B7019" t="s">
        <v>1137</v>
      </c>
      <c r="C7019">
        <v>121.47095899999999</v>
      </c>
      <c r="D7019">
        <v>22.646305000000002</v>
      </c>
      <c r="E7019">
        <v>20220807</v>
      </c>
      <c r="F7019" t="s">
        <v>40</v>
      </c>
      <c r="G7019" t="s">
        <v>12</v>
      </c>
      <c r="H7019" t="s">
        <v>17</v>
      </c>
      <c r="I7019" t="s">
        <v>36</v>
      </c>
      <c r="J7019" t="s">
        <v>15</v>
      </c>
      <c r="K7019" t="str">
        <f>VLOOKUP(G7019,'[1]crosstable (6)'!$B:$C,2,FALSE)</f>
        <v>Cnidaria</v>
      </c>
      <c r="L7019" t="str">
        <f>VLOOKUP(H7019,'[1]crosstable (6)'!$D:$E,2,FALSE)</f>
        <v>Anthozoa</v>
      </c>
      <c r="M7019" t="str">
        <f>VLOOKUP(I7019,'[1]crosstable (6)'!$H:$I,2,FALSE)</f>
        <v>Lobophylliidae</v>
      </c>
      <c r="N7019" t="str">
        <f>VLOOKUP(F7019,'[1]crosstable (6)'!$A:$J,10,FALSE)</f>
        <v>Lobophyllia recta</v>
      </c>
    </row>
    <row r="7020" spans="1:14" x14ac:dyDescent="0.25">
      <c r="A7020" t="s">
        <v>9</v>
      </c>
      <c r="B7020" t="s">
        <v>1137</v>
      </c>
      <c r="C7020">
        <v>121.47095899999999</v>
      </c>
      <c r="D7020">
        <v>22.646305000000002</v>
      </c>
      <c r="E7020">
        <v>20220807</v>
      </c>
      <c r="F7020" t="s">
        <v>715</v>
      </c>
      <c r="G7020" t="s">
        <v>12</v>
      </c>
      <c r="H7020" t="s">
        <v>17</v>
      </c>
      <c r="I7020" t="s">
        <v>384</v>
      </c>
      <c r="J7020" t="s">
        <v>15</v>
      </c>
      <c r="K7020" t="str">
        <f>VLOOKUP(G7020,'[1]crosstable (6)'!$B:$C,2,FALSE)</f>
        <v>Cnidaria</v>
      </c>
      <c r="L7020" t="str">
        <f>VLOOKUP(H7020,'[1]crosstable (6)'!$D:$E,2,FALSE)</f>
        <v>Anthozoa</v>
      </c>
      <c r="M7020" t="str">
        <f>VLOOKUP(I7020,'[1]crosstable (6)'!$H:$I,2,FALSE)</f>
        <v>Ellisellidae</v>
      </c>
      <c r="N7020" t="str">
        <f>VLOOKUP(F7020,'[1]crosstable (6)'!$A:$J,10,FALSE)</f>
        <v>Dichotella gemmacea</v>
      </c>
    </row>
    <row r="7021" spans="1:14" x14ac:dyDescent="0.25">
      <c r="A7021" t="s">
        <v>9</v>
      </c>
      <c r="B7021" t="s">
        <v>1137</v>
      </c>
      <c r="C7021">
        <v>121.47095899999999</v>
      </c>
      <c r="D7021">
        <v>22.646305000000002</v>
      </c>
      <c r="E7021">
        <v>20220807</v>
      </c>
      <c r="F7021" t="s">
        <v>716</v>
      </c>
      <c r="G7021" t="s">
        <v>12</v>
      </c>
      <c r="H7021" t="s">
        <v>17</v>
      </c>
      <c r="I7021" t="s">
        <v>25</v>
      </c>
      <c r="J7021" t="s">
        <v>15</v>
      </c>
      <c r="K7021" t="str">
        <f>VLOOKUP(G7021,'[1]crosstable (6)'!$B:$C,2,FALSE)</f>
        <v>Cnidaria</v>
      </c>
      <c r="L7021" t="str">
        <f>VLOOKUP(H7021,'[1]crosstable (6)'!$D:$E,2,FALSE)</f>
        <v>Anthozoa</v>
      </c>
      <c r="M7021" t="str">
        <f>VLOOKUP(I7021,'[1]crosstable (6)'!$H:$I,2,FALSE)</f>
        <v>Acroporidae</v>
      </c>
      <c r="N7021" t="str">
        <f>VLOOKUP(F7021,'[1]crosstable (6)'!$A:$J,10,FALSE)</f>
        <v>Acropora tenuis</v>
      </c>
    </row>
    <row r="7022" spans="1:14" x14ac:dyDescent="0.25">
      <c r="A7022" t="s">
        <v>9</v>
      </c>
      <c r="B7022" t="s">
        <v>1137</v>
      </c>
      <c r="C7022">
        <v>121.47095899999999</v>
      </c>
      <c r="D7022">
        <v>22.646305000000002</v>
      </c>
      <c r="E7022">
        <v>20220807</v>
      </c>
      <c r="F7022" t="s">
        <v>42</v>
      </c>
      <c r="G7022" t="s">
        <v>12</v>
      </c>
      <c r="H7022" t="s">
        <v>17</v>
      </c>
      <c r="I7022" t="s">
        <v>43</v>
      </c>
      <c r="J7022" t="s">
        <v>15</v>
      </c>
      <c r="K7022" t="str">
        <f>VLOOKUP(G7022,'[1]crosstable (6)'!$B:$C,2,FALSE)</f>
        <v>Cnidaria</v>
      </c>
      <c r="L7022" t="str">
        <f>VLOOKUP(H7022,'[1]crosstable (6)'!$D:$E,2,FALSE)</f>
        <v>Anthozoa</v>
      </c>
      <c r="M7022" t="str">
        <f>VLOOKUP(I7022,'[1]crosstable (6)'!$H:$I,2,FALSE)</f>
        <v>Pocilloporidae</v>
      </c>
      <c r="N7022" t="str">
        <f>VLOOKUP(F7022,'[1]crosstable (6)'!$A:$J,10,FALSE)</f>
        <v>Pocillopora verrucosa</v>
      </c>
    </row>
    <row r="7023" spans="1:14" x14ac:dyDescent="0.25">
      <c r="A7023" t="s">
        <v>9</v>
      </c>
      <c r="B7023" t="s">
        <v>1137</v>
      </c>
      <c r="C7023">
        <v>121.47095899999999</v>
      </c>
      <c r="D7023">
        <v>22.646305000000002</v>
      </c>
      <c r="E7023">
        <v>20220807</v>
      </c>
      <c r="F7023" t="s">
        <v>516</v>
      </c>
      <c r="G7023" t="s">
        <v>12</v>
      </c>
      <c r="H7023" t="s">
        <v>17</v>
      </c>
      <c r="I7023" t="s">
        <v>517</v>
      </c>
      <c r="J7023" t="s">
        <v>15</v>
      </c>
      <c r="K7023" t="str">
        <f>VLOOKUP(G7023,'[1]crosstable (6)'!$B:$C,2,FALSE)</f>
        <v>Cnidaria</v>
      </c>
      <c r="L7023" t="str">
        <f>VLOOKUP(H7023,'[1]crosstable (6)'!$D:$E,2,FALSE)</f>
        <v>Anthozoa</v>
      </c>
      <c r="M7023" t="str">
        <f>VLOOKUP(I7023,'[1]crosstable (6)'!$H:$I,2,FALSE)</f>
        <v>Melithaeidae</v>
      </c>
      <c r="N7023" t="str">
        <f>VLOOKUP(F7023,'[1]crosstable (6)'!$A:$J,10,FALSE)</f>
        <v>Melithaea sp.1</v>
      </c>
    </row>
    <row r="7024" spans="1:14" x14ac:dyDescent="0.25">
      <c r="A7024" t="s">
        <v>9</v>
      </c>
      <c r="B7024" t="s">
        <v>1137</v>
      </c>
      <c r="C7024">
        <v>121.47095899999999</v>
      </c>
      <c r="D7024">
        <v>22.646305000000002</v>
      </c>
      <c r="E7024">
        <v>20220807</v>
      </c>
      <c r="F7024" t="s">
        <v>527</v>
      </c>
      <c r="G7024" t="s">
        <v>12</v>
      </c>
      <c r="H7024" t="s">
        <v>17</v>
      </c>
      <c r="I7024" t="s">
        <v>517</v>
      </c>
      <c r="J7024" t="s">
        <v>15</v>
      </c>
      <c r="K7024" t="str">
        <f>VLOOKUP(G7024,'[1]crosstable (6)'!$B:$C,2,FALSE)</f>
        <v>Cnidaria</v>
      </c>
      <c r="L7024" t="str">
        <f>VLOOKUP(H7024,'[1]crosstable (6)'!$D:$E,2,FALSE)</f>
        <v>Anthozoa</v>
      </c>
      <c r="M7024" t="str">
        <f>VLOOKUP(I7024,'[1]crosstable (6)'!$H:$I,2,FALSE)</f>
        <v>Melithaeidae</v>
      </c>
      <c r="N7024" t="str">
        <f>VLOOKUP(F7024,'[1]crosstable (6)'!$A:$J,10,FALSE)</f>
        <v>Melithaea sp.2</v>
      </c>
    </row>
    <row r="7025" spans="1:14" x14ac:dyDescent="0.25">
      <c r="A7025" t="s">
        <v>9</v>
      </c>
      <c r="B7025" t="s">
        <v>1137</v>
      </c>
      <c r="C7025">
        <v>121.47095899999999</v>
      </c>
      <c r="D7025">
        <v>22.646305000000002</v>
      </c>
      <c r="E7025">
        <v>20220807</v>
      </c>
      <c r="F7025" t="s">
        <v>1106</v>
      </c>
      <c r="G7025" t="s">
        <v>12</v>
      </c>
      <c r="H7025" t="s">
        <v>17</v>
      </c>
      <c r="I7025" t="s">
        <v>517</v>
      </c>
      <c r="J7025" t="s">
        <v>15</v>
      </c>
      <c r="K7025" t="str">
        <f>VLOOKUP(G7025,'[1]crosstable (6)'!$B:$C,2,FALSE)</f>
        <v>Cnidaria</v>
      </c>
      <c r="L7025" t="str">
        <f>VLOOKUP(H7025,'[1]crosstable (6)'!$D:$E,2,FALSE)</f>
        <v>Anthozoa</v>
      </c>
      <c r="M7025" t="str">
        <f>VLOOKUP(I7025,'[1]crosstable (6)'!$H:$I,2,FALSE)</f>
        <v>Melithaeidae</v>
      </c>
      <c r="N7025" t="str">
        <f>VLOOKUP(F7025,'[1]crosstable (6)'!$A:$J,10,FALSE)</f>
        <v>Melithaea sp.3</v>
      </c>
    </row>
    <row r="7026" spans="1:14" x14ac:dyDescent="0.25">
      <c r="A7026" t="s">
        <v>9</v>
      </c>
      <c r="B7026" t="s">
        <v>1137</v>
      </c>
      <c r="C7026">
        <v>121.47095899999999</v>
      </c>
      <c r="D7026">
        <v>22.646305000000002</v>
      </c>
      <c r="E7026">
        <v>20220807</v>
      </c>
      <c r="F7026" t="s">
        <v>601</v>
      </c>
      <c r="G7026" t="s">
        <v>12</v>
      </c>
      <c r="H7026" t="s">
        <v>17</v>
      </c>
      <c r="I7026" t="s">
        <v>52</v>
      </c>
      <c r="J7026" t="s">
        <v>15</v>
      </c>
      <c r="K7026" t="str">
        <f>VLOOKUP(G7026,'[1]crosstable (6)'!$B:$C,2,FALSE)</f>
        <v>Cnidaria</v>
      </c>
      <c r="L7026" t="str">
        <f>VLOOKUP(H7026,'[1]crosstable (6)'!$D:$E,2,FALSE)</f>
        <v>Anthozoa</v>
      </c>
      <c r="M7026" t="str">
        <f>VLOOKUP(I7026,'[1]crosstable (6)'!$H:$I,2,FALSE)</f>
        <v>Nephtheidae</v>
      </c>
      <c r="N7026" t="str">
        <f>VLOOKUP(F7026,'[1]crosstable (6)'!$A:$J,10,FALSE)</f>
        <v>Dendronephthya rubra</v>
      </c>
    </row>
    <row r="7027" spans="1:14" x14ac:dyDescent="0.25">
      <c r="A7027" t="s">
        <v>9</v>
      </c>
      <c r="B7027" t="s">
        <v>1137</v>
      </c>
      <c r="C7027">
        <v>121.47095899999999</v>
      </c>
      <c r="D7027">
        <v>22.646305000000002</v>
      </c>
      <c r="E7027">
        <v>20220807</v>
      </c>
      <c r="F7027" t="s">
        <v>518</v>
      </c>
      <c r="G7027" t="s">
        <v>12</v>
      </c>
      <c r="H7027" t="s">
        <v>17</v>
      </c>
      <c r="I7027" t="s">
        <v>517</v>
      </c>
      <c r="J7027" t="s">
        <v>15</v>
      </c>
      <c r="K7027" t="str">
        <f>VLOOKUP(G7027,'[1]crosstable (6)'!$B:$C,2,FALSE)</f>
        <v>Cnidaria</v>
      </c>
      <c r="L7027" t="str">
        <f>VLOOKUP(H7027,'[1]crosstable (6)'!$D:$E,2,FALSE)</f>
        <v>Anthozoa</v>
      </c>
      <c r="M7027" t="str">
        <f>VLOOKUP(I7027,'[1]crosstable (6)'!$H:$I,2,FALSE)</f>
        <v>Melithaeidae</v>
      </c>
      <c r="N7027" t="str">
        <f>VLOOKUP(F7027,'[1]crosstable (6)'!$A:$J,10,FALSE)</f>
        <v>Melithaea formosa</v>
      </c>
    </row>
    <row r="7028" spans="1:14" x14ac:dyDescent="0.25">
      <c r="A7028" t="s">
        <v>9</v>
      </c>
      <c r="B7028" t="s">
        <v>1137</v>
      </c>
      <c r="C7028">
        <v>121.47095899999999</v>
      </c>
      <c r="D7028">
        <v>22.646305000000002</v>
      </c>
      <c r="E7028">
        <v>20220807</v>
      </c>
      <c r="F7028" t="s">
        <v>390</v>
      </c>
      <c r="G7028" t="s">
        <v>12</v>
      </c>
      <c r="H7028" t="s">
        <v>17</v>
      </c>
      <c r="I7028" t="s">
        <v>52</v>
      </c>
      <c r="J7028" t="s">
        <v>15</v>
      </c>
      <c r="K7028" t="str">
        <f>VLOOKUP(G7028,'[1]crosstable (6)'!$B:$C,2,FALSE)</f>
        <v>Cnidaria</v>
      </c>
      <c r="L7028" t="str">
        <f>VLOOKUP(H7028,'[1]crosstable (6)'!$D:$E,2,FALSE)</f>
        <v>Anthozoa</v>
      </c>
      <c r="M7028" t="str">
        <f>VLOOKUP(I7028,'[1]crosstable (6)'!$H:$I,2,FALSE)</f>
        <v>Nephtheidae</v>
      </c>
      <c r="N7028" t="str">
        <f>VLOOKUP(F7028,'[1]crosstable (6)'!$A:$J,10,FALSE)</f>
        <v>Scleronephthya gracillimum</v>
      </c>
    </row>
    <row r="7029" spans="1:14" x14ac:dyDescent="0.25">
      <c r="A7029" t="s">
        <v>9</v>
      </c>
      <c r="B7029" t="s">
        <v>1137</v>
      </c>
      <c r="C7029">
        <v>121.47095899999999</v>
      </c>
      <c r="D7029">
        <v>22.646305000000002</v>
      </c>
      <c r="E7029">
        <v>20220807</v>
      </c>
      <c r="F7029" t="s">
        <v>530</v>
      </c>
      <c r="G7029" t="s">
        <v>12</v>
      </c>
      <c r="H7029" t="s">
        <v>17</v>
      </c>
      <c r="I7029" t="s">
        <v>25</v>
      </c>
      <c r="J7029" t="s">
        <v>15</v>
      </c>
      <c r="K7029" t="str">
        <f>VLOOKUP(G7029,'[1]crosstable (6)'!$B:$C,2,FALSE)</f>
        <v>Cnidaria</v>
      </c>
      <c r="L7029" t="str">
        <f>VLOOKUP(H7029,'[1]crosstable (6)'!$D:$E,2,FALSE)</f>
        <v>Anthozoa</v>
      </c>
      <c r="M7029" t="str">
        <f>VLOOKUP(I7029,'[1]crosstable (6)'!$H:$I,2,FALSE)</f>
        <v>Acroporidae</v>
      </c>
      <c r="N7029" t="str">
        <f>VLOOKUP(F7029,'[1]crosstable (6)'!$A:$J,10,FALSE)</f>
        <v>Acropora hyacinthus</v>
      </c>
    </row>
    <row r="7030" spans="1:14" x14ac:dyDescent="0.25">
      <c r="A7030" t="s">
        <v>9</v>
      </c>
      <c r="B7030" t="s">
        <v>1137</v>
      </c>
      <c r="C7030">
        <v>121.47095899999999</v>
      </c>
      <c r="D7030">
        <v>22.646305000000002</v>
      </c>
      <c r="E7030">
        <v>20220807</v>
      </c>
      <c r="F7030" t="s">
        <v>693</v>
      </c>
      <c r="G7030" t="s">
        <v>12</v>
      </c>
      <c r="H7030" t="s">
        <v>17</v>
      </c>
      <c r="I7030" t="s">
        <v>20</v>
      </c>
      <c r="J7030" t="s">
        <v>15</v>
      </c>
      <c r="K7030" t="str">
        <f>VLOOKUP(G7030,'[1]crosstable (6)'!$B:$C,2,FALSE)</f>
        <v>Cnidaria</v>
      </c>
      <c r="L7030" t="str">
        <f>VLOOKUP(H7030,'[1]crosstable (6)'!$D:$E,2,FALSE)</f>
        <v>Anthozoa</v>
      </c>
      <c r="M7030" t="str">
        <f>VLOOKUP(I7030,'[1]crosstable (6)'!$H:$I,2,FALSE)</f>
        <v>Merulinidae</v>
      </c>
      <c r="N7030" t="str">
        <f>VLOOKUP(F7030,'[1]crosstable (6)'!$A:$J,10,FALSE)</f>
        <v>Platygyra ryukyuensis</v>
      </c>
    </row>
    <row r="7031" spans="1:14" x14ac:dyDescent="0.25">
      <c r="A7031" t="s">
        <v>9</v>
      </c>
      <c r="B7031" t="s">
        <v>1137</v>
      </c>
      <c r="C7031">
        <v>121.47095899999999</v>
      </c>
      <c r="D7031">
        <v>22.646305000000002</v>
      </c>
      <c r="E7031">
        <v>20220807</v>
      </c>
      <c r="F7031" t="s">
        <v>47</v>
      </c>
      <c r="G7031" t="s">
        <v>12</v>
      </c>
      <c r="H7031" t="s">
        <v>17</v>
      </c>
      <c r="I7031" t="s">
        <v>43</v>
      </c>
      <c r="J7031" t="s">
        <v>15</v>
      </c>
      <c r="K7031" t="str">
        <f>VLOOKUP(G7031,'[1]crosstable (6)'!$B:$C,2,FALSE)</f>
        <v>Cnidaria</v>
      </c>
      <c r="L7031" t="str">
        <f>VLOOKUP(H7031,'[1]crosstable (6)'!$D:$E,2,FALSE)</f>
        <v>Anthozoa</v>
      </c>
      <c r="M7031" t="str">
        <f>VLOOKUP(I7031,'[1]crosstable (6)'!$H:$I,2,FALSE)</f>
        <v>Pocilloporidae</v>
      </c>
      <c r="N7031" t="str">
        <f>VLOOKUP(F7031,'[1]crosstable (6)'!$A:$J,10,FALSE)</f>
        <v>Pocillopora meandrina</v>
      </c>
    </row>
    <row r="7032" spans="1:14" x14ac:dyDescent="0.25">
      <c r="A7032" t="s">
        <v>9</v>
      </c>
      <c r="B7032" t="s">
        <v>1137</v>
      </c>
      <c r="C7032">
        <v>121.47095899999999</v>
      </c>
      <c r="D7032">
        <v>22.646305000000002</v>
      </c>
      <c r="E7032">
        <v>20220807</v>
      </c>
      <c r="F7032" t="s">
        <v>49</v>
      </c>
      <c r="G7032" t="s">
        <v>12</v>
      </c>
      <c r="H7032" t="s">
        <v>17</v>
      </c>
      <c r="I7032" t="s">
        <v>50</v>
      </c>
      <c r="J7032" t="s">
        <v>15</v>
      </c>
      <c r="K7032" t="str">
        <f>VLOOKUP(G7032,'[1]crosstable (6)'!$B:$C,2,FALSE)</f>
        <v>Cnidaria</v>
      </c>
      <c r="L7032" t="str">
        <f>VLOOKUP(H7032,'[1]crosstable (6)'!$D:$E,2,FALSE)</f>
        <v>Anthozoa</v>
      </c>
      <c r="M7032" t="str">
        <f>VLOOKUP(I7032,'[1]crosstable (6)'!$H:$I,2,FALSE)</f>
        <v>Xeniidae</v>
      </c>
      <c r="N7032" t="str">
        <f>VLOOKUP(F7032,'[1]crosstable (6)'!$A:$J,10,FALSE)</f>
        <v>Efflatounaria sp.1</v>
      </c>
    </row>
    <row r="7033" spans="1:14" x14ac:dyDescent="0.25">
      <c r="A7033" t="s">
        <v>9</v>
      </c>
      <c r="B7033" t="s">
        <v>1137</v>
      </c>
      <c r="C7033">
        <v>121.47095899999999</v>
      </c>
      <c r="D7033">
        <v>22.646305000000002</v>
      </c>
      <c r="E7033">
        <v>20220807</v>
      </c>
      <c r="F7033" t="s">
        <v>694</v>
      </c>
      <c r="G7033" t="s">
        <v>12</v>
      </c>
      <c r="H7033" t="s">
        <v>17</v>
      </c>
      <c r="I7033" t="s">
        <v>25</v>
      </c>
      <c r="J7033" t="s">
        <v>15</v>
      </c>
      <c r="K7033" t="str">
        <f>VLOOKUP(G7033,'[1]crosstable (6)'!$B:$C,2,FALSE)</f>
        <v>Cnidaria</v>
      </c>
      <c r="L7033" t="str">
        <f>VLOOKUP(H7033,'[1]crosstable (6)'!$D:$E,2,FALSE)</f>
        <v>Anthozoa</v>
      </c>
      <c r="M7033" t="str">
        <f>VLOOKUP(I7033,'[1]crosstable (6)'!$H:$I,2,FALSE)</f>
        <v>Acroporidae</v>
      </c>
      <c r="N7033" t="str">
        <f>VLOOKUP(F7033,'[1]crosstable (6)'!$A:$J,10,FALSE)</f>
        <v>Montipora venosa</v>
      </c>
    </row>
    <row r="7034" spans="1:14" x14ac:dyDescent="0.25">
      <c r="A7034" t="s">
        <v>9</v>
      </c>
      <c r="B7034" t="s">
        <v>1137</v>
      </c>
      <c r="C7034">
        <v>121.47095899999999</v>
      </c>
      <c r="D7034">
        <v>22.646305000000002</v>
      </c>
      <c r="E7034">
        <v>20220807</v>
      </c>
      <c r="F7034" t="s">
        <v>988</v>
      </c>
      <c r="G7034" t="s">
        <v>12</v>
      </c>
      <c r="H7034" t="s">
        <v>17</v>
      </c>
      <c r="I7034" t="s">
        <v>73</v>
      </c>
      <c r="J7034" t="s">
        <v>15</v>
      </c>
      <c r="K7034" t="str">
        <f>VLOOKUP(G7034,'[1]crosstable (6)'!$B:$C,2,FALSE)</f>
        <v>Cnidaria</v>
      </c>
      <c r="L7034" t="str">
        <f>VLOOKUP(H7034,'[1]crosstable (6)'!$D:$E,2,FALSE)</f>
        <v>Anthozoa</v>
      </c>
      <c r="M7034" t="str">
        <f>VLOOKUP(I7034,'[1]crosstable (6)'!$H:$I,2,FALSE)</f>
        <v>Agariciidae</v>
      </c>
      <c r="N7034" t="str">
        <f>VLOOKUP(F7034,'[1]crosstable (6)'!$A:$J,10,FALSE)</f>
        <v>Pavona venosa</v>
      </c>
    </row>
    <row r="7035" spans="1:14" x14ac:dyDescent="0.25">
      <c r="A7035" t="s">
        <v>9</v>
      </c>
      <c r="B7035" t="s">
        <v>1137</v>
      </c>
      <c r="C7035">
        <v>121.47095899999999</v>
      </c>
      <c r="D7035">
        <v>22.646305000000002</v>
      </c>
      <c r="E7035">
        <v>20220807</v>
      </c>
      <c r="F7035" t="s">
        <v>51</v>
      </c>
      <c r="G7035" t="s">
        <v>12</v>
      </c>
      <c r="H7035" t="s">
        <v>17</v>
      </c>
      <c r="I7035" t="s">
        <v>52</v>
      </c>
      <c r="J7035" t="s">
        <v>15</v>
      </c>
      <c r="K7035" t="str">
        <f>VLOOKUP(G7035,'[1]crosstable (6)'!$B:$C,2,FALSE)</f>
        <v>Cnidaria</v>
      </c>
      <c r="L7035" t="str">
        <f>VLOOKUP(H7035,'[1]crosstable (6)'!$D:$E,2,FALSE)</f>
        <v>Anthozoa</v>
      </c>
      <c r="M7035" t="str">
        <f>VLOOKUP(I7035,'[1]crosstable (6)'!$H:$I,2,FALSE)</f>
        <v>Nephtheidae</v>
      </c>
      <c r="N7035" t="str">
        <f>VLOOKUP(F7035,'[1]crosstable (6)'!$A:$J,10,FALSE)</f>
        <v>Scleronephthya sp.1</v>
      </c>
    </row>
    <row r="7036" spans="1:14" x14ac:dyDescent="0.25">
      <c r="A7036" t="s">
        <v>9</v>
      </c>
      <c r="B7036" t="s">
        <v>1137</v>
      </c>
      <c r="C7036">
        <v>121.47095899999999</v>
      </c>
      <c r="D7036">
        <v>22.646305000000002</v>
      </c>
      <c r="E7036">
        <v>20220807</v>
      </c>
      <c r="F7036" t="s">
        <v>402</v>
      </c>
      <c r="G7036" t="s">
        <v>12</v>
      </c>
      <c r="H7036" t="s">
        <v>17</v>
      </c>
      <c r="I7036" t="s">
        <v>52</v>
      </c>
      <c r="J7036" t="s">
        <v>15</v>
      </c>
      <c r="K7036" t="str">
        <f>VLOOKUP(G7036,'[1]crosstable (6)'!$B:$C,2,FALSE)</f>
        <v>Cnidaria</v>
      </c>
      <c r="L7036" t="str">
        <f>VLOOKUP(H7036,'[1]crosstable (6)'!$D:$E,2,FALSE)</f>
        <v>Anthozoa</v>
      </c>
      <c r="M7036" t="str">
        <f>VLOOKUP(I7036,'[1]crosstable (6)'!$H:$I,2,FALSE)</f>
        <v>Nephtheidae</v>
      </c>
      <c r="N7036" t="str">
        <f>VLOOKUP(F7036,'[1]crosstable (6)'!$A:$J,10,FALSE)</f>
        <v>Scleronephthya sp.2</v>
      </c>
    </row>
    <row r="7037" spans="1:14" x14ac:dyDescent="0.25">
      <c r="A7037" t="s">
        <v>9</v>
      </c>
      <c r="B7037" t="s">
        <v>1137</v>
      </c>
      <c r="C7037">
        <v>121.47095899999999</v>
      </c>
      <c r="D7037">
        <v>22.646305000000002</v>
      </c>
      <c r="E7037">
        <v>20220807</v>
      </c>
      <c r="F7037" t="s">
        <v>403</v>
      </c>
      <c r="G7037" t="s">
        <v>12</v>
      </c>
      <c r="H7037" t="s">
        <v>17</v>
      </c>
      <c r="I7037" t="s">
        <v>52</v>
      </c>
      <c r="J7037" t="s">
        <v>15</v>
      </c>
      <c r="K7037" t="str">
        <f>VLOOKUP(G7037,'[1]crosstable (6)'!$B:$C,2,FALSE)</f>
        <v>Cnidaria</v>
      </c>
      <c r="L7037" t="str">
        <f>VLOOKUP(H7037,'[1]crosstable (6)'!$D:$E,2,FALSE)</f>
        <v>Anthozoa</v>
      </c>
      <c r="M7037" t="str">
        <f>VLOOKUP(I7037,'[1]crosstable (6)'!$H:$I,2,FALSE)</f>
        <v>Nephtheidae</v>
      </c>
      <c r="N7037" t="str">
        <f>VLOOKUP(F7037,'[1]crosstable (6)'!$A:$J,10,FALSE)</f>
        <v>Scleronephthya sp.3</v>
      </c>
    </row>
    <row r="7038" spans="1:14" x14ac:dyDescent="0.25">
      <c r="A7038" t="s">
        <v>9</v>
      </c>
      <c r="B7038" t="s">
        <v>1137</v>
      </c>
      <c r="C7038">
        <v>121.47095899999999</v>
      </c>
      <c r="D7038">
        <v>22.646305000000002</v>
      </c>
      <c r="E7038">
        <v>20220807</v>
      </c>
      <c r="F7038" t="s">
        <v>104</v>
      </c>
      <c r="G7038" t="s">
        <v>12</v>
      </c>
      <c r="H7038" t="s">
        <v>17</v>
      </c>
      <c r="I7038" t="s">
        <v>20</v>
      </c>
      <c r="J7038" t="s">
        <v>15</v>
      </c>
      <c r="K7038" t="str">
        <f>VLOOKUP(G7038,'[1]crosstable (6)'!$B:$C,2,FALSE)</f>
        <v>Cnidaria</v>
      </c>
      <c r="L7038" t="str">
        <f>VLOOKUP(H7038,'[1]crosstable (6)'!$D:$E,2,FALSE)</f>
        <v>Anthozoa</v>
      </c>
      <c r="M7038" t="str">
        <f>VLOOKUP(I7038,'[1]crosstable (6)'!$H:$I,2,FALSE)</f>
        <v>Merulinidae</v>
      </c>
      <c r="N7038" t="str">
        <f>VLOOKUP(F7038,'[1]crosstable (6)'!$A:$J,10,FALSE)</f>
        <v>Dipsastraea pallida</v>
      </c>
    </row>
    <row r="7039" spans="1:14" x14ac:dyDescent="0.25">
      <c r="A7039" t="s">
        <v>9</v>
      </c>
      <c r="B7039" t="s">
        <v>1137</v>
      </c>
      <c r="C7039">
        <v>121.47095899999999</v>
      </c>
      <c r="D7039">
        <v>22.646305000000002</v>
      </c>
      <c r="E7039">
        <v>20220807</v>
      </c>
      <c r="F7039" t="s">
        <v>53</v>
      </c>
      <c r="G7039" t="s">
        <v>12</v>
      </c>
      <c r="H7039" t="s">
        <v>17</v>
      </c>
      <c r="I7039" t="s">
        <v>22</v>
      </c>
      <c r="J7039" t="s">
        <v>15</v>
      </c>
      <c r="K7039" t="str">
        <f>VLOOKUP(G7039,'[1]crosstable (6)'!$B:$C,2,FALSE)</f>
        <v>Cnidaria</v>
      </c>
      <c r="L7039" t="str">
        <f>VLOOKUP(H7039,'[1]crosstable (6)'!$D:$E,2,FALSE)</f>
        <v>Anthozoa</v>
      </c>
      <c r="M7039" t="str">
        <f>VLOOKUP(I7039,'[1]crosstable (6)'!$H:$I,2,FALSE)</f>
        <v>Poritidae</v>
      </c>
      <c r="N7039" t="str">
        <f>VLOOKUP(F7039,'[1]crosstable (6)'!$A:$J,10,FALSE)</f>
        <v>Porites solida</v>
      </c>
    </row>
    <row r="7040" spans="1:14" x14ac:dyDescent="0.25">
      <c r="A7040" t="s">
        <v>9</v>
      </c>
      <c r="B7040" t="s">
        <v>1137</v>
      </c>
      <c r="C7040">
        <v>121.47095899999999</v>
      </c>
      <c r="D7040">
        <v>22.646305000000002</v>
      </c>
      <c r="E7040">
        <v>20220807</v>
      </c>
      <c r="F7040" t="s">
        <v>54</v>
      </c>
      <c r="G7040" t="s">
        <v>12</v>
      </c>
      <c r="H7040" t="s">
        <v>17</v>
      </c>
      <c r="I7040" t="s">
        <v>25</v>
      </c>
      <c r="J7040" t="s">
        <v>15</v>
      </c>
      <c r="K7040" t="str">
        <f>VLOOKUP(G7040,'[1]crosstable (6)'!$B:$C,2,FALSE)</f>
        <v>Cnidaria</v>
      </c>
      <c r="L7040" t="str">
        <f>VLOOKUP(H7040,'[1]crosstable (6)'!$D:$E,2,FALSE)</f>
        <v>Anthozoa</v>
      </c>
      <c r="M7040" t="str">
        <f>VLOOKUP(I7040,'[1]crosstable (6)'!$H:$I,2,FALSE)</f>
        <v>Acroporidae</v>
      </c>
      <c r="N7040" t="str">
        <f>VLOOKUP(F7040,'[1]crosstable (6)'!$A:$J,10,FALSE)</f>
        <v>Acropora subulata</v>
      </c>
    </row>
    <row r="7041" spans="1:14" x14ac:dyDescent="0.25">
      <c r="A7041" t="s">
        <v>9</v>
      </c>
      <c r="B7041" t="s">
        <v>1137</v>
      </c>
      <c r="C7041">
        <v>121.47095899999999</v>
      </c>
      <c r="D7041">
        <v>22.646305000000002</v>
      </c>
      <c r="E7041">
        <v>20220807</v>
      </c>
      <c r="F7041" t="s">
        <v>56</v>
      </c>
      <c r="G7041" t="s">
        <v>12</v>
      </c>
      <c r="H7041" t="s">
        <v>17</v>
      </c>
      <c r="I7041" t="s">
        <v>57</v>
      </c>
      <c r="J7041" t="s">
        <v>15</v>
      </c>
      <c r="K7041" t="str">
        <f>VLOOKUP(G7041,'[1]crosstable (6)'!$B:$C,2,FALSE)</f>
        <v>Cnidaria</v>
      </c>
      <c r="L7041" t="str">
        <f>VLOOKUP(H7041,'[1]crosstable (6)'!$D:$E,2,FALSE)</f>
        <v>Anthozoa</v>
      </c>
      <c r="M7041" t="str">
        <f>VLOOKUP(I7041,'[1]crosstable (6)'!$H:$I,2,FALSE)</f>
        <v>Tubiporidae</v>
      </c>
      <c r="N7041" t="str">
        <f>VLOOKUP(F7041,'[1]crosstable (6)'!$A:$J,10,FALSE)</f>
        <v>Tubipora sp.1</v>
      </c>
    </row>
    <row r="7042" spans="1:14" x14ac:dyDescent="0.25">
      <c r="A7042" t="s">
        <v>9</v>
      </c>
      <c r="B7042" t="s">
        <v>1137</v>
      </c>
      <c r="C7042">
        <v>121.47095899999999</v>
      </c>
      <c r="D7042">
        <v>22.646305000000002</v>
      </c>
      <c r="E7042">
        <v>20220807</v>
      </c>
      <c r="F7042" t="s">
        <v>105</v>
      </c>
      <c r="G7042" t="s">
        <v>12</v>
      </c>
      <c r="H7042" t="s">
        <v>17</v>
      </c>
      <c r="I7042" t="s">
        <v>20</v>
      </c>
      <c r="J7042" t="s">
        <v>15</v>
      </c>
      <c r="K7042" t="str">
        <f>VLOOKUP(G7042,'[1]crosstable (6)'!$B:$C,2,FALSE)</f>
        <v>Cnidaria</v>
      </c>
      <c r="L7042" t="str">
        <f>VLOOKUP(H7042,'[1]crosstable (6)'!$D:$E,2,FALSE)</f>
        <v>Anthozoa</v>
      </c>
      <c r="M7042" t="str">
        <f>VLOOKUP(I7042,'[1]crosstable (6)'!$H:$I,2,FALSE)</f>
        <v>Merulinidae</v>
      </c>
      <c r="N7042" t="str">
        <f>VLOOKUP(F7042,'[1]crosstable (6)'!$A:$J,10,FALSE)</f>
        <v>Coelastrea aspera</v>
      </c>
    </row>
    <row r="7043" spans="1:14" x14ac:dyDescent="0.25">
      <c r="A7043" t="s">
        <v>9</v>
      </c>
      <c r="B7043" t="s">
        <v>1137</v>
      </c>
      <c r="C7043">
        <v>121.47095899999999</v>
      </c>
      <c r="D7043">
        <v>22.646305000000002</v>
      </c>
      <c r="E7043">
        <v>20220807</v>
      </c>
      <c r="F7043" t="s">
        <v>1010</v>
      </c>
      <c r="G7043" t="s">
        <v>12</v>
      </c>
      <c r="H7043" t="s">
        <v>17</v>
      </c>
      <c r="I7043" t="s">
        <v>25</v>
      </c>
      <c r="J7043" t="s">
        <v>15</v>
      </c>
      <c r="K7043" t="str">
        <f>VLOOKUP(G7043,'[1]crosstable (6)'!$B:$C,2,FALSE)</f>
        <v>Cnidaria</v>
      </c>
      <c r="L7043" t="str">
        <f>VLOOKUP(H7043,'[1]crosstable (6)'!$D:$E,2,FALSE)</f>
        <v>Anthozoa</v>
      </c>
      <c r="M7043" t="str">
        <f>VLOOKUP(I7043,'[1]crosstable (6)'!$H:$I,2,FALSE)</f>
        <v>Acroporidae</v>
      </c>
      <c r="N7043" t="str">
        <f>VLOOKUP(F7043,'[1]crosstable (6)'!$A:$J,10,FALSE)</f>
        <v>Acropora humilis</v>
      </c>
    </row>
    <row r="7044" spans="1:14" x14ac:dyDescent="0.25">
      <c r="A7044" t="s">
        <v>9</v>
      </c>
      <c r="B7044" t="s">
        <v>1137</v>
      </c>
      <c r="C7044">
        <v>121.47095899999999</v>
      </c>
      <c r="D7044">
        <v>22.646305000000002</v>
      </c>
      <c r="E7044">
        <v>20220807</v>
      </c>
      <c r="F7044" t="s">
        <v>406</v>
      </c>
      <c r="G7044" t="s">
        <v>12</v>
      </c>
      <c r="H7044" t="s">
        <v>17</v>
      </c>
      <c r="I7044" t="s">
        <v>407</v>
      </c>
      <c r="J7044" t="s">
        <v>15</v>
      </c>
      <c r="K7044" t="str">
        <f>VLOOKUP(G7044,'[1]crosstable (6)'!$B:$C,2,FALSE)</f>
        <v>Cnidaria</v>
      </c>
      <c r="L7044" t="str">
        <f>VLOOKUP(H7044,'[1]crosstable (6)'!$D:$E,2,FALSE)</f>
        <v>Anthozoa</v>
      </c>
      <c r="M7044" t="str">
        <f>VLOOKUP(I7044,'[1]crosstable (6)'!$H:$I,2,FALSE)</f>
        <v>Subergorgiidae</v>
      </c>
      <c r="N7044" t="str">
        <f>VLOOKUP(F7044,'[1]crosstable (6)'!$A:$J,10,FALSE)</f>
        <v>Subergorgia sp.1</v>
      </c>
    </row>
    <row r="7045" spans="1:14" x14ac:dyDescent="0.25">
      <c r="A7045" t="s">
        <v>9</v>
      </c>
      <c r="B7045" t="s">
        <v>1137</v>
      </c>
      <c r="C7045">
        <v>121.47095899999999</v>
      </c>
      <c r="D7045">
        <v>22.646305000000002</v>
      </c>
      <c r="E7045">
        <v>20220807</v>
      </c>
      <c r="F7045" t="s">
        <v>61</v>
      </c>
      <c r="G7045" t="s">
        <v>12</v>
      </c>
      <c r="H7045" t="s">
        <v>17</v>
      </c>
      <c r="I7045" t="s">
        <v>62</v>
      </c>
      <c r="J7045" t="s">
        <v>15</v>
      </c>
      <c r="K7045" t="str">
        <f>VLOOKUP(G7045,'[1]crosstable (6)'!$B:$C,2,FALSE)</f>
        <v>Cnidaria</v>
      </c>
      <c r="L7045" t="str">
        <f>VLOOKUP(H7045,'[1]crosstable (6)'!$D:$E,2,FALSE)</f>
        <v>Anthozoa</v>
      </c>
      <c r="M7045" t="str">
        <f>VLOOKUP(I7045,'[1]crosstable (6)'!$H:$I,2,FALSE)</f>
        <v>Carijoidae</v>
      </c>
      <c r="N7045" t="str">
        <f>VLOOKUP(F7045,'[1]crosstable (6)'!$A:$J,10,FALSE)</f>
        <v>Carijoa sp.1</v>
      </c>
    </row>
    <row r="7046" spans="1:14" x14ac:dyDescent="0.25">
      <c r="A7046" t="s">
        <v>9</v>
      </c>
      <c r="B7046" t="s">
        <v>1137</v>
      </c>
      <c r="C7046">
        <v>121.47095899999999</v>
      </c>
      <c r="D7046">
        <v>22.646305000000002</v>
      </c>
      <c r="E7046">
        <v>20220807</v>
      </c>
      <c r="F7046" t="s">
        <v>63</v>
      </c>
      <c r="G7046" t="s">
        <v>12</v>
      </c>
      <c r="H7046" t="s">
        <v>17</v>
      </c>
      <c r="I7046" t="s">
        <v>50</v>
      </c>
      <c r="J7046" t="s">
        <v>15</v>
      </c>
      <c r="K7046" t="str">
        <f>VLOOKUP(G7046,'[1]crosstable (6)'!$B:$C,2,FALSE)</f>
        <v>Cnidaria</v>
      </c>
      <c r="L7046" t="str">
        <f>VLOOKUP(H7046,'[1]crosstable (6)'!$D:$E,2,FALSE)</f>
        <v>Anthozoa</v>
      </c>
      <c r="M7046" t="str">
        <f>VLOOKUP(I7046,'[1]crosstable (6)'!$H:$I,2,FALSE)</f>
        <v>Xeniidae</v>
      </c>
      <c r="N7046" t="str">
        <f>VLOOKUP(F7046,'[1]crosstable (6)'!$A:$J,10,FALSE)</f>
        <v>Xenia sp.1</v>
      </c>
    </row>
    <row r="7047" spans="1:14" x14ac:dyDescent="0.25">
      <c r="A7047" t="s">
        <v>9</v>
      </c>
      <c r="B7047" t="s">
        <v>1137</v>
      </c>
      <c r="C7047">
        <v>121.47095899999999</v>
      </c>
      <c r="D7047">
        <v>22.646305000000002</v>
      </c>
      <c r="E7047">
        <v>20220807</v>
      </c>
      <c r="F7047" t="s">
        <v>799</v>
      </c>
      <c r="G7047" t="s">
        <v>12</v>
      </c>
      <c r="H7047" t="s">
        <v>17</v>
      </c>
      <c r="I7047" t="s">
        <v>800</v>
      </c>
      <c r="J7047" t="s">
        <v>15</v>
      </c>
      <c r="K7047" t="str">
        <f>VLOOKUP(G7047,'[1]crosstable (6)'!$B:$C,2,FALSE)</f>
        <v>Cnidaria</v>
      </c>
      <c r="L7047" t="str">
        <f>VLOOKUP(H7047,'[1]crosstable (6)'!$D:$E,2,FALSE)</f>
        <v>Anthozoa</v>
      </c>
      <c r="M7047" t="str">
        <f>VLOOKUP(I7047,'[1]crosstable (6)'!$H:$I,2,FALSE)</f>
        <v>Coelogorgiidae</v>
      </c>
      <c r="N7047" t="str">
        <f>VLOOKUP(F7047,'[1]crosstable (6)'!$A:$J,10,FALSE)</f>
        <v>Coelogorgia palmosa</v>
      </c>
    </row>
    <row r="7048" spans="1:14" x14ac:dyDescent="0.25">
      <c r="A7048" t="s">
        <v>9</v>
      </c>
      <c r="B7048" t="s">
        <v>1137</v>
      </c>
      <c r="C7048">
        <v>121.47095899999999</v>
      </c>
      <c r="D7048">
        <v>22.646305000000002</v>
      </c>
      <c r="E7048">
        <v>20220807</v>
      </c>
      <c r="F7048" t="s">
        <v>65</v>
      </c>
      <c r="G7048" t="s">
        <v>12</v>
      </c>
      <c r="H7048" t="s">
        <v>17</v>
      </c>
      <c r="I7048" t="s">
        <v>52</v>
      </c>
      <c r="J7048" t="s">
        <v>15</v>
      </c>
      <c r="K7048" t="str">
        <f>VLOOKUP(G7048,'[1]crosstable (6)'!$B:$C,2,FALSE)</f>
        <v>Cnidaria</v>
      </c>
      <c r="L7048" t="str">
        <f>VLOOKUP(H7048,'[1]crosstable (6)'!$D:$E,2,FALSE)</f>
        <v>Anthozoa</v>
      </c>
      <c r="M7048" t="str">
        <f>VLOOKUP(I7048,'[1]crosstable (6)'!$H:$I,2,FALSE)</f>
        <v>Nephtheidae</v>
      </c>
      <c r="N7048" t="str">
        <f>VLOOKUP(F7048,'[1]crosstable (6)'!$A:$J,10,FALSE)</f>
        <v>Dendronephthya sp.1</v>
      </c>
    </row>
    <row r="7049" spans="1:14" x14ac:dyDescent="0.25">
      <c r="A7049" t="s">
        <v>9</v>
      </c>
      <c r="B7049" t="s">
        <v>1137</v>
      </c>
      <c r="C7049">
        <v>121.47095899999999</v>
      </c>
      <c r="D7049">
        <v>22.646305000000002</v>
      </c>
      <c r="E7049">
        <v>20220807</v>
      </c>
      <c r="F7049" t="s">
        <v>410</v>
      </c>
      <c r="G7049" t="s">
        <v>12</v>
      </c>
      <c r="H7049" t="s">
        <v>17</v>
      </c>
      <c r="I7049" t="s">
        <v>52</v>
      </c>
      <c r="J7049" t="s">
        <v>15</v>
      </c>
      <c r="K7049" t="str">
        <f>VLOOKUP(G7049,'[1]crosstable (6)'!$B:$C,2,FALSE)</f>
        <v>Cnidaria</v>
      </c>
      <c r="L7049" t="str">
        <f>VLOOKUP(H7049,'[1]crosstable (6)'!$D:$E,2,FALSE)</f>
        <v>Anthozoa</v>
      </c>
      <c r="M7049" t="str">
        <f>VLOOKUP(I7049,'[1]crosstable (6)'!$H:$I,2,FALSE)</f>
        <v>Nephtheidae</v>
      </c>
      <c r="N7049" t="str">
        <f>VLOOKUP(F7049,'[1]crosstable (6)'!$A:$J,10,FALSE)</f>
        <v>Dendronephthya sp.2</v>
      </c>
    </row>
    <row r="7050" spans="1:14" x14ac:dyDescent="0.25">
      <c r="A7050" t="s">
        <v>9</v>
      </c>
      <c r="B7050" t="s">
        <v>1137</v>
      </c>
      <c r="C7050">
        <v>121.47095899999999</v>
      </c>
      <c r="D7050">
        <v>22.646305000000002</v>
      </c>
      <c r="E7050">
        <v>20220807</v>
      </c>
      <c r="F7050" t="s">
        <v>411</v>
      </c>
      <c r="G7050" t="s">
        <v>12</v>
      </c>
      <c r="H7050" t="s">
        <v>17</v>
      </c>
      <c r="I7050" t="s">
        <v>52</v>
      </c>
      <c r="J7050" t="s">
        <v>15</v>
      </c>
      <c r="K7050" t="str">
        <f>VLOOKUP(G7050,'[1]crosstable (6)'!$B:$C,2,FALSE)</f>
        <v>Cnidaria</v>
      </c>
      <c r="L7050" t="str">
        <f>VLOOKUP(H7050,'[1]crosstable (6)'!$D:$E,2,FALSE)</f>
        <v>Anthozoa</v>
      </c>
      <c r="M7050" t="str">
        <f>VLOOKUP(I7050,'[1]crosstable (6)'!$H:$I,2,FALSE)</f>
        <v>Nephtheidae</v>
      </c>
      <c r="N7050" t="str">
        <f>VLOOKUP(F7050,'[1]crosstable (6)'!$A:$J,10,FALSE)</f>
        <v>Dendronephthya sp.3</v>
      </c>
    </row>
    <row r="7051" spans="1:14" x14ac:dyDescent="0.25">
      <c r="A7051" t="s">
        <v>9</v>
      </c>
      <c r="B7051" t="s">
        <v>1137</v>
      </c>
      <c r="C7051">
        <v>121.47095899999999</v>
      </c>
      <c r="D7051">
        <v>22.646305000000002</v>
      </c>
      <c r="E7051">
        <v>20220807</v>
      </c>
      <c r="F7051" t="s">
        <v>722</v>
      </c>
      <c r="G7051" t="s">
        <v>12</v>
      </c>
      <c r="H7051" t="s">
        <v>17</v>
      </c>
      <c r="I7051" t="s">
        <v>52</v>
      </c>
      <c r="J7051" t="s">
        <v>15</v>
      </c>
      <c r="K7051" t="str">
        <f>VLOOKUP(G7051,'[1]crosstable (6)'!$B:$C,2,FALSE)</f>
        <v>Cnidaria</v>
      </c>
      <c r="L7051" t="str">
        <f>VLOOKUP(H7051,'[1]crosstable (6)'!$D:$E,2,FALSE)</f>
        <v>Anthozoa</v>
      </c>
      <c r="M7051" t="str">
        <f>VLOOKUP(I7051,'[1]crosstable (6)'!$H:$I,2,FALSE)</f>
        <v>Nephtheidae</v>
      </c>
      <c r="N7051" t="str">
        <f>VLOOKUP(F7051,'[1]crosstable (6)'!$A:$J,10,FALSE)</f>
        <v>Dendronephthya sp.4</v>
      </c>
    </row>
    <row r="7052" spans="1:14" x14ac:dyDescent="0.25">
      <c r="A7052" t="s">
        <v>9</v>
      </c>
      <c r="B7052" t="s">
        <v>1137</v>
      </c>
      <c r="C7052">
        <v>121.47095899999999</v>
      </c>
      <c r="D7052">
        <v>22.646305000000002</v>
      </c>
      <c r="E7052">
        <v>20220807</v>
      </c>
      <c r="F7052" t="s">
        <v>809</v>
      </c>
      <c r="G7052" t="s">
        <v>12</v>
      </c>
      <c r="H7052" t="s">
        <v>17</v>
      </c>
      <c r="I7052" t="s">
        <v>810</v>
      </c>
      <c r="J7052" t="s">
        <v>15</v>
      </c>
      <c r="K7052" t="str">
        <f>VLOOKUP(G7052,'[1]crosstable (6)'!$B:$C,2,FALSE)</f>
        <v>Cnidaria</v>
      </c>
      <c r="L7052" t="str">
        <f>VLOOKUP(H7052,'[1]crosstable (6)'!$D:$E,2,FALSE)</f>
        <v>Anthozoa</v>
      </c>
      <c r="M7052" t="str">
        <f>VLOOKUP(I7052,'[1]crosstable (6)'!$H:$I,2,FALSE)</f>
        <v>Leptastreidae</v>
      </c>
      <c r="N7052" t="str">
        <f>VLOOKUP(F7052,'[1]crosstable (6)'!$A:$J,10,FALSE)</f>
        <v>Leptastrea purpurea</v>
      </c>
    </row>
    <row r="7053" spans="1:14" x14ac:dyDescent="0.25">
      <c r="A7053" t="s">
        <v>9</v>
      </c>
      <c r="B7053" t="s">
        <v>1137</v>
      </c>
      <c r="C7053">
        <v>121.47095899999999</v>
      </c>
      <c r="D7053">
        <v>22.646305000000002</v>
      </c>
      <c r="E7053">
        <v>20220807</v>
      </c>
      <c r="F7053" t="s">
        <v>108</v>
      </c>
      <c r="G7053" t="s">
        <v>12</v>
      </c>
      <c r="H7053" t="s">
        <v>17</v>
      </c>
      <c r="I7053" t="s">
        <v>77</v>
      </c>
      <c r="J7053" t="s">
        <v>15</v>
      </c>
      <c r="K7053" t="str">
        <f>VLOOKUP(G7053,'[1]crosstable (6)'!$B:$C,2,FALSE)</f>
        <v>Cnidaria</v>
      </c>
      <c r="L7053" t="str">
        <f>VLOOKUP(H7053,'[1]crosstable (6)'!$D:$E,2,FALSE)</f>
        <v>Anthozoa</v>
      </c>
      <c r="M7053" t="str">
        <f>VLOOKUP(I7053,'[1]crosstable (6)'!$H:$I,2,FALSE)</f>
        <v>Fungiidae</v>
      </c>
      <c r="N7053" t="str">
        <f>VLOOKUP(F7053,'[1]crosstable (6)'!$A:$J,10,FALSE)</f>
        <v>Herpolitha limax</v>
      </c>
    </row>
    <row r="7054" spans="1:14" x14ac:dyDescent="0.25">
      <c r="A7054" t="s">
        <v>9</v>
      </c>
      <c r="B7054" t="s">
        <v>1137</v>
      </c>
      <c r="C7054">
        <v>121.47095899999999</v>
      </c>
      <c r="D7054">
        <v>22.646305000000002</v>
      </c>
      <c r="E7054">
        <v>20220807</v>
      </c>
      <c r="F7054" t="s">
        <v>891</v>
      </c>
      <c r="G7054" t="s">
        <v>12</v>
      </c>
      <c r="H7054" t="s">
        <v>17</v>
      </c>
      <c r="I7054" t="s">
        <v>43</v>
      </c>
      <c r="J7054" t="s">
        <v>15</v>
      </c>
      <c r="K7054" t="str">
        <f>VLOOKUP(G7054,'[1]crosstable (6)'!$B:$C,2,FALSE)</f>
        <v>Cnidaria</v>
      </c>
      <c r="L7054" t="str">
        <f>VLOOKUP(H7054,'[1]crosstable (6)'!$D:$E,2,FALSE)</f>
        <v>Anthozoa</v>
      </c>
      <c r="M7054" t="str">
        <f>VLOOKUP(I7054,'[1]crosstable (6)'!$H:$I,2,FALSE)</f>
        <v>Pocilloporidae</v>
      </c>
      <c r="N7054" t="str">
        <f>VLOOKUP(F7054,'[1]crosstable (6)'!$A:$J,10,FALSE)</f>
        <v>Seriatopora caliendrum</v>
      </c>
    </row>
    <row r="7055" spans="1:14" x14ac:dyDescent="0.25">
      <c r="A7055" t="s">
        <v>9</v>
      </c>
      <c r="B7055" t="s">
        <v>1137</v>
      </c>
      <c r="C7055">
        <v>121.47095899999999</v>
      </c>
      <c r="D7055">
        <v>22.646305000000002</v>
      </c>
      <c r="E7055">
        <v>20220807</v>
      </c>
      <c r="F7055" t="s">
        <v>418</v>
      </c>
      <c r="G7055" t="s">
        <v>12</v>
      </c>
      <c r="H7055" t="s">
        <v>17</v>
      </c>
      <c r="I7055" t="s">
        <v>25</v>
      </c>
      <c r="J7055" t="s">
        <v>15</v>
      </c>
      <c r="K7055" t="str">
        <f>VLOOKUP(G7055,'[1]crosstable (6)'!$B:$C,2,FALSE)</f>
        <v>Cnidaria</v>
      </c>
      <c r="L7055" t="str">
        <f>VLOOKUP(H7055,'[1]crosstable (6)'!$D:$E,2,FALSE)</f>
        <v>Anthozoa</v>
      </c>
      <c r="M7055" t="str">
        <f>VLOOKUP(I7055,'[1]crosstable (6)'!$H:$I,2,FALSE)</f>
        <v>Acroporidae</v>
      </c>
      <c r="N7055" t="str">
        <f>VLOOKUP(F7055,'[1]crosstable (6)'!$A:$J,10,FALSE)</f>
        <v>Acropora cerealis</v>
      </c>
    </row>
    <row r="7056" spans="1:14" x14ac:dyDescent="0.25">
      <c r="A7056" t="s">
        <v>9</v>
      </c>
      <c r="B7056" t="s">
        <v>1137</v>
      </c>
      <c r="C7056">
        <v>121.47095899999999</v>
      </c>
      <c r="D7056">
        <v>22.646305000000002</v>
      </c>
      <c r="E7056">
        <v>20220807</v>
      </c>
      <c r="F7056" t="s">
        <v>422</v>
      </c>
      <c r="G7056" t="s">
        <v>12</v>
      </c>
      <c r="H7056" t="s">
        <v>17</v>
      </c>
      <c r="I7056" t="s">
        <v>423</v>
      </c>
      <c r="J7056" t="s">
        <v>15</v>
      </c>
      <c r="K7056" t="str">
        <f>VLOOKUP(G7056,'[1]crosstable (6)'!$B:$C,2,FALSE)</f>
        <v>Cnidaria</v>
      </c>
      <c r="L7056" t="str">
        <f>VLOOKUP(H7056,'[1]crosstable (6)'!$D:$E,2,FALSE)</f>
        <v>Anthozoa</v>
      </c>
      <c r="M7056" t="str">
        <f>VLOOKUP(I7056,'[1]crosstable (6)'!$H:$I,2,FALSE)</f>
        <v>Antipathidae</v>
      </c>
      <c r="N7056" t="str">
        <f>VLOOKUP(F7056,'[1]crosstable (6)'!$A:$J,10,FALSE)</f>
        <v>Antipathes sp.1</v>
      </c>
    </row>
    <row r="7057" spans="1:14" x14ac:dyDescent="0.25">
      <c r="A7057" t="s">
        <v>9</v>
      </c>
      <c r="B7057" t="s">
        <v>1137</v>
      </c>
      <c r="C7057">
        <v>121.47095899999999</v>
      </c>
      <c r="D7057">
        <v>22.646305000000002</v>
      </c>
      <c r="E7057">
        <v>20220807</v>
      </c>
      <c r="F7057" t="s">
        <v>535</v>
      </c>
      <c r="G7057" t="s">
        <v>12</v>
      </c>
      <c r="H7057" t="s">
        <v>17</v>
      </c>
      <c r="I7057" t="s">
        <v>382</v>
      </c>
      <c r="J7057" t="s">
        <v>15</v>
      </c>
      <c r="K7057" t="str">
        <f>VLOOKUP(G7057,'[1]crosstable (6)'!$B:$C,2,FALSE)</f>
        <v>Cnidaria</v>
      </c>
      <c r="L7057" t="str">
        <f>VLOOKUP(H7057,'[1]crosstable (6)'!$D:$E,2,FALSE)</f>
        <v>Anthozoa</v>
      </c>
      <c r="M7057" t="str">
        <f>VLOOKUP(I7057,'[1]crosstable (6)'!$H:$I,2,FALSE)</f>
        <v>Cladiellidae</v>
      </c>
      <c r="N7057" t="str">
        <f>VLOOKUP(F7057,'[1]crosstable (6)'!$A:$J,10,FALSE)</f>
        <v>Klyxum sp.1</v>
      </c>
    </row>
    <row r="7058" spans="1:14" x14ac:dyDescent="0.25">
      <c r="A7058" t="s">
        <v>9</v>
      </c>
      <c r="B7058" t="s">
        <v>1137</v>
      </c>
      <c r="C7058">
        <v>121.47095899999999</v>
      </c>
      <c r="D7058">
        <v>22.646305000000002</v>
      </c>
      <c r="E7058">
        <v>20220807</v>
      </c>
      <c r="F7058" t="s">
        <v>893</v>
      </c>
      <c r="G7058" t="s">
        <v>12</v>
      </c>
      <c r="H7058" t="s">
        <v>17</v>
      </c>
      <c r="I7058" t="s">
        <v>375</v>
      </c>
      <c r="J7058" t="s">
        <v>15</v>
      </c>
      <c r="K7058" t="str">
        <f>VLOOKUP(G7058,'[1]crosstable (6)'!$B:$C,2,FALSE)</f>
        <v>Cnidaria</v>
      </c>
      <c r="L7058" t="str">
        <f>VLOOKUP(H7058,'[1]crosstable (6)'!$D:$E,2,FALSE)</f>
        <v>Anthozoa</v>
      </c>
      <c r="M7058" t="str">
        <f>VLOOKUP(I7058,'[1]crosstable (6)'!$H:$I,2,FALSE)</f>
        <v>Sarcophytidae</v>
      </c>
      <c r="N7058" t="str">
        <f>VLOOKUP(F7058,'[1]crosstable (6)'!$A:$J,10,FALSE)</f>
        <v>Lobophytum sp.1</v>
      </c>
    </row>
    <row r="7059" spans="1:14" x14ac:dyDescent="0.25">
      <c r="A7059" t="s">
        <v>9</v>
      </c>
      <c r="B7059" t="s">
        <v>1137</v>
      </c>
      <c r="C7059">
        <v>121.47095899999999</v>
      </c>
      <c r="D7059">
        <v>22.646305000000002</v>
      </c>
      <c r="E7059">
        <v>20220807</v>
      </c>
      <c r="F7059" t="s">
        <v>68</v>
      </c>
      <c r="G7059" t="s">
        <v>12</v>
      </c>
      <c r="H7059" t="s">
        <v>17</v>
      </c>
      <c r="I7059" t="s">
        <v>69</v>
      </c>
      <c r="J7059" t="s">
        <v>15</v>
      </c>
      <c r="K7059" t="str">
        <f>VLOOKUP(G7059,'[1]crosstable (6)'!$B:$C,2,FALSE)</f>
        <v>Cnidaria</v>
      </c>
      <c r="L7059" t="str">
        <f>VLOOKUP(H7059,'[1]crosstable (6)'!$D:$E,2,FALSE)</f>
        <v>Anthozoa</v>
      </c>
      <c r="M7059" t="str">
        <f>VLOOKUP(I7059,'[1]crosstable (6)'!$H:$I,2,FALSE)</f>
        <v>Dendrophylliidae</v>
      </c>
      <c r="N7059" t="str">
        <f>VLOOKUP(F7059,'[1]crosstable (6)'!$A:$J,10,FALSE)</f>
        <v>Turbinaria frondens</v>
      </c>
    </row>
    <row r="7060" spans="1:14" x14ac:dyDescent="0.25">
      <c r="A7060" t="s">
        <v>9</v>
      </c>
      <c r="B7060" t="s">
        <v>1137</v>
      </c>
      <c r="C7060">
        <v>121.47095899999999</v>
      </c>
      <c r="D7060">
        <v>22.646305000000002</v>
      </c>
      <c r="E7060">
        <v>20220807</v>
      </c>
      <c r="F7060" t="s">
        <v>70</v>
      </c>
      <c r="G7060" t="s">
        <v>12</v>
      </c>
      <c r="H7060" t="s">
        <v>17</v>
      </c>
      <c r="I7060" t="s">
        <v>25</v>
      </c>
      <c r="J7060" t="s">
        <v>15</v>
      </c>
      <c r="K7060" t="str">
        <f>VLOOKUP(G7060,'[1]crosstable (6)'!$B:$C,2,FALSE)</f>
        <v>Cnidaria</v>
      </c>
      <c r="L7060" t="str">
        <f>VLOOKUP(H7060,'[1]crosstable (6)'!$D:$E,2,FALSE)</f>
        <v>Anthozoa</v>
      </c>
      <c r="M7060" t="str">
        <f>VLOOKUP(I7060,'[1]crosstable (6)'!$H:$I,2,FALSE)</f>
        <v>Acroporidae</v>
      </c>
      <c r="N7060" t="str">
        <f>VLOOKUP(F7060,'[1]crosstable (6)'!$A:$J,10,FALSE)</f>
        <v>Astreopora myriophthalma</v>
      </c>
    </row>
    <row r="7061" spans="1:14" x14ac:dyDescent="0.25">
      <c r="A7061" t="s">
        <v>9</v>
      </c>
      <c r="B7061" t="s">
        <v>1137</v>
      </c>
      <c r="C7061">
        <v>121.47095899999999</v>
      </c>
      <c r="D7061">
        <v>22.646305000000002</v>
      </c>
      <c r="E7061">
        <v>20220807</v>
      </c>
      <c r="F7061" t="s">
        <v>479</v>
      </c>
      <c r="G7061" t="s">
        <v>12</v>
      </c>
      <c r="H7061" t="s">
        <v>480</v>
      </c>
      <c r="I7061" t="s">
        <v>481</v>
      </c>
      <c r="J7061" t="s">
        <v>15</v>
      </c>
      <c r="K7061" t="str">
        <f>VLOOKUP(G7061,'[1]crosstable (6)'!$B:$C,2,FALSE)</f>
        <v>Cnidaria</v>
      </c>
      <c r="L7061" t="str">
        <f>VLOOKUP(H7061,'[1]crosstable (6)'!$D:$E,2,FALSE)</f>
        <v>Scyphozoa</v>
      </c>
      <c r="M7061" t="str">
        <f>VLOOKUP(I7061,'[1]crosstable (6)'!$H:$I,2,FALSE)</f>
        <v>Nausithoidae</v>
      </c>
      <c r="N7061" t="str">
        <f>VLOOKUP(F7061,'[1]crosstable (6)'!$A:$J,10,FALSE)</f>
        <v>Nausithoe racemosa</v>
      </c>
    </row>
    <row r="7062" spans="1:14" x14ac:dyDescent="0.25">
      <c r="A7062" t="s">
        <v>9</v>
      </c>
      <c r="B7062" t="s">
        <v>1137</v>
      </c>
      <c r="C7062">
        <v>121.47095899999999</v>
      </c>
      <c r="D7062">
        <v>22.646305000000002</v>
      </c>
      <c r="E7062">
        <v>20220807</v>
      </c>
      <c r="F7062" t="s">
        <v>71</v>
      </c>
      <c r="G7062" t="s">
        <v>12</v>
      </c>
      <c r="H7062" t="s">
        <v>17</v>
      </c>
      <c r="I7062" t="s">
        <v>22</v>
      </c>
      <c r="J7062" t="s">
        <v>15</v>
      </c>
      <c r="K7062" t="str">
        <f>VLOOKUP(G7062,'[1]crosstable (6)'!$B:$C,2,FALSE)</f>
        <v>Cnidaria</v>
      </c>
      <c r="L7062" t="str">
        <f>VLOOKUP(H7062,'[1]crosstable (6)'!$D:$E,2,FALSE)</f>
        <v>Anthozoa</v>
      </c>
      <c r="M7062" t="str">
        <f>VLOOKUP(I7062,'[1]crosstable (6)'!$H:$I,2,FALSE)</f>
        <v>Poritidae</v>
      </c>
      <c r="N7062" t="str">
        <f>VLOOKUP(F7062,'[1]crosstable (6)'!$A:$J,10,FALSE)</f>
        <v>Porites lobata</v>
      </c>
    </row>
    <row r="7063" spans="1:14" x14ac:dyDescent="0.25">
      <c r="A7063" t="s">
        <v>9</v>
      </c>
      <c r="B7063" t="s">
        <v>1137</v>
      </c>
      <c r="C7063">
        <v>121.47095899999999</v>
      </c>
      <c r="D7063">
        <v>22.646305000000002</v>
      </c>
      <c r="E7063">
        <v>20220807</v>
      </c>
      <c r="F7063" t="s">
        <v>811</v>
      </c>
      <c r="G7063" t="s">
        <v>12</v>
      </c>
      <c r="H7063" t="s">
        <v>17</v>
      </c>
      <c r="I7063" t="s">
        <v>20</v>
      </c>
      <c r="J7063" t="s">
        <v>15</v>
      </c>
      <c r="K7063" t="str">
        <f>VLOOKUP(G7063,'[1]crosstable (6)'!$B:$C,2,FALSE)</f>
        <v>Cnidaria</v>
      </c>
      <c r="L7063" t="str">
        <f>VLOOKUP(H7063,'[1]crosstable (6)'!$D:$E,2,FALSE)</f>
        <v>Anthozoa</v>
      </c>
      <c r="M7063" t="str">
        <f>VLOOKUP(I7063,'[1]crosstable (6)'!$H:$I,2,FALSE)</f>
        <v>Merulinidae</v>
      </c>
      <c r="N7063" t="str">
        <f>VLOOKUP(F7063,'[1]crosstable (6)'!$A:$J,10,FALSE)</f>
        <v>Goniastrea retiformis</v>
      </c>
    </row>
    <row r="7064" spans="1:14" x14ac:dyDescent="0.25">
      <c r="A7064" t="s">
        <v>9</v>
      </c>
      <c r="B7064" t="s">
        <v>1137</v>
      </c>
      <c r="C7064">
        <v>121.47095899999999</v>
      </c>
      <c r="D7064">
        <v>22.646305000000002</v>
      </c>
      <c r="E7064">
        <v>20220807</v>
      </c>
      <c r="F7064" t="s">
        <v>520</v>
      </c>
      <c r="G7064" t="s">
        <v>12</v>
      </c>
      <c r="H7064" t="s">
        <v>17</v>
      </c>
      <c r="I7064" t="s">
        <v>407</v>
      </c>
      <c r="J7064" t="s">
        <v>15</v>
      </c>
      <c r="K7064" t="str">
        <f>VLOOKUP(G7064,'[1]crosstable (6)'!$B:$C,2,FALSE)</f>
        <v>Cnidaria</v>
      </c>
      <c r="L7064" t="str">
        <f>VLOOKUP(H7064,'[1]crosstable (6)'!$D:$E,2,FALSE)</f>
        <v>Anthozoa</v>
      </c>
      <c r="M7064" t="str">
        <f>VLOOKUP(I7064,'[1]crosstable (6)'!$H:$I,2,FALSE)</f>
        <v>Subergorgiidae</v>
      </c>
      <c r="N7064" t="str">
        <f>VLOOKUP(F7064,'[1]crosstable (6)'!$A:$J,10,FALSE)</f>
        <v>Annella sp.1</v>
      </c>
    </row>
    <row r="7065" spans="1:14" x14ac:dyDescent="0.25">
      <c r="A7065" t="s">
        <v>9</v>
      </c>
      <c r="B7065" t="s">
        <v>1137</v>
      </c>
      <c r="C7065">
        <v>121.47095899999999</v>
      </c>
      <c r="D7065">
        <v>22.646305000000002</v>
      </c>
      <c r="E7065">
        <v>20220807</v>
      </c>
      <c r="F7065" t="s">
        <v>605</v>
      </c>
      <c r="G7065" t="s">
        <v>12</v>
      </c>
      <c r="H7065" t="s">
        <v>17</v>
      </c>
      <c r="I7065" t="s">
        <v>407</v>
      </c>
      <c r="J7065" t="s">
        <v>15</v>
      </c>
      <c r="K7065" t="str">
        <f>VLOOKUP(G7065,'[1]crosstable (6)'!$B:$C,2,FALSE)</f>
        <v>Cnidaria</v>
      </c>
      <c r="L7065" t="str">
        <f>VLOOKUP(H7065,'[1]crosstable (6)'!$D:$E,2,FALSE)</f>
        <v>Anthozoa</v>
      </c>
      <c r="M7065" t="str">
        <f>VLOOKUP(I7065,'[1]crosstable (6)'!$H:$I,2,FALSE)</f>
        <v>Subergorgiidae</v>
      </c>
      <c r="N7065" t="str">
        <f>VLOOKUP(F7065,'[1]crosstable (6)'!$A:$J,10,FALSE)</f>
        <v>Annella sp.2</v>
      </c>
    </row>
    <row r="7066" spans="1:14" x14ac:dyDescent="0.25">
      <c r="A7066" t="s">
        <v>9</v>
      </c>
      <c r="B7066" t="s">
        <v>1137</v>
      </c>
      <c r="C7066">
        <v>121.47095899999999</v>
      </c>
      <c r="D7066">
        <v>22.646305000000002</v>
      </c>
      <c r="E7066">
        <v>20220807</v>
      </c>
      <c r="F7066" t="s">
        <v>725</v>
      </c>
      <c r="G7066" t="s">
        <v>12</v>
      </c>
      <c r="H7066" t="s">
        <v>17</v>
      </c>
      <c r="I7066" t="s">
        <v>22</v>
      </c>
      <c r="J7066" t="s">
        <v>15</v>
      </c>
      <c r="K7066" t="str">
        <f>VLOOKUP(G7066,'[1]crosstable (6)'!$B:$C,2,FALSE)</f>
        <v>Cnidaria</v>
      </c>
      <c r="L7066" t="str">
        <f>VLOOKUP(H7066,'[1]crosstable (6)'!$D:$E,2,FALSE)</f>
        <v>Anthozoa</v>
      </c>
      <c r="M7066" t="str">
        <f>VLOOKUP(I7066,'[1]crosstable (6)'!$H:$I,2,FALSE)</f>
        <v>Poritidae</v>
      </c>
      <c r="N7066" t="str">
        <f>VLOOKUP(F7066,'[1]crosstable (6)'!$A:$J,10,FALSE)</f>
        <v>Goniopora pandoraensis</v>
      </c>
    </row>
    <row r="7067" spans="1:14" x14ac:dyDescent="0.25">
      <c r="A7067" t="s">
        <v>9</v>
      </c>
      <c r="B7067" t="s">
        <v>1137</v>
      </c>
      <c r="C7067">
        <v>121.47095899999999</v>
      </c>
      <c r="D7067">
        <v>22.646305000000002</v>
      </c>
      <c r="E7067">
        <v>20220807</v>
      </c>
      <c r="F7067" t="s">
        <v>703</v>
      </c>
      <c r="G7067" t="s">
        <v>12</v>
      </c>
      <c r="H7067" t="s">
        <v>17</v>
      </c>
      <c r="I7067" t="s">
        <v>25</v>
      </c>
      <c r="J7067" t="s">
        <v>15</v>
      </c>
      <c r="K7067" t="str">
        <f>VLOOKUP(G7067,'[1]crosstable (6)'!$B:$C,2,FALSE)</f>
        <v>Cnidaria</v>
      </c>
      <c r="L7067" t="str">
        <f>VLOOKUP(H7067,'[1]crosstable (6)'!$D:$E,2,FALSE)</f>
        <v>Anthozoa</v>
      </c>
      <c r="M7067" t="str">
        <f>VLOOKUP(I7067,'[1]crosstable (6)'!$H:$I,2,FALSE)</f>
        <v>Acroporidae</v>
      </c>
      <c r="N7067" t="str">
        <f>VLOOKUP(F7067,'[1]crosstable (6)'!$A:$J,10,FALSE)</f>
        <v>Acropora latistella</v>
      </c>
    </row>
    <row r="7068" spans="1:14" x14ac:dyDescent="0.25">
      <c r="A7068" t="s">
        <v>9</v>
      </c>
      <c r="B7068" t="s">
        <v>1137</v>
      </c>
      <c r="C7068">
        <v>121.47095899999999</v>
      </c>
      <c r="D7068">
        <v>22.646305000000002</v>
      </c>
      <c r="E7068">
        <v>20220807</v>
      </c>
      <c r="F7068" t="s">
        <v>607</v>
      </c>
      <c r="G7068" t="s">
        <v>12</v>
      </c>
      <c r="H7068" t="s">
        <v>17</v>
      </c>
      <c r="I7068" t="s">
        <v>69</v>
      </c>
      <c r="J7068" t="s">
        <v>15</v>
      </c>
      <c r="K7068" t="str">
        <f>VLOOKUP(G7068,'[1]crosstable (6)'!$B:$C,2,FALSE)</f>
        <v>Cnidaria</v>
      </c>
      <c r="L7068" t="str">
        <f>VLOOKUP(H7068,'[1]crosstable (6)'!$D:$E,2,FALSE)</f>
        <v>Anthozoa</v>
      </c>
      <c r="M7068" t="str">
        <f>VLOOKUP(I7068,'[1]crosstable (6)'!$H:$I,2,FALSE)</f>
        <v>Dendrophylliidae</v>
      </c>
      <c r="N7068" t="str">
        <f>VLOOKUP(F7068,'[1]crosstable (6)'!$A:$J,10,FALSE)</f>
        <v>Turbinaria mesenterina</v>
      </c>
    </row>
    <row r="7069" spans="1:14" x14ac:dyDescent="0.25">
      <c r="A7069" t="s">
        <v>9</v>
      </c>
      <c r="B7069" t="s">
        <v>1137</v>
      </c>
      <c r="C7069">
        <v>121.47095899999999</v>
      </c>
      <c r="D7069">
        <v>22.646305000000002</v>
      </c>
      <c r="E7069">
        <v>20220807</v>
      </c>
      <c r="F7069" t="s">
        <v>432</v>
      </c>
      <c r="G7069" t="s">
        <v>12</v>
      </c>
      <c r="H7069" t="s">
        <v>17</v>
      </c>
      <c r="I7069" t="s">
        <v>355</v>
      </c>
      <c r="J7069" t="s">
        <v>15</v>
      </c>
      <c r="K7069" t="str">
        <f>VLOOKUP(G7069,'[1]crosstable (6)'!$B:$C,2,FALSE)</f>
        <v>Cnidaria</v>
      </c>
      <c r="L7069" t="str">
        <f>VLOOKUP(H7069,'[1]crosstable (6)'!$D:$E,2,FALSE)</f>
        <v>Anthozoa</v>
      </c>
      <c r="M7069" t="str">
        <f>VLOOKUP(I7069,'[1]crosstable (6)'!$H:$I,2,FALSE)</f>
        <v>Paramuriceidae</v>
      </c>
      <c r="N7069" t="str">
        <f>VLOOKUP(F7069,'[1]crosstable (6)'!$A:$J,10,FALSE)</f>
        <v>Bebryce sp.1</v>
      </c>
    </row>
    <row r="7070" spans="1:14" x14ac:dyDescent="0.25">
      <c r="A7070" t="s">
        <v>9</v>
      </c>
      <c r="B7070" t="s">
        <v>1137</v>
      </c>
      <c r="C7070">
        <v>121.47095899999999</v>
      </c>
      <c r="D7070">
        <v>22.646305000000002</v>
      </c>
      <c r="E7070">
        <v>20220807</v>
      </c>
      <c r="F7070" t="s">
        <v>76</v>
      </c>
      <c r="G7070" t="s">
        <v>12</v>
      </c>
      <c r="H7070" t="s">
        <v>17</v>
      </c>
      <c r="I7070" t="s">
        <v>77</v>
      </c>
      <c r="J7070" t="s">
        <v>15</v>
      </c>
      <c r="K7070" t="str">
        <f>VLOOKUP(G7070,'[1]crosstable (6)'!$B:$C,2,FALSE)</f>
        <v>Cnidaria</v>
      </c>
      <c r="L7070" t="str">
        <f>VLOOKUP(H7070,'[1]crosstable (6)'!$D:$E,2,FALSE)</f>
        <v>Anthozoa</v>
      </c>
      <c r="M7070" t="str">
        <f>VLOOKUP(I7070,'[1]crosstable (6)'!$H:$I,2,FALSE)</f>
        <v>Fungiidae</v>
      </c>
      <c r="N7070" t="str">
        <f>VLOOKUP(F7070,'[1]crosstable (6)'!$A:$J,10,FALSE)</f>
        <v>Fungia sp.1</v>
      </c>
    </row>
    <row r="7071" spans="1:14" x14ac:dyDescent="0.25">
      <c r="A7071" t="s">
        <v>9</v>
      </c>
      <c r="B7071" t="s">
        <v>1137</v>
      </c>
      <c r="C7071">
        <v>121.47095899999999</v>
      </c>
      <c r="D7071">
        <v>22.646305000000002</v>
      </c>
      <c r="E7071">
        <v>20220807</v>
      </c>
      <c r="F7071" t="s">
        <v>804</v>
      </c>
      <c r="G7071" t="s">
        <v>12</v>
      </c>
      <c r="H7071" t="s">
        <v>17</v>
      </c>
      <c r="I7071" t="s">
        <v>77</v>
      </c>
      <c r="J7071" t="s">
        <v>15</v>
      </c>
      <c r="K7071" t="str">
        <f>VLOOKUP(G7071,'[1]crosstable (6)'!$B:$C,2,FALSE)</f>
        <v>Cnidaria</v>
      </c>
      <c r="L7071" t="str">
        <f>VLOOKUP(H7071,'[1]crosstable (6)'!$D:$E,2,FALSE)</f>
        <v>Anthozoa</v>
      </c>
      <c r="M7071" t="str">
        <f>VLOOKUP(I7071,'[1]crosstable (6)'!$H:$I,2,FALSE)</f>
        <v>Fungiidae</v>
      </c>
      <c r="N7071" t="str">
        <f>VLOOKUP(F7071,'[1]crosstable (6)'!$A:$J,10,FALSE)</f>
        <v>Fungia sp.2</v>
      </c>
    </row>
    <row r="7072" spans="1:14" x14ac:dyDescent="0.25">
      <c r="A7072" t="s">
        <v>9</v>
      </c>
      <c r="B7072" t="s">
        <v>1137</v>
      </c>
      <c r="C7072">
        <v>121.47095899999999</v>
      </c>
      <c r="D7072">
        <v>22.646305000000002</v>
      </c>
      <c r="E7072">
        <v>20220807</v>
      </c>
      <c r="F7072" t="s">
        <v>78</v>
      </c>
      <c r="G7072" t="s">
        <v>12</v>
      </c>
      <c r="H7072" t="s">
        <v>17</v>
      </c>
      <c r="I7072" t="s">
        <v>25</v>
      </c>
      <c r="J7072" t="s">
        <v>15</v>
      </c>
      <c r="K7072" t="str">
        <f>VLOOKUP(G7072,'[1]crosstable (6)'!$B:$C,2,FALSE)</f>
        <v>Cnidaria</v>
      </c>
      <c r="L7072" t="str">
        <f>VLOOKUP(H7072,'[1]crosstable (6)'!$D:$E,2,FALSE)</f>
        <v>Anthozoa</v>
      </c>
      <c r="M7072" t="str">
        <f>VLOOKUP(I7072,'[1]crosstable (6)'!$H:$I,2,FALSE)</f>
        <v>Acroporidae</v>
      </c>
      <c r="N7072" t="str">
        <f>VLOOKUP(F7072,'[1]crosstable (6)'!$A:$J,10,FALSE)</f>
        <v>Acropora cytherea</v>
      </c>
    </row>
    <row r="7073" spans="1:14" x14ac:dyDescent="0.25">
      <c r="A7073" t="s">
        <v>9</v>
      </c>
      <c r="B7073" t="s">
        <v>1137</v>
      </c>
      <c r="C7073">
        <v>121.47095899999999</v>
      </c>
      <c r="D7073">
        <v>22.646305000000002</v>
      </c>
      <c r="E7073">
        <v>20220807</v>
      </c>
      <c r="F7073" t="s">
        <v>80</v>
      </c>
      <c r="G7073" t="s">
        <v>12</v>
      </c>
      <c r="H7073" t="s">
        <v>17</v>
      </c>
      <c r="I7073" t="s">
        <v>52</v>
      </c>
      <c r="J7073" t="s">
        <v>15</v>
      </c>
      <c r="K7073" t="str">
        <f>VLOOKUP(G7073,'[1]crosstable (6)'!$B:$C,2,FALSE)</f>
        <v>Cnidaria</v>
      </c>
      <c r="L7073" t="str">
        <f>VLOOKUP(H7073,'[1]crosstable (6)'!$D:$E,2,FALSE)</f>
        <v>Anthozoa</v>
      </c>
      <c r="M7073" t="str">
        <f>VLOOKUP(I7073,'[1]crosstable (6)'!$H:$I,2,FALSE)</f>
        <v>Nephtheidae</v>
      </c>
      <c r="N7073" t="str">
        <f>VLOOKUP(F7073,'[1]crosstable (6)'!$A:$J,10,FALSE)</f>
        <v>Litophyton sp.1</v>
      </c>
    </row>
    <row r="7074" spans="1:14" x14ac:dyDescent="0.25">
      <c r="A7074" t="s">
        <v>9</v>
      </c>
      <c r="B7074" t="s">
        <v>1137</v>
      </c>
      <c r="C7074">
        <v>121.47095899999999</v>
      </c>
      <c r="D7074">
        <v>22.646305000000002</v>
      </c>
      <c r="E7074">
        <v>20220807</v>
      </c>
      <c r="F7074" t="s">
        <v>111</v>
      </c>
      <c r="G7074" t="s">
        <v>12</v>
      </c>
      <c r="H7074" t="s">
        <v>17</v>
      </c>
      <c r="I7074" t="s">
        <v>52</v>
      </c>
      <c r="J7074" t="s">
        <v>15</v>
      </c>
      <c r="K7074" t="str">
        <f>VLOOKUP(G7074,'[1]crosstable (6)'!$B:$C,2,FALSE)</f>
        <v>Cnidaria</v>
      </c>
      <c r="L7074" t="str">
        <f>VLOOKUP(H7074,'[1]crosstable (6)'!$D:$E,2,FALSE)</f>
        <v>Anthozoa</v>
      </c>
      <c r="M7074" t="str">
        <f>VLOOKUP(I7074,'[1]crosstable (6)'!$H:$I,2,FALSE)</f>
        <v>Nephtheidae</v>
      </c>
      <c r="N7074" t="str">
        <f>VLOOKUP(F7074,'[1]crosstable (6)'!$A:$J,10,FALSE)</f>
        <v>Litophyton sp.2</v>
      </c>
    </row>
    <row r="7075" spans="1:14" x14ac:dyDescent="0.25">
      <c r="A7075" t="s">
        <v>9</v>
      </c>
      <c r="B7075" t="s">
        <v>1137</v>
      </c>
      <c r="C7075">
        <v>121.47095899999999</v>
      </c>
      <c r="D7075">
        <v>22.646305000000002</v>
      </c>
      <c r="E7075">
        <v>20220807</v>
      </c>
      <c r="F7075" t="s">
        <v>81</v>
      </c>
      <c r="G7075" t="s">
        <v>12</v>
      </c>
      <c r="H7075" t="s">
        <v>17</v>
      </c>
      <c r="I7075" t="s">
        <v>52</v>
      </c>
      <c r="J7075" t="s">
        <v>15</v>
      </c>
      <c r="K7075" t="str">
        <f>VLOOKUP(G7075,'[1]crosstable (6)'!$B:$C,2,FALSE)</f>
        <v>Cnidaria</v>
      </c>
      <c r="L7075" t="str">
        <f>VLOOKUP(H7075,'[1]crosstable (6)'!$D:$E,2,FALSE)</f>
        <v>Anthozoa</v>
      </c>
      <c r="M7075" t="str">
        <f>VLOOKUP(I7075,'[1]crosstable (6)'!$H:$I,2,FALSE)</f>
        <v>Nephtheidae</v>
      </c>
      <c r="N7075" t="str">
        <f>VLOOKUP(F7075,'[1]crosstable (6)'!$A:$J,10,FALSE)</f>
        <v>Litophyton sp.3</v>
      </c>
    </row>
    <row r="7076" spans="1:14" x14ac:dyDescent="0.25">
      <c r="A7076" t="s">
        <v>9</v>
      </c>
      <c r="B7076" t="s">
        <v>1137</v>
      </c>
      <c r="C7076">
        <v>121.47095899999999</v>
      </c>
      <c r="D7076">
        <v>22.646305000000002</v>
      </c>
      <c r="E7076">
        <v>20220807</v>
      </c>
      <c r="F7076" t="s">
        <v>82</v>
      </c>
      <c r="G7076" t="s">
        <v>12</v>
      </c>
      <c r="H7076" t="s">
        <v>17</v>
      </c>
      <c r="I7076" t="s">
        <v>52</v>
      </c>
      <c r="J7076" t="s">
        <v>15</v>
      </c>
      <c r="K7076" t="str">
        <f>VLOOKUP(G7076,'[1]crosstable (6)'!$B:$C,2,FALSE)</f>
        <v>Cnidaria</v>
      </c>
      <c r="L7076" t="str">
        <f>VLOOKUP(H7076,'[1]crosstable (6)'!$D:$E,2,FALSE)</f>
        <v>Anthozoa</v>
      </c>
      <c r="M7076" t="str">
        <f>VLOOKUP(I7076,'[1]crosstable (6)'!$H:$I,2,FALSE)</f>
        <v>Nephtheidae</v>
      </c>
      <c r="N7076" t="str">
        <f>VLOOKUP(F7076,'[1]crosstable (6)'!$A:$J,10,FALSE)</f>
        <v>Litophyton sp.4</v>
      </c>
    </row>
    <row r="7077" spans="1:14" x14ac:dyDescent="0.25">
      <c r="A7077" t="s">
        <v>9</v>
      </c>
      <c r="B7077" t="s">
        <v>1137</v>
      </c>
      <c r="C7077">
        <v>121.47095899999999</v>
      </c>
      <c r="D7077">
        <v>22.646305000000002</v>
      </c>
      <c r="E7077">
        <v>20220807</v>
      </c>
      <c r="F7077" t="s">
        <v>899</v>
      </c>
      <c r="G7077" t="s">
        <v>12</v>
      </c>
      <c r="H7077" t="s">
        <v>17</v>
      </c>
      <c r="I7077" t="s">
        <v>73</v>
      </c>
      <c r="J7077" t="s">
        <v>15</v>
      </c>
      <c r="K7077" t="str">
        <f>VLOOKUP(G7077,'[1]crosstable (6)'!$B:$C,2,FALSE)</f>
        <v>Cnidaria</v>
      </c>
      <c r="L7077" t="str">
        <f>VLOOKUP(H7077,'[1]crosstable (6)'!$D:$E,2,FALSE)</f>
        <v>Anthozoa</v>
      </c>
      <c r="M7077" t="str">
        <f>VLOOKUP(I7077,'[1]crosstable (6)'!$H:$I,2,FALSE)</f>
        <v>Agariciidae</v>
      </c>
      <c r="N7077" t="str">
        <f>VLOOKUP(F7077,'[1]crosstable (6)'!$A:$J,10,FALSE)</f>
        <v>Leptoseris explanata</v>
      </c>
    </row>
    <row r="7078" spans="1:14" x14ac:dyDescent="0.25">
      <c r="A7078" t="s">
        <v>9</v>
      </c>
      <c r="B7078" t="s">
        <v>1137</v>
      </c>
      <c r="C7078">
        <v>121.47095899999999</v>
      </c>
      <c r="D7078">
        <v>22.646305000000002</v>
      </c>
      <c r="E7078">
        <v>20220807</v>
      </c>
      <c r="F7078" t="s">
        <v>537</v>
      </c>
      <c r="G7078" t="s">
        <v>12</v>
      </c>
      <c r="H7078" t="s">
        <v>17</v>
      </c>
      <c r="I7078" t="s">
        <v>20</v>
      </c>
      <c r="J7078" t="s">
        <v>15</v>
      </c>
      <c r="K7078" t="str">
        <f>VLOOKUP(G7078,'[1]crosstable (6)'!$B:$C,2,FALSE)</f>
        <v>Cnidaria</v>
      </c>
      <c r="L7078" t="str">
        <f>VLOOKUP(H7078,'[1]crosstable (6)'!$D:$E,2,FALSE)</f>
        <v>Anthozoa</v>
      </c>
      <c r="M7078" t="str">
        <f>VLOOKUP(I7078,'[1]crosstable (6)'!$H:$I,2,FALSE)</f>
        <v>Merulinidae</v>
      </c>
      <c r="N7078" t="str">
        <f>VLOOKUP(F7078,'[1]crosstable (6)'!$A:$J,10,FALSE)</f>
        <v>Dipsastraea speciosa</v>
      </c>
    </row>
    <row r="7079" spans="1:14" x14ac:dyDescent="0.25">
      <c r="A7079" t="s">
        <v>9</v>
      </c>
      <c r="B7079" t="s">
        <v>1137</v>
      </c>
      <c r="C7079">
        <v>121.47095899999999</v>
      </c>
      <c r="D7079">
        <v>22.646305000000002</v>
      </c>
      <c r="E7079">
        <v>20220807</v>
      </c>
      <c r="F7079" t="s">
        <v>84</v>
      </c>
      <c r="G7079" t="s">
        <v>12</v>
      </c>
      <c r="H7079" t="s">
        <v>17</v>
      </c>
      <c r="I7079" t="s">
        <v>25</v>
      </c>
      <c r="J7079" t="s">
        <v>15</v>
      </c>
      <c r="K7079" t="str">
        <f>VLOOKUP(G7079,'[1]crosstable (6)'!$B:$C,2,FALSE)</f>
        <v>Cnidaria</v>
      </c>
      <c r="L7079" t="str">
        <f>VLOOKUP(H7079,'[1]crosstable (6)'!$D:$E,2,FALSE)</f>
        <v>Anthozoa</v>
      </c>
      <c r="M7079" t="str">
        <f>VLOOKUP(I7079,'[1]crosstable (6)'!$H:$I,2,FALSE)</f>
        <v>Acroporidae</v>
      </c>
      <c r="N7079" t="str">
        <f>VLOOKUP(F7079,'[1]crosstable (6)'!$A:$J,10,FALSE)</f>
        <v>Acropora secale</v>
      </c>
    </row>
    <row r="7080" spans="1:14" x14ac:dyDescent="0.25">
      <c r="A7080" t="s">
        <v>9</v>
      </c>
      <c r="B7080" t="s">
        <v>1137</v>
      </c>
      <c r="C7080">
        <v>121.47095899999999</v>
      </c>
      <c r="D7080">
        <v>22.646305000000002</v>
      </c>
      <c r="E7080">
        <v>20220807</v>
      </c>
      <c r="F7080" t="s">
        <v>789</v>
      </c>
      <c r="G7080" t="s">
        <v>12</v>
      </c>
      <c r="H7080" t="s">
        <v>17</v>
      </c>
      <c r="I7080" t="s">
        <v>25</v>
      </c>
      <c r="J7080" t="s">
        <v>15</v>
      </c>
      <c r="K7080" t="str">
        <f>VLOOKUP(G7080,'[1]crosstable (6)'!$B:$C,2,FALSE)</f>
        <v>Cnidaria</v>
      </c>
      <c r="L7080" t="str">
        <f>VLOOKUP(H7080,'[1]crosstable (6)'!$D:$E,2,FALSE)</f>
        <v>Anthozoa</v>
      </c>
      <c r="M7080" t="str">
        <f>VLOOKUP(I7080,'[1]crosstable (6)'!$H:$I,2,FALSE)</f>
        <v>Acroporidae</v>
      </c>
      <c r="N7080" t="str">
        <f>VLOOKUP(F7080,'[1]crosstable (6)'!$A:$J,10,FALSE)</f>
        <v>Montipora danae</v>
      </c>
    </row>
    <row r="7081" spans="1:14" x14ac:dyDescent="0.25">
      <c r="A7081" t="s">
        <v>9</v>
      </c>
      <c r="B7081" t="s">
        <v>1137</v>
      </c>
      <c r="C7081">
        <v>121.47095899999999</v>
      </c>
      <c r="D7081">
        <v>22.646305000000002</v>
      </c>
      <c r="E7081">
        <v>20220807</v>
      </c>
      <c r="F7081" t="s">
        <v>112</v>
      </c>
      <c r="G7081" t="s">
        <v>12</v>
      </c>
      <c r="H7081" t="s">
        <v>17</v>
      </c>
      <c r="I7081" t="s">
        <v>67</v>
      </c>
      <c r="J7081" t="s">
        <v>15</v>
      </c>
      <c r="K7081" t="str">
        <f>VLOOKUP(G7081,'[1]crosstable (6)'!$B:$C,2,FALSE)</f>
        <v>Cnidaria</v>
      </c>
      <c r="L7081" t="str">
        <f>VLOOKUP(H7081,'[1]crosstable (6)'!$D:$E,2,FALSE)</f>
        <v>Anthozoa</v>
      </c>
      <c r="M7081" t="str">
        <f>VLOOKUP(I7081,'[1]crosstable (6)'!$H:$I,2,FALSE)</f>
        <v>Euphylliidae</v>
      </c>
      <c r="N7081" t="str">
        <f>VLOOKUP(F7081,'[1]crosstable (6)'!$A:$J,10,FALSE)</f>
        <v>Galaxea fascicularis</v>
      </c>
    </row>
    <row r="7082" spans="1:14" x14ac:dyDescent="0.25">
      <c r="A7082" t="s">
        <v>9</v>
      </c>
      <c r="B7082" t="s">
        <v>1137</v>
      </c>
      <c r="C7082">
        <v>121.47095899999999</v>
      </c>
      <c r="D7082">
        <v>22.646305000000002</v>
      </c>
      <c r="E7082">
        <v>20220807</v>
      </c>
      <c r="F7082" t="s">
        <v>89</v>
      </c>
      <c r="G7082" t="s">
        <v>12</v>
      </c>
      <c r="H7082" t="s">
        <v>17</v>
      </c>
      <c r="I7082" t="s">
        <v>50</v>
      </c>
      <c r="J7082" t="s">
        <v>15</v>
      </c>
      <c r="K7082" t="str">
        <f>VLOOKUP(G7082,'[1]crosstable (6)'!$B:$C,2,FALSE)</f>
        <v>Cnidaria</v>
      </c>
      <c r="L7082" t="str">
        <f>VLOOKUP(H7082,'[1]crosstable (6)'!$D:$E,2,FALSE)</f>
        <v>Anthozoa</v>
      </c>
      <c r="M7082" t="str">
        <f>VLOOKUP(I7082,'[1]crosstable (6)'!$H:$I,2,FALSE)</f>
        <v>Xeniidae</v>
      </c>
      <c r="N7082" t="str">
        <f>VLOOKUP(F7082,'[1]crosstable (6)'!$A:$J,10,FALSE)</f>
        <v>Cespitularia sp.1</v>
      </c>
    </row>
    <row r="7083" spans="1:14" x14ac:dyDescent="0.25">
      <c r="A7083" t="s">
        <v>9</v>
      </c>
      <c r="B7083" t="s">
        <v>1137</v>
      </c>
      <c r="C7083">
        <v>121.47095899999999</v>
      </c>
      <c r="D7083">
        <v>22.646305000000002</v>
      </c>
      <c r="E7083">
        <v>20220807</v>
      </c>
      <c r="F7083" t="s">
        <v>1067</v>
      </c>
      <c r="G7083" t="s">
        <v>12</v>
      </c>
      <c r="H7083" t="s">
        <v>17</v>
      </c>
      <c r="I7083" t="s">
        <v>25</v>
      </c>
      <c r="J7083" t="s">
        <v>15</v>
      </c>
      <c r="K7083" t="str">
        <f>VLOOKUP(G7083,'[1]crosstable (6)'!$B:$C,2,FALSE)</f>
        <v>Cnidaria</v>
      </c>
      <c r="L7083" t="str">
        <f>VLOOKUP(H7083,'[1]crosstable (6)'!$D:$E,2,FALSE)</f>
        <v>Anthozoa</v>
      </c>
      <c r="M7083" t="str">
        <f>VLOOKUP(I7083,'[1]crosstable (6)'!$H:$I,2,FALSE)</f>
        <v>Acroporidae</v>
      </c>
      <c r="N7083" t="str">
        <f>VLOOKUP(F7083,'[1]crosstable (6)'!$A:$J,10,FALSE)</f>
        <v>Acropora austera</v>
      </c>
    </row>
    <row r="7084" spans="1:14" x14ac:dyDescent="0.25">
      <c r="A7084" t="s">
        <v>9</v>
      </c>
      <c r="B7084" t="s">
        <v>1137</v>
      </c>
      <c r="C7084">
        <v>121.47095899999999</v>
      </c>
      <c r="D7084">
        <v>22.646305000000002</v>
      </c>
      <c r="E7084">
        <v>20220807</v>
      </c>
      <c r="F7084" t="s">
        <v>705</v>
      </c>
      <c r="G7084" t="s">
        <v>12</v>
      </c>
      <c r="H7084" t="s">
        <v>17</v>
      </c>
      <c r="I7084" t="s">
        <v>706</v>
      </c>
      <c r="J7084" t="s">
        <v>15</v>
      </c>
      <c r="K7084" t="str">
        <f>VLOOKUP(G7084,'[1]crosstable (6)'!$B:$C,2,FALSE)</f>
        <v>Cnidaria</v>
      </c>
      <c r="L7084" t="str">
        <f>VLOOKUP(H7084,'[1]crosstable (6)'!$D:$E,2,FALSE)</f>
        <v>Anthozoa</v>
      </c>
      <c r="M7084" t="str">
        <f>VLOOKUP(I7084,'[1]crosstable (6)'!$H:$I,2,FALSE)</f>
        <v>Helioporidae</v>
      </c>
      <c r="N7084" t="str">
        <f>VLOOKUP(F7084,'[1]crosstable (6)'!$A:$J,10,FALSE)</f>
        <v>Heliopora coerulea</v>
      </c>
    </row>
    <row r="7085" spans="1:14" x14ac:dyDescent="0.25">
      <c r="A7085" t="s">
        <v>9</v>
      </c>
      <c r="B7085" t="s">
        <v>1137</v>
      </c>
      <c r="C7085">
        <v>121.47095899999999</v>
      </c>
      <c r="D7085">
        <v>22.646305000000002</v>
      </c>
      <c r="E7085">
        <v>20220807</v>
      </c>
      <c r="F7085" t="s">
        <v>812</v>
      </c>
      <c r="G7085" t="s">
        <v>12</v>
      </c>
      <c r="H7085" t="s">
        <v>17</v>
      </c>
      <c r="I7085" t="s">
        <v>20</v>
      </c>
      <c r="J7085" t="s">
        <v>15</v>
      </c>
      <c r="K7085" t="str">
        <f>VLOOKUP(G7085,'[1]crosstable (6)'!$B:$C,2,FALSE)</f>
        <v>Cnidaria</v>
      </c>
      <c r="L7085" t="str">
        <f>VLOOKUP(H7085,'[1]crosstable (6)'!$D:$E,2,FALSE)</f>
        <v>Anthozoa</v>
      </c>
      <c r="M7085" t="str">
        <f>VLOOKUP(I7085,'[1]crosstable (6)'!$H:$I,2,FALSE)</f>
        <v>Merulinidae</v>
      </c>
      <c r="N7085" t="str">
        <f>VLOOKUP(F7085,'[1]crosstable (6)'!$A:$J,10,FALSE)</f>
        <v>Dipsastraea rotumana</v>
      </c>
    </row>
    <row r="7086" spans="1:14" x14ac:dyDescent="0.25">
      <c r="A7086" t="s">
        <v>9</v>
      </c>
      <c r="B7086" t="s">
        <v>1137</v>
      </c>
      <c r="C7086">
        <v>121.47095899999999</v>
      </c>
      <c r="D7086">
        <v>22.646305000000002</v>
      </c>
      <c r="E7086">
        <v>20220807</v>
      </c>
      <c r="F7086" t="s">
        <v>90</v>
      </c>
      <c r="G7086" t="s">
        <v>12</v>
      </c>
      <c r="H7086" t="s">
        <v>17</v>
      </c>
      <c r="I7086" t="s">
        <v>20</v>
      </c>
      <c r="J7086" t="s">
        <v>15</v>
      </c>
      <c r="K7086" t="str">
        <f>VLOOKUP(G7086,'[1]crosstable (6)'!$B:$C,2,FALSE)</f>
        <v>Cnidaria</v>
      </c>
      <c r="L7086" t="str">
        <f>VLOOKUP(H7086,'[1]crosstable (6)'!$D:$E,2,FALSE)</f>
        <v>Anthozoa</v>
      </c>
      <c r="M7086" t="str">
        <f>VLOOKUP(I7086,'[1]crosstable (6)'!$H:$I,2,FALSE)</f>
        <v>Merulinidae</v>
      </c>
      <c r="N7086" t="str">
        <f>VLOOKUP(F7086,'[1]crosstable (6)'!$A:$J,10,FALSE)</f>
        <v>Paragoniastrea russelli</v>
      </c>
    </row>
    <row r="7087" spans="1:14" x14ac:dyDescent="0.25">
      <c r="A7087" t="s">
        <v>9</v>
      </c>
      <c r="B7087" t="s">
        <v>1137</v>
      </c>
      <c r="C7087">
        <v>121.47095899999999</v>
      </c>
      <c r="D7087">
        <v>22.646305000000002</v>
      </c>
      <c r="E7087">
        <v>20220807</v>
      </c>
      <c r="F7087" t="s">
        <v>91</v>
      </c>
      <c r="G7087" t="s">
        <v>12</v>
      </c>
      <c r="H7087" t="s">
        <v>17</v>
      </c>
      <c r="I7087" t="s">
        <v>22</v>
      </c>
      <c r="J7087" t="s">
        <v>15</v>
      </c>
      <c r="K7087" t="str">
        <f>VLOOKUP(G7087,'[1]crosstable (6)'!$B:$C,2,FALSE)</f>
        <v>Cnidaria</v>
      </c>
      <c r="L7087" t="str">
        <f>VLOOKUP(H7087,'[1]crosstable (6)'!$D:$E,2,FALSE)</f>
        <v>Anthozoa</v>
      </c>
      <c r="M7087" t="str">
        <f>VLOOKUP(I7087,'[1]crosstable (6)'!$H:$I,2,FALSE)</f>
        <v>Poritidae</v>
      </c>
      <c r="N7087" t="str">
        <f>VLOOKUP(F7087,'[1]crosstable (6)'!$A:$J,10,FALSE)</f>
        <v>Porites lutea</v>
      </c>
    </row>
    <row r="7088" spans="1:14" x14ac:dyDescent="0.25">
      <c r="A7088" t="s">
        <v>9</v>
      </c>
      <c r="B7088" t="s">
        <v>1137</v>
      </c>
      <c r="C7088">
        <v>121.47095899999999</v>
      </c>
      <c r="D7088">
        <v>22.646305000000002</v>
      </c>
      <c r="E7088">
        <v>20220807</v>
      </c>
      <c r="F7088" t="s">
        <v>92</v>
      </c>
      <c r="G7088" t="s">
        <v>12</v>
      </c>
      <c r="H7088" t="s">
        <v>17</v>
      </c>
      <c r="I7088" t="s">
        <v>50</v>
      </c>
      <c r="J7088" t="s">
        <v>15</v>
      </c>
      <c r="K7088" t="str">
        <f>VLOOKUP(G7088,'[1]crosstable (6)'!$B:$C,2,FALSE)</f>
        <v>Cnidaria</v>
      </c>
      <c r="L7088" t="str">
        <f>VLOOKUP(H7088,'[1]crosstable (6)'!$D:$E,2,FALSE)</f>
        <v>Anthozoa</v>
      </c>
      <c r="M7088" t="str">
        <f>VLOOKUP(I7088,'[1]crosstable (6)'!$H:$I,2,FALSE)</f>
        <v>Xeniidae</v>
      </c>
      <c r="N7088" t="str">
        <f>VLOOKUP(F7088,'[1]crosstable (6)'!$A:$J,10,FALSE)</f>
        <v>Heteroxenia sp.1</v>
      </c>
    </row>
    <row r="7089" spans="1:14" x14ac:dyDescent="0.25">
      <c r="A7089" t="s">
        <v>9</v>
      </c>
      <c r="B7089" t="s">
        <v>1137</v>
      </c>
      <c r="C7089">
        <v>121.47095899999999</v>
      </c>
      <c r="D7089">
        <v>22.646305000000002</v>
      </c>
      <c r="E7089">
        <v>20220807</v>
      </c>
      <c r="F7089" t="s">
        <v>93</v>
      </c>
      <c r="G7089" t="s">
        <v>12</v>
      </c>
      <c r="H7089" t="s">
        <v>17</v>
      </c>
      <c r="I7089" t="s">
        <v>50</v>
      </c>
      <c r="J7089" t="s">
        <v>15</v>
      </c>
      <c r="K7089" t="str">
        <f>VLOOKUP(G7089,'[1]crosstable (6)'!$B:$C,2,FALSE)</f>
        <v>Cnidaria</v>
      </c>
      <c r="L7089" t="str">
        <f>VLOOKUP(H7089,'[1]crosstable (6)'!$D:$E,2,FALSE)</f>
        <v>Anthozoa</v>
      </c>
      <c r="M7089" t="str">
        <f>VLOOKUP(I7089,'[1]crosstable (6)'!$H:$I,2,FALSE)</f>
        <v>Xeniidae</v>
      </c>
      <c r="N7089" t="str">
        <f>VLOOKUP(F7089,'[1]crosstable (6)'!$A:$J,10,FALSE)</f>
        <v>Heteroxenia sp.2</v>
      </c>
    </row>
    <row r="7090" spans="1:14" x14ac:dyDescent="0.25">
      <c r="A7090" t="s">
        <v>9</v>
      </c>
      <c r="B7090" t="s">
        <v>1137</v>
      </c>
      <c r="C7090">
        <v>121.47095899999999</v>
      </c>
      <c r="D7090">
        <v>22.646305000000002</v>
      </c>
      <c r="E7090">
        <v>20220807</v>
      </c>
      <c r="F7090" t="s">
        <v>822</v>
      </c>
      <c r="G7090" t="s">
        <v>12</v>
      </c>
      <c r="H7090" t="s">
        <v>17</v>
      </c>
      <c r="I7090" t="s">
        <v>50</v>
      </c>
      <c r="J7090" t="s">
        <v>15</v>
      </c>
      <c r="K7090" t="str">
        <f>VLOOKUP(G7090,'[1]crosstable (6)'!$B:$C,2,FALSE)</f>
        <v>Cnidaria</v>
      </c>
      <c r="L7090" t="str">
        <f>VLOOKUP(H7090,'[1]crosstable (6)'!$D:$E,2,FALSE)</f>
        <v>Anthozoa</v>
      </c>
      <c r="M7090" t="str">
        <f>VLOOKUP(I7090,'[1]crosstable (6)'!$H:$I,2,FALSE)</f>
        <v>Xeniidae</v>
      </c>
      <c r="N7090" t="str">
        <f>VLOOKUP(F7090,'[1]crosstable (6)'!$A:$J,10,FALSE)</f>
        <v>Heteroxenia sp.3</v>
      </c>
    </row>
    <row r="7091" spans="1:14" x14ac:dyDescent="0.25">
      <c r="A7091" t="s">
        <v>9</v>
      </c>
      <c r="B7091" t="s">
        <v>1137</v>
      </c>
      <c r="C7091">
        <v>121.47096000000001</v>
      </c>
      <c r="D7091">
        <v>22.64631</v>
      </c>
      <c r="E7091">
        <v>20210414</v>
      </c>
      <c r="F7091" t="s">
        <v>739</v>
      </c>
      <c r="G7091" t="s">
        <v>114</v>
      </c>
      <c r="H7091" t="s">
        <v>115</v>
      </c>
      <c r="I7091" t="s">
        <v>194</v>
      </c>
      <c r="J7091" t="s">
        <v>15</v>
      </c>
      <c r="K7091" t="str">
        <f>VLOOKUP(G7091,'[1]crosstable (6)'!$B:$C,2,FALSE)</f>
        <v>Chordata</v>
      </c>
      <c r="L7091" t="str">
        <f>VLOOKUP(H7091,'[1]crosstable (6)'!$D:$E,2,FALSE)</f>
        <v>Actinopterygii</v>
      </c>
      <c r="M7091" t="str">
        <f>VLOOKUP(I7091,'[1]crosstable (6)'!$H:$I,2,FALSE)</f>
        <v>Acanthuridae</v>
      </c>
      <c r="N7091" t="str">
        <f>VLOOKUP(F7091,'[1]crosstable (6)'!$A:$J,10,FALSE)</f>
        <v>Acanthurus olivaceus</v>
      </c>
    </row>
    <row r="7092" spans="1:14" x14ac:dyDescent="0.25">
      <c r="A7092" t="s">
        <v>9</v>
      </c>
      <c r="B7092" t="s">
        <v>1137</v>
      </c>
      <c r="C7092">
        <v>121.47096000000001</v>
      </c>
      <c r="D7092">
        <v>22.64631</v>
      </c>
      <c r="E7092">
        <v>20210414</v>
      </c>
      <c r="F7092" t="s">
        <v>298</v>
      </c>
      <c r="G7092" t="s">
        <v>114</v>
      </c>
      <c r="H7092" t="s">
        <v>115</v>
      </c>
      <c r="I7092" t="s">
        <v>130</v>
      </c>
      <c r="J7092" t="s">
        <v>15</v>
      </c>
      <c r="K7092" t="str">
        <f>VLOOKUP(G7092,'[1]crosstable (6)'!$B:$C,2,FALSE)</f>
        <v>Chordata</v>
      </c>
      <c r="L7092" t="str">
        <f>VLOOKUP(H7092,'[1]crosstable (6)'!$D:$E,2,FALSE)</f>
        <v>Actinopterygii</v>
      </c>
      <c r="M7092" t="str">
        <f>VLOOKUP(I7092,'[1]crosstable (6)'!$H:$I,2,FALSE)</f>
        <v>Pomacanthidae</v>
      </c>
      <c r="N7092" t="str">
        <f>VLOOKUP(F7092,'[1]crosstable (6)'!$A:$J,10,FALSE)</f>
        <v>Apolemichthys trimaculatus</v>
      </c>
    </row>
    <row r="7093" spans="1:14" x14ac:dyDescent="0.25">
      <c r="A7093" t="s">
        <v>9</v>
      </c>
      <c r="B7093" t="s">
        <v>1137</v>
      </c>
      <c r="C7093">
        <v>121.47096000000001</v>
      </c>
      <c r="D7093">
        <v>22.64631</v>
      </c>
      <c r="E7093">
        <v>20210414</v>
      </c>
      <c r="F7093" t="s">
        <v>553</v>
      </c>
      <c r="G7093" t="s">
        <v>114</v>
      </c>
      <c r="H7093" t="s">
        <v>115</v>
      </c>
      <c r="I7093" t="s">
        <v>194</v>
      </c>
      <c r="J7093" t="s">
        <v>15</v>
      </c>
      <c r="K7093" t="str">
        <f>VLOOKUP(G7093,'[1]crosstable (6)'!$B:$C,2,FALSE)</f>
        <v>Chordata</v>
      </c>
      <c r="L7093" t="str">
        <f>VLOOKUP(H7093,'[1]crosstable (6)'!$D:$E,2,FALSE)</f>
        <v>Actinopterygii</v>
      </c>
      <c r="M7093" t="str">
        <f>VLOOKUP(I7093,'[1]crosstable (6)'!$H:$I,2,FALSE)</f>
        <v>Acanthuridae</v>
      </c>
      <c r="N7093" t="str">
        <f>VLOOKUP(F7093,'[1]crosstable (6)'!$A:$J,10,FALSE)</f>
        <v>Zebrasoma scopas</v>
      </c>
    </row>
    <row r="7094" spans="1:14" x14ac:dyDescent="0.25">
      <c r="A7094" t="s">
        <v>9</v>
      </c>
      <c r="B7094" t="s">
        <v>1137</v>
      </c>
      <c r="C7094">
        <v>121.47096000000001</v>
      </c>
      <c r="D7094">
        <v>22.64631</v>
      </c>
      <c r="E7094">
        <v>20210414</v>
      </c>
      <c r="F7094" t="s">
        <v>659</v>
      </c>
      <c r="G7094" t="s">
        <v>114</v>
      </c>
      <c r="H7094" t="s">
        <v>115</v>
      </c>
      <c r="I7094" t="s">
        <v>192</v>
      </c>
      <c r="J7094" t="s">
        <v>15</v>
      </c>
      <c r="K7094" t="str">
        <f>VLOOKUP(G7094,'[1]crosstable (6)'!$B:$C,2,FALSE)</f>
        <v>Chordata</v>
      </c>
      <c r="L7094" t="str">
        <f>VLOOKUP(H7094,'[1]crosstable (6)'!$D:$E,2,FALSE)</f>
        <v>Actinopterygii</v>
      </c>
      <c r="M7094" t="str">
        <f>VLOOKUP(I7094,'[1]crosstable (6)'!$H:$I,2,FALSE)</f>
        <v>Chaetodontidae</v>
      </c>
      <c r="N7094" t="str">
        <f>VLOOKUP(F7094,'[1]crosstable (6)'!$A:$J,10,FALSE)</f>
        <v>Chaetodon trifascialis</v>
      </c>
    </row>
    <row r="7095" spans="1:14" x14ac:dyDescent="0.25">
      <c r="A7095" t="s">
        <v>9</v>
      </c>
      <c r="B7095" t="s">
        <v>1137</v>
      </c>
      <c r="C7095">
        <v>121.47096000000001</v>
      </c>
      <c r="D7095">
        <v>22.64631</v>
      </c>
      <c r="E7095">
        <v>20210414</v>
      </c>
      <c r="F7095" t="s">
        <v>120</v>
      </c>
      <c r="G7095" t="s">
        <v>114</v>
      </c>
      <c r="H7095" t="s">
        <v>115</v>
      </c>
      <c r="I7095" t="s">
        <v>116</v>
      </c>
      <c r="J7095" t="s">
        <v>15</v>
      </c>
      <c r="K7095" t="str">
        <f>VLOOKUP(G7095,'[1]crosstable (6)'!$B:$C,2,FALSE)</f>
        <v>Chordata</v>
      </c>
      <c r="L7095" t="str">
        <f>VLOOKUP(H7095,'[1]crosstable (6)'!$D:$E,2,FALSE)</f>
        <v>Actinopterygii</v>
      </c>
      <c r="M7095" t="str">
        <f>VLOOKUP(I7095,'[1]crosstable (6)'!$H:$I,2,FALSE)</f>
        <v>Labridae</v>
      </c>
      <c r="N7095" t="str">
        <f>VLOOKUP(F7095,'[1]crosstable (6)'!$A:$J,10,FALSE)</f>
        <v>Bodianus mesothorax</v>
      </c>
    </row>
    <row r="7096" spans="1:14" x14ac:dyDescent="0.25">
      <c r="A7096" t="s">
        <v>9</v>
      </c>
      <c r="B7096" t="s">
        <v>1137</v>
      </c>
      <c r="C7096">
        <v>121.47096000000001</v>
      </c>
      <c r="D7096">
        <v>22.64631</v>
      </c>
      <c r="E7096">
        <v>20210414</v>
      </c>
      <c r="F7096" t="s">
        <v>364</v>
      </c>
      <c r="G7096" t="s">
        <v>114</v>
      </c>
      <c r="H7096" t="s">
        <v>115</v>
      </c>
      <c r="I7096" t="s">
        <v>320</v>
      </c>
      <c r="J7096" t="s">
        <v>15</v>
      </c>
      <c r="K7096" t="str">
        <f>VLOOKUP(G7096,'[1]crosstable (6)'!$B:$C,2,FALSE)</f>
        <v>Chordata</v>
      </c>
      <c r="L7096" t="str">
        <f>VLOOKUP(H7096,'[1]crosstable (6)'!$D:$E,2,FALSE)</f>
        <v>Actinopterygii</v>
      </c>
      <c r="M7096" t="str">
        <f>VLOOKUP(I7096,'[1]crosstable (6)'!$H:$I,2,FALSE)</f>
        <v>Diodontidae</v>
      </c>
      <c r="N7096" t="str">
        <f>VLOOKUP(F7096,'[1]crosstable (6)'!$A:$J,10,FALSE)</f>
        <v>Diodon holocanthus</v>
      </c>
    </row>
    <row r="7097" spans="1:14" x14ac:dyDescent="0.25">
      <c r="A7097" t="s">
        <v>9</v>
      </c>
      <c r="B7097" t="s">
        <v>1137</v>
      </c>
      <c r="C7097">
        <v>121.47096000000001</v>
      </c>
      <c r="D7097">
        <v>22.64631</v>
      </c>
      <c r="E7097">
        <v>20210414</v>
      </c>
      <c r="F7097" t="s">
        <v>568</v>
      </c>
      <c r="G7097" t="s">
        <v>156</v>
      </c>
      <c r="H7097" t="s">
        <v>157</v>
      </c>
      <c r="I7097" t="s">
        <v>314</v>
      </c>
      <c r="J7097" t="s">
        <v>15</v>
      </c>
      <c r="K7097" t="str">
        <f>VLOOKUP(G7097,'[1]crosstable (6)'!$B:$C,2,FALSE)</f>
        <v>Mollusca</v>
      </c>
      <c r="L7097" t="str">
        <f>VLOOKUP(H7097,'[1]crosstable (6)'!$D:$E,2,FALSE)</f>
        <v>Gastropoda</v>
      </c>
      <c r="M7097" t="str">
        <f>VLOOKUP(I7097,'[1]crosstable (6)'!$H:$I,2,FALSE)</f>
        <v>Discodorididae</v>
      </c>
      <c r="N7097" t="str">
        <f>VLOOKUP(F7097,'[1]crosstable (6)'!$A:$J,10,FALSE)</f>
        <v>Halgerda carlsoni</v>
      </c>
    </row>
    <row r="7098" spans="1:14" x14ac:dyDescent="0.25">
      <c r="A7098" t="s">
        <v>9</v>
      </c>
      <c r="B7098" t="s">
        <v>1137</v>
      </c>
      <c r="C7098">
        <v>121.47096000000001</v>
      </c>
      <c r="D7098">
        <v>22.64631</v>
      </c>
      <c r="E7098">
        <v>20210414</v>
      </c>
      <c r="F7098" t="s">
        <v>131</v>
      </c>
      <c r="G7098" t="s">
        <v>114</v>
      </c>
      <c r="H7098" t="s">
        <v>115</v>
      </c>
      <c r="I7098" t="s">
        <v>132</v>
      </c>
      <c r="J7098" t="s">
        <v>15</v>
      </c>
      <c r="K7098" t="str">
        <f>VLOOKUP(G7098,'[1]crosstable (6)'!$B:$C,2,FALSE)</f>
        <v>Chordata</v>
      </c>
      <c r="L7098" t="str">
        <f>VLOOKUP(H7098,'[1]crosstable (6)'!$D:$E,2,FALSE)</f>
        <v>Actinopterygii</v>
      </c>
      <c r="M7098" t="str">
        <f>VLOOKUP(I7098,'[1]crosstable (6)'!$H:$I,2,FALSE)</f>
        <v>Mullidae</v>
      </c>
      <c r="N7098" t="str">
        <f>VLOOKUP(F7098,'[1]crosstable (6)'!$A:$J,10,FALSE)</f>
        <v>Parupeneus multifasciatus</v>
      </c>
    </row>
    <row r="7099" spans="1:14" x14ac:dyDescent="0.25">
      <c r="A7099" t="s">
        <v>9</v>
      </c>
      <c r="B7099" t="s">
        <v>1137</v>
      </c>
      <c r="C7099">
        <v>121.47096000000001</v>
      </c>
      <c r="D7099">
        <v>22.64631</v>
      </c>
      <c r="E7099">
        <v>20210414</v>
      </c>
      <c r="F7099" t="s">
        <v>304</v>
      </c>
      <c r="G7099" t="s">
        <v>114</v>
      </c>
      <c r="H7099" t="s">
        <v>115</v>
      </c>
      <c r="I7099" t="s">
        <v>248</v>
      </c>
      <c r="J7099" t="s">
        <v>15</v>
      </c>
      <c r="K7099" t="str">
        <f>VLOOKUP(G7099,'[1]crosstable (6)'!$B:$C,2,FALSE)</f>
        <v>Chordata</v>
      </c>
      <c r="L7099" t="str">
        <f>VLOOKUP(H7099,'[1]crosstable (6)'!$D:$E,2,FALSE)</f>
        <v>Actinopterygii</v>
      </c>
      <c r="M7099" t="str">
        <f>VLOOKUP(I7099,'[1]crosstable (6)'!$H:$I,2,FALSE)</f>
        <v>Cirrhitidae</v>
      </c>
      <c r="N7099" t="str">
        <f>VLOOKUP(F7099,'[1]crosstable (6)'!$A:$J,10,FALSE)</f>
        <v>Cirrhitichthys oxycephalus</v>
      </c>
    </row>
    <row r="7100" spans="1:14" x14ac:dyDescent="0.25">
      <c r="A7100" t="s">
        <v>9</v>
      </c>
      <c r="B7100" t="s">
        <v>1137</v>
      </c>
      <c r="C7100">
        <v>121.47096000000001</v>
      </c>
      <c r="D7100">
        <v>22.64631</v>
      </c>
      <c r="E7100">
        <v>20210414</v>
      </c>
      <c r="F7100" t="s">
        <v>305</v>
      </c>
      <c r="G7100" t="s">
        <v>114</v>
      </c>
      <c r="H7100" t="s">
        <v>115</v>
      </c>
      <c r="I7100" t="s">
        <v>192</v>
      </c>
      <c r="J7100" t="s">
        <v>15</v>
      </c>
      <c r="K7100" t="str">
        <f>VLOOKUP(G7100,'[1]crosstable (6)'!$B:$C,2,FALSE)</f>
        <v>Chordata</v>
      </c>
      <c r="L7100" t="str">
        <f>VLOOKUP(H7100,'[1]crosstable (6)'!$D:$E,2,FALSE)</f>
        <v>Actinopterygii</v>
      </c>
      <c r="M7100" t="str">
        <f>VLOOKUP(I7100,'[1]crosstable (6)'!$H:$I,2,FALSE)</f>
        <v>Chaetodontidae</v>
      </c>
      <c r="N7100" t="str">
        <f>VLOOKUP(F7100,'[1]crosstable (6)'!$A:$J,10,FALSE)</f>
        <v>Chaetodon auripes</v>
      </c>
    </row>
    <row r="7101" spans="1:14" x14ac:dyDescent="0.25">
      <c r="A7101" t="s">
        <v>9</v>
      </c>
      <c r="B7101" t="s">
        <v>1137</v>
      </c>
      <c r="C7101">
        <v>121.47096000000001</v>
      </c>
      <c r="D7101">
        <v>22.64631</v>
      </c>
      <c r="E7101">
        <v>20210414</v>
      </c>
      <c r="F7101" t="s">
        <v>139</v>
      </c>
      <c r="G7101" t="s">
        <v>114</v>
      </c>
      <c r="H7101" t="s">
        <v>115</v>
      </c>
      <c r="I7101" t="s">
        <v>119</v>
      </c>
      <c r="J7101" t="s">
        <v>15</v>
      </c>
      <c r="K7101" t="str">
        <f>VLOOKUP(G7101,'[1]crosstable (6)'!$B:$C,2,FALSE)</f>
        <v>Chordata</v>
      </c>
      <c r="L7101" t="str">
        <f>VLOOKUP(H7101,'[1]crosstable (6)'!$D:$E,2,FALSE)</f>
        <v>Actinopterygii</v>
      </c>
      <c r="M7101" t="str">
        <f>VLOOKUP(I7101,'[1]crosstable (6)'!$H:$I,2,FALSE)</f>
        <v>Pomacentridae</v>
      </c>
      <c r="N7101" t="str">
        <f>VLOOKUP(F7101,'[1]crosstable (6)'!$A:$J,10,FALSE)</f>
        <v>Amphiprion clarkii</v>
      </c>
    </row>
    <row r="7102" spans="1:14" x14ac:dyDescent="0.25">
      <c r="A7102" t="s">
        <v>9</v>
      </c>
      <c r="B7102" t="s">
        <v>1137</v>
      </c>
      <c r="C7102">
        <v>121.47096000000001</v>
      </c>
      <c r="D7102">
        <v>22.64631</v>
      </c>
      <c r="E7102">
        <v>20210414</v>
      </c>
      <c r="F7102" t="s">
        <v>140</v>
      </c>
      <c r="G7102" t="s">
        <v>114</v>
      </c>
      <c r="H7102" t="s">
        <v>115</v>
      </c>
      <c r="I7102" t="s">
        <v>141</v>
      </c>
      <c r="J7102" t="s">
        <v>15</v>
      </c>
      <c r="K7102" t="str">
        <f>VLOOKUP(G7102,'[1]crosstable (6)'!$B:$C,2,FALSE)</f>
        <v>Chordata</v>
      </c>
      <c r="L7102" t="str">
        <f>VLOOKUP(H7102,'[1]crosstable (6)'!$D:$E,2,FALSE)</f>
        <v>Actinopterygii</v>
      </c>
      <c r="M7102" t="str">
        <f>VLOOKUP(I7102,'[1]crosstable (6)'!$H:$I,2,FALSE)</f>
        <v>Serranidae</v>
      </c>
      <c r="N7102" t="str">
        <f>VLOOKUP(F7102,'[1]crosstable (6)'!$A:$J,10,FALSE)</f>
        <v>Cephalopholis urodeta</v>
      </c>
    </row>
    <row r="7103" spans="1:14" x14ac:dyDescent="0.25">
      <c r="A7103" t="s">
        <v>9</v>
      </c>
      <c r="B7103" t="s">
        <v>1137</v>
      </c>
      <c r="C7103">
        <v>121.47096000000001</v>
      </c>
      <c r="D7103">
        <v>22.64631</v>
      </c>
      <c r="E7103">
        <v>20210414</v>
      </c>
      <c r="F7103" t="s">
        <v>569</v>
      </c>
      <c r="G7103" t="s">
        <v>114</v>
      </c>
      <c r="H7103" t="s">
        <v>115</v>
      </c>
      <c r="I7103" t="s">
        <v>166</v>
      </c>
      <c r="J7103" t="s">
        <v>15</v>
      </c>
      <c r="K7103" t="str">
        <f>VLOOKUP(G7103,'[1]crosstable (6)'!$B:$C,2,FALSE)</f>
        <v>Chordata</v>
      </c>
      <c r="L7103" t="str">
        <f>VLOOKUP(H7103,'[1]crosstable (6)'!$D:$E,2,FALSE)</f>
        <v>Actinopterygii</v>
      </c>
      <c r="M7103" t="str">
        <f>VLOOKUP(I7103,'[1]crosstable (6)'!$H:$I,2,FALSE)</f>
        <v>Holocentridae</v>
      </c>
      <c r="N7103" t="str">
        <f>VLOOKUP(F7103,'[1]crosstable (6)'!$A:$J,10,FALSE)</f>
        <v>Sargocentron caudimaculatum</v>
      </c>
    </row>
    <row r="7104" spans="1:14" x14ac:dyDescent="0.25">
      <c r="A7104" t="s">
        <v>9</v>
      </c>
      <c r="B7104" t="s">
        <v>1137</v>
      </c>
      <c r="C7104">
        <v>121.47096000000001</v>
      </c>
      <c r="D7104">
        <v>22.64631</v>
      </c>
      <c r="E7104">
        <v>20210414</v>
      </c>
      <c r="F7104" t="s">
        <v>237</v>
      </c>
      <c r="G7104" t="s">
        <v>156</v>
      </c>
      <c r="H7104" t="s">
        <v>157</v>
      </c>
      <c r="I7104" t="s">
        <v>230</v>
      </c>
      <c r="J7104" t="s">
        <v>15</v>
      </c>
      <c r="K7104" t="str">
        <f>VLOOKUP(G7104,'[1]crosstable (6)'!$B:$C,2,FALSE)</f>
        <v>Mollusca</v>
      </c>
      <c r="L7104" t="str">
        <f>VLOOKUP(H7104,'[1]crosstable (6)'!$D:$E,2,FALSE)</f>
        <v>Gastropoda</v>
      </c>
      <c r="M7104" t="str">
        <f>VLOOKUP(I7104,'[1]crosstable (6)'!$H:$I,2,FALSE)</f>
        <v>Phyllidiidae</v>
      </c>
      <c r="N7104" t="str">
        <f>VLOOKUP(F7104,'[1]crosstable (6)'!$A:$J,10,FALSE)</f>
        <v>Phyllidiella pustulosa</v>
      </c>
    </row>
    <row r="7105" spans="1:14" x14ac:dyDescent="0.25">
      <c r="A7105" t="s">
        <v>9</v>
      </c>
      <c r="B7105" t="s">
        <v>1137</v>
      </c>
      <c r="C7105">
        <v>121.47096000000001</v>
      </c>
      <c r="D7105">
        <v>22.64631</v>
      </c>
      <c r="E7105">
        <v>20210414</v>
      </c>
      <c r="F7105" t="s">
        <v>317</v>
      </c>
      <c r="G7105" t="s">
        <v>114</v>
      </c>
      <c r="H7105" t="s">
        <v>115</v>
      </c>
      <c r="I7105" t="s">
        <v>147</v>
      </c>
      <c r="J7105" t="s">
        <v>15</v>
      </c>
      <c r="K7105" t="str">
        <f>VLOOKUP(G7105,'[1]crosstable (6)'!$B:$C,2,FALSE)</f>
        <v>Chordata</v>
      </c>
      <c r="L7105" t="str">
        <f>VLOOKUP(H7105,'[1]crosstable (6)'!$D:$E,2,FALSE)</f>
        <v>Actinopterygii</v>
      </c>
      <c r="M7105" t="str">
        <f>VLOOKUP(I7105,'[1]crosstable (6)'!$H:$I,2,FALSE)</f>
        <v>Balistidae</v>
      </c>
      <c r="N7105" t="str">
        <f>VLOOKUP(F7105,'[1]crosstable (6)'!$A:$J,10,FALSE)</f>
        <v>Odonus niger</v>
      </c>
    </row>
    <row r="7106" spans="1:14" x14ac:dyDescent="0.25">
      <c r="A7106" t="s">
        <v>9</v>
      </c>
      <c r="B7106" t="s">
        <v>1137</v>
      </c>
      <c r="C7106">
        <v>121.47096000000001</v>
      </c>
      <c r="D7106">
        <v>22.64631</v>
      </c>
      <c r="E7106">
        <v>20210414</v>
      </c>
      <c r="F7106" t="s">
        <v>217</v>
      </c>
      <c r="G7106" t="s">
        <v>114</v>
      </c>
      <c r="H7106" t="s">
        <v>115</v>
      </c>
      <c r="I7106" t="s">
        <v>122</v>
      </c>
      <c r="J7106" t="s">
        <v>15</v>
      </c>
      <c r="K7106" t="str">
        <f>VLOOKUP(G7106,'[1]crosstable (6)'!$B:$C,2,FALSE)</f>
        <v>Chordata</v>
      </c>
      <c r="L7106" t="str">
        <f>VLOOKUP(H7106,'[1]crosstable (6)'!$D:$E,2,FALSE)</f>
        <v>Actinopterygii</v>
      </c>
      <c r="M7106" t="str">
        <f>VLOOKUP(I7106,'[1]crosstable (6)'!$H:$I,2,FALSE)</f>
        <v>Scaridae</v>
      </c>
      <c r="N7106" t="str">
        <f>VLOOKUP(F7106,'[1]crosstable (6)'!$A:$J,10,FALSE)</f>
        <v>Scarus rubroviolaceus</v>
      </c>
    </row>
    <row r="7107" spans="1:14" x14ac:dyDescent="0.25">
      <c r="A7107" t="s">
        <v>9</v>
      </c>
      <c r="B7107" t="s">
        <v>1137</v>
      </c>
      <c r="C7107">
        <v>121.47096000000001</v>
      </c>
      <c r="D7107">
        <v>22.64631</v>
      </c>
      <c r="E7107">
        <v>20210414</v>
      </c>
      <c r="F7107" t="s">
        <v>163</v>
      </c>
      <c r="G7107" t="s">
        <v>114</v>
      </c>
      <c r="H7107" t="s">
        <v>115</v>
      </c>
      <c r="I7107" t="s">
        <v>116</v>
      </c>
      <c r="J7107" t="s">
        <v>15</v>
      </c>
      <c r="K7107" t="str">
        <f>VLOOKUP(G7107,'[1]crosstable (6)'!$B:$C,2,FALSE)</f>
        <v>Chordata</v>
      </c>
      <c r="L7107" t="str">
        <f>VLOOKUP(H7107,'[1]crosstable (6)'!$D:$E,2,FALSE)</f>
        <v>Actinopterygii</v>
      </c>
      <c r="M7107" t="str">
        <f>VLOOKUP(I7107,'[1]crosstable (6)'!$H:$I,2,FALSE)</f>
        <v>Labridae</v>
      </c>
      <c r="N7107" t="str">
        <f>VLOOKUP(F7107,'[1]crosstable (6)'!$A:$J,10,FALSE)</f>
        <v>Thalassoma lutescens</v>
      </c>
    </row>
    <row r="7108" spans="1:14" x14ac:dyDescent="0.25">
      <c r="A7108" t="s">
        <v>9</v>
      </c>
      <c r="B7108" t="s">
        <v>1137</v>
      </c>
      <c r="C7108">
        <v>121.47096000000001</v>
      </c>
      <c r="D7108">
        <v>22.64631</v>
      </c>
      <c r="E7108">
        <v>20210414</v>
      </c>
      <c r="F7108" t="s">
        <v>321</v>
      </c>
      <c r="G7108" t="s">
        <v>114</v>
      </c>
      <c r="H7108" t="s">
        <v>115</v>
      </c>
      <c r="I7108" t="s">
        <v>248</v>
      </c>
      <c r="J7108" t="s">
        <v>15</v>
      </c>
      <c r="K7108" t="str">
        <f>VLOOKUP(G7108,'[1]crosstable (6)'!$B:$C,2,FALSE)</f>
        <v>Chordata</v>
      </c>
      <c r="L7108" t="str">
        <f>VLOOKUP(H7108,'[1]crosstable (6)'!$D:$E,2,FALSE)</f>
        <v>Actinopterygii</v>
      </c>
      <c r="M7108" t="str">
        <f>VLOOKUP(I7108,'[1]crosstable (6)'!$H:$I,2,FALSE)</f>
        <v>Cirrhitidae</v>
      </c>
      <c r="N7108" t="str">
        <f>VLOOKUP(F7108,'[1]crosstable (6)'!$A:$J,10,FALSE)</f>
        <v>Paracirrhites arcatus</v>
      </c>
    </row>
    <row r="7109" spans="1:14" x14ac:dyDescent="0.25">
      <c r="A7109" t="s">
        <v>9</v>
      </c>
      <c r="B7109" t="s">
        <v>1137</v>
      </c>
      <c r="C7109">
        <v>121.47096000000001</v>
      </c>
      <c r="D7109">
        <v>22.64631</v>
      </c>
      <c r="E7109">
        <v>20210414</v>
      </c>
      <c r="F7109" t="s">
        <v>545</v>
      </c>
      <c r="G7109" t="s">
        <v>114</v>
      </c>
      <c r="H7109" t="s">
        <v>115</v>
      </c>
      <c r="I7109" t="s">
        <v>119</v>
      </c>
      <c r="J7109" t="s">
        <v>15</v>
      </c>
      <c r="K7109" t="str">
        <f>VLOOKUP(G7109,'[1]crosstable (6)'!$B:$C,2,FALSE)</f>
        <v>Chordata</v>
      </c>
      <c r="L7109" t="str">
        <f>VLOOKUP(H7109,'[1]crosstable (6)'!$D:$E,2,FALSE)</f>
        <v>Actinopterygii</v>
      </c>
      <c r="M7109" t="str">
        <f>VLOOKUP(I7109,'[1]crosstable (6)'!$H:$I,2,FALSE)</f>
        <v>Pomacentridae</v>
      </c>
      <c r="N7109" t="str">
        <f>VLOOKUP(F7109,'[1]crosstable (6)'!$A:$J,10,FALSE)</f>
        <v>Abudefduf vaigiensis</v>
      </c>
    </row>
    <row r="7110" spans="1:14" x14ac:dyDescent="0.25">
      <c r="A7110" t="s">
        <v>9</v>
      </c>
      <c r="B7110" t="s">
        <v>1137</v>
      </c>
      <c r="C7110">
        <v>121.47096000000001</v>
      </c>
      <c r="D7110">
        <v>22.64631</v>
      </c>
      <c r="E7110">
        <v>20210414</v>
      </c>
      <c r="F7110" t="s">
        <v>243</v>
      </c>
      <c r="G7110" t="s">
        <v>114</v>
      </c>
      <c r="H7110" t="s">
        <v>115</v>
      </c>
      <c r="I7110" t="s">
        <v>130</v>
      </c>
      <c r="J7110" t="s">
        <v>15</v>
      </c>
      <c r="K7110" t="str">
        <f>VLOOKUP(G7110,'[1]crosstable (6)'!$B:$C,2,FALSE)</f>
        <v>Chordata</v>
      </c>
      <c r="L7110" t="str">
        <f>VLOOKUP(H7110,'[1]crosstable (6)'!$D:$E,2,FALSE)</f>
        <v>Actinopterygii</v>
      </c>
      <c r="M7110" t="str">
        <f>VLOOKUP(I7110,'[1]crosstable (6)'!$H:$I,2,FALSE)</f>
        <v>Pomacanthidae</v>
      </c>
      <c r="N7110" t="str">
        <f>VLOOKUP(F7110,'[1]crosstable (6)'!$A:$J,10,FALSE)</f>
        <v>Pomacanthus imperator</v>
      </c>
    </row>
    <row r="7111" spans="1:14" x14ac:dyDescent="0.25">
      <c r="A7111" t="s">
        <v>9</v>
      </c>
      <c r="B7111" t="s">
        <v>1137</v>
      </c>
      <c r="C7111">
        <v>121.47096000000001</v>
      </c>
      <c r="D7111">
        <v>22.64631</v>
      </c>
      <c r="E7111">
        <v>20210414</v>
      </c>
      <c r="F7111" t="s">
        <v>736</v>
      </c>
      <c r="G7111" t="s">
        <v>114</v>
      </c>
      <c r="H7111" t="s">
        <v>115</v>
      </c>
      <c r="I7111" t="s">
        <v>135</v>
      </c>
      <c r="J7111" t="s">
        <v>15</v>
      </c>
      <c r="K7111" t="str">
        <f>VLOOKUP(G7111,'[1]crosstable (6)'!$B:$C,2,FALSE)</f>
        <v>Chordata</v>
      </c>
      <c r="L7111" t="str">
        <f>VLOOKUP(H7111,'[1]crosstable (6)'!$D:$E,2,FALSE)</f>
        <v>Actinopterygii</v>
      </c>
      <c r="M7111" t="str">
        <f>VLOOKUP(I7111,'[1]crosstable (6)'!$H:$I,2,FALSE)</f>
        <v>Lethrinidae</v>
      </c>
      <c r="N7111" t="str">
        <f>VLOOKUP(F7111,'[1]crosstable (6)'!$A:$J,10,FALSE)</f>
        <v>Monotaxis grandoculis</v>
      </c>
    </row>
    <row r="7112" spans="1:14" x14ac:dyDescent="0.25">
      <c r="A7112" t="s">
        <v>9</v>
      </c>
      <c r="B7112" t="s">
        <v>1137</v>
      </c>
      <c r="C7112">
        <v>121.47096000000001</v>
      </c>
      <c r="D7112">
        <v>22.64631</v>
      </c>
      <c r="E7112">
        <v>20210414</v>
      </c>
      <c r="F7112" t="s">
        <v>172</v>
      </c>
      <c r="G7112" t="s">
        <v>114</v>
      </c>
      <c r="H7112" t="s">
        <v>115</v>
      </c>
      <c r="I7112" t="s">
        <v>116</v>
      </c>
      <c r="J7112" t="s">
        <v>15</v>
      </c>
      <c r="K7112" t="str">
        <f>VLOOKUP(G7112,'[1]crosstable (6)'!$B:$C,2,FALSE)</f>
        <v>Chordata</v>
      </c>
      <c r="L7112" t="str">
        <f>VLOOKUP(H7112,'[1]crosstable (6)'!$D:$E,2,FALSE)</f>
        <v>Actinopterygii</v>
      </c>
      <c r="M7112" t="str">
        <f>VLOOKUP(I7112,'[1]crosstable (6)'!$H:$I,2,FALSE)</f>
        <v>Labridae</v>
      </c>
      <c r="N7112" t="str">
        <f>VLOOKUP(F7112,'[1]crosstable (6)'!$A:$J,10,FALSE)</f>
        <v>Oxycheilinus unifasciatus</v>
      </c>
    </row>
    <row r="7113" spans="1:14" x14ac:dyDescent="0.25">
      <c r="A7113" t="s">
        <v>9</v>
      </c>
      <c r="B7113" t="s">
        <v>1137</v>
      </c>
      <c r="C7113">
        <v>121.47096000000001</v>
      </c>
      <c r="D7113">
        <v>22.64631</v>
      </c>
      <c r="E7113">
        <v>20210414</v>
      </c>
      <c r="F7113" t="s">
        <v>270</v>
      </c>
      <c r="G7113" t="s">
        <v>114</v>
      </c>
      <c r="H7113" t="s">
        <v>115</v>
      </c>
      <c r="I7113" t="s">
        <v>141</v>
      </c>
      <c r="J7113" t="s">
        <v>15</v>
      </c>
      <c r="K7113" t="str">
        <f>VLOOKUP(G7113,'[1]crosstable (6)'!$B:$C,2,FALSE)</f>
        <v>Chordata</v>
      </c>
      <c r="L7113" t="str">
        <f>VLOOKUP(H7113,'[1]crosstable (6)'!$D:$E,2,FALSE)</f>
        <v>Actinopterygii</v>
      </c>
      <c r="M7113" t="str">
        <f>VLOOKUP(I7113,'[1]crosstable (6)'!$H:$I,2,FALSE)</f>
        <v>Serranidae</v>
      </c>
      <c r="N7113" t="str">
        <f>VLOOKUP(F7113,'[1]crosstable (6)'!$A:$J,10,FALSE)</f>
        <v>Pseudanthias squamipinnis</v>
      </c>
    </row>
    <row r="7114" spans="1:14" x14ac:dyDescent="0.25">
      <c r="A7114" t="s">
        <v>9</v>
      </c>
      <c r="B7114" t="s">
        <v>1137</v>
      </c>
      <c r="C7114">
        <v>121.47096000000001</v>
      </c>
      <c r="D7114">
        <v>22.64631</v>
      </c>
      <c r="E7114">
        <v>20210414</v>
      </c>
      <c r="F7114" t="s">
        <v>451</v>
      </c>
      <c r="G7114" t="s">
        <v>114</v>
      </c>
      <c r="H7114" t="s">
        <v>115</v>
      </c>
      <c r="I7114" t="s">
        <v>116</v>
      </c>
      <c r="J7114" t="s">
        <v>15</v>
      </c>
      <c r="K7114" t="str">
        <f>VLOOKUP(G7114,'[1]crosstable (6)'!$B:$C,2,FALSE)</f>
        <v>Chordata</v>
      </c>
      <c r="L7114" t="str">
        <f>VLOOKUP(H7114,'[1]crosstable (6)'!$D:$E,2,FALSE)</f>
        <v>Actinopterygii</v>
      </c>
      <c r="M7114" t="str">
        <f>VLOOKUP(I7114,'[1]crosstable (6)'!$H:$I,2,FALSE)</f>
        <v>Labridae</v>
      </c>
      <c r="N7114" t="str">
        <f>VLOOKUP(F7114,'[1]crosstable (6)'!$A:$J,10,FALSE)</f>
        <v>Bodianus axillaris</v>
      </c>
    </row>
    <row r="7115" spans="1:14" x14ac:dyDescent="0.25">
      <c r="A7115" t="s">
        <v>9</v>
      </c>
      <c r="B7115" t="s">
        <v>1137</v>
      </c>
      <c r="C7115">
        <v>121.47096000000001</v>
      </c>
      <c r="D7115">
        <v>22.64631</v>
      </c>
      <c r="E7115">
        <v>20210414</v>
      </c>
      <c r="F7115" t="s">
        <v>174</v>
      </c>
      <c r="G7115" t="s">
        <v>114</v>
      </c>
      <c r="H7115" t="s">
        <v>115</v>
      </c>
      <c r="I7115" t="s">
        <v>116</v>
      </c>
      <c r="J7115" t="s">
        <v>15</v>
      </c>
      <c r="K7115" t="str">
        <f>VLOOKUP(G7115,'[1]crosstable (6)'!$B:$C,2,FALSE)</f>
        <v>Chordata</v>
      </c>
      <c r="L7115" t="str">
        <f>VLOOKUP(H7115,'[1]crosstable (6)'!$D:$E,2,FALSE)</f>
        <v>Actinopterygii</v>
      </c>
      <c r="M7115" t="str">
        <f>VLOOKUP(I7115,'[1]crosstable (6)'!$H:$I,2,FALSE)</f>
        <v>Labridae</v>
      </c>
      <c r="N7115" t="str">
        <f>VLOOKUP(F7115,'[1]crosstable (6)'!$A:$J,10,FALSE)</f>
        <v>Thalassoma amblycephalum</v>
      </c>
    </row>
    <row r="7116" spans="1:14" x14ac:dyDescent="0.25">
      <c r="A7116" t="s">
        <v>9</v>
      </c>
      <c r="B7116" t="s">
        <v>1137</v>
      </c>
      <c r="C7116">
        <v>121.47096000000001</v>
      </c>
      <c r="D7116">
        <v>22.64631</v>
      </c>
      <c r="E7116">
        <v>20210414</v>
      </c>
      <c r="F7116" t="s">
        <v>646</v>
      </c>
      <c r="G7116" t="s">
        <v>156</v>
      </c>
      <c r="H7116" t="s">
        <v>157</v>
      </c>
      <c r="I7116" t="s">
        <v>647</v>
      </c>
      <c r="J7116" t="s">
        <v>15</v>
      </c>
      <c r="K7116" t="str">
        <f>VLOOKUP(G7116,'[1]crosstable (6)'!$B:$C,2,FALSE)</f>
        <v>Mollusca</v>
      </c>
      <c r="L7116" t="str">
        <f>VLOOKUP(H7116,'[1]crosstable (6)'!$D:$E,2,FALSE)</f>
        <v>Gastropoda</v>
      </c>
      <c r="M7116" t="str">
        <f>VLOOKUP(I7116,'[1]crosstable (6)'!$H:$I,2,FALSE)</f>
        <v>Goniodorididae</v>
      </c>
      <c r="N7116" t="str">
        <f>VLOOKUP(F7116,'[1]crosstable (6)'!$A:$J,10,FALSE)</f>
        <v>Trapania naeva</v>
      </c>
    </row>
    <row r="7117" spans="1:14" x14ac:dyDescent="0.25">
      <c r="A7117" t="s">
        <v>9</v>
      </c>
      <c r="B7117" t="s">
        <v>1137</v>
      </c>
      <c r="C7117">
        <v>121.47096000000001</v>
      </c>
      <c r="D7117">
        <v>22.64631</v>
      </c>
      <c r="E7117">
        <v>20210414</v>
      </c>
      <c r="F7117" t="s">
        <v>508</v>
      </c>
      <c r="G7117" t="s">
        <v>114</v>
      </c>
      <c r="H7117" t="s">
        <v>115</v>
      </c>
      <c r="I7117" t="s">
        <v>116</v>
      </c>
      <c r="J7117" t="s">
        <v>15</v>
      </c>
      <c r="K7117" t="str">
        <f>VLOOKUP(G7117,'[1]crosstable (6)'!$B:$C,2,FALSE)</f>
        <v>Chordata</v>
      </c>
      <c r="L7117" t="str">
        <f>VLOOKUP(H7117,'[1]crosstable (6)'!$D:$E,2,FALSE)</f>
        <v>Actinopterygii</v>
      </c>
      <c r="M7117" t="str">
        <f>VLOOKUP(I7117,'[1]crosstable (6)'!$H:$I,2,FALSE)</f>
        <v>Labridae</v>
      </c>
      <c r="N7117" t="str">
        <f>VLOOKUP(F7117,'[1]crosstable (6)'!$A:$J,10,FALSE)</f>
        <v>Halichoeres hortulanus</v>
      </c>
    </row>
    <row r="7118" spans="1:14" x14ac:dyDescent="0.25">
      <c r="A7118" t="s">
        <v>9</v>
      </c>
      <c r="B7118" t="s">
        <v>1137</v>
      </c>
      <c r="C7118">
        <v>121.47096000000001</v>
      </c>
      <c r="D7118">
        <v>22.64631</v>
      </c>
      <c r="E7118">
        <v>20210414</v>
      </c>
      <c r="F7118" t="s">
        <v>676</v>
      </c>
      <c r="G7118" t="s">
        <v>114</v>
      </c>
      <c r="H7118" t="s">
        <v>115</v>
      </c>
      <c r="I7118" t="s">
        <v>194</v>
      </c>
      <c r="J7118" t="s">
        <v>15</v>
      </c>
      <c r="K7118" t="str">
        <f>VLOOKUP(G7118,'[1]crosstable (6)'!$B:$C,2,FALSE)</f>
        <v>Chordata</v>
      </c>
      <c r="L7118" t="str">
        <f>VLOOKUP(H7118,'[1]crosstable (6)'!$D:$E,2,FALSE)</f>
        <v>Actinopterygii</v>
      </c>
      <c r="M7118" t="str">
        <f>VLOOKUP(I7118,'[1]crosstable (6)'!$H:$I,2,FALSE)</f>
        <v>Acanthuridae</v>
      </c>
      <c r="N7118" t="str">
        <f>VLOOKUP(F7118,'[1]crosstable (6)'!$A:$J,10,FALSE)</f>
        <v>Zebrasoma flavescens</v>
      </c>
    </row>
    <row r="7119" spans="1:14" x14ac:dyDescent="0.25">
      <c r="A7119" t="s">
        <v>9</v>
      </c>
      <c r="B7119" t="s">
        <v>1137</v>
      </c>
      <c r="C7119">
        <v>121.47096000000001</v>
      </c>
      <c r="D7119">
        <v>22.64631</v>
      </c>
      <c r="E7119">
        <v>20210414</v>
      </c>
      <c r="F7119" t="s">
        <v>570</v>
      </c>
      <c r="G7119" t="s">
        <v>114</v>
      </c>
      <c r="H7119" t="s">
        <v>115</v>
      </c>
      <c r="I7119" t="s">
        <v>127</v>
      </c>
      <c r="J7119" t="s">
        <v>15</v>
      </c>
      <c r="K7119" t="str">
        <f>VLOOKUP(G7119,'[1]crosstable (6)'!$B:$C,2,FALSE)</f>
        <v>Chordata</v>
      </c>
      <c r="L7119" t="str">
        <f>VLOOKUP(H7119,'[1]crosstable (6)'!$D:$E,2,FALSE)</f>
        <v>Actinopterygii</v>
      </c>
      <c r="M7119" t="str">
        <f>VLOOKUP(I7119,'[1]crosstable (6)'!$H:$I,2,FALSE)</f>
        <v>Muraenidae</v>
      </c>
      <c r="N7119" t="str">
        <f>VLOOKUP(F7119,'[1]crosstable (6)'!$A:$J,10,FALSE)</f>
        <v>Gymnothorax flavimarginatus</v>
      </c>
    </row>
    <row r="7120" spans="1:14" x14ac:dyDescent="0.25">
      <c r="A7120" t="s">
        <v>9</v>
      </c>
      <c r="B7120" t="s">
        <v>1137</v>
      </c>
      <c r="C7120">
        <v>121.47096000000001</v>
      </c>
      <c r="D7120">
        <v>22.64631</v>
      </c>
      <c r="E7120">
        <v>20210414</v>
      </c>
      <c r="F7120" t="s">
        <v>509</v>
      </c>
      <c r="G7120" t="s">
        <v>114</v>
      </c>
      <c r="H7120" t="s">
        <v>115</v>
      </c>
      <c r="I7120" t="s">
        <v>266</v>
      </c>
      <c r="J7120" t="s">
        <v>15</v>
      </c>
      <c r="K7120" t="str">
        <f>VLOOKUP(G7120,'[1]crosstable (6)'!$B:$C,2,FALSE)</f>
        <v>Chordata</v>
      </c>
      <c r="L7120" t="str">
        <f>VLOOKUP(H7120,'[1]crosstable (6)'!$D:$E,2,FALSE)</f>
        <v>Actinopterygii</v>
      </c>
      <c r="M7120" t="str">
        <f>VLOOKUP(I7120,'[1]crosstable (6)'!$H:$I,2,FALSE)</f>
        <v>Microdesmidae</v>
      </c>
      <c r="N7120" t="str">
        <f>VLOOKUP(F7120,'[1]crosstable (6)'!$A:$J,10,FALSE)</f>
        <v>Ptereleotris evides</v>
      </c>
    </row>
    <row r="7121" spans="1:14" x14ac:dyDescent="0.25">
      <c r="A7121" t="s">
        <v>9</v>
      </c>
      <c r="B7121" t="s">
        <v>1137</v>
      </c>
      <c r="C7121">
        <v>121.47096000000001</v>
      </c>
      <c r="D7121">
        <v>22.64631</v>
      </c>
      <c r="E7121">
        <v>20210414</v>
      </c>
      <c r="F7121" t="s">
        <v>181</v>
      </c>
      <c r="G7121" t="s">
        <v>114</v>
      </c>
      <c r="H7121" t="s">
        <v>115</v>
      </c>
      <c r="I7121" t="s">
        <v>116</v>
      </c>
      <c r="J7121" t="s">
        <v>15</v>
      </c>
      <c r="K7121" t="str">
        <f>VLOOKUP(G7121,'[1]crosstable (6)'!$B:$C,2,FALSE)</f>
        <v>Chordata</v>
      </c>
      <c r="L7121" t="str">
        <f>VLOOKUP(H7121,'[1]crosstable (6)'!$D:$E,2,FALSE)</f>
        <v>Actinopterygii</v>
      </c>
      <c r="M7121" t="str">
        <f>VLOOKUP(I7121,'[1]crosstable (6)'!$H:$I,2,FALSE)</f>
        <v>Labridae</v>
      </c>
      <c r="N7121" t="str">
        <f>VLOOKUP(F7121,'[1]crosstable (6)'!$A:$J,10,FALSE)</f>
        <v>Cirrhilabrus melanomarginatus</v>
      </c>
    </row>
    <row r="7122" spans="1:14" x14ac:dyDescent="0.25">
      <c r="A7122" t="s">
        <v>9</v>
      </c>
      <c r="B7122" t="s">
        <v>1137</v>
      </c>
      <c r="C7122">
        <v>121.47096000000001</v>
      </c>
      <c r="D7122">
        <v>22.64631</v>
      </c>
      <c r="E7122">
        <v>20210414</v>
      </c>
      <c r="F7122" t="s">
        <v>247</v>
      </c>
      <c r="G7122" t="s">
        <v>114</v>
      </c>
      <c r="H7122" t="s">
        <v>115</v>
      </c>
      <c r="I7122" t="s">
        <v>248</v>
      </c>
      <c r="J7122" t="s">
        <v>15</v>
      </c>
      <c r="K7122" t="str">
        <f>VLOOKUP(G7122,'[1]crosstable (6)'!$B:$C,2,FALSE)</f>
        <v>Chordata</v>
      </c>
      <c r="L7122" t="str">
        <f>VLOOKUP(H7122,'[1]crosstable (6)'!$D:$E,2,FALSE)</f>
        <v>Actinopterygii</v>
      </c>
      <c r="M7122" t="str">
        <f>VLOOKUP(I7122,'[1]crosstable (6)'!$H:$I,2,FALSE)</f>
        <v>Cirrhitidae</v>
      </c>
      <c r="N7122" t="str">
        <f>VLOOKUP(F7122,'[1]crosstable (6)'!$A:$J,10,FALSE)</f>
        <v>Paracirrhites forsteri</v>
      </c>
    </row>
    <row r="7123" spans="1:14" x14ac:dyDescent="0.25">
      <c r="A7123" t="s">
        <v>9</v>
      </c>
      <c r="B7123" t="s">
        <v>1137</v>
      </c>
      <c r="C7123">
        <v>121.47096000000001</v>
      </c>
      <c r="D7123">
        <v>22.64631</v>
      </c>
      <c r="E7123">
        <v>20210414</v>
      </c>
      <c r="F7123" t="s">
        <v>187</v>
      </c>
      <c r="G7123" t="s">
        <v>114</v>
      </c>
      <c r="H7123" t="s">
        <v>115</v>
      </c>
      <c r="I7123" t="s">
        <v>122</v>
      </c>
      <c r="J7123" t="s">
        <v>15</v>
      </c>
      <c r="K7123" t="str">
        <f>VLOOKUP(G7123,'[1]crosstable (6)'!$B:$C,2,FALSE)</f>
        <v>Chordata</v>
      </c>
      <c r="L7123" t="str">
        <f>VLOOKUP(H7123,'[1]crosstable (6)'!$D:$E,2,FALSE)</f>
        <v>Actinopterygii</v>
      </c>
      <c r="M7123" t="str">
        <f>VLOOKUP(I7123,'[1]crosstable (6)'!$H:$I,2,FALSE)</f>
        <v>Scaridae</v>
      </c>
      <c r="N7123" t="str">
        <f>VLOOKUP(F7123,'[1]crosstable (6)'!$A:$J,10,FALSE)</f>
        <v>Scarus forsteni</v>
      </c>
    </row>
    <row r="7124" spans="1:14" x14ac:dyDescent="0.25">
      <c r="A7124" t="s">
        <v>9</v>
      </c>
      <c r="B7124" t="s">
        <v>1137</v>
      </c>
      <c r="C7124">
        <v>121.47096000000001</v>
      </c>
      <c r="D7124">
        <v>22.64631</v>
      </c>
      <c r="E7124">
        <v>20210414</v>
      </c>
      <c r="F7124" t="s">
        <v>190</v>
      </c>
      <c r="G7124" t="s">
        <v>114</v>
      </c>
      <c r="H7124" t="s">
        <v>115</v>
      </c>
      <c r="I7124" t="s">
        <v>116</v>
      </c>
      <c r="J7124" t="s">
        <v>15</v>
      </c>
      <c r="K7124" t="str">
        <f>VLOOKUP(G7124,'[1]crosstable (6)'!$B:$C,2,FALSE)</f>
        <v>Chordata</v>
      </c>
      <c r="L7124" t="str">
        <f>VLOOKUP(H7124,'[1]crosstable (6)'!$D:$E,2,FALSE)</f>
        <v>Actinopterygii</v>
      </c>
      <c r="M7124" t="str">
        <f>VLOOKUP(I7124,'[1]crosstable (6)'!$H:$I,2,FALSE)</f>
        <v>Labridae</v>
      </c>
      <c r="N7124" t="str">
        <f>VLOOKUP(F7124,'[1]crosstable (6)'!$A:$J,10,FALSE)</f>
        <v>Coris gaimard</v>
      </c>
    </row>
    <row r="7125" spans="1:14" x14ac:dyDescent="0.25">
      <c r="A7125" t="s">
        <v>9</v>
      </c>
      <c r="B7125" t="s">
        <v>1137</v>
      </c>
      <c r="C7125">
        <v>121.47096000000001</v>
      </c>
      <c r="D7125">
        <v>22.64631</v>
      </c>
      <c r="E7125">
        <v>20210414</v>
      </c>
      <c r="F7125" t="s">
        <v>606</v>
      </c>
      <c r="G7125" t="s">
        <v>156</v>
      </c>
      <c r="H7125" t="s">
        <v>157</v>
      </c>
      <c r="I7125" t="s">
        <v>314</v>
      </c>
      <c r="J7125" t="s">
        <v>15</v>
      </c>
      <c r="K7125" t="str">
        <f>VLOOKUP(G7125,'[1]crosstable (6)'!$B:$C,2,FALSE)</f>
        <v>Mollusca</v>
      </c>
      <c r="L7125" t="str">
        <f>VLOOKUP(H7125,'[1]crosstable (6)'!$D:$E,2,FALSE)</f>
        <v>Gastropoda</v>
      </c>
      <c r="M7125" t="str">
        <f>VLOOKUP(I7125,'[1]crosstable (6)'!$H:$I,2,FALSE)</f>
        <v>Discodorididae</v>
      </c>
      <c r="N7125" t="str">
        <f>VLOOKUP(F7125,'[1]crosstable (6)'!$A:$J,10,FALSE)</f>
        <v>Halgerda sp.1</v>
      </c>
    </row>
    <row r="7126" spans="1:14" x14ac:dyDescent="0.25">
      <c r="A7126" t="s">
        <v>9</v>
      </c>
      <c r="B7126" t="s">
        <v>1137</v>
      </c>
      <c r="C7126">
        <v>121.47096000000001</v>
      </c>
      <c r="D7126">
        <v>22.64631</v>
      </c>
      <c r="E7126">
        <v>20210414</v>
      </c>
      <c r="F7126" t="s">
        <v>193</v>
      </c>
      <c r="G7126" t="s">
        <v>114</v>
      </c>
      <c r="H7126" t="s">
        <v>115</v>
      </c>
      <c r="I7126" t="s">
        <v>194</v>
      </c>
      <c r="J7126" t="s">
        <v>15</v>
      </c>
      <c r="K7126" t="str">
        <f>VLOOKUP(G7126,'[1]crosstable (6)'!$B:$C,2,FALSE)</f>
        <v>Chordata</v>
      </c>
      <c r="L7126" t="str">
        <f>VLOOKUP(H7126,'[1]crosstable (6)'!$D:$E,2,FALSE)</f>
        <v>Actinopterygii</v>
      </c>
      <c r="M7126" t="str">
        <f>VLOOKUP(I7126,'[1]crosstable (6)'!$H:$I,2,FALSE)</f>
        <v>Acanthuridae</v>
      </c>
      <c r="N7126" t="str">
        <f>VLOOKUP(F7126,'[1]crosstable (6)'!$A:$J,10,FALSE)</f>
        <v>Acanthurus nigrofuscus</v>
      </c>
    </row>
    <row r="7127" spans="1:14" x14ac:dyDescent="0.25">
      <c r="A7127" t="s">
        <v>9</v>
      </c>
      <c r="B7127" t="s">
        <v>1137</v>
      </c>
      <c r="C7127">
        <v>121.47096000000001</v>
      </c>
      <c r="D7127">
        <v>22.64631</v>
      </c>
      <c r="E7127">
        <v>20210414</v>
      </c>
      <c r="F7127" t="s">
        <v>768</v>
      </c>
      <c r="G7127" t="s">
        <v>114</v>
      </c>
      <c r="H7127" t="s">
        <v>115</v>
      </c>
      <c r="I7127" t="s">
        <v>194</v>
      </c>
      <c r="J7127" t="s">
        <v>15</v>
      </c>
      <c r="K7127" t="str">
        <f>VLOOKUP(G7127,'[1]crosstable (6)'!$B:$C,2,FALSE)</f>
        <v>Chordata</v>
      </c>
      <c r="L7127" t="str">
        <f>VLOOKUP(H7127,'[1]crosstable (6)'!$D:$E,2,FALSE)</f>
        <v>Actinopterygii</v>
      </c>
      <c r="M7127" t="str">
        <f>VLOOKUP(I7127,'[1]crosstable (6)'!$H:$I,2,FALSE)</f>
        <v>Acanthuridae</v>
      </c>
      <c r="N7127" t="str">
        <f>VLOOKUP(F7127,'[1]crosstable (6)'!$A:$J,10,FALSE)</f>
        <v>Zebrasoma velifer</v>
      </c>
    </row>
    <row r="7128" spans="1:14" x14ac:dyDescent="0.25">
      <c r="A7128" t="s">
        <v>9</v>
      </c>
      <c r="B7128" t="s">
        <v>1137</v>
      </c>
      <c r="C7128">
        <v>121.47096000000001</v>
      </c>
      <c r="D7128">
        <v>22.64631</v>
      </c>
      <c r="E7128">
        <v>20210414</v>
      </c>
      <c r="F7128" t="s">
        <v>225</v>
      </c>
      <c r="G7128" t="s">
        <v>114</v>
      </c>
      <c r="H7128" t="s">
        <v>115</v>
      </c>
      <c r="I7128" t="s">
        <v>119</v>
      </c>
      <c r="J7128" t="s">
        <v>15</v>
      </c>
      <c r="K7128" t="str">
        <f>VLOOKUP(G7128,'[1]crosstable (6)'!$B:$C,2,FALSE)</f>
        <v>Chordata</v>
      </c>
      <c r="L7128" t="str">
        <f>VLOOKUP(H7128,'[1]crosstable (6)'!$D:$E,2,FALSE)</f>
        <v>Actinopterygii</v>
      </c>
      <c r="M7128" t="str">
        <f>VLOOKUP(I7128,'[1]crosstable (6)'!$H:$I,2,FALSE)</f>
        <v>Pomacentridae</v>
      </c>
      <c r="N7128" t="str">
        <f>VLOOKUP(F7128,'[1]crosstable (6)'!$A:$J,10,FALSE)</f>
        <v>Pomacentrus coelestis</v>
      </c>
    </row>
    <row r="7129" spans="1:14" x14ac:dyDescent="0.25">
      <c r="A7129" t="s">
        <v>9</v>
      </c>
      <c r="B7129" t="s">
        <v>1137</v>
      </c>
      <c r="C7129">
        <v>121.47096000000001</v>
      </c>
      <c r="D7129">
        <v>22.64631</v>
      </c>
      <c r="E7129">
        <v>20210414</v>
      </c>
      <c r="F7129" t="s">
        <v>338</v>
      </c>
      <c r="G7129" t="s">
        <v>156</v>
      </c>
      <c r="H7129" t="s">
        <v>157</v>
      </c>
      <c r="I7129" t="s">
        <v>230</v>
      </c>
      <c r="J7129" t="s">
        <v>15</v>
      </c>
      <c r="K7129" t="str">
        <f>VLOOKUP(G7129,'[1]crosstable (6)'!$B:$C,2,FALSE)</f>
        <v>Mollusca</v>
      </c>
      <c r="L7129" t="str">
        <f>VLOOKUP(H7129,'[1]crosstable (6)'!$D:$E,2,FALSE)</f>
        <v>Gastropoda</v>
      </c>
      <c r="M7129" t="str">
        <f>VLOOKUP(I7129,'[1]crosstable (6)'!$H:$I,2,FALSE)</f>
        <v>Phyllidiidae</v>
      </c>
      <c r="N7129" t="str">
        <f>VLOOKUP(F7129,'[1]crosstable (6)'!$A:$J,10,FALSE)</f>
        <v>Phyllidiella annulata</v>
      </c>
    </row>
    <row r="7130" spans="1:14" x14ac:dyDescent="0.25">
      <c r="A7130" t="s">
        <v>9</v>
      </c>
      <c r="B7130" t="s">
        <v>1137</v>
      </c>
      <c r="C7130">
        <v>121.47096000000001</v>
      </c>
      <c r="D7130">
        <v>22.64631</v>
      </c>
      <c r="E7130">
        <v>20210414</v>
      </c>
      <c r="F7130" t="s">
        <v>197</v>
      </c>
      <c r="G7130" t="s">
        <v>114</v>
      </c>
      <c r="H7130" t="s">
        <v>115</v>
      </c>
      <c r="I7130" t="s">
        <v>116</v>
      </c>
      <c r="J7130" t="s">
        <v>15</v>
      </c>
      <c r="K7130" t="str">
        <f>VLOOKUP(G7130,'[1]crosstable (6)'!$B:$C,2,FALSE)</f>
        <v>Chordata</v>
      </c>
      <c r="L7130" t="str">
        <f>VLOOKUP(H7130,'[1]crosstable (6)'!$D:$E,2,FALSE)</f>
        <v>Actinopterygii</v>
      </c>
      <c r="M7130" t="str">
        <f>VLOOKUP(I7130,'[1]crosstable (6)'!$H:$I,2,FALSE)</f>
        <v>Labridae</v>
      </c>
      <c r="N7130" t="str">
        <f>VLOOKUP(F7130,'[1]crosstable (6)'!$A:$J,10,FALSE)</f>
        <v>Cirrhilabrus cyanopleura</v>
      </c>
    </row>
    <row r="7131" spans="1:14" x14ac:dyDescent="0.25">
      <c r="A7131" t="s">
        <v>9</v>
      </c>
      <c r="B7131" t="s">
        <v>1137</v>
      </c>
      <c r="C7131">
        <v>121.47096000000001</v>
      </c>
      <c r="D7131">
        <v>22.64631</v>
      </c>
      <c r="E7131">
        <v>20210414</v>
      </c>
      <c r="F7131" t="s">
        <v>573</v>
      </c>
      <c r="G7131" t="s">
        <v>156</v>
      </c>
      <c r="H7131" t="s">
        <v>157</v>
      </c>
      <c r="I7131" t="s">
        <v>574</v>
      </c>
      <c r="J7131" t="s">
        <v>15</v>
      </c>
      <c r="K7131" t="str">
        <f>VLOOKUP(G7131,'[1]crosstable (6)'!$B:$C,2,FALSE)</f>
        <v>Mollusca</v>
      </c>
      <c r="L7131" t="str">
        <f>VLOOKUP(H7131,'[1]crosstable (6)'!$D:$E,2,FALSE)</f>
        <v>Gastropoda</v>
      </c>
      <c r="M7131" t="str">
        <f>VLOOKUP(I7131,'[1]crosstable (6)'!$H:$I,2,FALSE)</f>
        <v>Samlidae</v>
      </c>
      <c r="N7131" t="str">
        <f>VLOOKUP(F7131,'[1]crosstable (6)'!$A:$J,10,FALSE)</f>
        <v>Samla bicolor</v>
      </c>
    </row>
    <row r="7132" spans="1:14" x14ac:dyDescent="0.25">
      <c r="A7132" t="s">
        <v>9</v>
      </c>
      <c r="B7132" t="s">
        <v>1137</v>
      </c>
      <c r="C7132">
        <v>121.47096000000001</v>
      </c>
      <c r="D7132">
        <v>22.64631</v>
      </c>
      <c r="E7132">
        <v>20210414</v>
      </c>
      <c r="F7132" t="s">
        <v>252</v>
      </c>
      <c r="G7132" t="s">
        <v>114</v>
      </c>
      <c r="H7132" t="s">
        <v>115</v>
      </c>
      <c r="I7132" t="s">
        <v>253</v>
      </c>
      <c r="J7132" t="s">
        <v>15</v>
      </c>
      <c r="K7132" t="str">
        <f>VLOOKUP(G7132,'[1]crosstable (6)'!$B:$C,2,FALSE)</f>
        <v>Chordata</v>
      </c>
      <c r="L7132" t="str">
        <f>VLOOKUP(H7132,'[1]crosstable (6)'!$D:$E,2,FALSE)</f>
        <v>Actinopterygii</v>
      </c>
      <c r="M7132" t="str">
        <f>VLOOKUP(I7132,'[1]crosstable (6)'!$H:$I,2,FALSE)</f>
        <v>Nemipteridae</v>
      </c>
      <c r="N7132" t="str">
        <f>VLOOKUP(F7132,'[1]crosstable (6)'!$A:$J,10,FALSE)</f>
        <v>Scolopsis bilineata</v>
      </c>
    </row>
    <row r="7133" spans="1:14" x14ac:dyDescent="0.25">
      <c r="A7133" t="s">
        <v>9</v>
      </c>
      <c r="B7133" t="s">
        <v>1137</v>
      </c>
      <c r="C7133">
        <v>121.47096000000001</v>
      </c>
      <c r="D7133">
        <v>22.64631</v>
      </c>
      <c r="E7133">
        <v>20210414</v>
      </c>
      <c r="F7133" t="s">
        <v>254</v>
      </c>
      <c r="G7133" t="s">
        <v>114</v>
      </c>
      <c r="H7133" t="s">
        <v>115</v>
      </c>
      <c r="I7133" t="s">
        <v>119</v>
      </c>
      <c r="J7133" t="s">
        <v>15</v>
      </c>
      <c r="K7133" t="str">
        <f>VLOOKUP(G7133,'[1]crosstable (6)'!$B:$C,2,FALSE)</f>
        <v>Chordata</v>
      </c>
      <c r="L7133" t="str">
        <f>VLOOKUP(H7133,'[1]crosstable (6)'!$D:$E,2,FALSE)</f>
        <v>Actinopterygii</v>
      </c>
      <c r="M7133" t="str">
        <f>VLOOKUP(I7133,'[1]crosstable (6)'!$H:$I,2,FALSE)</f>
        <v>Pomacentridae</v>
      </c>
      <c r="N7133" t="str">
        <f>VLOOKUP(F7133,'[1]crosstable (6)'!$A:$J,10,FALSE)</f>
        <v>Chromis margaritifer</v>
      </c>
    </row>
    <row r="7134" spans="1:14" x14ac:dyDescent="0.25">
      <c r="A7134" t="s">
        <v>9</v>
      </c>
      <c r="B7134" t="s">
        <v>1137</v>
      </c>
      <c r="C7134">
        <v>121.47096000000001</v>
      </c>
      <c r="D7134">
        <v>22.64631</v>
      </c>
      <c r="E7134">
        <v>20210414</v>
      </c>
      <c r="F7134" t="s">
        <v>203</v>
      </c>
      <c r="G7134" t="s">
        <v>114</v>
      </c>
      <c r="H7134" t="s">
        <v>115</v>
      </c>
      <c r="I7134" t="s">
        <v>116</v>
      </c>
      <c r="J7134" t="s">
        <v>15</v>
      </c>
      <c r="K7134" t="str">
        <f>VLOOKUP(G7134,'[1]crosstable (6)'!$B:$C,2,FALSE)</f>
        <v>Chordata</v>
      </c>
      <c r="L7134" t="str">
        <f>VLOOKUP(H7134,'[1]crosstable (6)'!$D:$E,2,FALSE)</f>
        <v>Actinopterygii</v>
      </c>
      <c r="M7134" t="str">
        <f>VLOOKUP(I7134,'[1]crosstable (6)'!$H:$I,2,FALSE)</f>
        <v>Labridae</v>
      </c>
      <c r="N7134" t="str">
        <f>VLOOKUP(F7134,'[1]crosstable (6)'!$A:$J,10,FALSE)</f>
        <v>Oxycheilinus bimaculatus</v>
      </c>
    </row>
    <row r="7135" spans="1:14" x14ac:dyDescent="0.25">
      <c r="A7135" t="s">
        <v>9</v>
      </c>
      <c r="B7135" t="s">
        <v>1137</v>
      </c>
      <c r="C7135">
        <v>121.47096000000001</v>
      </c>
      <c r="D7135">
        <v>22.64631</v>
      </c>
      <c r="E7135">
        <v>20210414</v>
      </c>
      <c r="F7135" t="s">
        <v>590</v>
      </c>
      <c r="G7135" t="s">
        <v>114</v>
      </c>
      <c r="H7135" t="s">
        <v>115</v>
      </c>
      <c r="I7135" t="s">
        <v>116</v>
      </c>
      <c r="J7135" t="s">
        <v>15</v>
      </c>
      <c r="K7135" t="str">
        <f>VLOOKUP(G7135,'[1]crosstable (6)'!$B:$C,2,FALSE)</f>
        <v>Chordata</v>
      </c>
      <c r="L7135" t="str">
        <f>VLOOKUP(H7135,'[1]crosstable (6)'!$D:$E,2,FALSE)</f>
        <v>Actinopterygii</v>
      </c>
      <c r="M7135" t="str">
        <f>VLOOKUP(I7135,'[1]crosstable (6)'!$H:$I,2,FALSE)</f>
        <v>Labridae</v>
      </c>
      <c r="N7135" t="str">
        <f>VLOOKUP(F7135,'[1]crosstable (6)'!$A:$J,10,FALSE)</f>
        <v>Halichoeres biocellatus</v>
      </c>
    </row>
    <row r="7136" spans="1:14" x14ac:dyDescent="0.25">
      <c r="A7136" t="s">
        <v>9</v>
      </c>
      <c r="B7136" t="s">
        <v>1137</v>
      </c>
      <c r="C7136">
        <v>121.47096000000001</v>
      </c>
      <c r="D7136">
        <v>22.64631</v>
      </c>
      <c r="E7136">
        <v>20210414</v>
      </c>
      <c r="F7136" t="s">
        <v>671</v>
      </c>
      <c r="G7136" t="s">
        <v>114</v>
      </c>
      <c r="H7136" t="s">
        <v>115</v>
      </c>
      <c r="I7136" t="s">
        <v>192</v>
      </c>
      <c r="J7136" t="s">
        <v>15</v>
      </c>
      <c r="K7136" t="str">
        <f>VLOOKUP(G7136,'[1]crosstable (6)'!$B:$C,2,FALSE)</f>
        <v>Chordata</v>
      </c>
      <c r="L7136" t="str">
        <f>VLOOKUP(H7136,'[1]crosstable (6)'!$D:$E,2,FALSE)</f>
        <v>Actinopterygii</v>
      </c>
      <c r="M7136" t="str">
        <f>VLOOKUP(I7136,'[1]crosstable (6)'!$H:$I,2,FALSE)</f>
        <v>Chaetodontidae</v>
      </c>
      <c r="N7136" t="str">
        <f>VLOOKUP(F7136,'[1]crosstable (6)'!$A:$J,10,FALSE)</f>
        <v>Chaetodon speculum</v>
      </c>
    </row>
    <row r="7137" spans="1:14" x14ac:dyDescent="0.25">
      <c r="A7137" t="s">
        <v>9</v>
      </c>
      <c r="B7137" t="s">
        <v>1137</v>
      </c>
      <c r="C7137">
        <v>121.47096000000001</v>
      </c>
      <c r="D7137">
        <v>22.64631</v>
      </c>
      <c r="E7137">
        <v>20210414</v>
      </c>
      <c r="F7137" t="s">
        <v>650</v>
      </c>
      <c r="G7137" t="s">
        <v>114</v>
      </c>
      <c r="H7137" t="s">
        <v>115</v>
      </c>
      <c r="I7137" t="s">
        <v>130</v>
      </c>
      <c r="J7137" t="s">
        <v>15</v>
      </c>
      <c r="K7137" t="str">
        <f>VLOOKUP(G7137,'[1]crosstable (6)'!$B:$C,2,FALSE)</f>
        <v>Chordata</v>
      </c>
      <c r="L7137" t="str">
        <f>VLOOKUP(H7137,'[1]crosstable (6)'!$D:$E,2,FALSE)</f>
        <v>Actinopterygii</v>
      </c>
      <c r="M7137" t="str">
        <f>VLOOKUP(I7137,'[1]crosstable (6)'!$H:$I,2,FALSE)</f>
        <v>Pomacanthidae</v>
      </c>
      <c r="N7137" t="str">
        <f>VLOOKUP(F7137,'[1]crosstable (6)'!$A:$J,10,FALSE)</f>
        <v>Centropyge ferrugata</v>
      </c>
    </row>
    <row r="7138" spans="1:14" x14ac:dyDescent="0.25">
      <c r="A7138" t="s">
        <v>9</v>
      </c>
      <c r="B7138" t="s">
        <v>1137</v>
      </c>
      <c r="C7138">
        <v>121.47096000000001</v>
      </c>
      <c r="D7138">
        <v>22.64631</v>
      </c>
      <c r="E7138">
        <v>20210414</v>
      </c>
      <c r="F7138" t="s">
        <v>343</v>
      </c>
      <c r="G7138" t="s">
        <v>114</v>
      </c>
      <c r="H7138" t="s">
        <v>115</v>
      </c>
      <c r="I7138" t="s">
        <v>130</v>
      </c>
      <c r="J7138" t="s">
        <v>15</v>
      </c>
      <c r="K7138" t="str">
        <f>VLOOKUP(G7138,'[1]crosstable (6)'!$B:$C,2,FALSE)</f>
        <v>Chordata</v>
      </c>
      <c r="L7138" t="str">
        <f>VLOOKUP(H7138,'[1]crosstable (6)'!$D:$E,2,FALSE)</f>
        <v>Actinopterygii</v>
      </c>
      <c r="M7138" t="str">
        <f>VLOOKUP(I7138,'[1]crosstable (6)'!$H:$I,2,FALSE)</f>
        <v>Pomacanthidae</v>
      </c>
      <c r="N7138" t="str">
        <f>VLOOKUP(F7138,'[1]crosstable (6)'!$A:$J,10,FALSE)</f>
        <v>Pomacanthus semicirculatus</v>
      </c>
    </row>
    <row r="7139" spans="1:14" x14ac:dyDescent="0.25">
      <c r="A7139" t="s">
        <v>9</v>
      </c>
      <c r="B7139" t="s">
        <v>1137</v>
      </c>
      <c r="C7139">
        <v>121.47096000000001</v>
      </c>
      <c r="D7139">
        <v>22.64631</v>
      </c>
      <c r="E7139">
        <v>20210414</v>
      </c>
      <c r="F7139" t="s">
        <v>446</v>
      </c>
      <c r="G7139" t="s">
        <v>114</v>
      </c>
      <c r="H7139" t="s">
        <v>115</v>
      </c>
      <c r="I7139" t="s">
        <v>248</v>
      </c>
      <c r="J7139" t="s">
        <v>15</v>
      </c>
      <c r="K7139" t="str">
        <f>VLOOKUP(G7139,'[1]crosstable (6)'!$B:$C,2,FALSE)</f>
        <v>Chordata</v>
      </c>
      <c r="L7139" t="str">
        <f>VLOOKUP(H7139,'[1]crosstable (6)'!$D:$E,2,FALSE)</f>
        <v>Actinopterygii</v>
      </c>
      <c r="M7139" t="str">
        <f>VLOOKUP(I7139,'[1]crosstable (6)'!$H:$I,2,FALSE)</f>
        <v>Cirrhitidae</v>
      </c>
      <c r="N7139" t="str">
        <f>VLOOKUP(F7139,'[1]crosstable (6)'!$A:$J,10,FALSE)</f>
        <v>Cirrhitichthys falco</v>
      </c>
    </row>
    <row r="7140" spans="1:14" x14ac:dyDescent="0.25">
      <c r="A7140" t="s">
        <v>9</v>
      </c>
      <c r="B7140" t="s">
        <v>1137</v>
      </c>
      <c r="C7140">
        <v>121.47096000000001</v>
      </c>
      <c r="D7140">
        <v>22.64631</v>
      </c>
      <c r="E7140">
        <v>20210414</v>
      </c>
      <c r="F7140" t="s">
        <v>206</v>
      </c>
      <c r="G7140" t="s">
        <v>114</v>
      </c>
      <c r="H7140" t="s">
        <v>115</v>
      </c>
      <c r="I7140" t="s">
        <v>116</v>
      </c>
      <c r="J7140" t="s">
        <v>15</v>
      </c>
      <c r="K7140" t="str">
        <f>VLOOKUP(G7140,'[1]crosstable (6)'!$B:$C,2,FALSE)</f>
        <v>Chordata</v>
      </c>
      <c r="L7140" t="str">
        <f>VLOOKUP(H7140,'[1]crosstable (6)'!$D:$E,2,FALSE)</f>
        <v>Actinopterygii</v>
      </c>
      <c r="M7140" t="str">
        <f>VLOOKUP(I7140,'[1]crosstable (6)'!$H:$I,2,FALSE)</f>
        <v>Labridae</v>
      </c>
      <c r="N7140" t="str">
        <f>VLOOKUP(F7140,'[1]crosstable (6)'!$A:$J,10,FALSE)</f>
        <v>Cirrhilabrus exquisitus</v>
      </c>
    </row>
    <row r="7141" spans="1:14" x14ac:dyDescent="0.25">
      <c r="A7141" t="s">
        <v>9</v>
      </c>
      <c r="B7141" t="s">
        <v>1137</v>
      </c>
      <c r="C7141">
        <v>121.47096000000001</v>
      </c>
      <c r="D7141">
        <v>22.64631</v>
      </c>
      <c r="E7141">
        <v>20210703</v>
      </c>
      <c r="F7141" t="s">
        <v>113</v>
      </c>
      <c r="G7141" t="s">
        <v>114</v>
      </c>
      <c r="H7141" t="s">
        <v>115</v>
      </c>
      <c r="I7141" t="s">
        <v>116</v>
      </c>
      <c r="J7141" t="s">
        <v>15</v>
      </c>
      <c r="K7141" t="str">
        <f>VLOOKUP(G7141,'[1]crosstable (6)'!$B:$C,2,FALSE)</f>
        <v>Chordata</v>
      </c>
      <c r="L7141" t="str">
        <f>VLOOKUP(H7141,'[1]crosstable (6)'!$D:$E,2,FALSE)</f>
        <v>Actinopterygii</v>
      </c>
      <c r="M7141" t="str">
        <f>VLOOKUP(I7141,'[1]crosstable (6)'!$H:$I,2,FALSE)</f>
        <v>Labridae</v>
      </c>
      <c r="N7141" t="str">
        <f>VLOOKUP(F7141,'[1]crosstable (6)'!$A:$J,10,FALSE)</f>
        <v>Pteragogus enneacanthus</v>
      </c>
    </row>
    <row r="7142" spans="1:14" x14ac:dyDescent="0.25">
      <c r="A7142" t="s">
        <v>9</v>
      </c>
      <c r="B7142" t="s">
        <v>1137</v>
      </c>
      <c r="C7142">
        <v>121.47096000000001</v>
      </c>
      <c r="D7142">
        <v>22.64631</v>
      </c>
      <c r="E7142">
        <v>20210703</v>
      </c>
      <c r="F7142" t="s">
        <v>349</v>
      </c>
      <c r="G7142" t="s">
        <v>114</v>
      </c>
      <c r="H7142" t="s">
        <v>115</v>
      </c>
      <c r="I7142" t="s">
        <v>279</v>
      </c>
      <c r="J7142" t="s">
        <v>15</v>
      </c>
      <c r="K7142" t="str">
        <f>VLOOKUP(G7142,'[1]crosstable (6)'!$B:$C,2,FALSE)</f>
        <v>Chordata</v>
      </c>
      <c r="L7142" t="str">
        <f>VLOOKUP(H7142,'[1]crosstable (6)'!$D:$E,2,FALSE)</f>
        <v>Actinopterygii</v>
      </c>
      <c r="M7142" t="str">
        <f>VLOOKUP(I7142,'[1]crosstable (6)'!$H:$I,2,FALSE)</f>
        <v>Tetraodontidae</v>
      </c>
      <c r="N7142" t="str">
        <f>VLOOKUP(F7142,'[1]crosstable (6)'!$A:$J,10,FALSE)</f>
        <v>Canthigaster axiologus</v>
      </c>
    </row>
    <row r="7143" spans="1:14" x14ac:dyDescent="0.25">
      <c r="A7143" t="s">
        <v>9</v>
      </c>
      <c r="B7143" t="s">
        <v>1137</v>
      </c>
      <c r="C7143">
        <v>121.47096000000001</v>
      </c>
      <c r="D7143">
        <v>22.64631</v>
      </c>
      <c r="E7143">
        <v>20210703</v>
      </c>
      <c r="F7143" t="s">
        <v>298</v>
      </c>
      <c r="G7143" t="s">
        <v>114</v>
      </c>
      <c r="H7143" t="s">
        <v>115</v>
      </c>
      <c r="I7143" t="s">
        <v>130</v>
      </c>
      <c r="J7143" t="s">
        <v>15</v>
      </c>
      <c r="K7143" t="str">
        <f>VLOOKUP(G7143,'[1]crosstable (6)'!$B:$C,2,FALSE)</f>
        <v>Chordata</v>
      </c>
      <c r="L7143" t="str">
        <f>VLOOKUP(H7143,'[1]crosstable (6)'!$D:$E,2,FALSE)</f>
        <v>Actinopterygii</v>
      </c>
      <c r="M7143" t="str">
        <f>VLOOKUP(I7143,'[1]crosstable (6)'!$H:$I,2,FALSE)</f>
        <v>Pomacanthidae</v>
      </c>
      <c r="N7143" t="str">
        <f>VLOOKUP(F7143,'[1]crosstable (6)'!$A:$J,10,FALSE)</f>
        <v>Apolemichthys trimaculatus</v>
      </c>
    </row>
    <row r="7144" spans="1:14" x14ac:dyDescent="0.25">
      <c r="A7144" t="s">
        <v>9</v>
      </c>
      <c r="B7144" t="s">
        <v>1137</v>
      </c>
      <c r="C7144">
        <v>121.47096000000001</v>
      </c>
      <c r="D7144">
        <v>22.64631</v>
      </c>
      <c r="E7144">
        <v>20210703</v>
      </c>
      <c r="F7144" t="s">
        <v>351</v>
      </c>
      <c r="G7144" t="s">
        <v>114</v>
      </c>
      <c r="H7144" t="s">
        <v>115</v>
      </c>
      <c r="I7144" t="s">
        <v>119</v>
      </c>
      <c r="J7144" t="s">
        <v>15</v>
      </c>
      <c r="K7144" t="str">
        <f>VLOOKUP(G7144,'[1]crosstable (6)'!$B:$C,2,FALSE)</f>
        <v>Chordata</v>
      </c>
      <c r="L7144" t="str">
        <f>VLOOKUP(H7144,'[1]crosstable (6)'!$D:$E,2,FALSE)</f>
        <v>Actinopterygii</v>
      </c>
      <c r="M7144" t="str">
        <f>VLOOKUP(I7144,'[1]crosstable (6)'!$H:$I,2,FALSE)</f>
        <v>Pomacentridae</v>
      </c>
      <c r="N7144" t="str">
        <f>VLOOKUP(F7144,'[1]crosstable (6)'!$A:$J,10,FALSE)</f>
        <v>Chromis vanderbilti</v>
      </c>
    </row>
    <row r="7145" spans="1:14" x14ac:dyDescent="0.25">
      <c r="A7145" t="s">
        <v>9</v>
      </c>
      <c r="B7145" t="s">
        <v>1137</v>
      </c>
      <c r="C7145">
        <v>121.47096000000001</v>
      </c>
      <c r="D7145">
        <v>22.64631</v>
      </c>
      <c r="E7145">
        <v>20210703</v>
      </c>
      <c r="F7145" t="s">
        <v>256</v>
      </c>
      <c r="G7145" t="s">
        <v>114</v>
      </c>
      <c r="H7145" t="s">
        <v>115</v>
      </c>
      <c r="I7145" t="s">
        <v>122</v>
      </c>
      <c r="J7145" t="s">
        <v>15</v>
      </c>
      <c r="K7145" t="str">
        <f>VLOOKUP(G7145,'[1]crosstable (6)'!$B:$C,2,FALSE)</f>
        <v>Chordata</v>
      </c>
      <c r="L7145" t="str">
        <f>VLOOKUP(H7145,'[1]crosstable (6)'!$D:$E,2,FALSE)</f>
        <v>Actinopterygii</v>
      </c>
      <c r="M7145" t="str">
        <f>VLOOKUP(I7145,'[1]crosstable (6)'!$H:$I,2,FALSE)</f>
        <v>Scaridae</v>
      </c>
      <c r="N7145" t="str">
        <f>VLOOKUP(F7145,'[1]crosstable (6)'!$A:$J,10,FALSE)</f>
        <v>Chlorurus microrhinos</v>
      </c>
    </row>
    <row r="7146" spans="1:14" x14ac:dyDescent="0.25">
      <c r="A7146" t="s">
        <v>9</v>
      </c>
      <c r="B7146" t="s">
        <v>1137</v>
      </c>
      <c r="C7146">
        <v>121.47096000000001</v>
      </c>
      <c r="D7146">
        <v>22.64631</v>
      </c>
      <c r="E7146">
        <v>20210703</v>
      </c>
      <c r="F7146" t="s">
        <v>120</v>
      </c>
      <c r="G7146" t="s">
        <v>114</v>
      </c>
      <c r="H7146" t="s">
        <v>115</v>
      </c>
      <c r="I7146" t="s">
        <v>116</v>
      </c>
      <c r="J7146" t="s">
        <v>15</v>
      </c>
      <c r="K7146" t="str">
        <f>VLOOKUP(G7146,'[1]crosstable (6)'!$B:$C,2,FALSE)</f>
        <v>Chordata</v>
      </c>
      <c r="L7146" t="str">
        <f>VLOOKUP(H7146,'[1]crosstable (6)'!$D:$E,2,FALSE)</f>
        <v>Actinopterygii</v>
      </c>
      <c r="M7146" t="str">
        <f>VLOOKUP(I7146,'[1]crosstable (6)'!$H:$I,2,FALSE)</f>
        <v>Labridae</v>
      </c>
      <c r="N7146" t="str">
        <f>VLOOKUP(F7146,'[1]crosstable (6)'!$A:$J,10,FALSE)</f>
        <v>Bodianus mesothorax</v>
      </c>
    </row>
    <row r="7147" spans="1:14" x14ac:dyDescent="0.25">
      <c r="A7147" t="s">
        <v>9</v>
      </c>
      <c r="B7147" t="s">
        <v>1137</v>
      </c>
      <c r="C7147">
        <v>121.47096000000001</v>
      </c>
      <c r="D7147">
        <v>22.64631</v>
      </c>
      <c r="E7147">
        <v>20210703</v>
      </c>
      <c r="F7147" t="s">
        <v>359</v>
      </c>
      <c r="G7147" t="s">
        <v>114</v>
      </c>
      <c r="H7147" t="s">
        <v>115</v>
      </c>
      <c r="I7147" t="s">
        <v>360</v>
      </c>
      <c r="J7147" t="s">
        <v>15</v>
      </c>
      <c r="K7147" t="str">
        <f>VLOOKUP(G7147,'[1]crosstable (6)'!$B:$C,2,FALSE)</f>
        <v>Chordata</v>
      </c>
      <c r="L7147" t="str">
        <f>VLOOKUP(H7147,'[1]crosstable (6)'!$D:$E,2,FALSE)</f>
        <v>Actinopterygii</v>
      </c>
      <c r="M7147" t="str">
        <f>VLOOKUP(I7147,'[1]crosstable (6)'!$H:$I,2,FALSE)</f>
        <v>Aulostomidae</v>
      </c>
      <c r="N7147" t="str">
        <f>VLOOKUP(F7147,'[1]crosstable (6)'!$A:$J,10,FALSE)</f>
        <v>Aulostomus chinensis</v>
      </c>
    </row>
    <row r="7148" spans="1:14" x14ac:dyDescent="0.25">
      <c r="A7148" t="s">
        <v>9</v>
      </c>
      <c r="B7148" t="s">
        <v>1137</v>
      </c>
      <c r="C7148">
        <v>121.47096000000001</v>
      </c>
      <c r="D7148">
        <v>22.64631</v>
      </c>
      <c r="E7148">
        <v>20210703</v>
      </c>
      <c r="F7148" t="s">
        <v>497</v>
      </c>
      <c r="G7148" t="s">
        <v>114</v>
      </c>
      <c r="H7148" t="s">
        <v>115</v>
      </c>
      <c r="I7148" t="s">
        <v>116</v>
      </c>
      <c r="J7148" t="s">
        <v>15</v>
      </c>
      <c r="K7148" t="str">
        <f>VLOOKUP(G7148,'[1]crosstable (6)'!$B:$C,2,FALSE)</f>
        <v>Chordata</v>
      </c>
      <c r="L7148" t="str">
        <f>VLOOKUP(H7148,'[1]crosstable (6)'!$D:$E,2,FALSE)</f>
        <v>Actinopterygii</v>
      </c>
      <c r="M7148" t="str">
        <f>VLOOKUP(I7148,'[1]crosstable (6)'!$H:$I,2,FALSE)</f>
        <v>Labridae</v>
      </c>
      <c r="N7148" t="str">
        <f>VLOOKUP(F7148,'[1]crosstable (6)'!$A:$J,10,FALSE)</f>
        <v>Pseudocheilinus hexataenia</v>
      </c>
    </row>
    <row r="7149" spans="1:14" x14ac:dyDescent="0.25">
      <c r="A7149" t="s">
        <v>9</v>
      </c>
      <c r="B7149" t="s">
        <v>1137</v>
      </c>
      <c r="C7149">
        <v>121.47096000000001</v>
      </c>
      <c r="D7149">
        <v>22.64631</v>
      </c>
      <c r="E7149">
        <v>20210703</v>
      </c>
      <c r="F7149" t="s">
        <v>613</v>
      </c>
      <c r="G7149" t="s">
        <v>114</v>
      </c>
      <c r="H7149" t="s">
        <v>115</v>
      </c>
      <c r="I7149" t="s">
        <v>194</v>
      </c>
      <c r="J7149" t="s">
        <v>15</v>
      </c>
      <c r="K7149" t="str">
        <f>VLOOKUP(G7149,'[1]crosstable (6)'!$B:$C,2,FALSE)</f>
        <v>Chordata</v>
      </c>
      <c r="L7149" t="str">
        <f>VLOOKUP(H7149,'[1]crosstable (6)'!$D:$E,2,FALSE)</f>
        <v>Actinopterygii</v>
      </c>
      <c r="M7149" t="str">
        <f>VLOOKUP(I7149,'[1]crosstable (6)'!$H:$I,2,FALSE)</f>
        <v>Acanthuridae</v>
      </c>
      <c r="N7149" t="str">
        <f>VLOOKUP(F7149,'[1]crosstable (6)'!$A:$J,10,FALSE)</f>
        <v>Naso hexacanthus</v>
      </c>
    </row>
    <row r="7150" spans="1:14" x14ac:dyDescent="0.25">
      <c r="A7150" t="s">
        <v>9</v>
      </c>
      <c r="B7150" t="s">
        <v>1137</v>
      </c>
      <c r="C7150">
        <v>121.47096000000001</v>
      </c>
      <c r="D7150">
        <v>22.64631</v>
      </c>
      <c r="E7150">
        <v>20210703</v>
      </c>
      <c r="F7150" t="s">
        <v>277</v>
      </c>
      <c r="G7150" t="s">
        <v>114</v>
      </c>
      <c r="H7150" t="s">
        <v>115</v>
      </c>
      <c r="I7150" t="s">
        <v>119</v>
      </c>
      <c r="J7150" t="s">
        <v>15</v>
      </c>
      <c r="K7150" t="str">
        <f>VLOOKUP(G7150,'[1]crosstable (6)'!$B:$C,2,FALSE)</f>
        <v>Chordata</v>
      </c>
      <c r="L7150" t="str">
        <f>VLOOKUP(H7150,'[1]crosstable (6)'!$D:$E,2,FALSE)</f>
        <v>Actinopterygii</v>
      </c>
      <c r="M7150" t="str">
        <f>VLOOKUP(I7150,'[1]crosstable (6)'!$H:$I,2,FALSE)</f>
        <v>Pomacentridae</v>
      </c>
      <c r="N7150" t="str">
        <f>VLOOKUP(F7150,'[1]crosstable (6)'!$A:$J,10,FALSE)</f>
        <v>Pomacentrus vaiuli</v>
      </c>
    </row>
    <row r="7151" spans="1:14" x14ac:dyDescent="0.25">
      <c r="A7151" t="s">
        <v>9</v>
      </c>
      <c r="B7151" t="s">
        <v>1137</v>
      </c>
      <c r="C7151">
        <v>121.47096000000001</v>
      </c>
      <c r="D7151">
        <v>22.64631</v>
      </c>
      <c r="E7151">
        <v>20210703</v>
      </c>
      <c r="F7151" t="s">
        <v>123</v>
      </c>
      <c r="G7151" t="s">
        <v>114</v>
      </c>
      <c r="H7151" t="s">
        <v>115</v>
      </c>
      <c r="I7151" t="s">
        <v>122</v>
      </c>
      <c r="J7151" t="s">
        <v>15</v>
      </c>
      <c r="K7151" t="str">
        <f>VLOOKUP(G7151,'[1]crosstable (6)'!$B:$C,2,FALSE)</f>
        <v>Chordata</v>
      </c>
      <c r="L7151" t="str">
        <f>VLOOKUP(H7151,'[1]crosstable (6)'!$D:$E,2,FALSE)</f>
        <v>Actinopterygii</v>
      </c>
      <c r="M7151" t="str">
        <f>VLOOKUP(I7151,'[1]crosstable (6)'!$H:$I,2,FALSE)</f>
        <v>Scaridae</v>
      </c>
      <c r="N7151" t="str">
        <f>VLOOKUP(F7151,'[1]crosstable (6)'!$A:$J,10,FALSE)</f>
        <v>Scarus schlegeli</v>
      </c>
    </row>
    <row r="7152" spans="1:14" x14ac:dyDescent="0.25">
      <c r="A7152" t="s">
        <v>9</v>
      </c>
      <c r="B7152" t="s">
        <v>1137</v>
      </c>
      <c r="C7152">
        <v>121.47096000000001</v>
      </c>
      <c r="D7152">
        <v>22.64631</v>
      </c>
      <c r="E7152">
        <v>20210703</v>
      </c>
      <c r="F7152" t="s">
        <v>131</v>
      </c>
      <c r="G7152" t="s">
        <v>114</v>
      </c>
      <c r="H7152" t="s">
        <v>115</v>
      </c>
      <c r="I7152" t="s">
        <v>132</v>
      </c>
      <c r="J7152" t="s">
        <v>15</v>
      </c>
      <c r="K7152" t="str">
        <f>VLOOKUP(G7152,'[1]crosstable (6)'!$B:$C,2,FALSE)</f>
        <v>Chordata</v>
      </c>
      <c r="L7152" t="str">
        <f>VLOOKUP(H7152,'[1]crosstable (6)'!$D:$E,2,FALSE)</f>
        <v>Actinopterygii</v>
      </c>
      <c r="M7152" t="str">
        <f>VLOOKUP(I7152,'[1]crosstable (6)'!$H:$I,2,FALSE)</f>
        <v>Mullidae</v>
      </c>
      <c r="N7152" t="str">
        <f>VLOOKUP(F7152,'[1]crosstable (6)'!$A:$J,10,FALSE)</f>
        <v>Parupeneus multifasciatus</v>
      </c>
    </row>
    <row r="7153" spans="1:14" x14ac:dyDescent="0.25">
      <c r="A7153" t="s">
        <v>9</v>
      </c>
      <c r="B7153" t="s">
        <v>1137</v>
      </c>
      <c r="C7153">
        <v>121.47096000000001</v>
      </c>
      <c r="D7153">
        <v>22.64631</v>
      </c>
      <c r="E7153">
        <v>20210703</v>
      </c>
      <c r="F7153" t="s">
        <v>305</v>
      </c>
      <c r="G7153" t="s">
        <v>114</v>
      </c>
      <c r="H7153" t="s">
        <v>115</v>
      </c>
      <c r="I7153" t="s">
        <v>192</v>
      </c>
      <c r="J7153" t="s">
        <v>15</v>
      </c>
      <c r="K7153" t="str">
        <f>VLOOKUP(G7153,'[1]crosstable (6)'!$B:$C,2,FALSE)</f>
        <v>Chordata</v>
      </c>
      <c r="L7153" t="str">
        <f>VLOOKUP(H7153,'[1]crosstable (6)'!$D:$E,2,FALSE)</f>
        <v>Actinopterygii</v>
      </c>
      <c r="M7153" t="str">
        <f>VLOOKUP(I7153,'[1]crosstable (6)'!$H:$I,2,FALSE)</f>
        <v>Chaetodontidae</v>
      </c>
      <c r="N7153" t="str">
        <f>VLOOKUP(F7153,'[1]crosstable (6)'!$A:$J,10,FALSE)</f>
        <v>Chaetodon auripes</v>
      </c>
    </row>
    <row r="7154" spans="1:14" x14ac:dyDescent="0.25">
      <c r="A7154" t="s">
        <v>9</v>
      </c>
      <c r="B7154" t="s">
        <v>1137</v>
      </c>
      <c r="C7154">
        <v>121.47096000000001</v>
      </c>
      <c r="D7154">
        <v>22.64631</v>
      </c>
      <c r="E7154">
        <v>20210703</v>
      </c>
      <c r="F7154" t="s">
        <v>306</v>
      </c>
      <c r="G7154" t="s">
        <v>156</v>
      </c>
      <c r="H7154" t="s">
        <v>157</v>
      </c>
      <c r="I7154" t="s">
        <v>307</v>
      </c>
      <c r="J7154" t="s">
        <v>15</v>
      </c>
      <c r="K7154" t="str">
        <f>VLOOKUP(G7154,'[1]crosstable (6)'!$B:$C,2,FALSE)</f>
        <v>Mollusca</v>
      </c>
      <c r="L7154" t="str">
        <f>VLOOKUP(H7154,'[1]crosstable (6)'!$D:$E,2,FALSE)</f>
        <v>Gastropoda</v>
      </c>
      <c r="M7154" t="str">
        <f>VLOOKUP(I7154,'[1]crosstable (6)'!$H:$I,2,FALSE)</f>
        <v>Hexabranchidae</v>
      </c>
      <c r="N7154" t="str">
        <f>VLOOKUP(F7154,'[1]crosstable (6)'!$A:$J,10,FALSE)</f>
        <v>Hexabranchus sanguineus</v>
      </c>
    </row>
    <row r="7155" spans="1:14" x14ac:dyDescent="0.25">
      <c r="A7155" t="s">
        <v>9</v>
      </c>
      <c r="B7155" t="s">
        <v>1137</v>
      </c>
      <c r="C7155">
        <v>121.47096000000001</v>
      </c>
      <c r="D7155">
        <v>22.64631</v>
      </c>
      <c r="E7155">
        <v>20210703</v>
      </c>
      <c r="F7155" t="s">
        <v>636</v>
      </c>
      <c r="G7155" t="s">
        <v>114</v>
      </c>
      <c r="H7155" t="s">
        <v>115</v>
      </c>
      <c r="I7155" t="s">
        <v>122</v>
      </c>
      <c r="J7155" t="s">
        <v>15</v>
      </c>
      <c r="K7155" t="str">
        <f>VLOOKUP(G7155,'[1]crosstable (6)'!$B:$C,2,FALSE)</f>
        <v>Chordata</v>
      </c>
      <c r="L7155" t="str">
        <f>VLOOKUP(H7155,'[1]crosstable (6)'!$D:$E,2,FALSE)</f>
        <v>Actinopterygii</v>
      </c>
      <c r="M7155" t="str">
        <f>VLOOKUP(I7155,'[1]crosstable (6)'!$H:$I,2,FALSE)</f>
        <v>Scaridae</v>
      </c>
      <c r="N7155" t="str">
        <f>VLOOKUP(F7155,'[1]crosstable (6)'!$A:$J,10,FALSE)</f>
        <v>Scarus ovifrons</v>
      </c>
    </row>
    <row r="7156" spans="1:14" x14ac:dyDescent="0.25">
      <c r="A7156" t="s">
        <v>9</v>
      </c>
      <c r="B7156" t="s">
        <v>1137</v>
      </c>
      <c r="C7156">
        <v>121.47096000000001</v>
      </c>
      <c r="D7156">
        <v>22.64631</v>
      </c>
      <c r="E7156">
        <v>20210703</v>
      </c>
      <c r="F7156" t="s">
        <v>234</v>
      </c>
      <c r="G7156" t="s">
        <v>114</v>
      </c>
      <c r="H7156" t="s">
        <v>115</v>
      </c>
      <c r="I7156" t="s">
        <v>235</v>
      </c>
      <c r="J7156" t="s">
        <v>15</v>
      </c>
      <c r="K7156" t="str">
        <f>VLOOKUP(G7156,'[1]crosstable (6)'!$B:$C,2,FALSE)</f>
        <v>Chordata</v>
      </c>
      <c r="L7156" t="str">
        <f>VLOOKUP(H7156,'[1]crosstable (6)'!$D:$E,2,FALSE)</f>
        <v>Actinopterygii</v>
      </c>
      <c r="M7156" t="str">
        <f>VLOOKUP(I7156,'[1]crosstable (6)'!$H:$I,2,FALSE)</f>
        <v>Zanclidae</v>
      </c>
      <c r="N7156" t="str">
        <f>VLOOKUP(F7156,'[1]crosstable (6)'!$A:$J,10,FALSE)</f>
        <v>Zanclus cornutus</v>
      </c>
    </row>
    <row r="7157" spans="1:14" x14ac:dyDescent="0.25">
      <c r="A7157" t="s">
        <v>9</v>
      </c>
      <c r="B7157" t="s">
        <v>1137</v>
      </c>
      <c r="C7157">
        <v>121.47096000000001</v>
      </c>
      <c r="D7157">
        <v>22.64631</v>
      </c>
      <c r="E7157">
        <v>20210703</v>
      </c>
      <c r="F7157" t="s">
        <v>857</v>
      </c>
      <c r="G7157" t="s">
        <v>114</v>
      </c>
      <c r="H7157" t="s">
        <v>115</v>
      </c>
      <c r="I7157" t="s">
        <v>858</v>
      </c>
      <c r="J7157" t="s">
        <v>15</v>
      </c>
      <c r="K7157" t="str">
        <f>VLOOKUP(G7157,'[1]crosstable (6)'!$B:$C,2,FALSE)</f>
        <v>Chordata</v>
      </c>
      <c r="L7157" t="str">
        <f>VLOOKUP(H7157,'[1]crosstable (6)'!$D:$E,2,FALSE)</f>
        <v>Actinopterygii</v>
      </c>
      <c r="M7157" t="str">
        <f>VLOOKUP(I7157,'[1]crosstable (6)'!$H:$I,2,FALSE)</f>
        <v>Chanidae</v>
      </c>
      <c r="N7157" t="str">
        <f>VLOOKUP(F7157,'[1]crosstable (6)'!$A:$J,10,FALSE)</f>
        <v>Chanos chanos</v>
      </c>
    </row>
    <row r="7158" spans="1:14" x14ac:dyDescent="0.25">
      <c r="A7158" t="s">
        <v>9</v>
      </c>
      <c r="B7158" t="s">
        <v>1137</v>
      </c>
      <c r="C7158">
        <v>121.47096000000001</v>
      </c>
      <c r="D7158">
        <v>22.64631</v>
      </c>
      <c r="E7158">
        <v>20210703</v>
      </c>
      <c r="F7158" t="s">
        <v>237</v>
      </c>
      <c r="G7158" t="s">
        <v>156</v>
      </c>
      <c r="H7158" t="s">
        <v>157</v>
      </c>
      <c r="I7158" t="s">
        <v>230</v>
      </c>
      <c r="J7158" t="s">
        <v>15</v>
      </c>
      <c r="K7158" t="str">
        <f>VLOOKUP(G7158,'[1]crosstable (6)'!$B:$C,2,FALSE)</f>
        <v>Mollusca</v>
      </c>
      <c r="L7158" t="str">
        <f>VLOOKUP(H7158,'[1]crosstable (6)'!$D:$E,2,FALSE)</f>
        <v>Gastropoda</v>
      </c>
      <c r="M7158" t="str">
        <f>VLOOKUP(I7158,'[1]crosstable (6)'!$H:$I,2,FALSE)</f>
        <v>Phyllidiidae</v>
      </c>
      <c r="N7158" t="str">
        <f>VLOOKUP(F7158,'[1]crosstable (6)'!$A:$J,10,FALSE)</f>
        <v>Phyllidiella pustulosa</v>
      </c>
    </row>
    <row r="7159" spans="1:14" x14ac:dyDescent="0.25">
      <c r="A7159" t="s">
        <v>9</v>
      </c>
      <c r="B7159" t="s">
        <v>1137</v>
      </c>
      <c r="C7159">
        <v>121.47096000000001</v>
      </c>
      <c r="D7159">
        <v>22.64631</v>
      </c>
      <c r="E7159">
        <v>20210703</v>
      </c>
      <c r="F7159" t="s">
        <v>217</v>
      </c>
      <c r="G7159" t="s">
        <v>114</v>
      </c>
      <c r="H7159" t="s">
        <v>115</v>
      </c>
      <c r="I7159" t="s">
        <v>122</v>
      </c>
      <c r="J7159" t="s">
        <v>15</v>
      </c>
      <c r="K7159" t="str">
        <f>VLOOKUP(G7159,'[1]crosstable (6)'!$B:$C,2,FALSE)</f>
        <v>Chordata</v>
      </c>
      <c r="L7159" t="str">
        <f>VLOOKUP(H7159,'[1]crosstable (6)'!$D:$E,2,FALSE)</f>
        <v>Actinopterygii</v>
      </c>
      <c r="M7159" t="str">
        <f>VLOOKUP(I7159,'[1]crosstable (6)'!$H:$I,2,FALSE)</f>
        <v>Scaridae</v>
      </c>
      <c r="N7159" t="str">
        <f>VLOOKUP(F7159,'[1]crosstable (6)'!$A:$J,10,FALSE)</f>
        <v>Scarus rubroviolaceus</v>
      </c>
    </row>
    <row r="7160" spans="1:14" x14ac:dyDescent="0.25">
      <c r="A7160" t="s">
        <v>9</v>
      </c>
      <c r="B7160" t="s">
        <v>1137</v>
      </c>
      <c r="C7160">
        <v>121.47096000000001</v>
      </c>
      <c r="D7160">
        <v>22.64631</v>
      </c>
      <c r="E7160">
        <v>20210703</v>
      </c>
      <c r="F7160" t="s">
        <v>159</v>
      </c>
      <c r="G7160" t="s">
        <v>114</v>
      </c>
      <c r="H7160" t="s">
        <v>115</v>
      </c>
      <c r="I7160" t="s">
        <v>116</v>
      </c>
      <c r="J7160" t="s">
        <v>15</v>
      </c>
      <c r="K7160" t="str">
        <f>VLOOKUP(G7160,'[1]crosstable (6)'!$B:$C,2,FALSE)</f>
        <v>Chordata</v>
      </c>
      <c r="L7160" t="str">
        <f>VLOOKUP(H7160,'[1]crosstable (6)'!$D:$E,2,FALSE)</f>
        <v>Actinopterygii</v>
      </c>
      <c r="M7160" t="str">
        <f>VLOOKUP(I7160,'[1]crosstable (6)'!$H:$I,2,FALSE)</f>
        <v>Labridae</v>
      </c>
      <c r="N7160" t="str">
        <f>VLOOKUP(F7160,'[1]crosstable (6)'!$A:$J,10,FALSE)</f>
        <v>Coris dorsomacula</v>
      </c>
    </row>
    <row r="7161" spans="1:14" x14ac:dyDescent="0.25">
      <c r="A7161" t="s">
        <v>9</v>
      </c>
      <c r="B7161" t="s">
        <v>1137</v>
      </c>
      <c r="C7161">
        <v>121.47096000000001</v>
      </c>
      <c r="D7161">
        <v>22.64631</v>
      </c>
      <c r="E7161">
        <v>20210703</v>
      </c>
      <c r="F7161" t="s">
        <v>556</v>
      </c>
      <c r="G7161" t="s">
        <v>114</v>
      </c>
      <c r="H7161" t="s">
        <v>115</v>
      </c>
      <c r="I7161" t="s">
        <v>116</v>
      </c>
      <c r="J7161" t="s">
        <v>15</v>
      </c>
      <c r="K7161" t="str">
        <f>VLOOKUP(G7161,'[1]crosstable (6)'!$B:$C,2,FALSE)</f>
        <v>Chordata</v>
      </c>
      <c r="L7161" t="str">
        <f>VLOOKUP(H7161,'[1]crosstable (6)'!$D:$E,2,FALSE)</f>
        <v>Actinopterygii</v>
      </c>
      <c r="M7161" t="str">
        <f>VLOOKUP(I7161,'[1]crosstable (6)'!$H:$I,2,FALSE)</f>
        <v>Labridae</v>
      </c>
      <c r="N7161" t="str">
        <f>VLOOKUP(F7161,'[1]crosstable (6)'!$A:$J,10,FALSE)</f>
        <v>Pseudocheilinus evanidus</v>
      </c>
    </row>
    <row r="7162" spans="1:14" x14ac:dyDescent="0.25">
      <c r="A7162" t="s">
        <v>9</v>
      </c>
      <c r="B7162" t="s">
        <v>1137</v>
      </c>
      <c r="C7162">
        <v>121.47096000000001</v>
      </c>
      <c r="D7162">
        <v>22.64631</v>
      </c>
      <c r="E7162">
        <v>20210703</v>
      </c>
      <c r="F7162" t="s">
        <v>162</v>
      </c>
      <c r="G7162" t="s">
        <v>114</v>
      </c>
      <c r="H7162" t="s">
        <v>115</v>
      </c>
      <c r="I7162" t="s">
        <v>116</v>
      </c>
      <c r="J7162" t="s">
        <v>15</v>
      </c>
      <c r="K7162" t="str">
        <f>VLOOKUP(G7162,'[1]crosstable (6)'!$B:$C,2,FALSE)</f>
        <v>Chordata</v>
      </c>
      <c r="L7162" t="str">
        <f>VLOOKUP(H7162,'[1]crosstable (6)'!$D:$E,2,FALSE)</f>
        <v>Actinopterygii</v>
      </c>
      <c r="M7162" t="str">
        <f>VLOOKUP(I7162,'[1]crosstable (6)'!$H:$I,2,FALSE)</f>
        <v>Labridae</v>
      </c>
      <c r="N7162" t="str">
        <f>VLOOKUP(F7162,'[1]crosstable (6)'!$A:$J,10,FALSE)</f>
        <v>Macropharyngodon meleagris</v>
      </c>
    </row>
    <row r="7163" spans="1:14" x14ac:dyDescent="0.25">
      <c r="A7163" t="s">
        <v>9</v>
      </c>
      <c r="B7163" t="s">
        <v>1137</v>
      </c>
      <c r="C7163">
        <v>121.47096000000001</v>
      </c>
      <c r="D7163">
        <v>22.64631</v>
      </c>
      <c r="E7163">
        <v>20210703</v>
      </c>
      <c r="F7163" t="s">
        <v>163</v>
      </c>
      <c r="G7163" t="s">
        <v>114</v>
      </c>
      <c r="H7163" t="s">
        <v>115</v>
      </c>
      <c r="I7163" t="s">
        <v>116</v>
      </c>
      <c r="J7163" t="s">
        <v>15</v>
      </c>
      <c r="K7163" t="str">
        <f>VLOOKUP(G7163,'[1]crosstable (6)'!$B:$C,2,FALSE)</f>
        <v>Chordata</v>
      </c>
      <c r="L7163" t="str">
        <f>VLOOKUP(H7163,'[1]crosstable (6)'!$D:$E,2,FALSE)</f>
        <v>Actinopterygii</v>
      </c>
      <c r="M7163" t="str">
        <f>VLOOKUP(I7163,'[1]crosstable (6)'!$H:$I,2,FALSE)</f>
        <v>Labridae</v>
      </c>
      <c r="N7163" t="str">
        <f>VLOOKUP(F7163,'[1]crosstable (6)'!$A:$J,10,FALSE)</f>
        <v>Thalassoma lutescens</v>
      </c>
    </row>
    <row r="7164" spans="1:14" x14ac:dyDescent="0.25">
      <c r="A7164" t="s">
        <v>9</v>
      </c>
      <c r="B7164" t="s">
        <v>1137</v>
      </c>
      <c r="C7164">
        <v>121.47096000000001</v>
      </c>
      <c r="D7164">
        <v>22.64631</v>
      </c>
      <c r="E7164">
        <v>20210703</v>
      </c>
      <c r="F7164" t="s">
        <v>243</v>
      </c>
      <c r="G7164" t="s">
        <v>114</v>
      </c>
      <c r="H7164" t="s">
        <v>115</v>
      </c>
      <c r="I7164" t="s">
        <v>130</v>
      </c>
      <c r="J7164" t="s">
        <v>15</v>
      </c>
      <c r="K7164" t="str">
        <f>VLOOKUP(G7164,'[1]crosstable (6)'!$B:$C,2,FALSE)</f>
        <v>Chordata</v>
      </c>
      <c r="L7164" t="str">
        <f>VLOOKUP(H7164,'[1]crosstable (6)'!$D:$E,2,FALSE)</f>
        <v>Actinopterygii</v>
      </c>
      <c r="M7164" t="str">
        <f>VLOOKUP(I7164,'[1]crosstable (6)'!$H:$I,2,FALSE)</f>
        <v>Pomacanthidae</v>
      </c>
      <c r="N7164" t="str">
        <f>VLOOKUP(F7164,'[1]crosstable (6)'!$A:$J,10,FALSE)</f>
        <v>Pomacanthus imperator</v>
      </c>
    </row>
    <row r="7165" spans="1:14" x14ac:dyDescent="0.25">
      <c r="A7165" t="s">
        <v>9</v>
      </c>
      <c r="B7165" t="s">
        <v>1137</v>
      </c>
      <c r="C7165">
        <v>121.47096000000001</v>
      </c>
      <c r="D7165">
        <v>22.64631</v>
      </c>
      <c r="E7165">
        <v>20210703</v>
      </c>
      <c r="F7165" t="s">
        <v>1139</v>
      </c>
      <c r="G7165" t="s">
        <v>114</v>
      </c>
      <c r="H7165" t="s">
        <v>115</v>
      </c>
      <c r="I7165" t="s">
        <v>194</v>
      </c>
      <c r="J7165" t="s">
        <v>15</v>
      </c>
      <c r="K7165" t="str">
        <f>VLOOKUP(G7165,'[1]crosstable (6)'!$B:$C,2,FALSE)</f>
        <v>Chordata</v>
      </c>
      <c r="L7165" t="str">
        <f>VLOOKUP(H7165,'[1]crosstable (6)'!$D:$E,2,FALSE)</f>
        <v>Actinopterygii</v>
      </c>
      <c r="M7165" t="str">
        <f>VLOOKUP(I7165,'[1]crosstable (6)'!$H:$I,2,FALSE)</f>
        <v>Acanthuridae</v>
      </c>
      <c r="N7165" t="str">
        <f>VLOOKUP(F7165,'[1]crosstable (6)'!$A:$J,10,FALSE)</f>
        <v>Naso tonganus</v>
      </c>
    </row>
    <row r="7166" spans="1:14" x14ac:dyDescent="0.25">
      <c r="A7166" t="s">
        <v>9</v>
      </c>
      <c r="B7166" t="s">
        <v>1137</v>
      </c>
      <c r="C7166">
        <v>121.47096000000001</v>
      </c>
      <c r="D7166">
        <v>22.64631</v>
      </c>
      <c r="E7166">
        <v>20210703</v>
      </c>
      <c r="F7166" t="s">
        <v>172</v>
      </c>
      <c r="G7166" t="s">
        <v>114</v>
      </c>
      <c r="H7166" t="s">
        <v>115</v>
      </c>
      <c r="I7166" t="s">
        <v>116</v>
      </c>
      <c r="J7166" t="s">
        <v>15</v>
      </c>
      <c r="K7166" t="str">
        <f>VLOOKUP(G7166,'[1]crosstable (6)'!$B:$C,2,FALSE)</f>
        <v>Chordata</v>
      </c>
      <c r="L7166" t="str">
        <f>VLOOKUP(H7166,'[1]crosstable (6)'!$D:$E,2,FALSE)</f>
        <v>Actinopterygii</v>
      </c>
      <c r="M7166" t="str">
        <f>VLOOKUP(I7166,'[1]crosstable (6)'!$H:$I,2,FALSE)</f>
        <v>Labridae</v>
      </c>
      <c r="N7166" t="str">
        <f>VLOOKUP(F7166,'[1]crosstable (6)'!$A:$J,10,FALSE)</f>
        <v>Oxycheilinus unifasciatus</v>
      </c>
    </row>
    <row r="7167" spans="1:14" x14ac:dyDescent="0.25">
      <c r="A7167" t="s">
        <v>9</v>
      </c>
      <c r="B7167" t="s">
        <v>1137</v>
      </c>
      <c r="C7167">
        <v>121.47096000000001</v>
      </c>
      <c r="D7167">
        <v>22.64631</v>
      </c>
      <c r="E7167">
        <v>20210703</v>
      </c>
      <c r="F7167" t="s">
        <v>861</v>
      </c>
      <c r="G7167" t="s">
        <v>114</v>
      </c>
      <c r="H7167" t="s">
        <v>115</v>
      </c>
      <c r="I7167" t="s">
        <v>194</v>
      </c>
      <c r="J7167" t="s">
        <v>15</v>
      </c>
      <c r="K7167" t="str">
        <f>VLOOKUP(G7167,'[1]crosstable (6)'!$B:$C,2,FALSE)</f>
        <v>Chordata</v>
      </c>
      <c r="L7167" t="str">
        <f>VLOOKUP(H7167,'[1]crosstable (6)'!$D:$E,2,FALSE)</f>
        <v>Actinopterygii</v>
      </c>
      <c r="M7167" t="str">
        <f>VLOOKUP(I7167,'[1]crosstable (6)'!$H:$I,2,FALSE)</f>
        <v>Acanthuridae</v>
      </c>
      <c r="N7167" t="str">
        <f>VLOOKUP(F7167,'[1]crosstable (6)'!$A:$J,10,FALSE)</f>
        <v>Naso brevirostris</v>
      </c>
    </row>
    <row r="7168" spans="1:14" x14ac:dyDescent="0.25">
      <c r="A7168" t="s">
        <v>9</v>
      </c>
      <c r="B7168" t="s">
        <v>1137</v>
      </c>
      <c r="C7168">
        <v>121.47096000000001</v>
      </c>
      <c r="D7168">
        <v>22.64631</v>
      </c>
      <c r="E7168">
        <v>20210703</v>
      </c>
      <c r="F7168" t="s">
        <v>329</v>
      </c>
      <c r="G7168" t="s">
        <v>114</v>
      </c>
      <c r="H7168" t="s">
        <v>115</v>
      </c>
      <c r="I7168" t="s">
        <v>266</v>
      </c>
      <c r="J7168" t="s">
        <v>15</v>
      </c>
      <c r="K7168" t="str">
        <f>VLOOKUP(G7168,'[1]crosstable (6)'!$B:$C,2,FALSE)</f>
        <v>Chordata</v>
      </c>
      <c r="L7168" t="str">
        <f>VLOOKUP(H7168,'[1]crosstable (6)'!$D:$E,2,FALSE)</f>
        <v>Actinopterygii</v>
      </c>
      <c r="M7168" t="str">
        <f>VLOOKUP(I7168,'[1]crosstable (6)'!$H:$I,2,FALSE)</f>
        <v>Microdesmidae</v>
      </c>
      <c r="N7168" t="str">
        <f>VLOOKUP(F7168,'[1]crosstable (6)'!$A:$J,10,FALSE)</f>
        <v>Nemateleotris magnifica</v>
      </c>
    </row>
    <row r="7169" spans="1:14" x14ac:dyDescent="0.25">
      <c r="A7169" t="s">
        <v>9</v>
      </c>
      <c r="B7169" t="s">
        <v>1137</v>
      </c>
      <c r="C7169">
        <v>121.47096000000001</v>
      </c>
      <c r="D7169">
        <v>22.64631</v>
      </c>
      <c r="E7169">
        <v>20210703</v>
      </c>
      <c r="F7169" t="s">
        <v>270</v>
      </c>
      <c r="G7169" t="s">
        <v>114</v>
      </c>
      <c r="H7169" t="s">
        <v>115</v>
      </c>
      <c r="I7169" t="s">
        <v>141</v>
      </c>
      <c r="J7169" t="s">
        <v>15</v>
      </c>
      <c r="K7169" t="str">
        <f>VLOOKUP(G7169,'[1]crosstable (6)'!$B:$C,2,FALSE)</f>
        <v>Chordata</v>
      </c>
      <c r="L7169" t="str">
        <f>VLOOKUP(H7169,'[1]crosstable (6)'!$D:$E,2,FALSE)</f>
        <v>Actinopterygii</v>
      </c>
      <c r="M7169" t="str">
        <f>VLOOKUP(I7169,'[1]crosstable (6)'!$H:$I,2,FALSE)</f>
        <v>Serranidae</v>
      </c>
      <c r="N7169" t="str">
        <f>VLOOKUP(F7169,'[1]crosstable (6)'!$A:$J,10,FALSE)</f>
        <v>Pseudanthias squamipinnis</v>
      </c>
    </row>
    <row r="7170" spans="1:14" x14ac:dyDescent="0.25">
      <c r="A7170" t="s">
        <v>9</v>
      </c>
      <c r="B7170" t="s">
        <v>1137</v>
      </c>
      <c r="C7170">
        <v>121.47096000000001</v>
      </c>
      <c r="D7170">
        <v>22.64631</v>
      </c>
      <c r="E7170">
        <v>20210703</v>
      </c>
      <c r="F7170" t="s">
        <v>451</v>
      </c>
      <c r="G7170" t="s">
        <v>114</v>
      </c>
      <c r="H7170" t="s">
        <v>115</v>
      </c>
      <c r="I7170" t="s">
        <v>116</v>
      </c>
      <c r="J7170" t="s">
        <v>15</v>
      </c>
      <c r="K7170" t="str">
        <f>VLOOKUP(G7170,'[1]crosstable (6)'!$B:$C,2,FALSE)</f>
        <v>Chordata</v>
      </c>
      <c r="L7170" t="str">
        <f>VLOOKUP(H7170,'[1]crosstable (6)'!$D:$E,2,FALSE)</f>
        <v>Actinopterygii</v>
      </c>
      <c r="M7170" t="str">
        <f>VLOOKUP(I7170,'[1]crosstable (6)'!$H:$I,2,FALSE)</f>
        <v>Labridae</v>
      </c>
      <c r="N7170" t="str">
        <f>VLOOKUP(F7170,'[1]crosstable (6)'!$A:$J,10,FALSE)</f>
        <v>Bodianus axillaris</v>
      </c>
    </row>
    <row r="7171" spans="1:14" x14ac:dyDescent="0.25">
      <c r="A7171" t="s">
        <v>9</v>
      </c>
      <c r="B7171" t="s">
        <v>1137</v>
      </c>
      <c r="C7171">
        <v>121.47096000000001</v>
      </c>
      <c r="D7171">
        <v>22.64631</v>
      </c>
      <c r="E7171">
        <v>20210703</v>
      </c>
      <c r="F7171" t="s">
        <v>173</v>
      </c>
      <c r="G7171" t="s">
        <v>114</v>
      </c>
      <c r="H7171" t="s">
        <v>115</v>
      </c>
      <c r="I7171" t="s">
        <v>116</v>
      </c>
      <c r="J7171" t="s">
        <v>15</v>
      </c>
      <c r="K7171" t="str">
        <f>VLOOKUP(G7171,'[1]crosstable (6)'!$B:$C,2,FALSE)</f>
        <v>Chordata</v>
      </c>
      <c r="L7171" t="str">
        <f>VLOOKUP(H7171,'[1]crosstable (6)'!$D:$E,2,FALSE)</f>
        <v>Actinopterygii</v>
      </c>
      <c r="M7171" t="str">
        <f>VLOOKUP(I7171,'[1]crosstable (6)'!$H:$I,2,FALSE)</f>
        <v>Labridae</v>
      </c>
      <c r="N7171" t="str">
        <f>VLOOKUP(F7171,'[1]crosstable (6)'!$A:$J,10,FALSE)</f>
        <v>Labroides dimidiatus</v>
      </c>
    </row>
    <row r="7172" spans="1:14" x14ac:dyDescent="0.25">
      <c r="A7172" t="s">
        <v>9</v>
      </c>
      <c r="B7172" t="s">
        <v>1137</v>
      </c>
      <c r="C7172">
        <v>121.47096000000001</v>
      </c>
      <c r="D7172">
        <v>22.64631</v>
      </c>
      <c r="E7172">
        <v>20210703</v>
      </c>
      <c r="F7172" t="s">
        <v>174</v>
      </c>
      <c r="G7172" t="s">
        <v>114</v>
      </c>
      <c r="H7172" t="s">
        <v>115</v>
      </c>
      <c r="I7172" t="s">
        <v>116</v>
      </c>
      <c r="J7172" t="s">
        <v>15</v>
      </c>
      <c r="K7172" t="str">
        <f>VLOOKUP(G7172,'[1]crosstable (6)'!$B:$C,2,FALSE)</f>
        <v>Chordata</v>
      </c>
      <c r="L7172" t="str">
        <f>VLOOKUP(H7172,'[1]crosstable (6)'!$D:$E,2,FALSE)</f>
        <v>Actinopterygii</v>
      </c>
      <c r="M7172" t="str">
        <f>VLOOKUP(I7172,'[1]crosstable (6)'!$H:$I,2,FALSE)</f>
        <v>Labridae</v>
      </c>
      <c r="N7172" t="str">
        <f>VLOOKUP(F7172,'[1]crosstable (6)'!$A:$J,10,FALSE)</f>
        <v>Thalassoma amblycephalum</v>
      </c>
    </row>
    <row r="7173" spans="1:14" x14ac:dyDescent="0.25">
      <c r="A7173" t="s">
        <v>9</v>
      </c>
      <c r="B7173" t="s">
        <v>1137</v>
      </c>
      <c r="C7173">
        <v>121.47096000000001</v>
      </c>
      <c r="D7173">
        <v>22.64631</v>
      </c>
      <c r="E7173">
        <v>20210703</v>
      </c>
      <c r="F7173" t="s">
        <v>508</v>
      </c>
      <c r="G7173" t="s">
        <v>114</v>
      </c>
      <c r="H7173" t="s">
        <v>115</v>
      </c>
      <c r="I7173" t="s">
        <v>116</v>
      </c>
      <c r="J7173" t="s">
        <v>15</v>
      </c>
      <c r="K7173" t="str">
        <f>VLOOKUP(G7173,'[1]crosstable (6)'!$B:$C,2,FALSE)</f>
        <v>Chordata</v>
      </c>
      <c r="L7173" t="str">
        <f>VLOOKUP(H7173,'[1]crosstable (6)'!$D:$E,2,FALSE)</f>
        <v>Actinopterygii</v>
      </c>
      <c r="M7173" t="str">
        <f>VLOOKUP(I7173,'[1]crosstable (6)'!$H:$I,2,FALSE)</f>
        <v>Labridae</v>
      </c>
      <c r="N7173" t="str">
        <f>VLOOKUP(F7173,'[1]crosstable (6)'!$A:$J,10,FALSE)</f>
        <v>Halichoeres hortulanus</v>
      </c>
    </row>
    <row r="7174" spans="1:14" x14ac:dyDescent="0.25">
      <c r="A7174" t="s">
        <v>9</v>
      </c>
      <c r="B7174" t="s">
        <v>1137</v>
      </c>
      <c r="C7174">
        <v>121.47096000000001</v>
      </c>
      <c r="D7174">
        <v>22.64631</v>
      </c>
      <c r="E7174">
        <v>20210703</v>
      </c>
      <c r="F7174" t="s">
        <v>570</v>
      </c>
      <c r="G7174" t="s">
        <v>114</v>
      </c>
      <c r="H7174" t="s">
        <v>115</v>
      </c>
      <c r="I7174" t="s">
        <v>127</v>
      </c>
      <c r="J7174" t="s">
        <v>15</v>
      </c>
      <c r="K7174" t="str">
        <f>VLOOKUP(G7174,'[1]crosstable (6)'!$B:$C,2,FALSE)</f>
        <v>Chordata</v>
      </c>
      <c r="L7174" t="str">
        <f>VLOOKUP(H7174,'[1]crosstable (6)'!$D:$E,2,FALSE)</f>
        <v>Actinopterygii</v>
      </c>
      <c r="M7174" t="str">
        <f>VLOOKUP(I7174,'[1]crosstable (6)'!$H:$I,2,FALSE)</f>
        <v>Muraenidae</v>
      </c>
      <c r="N7174" t="str">
        <f>VLOOKUP(F7174,'[1]crosstable (6)'!$A:$J,10,FALSE)</f>
        <v>Gymnothorax flavimarginatus</v>
      </c>
    </row>
    <row r="7175" spans="1:14" x14ac:dyDescent="0.25">
      <c r="A7175" t="s">
        <v>9</v>
      </c>
      <c r="B7175" t="s">
        <v>1137</v>
      </c>
      <c r="C7175">
        <v>121.47096000000001</v>
      </c>
      <c r="D7175">
        <v>22.64631</v>
      </c>
      <c r="E7175">
        <v>20210703</v>
      </c>
      <c r="F7175" t="s">
        <v>179</v>
      </c>
      <c r="G7175" t="s">
        <v>114</v>
      </c>
      <c r="H7175" t="s">
        <v>115</v>
      </c>
      <c r="I7175" t="s">
        <v>116</v>
      </c>
      <c r="J7175" t="s">
        <v>15</v>
      </c>
      <c r="K7175" t="str">
        <f>VLOOKUP(G7175,'[1]crosstable (6)'!$B:$C,2,FALSE)</f>
        <v>Chordata</v>
      </c>
      <c r="L7175" t="str">
        <f>VLOOKUP(H7175,'[1]crosstable (6)'!$D:$E,2,FALSE)</f>
        <v>Actinopterygii</v>
      </c>
      <c r="M7175" t="str">
        <f>VLOOKUP(I7175,'[1]crosstable (6)'!$H:$I,2,FALSE)</f>
        <v>Labridae</v>
      </c>
      <c r="N7175" t="str">
        <f>VLOOKUP(F7175,'[1]crosstable (6)'!$A:$J,10,FALSE)</f>
        <v>Stethojulis bandanensis</v>
      </c>
    </row>
    <row r="7176" spans="1:14" x14ac:dyDescent="0.25">
      <c r="A7176" t="s">
        <v>9</v>
      </c>
      <c r="B7176" t="s">
        <v>1137</v>
      </c>
      <c r="C7176">
        <v>121.47096000000001</v>
      </c>
      <c r="D7176">
        <v>22.64631</v>
      </c>
      <c r="E7176">
        <v>20210703</v>
      </c>
      <c r="F7176" t="s">
        <v>245</v>
      </c>
      <c r="G7176" t="s">
        <v>114</v>
      </c>
      <c r="H7176" t="s">
        <v>115</v>
      </c>
      <c r="I7176" t="s">
        <v>145</v>
      </c>
      <c r="J7176" t="s">
        <v>15</v>
      </c>
      <c r="K7176" t="str">
        <f>VLOOKUP(G7176,'[1]crosstable (6)'!$B:$C,2,FALSE)</f>
        <v>Chordata</v>
      </c>
      <c r="L7176" t="str">
        <f>VLOOKUP(H7176,'[1]crosstable (6)'!$D:$E,2,FALSE)</f>
        <v>Actinopterygii</v>
      </c>
      <c r="M7176" t="str">
        <f>VLOOKUP(I7176,'[1]crosstable (6)'!$H:$I,2,FALSE)</f>
        <v>Apogonidae</v>
      </c>
      <c r="N7176" t="str">
        <f>VLOOKUP(F7176,'[1]crosstable (6)'!$A:$J,10,FALSE)</f>
        <v>Ostorhinchus nigrofasciatus</v>
      </c>
    </row>
    <row r="7177" spans="1:14" x14ac:dyDescent="0.25">
      <c r="A7177" t="s">
        <v>9</v>
      </c>
      <c r="B7177" t="s">
        <v>1137</v>
      </c>
      <c r="C7177">
        <v>121.47096000000001</v>
      </c>
      <c r="D7177">
        <v>22.64631</v>
      </c>
      <c r="E7177">
        <v>20210703</v>
      </c>
      <c r="F7177" t="s">
        <v>420</v>
      </c>
      <c r="G7177" t="s">
        <v>114</v>
      </c>
      <c r="H7177" t="s">
        <v>115</v>
      </c>
      <c r="I7177" t="s">
        <v>279</v>
      </c>
      <c r="J7177" t="s">
        <v>15</v>
      </c>
      <c r="K7177" t="str">
        <f>VLOOKUP(G7177,'[1]crosstable (6)'!$B:$C,2,FALSE)</f>
        <v>Chordata</v>
      </c>
      <c r="L7177" t="str">
        <f>VLOOKUP(H7177,'[1]crosstable (6)'!$D:$E,2,FALSE)</f>
        <v>Actinopterygii</v>
      </c>
      <c r="M7177" t="str">
        <f>VLOOKUP(I7177,'[1]crosstable (6)'!$H:$I,2,FALSE)</f>
        <v>Tetraodontidae</v>
      </c>
      <c r="N7177" t="str">
        <f>VLOOKUP(F7177,'[1]crosstable (6)'!$A:$J,10,FALSE)</f>
        <v>Arothron nigropunctatus</v>
      </c>
    </row>
    <row r="7178" spans="1:14" x14ac:dyDescent="0.25">
      <c r="A7178" t="s">
        <v>9</v>
      </c>
      <c r="B7178" t="s">
        <v>1137</v>
      </c>
      <c r="C7178">
        <v>121.47096000000001</v>
      </c>
      <c r="D7178">
        <v>22.64631</v>
      </c>
      <c r="E7178">
        <v>20210703</v>
      </c>
      <c r="F7178" t="s">
        <v>617</v>
      </c>
      <c r="G7178" t="s">
        <v>156</v>
      </c>
      <c r="H7178" t="s">
        <v>157</v>
      </c>
      <c r="I7178" t="s">
        <v>230</v>
      </c>
      <c r="J7178" t="s">
        <v>15</v>
      </c>
      <c r="K7178" t="str">
        <f>VLOOKUP(G7178,'[1]crosstable (6)'!$B:$C,2,FALSE)</f>
        <v>Mollusca</v>
      </c>
      <c r="L7178" t="str">
        <f>VLOOKUP(H7178,'[1]crosstable (6)'!$D:$E,2,FALSE)</f>
        <v>Gastropoda</v>
      </c>
      <c r="M7178" t="str">
        <f>VLOOKUP(I7178,'[1]crosstable (6)'!$H:$I,2,FALSE)</f>
        <v>Phyllidiidae</v>
      </c>
      <c r="N7178" t="str">
        <f>VLOOKUP(F7178,'[1]crosstable (6)'!$A:$J,10,FALSE)</f>
        <v>Phyllidia varicosa</v>
      </c>
    </row>
    <row r="7179" spans="1:14" x14ac:dyDescent="0.25">
      <c r="A7179" t="s">
        <v>9</v>
      </c>
      <c r="B7179" t="s">
        <v>1137</v>
      </c>
      <c r="C7179">
        <v>121.47096000000001</v>
      </c>
      <c r="D7179">
        <v>22.64631</v>
      </c>
      <c r="E7179">
        <v>20210703</v>
      </c>
      <c r="F7179" t="s">
        <v>187</v>
      </c>
      <c r="G7179" t="s">
        <v>114</v>
      </c>
      <c r="H7179" t="s">
        <v>115</v>
      </c>
      <c r="I7179" t="s">
        <v>122</v>
      </c>
      <c r="J7179" t="s">
        <v>15</v>
      </c>
      <c r="K7179" t="str">
        <f>VLOOKUP(G7179,'[1]crosstable (6)'!$B:$C,2,FALSE)</f>
        <v>Chordata</v>
      </c>
      <c r="L7179" t="str">
        <f>VLOOKUP(H7179,'[1]crosstable (6)'!$D:$E,2,FALSE)</f>
        <v>Actinopterygii</v>
      </c>
      <c r="M7179" t="str">
        <f>VLOOKUP(I7179,'[1]crosstable (6)'!$H:$I,2,FALSE)</f>
        <v>Scaridae</v>
      </c>
      <c r="N7179" t="str">
        <f>VLOOKUP(F7179,'[1]crosstable (6)'!$A:$J,10,FALSE)</f>
        <v>Scarus forsteni</v>
      </c>
    </row>
    <row r="7180" spans="1:14" x14ac:dyDescent="0.25">
      <c r="A7180" t="s">
        <v>9</v>
      </c>
      <c r="B7180" t="s">
        <v>1137</v>
      </c>
      <c r="C7180">
        <v>121.47096000000001</v>
      </c>
      <c r="D7180">
        <v>22.64631</v>
      </c>
      <c r="E7180">
        <v>20210703</v>
      </c>
      <c r="F7180" t="s">
        <v>1066</v>
      </c>
      <c r="G7180" t="s">
        <v>114</v>
      </c>
      <c r="H7180" t="s">
        <v>115</v>
      </c>
      <c r="I7180" t="s">
        <v>116</v>
      </c>
      <c r="J7180" t="s">
        <v>15</v>
      </c>
      <c r="K7180" t="str">
        <f>VLOOKUP(G7180,'[1]crosstable (6)'!$B:$C,2,FALSE)</f>
        <v>Chordata</v>
      </c>
      <c r="L7180" t="str">
        <f>VLOOKUP(H7180,'[1]crosstable (6)'!$D:$E,2,FALSE)</f>
        <v>Actinopterygii</v>
      </c>
      <c r="M7180" t="str">
        <f>VLOOKUP(I7180,'[1]crosstable (6)'!$H:$I,2,FALSE)</f>
        <v>Labridae</v>
      </c>
      <c r="N7180" t="str">
        <f>VLOOKUP(F7180,'[1]crosstable (6)'!$A:$J,10,FALSE)</f>
        <v>Cheilinus chlorourus</v>
      </c>
    </row>
    <row r="7181" spans="1:14" x14ac:dyDescent="0.25">
      <c r="A7181" t="s">
        <v>9</v>
      </c>
      <c r="B7181" t="s">
        <v>1137</v>
      </c>
      <c r="C7181">
        <v>121.47096000000001</v>
      </c>
      <c r="D7181">
        <v>22.64631</v>
      </c>
      <c r="E7181">
        <v>20210703</v>
      </c>
      <c r="F7181" t="s">
        <v>190</v>
      </c>
      <c r="G7181" t="s">
        <v>114</v>
      </c>
      <c r="H7181" t="s">
        <v>115</v>
      </c>
      <c r="I7181" t="s">
        <v>116</v>
      </c>
      <c r="J7181" t="s">
        <v>15</v>
      </c>
      <c r="K7181" t="str">
        <f>VLOOKUP(G7181,'[1]crosstable (6)'!$B:$C,2,FALSE)</f>
        <v>Chordata</v>
      </c>
      <c r="L7181" t="str">
        <f>VLOOKUP(H7181,'[1]crosstable (6)'!$D:$E,2,FALSE)</f>
        <v>Actinopterygii</v>
      </c>
      <c r="M7181" t="str">
        <f>VLOOKUP(I7181,'[1]crosstable (6)'!$H:$I,2,FALSE)</f>
        <v>Labridae</v>
      </c>
      <c r="N7181" t="str">
        <f>VLOOKUP(F7181,'[1]crosstable (6)'!$A:$J,10,FALSE)</f>
        <v>Coris gaimard</v>
      </c>
    </row>
    <row r="7182" spans="1:14" x14ac:dyDescent="0.25">
      <c r="A7182" t="s">
        <v>9</v>
      </c>
      <c r="B7182" t="s">
        <v>1137</v>
      </c>
      <c r="C7182">
        <v>121.47096000000001</v>
      </c>
      <c r="D7182">
        <v>22.64631</v>
      </c>
      <c r="E7182">
        <v>20210703</v>
      </c>
      <c r="F7182" t="s">
        <v>191</v>
      </c>
      <c r="G7182" t="s">
        <v>114</v>
      </c>
      <c r="H7182" t="s">
        <v>115</v>
      </c>
      <c r="I7182" t="s">
        <v>192</v>
      </c>
      <c r="J7182" t="s">
        <v>15</v>
      </c>
      <c r="K7182" t="str">
        <f>VLOOKUP(G7182,'[1]crosstable (6)'!$B:$C,2,FALSE)</f>
        <v>Chordata</v>
      </c>
      <c r="L7182" t="str">
        <f>VLOOKUP(H7182,'[1]crosstable (6)'!$D:$E,2,FALSE)</f>
        <v>Actinopterygii</v>
      </c>
      <c r="M7182" t="str">
        <f>VLOOKUP(I7182,'[1]crosstable (6)'!$H:$I,2,FALSE)</f>
        <v>Chaetodontidae</v>
      </c>
      <c r="N7182" t="str">
        <f>VLOOKUP(F7182,'[1]crosstable (6)'!$A:$J,10,FALSE)</f>
        <v>Chaetodon argentatus</v>
      </c>
    </row>
    <row r="7183" spans="1:14" x14ac:dyDescent="0.25">
      <c r="A7183" t="s">
        <v>9</v>
      </c>
      <c r="B7183" t="s">
        <v>1137</v>
      </c>
      <c r="C7183">
        <v>121.47096000000001</v>
      </c>
      <c r="D7183">
        <v>22.64631</v>
      </c>
      <c r="E7183">
        <v>20210703</v>
      </c>
      <c r="F7183" t="s">
        <v>1140</v>
      </c>
      <c r="G7183" t="s">
        <v>114</v>
      </c>
      <c r="H7183" t="s">
        <v>115</v>
      </c>
      <c r="I7183" t="s">
        <v>927</v>
      </c>
      <c r="J7183" t="s">
        <v>15</v>
      </c>
      <c r="K7183" t="str">
        <f>VLOOKUP(G7183,'[1]crosstable (6)'!$B:$C,2,FALSE)</f>
        <v>Chordata</v>
      </c>
      <c r="L7183" t="str">
        <f>VLOOKUP(H7183,'[1]crosstable (6)'!$D:$E,2,FALSE)</f>
        <v>Actinopterygii</v>
      </c>
      <c r="M7183" t="str">
        <f>VLOOKUP(I7183,'[1]crosstable (6)'!$H:$I,2,FALSE)</f>
        <v>Siganidae</v>
      </c>
      <c r="N7183" t="str">
        <f>VLOOKUP(F7183,'[1]crosstable (6)'!$A:$J,10,FALSE)</f>
        <v>Siganus fuscescens</v>
      </c>
    </row>
    <row r="7184" spans="1:14" x14ac:dyDescent="0.25">
      <c r="A7184" t="s">
        <v>9</v>
      </c>
      <c r="B7184" t="s">
        <v>1137</v>
      </c>
      <c r="C7184">
        <v>121.47096000000001</v>
      </c>
      <c r="D7184">
        <v>22.64631</v>
      </c>
      <c r="E7184">
        <v>20210703</v>
      </c>
      <c r="F7184" t="s">
        <v>193</v>
      </c>
      <c r="G7184" t="s">
        <v>114</v>
      </c>
      <c r="H7184" t="s">
        <v>115</v>
      </c>
      <c r="I7184" t="s">
        <v>194</v>
      </c>
      <c r="J7184" t="s">
        <v>15</v>
      </c>
      <c r="K7184" t="str">
        <f>VLOOKUP(G7184,'[1]crosstable (6)'!$B:$C,2,FALSE)</f>
        <v>Chordata</v>
      </c>
      <c r="L7184" t="str">
        <f>VLOOKUP(H7184,'[1]crosstable (6)'!$D:$E,2,FALSE)</f>
        <v>Actinopterygii</v>
      </c>
      <c r="M7184" t="str">
        <f>VLOOKUP(I7184,'[1]crosstable (6)'!$H:$I,2,FALSE)</f>
        <v>Acanthuridae</v>
      </c>
      <c r="N7184" t="str">
        <f>VLOOKUP(F7184,'[1]crosstable (6)'!$A:$J,10,FALSE)</f>
        <v>Acanthurus nigrofuscus</v>
      </c>
    </row>
    <row r="7185" spans="1:14" x14ac:dyDescent="0.25">
      <c r="A7185" t="s">
        <v>9</v>
      </c>
      <c r="B7185" t="s">
        <v>1137</v>
      </c>
      <c r="C7185">
        <v>121.47096000000001</v>
      </c>
      <c r="D7185">
        <v>22.64631</v>
      </c>
      <c r="E7185">
        <v>20210703</v>
      </c>
      <c r="F7185" t="s">
        <v>197</v>
      </c>
      <c r="G7185" t="s">
        <v>114</v>
      </c>
      <c r="H7185" t="s">
        <v>115</v>
      </c>
      <c r="I7185" t="s">
        <v>116</v>
      </c>
      <c r="J7185" t="s">
        <v>15</v>
      </c>
      <c r="K7185" t="str">
        <f>VLOOKUP(G7185,'[1]crosstable (6)'!$B:$C,2,FALSE)</f>
        <v>Chordata</v>
      </c>
      <c r="L7185" t="str">
        <f>VLOOKUP(H7185,'[1]crosstable (6)'!$D:$E,2,FALSE)</f>
        <v>Actinopterygii</v>
      </c>
      <c r="M7185" t="str">
        <f>VLOOKUP(I7185,'[1]crosstable (6)'!$H:$I,2,FALSE)</f>
        <v>Labridae</v>
      </c>
      <c r="N7185" t="str">
        <f>VLOOKUP(F7185,'[1]crosstable (6)'!$A:$J,10,FALSE)</f>
        <v>Cirrhilabrus cyanopleura</v>
      </c>
    </row>
    <row r="7186" spans="1:14" x14ac:dyDescent="0.25">
      <c r="A7186" t="s">
        <v>9</v>
      </c>
      <c r="B7186" t="s">
        <v>1137</v>
      </c>
      <c r="C7186">
        <v>121.47096000000001</v>
      </c>
      <c r="D7186">
        <v>22.64631</v>
      </c>
      <c r="E7186">
        <v>20210703</v>
      </c>
      <c r="F7186" t="s">
        <v>200</v>
      </c>
      <c r="G7186" t="s">
        <v>114</v>
      </c>
      <c r="H7186" t="s">
        <v>115</v>
      </c>
      <c r="I7186" t="s">
        <v>201</v>
      </c>
      <c r="J7186" t="s">
        <v>15</v>
      </c>
      <c r="K7186" t="str">
        <f>VLOOKUP(G7186,'[1]crosstable (6)'!$B:$C,2,FALSE)</f>
        <v>Chordata</v>
      </c>
      <c r="L7186" t="str">
        <f>VLOOKUP(H7186,'[1]crosstable (6)'!$D:$E,2,FALSE)</f>
        <v>Actinopterygii</v>
      </c>
      <c r="M7186" t="str">
        <f>VLOOKUP(I7186,'[1]crosstable (6)'!$H:$I,2,FALSE)</f>
        <v>Carangidae</v>
      </c>
      <c r="N7186" t="str">
        <f>VLOOKUP(F7186,'[1]crosstable (6)'!$A:$J,10,FALSE)</f>
        <v>Caranx melampygus</v>
      </c>
    </row>
    <row r="7187" spans="1:14" x14ac:dyDescent="0.25">
      <c r="A7187" t="s">
        <v>9</v>
      </c>
      <c r="B7187" t="s">
        <v>1137</v>
      </c>
      <c r="C7187">
        <v>121.47096000000001</v>
      </c>
      <c r="D7187">
        <v>22.64631</v>
      </c>
      <c r="E7187">
        <v>20210703</v>
      </c>
      <c r="F7187" t="s">
        <v>202</v>
      </c>
      <c r="G7187" t="s">
        <v>114</v>
      </c>
      <c r="H7187" t="s">
        <v>115</v>
      </c>
      <c r="I7187" t="s">
        <v>116</v>
      </c>
      <c r="J7187" t="s">
        <v>15</v>
      </c>
      <c r="K7187" t="str">
        <f>VLOOKUP(G7187,'[1]crosstable (6)'!$B:$C,2,FALSE)</f>
        <v>Chordata</v>
      </c>
      <c r="L7187" t="str">
        <f>VLOOKUP(H7187,'[1]crosstable (6)'!$D:$E,2,FALSE)</f>
        <v>Actinopterygii</v>
      </c>
      <c r="M7187" t="str">
        <f>VLOOKUP(I7187,'[1]crosstable (6)'!$H:$I,2,FALSE)</f>
        <v>Labridae</v>
      </c>
      <c r="N7187" t="str">
        <f>VLOOKUP(F7187,'[1]crosstable (6)'!$A:$J,10,FALSE)</f>
        <v>Anampses geographicus</v>
      </c>
    </row>
    <row r="7188" spans="1:14" x14ac:dyDescent="0.25">
      <c r="A7188" t="s">
        <v>9</v>
      </c>
      <c r="B7188" t="s">
        <v>1137</v>
      </c>
      <c r="C7188">
        <v>121.47096000000001</v>
      </c>
      <c r="D7188">
        <v>22.64631</v>
      </c>
      <c r="E7188">
        <v>20210703</v>
      </c>
      <c r="F7188" t="s">
        <v>203</v>
      </c>
      <c r="G7188" t="s">
        <v>114</v>
      </c>
      <c r="H7188" t="s">
        <v>115</v>
      </c>
      <c r="I7188" t="s">
        <v>116</v>
      </c>
      <c r="J7188" t="s">
        <v>15</v>
      </c>
      <c r="K7188" t="str">
        <f>VLOOKUP(G7188,'[1]crosstable (6)'!$B:$C,2,FALSE)</f>
        <v>Chordata</v>
      </c>
      <c r="L7188" t="str">
        <f>VLOOKUP(H7188,'[1]crosstable (6)'!$D:$E,2,FALSE)</f>
        <v>Actinopterygii</v>
      </c>
      <c r="M7188" t="str">
        <f>VLOOKUP(I7188,'[1]crosstable (6)'!$H:$I,2,FALSE)</f>
        <v>Labridae</v>
      </c>
      <c r="N7188" t="str">
        <f>VLOOKUP(F7188,'[1]crosstable (6)'!$A:$J,10,FALSE)</f>
        <v>Oxycheilinus bimaculatus</v>
      </c>
    </row>
    <row r="7189" spans="1:14" x14ac:dyDescent="0.25">
      <c r="A7189" t="s">
        <v>9</v>
      </c>
      <c r="B7189" t="s">
        <v>1137</v>
      </c>
      <c r="C7189">
        <v>121.47096000000001</v>
      </c>
      <c r="D7189">
        <v>22.64631</v>
      </c>
      <c r="E7189">
        <v>20210703</v>
      </c>
      <c r="F7189" t="s">
        <v>590</v>
      </c>
      <c r="G7189" t="s">
        <v>114</v>
      </c>
      <c r="H7189" t="s">
        <v>115</v>
      </c>
      <c r="I7189" t="s">
        <v>116</v>
      </c>
      <c r="J7189" t="s">
        <v>15</v>
      </c>
      <c r="K7189" t="str">
        <f>VLOOKUP(G7189,'[1]crosstable (6)'!$B:$C,2,FALSE)</f>
        <v>Chordata</v>
      </c>
      <c r="L7189" t="str">
        <f>VLOOKUP(H7189,'[1]crosstable (6)'!$D:$E,2,FALSE)</f>
        <v>Actinopterygii</v>
      </c>
      <c r="M7189" t="str">
        <f>VLOOKUP(I7189,'[1]crosstable (6)'!$H:$I,2,FALSE)</f>
        <v>Labridae</v>
      </c>
      <c r="N7189" t="str">
        <f>VLOOKUP(F7189,'[1]crosstable (6)'!$A:$J,10,FALSE)</f>
        <v>Halichoeres biocellatus</v>
      </c>
    </row>
    <row r="7190" spans="1:14" x14ac:dyDescent="0.25">
      <c r="A7190" t="s">
        <v>9</v>
      </c>
      <c r="B7190" t="s">
        <v>1137</v>
      </c>
      <c r="C7190">
        <v>121.47096000000001</v>
      </c>
      <c r="D7190">
        <v>22.64631</v>
      </c>
      <c r="E7190">
        <v>20210703</v>
      </c>
      <c r="F7190" t="s">
        <v>442</v>
      </c>
      <c r="G7190" t="s">
        <v>114</v>
      </c>
      <c r="H7190" t="s">
        <v>115</v>
      </c>
      <c r="I7190" t="s">
        <v>194</v>
      </c>
      <c r="J7190" t="s">
        <v>15</v>
      </c>
      <c r="K7190" t="str">
        <f>VLOOKUP(G7190,'[1]crosstable (6)'!$B:$C,2,FALSE)</f>
        <v>Chordata</v>
      </c>
      <c r="L7190" t="str">
        <f>VLOOKUP(H7190,'[1]crosstable (6)'!$D:$E,2,FALSE)</f>
        <v>Actinopterygii</v>
      </c>
      <c r="M7190" t="str">
        <f>VLOOKUP(I7190,'[1]crosstable (6)'!$H:$I,2,FALSE)</f>
        <v>Acanthuridae</v>
      </c>
      <c r="N7190" t="str">
        <f>VLOOKUP(F7190,'[1]crosstable (6)'!$A:$J,10,FALSE)</f>
        <v>Ctenochaetus binotatus</v>
      </c>
    </row>
    <row r="7191" spans="1:14" x14ac:dyDescent="0.25">
      <c r="A7191" t="s">
        <v>9</v>
      </c>
      <c r="B7191" t="s">
        <v>1137</v>
      </c>
      <c r="C7191">
        <v>121.47096000000001</v>
      </c>
      <c r="D7191">
        <v>22.64631</v>
      </c>
      <c r="E7191">
        <v>20210703</v>
      </c>
      <c r="F7191" t="s">
        <v>205</v>
      </c>
      <c r="G7191" t="s">
        <v>114</v>
      </c>
      <c r="H7191" t="s">
        <v>115</v>
      </c>
      <c r="I7191" t="s">
        <v>130</v>
      </c>
      <c r="J7191" t="s">
        <v>15</v>
      </c>
      <c r="K7191" t="str">
        <f>VLOOKUP(G7191,'[1]crosstable (6)'!$B:$C,2,FALSE)</f>
        <v>Chordata</v>
      </c>
      <c r="L7191" t="str">
        <f>VLOOKUP(H7191,'[1]crosstable (6)'!$D:$E,2,FALSE)</f>
        <v>Actinopterygii</v>
      </c>
      <c r="M7191" t="str">
        <f>VLOOKUP(I7191,'[1]crosstable (6)'!$H:$I,2,FALSE)</f>
        <v>Pomacanthidae</v>
      </c>
      <c r="N7191" t="str">
        <f>VLOOKUP(F7191,'[1]crosstable (6)'!$A:$J,10,FALSE)</f>
        <v>Pygoplites diacanthus</v>
      </c>
    </row>
    <row r="7192" spans="1:14" x14ac:dyDescent="0.25">
      <c r="A7192" t="s">
        <v>9</v>
      </c>
      <c r="B7192" t="s">
        <v>1137</v>
      </c>
      <c r="C7192">
        <v>121.47096000000001</v>
      </c>
      <c r="D7192">
        <v>22.64631</v>
      </c>
      <c r="E7192">
        <v>20210703</v>
      </c>
      <c r="F7192" t="s">
        <v>342</v>
      </c>
      <c r="G7192" t="s">
        <v>114</v>
      </c>
      <c r="H7192" t="s">
        <v>115</v>
      </c>
      <c r="I7192" t="s">
        <v>192</v>
      </c>
      <c r="J7192" t="s">
        <v>15</v>
      </c>
      <c r="K7192" t="str">
        <f>VLOOKUP(G7192,'[1]crosstable (6)'!$B:$C,2,FALSE)</f>
        <v>Chordata</v>
      </c>
      <c r="L7192" t="str">
        <f>VLOOKUP(H7192,'[1]crosstable (6)'!$D:$E,2,FALSE)</f>
        <v>Actinopterygii</v>
      </c>
      <c r="M7192" t="str">
        <f>VLOOKUP(I7192,'[1]crosstable (6)'!$H:$I,2,FALSE)</f>
        <v>Chaetodontidae</v>
      </c>
      <c r="N7192" t="str">
        <f>VLOOKUP(F7192,'[1]crosstable (6)'!$A:$J,10,FALSE)</f>
        <v>Chaetodon vagabundus</v>
      </c>
    </row>
    <row r="7193" spans="1:14" x14ac:dyDescent="0.25">
      <c r="A7193" t="s">
        <v>9</v>
      </c>
      <c r="B7193" t="s">
        <v>1137</v>
      </c>
      <c r="C7193">
        <v>121.47096000000001</v>
      </c>
      <c r="D7193">
        <v>22.64631</v>
      </c>
      <c r="E7193">
        <v>20210703</v>
      </c>
      <c r="F7193" t="s">
        <v>206</v>
      </c>
      <c r="G7193" t="s">
        <v>114</v>
      </c>
      <c r="H7193" t="s">
        <v>115</v>
      </c>
      <c r="I7193" t="s">
        <v>116</v>
      </c>
      <c r="J7193" t="s">
        <v>15</v>
      </c>
      <c r="K7193" t="str">
        <f>VLOOKUP(G7193,'[1]crosstable (6)'!$B:$C,2,FALSE)</f>
        <v>Chordata</v>
      </c>
      <c r="L7193" t="str">
        <f>VLOOKUP(H7193,'[1]crosstable (6)'!$D:$E,2,FALSE)</f>
        <v>Actinopterygii</v>
      </c>
      <c r="M7193" t="str">
        <f>VLOOKUP(I7193,'[1]crosstable (6)'!$H:$I,2,FALSE)</f>
        <v>Labridae</v>
      </c>
      <c r="N7193" t="str">
        <f>VLOOKUP(F7193,'[1]crosstable (6)'!$A:$J,10,FALSE)</f>
        <v>Cirrhilabrus exquisitus</v>
      </c>
    </row>
    <row r="7194" spans="1:14" x14ac:dyDescent="0.25">
      <c r="A7194" t="s">
        <v>9</v>
      </c>
      <c r="B7194" t="s">
        <v>1137</v>
      </c>
      <c r="C7194">
        <v>121.47096000000001</v>
      </c>
      <c r="D7194">
        <v>22.64631</v>
      </c>
      <c r="E7194">
        <v>20211026</v>
      </c>
      <c r="F7194" t="s">
        <v>113</v>
      </c>
      <c r="G7194" t="s">
        <v>114</v>
      </c>
      <c r="H7194" t="s">
        <v>115</v>
      </c>
      <c r="I7194" t="s">
        <v>116</v>
      </c>
      <c r="J7194" t="s">
        <v>15</v>
      </c>
      <c r="K7194" t="str">
        <f>VLOOKUP(G7194,'[1]crosstable (6)'!$B:$C,2,FALSE)</f>
        <v>Chordata</v>
      </c>
      <c r="L7194" t="str">
        <f>VLOOKUP(H7194,'[1]crosstable (6)'!$D:$E,2,FALSE)</f>
        <v>Actinopterygii</v>
      </c>
      <c r="M7194" t="str">
        <f>VLOOKUP(I7194,'[1]crosstable (6)'!$H:$I,2,FALSE)</f>
        <v>Labridae</v>
      </c>
      <c r="N7194" t="str">
        <f>VLOOKUP(F7194,'[1]crosstable (6)'!$A:$J,10,FALSE)</f>
        <v>Pteragogus enneacanthus</v>
      </c>
    </row>
    <row r="7195" spans="1:14" x14ac:dyDescent="0.25">
      <c r="A7195" t="s">
        <v>9</v>
      </c>
      <c r="B7195" t="s">
        <v>1137</v>
      </c>
      <c r="C7195">
        <v>121.47096000000001</v>
      </c>
      <c r="D7195">
        <v>22.64631</v>
      </c>
      <c r="E7195">
        <v>20211026</v>
      </c>
      <c r="F7195" t="s">
        <v>622</v>
      </c>
      <c r="G7195" t="s">
        <v>114</v>
      </c>
      <c r="H7195" t="s">
        <v>115</v>
      </c>
      <c r="I7195" t="s">
        <v>130</v>
      </c>
      <c r="J7195" t="s">
        <v>15</v>
      </c>
      <c r="K7195" t="str">
        <f>VLOOKUP(G7195,'[1]crosstable (6)'!$B:$C,2,FALSE)</f>
        <v>Chordata</v>
      </c>
      <c r="L7195" t="str">
        <f>VLOOKUP(H7195,'[1]crosstable (6)'!$D:$E,2,FALSE)</f>
        <v>Actinopterygii</v>
      </c>
      <c r="M7195" t="str">
        <f>VLOOKUP(I7195,'[1]crosstable (6)'!$H:$I,2,FALSE)</f>
        <v>Pomacanthidae</v>
      </c>
      <c r="N7195" t="str">
        <f>VLOOKUP(F7195,'[1]crosstable (6)'!$A:$J,10,FALSE)</f>
        <v>Centropyge bicolor</v>
      </c>
    </row>
    <row r="7196" spans="1:14" x14ac:dyDescent="0.25">
      <c r="A7196" t="s">
        <v>9</v>
      </c>
      <c r="B7196" t="s">
        <v>1137</v>
      </c>
      <c r="C7196">
        <v>121.47096000000001</v>
      </c>
      <c r="D7196">
        <v>22.64631</v>
      </c>
      <c r="E7196">
        <v>20211026</v>
      </c>
      <c r="F7196" t="s">
        <v>298</v>
      </c>
      <c r="G7196" t="s">
        <v>114</v>
      </c>
      <c r="H7196" t="s">
        <v>115</v>
      </c>
      <c r="I7196" t="s">
        <v>130</v>
      </c>
      <c r="J7196" t="s">
        <v>15</v>
      </c>
      <c r="K7196" t="str">
        <f>VLOOKUP(G7196,'[1]crosstable (6)'!$B:$C,2,FALSE)</f>
        <v>Chordata</v>
      </c>
      <c r="L7196" t="str">
        <f>VLOOKUP(H7196,'[1]crosstable (6)'!$D:$E,2,FALSE)</f>
        <v>Actinopterygii</v>
      </c>
      <c r="M7196" t="str">
        <f>VLOOKUP(I7196,'[1]crosstable (6)'!$H:$I,2,FALSE)</f>
        <v>Pomacanthidae</v>
      </c>
      <c r="N7196" t="str">
        <f>VLOOKUP(F7196,'[1]crosstable (6)'!$A:$J,10,FALSE)</f>
        <v>Apolemichthys trimaculatus</v>
      </c>
    </row>
    <row r="7197" spans="1:14" x14ac:dyDescent="0.25">
      <c r="A7197" t="s">
        <v>9</v>
      </c>
      <c r="B7197" t="s">
        <v>1137</v>
      </c>
      <c r="C7197">
        <v>121.47096000000001</v>
      </c>
      <c r="D7197">
        <v>22.64631</v>
      </c>
      <c r="E7197">
        <v>20211026</v>
      </c>
      <c r="F7197" t="s">
        <v>659</v>
      </c>
      <c r="G7197" t="s">
        <v>114</v>
      </c>
      <c r="H7197" t="s">
        <v>115</v>
      </c>
      <c r="I7197" t="s">
        <v>192</v>
      </c>
      <c r="J7197" t="s">
        <v>15</v>
      </c>
      <c r="K7197" t="str">
        <f>VLOOKUP(G7197,'[1]crosstable (6)'!$B:$C,2,FALSE)</f>
        <v>Chordata</v>
      </c>
      <c r="L7197" t="str">
        <f>VLOOKUP(H7197,'[1]crosstable (6)'!$D:$E,2,FALSE)</f>
        <v>Actinopterygii</v>
      </c>
      <c r="M7197" t="str">
        <f>VLOOKUP(I7197,'[1]crosstable (6)'!$H:$I,2,FALSE)</f>
        <v>Chaetodontidae</v>
      </c>
      <c r="N7197" t="str">
        <f>VLOOKUP(F7197,'[1]crosstable (6)'!$A:$J,10,FALSE)</f>
        <v>Chaetodon trifascialis</v>
      </c>
    </row>
    <row r="7198" spans="1:14" x14ac:dyDescent="0.25">
      <c r="A7198" t="s">
        <v>9</v>
      </c>
      <c r="B7198" t="s">
        <v>1137</v>
      </c>
      <c r="C7198">
        <v>121.47096000000001</v>
      </c>
      <c r="D7198">
        <v>22.64631</v>
      </c>
      <c r="E7198">
        <v>20211026</v>
      </c>
      <c r="F7198" t="s">
        <v>359</v>
      </c>
      <c r="G7198" t="s">
        <v>114</v>
      </c>
      <c r="H7198" t="s">
        <v>115</v>
      </c>
      <c r="I7198" t="s">
        <v>360</v>
      </c>
      <c r="J7198" t="s">
        <v>15</v>
      </c>
      <c r="K7198" t="str">
        <f>VLOOKUP(G7198,'[1]crosstable (6)'!$B:$C,2,FALSE)</f>
        <v>Chordata</v>
      </c>
      <c r="L7198" t="str">
        <f>VLOOKUP(H7198,'[1]crosstable (6)'!$D:$E,2,FALSE)</f>
        <v>Actinopterygii</v>
      </c>
      <c r="M7198" t="str">
        <f>VLOOKUP(I7198,'[1]crosstable (6)'!$H:$I,2,FALSE)</f>
        <v>Aulostomidae</v>
      </c>
      <c r="N7198" t="str">
        <f>VLOOKUP(F7198,'[1]crosstable (6)'!$A:$J,10,FALSE)</f>
        <v>Aulostomus chinensis</v>
      </c>
    </row>
    <row r="7199" spans="1:14" x14ac:dyDescent="0.25">
      <c r="A7199" t="s">
        <v>9</v>
      </c>
      <c r="B7199" t="s">
        <v>1137</v>
      </c>
      <c r="C7199">
        <v>121.47096000000001</v>
      </c>
      <c r="D7199">
        <v>22.64631</v>
      </c>
      <c r="E7199">
        <v>20211026</v>
      </c>
      <c r="F7199" t="s">
        <v>361</v>
      </c>
      <c r="G7199" t="s">
        <v>114</v>
      </c>
      <c r="H7199" t="s">
        <v>115</v>
      </c>
      <c r="I7199" t="s">
        <v>153</v>
      </c>
      <c r="J7199" t="s">
        <v>15</v>
      </c>
      <c r="K7199" t="str">
        <f>VLOOKUP(G7199,'[1]crosstable (6)'!$B:$C,2,FALSE)</f>
        <v>Chordata</v>
      </c>
      <c r="L7199" t="str">
        <f>VLOOKUP(H7199,'[1]crosstable (6)'!$D:$E,2,FALSE)</f>
        <v>Actinopterygii</v>
      </c>
      <c r="M7199" t="str">
        <f>VLOOKUP(I7199,'[1]crosstable (6)'!$H:$I,2,FALSE)</f>
        <v>Gobiidae</v>
      </c>
      <c r="N7199" t="str">
        <f>VLOOKUP(F7199,'[1]crosstable (6)'!$A:$J,10,FALSE)</f>
        <v>Gobiodon quinquestrigatus</v>
      </c>
    </row>
    <row r="7200" spans="1:14" x14ac:dyDescent="0.25">
      <c r="A7200" t="s">
        <v>9</v>
      </c>
      <c r="B7200" t="s">
        <v>1137</v>
      </c>
      <c r="C7200">
        <v>121.47096000000001</v>
      </c>
      <c r="D7200">
        <v>22.64631</v>
      </c>
      <c r="E7200">
        <v>20211026</v>
      </c>
      <c r="F7200" t="s">
        <v>301</v>
      </c>
      <c r="G7200" t="s">
        <v>114</v>
      </c>
      <c r="H7200" t="s">
        <v>115</v>
      </c>
      <c r="I7200" t="s">
        <v>194</v>
      </c>
      <c r="J7200" t="s">
        <v>15</v>
      </c>
      <c r="K7200" t="str">
        <f>VLOOKUP(G7200,'[1]crosstable (6)'!$B:$C,2,FALSE)</f>
        <v>Chordata</v>
      </c>
      <c r="L7200" t="str">
        <f>VLOOKUP(H7200,'[1]crosstable (6)'!$D:$E,2,FALSE)</f>
        <v>Actinopterygii</v>
      </c>
      <c r="M7200" t="str">
        <f>VLOOKUP(I7200,'[1]crosstable (6)'!$H:$I,2,FALSE)</f>
        <v>Acanthuridae</v>
      </c>
      <c r="N7200" t="str">
        <f>VLOOKUP(F7200,'[1]crosstable (6)'!$A:$J,10,FALSE)</f>
        <v>Acanthurus pyroferus</v>
      </c>
    </row>
    <row r="7201" spans="1:14" x14ac:dyDescent="0.25">
      <c r="A7201" t="s">
        <v>9</v>
      </c>
      <c r="B7201" t="s">
        <v>1137</v>
      </c>
      <c r="C7201">
        <v>121.47096000000001</v>
      </c>
      <c r="D7201">
        <v>22.64631</v>
      </c>
      <c r="E7201">
        <v>20211026</v>
      </c>
      <c r="F7201" t="s">
        <v>277</v>
      </c>
      <c r="G7201" t="s">
        <v>114</v>
      </c>
      <c r="H7201" t="s">
        <v>115</v>
      </c>
      <c r="I7201" t="s">
        <v>119</v>
      </c>
      <c r="J7201" t="s">
        <v>15</v>
      </c>
      <c r="K7201" t="str">
        <f>VLOOKUP(G7201,'[1]crosstable (6)'!$B:$C,2,FALSE)</f>
        <v>Chordata</v>
      </c>
      <c r="L7201" t="str">
        <f>VLOOKUP(H7201,'[1]crosstable (6)'!$D:$E,2,FALSE)</f>
        <v>Actinopterygii</v>
      </c>
      <c r="M7201" t="str">
        <f>VLOOKUP(I7201,'[1]crosstable (6)'!$H:$I,2,FALSE)</f>
        <v>Pomacentridae</v>
      </c>
      <c r="N7201" t="str">
        <f>VLOOKUP(F7201,'[1]crosstable (6)'!$A:$J,10,FALSE)</f>
        <v>Pomacentrus vaiuli</v>
      </c>
    </row>
    <row r="7202" spans="1:14" x14ac:dyDescent="0.25">
      <c r="A7202" t="s">
        <v>9</v>
      </c>
      <c r="B7202" t="s">
        <v>1137</v>
      </c>
      <c r="C7202">
        <v>121.47096000000001</v>
      </c>
      <c r="D7202">
        <v>22.64631</v>
      </c>
      <c r="E7202">
        <v>20211026</v>
      </c>
      <c r="F7202" t="s">
        <v>634</v>
      </c>
      <c r="G7202" t="s">
        <v>114</v>
      </c>
      <c r="H7202" t="s">
        <v>115</v>
      </c>
      <c r="I7202" t="s">
        <v>130</v>
      </c>
      <c r="J7202" t="s">
        <v>15</v>
      </c>
      <c r="K7202" t="str">
        <f>VLOOKUP(G7202,'[1]crosstable (6)'!$B:$C,2,FALSE)</f>
        <v>Chordata</v>
      </c>
      <c r="L7202" t="str">
        <f>VLOOKUP(H7202,'[1]crosstable (6)'!$D:$E,2,FALSE)</f>
        <v>Actinopterygii</v>
      </c>
      <c r="M7202" t="str">
        <f>VLOOKUP(I7202,'[1]crosstable (6)'!$H:$I,2,FALSE)</f>
        <v>Pomacanthidae</v>
      </c>
      <c r="N7202" t="str">
        <f>VLOOKUP(F7202,'[1]crosstable (6)'!$A:$J,10,FALSE)</f>
        <v>Centropyge venusta</v>
      </c>
    </row>
    <row r="7203" spans="1:14" x14ac:dyDescent="0.25">
      <c r="A7203" t="s">
        <v>9</v>
      </c>
      <c r="B7203" t="s">
        <v>1137</v>
      </c>
      <c r="C7203">
        <v>121.47096000000001</v>
      </c>
      <c r="D7203">
        <v>22.64631</v>
      </c>
      <c r="E7203">
        <v>20211026</v>
      </c>
      <c r="F7203" t="s">
        <v>614</v>
      </c>
      <c r="G7203" t="s">
        <v>114</v>
      </c>
      <c r="H7203" t="s">
        <v>115</v>
      </c>
      <c r="I7203" t="s">
        <v>166</v>
      </c>
      <c r="J7203" t="s">
        <v>15</v>
      </c>
      <c r="K7203" t="str">
        <f>VLOOKUP(G7203,'[1]crosstable (6)'!$B:$C,2,FALSE)</f>
        <v>Chordata</v>
      </c>
      <c r="L7203" t="str">
        <f>VLOOKUP(H7203,'[1]crosstable (6)'!$D:$E,2,FALSE)</f>
        <v>Actinopterygii</v>
      </c>
      <c r="M7203" t="str">
        <f>VLOOKUP(I7203,'[1]crosstable (6)'!$H:$I,2,FALSE)</f>
        <v>Holocentridae</v>
      </c>
      <c r="N7203" t="str">
        <f>VLOOKUP(F7203,'[1]crosstable (6)'!$A:$J,10,FALSE)</f>
        <v>Myripristis berndti</v>
      </c>
    </row>
    <row r="7204" spans="1:14" x14ac:dyDescent="0.25">
      <c r="A7204" t="s">
        <v>9</v>
      </c>
      <c r="B7204" t="s">
        <v>1137</v>
      </c>
      <c r="C7204">
        <v>121.47096000000001</v>
      </c>
      <c r="D7204">
        <v>22.64631</v>
      </c>
      <c r="E7204">
        <v>20211026</v>
      </c>
      <c r="F7204" t="s">
        <v>651</v>
      </c>
      <c r="G7204" t="s">
        <v>114</v>
      </c>
      <c r="H7204" t="s">
        <v>115</v>
      </c>
      <c r="I7204" t="s">
        <v>130</v>
      </c>
      <c r="J7204" t="s">
        <v>15</v>
      </c>
      <c r="K7204" t="str">
        <f>VLOOKUP(G7204,'[1]crosstable (6)'!$B:$C,2,FALSE)</f>
        <v>Chordata</v>
      </c>
      <c r="L7204" t="str">
        <f>VLOOKUP(H7204,'[1]crosstable (6)'!$D:$E,2,FALSE)</f>
        <v>Actinopterygii</v>
      </c>
      <c r="M7204" t="str">
        <f>VLOOKUP(I7204,'[1]crosstable (6)'!$H:$I,2,FALSE)</f>
        <v>Pomacanthidae</v>
      </c>
      <c r="N7204" t="str">
        <f>VLOOKUP(F7204,'[1]crosstable (6)'!$A:$J,10,FALSE)</f>
        <v>Genicanthus semifasciatus</v>
      </c>
    </row>
    <row r="7205" spans="1:14" x14ac:dyDescent="0.25">
      <c r="A7205" t="s">
        <v>9</v>
      </c>
      <c r="B7205" t="s">
        <v>1137</v>
      </c>
      <c r="C7205">
        <v>121.47096000000001</v>
      </c>
      <c r="D7205">
        <v>22.64631</v>
      </c>
      <c r="E7205">
        <v>20211026</v>
      </c>
      <c r="F7205" t="s">
        <v>1141</v>
      </c>
      <c r="G7205" t="s">
        <v>156</v>
      </c>
      <c r="H7205" t="s">
        <v>157</v>
      </c>
      <c r="I7205" t="s">
        <v>230</v>
      </c>
      <c r="J7205" t="s">
        <v>15</v>
      </c>
      <c r="K7205" t="str">
        <f>VLOOKUP(G7205,'[1]crosstable (6)'!$B:$C,2,FALSE)</f>
        <v>Mollusca</v>
      </c>
      <c r="L7205" t="str">
        <f>VLOOKUP(H7205,'[1]crosstable (6)'!$D:$E,2,FALSE)</f>
        <v>Gastropoda</v>
      </c>
      <c r="M7205" t="str">
        <f>VLOOKUP(I7205,'[1]crosstable (6)'!$H:$I,2,FALSE)</f>
        <v>Phyllidiidae</v>
      </c>
      <c r="N7205" t="str">
        <f>VLOOKUP(F7205,'[1]crosstable (6)'!$A:$J,10,FALSE)</f>
        <v>Phyllidia carlsonhoffi</v>
      </c>
    </row>
    <row r="7206" spans="1:14" x14ac:dyDescent="0.25">
      <c r="A7206" t="s">
        <v>9</v>
      </c>
      <c r="B7206" t="s">
        <v>1137</v>
      </c>
      <c r="C7206">
        <v>121.47096000000001</v>
      </c>
      <c r="D7206">
        <v>22.64631</v>
      </c>
      <c r="E7206">
        <v>20211026</v>
      </c>
      <c r="F7206" t="s">
        <v>543</v>
      </c>
      <c r="G7206" t="s">
        <v>114</v>
      </c>
      <c r="H7206" t="s">
        <v>115</v>
      </c>
      <c r="I7206" t="s">
        <v>119</v>
      </c>
      <c r="J7206" t="s">
        <v>15</v>
      </c>
      <c r="K7206" t="str">
        <f>VLOOKUP(G7206,'[1]crosstable (6)'!$B:$C,2,FALSE)</f>
        <v>Chordata</v>
      </c>
      <c r="L7206" t="str">
        <f>VLOOKUP(H7206,'[1]crosstable (6)'!$D:$E,2,FALSE)</f>
        <v>Actinopterygii</v>
      </c>
      <c r="M7206" t="str">
        <f>VLOOKUP(I7206,'[1]crosstable (6)'!$H:$I,2,FALSE)</f>
        <v>Pomacentridae</v>
      </c>
      <c r="N7206" t="str">
        <f>VLOOKUP(F7206,'[1]crosstable (6)'!$A:$J,10,FALSE)</f>
        <v>Chrysiptera starcki</v>
      </c>
    </row>
    <row r="7207" spans="1:14" x14ac:dyDescent="0.25">
      <c r="A7207" t="s">
        <v>9</v>
      </c>
      <c r="B7207" t="s">
        <v>1137</v>
      </c>
      <c r="C7207">
        <v>121.47096000000001</v>
      </c>
      <c r="D7207">
        <v>22.64631</v>
      </c>
      <c r="E7207">
        <v>20211026</v>
      </c>
      <c r="F7207" t="s">
        <v>732</v>
      </c>
      <c r="G7207" t="s">
        <v>114</v>
      </c>
      <c r="H7207" t="s">
        <v>115</v>
      </c>
      <c r="I7207" t="s">
        <v>166</v>
      </c>
      <c r="J7207" t="s">
        <v>15</v>
      </c>
      <c r="K7207" t="str">
        <f>VLOOKUP(G7207,'[1]crosstable (6)'!$B:$C,2,FALSE)</f>
        <v>Chordata</v>
      </c>
      <c r="L7207" t="str">
        <f>VLOOKUP(H7207,'[1]crosstable (6)'!$D:$E,2,FALSE)</f>
        <v>Actinopterygii</v>
      </c>
      <c r="M7207" t="str">
        <f>VLOOKUP(I7207,'[1]crosstable (6)'!$H:$I,2,FALSE)</f>
        <v>Holocentridae</v>
      </c>
      <c r="N7207" t="str">
        <f>VLOOKUP(F7207,'[1]crosstable (6)'!$A:$J,10,FALSE)</f>
        <v>Sargocentron spiniferum</v>
      </c>
    </row>
    <row r="7208" spans="1:14" x14ac:dyDescent="0.25">
      <c r="A7208" t="s">
        <v>9</v>
      </c>
      <c r="B7208" t="s">
        <v>1137</v>
      </c>
      <c r="C7208">
        <v>121.47096000000001</v>
      </c>
      <c r="D7208">
        <v>22.64631</v>
      </c>
      <c r="E7208">
        <v>20211026</v>
      </c>
      <c r="F7208" t="s">
        <v>136</v>
      </c>
      <c r="G7208" t="s">
        <v>114</v>
      </c>
      <c r="H7208" t="s">
        <v>115</v>
      </c>
      <c r="I7208" t="s">
        <v>116</v>
      </c>
      <c r="J7208" t="s">
        <v>15</v>
      </c>
      <c r="K7208" t="str">
        <f>VLOOKUP(G7208,'[1]crosstable (6)'!$B:$C,2,FALSE)</f>
        <v>Chordata</v>
      </c>
      <c r="L7208" t="str">
        <f>VLOOKUP(H7208,'[1]crosstable (6)'!$D:$E,2,FALSE)</f>
        <v>Actinopterygii</v>
      </c>
      <c r="M7208" t="str">
        <f>VLOOKUP(I7208,'[1]crosstable (6)'!$H:$I,2,FALSE)</f>
        <v>Labridae</v>
      </c>
      <c r="N7208" t="str">
        <f>VLOOKUP(F7208,'[1]crosstable (6)'!$A:$J,10,FALSE)</f>
        <v>Cheilinus oxycephalus</v>
      </c>
    </row>
    <row r="7209" spans="1:14" x14ac:dyDescent="0.25">
      <c r="A7209" t="s">
        <v>9</v>
      </c>
      <c r="B7209" t="s">
        <v>1137</v>
      </c>
      <c r="C7209">
        <v>121.47096000000001</v>
      </c>
      <c r="D7209">
        <v>22.64631</v>
      </c>
      <c r="E7209">
        <v>20211026</v>
      </c>
      <c r="F7209" t="s">
        <v>305</v>
      </c>
      <c r="G7209" t="s">
        <v>114</v>
      </c>
      <c r="H7209" t="s">
        <v>115</v>
      </c>
      <c r="I7209" t="s">
        <v>192</v>
      </c>
      <c r="J7209" t="s">
        <v>15</v>
      </c>
      <c r="K7209" t="str">
        <f>VLOOKUP(G7209,'[1]crosstable (6)'!$B:$C,2,FALSE)</f>
        <v>Chordata</v>
      </c>
      <c r="L7209" t="str">
        <f>VLOOKUP(H7209,'[1]crosstable (6)'!$D:$E,2,FALSE)</f>
        <v>Actinopterygii</v>
      </c>
      <c r="M7209" t="str">
        <f>VLOOKUP(I7209,'[1]crosstable (6)'!$H:$I,2,FALSE)</f>
        <v>Chaetodontidae</v>
      </c>
      <c r="N7209" t="str">
        <f>VLOOKUP(F7209,'[1]crosstable (6)'!$A:$J,10,FALSE)</f>
        <v>Chaetodon auripes</v>
      </c>
    </row>
    <row r="7210" spans="1:14" x14ac:dyDescent="0.25">
      <c r="A7210" t="s">
        <v>9</v>
      </c>
      <c r="B7210" t="s">
        <v>1137</v>
      </c>
      <c r="C7210">
        <v>121.47096000000001</v>
      </c>
      <c r="D7210">
        <v>22.64631</v>
      </c>
      <c r="E7210">
        <v>20211026</v>
      </c>
      <c r="F7210" t="s">
        <v>214</v>
      </c>
      <c r="G7210" t="s">
        <v>114</v>
      </c>
      <c r="H7210" t="s">
        <v>115</v>
      </c>
      <c r="I7210" t="s">
        <v>192</v>
      </c>
      <c r="J7210" t="s">
        <v>15</v>
      </c>
      <c r="K7210" t="str">
        <f>VLOOKUP(G7210,'[1]crosstable (6)'!$B:$C,2,FALSE)</f>
        <v>Chordata</v>
      </c>
      <c r="L7210" t="str">
        <f>VLOOKUP(H7210,'[1]crosstable (6)'!$D:$E,2,FALSE)</f>
        <v>Actinopterygii</v>
      </c>
      <c r="M7210" t="str">
        <f>VLOOKUP(I7210,'[1]crosstable (6)'!$H:$I,2,FALSE)</f>
        <v>Chaetodontidae</v>
      </c>
      <c r="N7210" t="str">
        <f>VLOOKUP(F7210,'[1]crosstable (6)'!$A:$J,10,FALSE)</f>
        <v>Chaetodon kleinii</v>
      </c>
    </row>
    <row r="7211" spans="1:14" x14ac:dyDescent="0.25">
      <c r="A7211" t="s">
        <v>9</v>
      </c>
      <c r="B7211" t="s">
        <v>1137</v>
      </c>
      <c r="C7211">
        <v>121.47096000000001</v>
      </c>
      <c r="D7211">
        <v>22.64631</v>
      </c>
      <c r="E7211">
        <v>20211026</v>
      </c>
      <c r="F7211" t="s">
        <v>139</v>
      </c>
      <c r="G7211" t="s">
        <v>114</v>
      </c>
      <c r="H7211" t="s">
        <v>115</v>
      </c>
      <c r="I7211" t="s">
        <v>119</v>
      </c>
      <c r="J7211" t="s">
        <v>15</v>
      </c>
      <c r="K7211" t="str">
        <f>VLOOKUP(G7211,'[1]crosstable (6)'!$B:$C,2,FALSE)</f>
        <v>Chordata</v>
      </c>
      <c r="L7211" t="str">
        <f>VLOOKUP(H7211,'[1]crosstable (6)'!$D:$E,2,FALSE)</f>
        <v>Actinopterygii</v>
      </c>
      <c r="M7211" t="str">
        <f>VLOOKUP(I7211,'[1]crosstable (6)'!$H:$I,2,FALSE)</f>
        <v>Pomacentridae</v>
      </c>
      <c r="N7211" t="str">
        <f>VLOOKUP(F7211,'[1]crosstable (6)'!$A:$J,10,FALSE)</f>
        <v>Amphiprion clarkii</v>
      </c>
    </row>
    <row r="7212" spans="1:14" x14ac:dyDescent="0.25">
      <c r="A7212" t="s">
        <v>9</v>
      </c>
      <c r="B7212" t="s">
        <v>1137</v>
      </c>
      <c r="C7212">
        <v>121.47096000000001</v>
      </c>
      <c r="D7212">
        <v>22.64631</v>
      </c>
      <c r="E7212">
        <v>20211026</v>
      </c>
      <c r="F7212" t="s">
        <v>140</v>
      </c>
      <c r="G7212" t="s">
        <v>114</v>
      </c>
      <c r="H7212" t="s">
        <v>115</v>
      </c>
      <c r="I7212" t="s">
        <v>141</v>
      </c>
      <c r="J7212" t="s">
        <v>15</v>
      </c>
      <c r="K7212" t="str">
        <f>VLOOKUP(G7212,'[1]crosstable (6)'!$B:$C,2,FALSE)</f>
        <v>Chordata</v>
      </c>
      <c r="L7212" t="str">
        <f>VLOOKUP(H7212,'[1]crosstable (6)'!$D:$E,2,FALSE)</f>
        <v>Actinopterygii</v>
      </c>
      <c r="M7212" t="str">
        <f>VLOOKUP(I7212,'[1]crosstable (6)'!$H:$I,2,FALSE)</f>
        <v>Serranidae</v>
      </c>
      <c r="N7212" t="str">
        <f>VLOOKUP(F7212,'[1]crosstable (6)'!$A:$J,10,FALSE)</f>
        <v>Cephalopholis urodeta</v>
      </c>
    </row>
    <row r="7213" spans="1:14" x14ac:dyDescent="0.25">
      <c r="A7213" t="s">
        <v>9</v>
      </c>
      <c r="B7213" t="s">
        <v>1137</v>
      </c>
      <c r="C7213">
        <v>121.47096000000001</v>
      </c>
      <c r="D7213">
        <v>22.64631</v>
      </c>
      <c r="E7213">
        <v>20211026</v>
      </c>
      <c r="F7213" t="s">
        <v>569</v>
      </c>
      <c r="G7213" t="s">
        <v>114</v>
      </c>
      <c r="H7213" t="s">
        <v>115</v>
      </c>
      <c r="I7213" t="s">
        <v>166</v>
      </c>
      <c r="J7213" t="s">
        <v>15</v>
      </c>
      <c r="K7213" t="str">
        <f>VLOOKUP(G7213,'[1]crosstable (6)'!$B:$C,2,FALSE)</f>
        <v>Chordata</v>
      </c>
      <c r="L7213" t="str">
        <f>VLOOKUP(H7213,'[1]crosstable (6)'!$D:$E,2,FALSE)</f>
        <v>Actinopterygii</v>
      </c>
      <c r="M7213" t="str">
        <f>VLOOKUP(I7213,'[1]crosstable (6)'!$H:$I,2,FALSE)</f>
        <v>Holocentridae</v>
      </c>
      <c r="N7213" t="str">
        <f>VLOOKUP(F7213,'[1]crosstable (6)'!$A:$J,10,FALSE)</f>
        <v>Sargocentron caudimaculatum</v>
      </c>
    </row>
    <row r="7214" spans="1:14" x14ac:dyDescent="0.25">
      <c r="A7214" t="s">
        <v>9</v>
      </c>
      <c r="B7214" t="s">
        <v>1137</v>
      </c>
      <c r="C7214">
        <v>121.47096000000001</v>
      </c>
      <c r="D7214">
        <v>22.64631</v>
      </c>
      <c r="E7214">
        <v>20211026</v>
      </c>
      <c r="F7214" t="s">
        <v>308</v>
      </c>
      <c r="G7214" t="s">
        <v>114</v>
      </c>
      <c r="H7214" t="s">
        <v>115</v>
      </c>
      <c r="I7214" t="s">
        <v>194</v>
      </c>
      <c r="J7214" t="s">
        <v>15</v>
      </c>
      <c r="K7214" t="str">
        <f>VLOOKUP(G7214,'[1]crosstable (6)'!$B:$C,2,FALSE)</f>
        <v>Chordata</v>
      </c>
      <c r="L7214" t="str">
        <f>VLOOKUP(H7214,'[1]crosstable (6)'!$D:$E,2,FALSE)</f>
        <v>Actinopterygii</v>
      </c>
      <c r="M7214" t="str">
        <f>VLOOKUP(I7214,'[1]crosstable (6)'!$H:$I,2,FALSE)</f>
        <v>Acanthuridae</v>
      </c>
      <c r="N7214" t="str">
        <f>VLOOKUP(F7214,'[1]crosstable (6)'!$A:$J,10,FALSE)</f>
        <v>Acanthurus dussumieri</v>
      </c>
    </row>
    <row r="7215" spans="1:14" x14ac:dyDescent="0.25">
      <c r="A7215" t="s">
        <v>9</v>
      </c>
      <c r="B7215" t="s">
        <v>1137</v>
      </c>
      <c r="C7215">
        <v>121.47096000000001</v>
      </c>
      <c r="D7215">
        <v>22.64631</v>
      </c>
      <c r="E7215">
        <v>20211026</v>
      </c>
      <c r="F7215" t="s">
        <v>234</v>
      </c>
      <c r="G7215" t="s">
        <v>114</v>
      </c>
      <c r="H7215" t="s">
        <v>115</v>
      </c>
      <c r="I7215" t="s">
        <v>235</v>
      </c>
      <c r="J7215" t="s">
        <v>15</v>
      </c>
      <c r="K7215" t="str">
        <f>VLOOKUP(G7215,'[1]crosstable (6)'!$B:$C,2,FALSE)</f>
        <v>Chordata</v>
      </c>
      <c r="L7215" t="str">
        <f>VLOOKUP(H7215,'[1]crosstable (6)'!$D:$E,2,FALSE)</f>
        <v>Actinopterygii</v>
      </c>
      <c r="M7215" t="str">
        <f>VLOOKUP(I7215,'[1]crosstable (6)'!$H:$I,2,FALSE)</f>
        <v>Zanclidae</v>
      </c>
      <c r="N7215" t="str">
        <f>VLOOKUP(F7215,'[1]crosstable (6)'!$A:$J,10,FALSE)</f>
        <v>Zanclus cornutus</v>
      </c>
    </row>
    <row r="7216" spans="1:14" x14ac:dyDescent="0.25">
      <c r="A7216" t="s">
        <v>9</v>
      </c>
      <c r="B7216" t="s">
        <v>1137</v>
      </c>
      <c r="C7216">
        <v>121.47096000000001</v>
      </c>
      <c r="D7216">
        <v>22.64631</v>
      </c>
      <c r="E7216">
        <v>20211026</v>
      </c>
      <c r="F7216" t="s">
        <v>637</v>
      </c>
      <c r="G7216" t="s">
        <v>114</v>
      </c>
      <c r="H7216" t="s">
        <v>115</v>
      </c>
      <c r="I7216" t="s">
        <v>147</v>
      </c>
      <c r="J7216" t="s">
        <v>15</v>
      </c>
      <c r="K7216" t="str">
        <f>VLOOKUP(G7216,'[1]crosstable (6)'!$B:$C,2,FALSE)</f>
        <v>Chordata</v>
      </c>
      <c r="L7216" t="str">
        <f>VLOOKUP(H7216,'[1]crosstable (6)'!$D:$E,2,FALSE)</f>
        <v>Actinopterygii</v>
      </c>
      <c r="M7216" t="str">
        <f>VLOOKUP(I7216,'[1]crosstable (6)'!$H:$I,2,FALSE)</f>
        <v>Balistidae</v>
      </c>
      <c r="N7216" t="str">
        <f>VLOOKUP(F7216,'[1]crosstable (6)'!$A:$J,10,FALSE)</f>
        <v>Balistapus undulatus</v>
      </c>
    </row>
    <row r="7217" spans="1:14" x14ac:dyDescent="0.25">
      <c r="A7217" t="s">
        <v>9</v>
      </c>
      <c r="B7217" t="s">
        <v>1137</v>
      </c>
      <c r="C7217">
        <v>121.47096000000001</v>
      </c>
      <c r="D7217">
        <v>22.64631</v>
      </c>
      <c r="E7217">
        <v>20211026</v>
      </c>
      <c r="F7217" t="s">
        <v>282</v>
      </c>
      <c r="G7217" t="s">
        <v>114</v>
      </c>
      <c r="H7217" t="s">
        <v>115</v>
      </c>
      <c r="I7217" t="s">
        <v>153</v>
      </c>
      <c r="J7217" t="s">
        <v>15</v>
      </c>
      <c r="K7217" t="str">
        <f>VLOOKUP(G7217,'[1]crosstable (6)'!$B:$C,2,FALSE)</f>
        <v>Chordata</v>
      </c>
      <c r="L7217" t="str">
        <f>VLOOKUP(H7217,'[1]crosstable (6)'!$D:$E,2,FALSE)</f>
        <v>Actinopterygii</v>
      </c>
      <c r="M7217" t="str">
        <f>VLOOKUP(I7217,'[1]crosstable (6)'!$H:$I,2,FALSE)</f>
        <v>Gobiidae</v>
      </c>
      <c r="N7217" t="str">
        <f>VLOOKUP(F7217,'[1]crosstable (6)'!$A:$J,10,FALSE)</f>
        <v>Bryaninops yongei</v>
      </c>
    </row>
    <row r="7218" spans="1:14" x14ac:dyDescent="0.25">
      <c r="A7218" t="s">
        <v>9</v>
      </c>
      <c r="B7218" t="s">
        <v>1137</v>
      </c>
      <c r="C7218">
        <v>121.47096000000001</v>
      </c>
      <c r="D7218">
        <v>22.64631</v>
      </c>
      <c r="E7218">
        <v>20211026</v>
      </c>
      <c r="F7218" t="s">
        <v>237</v>
      </c>
      <c r="G7218" t="s">
        <v>156</v>
      </c>
      <c r="H7218" t="s">
        <v>157</v>
      </c>
      <c r="I7218" t="s">
        <v>230</v>
      </c>
      <c r="J7218" t="s">
        <v>15</v>
      </c>
      <c r="K7218" t="str">
        <f>VLOOKUP(G7218,'[1]crosstable (6)'!$B:$C,2,FALSE)</f>
        <v>Mollusca</v>
      </c>
      <c r="L7218" t="str">
        <f>VLOOKUP(H7218,'[1]crosstable (6)'!$D:$E,2,FALSE)</f>
        <v>Gastropoda</v>
      </c>
      <c r="M7218" t="str">
        <f>VLOOKUP(I7218,'[1]crosstable (6)'!$H:$I,2,FALSE)</f>
        <v>Phyllidiidae</v>
      </c>
      <c r="N7218" t="str">
        <f>VLOOKUP(F7218,'[1]crosstable (6)'!$A:$J,10,FALSE)</f>
        <v>Phyllidiella pustulosa</v>
      </c>
    </row>
    <row r="7219" spans="1:14" x14ac:dyDescent="0.25">
      <c r="A7219" t="s">
        <v>9</v>
      </c>
      <c r="B7219" t="s">
        <v>1137</v>
      </c>
      <c r="C7219">
        <v>121.47096000000001</v>
      </c>
      <c r="D7219">
        <v>22.64631</v>
      </c>
      <c r="E7219">
        <v>20211026</v>
      </c>
      <c r="F7219" t="s">
        <v>656</v>
      </c>
      <c r="G7219" t="s">
        <v>114</v>
      </c>
      <c r="H7219" t="s">
        <v>115</v>
      </c>
      <c r="I7219" t="s">
        <v>119</v>
      </c>
      <c r="J7219" t="s">
        <v>15</v>
      </c>
      <c r="K7219" t="str">
        <f>VLOOKUP(G7219,'[1]crosstable (6)'!$B:$C,2,FALSE)</f>
        <v>Chordata</v>
      </c>
      <c r="L7219" t="str">
        <f>VLOOKUP(H7219,'[1]crosstable (6)'!$D:$E,2,FALSE)</f>
        <v>Actinopterygii</v>
      </c>
      <c r="M7219" t="str">
        <f>VLOOKUP(I7219,'[1]crosstable (6)'!$H:$I,2,FALSE)</f>
        <v>Pomacentridae</v>
      </c>
      <c r="N7219" t="str">
        <f>VLOOKUP(F7219,'[1]crosstable (6)'!$A:$J,10,FALSE)</f>
        <v>Plectroglyphidodon johnstonianus</v>
      </c>
    </row>
    <row r="7220" spans="1:14" x14ac:dyDescent="0.25">
      <c r="A7220" t="s">
        <v>9</v>
      </c>
      <c r="B7220" t="s">
        <v>1137</v>
      </c>
      <c r="C7220">
        <v>121.47096000000001</v>
      </c>
      <c r="D7220">
        <v>22.64631</v>
      </c>
      <c r="E7220">
        <v>20211026</v>
      </c>
      <c r="F7220" t="s">
        <v>556</v>
      </c>
      <c r="G7220" t="s">
        <v>114</v>
      </c>
      <c r="H7220" t="s">
        <v>115</v>
      </c>
      <c r="I7220" t="s">
        <v>116</v>
      </c>
      <c r="J7220" t="s">
        <v>15</v>
      </c>
      <c r="K7220" t="str">
        <f>VLOOKUP(G7220,'[1]crosstable (6)'!$B:$C,2,FALSE)</f>
        <v>Chordata</v>
      </c>
      <c r="L7220" t="str">
        <f>VLOOKUP(H7220,'[1]crosstable (6)'!$D:$E,2,FALSE)</f>
        <v>Actinopterygii</v>
      </c>
      <c r="M7220" t="str">
        <f>VLOOKUP(I7220,'[1]crosstable (6)'!$H:$I,2,FALSE)</f>
        <v>Labridae</v>
      </c>
      <c r="N7220" t="str">
        <f>VLOOKUP(F7220,'[1]crosstable (6)'!$A:$J,10,FALSE)</f>
        <v>Pseudocheilinus evanidus</v>
      </c>
    </row>
    <row r="7221" spans="1:14" x14ac:dyDescent="0.25">
      <c r="A7221" t="s">
        <v>9</v>
      </c>
      <c r="B7221" t="s">
        <v>1137</v>
      </c>
      <c r="C7221">
        <v>121.47096000000001</v>
      </c>
      <c r="D7221">
        <v>22.64631</v>
      </c>
      <c r="E7221">
        <v>20211026</v>
      </c>
      <c r="F7221" t="s">
        <v>160</v>
      </c>
      <c r="G7221" t="s">
        <v>114</v>
      </c>
      <c r="H7221" t="s">
        <v>115</v>
      </c>
      <c r="I7221" t="s">
        <v>130</v>
      </c>
      <c r="J7221" t="s">
        <v>15</v>
      </c>
      <c r="K7221" t="str">
        <f>VLOOKUP(G7221,'[1]crosstable (6)'!$B:$C,2,FALSE)</f>
        <v>Chordata</v>
      </c>
      <c r="L7221" t="str">
        <f>VLOOKUP(H7221,'[1]crosstable (6)'!$D:$E,2,FALSE)</f>
        <v>Actinopterygii</v>
      </c>
      <c r="M7221" t="str">
        <f>VLOOKUP(I7221,'[1]crosstable (6)'!$H:$I,2,FALSE)</f>
        <v>Pomacanthidae</v>
      </c>
      <c r="N7221" t="str">
        <f>VLOOKUP(F7221,'[1]crosstable (6)'!$A:$J,10,FALSE)</f>
        <v>Centropyge heraldi</v>
      </c>
    </row>
    <row r="7222" spans="1:14" x14ac:dyDescent="0.25">
      <c r="A7222" t="s">
        <v>9</v>
      </c>
      <c r="B7222" t="s">
        <v>1137</v>
      </c>
      <c r="C7222">
        <v>121.47096000000001</v>
      </c>
      <c r="D7222">
        <v>22.64631</v>
      </c>
      <c r="E7222">
        <v>20211026</v>
      </c>
      <c r="F7222" t="s">
        <v>163</v>
      </c>
      <c r="G7222" t="s">
        <v>114</v>
      </c>
      <c r="H7222" t="s">
        <v>115</v>
      </c>
      <c r="I7222" t="s">
        <v>116</v>
      </c>
      <c r="J7222" t="s">
        <v>15</v>
      </c>
      <c r="K7222" t="str">
        <f>VLOOKUP(G7222,'[1]crosstable (6)'!$B:$C,2,FALSE)</f>
        <v>Chordata</v>
      </c>
      <c r="L7222" t="str">
        <f>VLOOKUP(H7222,'[1]crosstable (6)'!$D:$E,2,FALSE)</f>
        <v>Actinopterygii</v>
      </c>
      <c r="M7222" t="str">
        <f>VLOOKUP(I7222,'[1]crosstable (6)'!$H:$I,2,FALSE)</f>
        <v>Labridae</v>
      </c>
      <c r="N7222" t="str">
        <f>VLOOKUP(F7222,'[1]crosstable (6)'!$A:$J,10,FALSE)</f>
        <v>Thalassoma lutescens</v>
      </c>
    </row>
    <row r="7223" spans="1:14" x14ac:dyDescent="0.25">
      <c r="A7223" t="s">
        <v>9</v>
      </c>
      <c r="B7223" t="s">
        <v>1137</v>
      </c>
      <c r="C7223">
        <v>121.47096000000001</v>
      </c>
      <c r="D7223">
        <v>22.64631</v>
      </c>
      <c r="E7223">
        <v>20211026</v>
      </c>
      <c r="F7223" t="s">
        <v>321</v>
      </c>
      <c r="G7223" t="s">
        <v>114</v>
      </c>
      <c r="H7223" t="s">
        <v>115</v>
      </c>
      <c r="I7223" t="s">
        <v>248</v>
      </c>
      <c r="J7223" t="s">
        <v>15</v>
      </c>
      <c r="K7223" t="str">
        <f>VLOOKUP(G7223,'[1]crosstable (6)'!$B:$C,2,FALSE)</f>
        <v>Chordata</v>
      </c>
      <c r="L7223" t="str">
        <f>VLOOKUP(H7223,'[1]crosstable (6)'!$D:$E,2,FALSE)</f>
        <v>Actinopterygii</v>
      </c>
      <c r="M7223" t="str">
        <f>VLOOKUP(I7223,'[1]crosstable (6)'!$H:$I,2,FALSE)</f>
        <v>Cirrhitidae</v>
      </c>
      <c r="N7223" t="str">
        <f>VLOOKUP(F7223,'[1]crosstable (6)'!$A:$J,10,FALSE)</f>
        <v>Paracirrhites arcatus</v>
      </c>
    </row>
    <row r="7224" spans="1:14" x14ac:dyDescent="0.25">
      <c r="A7224" t="s">
        <v>9</v>
      </c>
      <c r="B7224" t="s">
        <v>1137</v>
      </c>
      <c r="C7224">
        <v>121.47096000000001</v>
      </c>
      <c r="D7224">
        <v>22.64631</v>
      </c>
      <c r="E7224">
        <v>20211026</v>
      </c>
      <c r="F7224" t="s">
        <v>165</v>
      </c>
      <c r="G7224" t="s">
        <v>114</v>
      </c>
      <c r="H7224" t="s">
        <v>115</v>
      </c>
      <c r="I7224" t="s">
        <v>166</v>
      </c>
      <c r="J7224" t="s">
        <v>15</v>
      </c>
      <c r="K7224" t="str">
        <f>VLOOKUP(G7224,'[1]crosstable (6)'!$B:$C,2,FALSE)</f>
        <v>Chordata</v>
      </c>
      <c r="L7224" t="str">
        <f>VLOOKUP(H7224,'[1]crosstable (6)'!$D:$E,2,FALSE)</f>
        <v>Actinopterygii</v>
      </c>
      <c r="M7224" t="str">
        <f>VLOOKUP(I7224,'[1]crosstable (6)'!$H:$I,2,FALSE)</f>
        <v>Holocentridae</v>
      </c>
      <c r="N7224" t="str">
        <f>VLOOKUP(F7224,'[1]crosstable (6)'!$A:$J,10,FALSE)</f>
        <v>Myripristis kuntee</v>
      </c>
    </row>
    <row r="7225" spans="1:14" x14ac:dyDescent="0.25">
      <c r="A7225" t="s">
        <v>9</v>
      </c>
      <c r="B7225" t="s">
        <v>1137</v>
      </c>
      <c r="C7225">
        <v>121.47096000000001</v>
      </c>
      <c r="D7225">
        <v>22.64631</v>
      </c>
      <c r="E7225">
        <v>20211026</v>
      </c>
      <c r="F7225" t="s">
        <v>243</v>
      </c>
      <c r="G7225" t="s">
        <v>114</v>
      </c>
      <c r="H7225" t="s">
        <v>115</v>
      </c>
      <c r="I7225" t="s">
        <v>130</v>
      </c>
      <c r="J7225" t="s">
        <v>15</v>
      </c>
      <c r="K7225" t="str">
        <f>VLOOKUP(G7225,'[1]crosstable (6)'!$B:$C,2,FALSE)</f>
        <v>Chordata</v>
      </c>
      <c r="L7225" t="str">
        <f>VLOOKUP(H7225,'[1]crosstable (6)'!$D:$E,2,FALSE)</f>
        <v>Actinopterygii</v>
      </c>
      <c r="M7225" t="str">
        <f>VLOOKUP(I7225,'[1]crosstable (6)'!$H:$I,2,FALSE)</f>
        <v>Pomacanthidae</v>
      </c>
      <c r="N7225" t="str">
        <f>VLOOKUP(F7225,'[1]crosstable (6)'!$A:$J,10,FALSE)</f>
        <v>Pomacanthus imperator</v>
      </c>
    </row>
    <row r="7226" spans="1:14" x14ac:dyDescent="0.25">
      <c r="A7226" t="s">
        <v>9</v>
      </c>
      <c r="B7226" t="s">
        <v>1137</v>
      </c>
      <c r="C7226">
        <v>121.47096000000001</v>
      </c>
      <c r="D7226">
        <v>22.64631</v>
      </c>
      <c r="E7226">
        <v>20211026</v>
      </c>
      <c r="F7226" t="s">
        <v>404</v>
      </c>
      <c r="G7226" t="s">
        <v>114</v>
      </c>
      <c r="H7226" t="s">
        <v>115</v>
      </c>
      <c r="I7226" t="s">
        <v>333</v>
      </c>
      <c r="J7226" t="s">
        <v>15</v>
      </c>
      <c r="K7226" t="str">
        <f>VLOOKUP(G7226,'[1]crosstable (6)'!$B:$C,2,FALSE)</f>
        <v>Chordata</v>
      </c>
      <c r="L7226" t="str">
        <f>VLOOKUP(H7226,'[1]crosstable (6)'!$D:$E,2,FALSE)</f>
        <v>Actinopterygii</v>
      </c>
      <c r="M7226" t="str">
        <f>VLOOKUP(I7226,'[1]crosstable (6)'!$H:$I,2,FALSE)</f>
        <v>Haemulidae</v>
      </c>
      <c r="N7226" t="str">
        <f>VLOOKUP(F7226,'[1]crosstable (6)'!$A:$J,10,FALSE)</f>
        <v>Plectorhinchus vittatus</v>
      </c>
    </row>
    <row r="7227" spans="1:14" x14ac:dyDescent="0.25">
      <c r="A7227" t="s">
        <v>9</v>
      </c>
      <c r="B7227" t="s">
        <v>1137</v>
      </c>
      <c r="C7227">
        <v>121.47096000000001</v>
      </c>
      <c r="D7227">
        <v>22.64631</v>
      </c>
      <c r="E7227">
        <v>20211026</v>
      </c>
      <c r="F7227" t="s">
        <v>222</v>
      </c>
      <c r="G7227" t="s">
        <v>114</v>
      </c>
      <c r="H7227" t="s">
        <v>115</v>
      </c>
      <c r="I7227" t="s">
        <v>119</v>
      </c>
      <c r="J7227" t="s">
        <v>15</v>
      </c>
      <c r="K7227" t="str">
        <f>VLOOKUP(G7227,'[1]crosstable (6)'!$B:$C,2,FALSE)</f>
        <v>Chordata</v>
      </c>
      <c r="L7227" t="str">
        <f>VLOOKUP(H7227,'[1]crosstable (6)'!$D:$E,2,FALSE)</f>
        <v>Actinopterygii</v>
      </c>
      <c r="M7227" t="str">
        <f>VLOOKUP(I7227,'[1]crosstable (6)'!$H:$I,2,FALSE)</f>
        <v>Pomacentridae</v>
      </c>
      <c r="N7227" t="str">
        <f>VLOOKUP(F7227,'[1]crosstable (6)'!$A:$J,10,FALSE)</f>
        <v>Amphiprion ocellaris</v>
      </c>
    </row>
    <row r="7228" spans="1:14" x14ac:dyDescent="0.25">
      <c r="A7228" t="s">
        <v>9</v>
      </c>
      <c r="B7228" t="s">
        <v>1137</v>
      </c>
      <c r="C7228">
        <v>121.47096000000001</v>
      </c>
      <c r="D7228">
        <v>22.64631</v>
      </c>
      <c r="E7228">
        <v>20211026</v>
      </c>
      <c r="F7228" t="s">
        <v>580</v>
      </c>
      <c r="G7228" t="s">
        <v>114</v>
      </c>
      <c r="H7228" t="s">
        <v>115</v>
      </c>
      <c r="I7228" t="s">
        <v>122</v>
      </c>
      <c r="J7228" t="s">
        <v>15</v>
      </c>
      <c r="K7228" t="str">
        <f>VLOOKUP(G7228,'[1]crosstable (6)'!$B:$C,2,FALSE)</f>
        <v>Chordata</v>
      </c>
      <c r="L7228" t="str">
        <f>VLOOKUP(H7228,'[1]crosstable (6)'!$D:$E,2,FALSE)</f>
        <v>Actinopterygii</v>
      </c>
      <c r="M7228" t="str">
        <f>VLOOKUP(I7228,'[1]crosstable (6)'!$H:$I,2,FALSE)</f>
        <v>Scaridae</v>
      </c>
      <c r="N7228" t="str">
        <f>VLOOKUP(F7228,'[1]crosstable (6)'!$A:$J,10,FALSE)</f>
        <v>Cetoscarus ocellatus</v>
      </c>
    </row>
    <row r="7229" spans="1:14" x14ac:dyDescent="0.25">
      <c r="A7229" t="s">
        <v>9</v>
      </c>
      <c r="B7229" t="s">
        <v>1137</v>
      </c>
      <c r="C7229">
        <v>121.47096000000001</v>
      </c>
      <c r="D7229">
        <v>22.64631</v>
      </c>
      <c r="E7229">
        <v>20211026</v>
      </c>
      <c r="F7229" t="s">
        <v>172</v>
      </c>
      <c r="G7229" t="s">
        <v>114</v>
      </c>
      <c r="H7229" t="s">
        <v>115</v>
      </c>
      <c r="I7229" t="s">
        <v>116</v>
      </c>
      <c r="J7229" t="s">
        <v>15</v>
      </c>
      <c r="K7229" t="str">
        <f>VLOOKUP(G7229,'[1]crosstable (6)'!$B:$C,2,FALSE)</f>
        <v>Chordata</v>
      </c>
      <c r="L7229" t="str">
        <f>VLOOKUP(H7229,'[1]crosstable (6)'!$D:$E,2,FALSE)</f>
        <v>Actinopterygii</v>
      </c>
      <c r="M7229" t="str">
        <f>VLOOKUP(I7229,'[1]crosstable (6)'!$H:$I,2,FALSE)</f>
        <v>Labridae</v>
      </c>
      <c r="N7229" t="str">
        <f>VLOOKUP(F7229,'[1]crosstable (6)'!$A:$J,10,FALSE)</f>
        <v>Oxycheilinus unifasciatus</v>
      </c>
    </row>
    <row r="7230" spans="1:14" x14ac:dyDescent="0.25">
      <c r="A7230" t="s">
        <v>9</v>
      </c>
      <c r="B7230" t="s">
        <v>1137</v>
      </c>
      <c r="C7230">
        <v>121.47096000000001</v>
      </c>
      <c r="D7230">
        <v>22.64631</v>
      </c>
      <c r="E7230">
        <v>20211026</v>
      </c>
      <c r="F7230" t="s">
        <v>326</v>
      </c>
      <c r="G7230" t="s">
        <v>114</v>
      </c>
      <c r="H7230" t="s">
        <v>115</v>
      </c>
      <c r="I7230" t="s">
        <v>248</v>
      </c>
      <c r="J7230" t="s">
        <v>15</v>
      </c>
      <c r="K7230" t="str">
        <f>VLOOKUP(G7230,'[1]crosstable (6)'!$B:$C,2,FALSE)</f>
        <v>Chordata</v>
      </c>
      <c r="L7230" t="str">
        <f>VLOOKUP(H7230,'[1]crosstable (6)'!$D:$E,2,FALSE)</f>
        <v>Actinopterygii</v>
      </c>
      <c r="M7230" t="str">
        <f>VLOOKUP(I7230,'[1]crosstable (6)'!$H:$I,2,FALSE)</f>
        <v>Cirrhitidae</v>
      </c>
      <c r="N7230" t="str">
        <f>VLOOKUP(F7230,'[1]crosstable (6)'!$A:$J,10,FALSE)</f>
        <v>Cirrhitichthys aprinus</v>
      </c>
    </row>
    <row r="7231" spans="1:14" x14ac:dyDescent="0.25">
      <c r="A7231" t="s">
        <v>9</v>
      </c>
      <c r="B7231" t="s">
        <v>1137</v>
      </c>
      <c r="C7231">
        <v>121.47096000000001</v>
      </c>
      <c r="D7231">
        <v>22.64631</v>
      </c>
      <c r="E7231">
        <v>20211026</v>
      </c>
      <c r="F7231" t="s">
        <v>581</v>
      </c>
      <c r="G7231" t="s">
        <v>114</v>
      </c>
      <c r="H7231" t="s">
        <v>115</v>
      </c>
      <c r="I7231" t="s">
        <v>176</v>
      </c>
      <c r="J7231" t="s">
        <v>15</v>
      </c>
      <c r="K7231" t="str">
        <f>VLOOKUP(G7231,'[1]crosstable (6)'!$B:$C,2,FALSE)</f>
        <v>Chordata</v>
      </c>
      <c r="L7231" t="str">
        <f>VLOOKUP(H7231,'[1]crosstable (6)'!$D:$E,2,FALSE)</f>
        <v>Actinopterygii</v>
      </c>
      <c r="M7231" t="str">
        <f>VLOOKUP(I7231,'[1]crosstable (6)'!$H:$I,2,FALSE)</f>
        <v>Lutjanidae</v>
      </c>
      <c r="N7231" t="str">
        <f>VLOOKUP(F7231,'[1]crosstable (6)'!$A:$J,10,FALSE)</f>
        <v>Macolor macularis</v>
      </c>
    </row>
    <row r="7232" spans="1:14" x14ac:dyDescent="0.25">
      <c r="A7232" t="s">
        <v>9</v>
      </c>
      <c r="B7232" t="s">
        <v>1137</v>
      </c>
      <c r="C7232">
        <v>121.47096000000001</v>
      </c>
      <c r="D7232">
        <v>22.64631</v>
      </c>
      <c r="E7232">
        <v>20211026</v>
      </c>
      <c r="F7232" t="s">
        <v>328</v>
      </c>
      <c r="G7232" t="s">
        <v>114</v>
      </c>
      <c r="H7232" t="s">
        <v>115</v>
      </c>
      <c r="I7232" t="s">
        <v>132</v>
      </c>
      <c r="J7232" t="s">
        <v>15</v>
      </c>
      <c r="K7232" t="str">
        <f>VLOOKUP(G7232,'[1]crosstable (6)'!$B:$C,2,FALSE)</f>
        <v>Chordata</v>
      </c>
      <c r="L7232" t="str">
        <f>VLOOKUP(H7232,'[1]crosstable (6)'!$D:$E,2,FALSE)</f>
        <v>Actinopterygii</v>
      </c>
      <c r="M7232" t="str">
        <f>VLOOKUP(I7232,'[1]crosstable (6)'!$H:$I,2,FALSE)</f>
        <v>Mullidae</v>
      </c>
      <c r="N7232" t="str">
        <f>VLOOKUP(F7232,'[1]crosstable (6)'!$A:$J,10,FALSE)</f>
        <v>Parupeneus ciliatus</v>
      </c>
    </row>
    <row r="7233" spans="1:14" x14ac:dyDescent="0.25">
      <c r="A7233" t="s">
        <v>9</v>
      </c>
      <c r="B7233" t="s">
        <v>1137</v>
      </c>
      <c r="C7233">
        <v>121.47096000000001</v>
      </c>
      <c r="D7233">
        <v>22.64631</v>
      </c>
      <c r="E7233">
        <v>20211026</v>
      </c>
      <c r="F7233" t="s">
        <v>270</v>
      </c>
      <c r="G7233" t="s">
        <v>114</v>
      </c>
      <c r="H7233" t="s">
        <v>115</v>
      </c>
      <c r="I7233" t="s">
        <v>141</v>
      </c>
      <c r="J7233" t="s">
        <v>15</v>
      </c>
      <c r="K7233" t="str">
        <f>VLOOKUP(G7233,'[1]crosstable (6)'!$B:$C,2,FALSE)</f>
        <v>Chordata</v>
      </c>
      <c r="L7233" t="str">
        <f>VLOOKUP(H7233,'[1]crosstable (6)'!$D:$E,2,FALSE)</f>
        <v>Actinopterygii</v>
      </c>
      <c r="M7233" t="str">
        <f>VLOOKUP(I7233,'[1]crosstable (6)'!$H:$I,2,FALSE)</f>
        <v>Serranidae</v>
      </c>
      <c r="N7233" t="str">
        <f>VLOOKUP(F7233,'[1]crosstable (6)'!$A:$J,10,FALSE)</f>
        <v>Pseudanthias squamipinnis</v>
      </c>
    </row>
    <row r="7234" spans="1:14" x14ac:dyDescent="0.25">
      <c r="A7234" t="s">
        <v>9</v>
      </c>
      <c r="B7234" t="s">
        <v>1137</v>
      </c>
      <c r="C7234">
        <v>121.47096000000001</v>
      </c>
      <c r="D7234">
        <v>22.64631</v>
      </c>
      <c r="E7234">
        <v>20211026</v>
      </c>
      <c r="F7234" t="s">
        <v>451</v>
      </c>
      <c r="G7234" t="s">
        <v>114</v>
      </c>
      <c r="H7234" t="s">
        <v>115</v>
      </c>
      <c r="I7234" t="s">
        <v>116</v>
      </c>
      <c r="J7234" t="s">
        <v>15</v>
      </c>
      <c r="K7234" t="str">
        <f>VLOOKUP(G7234,'[1]crosstable (6)'!$B:$C,2,FALSE)</f>
        <v>Chordata</v>
      </c>
      <c r="L7234" t="str">
        <f>VLOOKUP(H7234,'[1]crosstable (6)'!$D:$E,2,FALSE)</f>
        <v>Actinopterygii</v>
      </c>
      <c r="M7234" t="str">
        <f>VLOOKUP(I7234,'[1]crosstable (6)'!$H:$I,2,FALSE)</f>
        <v>Labridae</v>
      </c>
      <c r="N7234" t="str">
        <f>VLOOKUP(F7234,'[1]crosstable (6)'!$A:$J,10,FALSE)</f>
        <v>Bodianus axillaris</v>
      </c>
    </row>
    <row r="7235" spans="1:14" x14ac:dyDescent="0.25">
      <c r="A7235" t="s">
        <v>9</v>
      </c>
      <c r="B7235" t="s">
        <v>1137</v>
      </c>
      <c r="C7235">
        <v>121.47096000000001</v>
      </c>
      <c r="D7235">
        <v>22.64631</v>
      </c>
      <c r="E7235">
        <v>20211026</v>
      </c>
      <c r="F7235" t="s">
        <v>173</v>
      </c>
      <c r="G7235" t="s">
        <v>114</v>
      </c>
      <c r="H7235" t="s">
        <v>115</v>
      </c>
      <c r="I7235" t="s">
        <v>116</v>
      </c>
      <c r="J7235" t="s">
        <v>15</v>
      </c>
      <c r="K7235" t="str">
        <f>VLOOKUP(G7235,'[1]crosstable (6)'!$B:$C,2,FALSE)</f>
        <v>Chordata</v>
      </c>
      <c r="L7235" t="str">
        <f>VLOOKUP(H7235,'[1]crosstable (6)'!$D:$E,2,FALSE)</f>
        <v>Actinopterygii</v>
      </c>
      <c r="M7235" t="str">
        <f>VLOOKUP(I7235,'[1]crosstable (6)'!$H:$I,2,FALSE)</f>
        <v>Labridae</v>
      </c>
      <c r="N7235" t="str">
        <f>VLOOKUP(F7235,'[1]crosstable (6)'!$A:$J,10,FALSE)</f>
        <v>Labroides dimidiatus</v>
      </c>
    </row>
    <row r="7236" spans="1:14" x14ac:dyDescent="0.25">
      <c r="A7236" t="s">
        <v>9</v>
      </c>
      <c r="B7236" t="s">
        <v>1137</v>
      </c>
      <c r="C7236">
        <v>121.47096000000001</v>
      </c>
      <c r="D7236">
        <v>22.64631</v>
      </c>
      <c r="E7236">
        <v>20211026</v>
      </c>
      <c r="F7236" t="s">
        <v>174</v>
      </c>
      <c r="G7236" t="s">
        <v>114</v>
      </c>
      <c r="H7236" t="s">
        <v>115</v>
      </c>
      <c r="I7236" t="s">
        <v>116</v>
      </c>
      <c r="J7236" t="s">
        <v>15</v>
      </c>
      <c r="K7236" t="str">
        <f>VLOOKUP(G7236,'[1]crosstable (6)'!$B:$C,2,FALSE)</f>
        <v>Chordata</v>
      </c>
      <c r="L7236" t="str">
        <f>VLOOKUP(H7236,'[1]crosstable (6)'!$D:$E,2,FALSE)</f>
        <v>Actinopterygii</v>
      </c>
      <c r="M7236" t="str">
        <f>VLOOKUP(I7236,'[1]crosstable (6)'!$H:$I,2,FALSE)</f>
        <v>Labridae</v>
      </c>
      <c r="N7236" t="str">
        <f>VLOOKUP(F7236,'[1]crosstable (6)'!$A:$J,10,FALSE)</f>
        <v>Thalassoma amblycephalum</v>
      </c>
    </row>
    <row r="7237" spans="1:14" x14ac:dyDescent="0.25">
      <c r="A7237" t="s">
        <v>9</v>
      </c>
      <c r="B7237" t="s">
        <v>1137</v>
      </c>
      <c r="C7237">
        <v>121.47096000000001</v>
      </c>
      <c r="D7237">
        <v>22.64631</v>
      </c>
      <c r="E7237">
        <v>20211026</v>
      </c>
      <c r="F7237" t="s">
        <v>509</v>
      </c>
      <c r="G7237" t="s">
        <v>114</v>
      </c>
      <c r="H7237" t="s">
        <v>115</v>
      </c>
      <c r="I7237" t="s">
        <v>266</v>
      </c>
      <c r="J7237" t="s">
        <v>15</v>
      </c>
      <c r="K7237" t="str">
        <f>VLOOKUP(G7237,'[1]crosstable (6)'!$B:$C,2,FALSE)</f>
        <v>Chordata</v>
      </c>
      <c r="L7237" t="str">
        <f>VLOOKUP(H7237,'[1]crosstable (6)'!$D:$E,2,FALSE)</f>
        <v>Actinopterygii</v>
      </c>
      <c r="M7237" t="str">
        <f>VLOOKUP(I7237,'[1]crosstable (6)'!$H:$I,2,FALSE)</f>
        <v>Microdesmidae</v>
      </c>
      <c r="N7237" t="str">
        <f>VLOOKUP(F7237,'[1]crosstable (6)'!$A:$J,10,FALSE)</f>
        <v>Ptereleotris evides</v>
      </c>
    </row>
    <row r="7238" spans="1:14" x14ac:dyDescent="0.25">
      <c r="A7238" t="s">
        <v>9</v>
      </c>
      <c r="B7238" t="s">
        <v>1137</v>
      </c>
      <c r="C7238">
        <v>121.47096000000001</v>
      </c>
      <c r="D7238">
        <v>22.64631</v>
      </c>
      <c r="E7238">
        <v>20211026</v>
      </c>
      <c r="F7238" t="s">
        <v>245</v>
      </c>
      <c r="G7238" t="s">
        <v>114</v>
      </c>
      <c r="H7238" t="s">
        <v>115</v>
      </c>
      <c r="I7238" t="s">
        <v>145</v>
      </c>
      <c r="J7238" t="s">
        <v>15</v>
      </c>
      <c r="K7238" t="str">
        <f>VLOOKUP(G7238,'[1]crosstable (6)'!$B:$C,2,FALSE)</f>
        <v>Chordata</v>
      </c>
      <c r="L7238" t="str">
        <f>VLOOKUP(H7238,'[1]crosstable (6)'!$D:$E,2,FALSE)</f>
        <v>Actinopterygii</v>
      </c>
      <c r="M7238" t="str">
        <f>VLOOKUP(I7238,'[1]crosstable (6)'!$H:$I,2,FALSE)</f>
        <v>Apogonidae</v>
      </c>
      <c r="N7238" t="str">
        <f>VLOOKUP(F7238,'[1]crosstable (6)'!$A:$J,10,FALSE)</f>
        <v>Ostorhinchus nigrofasciatus</v>
      </c>
    </row>
    <row r="7239" spans="1:14" x14ac:dyDescent="0.25">
      <c r="A7239" t="s">
        <v>9</v>
      </c>
      <c r="B7239" t="s">
        <v>1137</v>
      </c>
      <c r="C7239">
        <v>121.47096000000001</v>
      </c>
      <c r="D7239">
        <v>22.64631</v>
      </c>
      <c r="E7239">
        <v>20211026</v>
      </c>
      <c r="F7239" t="s">
        <v>658</v>
      </c>
      <c r="G7239" t="s">
        <v>114</v>
      </c>
      <c r="H7239" t="s">
        <v>115</v>
      </c>
      <c r="I7239" t="s">
        <v>166</v>
      </c>
      <c r="J7239" t="s">
        <v>15</v>
      </c>
      <c r="K7239" t="str">
        <f>VLOOKUP(G7239,'[1]crosstable (6)'!$B:$C,2,FALSE)</f>
        <v>Chordata</v>
      </c>
      <c r="L7239" t="str">
        <f>VLOOKUP(H7239,'[1]crosstable (6)'!$D:$E,2,FALSE)</f>
        <v>Actinopterygii</v>
      </c>
      <c r="M7239" t="str">
        <f>VLOOKUP(I7239,'[1]crosstable (6)'!$H:$I,2,FALSE)</f>
        <v>Holocentridae</v>
      </c>
      <c r="N7239" t="str">
        <f>VLOOKUP(F7239,'[1]crosstable (6)'!$A:$J,10,FALSE)</f>
        <v>Sargocentron diadema</v>
      </c>
    </row>
    <row r="7240" spans="1:14" x14ac:dyDescent="0.25">
      <c r="A7240" t="s">
        <v>9</v>
      </c>
      <c r="B7240" t="s">
        <v>1137</v>
      </c>
      <c r="C7240">
        <v>121.47096000000001</v>
      </c>
      <c r="D7240">
        <v>22.64631</v>
      </c>
      <c r="E7240">
        <v>20211026</v>
      </c>
      <c r="F7240" t="s">
        <v>332</v>
      </c>
      <c r="G7240" t="s">
        <v>114</v>
      </c>
      <c r="H7240" t="s">
        <v>115</v>
      </c>
      <c r="I7240" t="s">
        <v>333</v>
      </c>
      <c r="J7240" t="s">
        <v>15</v>
      </c>
      <c r="K7240" t="str">
        <f>VLOOKUP(G7240,'[1]crosstable (6)'!$B:$C,2,FALSE)</f>
        <v>Chordata</v>
      </c>
      <c r="L7240" t="str">
        <f>VLOOKUP(H7240,'[1]crosstable (6)'!$D:$E,2,FALSE)</f>
        <v>Actinopterygii</v>
      </c>
      <c r="M7240" t="str">
        <f>VLOOKUP(I7240,'[1]crosstable (6)'!$H:$I,2,FALSE)</f>
        <v>Haemulidae</v>
      </c>
      <c r="N7240" t="str">
        <f>VLOOKUP(F7240,'[1]crosstable (6)'!$A:$J,10,FALSE)</f>
        <v>Plectorhinchus picus</v>
      </c>
    </row>
    <row r="7241" spans="1:14" x14ac:dyDescent="0.25">
      <c r="A7241" t="s">
        <v>9</v>
      </c>
      <c r="B7241" t="s">
        <v>1137</v>
      </c>
      <c r="C7241">
        <v>121.47096000000001</v>
      </c>
      <c r="D7241">
        <v>22.64631</v>
      </c>
      <c r="E7241">
        <v>20211026</v>
      </c>
      <c r="F7241" t="s">
        <v>185</v>
      </c>
      <c r="G7241" t="s">
        <v>114</v>
      </c>
      <c r="H7241" t="s">
        <v>115</v>
      </c>
      <c r="I7241" t="s">
        <v>116</v>
      </c>
      <c r="J7241" t="s">
        <v>15</v>
      </c>
      <c r="K7241" t="str">
        <f>VLOOKUP(G7241,'[1]crosstable (6)'!$B:$C,2,FALSE)</f>
        <v>Chordata</v>
      </c>
      <c r="L7241" t="str">
        <f>VLOOKUP(H7241,'[1]crosstable (6)'!$D:$E,2,FALSE)</f>
        <v>Actinopterygii</v>
      </c>
      <c r="M7241" t="str">
        <f>VLOOKUP(I7241,'[1]crosstable (6)'!$H:$I,2,FALSE)</f>
        <v>Labridae</v>
      </c>
      <c r="N7241" t="str">
        <f>VLOOKUP(F7241,'[1]crosstable (6)'!$A:$J,10,FALSE)</f>
        <v>Bodianus dictynna</v>
      </c>
    </row>
    <row r="7242" spans="1:14" x14ac:dyDescent="0.25">
      <c r="A7242" t="s">
        <v>9</v>
      </c>
      <c r="B7242" t="s">
        <v>1137</v>
      </c>
      <c r="C7242">
        <v>121.47096000000001</v>
      </c>
      <c r="D7242">
        <v>22.64631</v>
      </c>
      <c r="E7242">
        <v>20211026</v>
      </c>
      <c r="F7242" t="s">
        <v>186</v>
      </c>
      <c r="G7242" t="s">
        <v>114</v>
      </c>
      <c r="H7242" t="s">
        <v>115</v>
      </c>
      <c r="I7242" t="s">
        <v>130</v>
      </c>
      <c r="J7242" t="s">
        <v>15</v>
      </c>
      <c r="K7242" t="str">
        <f>VLOOKUP(G7242,'[1]crosstable (6)'!$B:$C,2,FALSE)</f>
        <v>Chordata</v>
      </c>
      <c r="L7242" t="str">
        <f>VLOOKUP(H7242,'[1]crosstable (6)'!$D:$E,2,FALSE)</f>
        <v>Actinopterygii</v>
      </c>
      <c r="M7242" t="str">
        <f>VLOOKUP(I7242,'[1]crosstable (6)'!$H:$I,2,FALSE)</f>
        <v>Pomacanthidae</v>
      </c>
      <c r="N7242" t="str">
        <f>VLOOKUP(F7242,'[1]crosstable (6)'!$A:$J,10,FALSE)</f>
        <v>Centropyge vrolikii</v>
      </c>
    </row>
    <row r="7243" spans="1:14" x14ac:dyDescent="0.25">
      <c r="A7243" t="s">
        <v>9</v>
      </c>
      <c r="B7243" t="s">
        <v>1137</v>
      </c>
      <c r="C7243">
        <v>121.47096000000001</v>
      </c>
      <c r="D7243">
        <v>22.64631</v>
      </c>
      <c r="E7243">
        <v>20211026</v>
      </c>
      <c r="F7243" t="s">
        <v>247</v>
      </c>
      <c r="G7243" t="s">
        <v>114</v>
      </c>
      <c r="H7243" t="s">
        <v>115</v>
      </c>
      <c r="I7243" t="s">
        <v>248</v>
      </c>
      <c r="J7243" t="s">
        <v>15</v>
      </c>
      <c r="K7243" t="str">
        <f>VLOOKUP(G7243,'[1]crosstable (6)'!$B:$C,2,FALSE)</f>
        <v>Chordata</v>
      </c>
      <c r="L7243" t="str">
        <f>VLOOKUP(H7243,'[1]crosstable (6)'!$D:$E,2,FALSE)</f>
        <v>Actinopterygii</v>
      </c>
      <c r="M7243" t="str">
        <f>VLOOKUP(I7243,'[1]crosstable (6)'!$H:$I,2,FALSE)</f>
        <v>Cirrhitidae</v>
      </c>
      <c r="N7243" t="str">
        <f>VLOOKUP(F7243,'[1]crosstable (6)'!$A:$J,10,FALSE)</f>
        <v>Paracirrhites forsteri</v>
      </c>
    </row>
    <row r="7244" spans="1:14" x14ac:dyDescent="0.25">
      <c r="A7244" t="s">
        <v>9</v>
      </c>
      <c r="B7244" t="s">
        <v>1137</v>
      </c>
      <c r="C7244">
        <v>121.47096000000001</v>
      </c>
      <c r="D7244">
        <v>22.64631</v>
      </c>
      <c r="E7244">
        <v>20211026</v>
      </c>
      <c r="F7244" t="s">
        <v>187</v>
      </c>
      <c r="G7244" t="s">
        <v>114</v>
      </c>
      <c r="H7244" t="s">
        <v>115</v>
      </c>
      <c r="I7244" t="s">
        <v>122</v>
      </c>
      <c r="J7244" t="s">
        <v>15</v>
      </c>
      <c r="K7244" t="str">
        <f>VLOOKUP(G7244,'[1]crosstable (6)'!$B:$C,2,FALSE)</f>
        <v>Chordata</v>
      </c>
      <c r="L7244" t="str">
        <f>VLOOKUP(H7244,'[1]crosstable (6)'!$D:$E,2,FALSE)</f>
        <v>Actinopterygii</v>
      </c>
      <c r="M7244" t="str">
        <f>VLOOKUP(I7244,'[1]crosstable (6)'!$H:$I,2,FALSE)</f>
        <v>Scaridae</v>
      </c>
      <c r="N7244" t="str">
        <f>VLOOKUP(F7244,'[1]crosstable (6)'!$A:$J,10,FALSE)</f>
        <v>Scarus forsteni</v>
      </c>
    </row>
    <row r="7245" spans="1:14" x14ac:dyDescent="0.25">
      <c r="A7245" t="s">
        <v>9</v>
      </c>
      <c r="B7245" t="s">
        <v>1137</v>
      </c>
      <c r="C7245">
        <v>121.47096000000001</v>
      </c>
      <c r="D7245">
        <v>22.64631</v>
      </c>
      <c r="E7245">
        <v>20211026</v>
      </c>
      <c r="F7245" t="s">
        <v>249</v>
      </c>
      <c r="G7245" t="s">
        <v>114</v>
      </c>
      <c r="H7245" t="s">
        <v>115</v>
      </c>
      <c r="I7245" t="s">
        <v>119</v>
      </c>
      <c r="J7245" t="s">
        <v>15</v>
      </c>
      <c r="K7245" t="str">
        <f>VLOOKUP(G7245,'[1]crosstable (6)'!$B:$C,2,FALSE)</f>
        <v>Chordata</v>
      </c>
      <c r="L7245" t="str">
        <f>VLOOKUP(H7245,'[1]crosstable (6)'!$D:$E,2,FALSE)</f>
        <v>Actinopterygii</v>
      </c>
      <c r="M7245" t="str">
        <f>VLOOKUP(I7245,'[1]crosstable (6)'!$H:$I,2,FALSE)</f>
        <v>Pomacentridae</v>
      </c>
      <c r="N7245" t="str">
        <f>VLOOKUP(F7245,'[1]crosstable (6)'!$A:$J,10,FALSE)</f>
        <v>Dascyllus reticulatus</v>
      </c>
    </row>
    <row r="7246" spans="1:14" x14ac:dyDescent="0.25">
      <c r="A7246" t="s">
        <v>9</v>
      </c>
      <c r="B7246" t="s">
        <v>1137</v>
      </c>
      <c r="C7246">
        <v>121.47096000000001</v>
      </c>
      <c r="D7246">
        <v>22.64631</v>
      </c>
      <c r="E7246">
        <v>20211026</v>
      </c>
      <c r="F7246" t="s">
        <v>190</v>
      </c>
      <c r="G7246" t="s">
        <v>114</v>
      </c>
      <c r="H7246" t="s">
        <v>115</v>
      </c>
      <c r="I7246" t="s">
        <v>116</v>
      </c>
      <c r="J7246" t="s">
        <v>15</v>
      </c>
      <c r="K7246" t="str">
        <f>VLOOKUP(G7246,'[1]crosstable (6)'!$B:$C,2,FALSE)</f>
        <v>Chordata</v>
      </c>
      <c r="L7246" t="str">
        <f>VLOOKUP(H7246,'[1]crosstable (6)'!$D:$E,2,FALSE)</f>
        <v>Actinopterygii</v>
      </c>
      <c r="M7246" t="str">
        <f>VLOOKUP(I7246,'[1]crosstable (6)'!$H:$I,2,FALSE)</f>
        <v>Labridae</v>
      </c>
      <c r="N7246" t="str">
        <f>VLOOKUP(F7246,'[1]crosstable (6)'!$A:$J,10,FALSE)</f>
        <v>Coris gaimard</v>
      </c>
    </row>
    <row r="7247" spans="1:14" x14ac:dyDescent="0.25">
      <c r="A7247" t="s">
        <v>9</v>
      </c>
      <c r="B7247" t="s">
        <v>1137</v>
      </c>
      <c r="C7247">
        <v>121.47096000000001</v>
      </c>
      <c r="D7247">
        <v>22.64631</v>
      </c>
      <c r="E7247">
        <v>20211026</v>
      </c>
      <c r="F7247" t="s">
        <v>831</v>
      </c>
      <c r="G7247" t="s">
        <v>114</v>
      </c>
      <c r="H7247" t="s">
        <v>115</v>
      </c>
      <c r="I7247" t="s">
        <v>153</v>
      </c>
      <c r="J7247" t="s">
        <v>15</v>
      </c>
      <c r="K7247" t="str">
        <f>VLOOKUP(G7247,'[1]crosstable (6)'!$B:$C,2,FALSE)</f>
        <v>Chordata</v>
      </c>
      <c r="L7247" t="str">
        <f>VLOOKUP(H7247,'[1]crosstable (6)'!$D:$E,2,FALSE)</f>
        <v>Actinopterygii</v>
      </c>
      <c r="M7247" t="str">
        <f>VLOOKUP(I7247,'[1]crosstable (6)'!$H:$I,2,FALSE)</f>
        <v>Gobiidae</v>
      </c>
      <c r="N7247" t="str">
        <f>VLOOKUP(F7247,'[1]crosstable (6)'!$A:$J,10,FALSE)</f>
        <v>Fusigobius duospilus</v>
      </c>
    </row>
    <row r="7248" spans="1:14" x14ac:dyDescent="0.25">
      <c r="A7248" t="s">
        <v>9</v>
      </c>
      <c r="B7248" t="s">
        <v>1137</v>
      </c>
      <c r="C7248">
        <v>121.47096000000001</v>
      </c>
      <c r="D7248">
        <v>22.64631</v>
      </c>
      <c r="E7248">
        <v>20211026</v>
      </c>
      <c r="F7248" t="s">
        <v>191</v>
      </c>
      <c r="G7248" t="s">
        <v>114</v>
      </c>
      <c r="H7248" t="s">
        <v>115</v>
      </c>
      <c r="I7248" t="s">
        <v>192</v>
      </c>
      <c r="J7248" t="s">
        <v>15</v>
      </c>
      <c r="K7248" t="str">
        <f>VLOOKUP(G7248,'[1]crosstable (6)'!$B:$C,2,FALSE)</f>
        <v>Chordata</v>
      </c>
      <c r="L7248" t="str">
        <f>VLOOKUP(H7248,'[1]crosstable (6)'!$D:$E,2,FALSE)</f>
        <v>Actinopterygii</v>
      </c>
      <c r="M7248" t="str">
        <f>VLOOKUP(I7248,'[1]crosstable (6)'!$H:$I,2,FALSE)</f>
        <v>Chaetodontidae</v>
      </c>
      <c r="N7248" t="str">
        <f>VLOOKUP(F7248,'[1]crosstable (6)'!$A:$J,10,FALSE)</f>
        <v>Chaetodon argentatus</v>
      </c>
    </row>
    <row r="7249" spans="1:14" x14ac:dyDescent="0.25">
      <c r="A7249" t="s">
        <v>9</v>
      </c>
      <c r="B7249" t="s">
        <v>1137</v>
      </c>
      <c r="C7249">
        <v>121.47096000000001</v>
      </c>
      <c r="D7249">
        <v>22.64631</v>
      </c>
      <c r="E7249">
        <v>20211026</v>
      </c>
      <c r="F7249" t="s">
        <v>649</v>
      </c>
      <c r="G7249" t="s">
        <v>114</v>
      </c>
      <c r="H7249" t="s">
        <v>115</v>
      </c>
      <c r="I7249" t="s">
        <v>116</v>
      </c>
      <c r="J7249" t="s">
        <v>15</v>
      </c>
      <c r="K7249" t="str">
        <f>VLOOKUP(G7249,'[1]crosstable (6)'!$B:$C,2,FALSE)</f>
        <v>Chordata</v>
      </c>
      <c r="L7249" t="str">
        <f>VLOOKUP(H7249,'[1]crosstable (6)'!$D:$E,2,FALSE)</f>
        <v>Actinopterygii</v>
      </c>
      <c r="M7249" t="str">
        <f>VLOOKUP(I7249,'[1]crosstable (6)'!$H:$I,2,FALSE)</f>
        <v>Labridae</v>
      </c>
      <c r="N7249" t="str">
        <f>VLOOKUP(F7249,'[1]crosstable (6)'!$A:$J,10,FALSE)</f>
        <v>Pseudodax moluccanus</v>
      </c>
    </row>
    <row r="7250" spans="1:14" x14ac:dyDescent="0.25">
      <c r="A7250" t="s">
        <v>9</v>
      </c>
      <c r="B7250" t="s">
        <v>1137</v>
      </c>
      <c r="C7250">
        <v>121.47096000000001</v>
      </c>
      <c r="D7250">
        <v>22.64631</v>
      </c>
      <c r="E7250">
        <v>20211026</v>
      </c>
      <c r="F7250" t="s">
        <v>572</v>
      </c>
      <c r="G7250" t="s">
        <v>114</v>
      </c>
      <c r="H7250" t="s">
        <v>115</v>
      </c>
      <c r="I7250" t="s">
        <v>141</v>
      </c>
      <c r="J7250" t="s">
        <v>15</v>
      </c>
      <c r="K7250" t="str">
        <f>VLOOKUP(G7250,'[1]crosstable (6)'!$B:$C,2,FALSE)</f>
        <v>Chordata</v>
      </c>
      <c r="L7250" t="str">
        <f>VLOOKUP(H7250,'[1]crosstable (6)'!$D:$E,2,FALSE)</f>
        <v>Actinopterygii</v>
      </c>
      <c r="M7250" t="str">
        <f>VLOOKUP(I7250,'[1]crosstable (6)'!$H:$I,2,FALSE)</f>
        <v>Serranidae</v>
      </c>
      <c r="N7250" t="str">
        <f>VLOOKUP(F7250,'[1]crosstable (6)'!$A:$J,10,FALSE)</f>
        <v>Epinephelus fasciatus</v>
      </c>
    </row>
    <row r="7251" spans="1:14" x14ac:dyDescent="0.25">
      <c r="A7251" t="s">
        <v>9</v>
      </c>
      <c r="B7251" t="s">
        <v>1137</v>
      </c>
      <c r="C7251">
        <v>121.47096000000001</v>
      </c>
      <c r="D7251">
        <v>22.64631</v>
      </c>
      <c r="E7251">
        <v>20211026</v>
      </c>
      <c r="F7251" t="s">
        <v>337</v>
      </c>
      <c r="G7251" t="s">
        <v>114</v>
      </c>
      <c r="H7251" t="s">
        <v>115</v>
      </c>
      <c r="I7251" t="s">
        <v>149</v>
      </c>
      <c r="J7251" t="s">
        <v>15</v>
      </c>
      <c r="K7251" t="str">
        <f>VLOOKUP(G7251,'[1]crosstable (6)'!$B:$C,2,FALSE)</f>
        <v>Chordata</v>
      </c>
      <c r="L7251" t="str">
        <f>VLOOKUP(H7251,'[1]crosstable (6)'!$D:$E,2,FALSE)</f>
        <v>Actinopterygii</v>
      </c>
      <c r="M7251" t="str">
        <f>VLOOKUP(I7251,'[1]crosstable (6)'!$H:$I,2,FALSE)</f>
        <v>Monacanthidae</v>
      </c>
      <c r="N7251" t="str">
        <f>VLOOKUP(F7251,'[1]crosstable (6)'!$A:$J,10,FALSE)</f>
        <v>Paraluteres prionurus</v>
      </c>
    </row>
    <row r="7252" spans="1:14" x14ac:dyDescent="0.25">
      <c r="A7252" t="s">
        <v>9</v>
      </c>
      <c r="B7252" t="s">
        <v>1137</v>
      </c>
      <c r="C7252">
        <v>121.47096000000001</v>
      </c>
      <c r="D7252">
        <v>22.64631</v>
      </c>
      <c r="E7252">
        <v>20211026</v>
      </c>
      <c r="F7252" t="s">
        <v>225</v>
      </c>
      <c r="G7252" t="s">
        <v>114</v>
      </c>
      <c r="H7252" t="s">
        <v>115</v>
      </c>
      <c r="I7252" t="s">
        <v>119</v>
      </c>
      <c r="J7252" t="s">
        <v>15</v>
      </c>
      <c r="K7252" t="str">
        <f>VLOOKUP(G7252,'[1]crosstable (6)'!$B:$C,2,FALSE)</f>
        <v>Chordata</v>
      </c>
      <c r="L7252" t="str">
        <f>VLOOKUP(H7252,'[1]crosstable (6)'!$D:$E,2,FALSE)</f>
        <v>Actinopterygii</v>
      </c>
      <c r="M7252" t="str">
        <f>VLOOKUP(I7252,'[1]crosstable (6)'!$H:$I,2,FALSE)</f>
        <v>Pomacentridae</v>
      </c>
      <c r="N7252" t="str">
        <f>VLOOKUP(F7252,'[1]crosstable (6)'!$A:$J,10,FALSE)</f>
        <v>Pomacentrus coelestis</v>
      </c>
    </row>
    <row r="7253" spans="1:14" x14ac:dyDescent="0.25">
      <c r="A7253" t="s">
        <v>9</v>
      </c>
      <c r="B7253" t="s">
        <v>1137</v>
      </c>
      <c r="C7253">
        <v>121.47096000000001</v>
      </c>
      <c r="D7253">
        <v>22.64631</v>
      </c>
      <c r="E7253">
        <v>20211026</v>
      </c>
      <c r="F7253" t="s">
        <v>251</v>
      </c>
      <c r="G7253" t="s">
        <v>114</v>
      </c>
      <c r="H7253" t="s">
        <v>115</v>
      </c>
      <c r="I7253" t="s">
        <v>169</v>
      </c>
      <c r="J7253" t="s">
        <v>15</v>
      </c>
      <c r="K7253" t="str">
        <f>VLOOKUP(G7253,'[1]crosstable (6)'!$B:$C,2,FALSE)</f>
        <v>Chordata</v>
      </c>
      <c r="L7253" t="str">
        <f>VLOOKUP(H7253,'[1]crosstable (6)'!$D:$E,2,FALSE)</f>
        <v>Actinopterygii</v>
      </c>
      <c r="M7253" t="str">
        <f>VLOOKUP(I7253,'[1]crosstable (6)'!$H:$I,2,FALSE)</f>
        <v>Tripterygiidae</v>
      </c>
      <c r="N7253" t="str">
        <f>VLOOKUP(F7253,'[1]crosstable (6)'!$A:$J,10,FALSE)</f>
        <v>Helcogramma striata</v>
      </c>
    </row>
    <row r="7254" spans="1:14" x14ac:dyDescent="0.25">
      <c r="A7254" t="s">
        <v>9</v>
      </c>
      <c r="B7254" t="s">
        <v>1137</v>
      </c>
      <c r="C7254">
        <v>121.47096000000001</v>
      </c>
      <c r="D7254">
        <v>22.64631</v>
      </c>
      <c r="E7254">
        <v>20211026</v>
      </c>
      <c r="F7254" t="s">
        <v>850</v>
      </c>
      <c r="G7254" t="s">
        <v>114</v>
      </c>
      <c r="H7254" t="s">
        <v>115</v>
      </c>
      <c r="I7254" t="s">
        <v>116</v>
      </c>
      <c r="J7254" t="s">
        <v>15</v>
      </c>
      <c r="K7254" t="str">
        <f>VLOOKUP(G7254,'[1]crosstable (6)'!$B:$C,2,FALSE)</f>
        <v>Chordata</v>
      </c>
      <c r="L7254" t="str">
        <f>VLOOKUP(H7254,'[1]crosstable (6)'!$D:$E,2,FALSE)</f>
        <v>Actinopterygii</v>
      </c>
      <c r="M7254" t="str">
        <f>VLOOKUP(I7254,'[1]crosstable (6)'!$H:$I,2,FALSE)</f>
        <v>Labridae</v>
      </c>
      <c r="N7254" t="str">
        <f>VLOOKUP(F7254,'[1]crosstable (6)'!$A:$J,10,FALSE)</f>
        <v>Bodianus bilunulatus</v>
      </c>
    </row>
    <row r="7255" spans="1:14" x14ac:dyDescent="0.25">
      <c r="A7255" t="s">
        <v>9</v>
      </c>
      <c r="B7255" t="s">
        <v>1137</v>
      </c>
      <c r="C7255">
        <v>121.47096000000001</v>
      </c>
      <c r="D7255">
        <v>22.64631</v>
      </c>
      <c r="E7255">
        <v>20211026</v>
      </c>
      <c r="F7255" t="s">
        <v>252</v>
      </c>
      <c r="G7255" t="s">
        <v>114</v>
      </c>
      <c r="H7255" t="s">
        <v>115</v>
      </c>
      <c r="I7255" t="s">
        <v>253</v>
      </c>
      <c r="J7255" t="s">
        <v>15</v>
      </c>
      <c r="K7255" t="str">
        <f>VLOOKUP(G7255,'[1]crosstable (6)'!$B:$C,2,FALSE)</f>
        <v>Chordata</v>
      </c>
      <c r="L7255" t="str">
        <f>VLOOKUP(H7255,'[1]crosstable (6)'!$D:$E,2,FALSE)</f>
        <v>Actinopterygii</v>
      </c>
      <c r="M7255" t="str">
        <f>VLOOKUP(I7255,'[1]crosstable (6)'!$H:$I,2,FALSE)</f>
        <v>Nemipteridae</v>
      </c>
      <c r="N7255" t="str">
        <f>VLOOKUP(F7255,'[1]crosstable (6)'!$A:$J,10,FALSE)</f>
        <v>Scolopsis bilineata</v>
      </c>
    </row>
    <row r="7256" spans="1:14" x14ac:dyDescent="0.25">
      <c r="A7256" t="s">
        <v>9</v>
      </c>
      <c r="B7256" t="s">
        <v>1137</v>
      </c>
      <c r="C7256">
        <v>121.47096000000001</v>
      </c>
      <c r="D7256">
        <v>22.64631</v>
      </c>
      <c r="E7256">
        <v>20211026</v>
      </c>
      <c r="F7256" t="s">
        <v>254</v>
      </c>
      <c r="G7256" t="s">
        <v>114</v>
      </c>
      <c r="H7256" t="s">
        <v>115</v>
      </c>
      <c r="I7256" t="s">
        <v>119</v>
      </c>
      <c r="J7256" t="s">
        <v>15</v>
      </c>
      <c r="K7256" t="str">
        <f>VLOOKUP(G7256,'[1]crosstable (6)'!$B:$C,2,FALSE)</f>
        <v>Chordata</v>
      </c>
      <c r="L7256" t="str">
        <f>VLOOKUP(H7256,'[1]crosstable (6)'!$D:$E,2,FALSE)</f>
        <v>Actinopterygii</v>
      </c>
      <c r="M7256" t="str">
        <f>VLOOKUP(I7256,'[1]crosstable (6)'!$H:$I,2,FALSE)</f>
        <v>Pomacentridae</v>
      </c>
      <c r="N7256" t="str">
        <f>VLOOKUP(F7256,'[1]crosstable (6)'!$A:$J,10,FALSE)</f>
        <v>Chromis margaritifer</v>
      </c>
    </row>
    <row r="7257" spans="1:14" x14ac:dyDescent="0.25">
      <c r="A7257" t="s">
        <v>9</v>
      </c>
      <c r="B7257" t="s">
        <v>1137</v>
      </c>
      <c r="C7257">
        <v>121.47096000000001</v>
      </c>
      <c r="D7257">
        <v>22.64631</v>
      </c>
      <c r="E7257">
        <v>20211026</v>
      </c>
      <c r="F7257" t="s">
        <v>203</v>
      </c>
      <c r="G7257" t="s">
        <v>114</v>
      </c>
      <c r="H7257" t="s">
        <v>115</v>
      </c>
      <c r="I7257" t="s">
        <v>116</v>
      </c>
      <c r="J7257" t="s">
        <v>15</v>
      </c>
      <c r="K7257" t="str">
        <f>VLOOKUP(G7257,'[1]crosstable (6)'!$B:$C,2,FALSE)</f>
        <v>Chordata</v>
      </c>
      <c r="L7257" t="str">
        <f>VLOOKUP(H7257,'[1]crosstable (6)'!$D:$E,2,FALSE)</f>
        <v>Actinopterygii</v>
      </c>
      <c r="M7257" t="str">
        <f>VLOOKUP(I7257,'[1]crosstable (6)'!$H:$I,2,FALSE)</f>
        <v>Labridae</v>
      </c>
      <c r="N7257" t="str">
        <f>VLOOKUP(F7257,'[1]crosstable (6)'!$A:$J,10,FALSE)</f>
        <v>Oxycheilinus bimaculatus</v>
      </c>
    </row>
    <row r="7258" spans="1:14" x14ac:dyDescent="0.25">
      <c r="A7258" t="s">
        <v>9</v>
      </c>
      <c r="B7258" t="s">
        <v>1137</v>
      </c>
      <c r="C7258">
        <v>121.47096000000001</v>
      </c>
      <c r="D7258">
        <v>22.64631</v>
      </c>
      <c r="E7258">
        <v>20211026</v>
      </c>
      <c r="F7258" t="s">
        <v>590</v>
      </c>
      <c r="G7258" t="s">
        <v>114</v>
      </c>
      <c r="H7258" t="s">
        <v>115</v>
      </c>
      <c r="I7258" t="s">
        <v>116</v>
      </c>
      <c r="J7258" t="s">
        <v>15</v>
      </c>
      <c r="K7258" t="str">
        <f>VLOOKUP(G7258,'[1]crosstable (6)'!$B:$C,2,FALSE)</f>
        <v>Chordata</v>
      </c>
      <c r="L7258" t="str">
        <f>VLOOKUP(H7258,'[1]crosstable (6)'!$D:$E,2,FALSE)</f>
        <v>Actinopterygii</v>
      </c>
      <c r="M7258" t="str">
        <f>VLOOKUP(I7258,'[1]crosstable (6)'!$H:$I,2,FALSE)</f>
        <v>Labridae</v>
      </c>
      <c r="N7258" t="str">
        <f>VLOOKUP(F7258,'[1]crosstable (6)'!$A:$J,10,FALSE)</f>
        <v>Halichoeres biocellatus</v>
      </c>
    </row>
    <row r="7259" spans="1:14" x14ac:dyDescent="0.25">
      <c r="A7259" t="s">
        <v>9</v>
      </c>
      <c r="B7259" t="s">
        <v>1137</v>
      </c>
      <c r="C7259">
        <v>121.47096000000001</v>
      </c>
      <c r="D7259">
        <v>22.64631</v>
      </c>
      <c r="E7259">
        <v>20211026</v>
      </c>
      <c r="F7259" t="s">
        <v>205</v>
      </c>
      <c r="G7259" t="s">
        <v>114</v>
      </c>
      <c r="H7259" t="s">
        <v>115</v>
      </c>
      <c r="I7259" t="s">
        <v>130</v>
      </c>
      <c r="J7259" t="s">
        <v>15</v>
      </c>
      <c r="K7259" t="str">
        <f>VLOOKUP(G7259,'[1]crosstable (6)'!$B:$C,2,FALSE)</f>
        <v>Chordata</v>
      </c>
      <c r="L7259" t="str">
        <f>VLOOKUP(H7259,'[1]crosstable (6)'!$D:$E,2,FALSE)</f>
        <v>Actinopterygii</v>
      </c>
      <c r="M7259" t="str">
        <f>VLOOKUP(I7259,'[1]crosstable (6)'!$H:$I,2,FALSE)</f>
        <v>Pomacanthidae</v>
      </c>
      <c r="N7259" t="str">
        <f>VLOOKUP(F7259,'[1]crosstable (6)'!$A:$J,10,FALSE)</f>
        <v>Pygoplites diacanthus</v>
      </c>
    </row>
    <row r="7260" spans="1:14" x14ac:dyDescent="0.25">
      <c r="A7260" t="s">
        <v>9</v>
      </c>
      <c r="B7260" t="s">
        <v>1137</v>
      </c>
      <c r="C7260">
        <v>121.47096000000001</v>
      </c>
      <c r="D7260">
        <v>22.64631</v>
      </c>
      <c r="E7260">
        <v>20211026</v>
      </c>
      <c r="F7260" t="s">
        <v>255</v>
      </c>
      <c r="G7260" t="s">
        <v>114</v>
      </c>
      <c r="H7260" t="s">
        <v>115</v>
      </c>
      <c r="I7260" t="s">
        <v>116</v>
      </c>
      <c r="J7260" t="s">
        <v>15</v>
      </c>
      <c r="K7260" t="str">
        <f>VLOOKUP(G7260,'[1]crosstable (6)'!$B:$C,2,FALSE)</f>
        <v>Chordata</v>
      </c>
      <c r="L7260" t="str">
        <f>VLOOKUP(H7260,'[1]crosstable (6)'!$D:$E,2,FALSE)</f>
        <v>Actinopterygii</v>
      </c>
      <c r="M7260" t="str">
        <f>VLOOKUP(I7260,'[1]crosstable (6)'!$H:$I,2,FALSE)</f>
        <v>Labridae</v>
      </c>
      <c r="N7260" t="str">
        <f>VLOOKUP(F7260,'[1]crosstable (6)'!$A:$J,10,FALSE)</f>
        <v>Oxycheilinus digramma</v>
      </c>
    </row>
    <row r="7261" spans="1:14" x14ac:dyDescent="0.25">
      <c r="A7261" t="s">
        <v>9</v>
      </c>
      <c r="B7261" t="s">
        <v>1137</v>
      </c>
      <c r="C7261">
        <v>121.47096000000001</v>
      </c>
      <c r="D7261">
        <v>22.64631</v>
      </c>
      <c r="E7261">
        <v>20211026</v>
      </c>
      <c r="F7261" t="s">
        <v>650</v>
      </c>
      <c r="G7261" t="s">
        <v>114</v>
      </c>
      <c r="H7261" t="s">
        <v>115</v>
      </c>
      <c r="I7261" t="s">
        <v>130</v>
      </c>
      <c r="J7261" t="s">
        <v>15</v>
      </c>
      <c r="K7261" t="str">
        <f>VLOOKUP(G7261,'[1]crosstable (6)'!$B:$C,2,FALSE)</f>
        <v>Chordata</v>
      </c>
      <c r="L7261" t="str">
        <f>VLOOKUP(H7261,'[1]crosstable (6)'!$D:$E,2,FALSE)</f>
        <v>Actinopterygii</v>
      </c>
      <c r="M7261" t="str">
        <f>VLOOKUP(I7261,'[1]crosstable (6)'!$H:$I,2,FALSE)</f>
        <v>Pomacanthidae</v>
      </c>
      <c r="N7261" t="str">
        <f>VLOOKUP(F7261,'[1]crosstable (6)'!$A:$J,10,FALSE)</f>
        <v>Centropyge ferrugata</v>
      </c>
    </row>
    <row r="7262" spans="1:14" x14ac:dyDescent="0.25">
      <c r="A7262" t="s">
        <v>9</v>
      </c>
      <c r="B7262" t="s">
        <v>1137</v>
      </c>
      <c r="C7262">
        <v>121.47096000000001</v>
      </c>
      <c r="D7262">
        <v>22.64631</v>
      </c>
      <c r="E7262">
        <v>20211026</v>
      </c>
      <c r="F7262" t="s">
        <v>343</v>
      </c>
      <c r="G7262" t="s">
        <v>114</v>
      </c>
      <c r="H7262" t="s">
        <v>115</v>
      </c>
      <c r="I7262" t="s">
        <v>130</v>
      </c>
      <c r="J7262" t="s">
        <v>15</v>
      </c>
      <c r="K7262" t="str">
        <f>VLOOKUP(G7262,'[1]crosstable (6)'!$B:$C,2,FALSE)</f>
        <v>Chordata</v>
      </c>
      <c r="L7262" t="str">
        <f>VLOOKUP(H7262,'[1]crosstable (6)'!$D:$E,2,FALSE)</f>
        <v>Actinopterygii</v>
      </c>
      <c r="M7262" t="str">
        <f>VLOOKUP(I7262,'[1]crosstable (6)'!$H:$I,2,FALSE)</f>
        <v>Pomacanthidae</v>
      </c>
      <c r="N7262" t="str">
        <f>VLOOKUP(F7262,'[1]crosstable (6)'!$A:$J,10,FALSE)</f>
        <v>Pomacanthus semicirculatus</v>
      </c>
    </row>
    <row r="7263" spans="1:14" x14ac:dyDescent="0.25">
      <c r="A7263" t="s">
        <v>9</v>
      </c>
      <c r="B7263" t="s">
        <v>1137</v>
      </c>
      <c r="C7263">
        <v>121.47096000000001</v>
      </c>
      <c r="D7263">
        <v>22.64631</v>
      </c>
      <c r="E7263">
        <v>20211026</v>
      </c>
      <c r="F7263" t="s">
        <v>446</v>
      </c>
      <c r="G7263" t="s">
        <v>114</v>
      </c>
      <c r="H7263" t="s">
        <v>115</v>
      </c>
      <c r="I7263" t="s">
        <v>248</v>
      </c>
      <c r="J7263" t="s">
        <v>15</v>
      </c>
      <c r="K7263" t="str">
        <f>VLOOKUP(G7263,'[1]crosstable (6)'!$B:$C,2,FALSE)</f>
        <v>Chordata</v>
      </c>
      <c r="L7263" t="str">
        <f>VLOOKUP(H7263,'[1]crosstable (6)'!$D:$E,2,FALSE)</f>
        <v>Actinopterygii</v>
      </c>
      <c r="M7263" t="str">
        <f>VLOOKUP(I7263,'[1]crosstable (6)'!$H:$I,2,FALSE)</f>
        <v>Cirrhitidae</v>
      </c>
      <c r="N7263" t="str">
        <f>VLOOKUP(F7263,'[1]crosstable (6)'!$A:$J,10,FALSE)</f>
        <v>Cirrhitichthys falco</v>
      </c>
    </row>
    <row r="7264" spans="1:14" x14ac:dyDescent="0.25">
      <c r="A7264" t="s">
        <v>9</v>
      </c>
      <c r="B7264" t="s">
        <v>1137</v>
      </c>
      <c r="C7264">
        <v>121.47096000000001</v>
      </c>
      <c r="D7264">
        <v>22.64631</v>
      </c>
      <c r="E7264">
        <v>20211026</v>
      </c>
      <c r="F7264" t="s">
        <v>552</v>
      </c>
      <c r="G7264" t="s">
        <v>156</v>
      </c>
      <c r="H7264" t="s">
        <v>157</v>
      </c>
      <c r="I7264" t="s">
        <v>158</v>
      </c>
      <c r="J7264" t="s">
        <v>15</v>
      </c>
      <c r="K7264" t="str">
        <f>VLOOKUP(G7264,'[1]crosstable (6)'!$B:$C,2,FALSE)</f>
        <v>Mollusca</v>
      </c>
      <c r="L7264" t="str">
        <f>VLOOKUP(H7264,'[1]crosstable (6)'!$D:$E,2,FALSE)</f>
        <v>Gastropoda</v>
      </c>
      <c r="M7264" t="str">
        <f>VLOOKUP(I7264,'[1]crosstable (6)'!$H:$I,2,FALSE)</f>
        <v>Chromodorididae</v>
      </c>
      <c r="N7264" t="str">
        <f>VLOOKUP(F7264,'[1]crosstable (6)'!$A:$J,10,FALSE)</f>
        <v>Hypselodoris apolegma</v>
      </c>
    </row>
    <row r="7265" spans="1:14" x14ac:dyDescent="0.25">
      <c r="A7265" t="s">
        <v>9</v>
      </c>
      <c r="B7265" t="s">
        <v>1137</v>
      </c>
      <c r="C7265">
        <v>121.47096000000001</v>
      </c>
      <c r="D7265">
        <v>22.64631</v>
      </c>
      <c r="E7265">
        <v>20211026</v>
      </c>
      <c r="F7265" t="s">
        <v>206</v>
      </c>
      <c r="G7265" t="s">
        <v>114</v>
      </c>
      <c r="H7265" t="s">
        <v>115</v>
      </c>
      <c r="I7265" t="s">
        <v>116</v>
      </c>
      <c r="J7265" t="s">
        <v>15</v>
      </c>
      <c r="K7265" t="str">
        <f>VLOOKUP(G7265,'[1]crosstable (6)'!$B:$C,2,FALSE)</f>
        <v>Chordata</v>
      </c>
      <c r="L7265" t="str">
        <f>VLOOKUP(H7265,'[1]crosstable (6)'!$D:$E,2,FALSE)</f>
        <v>Actinopterygii</v>
      </c>
      <c r="M7265" t="str">
        <f>VLOOKUP(I7265,'[1]crosstable (6)'!$H:$I,2,FALSE)</f>
        <v>Labridae</v>
      </c>
      <c r="N7265" t="str">
        <f>VLOOKUP(F7265,'[1]crosstable (6)'!$A:$J,10,FALSE)</f>
        <v>Cirrhilabrus exquisitus</v>
      </c>
    </row>
    <row r="7266" spans="1:14" x14ac:dyDescent="0.25">
      <c r="A7266" t="s">
        <v>9</v>
      </c>
      <c r="B7266" t="s">
        <v>1137</v>
      </c>
      <c r="C7266">
        <v>121.47096000000001</v>
      </c>
      <c r="D7266">
        <v>22.64631</v>
      </c>
      <c r="E7266">
        <v>20220324</v>
      </c>
      <c r="F7266" t="s">
        <v>739</v>
      </c>
      <c r="G7266" t="s">
        <v>114</v>
      </c>
      <c r="H7266" t="s">
        <v>115</v>
      </c>
      <c r="I7266" t="s">
        <v>194</v>
      </c>
      <c r="J7266" t="s">
        <v>15</v>
      </c>
      <c r="K7266" t="str">
        <f>VLOOKUP(G7266,'[1]crosstable (6)'!$B:$C,2,FALSE)</f>
        <v>Chordata</v>
      </c>
      <c r="L7266" t="str">
        <f>VLOOKUP(H7266,'[1]crosstable (6)'!$D:$E,2,FALSE)</f>
        <v>Actinopterygii</v>
      </c>
      <c r="M7266" t="str">
        <f>VLOOKUP(I7266,'[1]crosstable (6)'!$H:$I,2,FALSE)</f>
        <v>Acanthuridae</v>
      </c>
      <c r="N7266" t="str">
        <f>VLOOKUP(F7266,'[1]crosstable (6)'!$A:$J,10,FALSE)</f>
        <v>Acanthurus olivaceus</v>
      </c>
    </row>
    <row r="7267" spans="1:14" x14ac:dyDescent="0.25">
      <c r="A7267" t="s">
        <v>9</v>
      </c>
      <c r="B7267" t="s">
        <v>1137</v>
      </c>
      <c r="C7267">
        <v>121.47096000000001</v>
      </c>
      <c r="D7267">
        <v>22.64631</v>
      </c>
      <c r="E7267">
        <v>20220324</v>
      </c>
      <c r="F7267" t="s">
        <v>347</v>
      </c>
      <c r="G7267" t="s">
        <v>114</v>
      </c>
      <c r="H7267" t="s">
        <v>115</v>
      </c>
      <c r="I7267" t="s">
        <v>192</v>
      </c>
      <c r="J7267" t="s">
        <v>15</v>
      </c>
      <c r="K7267" t="str">
        <f>VLOOKUP(G7267,'[1]crosstable (6)'!$B:$C,2,FALSE)</f>
        <v>Chordata</v>
      </c>
      <c r="L7267" t="str">
        <f>VLOOKUP(H7267,'[1]crosstable (6)'!$D:$E,2,FALSE)</f>
        <v>Actinopterygii</v>
      </c>
      <c r="M7267" t="str">
        <f>VLOOKUP(I7267,'[1]crosstable (6)'!$H:$I,2,FALSE)</f>
        <v>Chaetodontidae</v>
      </c>
      <c r="N7267" t="str">
        <f>VLOOKUP(F7267,'[1]crosstable (6)'!$A:$J,10,FALSE)</f>
        <v>Chaetodon unimaculatus</v>
      </c>
    </row>
    <row r="7268" spans="1:14" x14ac:dyDescent="0.25">
      <c r="A7268" t="s">
        <v>9</v>
      </c>
      <c r="B7268" t="s">
        <v>1137</v>
      </c>
      <c r="C7268">
        <v>121.47096000000001</v>
      </c>
      <c r="D7268">
        <v>22.64631</v>
      </c>
      <c r="E7268">
        <v>20220324</v>
      </c>
      <c r="F7268" t="s">
        <v>113</v>
      </c>
      <c r="G7268" t="s">
        <v>114</v>
      </c>
      <c r="H7268" t="s">
        <v>115</v>
      </c>
      <c r="I7268" t="s">
        <v>116</v>
      </c>
      <c r="J7268" t="s">
        <v>15</v>
      </c>
      <c r="K7268" t="str">
        <f>VLOOKUP(G7268,'[1]crosstable (6)'!$B:$C,2,FALSE)</f>
        <v>Chordata</v>
      </c>
      <c r="L7268" t="str">
        <f>VLOOKUP(H7268,'[1]crosstable (6)'!$D:$E,2,FALSE)</f>
        <v>Actinopterygii</v>
      </c>
      <c r="M7268" t="str">
        <f>VLOOKUP(I7268,'[1]crosstable (6)'!$H:$I,2,FALSE)</f>
        <v>Labridae</v>
      </c>
      <c r="N7268" t="str">
        <f>VLOOKUP(F7268,'[1]crosstable (6)'!$A:$J,10,FALSE)</f>
        <v>Pteragogus enneacanthus</v>
      </c>
    </row>
    <row r="7269" spans="1:14" x14ac:dyDescent="0.25">
      <c r="A7269" t="s">
        <v>9</v>
      </c>
      <c r="B7269" t="s">
        <v>1137</v>
      </c>
      <c r="C7269">
        <v>121.47096000000001</v>
      </c>
      <c r="D7269">
        <v>22.64631</v>
      </c>
      <c r="E7269">
        <v>20220324</v>
      </c>
      <c r="F7269" t="s">
        <v>622</v>
      </c>
      <c r="G7269" t="s">
        <v>114</v>
      </c>
      <c r="H7269" t="s">
        <v>115</v>
      </c>
      <c r="I7269" t="s">
        <v>130</v>
      </c>
      <c r="J7269" t="s">
        <v>15</v>
      </c>
      <c r="K7269" t="str">
        <f>VLOOKUP(G7269,'[1]crosstable (6)'!$B:$C,2,FALSE)</f>
        <v>Chordata</v>
      </c>
      <c r="L7269" t="str">
        <f>VLOOKUP(H7269,'[1]crosstable (6)'!$D:$E,2,FALSE)</f>
        <v>Actinopterygii</v>
      </c>
      <c r="M7269" t="str">
        <f>VLOOKUP(I7269,'[1]crosstable (6)'!$H:$I,2,FALSE)</f>
        <v>Pomacanthidae</v>
      </c>
      <c r="N7269" t="str">
        <f>VLOOKUP(F7269,'[1]crosstable (6)'!$A:$J,10,FALSE)</f>
        <v>Centropyge bicolor</v>
      </c>
    </row>
    <row r="7270" spans="1:14" x14ac:dyDescent="0.25">
      <c r="A7270" t="s">
        <v>9</v>
      </c>
      <c r="B7270" t="s">
        <v>1137</v>
      </c>
      <c r="C7270">
        <v>121.47096000000001</v>
      </c>
      <c r="D7270">
        <v>22.64631</v>
      </c>
      <c r="E7270">
        <v>20220324</v>
      </c>
      <c r="F7270" t="s">
        <v>349</v>
      </c>
      <c r="G7270" t="s">
        <v>114</v>
      </c>
      <c r="H7270" t="s">
        <v>115</v>
      </c>
      <c r="I7270" t="s">
        <v>279</v>
      </c>
      <c r="J7270" t="s">
        <v>15</v>
      </c>
      <c r="K7270" t="str">
        <f>VLOOKUP(G7270,'[1]crosstable (6)'!$B:$C,2,FALSE)</f>
        <v>Chordata</v>
      </c>
      <c r="L7270" t="str">
        <f>VLOOKUP(H7270,'[1]crosstable (6)'!$D:$E,2,FALSE)</f>
        <v>Actinopterygii</v>
      </c>
      <c r="M7270" t="str">
        <f>VLOOKUP(I7270,'[1]crosstable (6)'!$H:$I,2,FALSE)</f>
        <v>Tetraodontidae</v>
      </c>
      <c r="N7270" t="str">
        <f>VLOOKUP(F7270,'[1]crosstable (6)'!$A:$J,10,FALSE)</f>
        <v>Canthigaster axiologus</v>
      </c>
    </row>
    <row r="7271" spans="1:14" x14ac:dyDescent="0.25">
      <c r="A7271" t="s">
        <v>9</v>
      </c>
      <c r="B7271" t="s">
        <v>1137</v>
      </c>
      <c r="C7271">
        <v>121.47096000000001</v>
      </c>
      <c r="D7271">
        <v>22.64631</v>
      </c>
      <c r="E7271">
        <v>20220324</v>
      </c>
      <c r="F7271" t="s">
        <v>298</v>
      </c>
      <c r="G7271" t="s">
        <v>114</v>
      </c>
      <c r="H7271" t="s">
        <v>115</v>
      </c>
      <c r="I7271" t="s">
        <v>130</v>
      </c>
      <c r="J7271" t="s">
        <v>15</v>
      </c>
      <c r="K7271" t="str">
        <f>VLOOKUP(G7271,'[1]crosstable (6)'!$B:$C,2,FALSE)</f>
        <v>Chordata</v>
      </c>
      <c r="L7271" t="str">
        <f>VLOOKUP(H7271,'[1]crosstable (6)'!$D:$E,2,FALSE)</f>
        <v>Actinopterygii</v>
      </c>
      <c r="M7271" t="str">
        <f>VLOOKUP(I7271,'[1]crosstable (6)'!$H:$I,2,FALSE)</f>
        <v>Pomacanthidae</v>
      </c>
      <c r="N7271" t="str">
        <f>VLOOKUP(F7271,'[1]crosstable (6)'!$A:$J,10,FALSE)</f>
        <v>Apolemichthys trimaculatus</v>
      </c>
    </row>
    <row r="7272" spans="1:14" x14ac:dyDescent="0.25">
      <c r="A7272" t="s">
        <v>9</v>
      </c>
      <c r="B7272" t="s">
        <v>1137</v>
      </c>
      <c r="C7272">
        <v>121.47096000000001</v>
      </c>
      <c r="D7272">
        <v>22.64631</v>
      </c>
      <c r="E7272">
        <v>20220324</v>
      </c>
      <c r="F7272" t="s">
        <v>301</v>
      </c>
      <c r="G7272" t="s">
        <v>114</v>
      </c>
      <c r="H7272" t="s">
        <v>115</v>
      </c>
      <c r="I7272" t="s">
        <v>194</v>
      </c>
      <c r="J7272" t="s">
        <v>15</v>
      </c>
      <c r="K7272" t="str">
        <f>VLOOKUP(G7272,'[1]crosstable (6)'!$B:$C,2,FALSE)</f>
        <v>Chordata</v>
      </c>
      <c r="L7272" t="str">
        <f>VLOOKUP(H7272,'[1]crosstable (6)'!$D:$E,2,FALSE)</f>
        <v>Actinopterygii</v>
      </c>
      <c r="M7272" t="str">
        <f>VLOOKUP(I7272,'[1]crosstable (6)'!$H:$I,2,FALSE)</f>
        <v>Acanthuridae</v>
      </c>
      <c r="N7272" t="str">
        <f>VLOOKUP(F7272,'[1]crosstable (6)'!$A:$J,10,FALSE)</f>
        <v>Acanthurus pyroferus</v>
      </c>
    </row>
    <row r="7273" spans="1:14" x14ac:dyDescent="0.25">
      <c r="A7273" t="s">
        <v>9</v>
      </c>
      <c r="B7273" t="s">
        <v>1137</v>
      </c>
      <c r="C7273">
        <v>121.47096000000001</v>
      </c>
      <c r="D7273">
        <v>22.64631</v>
      </c>
      <c r="E7273">
        <v>20220324</v>
      </c>
      <c r="F7273" t="s">
        <v>614</v>
      </c>
      <c r="G7273" t="s">
        <v>114</v>
      </c>
      <c r="H7273" t="s">
        <v>115</v>
      </c>
      <c r="I7273" t="s">
        <v>166</v>
      </c>
      <c r="J7273" t="s">
        <v>15</v>
      </c>
      <c r="K7273" t="str">
        <f>VLOOKUP(G7273,'[1]crosstable (6)'!$B:$C,2,FALSE)</f>
        <v>Chordata</v>
      </c>
      <c r="L7273" t="str">
        <f>VLOOKUP(H7273,'[1]crosstable (6)'!$D:$E,2,FALSE)</f>
        <v>Actinopterygii</v>
      </c>
      <c r="M7273" t="str">
        <f>VLOOKUP(I7273,'[1]crosstable (6)'!$H:$I,2,FALSE)</f>
        <v>Holocentridae</v>
      </c>
      <c r="N7273" t="str">
        <f>VLOOKUP(F7273,'[1]crosstable (6)'!$A:$J,10,FALSE)</f>
        <v>Myripristis berndti</v>
      </c>
    </row>
    <row r="7274" spans="1:14" x14ac:dyDescent="0.25">
      <c r="A7274" t="s">
        <v>9</v>
      </c>
      <c r="B7274" t="s">
        <v>1137</v>
      </c>
      <c r="C7274">
        <v>121.47096000000001</v>
      </c>
      <c r="D7274">
        <v>22.64631</v>
      </c>
      <c r="E7274">
        <v>20220324</v>
      </c>
      <c r="F7274" t="s">
        <v>1141</v>
      </c>
      <c r="G7274" t="s">
        <v>156</v>
      </c>
      <c r="H7274" t="s">
        <v>157</v>
      </c>
      <c r="I7274" t="s">
        <v>230</v>
      </c>
      <c r="J7274" t="s">
        <v>15</v>
      </c>
      <c r="K7274" t="str">
        <f>VLOOKUP(G7274,'[1]crosstable (6)'!$B:$C,2,FALSE)</f>
        <v>Mollusca</v>
      </c>
      <c r="L7274" t="str">
        <f>VLOOKUP(H7274,'[1]crosstable (6)'!$D:$E,2,FALSE)</f>
        <v>Gastropoda</v>
      </c>
      <c r="M7274" t="str">
        <f>VLOOKUP(I7274,'[1]crosstable (6)'!$H:$I,2,FALSE)</f>
        <v>Phyllidiidae</v>
      </c>
      <c r="N7274" t="str">
        <f>VLOOKUP(F7274,'[1]crosstable (6)'!$A:$J,10,FALSE)</f>
        <v>Phyllidia carlsonhoffi</v>
      </c>
    </row>
    <row r="7275" spans="1:14" x14ac:dyDescent="0.25">
      <c r="A7275" t="s">
        <v>9</v>
      </c>
      <c r="B7275" t="s">
        <v>1137</v>
      </c>
      <c r="C7275">
        <v>121.47096000000001</v>
      </c>
      <c r="D7275">
        <v>22.64631</v>
      </c>
      <c r="E7275">
        <v>20220324</v>
      </c>
      <c r="F7275" t="s">
        <v>302</v>
      </c>
      <c r="G7275" t="s">
        <v>114</v>
      </c>
      <c r="H7275" t="s">
        <v>115</v>
      </c>
      <c r="I7275" t="s">
        <v>125</v>
      </c>
      <c r="J7275" t="s">
        <v>15</v>
      </c>
      <c r="K7275" t="str">
        <f>VLOOKUP(G7275,'[1]crosstable (6)'!$B:$C,2,FALSE)</f>
        <v>Chordata</v>
      </c>
      <c r="L7275" t="str">
        <f>VLOOKUP(H7275,'[1]crosstable (6)'!$D:$E,2,FALSE)</f>
        <v>Actinopterygii</v>
      </c>
      <c r="M7275" t="str">
        <f>VLOOKUP(I7275,'[1]crosstable (6)'!$H:$I,2,FALSE)</f>
        <v>Pinguipedidae</v>
      </c>
      <c r="N7275" t="str">
        <f>VLOOKUP(F7275,'[1]crosstable (6)'!$A:$J,10,FALSE)</f>
        <v>Parapercis clathrata</v>
      </c>
    </row>
    <row r="7276" spans="1:14" x14ac:dyDescent="0.25">
      <c r="A7276" t="s">
        <v>9</v>
      </c>
      <c r="B7276" t="s">
        <v>1137</v>
      </c>
      <c r="C7276">
        <v>121.47096000000001</v>
      </c>
      <c r="D7276">
        <v>22.64631</v>
      </c>
      <c r="E7276">
        <v>20220324</v>
      </c>
      <c r="F7276" t="s">
        <v>124</v>
      </c>
      <c r="G7276" t="s">
        <v>114</v>
      </c>
      <c r="H7276" t="s">
        <v>115</v>
      </c>
      <c r="I7276" t="s">
        <v>125</v>
      </c>
      <c r="J7276" t="s">
        <v>15</v>
      </c>
      <c r="K7276" t="str">
        <f>VLOOKUP(G7276,'[1]crosstable (6)'!$B:$C,2,FALSE)</f>
        <v>Chordata</v>
      </c>
      <c r="L7276" t="str">
        <f>VLOOKUP(H7276,'[1]crosstable (6)'!$D:$E,2,FALSE)</f>
        <v>Actinopterygii</v>
      </c>
      <c r="M7276" t="str">
        <f>VLOOKUP(I7276,'[1]crosstable (6)'!$H:$I,2,FALSE)</f>
        <v>Pinguipedidae</v>
      </c>
      <c r="N7276" t="str">
        <f>VLOOKUP(F7276,'[1]crosstable (6)'!$A:$J,10,FALSE)</f>
        <v>Parapercis tetracantha</v>
      </c>
    </row>
    <row r="7277" spans="1:14" x14ac:dyDescent="0.25">
      <c r="A7277" t="s">
        <v>9</v>
      </c>
      <c r="B7277" t="s">
        <v>1137</v>
      </c>
      <c r="C7277">
        <v>121.47096000000001</v>
      </c>
      <c r="D7277">
        <v>22.64631</v>
      </c>
      <c r="E7277">
        <v>20220324</v>
      </c>
      <c r="F7277" t="s">
        <v>1060</v>
      </c>
      <c r="G7277" t="s">
        <v>114</v>
      </c>
      <c r="H7277" t="s">
        <v>115</v>
      </c>
      <c r="I7277" t="s">
        <v>116</v>
      </c>
      <c r="J7277" t="s">
        <v>15</v>
      </c>
      <c r="K7277" t="str">
        <f>VLOOKUP(G7277,'[1]crosstable (6)'!$B:$C,2,FALSE)</f>
        <v>Chordata</v>
      </c>
      <c r="L7277" t="str">
        <f>VLOOKUP(H7277,'[1]crosstable (6)'!$D:$E,2,FALSE)</f>
        <v>Actinopterygii</v>
      </c>
      <c r="M7277" t="str">
        <f>VLOOKUP(I7277,'[1]crosstable (6)'!$H:$I,2,FALSE)</f>
        <v>Labridae</v>
      </c>
      <c r="N7277" t="str">
        <f>VLOOKUP(F7277,'[1]crosstable (6)'!$A:$J,10,FALSE)</f>
        <v>Labropsis xanthonota</v>
      </c>
    </row>
    <row r="7278" spans="1:14" x14ac:dyDescent="0.25">
      <c r="A7278" t="s">
        <v>9</v>
      </c>
      <c r="B7278" t="s">
        <v>1137</v>
      </c>
      <c r="C7278">
        <v>121.47096000000001</v>
      </c>
      <c r="D7278">
        <v>22.64631</v>
      </c>
      <c r="E7278">
        <v>20220324</v>
      </c>
      <c r="F7278" t="s">
        <v>139</v>
      </c>
      <c r="G7278" t="s">
        <v>114</v>
      </c>
      <c r="H7278" t="s">
        <v>115</v>
      </c>
      <c r="I7278" t="s">
        <v>119</v>
      </c>
      <c r="J7278" t="s">
        <v>15</v>
      </c>
      <c r="K7278" t="str">
        <f>VLOOKUP(G7278,'[1]crosstable (6)'!$B:$C,2,FALSE)</f>
        <v>Chordata</v>
      </c>
      <c r="L7278" t="str">
        <f>VLOOKUP(H7278,'[1]crosstable (6)'!$D:$E,2,FALSE)</f>
        <v>Actinopterygii</v>
      </c>
      <c r="M7278" t="str">
        <f>VLOOKUP(I7278,'[1]crosstable (6)'!$H:$I,2,FALSE)</f>
        <v>Pomacentridae</v>
      </c>
      <c r="N7278" t="str">
        <f>VLOOKUP(F7278,'[1]crosstable (6)'!$A:$J,10,FALSE)</f>
        <v>Amphiprion clarkii</v>
      </c>
    </row>
    <row r="7279" spans="1:14" x14ac:dyDescent="0.25">
      <c r="A7279" t="s">
        <v>9</v>
      </c>
      <c r="B7279" t="s">
        <v>1137</v>
      </c>
      <c r="C7279">
        <v>121.47096000000001</v>
      </c>
      <c r="D7279">
        <v>22.64631</v>
      </c>
      <c r="E7279">
        <v>20220324</v>
      </c>
      <c r="F7279" t="s">
        <v>234</v>
      </c>
      <c r="G7279" t="s">
        <v>114</v>
      </c>
      <c r="H7279" t="s">
        <v>115</v>
      </c>
      <c r="I7279" t="s">
        <v>235</v>
      </c>
      <c r="J7279" t="s">
        <v>15</v>
      </c>
      <c r="K7279" t="str">
        <f>VLOOKUP(G7279,'[1]crosstable (6)'!$B:$C,2,FALSE)</f>
        <v>Chordata</v>
      </c>
      <c r="L7279" t="str">
        <f>VLOOKUP(H7279,'[1]crosstable (6)'!$D:$E,2,FALSE)</f>
        <v>Actinopterygii</v>
      </c>
      <c r="M7279" t="str">
        <f>VLOOKUP(I7279,'[1]crosstable (6)'!$H:$I,2,FALSE)</f>
        <v>Zanclidae</v>
      </c>
      <c r="N7279" t="str">
        <f>VLOOKUP(F7279,'[1]crosstable (6)'!$A:$J,10,FALSE)</f>
        <v>Zanclus cornutus</v>
      </c>
    </row>
    <row r="7280" spans="1:14" x14ac:dyDescent="0.25">
      <c r="A7280" t="s">
        <v>9</v>
      </c>
      <c r="B7280" t="s">
        <v>1137</v>
      </c>
      <c r="C7280">
        <v>121.47096000000001</v>
      </c>
      <c r="D7280">
        <v>22.64631</v>
      </c>
      <c r="E7280">
        <v>20220324</v>
      </c>
      <c r="F7280" t="s">
        <v>846</v>
      </c>
      <c r="G7280" t="s">
        <v>114</v>
      </c>
      <c r="H7280" t="s">
        <v>115</v>
      </c>
      <c r="I7280" t="s">
        <v>116</v>
      </c>
      <c r="J7280" t="s">
        <v>15</v>
      </c>
      <c r="K7280" t="str">
        <f>VLOOKUP(G7280,'[1]crosstable (6)'!$B:$C,2,FALSE)</f>
        <v>Chordata</v>
      </c>
      <c r="L7280" t="str">
        <f>VLOOKUP(H7280,'[1]crosstable (6)'!$D:$E,2,FALSE)</f>
        <v>Actinopterygii</v>
      </c>
      <c r="M7280" t="str">
        <f>VLOOKUP(I7280,'[1]crosstable (6)'!$H:$I,2,FALSE)</f>
        <v>Labridae</v>
      </c>
      <c r="N7280" t="str">
        <f>VLOOKUP(F7280,'[1]crosstable (6)'!$A:$J,10,FALSE)</f>
        <v>Halichoeres orientalis</v>
      </c>
    </row>
    <row r="7281" spans="1:14" x14ac:dyDescent="0.25">
      <c r="A7281" t="s">
        <v>9</v>
      </c>
      <c r="B7281" t="s">
        <v>1137</v>
      </c>
      <c r="C7281">
        <v>121.47096000000001</v>
      </c>
      <c r="D7281">
        <v>22.64631</v>
      </c>
      <c r="E7281">
        <v>20220324</v>
      </c>
      <c r="F7281" t="s">
        <v>146</v>
      </c>
      <c r="G7281" t="s">
        <v>114</v>
      </c>
      <c r="H7281" t="s">
        <v>115</v>
      </c>
      <c r="I7281" t="s">
        <v>147</v>
      </c>
      <c r="J7281" t="s">
        <v>15</v>
      </c>
      <c r="K7281" t="str">
        <f>VLOOKUP(G7281,'[1]crosstable (6)'!$B:$C,2,FALSE)</f>
        <v>Chordata</v>
      </c>
      <c r="L7281" t="str">
        <f>VLOOKUP(H7281,'[1]crosstable (6)'!$D:$E,2,FALSE)</f>
        <v>Actinopterygii</v>
      </c>
      <c r="M7281" t="str">
        <f>VLOOKUP(I7281,'[1]crosstable (6)'!$H:$I,2,FALSE)</f>
        <v>Balistidae</v>
      </c>
      <c r="N7281" t="str">
        <f>VLOOKUP(F7281,'[1]crosstable (6)'!$A:$J,10,FALSE)</f>
        <v>Sufflamen chrysopterum</v>
      </c>
    </row>
    <row r="7282" spans="1:14" x14ac:dyDescent="0.25">
      <c r="A7282" t="s">
        <v>9</v>
      </c>
      <c r="B7282" t="s">
        <v>1137</v>
      </c>
      <c r="C7282">
        <v>121.47096000000001</v>
      </c>
      <c r="D7282">
        <v>22.64631</v>
      </c>
      <c r="E7282">
        <v>20220324</v>
      </c>
      <c r="F7282" t="s">
        <v>854</v>
      </c>
      <c r="G7282" t="s">
        <v>114</v>
      </c>
      <c r="H7282" t="s">
        <v>115</v>
      </c>
      <c r="I7282" t="s">
        <v>279</v>
      </c>
      <c r="J7282" t="s">
        <v>15</v>
      </c>
      <c r="K7282" t="str">
        <f>VLOOKUP(G7282,'[1]crosstable (6)'!$B:$C,2,FALSE)</f>
        <v>Chordata</v>
      </c>
      <c r="L7282" t="str">
        <f>VLOOKUP(H7282,'[1]crosstable (6)'!$D:$E,2,FALSE)</f>
        <v>Actinopterygii</v>
      </c>
      <c r="M7282" t="str">
        <f>VLOOKUP(I7282,'[1]crosstable (6)'!$H:$I,2,FALSE)</f>
        <v>Tetraodontidae</v>
      </c>
      <c r="N7282" t="str">
        <f>VLOOKUP(F7282,'[1]crosstable (6)'!$A:$J,10,FALSE)</f>
        <v>Arothron caeruleopunctatus</v>
      </c>
    </row>
    <row r="7283" spans="1:14" x14ac:dyDescent="0.25">
      <c r="A7283" t="s">
        <v>9</v>
      </c>
      <c r="B7283" t="s">
        <v>1137</v>
      </c>
      <c r="C7283">
        <v>121.47096000000001</v>
      </c>
      <c r="D7283">
        <v>22.64631</v>
      </c>
      <c r="E7283">
        <v>20220324</v>
      </c>
      <c r="F7283" t="s">
        <v>237</v>
      </c>
      <c r="G7283" t="s">
        <v>156</v>
      </c>
      <c r="H7283" t="s">
        <v>157</v>
      </c>
      <c r="I7283" t="s">
        <v>230</v>
      </c>
      <c r="J7283" t="s">
        <v>15</v>
      </c>
      <c r="K7283" t="str">
        <f>VLOOKUP(G7283,'[1]crosstable (6)'!$B:$C,2,FALSE)</f>
        <v>Mollusca</v>
      </c>
      <c r="L7283" t="str">
        <f>VLOOKUP(H7283,'[1]crosstable (6)'!$D:$E,2,FALSE)</f>
        <v>Gastropoda</v>
      </c>
      <c r="M7283" t="str">
        <f>VLOOKUP(I7283,'[1]crosstable (6)'!$H:$I,2,FALSE)</f>
        <v>Phyllidiidae</v>
      </c>
      <c r="N7283" t="str">
        <f>VLOOKUP(F7283,'[1]crosstable (6)'!$A:$J,10,FALSE)</f>
        <v>Phyllidiella pustulosa</v>
      </c>
    </row>
    <row r="7284" spans="1:14" x14ac:dyDescent="0.25">
      <c r="A7284" t="s">
        <v>9</v>
      </c>
      <c r="B7284" t="s">
        <v>1137</v>
      </c>
      <c r="C7284">
        <v>121.47096000000001</v>
      </c>
      <c r="D7284">
        <v>22.64631</v>
      </c>
      <c r="E7284">
        <v>20220324</v>
      </c>
      <c r="F7284" t="s">
        <v>159</v>
      </c>
      <c r="G7284" t="s">
        <v>114</v>
      </c>
      <c r="H7284" t="s">
        <v>115</v>
      </c>
      <c r="I7284" t="s">
        <v>116</v>
      </c>
      <c r="J7284" t="s">
        <v>15</v>
      </c>
      <c r="K7284" t="str">
        <f>VLOOKUP(G7284,'[1]crosstable (6)'!$B:$C,2,FALSE)</f>
        <v>Chordata</v>
      </c>
      <c r="L7284" t="str">
        <f>VLOOKUP(H7284,'[1]crosstable (6)'!$D:$E,2,FALSE)</f>
        <v>Actinopterygii</v>
      </c>
      <c r="M7284" t="str">
        <f>VLOOKUP(I7284,'[1]crosstable (6)'!$H:$I,2,FALSE)</f>
        <v>Labridae</v>
      </c>
      <c r="N7284" t="str">
        <f>VLOOKUP(F7284,'[1]crosstable (6)'!$A:$J,10,FALSE)</f>
        <v>Coris dorsomacula</v>
      </c>
    </row>
    <row r="7285" spans="1:14" x14ac:dyDescent="0.25">
      <c r="A7285" t="s">
        <v>9</v>
      </c>
      <c r="B7285" t="s">
        <v>1137</v>
      </c>
      <c r="C7285">
        <v>121.47096000000001</v>
      </c>
      <c r="D7285">
        <v>22.64631</v>
      </c>
      <c r="E7285">
        <v>20220324</v>
      </c>
      <c r="F7285" t="s">
        <v>160</v>
      </c>
      <c r="G7285" t="s">
        <v>114</v>
      </c>
      <c r="H7285" t="s">
        <v>115</v>
      </c>
      <c r="I7285" t="s">
        <v>130</v>
      </c>
      <c r="J7285" t="s">
        <v>15</v>
      </c>
      <c r="K7285" t="str">
        <f>VLOOKUP(G7285,'[1]crosstable (6)'!$B:$C,2,FALSE)</f>
        <v>Chordata</v>
      </c>
      <c r="L7285" t="str">
        <f>VLOOKUP(H7285,'[1]crosstable (6)'!$D:$E,2,FALSE)</f>
        <v>Actinopterygii</v>
      </c>
      <c r="M7285" t="str">
        <f>VLOOKUP(I7285,'[1]crosstable (6)'!$H:$I,2,FALSE)</f>
        <v>Pomacanthidae</v>
      </c>
      <c r="N7285" t="str">
        <f>VLOOKUP(F7285,'[1]crosstable (6)'!$A:$J,10,FALSE)</f>
        <v>Centropyge heraldi</v>
      </c>
    </row>
    <row r="7286" spans="1:14" x14ac:dyDescent="0.25">
      <c r="A7286" t="s">
        <v>9</v>
      </c>
      <c r="B7286" t="s">
        <v>1137</v>
      </c>
      <c r="C7286">
        <v>121.47096000000001</v>
      </c>
      <c r="D7286">
        <v>22.64631</v>
      </c>
      <c r="E7286">
        <v>20220324</v>
      </c>
      <c r="F7286" t="s">
        <v>161</v>
      </c>
      <c r="G7286" t="s">
        <v>114</v>
      </c>
      <c r="H7286" t="s">
        <v>115</v>
      </c>
      <c r="I7286" t="s">
        <v>116</v>
      </c>
      <c r="J7286" t="s">
        <v>15</v>
      </c>
      <c r="K7286" t="str">
        <f>VLOOKUP(G7286,'[1]crosstable (6)'!$B:$C,2,FALSE)</f>
        <v>Chordata</v>
      </c>
      <c r="L7286" t="str">
        <f>VLOOKUP(H7286,'[1]crosstable (6)'!$D:$E,2,FALSE)</f>
        <v>Actinopterygii</v>
      </c>
      <c r="M7286" t="str">
        <f>VLOOKUP(I7286,'[1]crosstable (6)'!$H:$I,2,FALSE)</f>
        <v>Labridae</v>
      </c>
      <c r="N7286" t="str">
        <f>VLOOKUP(F7286,'[1]crosstable (6)'!$A:$J,10,FALSE)</f>
        <v>Hologymnosus doliatus</v>
      </c>
    </row>
    <row r="7287" spans="1:14" x14ac:dyDescent="0.25">
      <c r="A7287" t="s">
        <v>9</v>
      </c>
      <c r="B7287" t="s">
        <v>1137</v>
      </c>
      <c r="C7287">
        <v>121.47096000000001</v>
      </c>
      <c r="D7287">
        <v>22.64631</v>
      </c>
      <c r="E7287">
        <v>20220324</v>
      </c>
      <c r="F7287" t="s">
        <v>284</v>
      </c>
      <c r="G7287" t="s">
        <v>114</v>
      </c>
      <c r="H7287" t="s">
        <v>115</v>
      </c>
      <c r="I7287" t="s">
        <v>119</v>
      </c>
      <c r="J7287" t="s">
        <v>15</v>
      </c>
      <c r="K7287" t="str">
        <f>VLOOKUP(G7287,'[1]crosstable (6)'!$B:$C,2,FALSE)</f>
        <v>Chordata</v>
      </c>
      <c r="L7287" t="str">
        <f>VLOOKUP(H7287,'[1]crosstable (6)'!$D:$E,2,FALSE)</f>
        <v>Actinopterygii</v>
      </c>
      <c r="M7287" t="str">
        <f>VLOOKUP(I7287,'[1]crosstable (6)'!$H:$I,2,FALSE)</f>
        <v>Pomacentridae</v>
      </c>
      <c r="N7287" t="str">
        <f>VLOOKUP(F7287,'[1]crosstable (6)'!$A:$J,10,FALSE)</f>
        <v>Amphiprion perideraion</v>
      </c>
    </row>
    <row r="7288" spans="1:14" x14ac:dyDescent="0.25">
      <c r="A7288" t="s">
        <v>9</v>
      </c>
      <c r="B7288" t="s">
        <v>1137</v>
      </c>
      <c r="C7288">
        <v>121.47096000000001</v>
      </c>
      <c r="D7288">
        <v>22.64631</v>
      </c>
      <c r="E7288">
        <v>20220324</v>
      </c>
      <c r="F7288" t="s">
        <v>242</v>
      </c>
      <c r="G7288" t="s">
        <v>114</v>
      </c>
      <c r="H7288" t="s">
        <v>115</v>
      </c>
      <c r="I7288" t="s">
        <v>116</v>
      </c>
      <c r="J7288" t="s">
        <v>15</v>
      </c>
      <c r="K7288" t="str">
        <f>VLOOKUP(G7288,'[1]crosstable (6)'!$B:$C,2,FALSE)</f>
        <v>Chordata</v>
      </c>
      <c r="L7288" t="str">
        <f>VLOOKUP(H7288,'[1]crosstable (6)'!$D:$E,2,FALSE)</f>
        <v>Actinopterygii</v>
      </c>
      <c r="M7288" t="str">
        <f>VLOOKUP(I7288,'[1]crosstable (6)'!$H:$I,2,FALSE)</f>
        <v>Labridae</v>
      </c>
      <c r="N7288" t="str">
        <f>VLOOKUP(F7288,'[1]crosstable (6)'!$A:$J,10,FALSE)</f>
        <v>Bodianus loxozonus</v>
      </c>
    </row>
    <row r="7289" spans="1:14" x14ac:dyDescent="0.25">
      <c r="A7289" t="s">
        <v>9</v>
      </c>
      <c r="B7289" t="s">
        <v>1137</v>
      </c>
      <c r="C7289">
        <v>121.47096000000001</v>
      </c>
      <c r="D7289">
        <v>22.64631</v>
      </c>
      <c r="E7289">
        <v>20220324</v>
      </c>
      <c r="F7289" t="s">
        <v>172</v>
      </c>
      <c r="G7289" t="s">
        <v>114</v>
      </c>
      <c r="H7289" t="s">
        <v>115</v>
      </c>
      <c r="I7289" t="s">
        <v>116</v>
      </c>
      <c r="J7289" t="s">
        <v>15</v>
      </c>
      <c r="K7289" t="str">
        <f>VLOOKUP(G7289,'[1]crosstable (6)'!$B:$C,2,FALSE)</f>
        <v>Chordata</v>
      </c>
      <c r="L7289" t="str">
        <f>VLOOKUP(H7289,'[1]crosstable (6)'!$D:$E,2,FALSE)</f>
        <v>Actinopterygii</v>
      </c>
      <c r="M7289" t="str">
        <f>VLOOKUP(I7289,'[1]crosstable (6)'!$H:$I,2,FALSE)</f>
        <v>Labridae</v>
      </c>
      <c r="N7289" t="str">
        <f>VLOOKUP(F7289,'[1]crosstable (6)'!$A:$J,10,FALSE)</f>
        <v>Oxycheilinus unifasciatus</v>
      </c>
    </row>
    <row r="7290" spans="1:14" x14ac:dyDescent="0.25">
      <c r="A7290" t="s">
        <v>9</v>
      </c>
      <c r="B7290" t="s">
        <v>1137</v>
      </c>
      <c r="C7290">
        <v>121.47096000000001</v>
      </c>
      <c r="D7290">
        <v>22.64631</v>
      </c>
      <c r="E7290">
        <v>20220324</v>
      </c>
      <c r="F7290" t="s">
        <v>268</v>
      </c>
      <c r="G7290" t="s">
        <v>114</v>
      </c>
      <c r="H7290" t="s">
        <v>115</v>
      </c>
      <c r="I7290" t="s">
        <v>192</v>
      </c>
      <c r="J7290" t="s">
        <v>15</v>
      </c>
      <c r="K7290" t="str">
        <f>VLOOKUP(G7290,'[1]crosstable (6)'!$B:$C,2,FALSE)</f>
        <v>Chordata</v>
      </c>
      <c r="L7290" t="str">
        <f>VLOOKUP(H7290,'[1]crosstable (6)'!$D:$E,2,FALSE)</f>
        <v>Actinopterygii</v>
      </c>
      <c r="M7290" t="str">
        <f>VLOOKUP(I7290,'[1]crosstable (6)'!$H:$I,2,FALSE)</f>
        <v>Chaetodontidae</v>
      </c>
      <c r="N7290" t="str">
        <f>VLOOKUP(F7290,'[1]crosstable (6)'!$A:$J,10,FALSE)</f>
        <v>Chaetodon auriga</v>
      </c>
    </row>
    <row r="7291" spans="1:14" x14ac:dyDescent="0.25">
      <c r="A7291" t="s">
        <v>9</v>
      </c>
      <c r="B7291" t="s">
        <v>1137</v>
      </c>
      <c r="C7291">
        <v>121.47096000000001</v>
      </c>
      <c r="D7291">
        <v>22.64631</v>
      </c>
      <c r="E7291">
        <v>20220324</v>
      </c>
      <c r="F7291" t="s">
        <v>644</v>
      </c>
      <c r="G7291" t="s">
        <v>114</v>
      </c>
      <c r="H7291" t="s">
        <v>115</v>
      </c>
      <c r="I7291" t="s">
        <v>645</v>
      </c>
      <c r="J7291" t="s">
        <v>15</v>
      </c>
      <c r="K7291" t="str">
        <f>VLOOKUP(G7291,'[1]crosstable (6)'!$B:$C,2,FALSE)</f>
        <v>Chordata</v>
      </c>
      <c r="L7291" t="str">
        <f>VLOOKUP(H7291,'[1]crosstable (6)'!$D:$E,2,FALSE)</f>
        <v>Actinopterygii</v>
      </c>
      <c r="M7291" t="str">
        <f>VLOOKUP(I7291,'[1]crosstable (6)'!$H:$I,2,FALSE)</f>
        <v>Malacanthidae</v>
      </c>
      <c r="N7291" t="str">
        <f>VLOOKUP(F7291,'[1]crosstable (6)'!$A:$J,10,FALSE)</f>
        <v>Malacanthus brevirostris</v>
      </c>
    </row>
    <row r="7292" spans="1:14" x14ac:dyDescent="0.25">
      <c r="A7292" t="s">
        <v>9</v>
      </c>
      <c r="B7292" t="s">
        <v>1137</v>
      </c>
      <c r="C7292">
        <v>121.47096000000001</v>
      </c>
      <c r="D7292">
        <v>22.64631</v>
      </c>
      <c r="E7292">
        <v>20220324</v>
      </c>
      <c r="F7292" t="s">
        <v>329</v>
      </c>
      <c r="G7292" t="s">
        <v>114</v>
      </c>
      <c r="H7292" t="s">
        <v>115</v>
      </c>
      <c r="I7292" t="s">
        <v>266</v>
      </c>
      <c r="J7292" t="s">
        <v>15</v>
      </c>
      <c r="K7292" t="str">
        <f>VLOOKUP(G7292,'[1]crosstable (6)'!$B:$C,2,FALSE)</f>
        <v>Chordata</v>
      </c>
      <c r="L7292" t="str">
        <f>VLOOKUP(H7292,'[1]crosstable (6)'!$D:$E,2,FALSE)</f>
        <v>Actinopterygii</v>
      </c>
      <c r="M7292" t="str">
        <f>VLOOKUP(I7292,'[1]crosstable (6)'!$H:$I,2,FALSE)</f>
        <v>Microdesmidae</v>
      </c>
      <c r="N7292" t="str">
        <f>VLOOKUP(F7292,'[1]crosstable (6)'!$A:$J,10,FALSE)</f>
        <v>Nemateleotris magnifica</v>
      </c>
    </row>
    <row r="7293" spans="1:14" x14ac:dyDescent="0.25">
      <c r="A7293" t="s">
        <v>9</v>
      </c>
      <c r="B7293" t="s">
        <v>1137</v>
      </c>
      <c r="C7293">
        <v>121.47096000000001</v>
      </c>
      <c r="D7293">
        <v>22.64631</v>
      </c>
      <c r="E7293">
        <v>20220324</v>
      </c>
      <c r="F7293" t="s">
        <v>270</v>
      </c>
      <c r="G7293" t="s">
        <v>114</v>
      </c>
      <c r="H7293" t="s">
        <v>115</v>
      </c>
      <c r="I7293" t="s">
        <v>141</v>
      </c>
      <c r="J7293" t="s">
        <v>15</v>
      </c>
      <c r="K7293" t="str">
        <f>VLOOKUP(G7293,'[1]crosstable (6)'!$B:$C,2,FALSE)</f>
        <v>Chordata</v>
      </c>
      <c r="L7293" t="str">
        <f>VLOOKUP(H7293,'[1]crosstable (6)'!$D:$E,2,FALSE)</f>
        <v>Actinopterygii</v>
      </c>
      <c r="M7293" t="str">
        <f>VLOOKUP(I7293,'[1]crosstable (6)'!$H:$I,2,FALSE)</f>
        <v>Serranidae</v>
      </c>
      <c r="N7293" t="str">
        <f>VLOOKUP(F7293,'[1]crosstable (6)'!$A:$J,10,FALSE)</f>
        <v>Pseudanthias squamipinnis</v>
      </c>
    </row>
    <row r="7294" spans="1:14" x14ac:dyDescent="0.25">
      <c r="A7294" t="s">
        <v>9</v>
      </c>
      <c r="B7294" t="s">
        <v>1137</v>
      </c>
      <c r="C7294">
        <v>121.47096000000001</v>
      </c>
      <c r="D7294">
        <v>22.64631</v>
      </c>
      <c r="E7294">
        <v>20220324</v>
      </c>
      <c r="F7294" t="s">
        <v>451</v>
      </c>
      <c r="G7294" t="s">
        <v>114</v>
      </c>
      <c r="H7294" t="s">
        <v>115</v>
      </c>
      <c r="I7294" t="s">
        <v>116</v>
      </c>
      <c r="J7294" t="s">
        <v>15</v>
      </c>
      <c r="K7294" t="str">
        <f>VLOOKUP(G7294,'[1]crosstable (6)'!$B:$C,2,FALSE)</f>
        <v>Chordata</v>
      </c>
      <c r="L7294" t="str">
        <f>VLOOKUP(H7294,'[1]crosstable (6)'!$D:$E,2,FALSE)</f>
        <v>Actinopterygii</v>
      </c>
      <c r="M7294" t="str">
        <f>VLOOKUP(I7294,'[1]crosstable (6)'!$H:$I,2,FALSE)</f>
        <v>Labridae</v>
      </c>
      <c r="N7294" t="str">
        <f>VLOOKUP(F7294,'[1]crosstable (6)'!$A:$J,10,FALSE)</f>
        <v>Bodianus axillaris</v>
      </c>
    </row>
    <row r="7295" spans="1:14" x14ac:dyDescent="0.25">
      <c r="A7295" t="s">
        <v>9</v>
      </c>
      <c r="B7295" t="s">
        <v>1137</v>
      </c>
      <c r="C7295">
        <v>121.47096000000001</v>
      </c>
      <c r="D7295">
        <v>22.64631</v>
      </c>
      <c r="E7295">
        <v>20220324</v>
      </c>
      <c r="F7295" t="s">
        <v>173</v>
      </c>
      <c r="G7295" t="s">
        <v>114</v>
      </c>
      <c r="H7295" t="s">
        <v>115</v>
      </c>
      <c r="I7295" t="s">
        <v>116</v>
      </c>
      <c r="J7295" t="s">
        <v>15</v>
      </c>
      <c r="K7295" t="str">
        <f>VLOOKUP(G7295,'[1]crosstable (6)'!$B:$C,2,FALSE)</f>
        <v>Chordata</v>
      </c>
      <c r="L7295" t="str">
        <f>VLOOKUP(H7295,'[1]crosstable (6)'!$D:$E,2,FALSE)</f>
        <v>Actinopterygii</v>
      </c>
      <c r="M7295" t="str">
        <f>VLOOKUP(I7295,'[1]crosstable (6)'!$H:$I,2,FALSE)</f>
        <v>Labridae</v>
      </c>
      <c r="N7295" t="str">
        <f>VLOOKUP(F7295,'[1]crosstable (6)'!$A:$J,10,FALSE)</f>
        <v>Labroides dimidiatus</v>
      </c>
    </row>
    <row r="7296" spans="1:14" x14ac:dyDescent="0.25">
      <c r="A7296" t="s">
        <v>9</v>
      </c>
      <c r="B7296" t="s">
        <v>1137</v>
      </c>
      <c r="C7296">
        <v>121.47096000000001</v>
      </c>
      <c r="D7296">
        <v>22.64631</v>
      </c>
      <c r="E7296">
        <v>20220324</v>
      </c>
      <c r="F7296" t="s">
        <v>331</v>
      </c>
      <c r="G7296" t="s">
        <v>114</v>
      </c>
      <c r="H7296" t="s">
        <v>115</v>
      </c>
      <c r="I7296" t="s">
        <v>192</v>
      </c>
      <c r="J7296" t="s">
        <v>15</v>
      </c>
      <c r="K7296" t="str">
        <f>VLOOKUP(G7296,'[1]crosstable (6)'!$B:$C,2,FALSE)</f>
        <v>Chordata</v>
      </c>
      <c r="L7296" t="str">
        <f>VLOOKUP(H7296,'[1]crosstable (6)'!$D:$E,2,FALSE)</f>
        <v>Actinopterygii</v>
      </c>
      <c r="M7296" t="str">
        <f>VLOOKUP(I7296,'[1]crosstable (6)'!$H:$I,2,FALSE)</f>
        <v>Chaetodontidae</v>
      </c>
      <c r="N7296" t="str">
        <f>VLOOKUP(F7296,'[1]crosstable (6)'!$A:$J,10,FALSE)</f>
        <v>Forcipiger flavissimus</v>
      </c>
    </row>
    <row r="7297" spans="1:14" x14ac:dyDescent="0.25">
      <c r="A7297" t="s">
        <v>9</v>
      </c>
      <c r="B7297" t="s">
        <v>1137</v>
      </c>
      <c r="C7297">
        <v>121.47096000000001</v>
      </c>
      <c r="D7297">
        <v>22.64631</v>
      </c>
      <c r="E7297">
        <v>20220324</v>
      </c>
      <c r="F7297" t="s">
        <v>1142</v>
      </c>
      <c r="G7297" t="s">
        <v>156</v>
      </c>
      <c r="H7297" t="s">
        <v>157</v>
      </c>
      <c r="I7297" t="s">
        <v>230</v>
      </c>
      <c r="J7297" t="s">
        <v>15</v>
      </c>
      <c r="K7297" t="str">
        <f>VLOOKUP(G7297,'[1]crosstable (6)'!$B:$C,2,FALSE)</f>
        <v>Mollusca</v>
      </c>
      <c r="L7297" t="str">
        <f>VLOOKUP(H7297,'[1]crosstable (6)'!$D:$E,2,FALSE)</f>
        <v>Gastropoda</v>
      </c>
      <c r="M7297" t="str">
        <f>VLOOKUP(I7297,'[1]crosstable (6)'!$H:$I,2,FALSE)</f>
        <v>Phyllidiidae</v>
      </c>
      <c r="N7297" t="str">
        <f>VLOOKUP(F7297,'[1]crosstable (6)'!$A:$J,10,FALSE)</f>
        <v>Phyllidiella sp.3</v>
      </c>
    </row>
    <row r="7298" spans="1:14" x14ac:dyDescent="0.25">
      <c r="A7298" t="s">
        <v>9</v>
      </c>
      <c r="B7298" t="s">
        <v>1137</v>
      </c>
      <c r="C7298">
        <v>121.47096000000001</v>
      </c>
      <c r="D7298">
        <v>22.64631</v>
      </c>
      <c r="E7298">
        <v>20220324</v>
      </c>
      <c r="F7298" t="s">
        <v>1053</v>
      </c>
      <c r="G7298" t="s">
        <v>156</v>
      </c>
      <c r="H7298" t="s">
        <v>157</v>
      </c>
      <c r="I7298" t="s">
        <v>158</v>
      </c>
      <c r="J7298" t="s">
        <v>15</v>
      </c>
      <c r="K7298" t="str">
        <f>VLOOKUP(G7298,'[1]crosstable (6)'!$B:$C,2,FALSE)</f>
        <v>Mollusca</v>
      </c>
      <c r="L7298" t="str">
        <f>VLOOKUP(H7298,'[1]crosstable (6)'!$D:$E,2,FALSE)</f>
        <v>Gastropoda</v>
      </c>
      <c r="M7298" t="str">
        <f>VLOOKUP(I7298,'[1]crosstable (6)'!$H:$I,2,FALSE)</f>
        <v>Chromodorididae</v>
      </c>
      <c r="N7298" t="str">
        <f>VLOOKUP(F7298,'[1]crosstable (6)'!$A:$J,10,FALSE)</f>
        <v>Hypselodoris decorata</v>
      </c>
    </row>
    <row r="7299" spans="1:14" x14ac:dyDescent="0.25">
      <c r="A7299" t="s">
        <v>9</v>
      </c>
      <c r="B7299" t="s">
        <v>1137</v>
      </c>
      <c r="C7299">
        <v>121.47096000000001</v>
      </c>
      <c r="D7299">
        <v>22.64631</v>
      </c>
      <c r="E7299">
        <v>20220324</v>
      </c>
      <c r="F7299" t="s">
        <v>187</v>
      </c>
      <c r="G7299" t="s">
        <v>114</v>
      </c>
      <c r="H7299" t="s">
        <v>115</v>
      </c>
      <c r="I7299" t="s">
        <v>122</v>
      </c>
      <c r="J7299" t="s">
        <v>15</v>
      </c>
      <c r="K7299" t="str">
        <f>VLOOKUP(G7299,'[1]crosstable (6)'!$B:$C,2,FALSE)</f>
        <v>Chordata</v>
      </c>
      <c r="L7299" t="str">
        <f>VLOOKUP(H7299,'[1]crosstable (6)'!$D:$E,2,FALSE)</f>
        <v>Actinopterygii</v>
      </c>
      <c r="M7299" t="str">
        <f>VLOOKUP(I7299,'[1]crosstable (6)'!$H:$I,2,FALSE)</f>
        <v>Scaridae</v>
      </c>
      <c r="N7299" t="str">
        <f>VLOOKUP(F7299,'[1]crosstable (6)'!$A:$J,10,FALSE)</f>
        <v>Scarus forsteni</v>
      </c>
    </row>
    <row r="7300" spans="1:14" x14ac:dyDescent="0.25">
      <c r="A7300" t="s">
        <v>9</v>
      </c>
      <c r="B7300" t="s">
        <v>1137</v>
      </c>
      <c r="C7300">
        <v>121.47096000000001</v>
      </c>
      <c r="D7300">
        <v>22.64631</v>
      </c>
      <c r="E7300">
        <v>20220324</v>
      </c>
      <c r="F7300" t="s">
        <v>190</v>
      </c>
      <c r="G7300" t="s">
        <v>114</v>
      </c>
      <c r="H7300" t="s">
        <v>115</v>
      </c>
      <c r="I7300" t="s">
        <v>116</v>
      </c>
      <c r="J7300" t="s">
        <v>15</v>
      </c>
      <c r="K7300" t="str">
        <f>VLOOKUP(G7300,'[1]crosstable (6)'!$B:$C,2,FALSE)</f>
        <v>Chordata</v>
      </c>
      <c r="L7300" t="str">
        <f>VLOOKUP(H7300,'[1]crosstable (6)'!$D:$E,2,FALSE)</f>
        <v>Actinopterygii</v>
      </c>
      <c r="M7300" t="str">
        <f>VLOOKUP(I7300,'[1]crosstable (6)'!$H:$I,2,FALSE)</f>
        <v>Labridae</v>
      </c>
      <c r="N7300" t="str">
        <f>VLOOKUP(F7300,'[1]crosstable (6)'!$A:$J,10,FALSE)</f>
        <v>Coris gaimard</v>
      </c>
    </row>
    <row r="7301" spans="1:14" x14ac:dyDescent="0.25">
      <c r="A7301" t="s">
        <v>9</v>
      </c>
      <c r="B7301" t="s">
        <v>1137</v>
      </c>
      <c r="C7301">
        <v>121.47096000000001</v>
      </c>
      <c r="D7301">
        <v>22.64631</v>
      </c>
      <c r="E7301">
        <v>20220324</v>
      </c>
      <c r="F7301" t="s">
        <v>191</v>
      </c>
      <c r="G7301" t="s">
        <v>114</v>
      </c>
      <c r="H7301" t="s">
        <v>115</v>
      </c>
      <c r="I7301" t="s">
        <v>192</v>
      </c>
      <c r="J7301" t="s">
        <v>15</v>
      </c>
      <c r="K7301" t="str">
        <f>VLOOKUP(G7301,'[1]crosstable (6)'!$B:$C,2,FALSE)</f>
        <v>Chordata</v>
      </c>
      <c r="L7301" t="str">
        <f>VLOOKUP(H7301,'[1]crosstable (6)'!$D:$E,2,FALSE)</f>
        <v>Actinopterygii</v>
      </c>
      <c r="M7301" t="str">
        <f>VLOOKUP(I7301,'[1]crosstable (6)'!$H:$I,2,FALSE)</f>
        <v>Chaetodontidae</v>
      </c>
      <c r="N7301" t="str">
        <f>VLOOKUP(F7301,'[1]crosstable (6)'!$A:$J,10,FALSE)</f>
        <v>Chaetodon argentatus</v>
      </c>
    </row>
    <row r="7302" spans="1:14" x14ac:dyDescent="0.25">
      <c r="A7302" t="s">
        <v>9</v>
      </c>
      <c r="B7302" t="s">
        <v>1137</v>
      </c>
      <c r="C7302">
        <v>121.47096000000001</v>
      </c>
      <c r="D7302">
        <v>22.64631</v>
      </c>
      <c r="E7302">
        <v>20220324</v>
      </c>
      <c r="F7302" t="s">
        <v>272</v>
      </c>
      <c r="G7302" t="s">
        <v>114</v>
      </c>
      <c r="H7302" t="s">
        <v>115</v>
      </c>
      <c r="I7302" t="s">
        <v>145</v>
      </c>
      <c r="J7302" t="s">
        <v>15</v>
      </c>
      <c r="K7302" t="str">
        <f>VLOOKUP(G7302,'[1]crosstable (6)'!$B:$C,2,FALSE)</f>
        <v>Chordata</v>
      </c>
      <c r="L7302" t="str">
        <f>VLOOKUP(H7302,'[1]crosstable (6)'!$D:$E,2,FALSE)</f>
        <v>Actinopterygii</v>
      </c>
      <c r="M7302" t="str">
        <f>VLOOKUP(I7302,'[1]crosstable (6)'!$H:$I,2,FALSE)</f>
        <v>Apogonidae</v>
      </c>
      <c r="N7302" t="str">
        <f>VLOOKUP(F7302,'[1]crosstable (6)'!$A:$J,10,FALSE)</f>
        <v>Ostorhinchus angustatus</v>
      </c>
    </row>
    <row r="7303" spans="1:14" x14ac:dyDescent="0.25">
      <c r="A7303" t="s">
        <v>9</v>
      </c>
      <c r="B7303" t="s">
        <v>1137</v>
      </c>
      <c r="C7303">
        <v>121.47096000000001</v>
      </c>
      <c r="D7303">
        <v>22.64631</v>
      </c>
      <c r="E7303">
        <v>20220324</v>
      </c>
      <c r="F7303" t="s">
        <v>572</v>
      </c>
      <c r="G7303" t="s">
        <v>114</v>
      </c>
      <c r="H7303" t="s">
        <v>115</v>
      </c>
      <c r="I7303" t="s">
        <v>141</v>
      </c>
      <c r="J7303" t="s">
        <v>15</v>
      </c>
      <c r="K7303" t="str">
        <f>VLOOKUP(G7303,'[1]crosstable (6)'!$B:$C,2,FALSE)</f>
        <v>Chordata</v>
      </c>
      <c r="L7303" t="str">
        <f>VLOOKUP(H7303,'[1]crosstable (6)'!$D:$E,2,FALSE)</f>
        <v>Actinopterygii</v>
      </c>
      <c r="M7303" t="str">
        <f>VLOOKUP(I7303,'[1]crosstable (6)'!$H:$I,2,FALSE)</f>
        <v>Serranidae</v>
      </c>
      <c r="N7303" t="str">
        <f>VLOOKUP(F7303,'[1]crosstable (6)'!$A:$J,10,FALSE)</f>
        <v>Epinephelus fasciatus</v>
      </c>
    </row>
    <row r="7304" spans="1:14" x14ac:dyDescent="0.25">
      <c r="A7304" t="s">
        <v>9</v>
      </c>
      <c r="B7304" t="s">
        <v>1137</v>
      </c>
      <c r="C7304">
        <v>121.47096000000001</v>
      </c>
      <c r="D7304">
        <v>22.64631</v>
      </c>
      <c r="E7304">
        <v>20220324</v>
      </c>
      <c r="F7304" t="s">
        <v>1093</v>
      </c>
      <c r="G7304" t="s">
        <v>114</v>
      </c>
      <c r="H7304" t="s">
        <v>115</v>
      </c>
      <c r="I7304" t="s">
        <v>201</v>
      </c>
      <c r="J7304" t="s">
        <v>15</v>
      </c>
      <c r="K7304" t="str">
        <f>VLOOKUP(G7304,'[1]crosstable (6)'!$B:$C,2,FALSE)</f>
        <v>Chordata</v>
      </c>
      <c r="L7304" t="str">
        <f>VLOOKUP(H7304,'[1]crosstable (6)'!$D:$E,2,FALSE)</f>
        <v>Actinopterygii</v>
      </c>
      <c r="M7304" t="str">
        <f>VLOOKUP(I7304,'[1]crosstable (6)'!$H:$I,2,FALSE)</f>
        <v>Carangidae</v>
      </c>
      <c r="N7304" t="str">
        <f>VLOOKUP(F7304,'[1]crosstable (6)'!$A:$J,10,FALSE)</f>
        <v>Elagatis bipinnulata</v>
      </c>
    </row>
    <row r="7305" spans="1:14" x14ac:dyDescent="0.25">
      <c r="A7305" t="s">
        <v>9</v>
      </c>
      <c r="B7305" t="s">
        <v>1137</v>
      </c>
      <c r="C7305">
        <v>121.47096000000001</v>
      </c>
      <c r="D7305">
        <v>22.64631</v>
      </c>
      <c r="E7305">
        <v>20220324</v>
      </c>
      <c r="F7305" t="s">
        <v>254</v>
      </c>
      <c r="G7305" t="s">
        <v>114</v>
      </c>
      <c r="H7305" t="s">
        <v>115</v>
      </c>
      <c r="I7305" t="s">
        <v>119</v>
      </c>
      <c r="J7305" t="s">
        <v>15</v>
      </c>
      <c r="K7305" t="str">
        <f>VLOOKUP(G7305,'[1]crosstable (6)'!$B:$C,2,FALSE)</f>
        <v>Chordata</v>
      </c>
      <c r="L7305" t="str">
        <f>VLOOKUP(H7305,'[1]crosstable (6)'!$D:$E,2,FALSE)</f>
        <v>Actinopterygii</v>
      </c>
      <c r="M7305" t="str">
        <f>VLOOKUP(I7305,'[1]crosstable (6)'!$H:$I,2,FALSE)</f>
        <v>Pomacentridae</v>
      </c>
      <c r="N7305" t="str">
        <f>VLOOKUP(F7305,'[1]crosstable (6)'!$A:$J,10,FALSE)</f>
        <v>Chromis margaritifer</v>
      </c>
    </row>
    <row r="7306" spans="1:14" x14ac:dyDescent="0.25">
      <c r="A7306" t="s">
        <v>9</v>
      </c>
      <c r="B7306" t="s">
        <v>1137</v>
      </c>
      <c r="C7306">
        <v>121.47096000000001</v>
      </c>
      <c r="D7306">
        <v>22.64631</v>
      </c>
      <c r="E7306">
        <v>20220324</v>
      </c>
      <c r="F7306" t="s">
        <v>203</v>
      </c>
      <c r="G7306" t="s">
        <v>114</v>
      </c>
      <c r="H7306" t="s">
        <v>115</v>
      </c>
      <c r="I7306" t="s">
        <v>116</v>
      </c>
      <c r="J7306" t="s">
        <v>15</v>
      </c>
      <c r="K7306" t="str">
        <f>VLOOKUP(G7306,'[1]crosstable (6)'!$B:$C,2,FALSE)</f>
        <v>Chordata</v>
      </c>
      <c r="L7306" t="str">
        <f>VLOOKUP(H7306,'[1]crosstable (6)'!$D:$E,2,FALSE)</f>
        <v>Actinopterygii</v>
      </c>
      <c r="M7306" t="str">
        <f>VLOOKUP(I7306,'[1]crosstable (6)'!$H:$I,2,FALSE)</f>
        <v>Labridae</v>
      </c>
      <c r="N7306" t="str">
        <f>VLOOKUP(F7306,'[1]crosstable (6)'!$A:$J,10,FALSE)</f>
        <v>Oxycheilinus bimaculatus</v>
      </c>
    </row>
    <row r="7307" spans="1:14" x14ac:dyDescent="0.25">
      <c r="A7307" t="s">
        <v>9</v>
      </c>
      <c r="B7307" t="s">
        <v>1137</v>
      </c>
      <c r="C7307">
        <v>121.47096000000001</v>
      </c>
      <c r="D7307">
        <v>22.64631</v>
      </c>
      <c r="E7307">
        <v>20220324</v>
      </c>
      <c r="F7307" t="s">
        <v>590</v>
      </c>
      <c r="G7307" t="s">
        <v>114</v>
      </c>
      <c r="H7307" t="s">
        <v>115</v>
      </c>
      <c r="I7307" t="s">
        <v>116</v>
      </c>
      <c r="J7307" t="s">
        <v>15</v>
      </c>
      <c r="K7307" t="str">
        <f>VLOOKUP(G7307,'[1]crosstable (6)'!$B:$C,2,FALSE)</f>
        <v>Chordata</v>
      </c>
      <c r="L7307" t="str">
        <f>VLOOKUP(H7307,'[1]crosstable (6)'!$D:$E,2,FALSE)</f>
        <v>Actinopterygii</v>
      </c>
      <c r="M7307" t="str">
        <f>VLOOKUP(I7307,'[1]crosstable (6)'!$H:$I,2,FALSE)</f>
        <v>Labridae</v>
      </c>
      <c r="N7307" t="str">
        <f>VLOOKUP(F7307,'[1]crosstable (6)'!$A:$J,10,FALSE)</f>
        <v>Halichoeres biocellatus</v>
      </c>
    </row>
    <row r="7308" spans="1:14" x14ac:dyDescent="0.25">
      <c r="A7308" t="s">
        <v>9</v>
      </c>
      <c r="B7308" t="s">
        <v>1137</v>
      </c>
      <c r="C7308">
        <v>121.47096000000001</v>
      </c>
      <c r="D7308">
        <v>22.64631</v>
      </c>
      <c r="E7308">
        <v>20220324</v>
      </c>
      <c r="F7308" t="s">
        <v>205</v>
      </c>
      <c r="G7308" t="s">
        <v>114</v>
      </c>
      <c r="H7308" t="s">
        <v>115</v>
      </c>
      <c r="I7308" t="s">
        <v>130</v>
      </c>
      <c r="J7308" t="s">
        <v>15</v>
      </c>
      <c r="K7308" t="str">
        <f>VLOOKUP(G7308,'[1]crosstable (6)'!$B:$C,2,FALSE)</f>
        <v>Chordata</v>
      </c>
      <c r="L7308" t="str">
        <f>VLOOKUP(H7308,'[1]crosstable (6)'!$D:$E,2,FALSE)</f>
        <v>Actinopterygii</v>
      </c>
      <c r="M7308" t="str">
        <f>VLOOKUP(I7308,'[1]crosstable (6)'!$H:$I,2,FALSE)</f>
        <v>Pomacanthidae</v>
      </c>
      <c r="N7308" t="str">
        <f>VLOOKUP(F7308,'[1]crosstable (6)'!$A:$J,10,FALSE)</f>
        <v>Pygoplites diacanthus</v>
      </c>
    </row>
    <row r="7309" spans="1:14" x14ac:dyDescent="0.25">
      <c r="A7309" t="s">
        <v>9</v>
      </c>
      <c r="B7309" t="s">
        <v>1137</v>
      </c>
      <c r="C7309">
        <v>121.47096000000001</v>
      </c>
      <c r="D7309">
        <v>22.64631</v>
      </c>
      <c r="E7309">
        <v>20220324</v>
      </c>
      <c r="F7309" t="s">
        <v>255</v>
      </c>
      <c r="G7309" t="s">
        <v>114</v>
      </c>
      <c r="H7309" t="s">
        <v>115</v>
      </c>
      <c r="I7309" t="s">
        <v>116</v>
      </c>
      <c r="J7309" t="s">
        <v>15</v>
      </c>
      <c r="K7309" t="str">
        <f>VLOOKUP(G7309,'[1]crosstable (6)'!$B:$C,2,FALSE)</f>
        <v>Chordata</v>
      </c>
      <c r="L7309" t="str">
        <f>VLOOKUP(H7309,'[1]crosstable (6)'!$D:$E,2,FALSE)</f>
        <v>Actinopterygii</v>
      </c>
      <c r="M7309" t="str">
        <f>VLOOKUP(I7309,'[1]crosstable (6)'!$H:$I,2,FALSE)</f>
        <v>Labridae</v>
      </c>
      <c r="N7309" t="str">
        <f>VLOOKUP(F7309,'[1]crosstable (6)'!$A:$J,10,FALSE)</f>
        <v>Oxycheilinus digramma</v>
      </c>
    </row>
    <row r="7310" spans="1:14" x14ac:dyDescent="0.25">
      <c r="A7310" t="s">
        <v>9</v>
      </c>
      <c r="B7310" t="s">
        <v>1137</v>
      </c>
      <c r="C7310">
        <v>121.47096000000001</v>
      </c>
      <c r="D7310">
        <v>22.64631</v>
      </c>
      <c r="E7310">
        <v>20220324</v>
      </c>
      <c r="F7310" t="s">
        <v>293</v>
      </c>
      <c r="G7310" t="s">
        <v>114</v>
      </c>
      <c r="H7310" t="s">
        <v>115</v>
      </c>
      <c r="I7310" t="s">
        <v>288</v>
      </c>
      <c r="J7310" t="s">
        <v>15</v>
      </c>
      <c r="K7310" t="str">
        <f>VLOOKUP(G7310,'[1]crosstable (6)'!$B:$C,2,FALSE)</f>
        <v>Chordata</v>
      </c>
      <c r="L7310" t="str">
        <f>VLOOKUP(H7310,'[1]crosstable (6)'!$D:$E,2,FALSE)</f>
        <v>Actinopterygii</v>
      </c>
      <c r="M7310" t="str">
        <f>VLOOKUP(I7310,'[1]crosstable (6)'!$H:$I,2,FALSE)</f>
        <v>Scorpaenidae</v>
      </c>
      <c r="N7310" t="str">
        <f>VLOOKUP(F7310,'[1]crosstable (6)'!$A:$J,10,FALSE)</f>
        <v>Pterois antennata</v>
      </c>
    </row>
    <row r="7311" spans="1:14" x14ac:dyDescent="0.25">
      <c r="A7311" t="s">
        <v>9</v>
      </c>
      <c r="B7311" t="s">
        <v>1137</v>
      </c>
      <c r="C7311">
        <v>121.47096000000001</v>
      </c>
      <c r="D7311">
        <v>22.64631</v>
      </c>
      <c r="E7311">
        <v>20220324</v>
      </c>
      <c r="F7311" t="s">
        <v>650</v>
      </c>
      <c r="G7311" t="s">
        <v>114</v>
      </c>
      <c r="H7311" t="s">
        <v>115</v>
      </c>
      <c r="I7311" t="s">
        <v>130</v>
      </c>
      <c r="J7311" t="s">
        <v>15</v>
      </c>
      <c r="K7311" t="str">
        <f>VLOOKUP(G7311,'[1]crosstable (6)'!$B:$C,2,FALSE)</f>
        <v>Chordata</v>
      </c>
      <c r="L7311" t="str">
        <f>VLOOKUP(H7311,'[1]crosstable (6)'!$D:$E,2,FALSE)</f>
        <v>Actinopterygii</v>
      </c>
      <c r="M7311" t="str">
        <f>VLOOKUP(I7311,'[1]crosstable (6)'!$H:$I,2,FALSE)</f>
        <v>Pomacanthidae</v>
      </c>
      <c r="N7311" t="str">
        <f>VLOOKUP(F7311,'[1]crosstable (6)'!$A:$J,10,FALSE)</f>
        <v>Centropyge ferrugata</v>
      </c>
    </row>
    <row r="7312" spans="1:14" x14ac:dyDescent="0.25">
      <c r="A7312" t="s">
        <v>9</v>
      </c>
      <c r="B7312" t="s">
        <v>1137</v>
      </c>
      <c r="C7312">
        <v>121.47096000000001</v>
      </c>
      <c r="D7312">
        <v>22.64631</v>
      </c>
      <c r="E7312">
        <v>20220324</v>
      </c>
      <c r="F7312" t="s">
        <v>446</v>
      </c>
      <c r="G7312" t="s">
        <v>114</v>
      </c>
      <c r="H7312" t="s">
        <v>115</v>
      </c>
      <c r="I7312" t="s">
        <v>248</v>
      </c>
      <c r="J7312" t="s">
        <v>15</v>
      </c>
      <c r="K7312" t="str">
        <f>VLOOKUP(G7312,'[1]crosstable (6)'!$B:$C,2,FALSE)</f>
        <v>Chordata</v>
      </c>
      <c r="L7312" t="str">
        <f>VLOOKUP(H7312,'[1]crosstable (6)'!$D:$E,2,FALSE)</f>
        <v>Actinopterygii</v>
      </c>
      <c r="M7312" t="str">
        <f>VLOOKUP(I7312,'[1]crosstable (6)'!$H:$I,2,FALSE)</f>
        <v>Cirrhitidae</v>
      </c>
      <c r="N7312" t="str">
        <f>VLOOKUP(F7312,'[1]crosstable (6)'!$A:$J,10,FALSE)</f>
        <v>Cirrhitichthys falco</v>
      </c>
    </row>
    <row r="7313" spans="1:14" x14ac:dyDescent="0.25">
      <c r="A7313" t="s">
        <v>9</v>
      </c>
      <c r="B7313" t="s">
        <v>1137</v>
      </c>
      <c r="C7313">
        <v>121.47096000000001</v>
      </c>
      <c r="D7313">
        <v>22.64631</v>
      </c>
      <c r="E7313">
        <v>20220324</v>
      </c>
      <c r="F7313" t="s">
        <v>206</v>
      </c>
      <c r="G7313" t="s">
        <v>114</v>
      </c>
      <c r="H7313" t="s">
        <v>115</v>
      </c>
      <c r="I7313" t="s">
        <v>116</v>
      </c>
      <c r="J7313" t="s">
        <v>15</v>
      </c>
      <c r="K7313" t="str">
        <f>VLOOKUP(G7313,'[1]crosstable (6)'!$B:$C,2,FALSE)</f>
        <v>Chordata</v>
      </c>
      <c r="L7313" t="str">
        <f>VLOOKUP(H7313,'[1]crosstable (6)'!$D:$E,2,FALSE)</f>
        <v>Actinopterygii</v>
      </c>
      <c r="M7313" t="str">
        <f>VLOOKUP(I7313,'[1]crosstable (6)'!$H:$I,2,FALSE)</f>
        <v>Labridae</v>
      </c>
      <c r="N7313" t="str">
        <f>VLOOKUP(F7313,'[1]crosstable (6)'!$A:$J,10,FALSE)</f>
        <v>Cirrhilabrus exquisitus</v>
      </c>
    </row>
    <row r="7314" spans="1:14" x14ac:dyDescent="0.25">
      <c r="A7314" t="s">
        <v>9</v>
      </c>
      <c r="B7314" t="s">
        <v>1137</v>
      </c>
      <c r="C7314">
        <v>121.47096000000001</v>
      </c>
      <c r="D7314">
        <v>22.64631</v>
      </c>
      <c r="E7314">
        <v>20220816</v>
      </c>
      <c r="F7314" t="s">
        <v>349</v>
      </c>
      <c r="G7314" t="s">
        <v>114</v>
      </c>
      <c r="H7314" t="s">
        <v>115</v>
      </c>
      <c r="I7314" t="s">
        <v>279</v>
      </c>
      <c r="J7314" t="s">
        <v>15</v>
      </c>
      <c r="K7314" t="str">
        <f>VLOOKUP(G7314,'[1]crosstable (6)'!$B:$C,2,FALSE)</f>
        <v>Chordata</v>
      </c>
      <c r="L7314" t="str">
        <f>VLOOKUP(H7314,'[1]crosstable (6)'!$D:$E,2,FALSE)</f>
        <v>Actinopterygii</v>
      </c>
      <c r="M7314" t="str">
        <f>VLOOKUP(I7314,'[1]crosstable (6)'!$H:$I,2,FALSE)</f>
        <v>Tetraodontidae</v>
      </c>
      <c r="N7314" t="str">
        <f>VLOOKUP(F7314,'[1]crosstable (6)'!$A:$J,10,FALSE)</f>
        <v>Canthigaster axiologus</v>
      </c>
    </row>
    <row r="7315" spans="1:14" x14ac:dyDescent="0.25">
      <c r="A7315" t="s">
        <v>9</v>
      </c>
      <c r="B7315" t="s">
        <v>1137</v>
      </c>
      <c r="C7315">
        <v>121.47096000000001</v>
      </c>
      <c r="D7315">
        <v>22.64631</v>
      </c>
      <c r="E7315">
        <v>20220816</v>
      </c>
      <c r="F7315" t="s">
        <v>118</v>
      </c>
      <c r="G7315" t="s">
        <v>114</v>
      </c>
      <c r="H7315" t="s">
        <v>115</v>
      </c>
      <c r="I7315" t="s">
        <v>119</v>
      </c>
      <c r="J7315" t="s">
        <v>15</v>
      </c>
      <c r="K7315" t="str">
        <f>VLOOKUP(G7315,'[1]crosstable (6)'!$B:$C,2,FALSE)</f>
        <v>Chordata</v>
      </c>
      <c r="L7315" t="str">
        <f>VLOOKUP(H7315,'[1]crosstable (6)'!$D:$E,2,FALSE)</f>
        <v>Actinopterygii</v>
      </c>
      <c r="M7315" t="str">
        <f>VLOOKUP(I7315,'[1]crosstable (6)'!$H:$I,2,FALSE)</f>
        <v>Pomacentridae</v>
      </c>
      <c r="N7315" t="str">
        <f>VLOOKUP(F7315,'[1]crosstable (6)'!$A:$J,10,FALSE)</f>
        <v>Dascyllus trimaculatus</v>
      </c>
    </row>
    <row r="7316" spans="1:14" x14ac:dyDescent="0.25">
      <c r="A7316" t="s">
        <v>9</v>
      </c>
      <c r="B7316" t="s">
        <v>1137</v>
      </c>
      <c r="C7316">
        <v>121.47096000000001</v>
      </c>
      <c r="D7316">
        <v>22.64631</v>
      </c>
      <c r="E7316">
        <v>20220816</v>
      </c>
      <c r="F7316" t="s">
        <v>351</v>
      </c>
      <c r="G7316" t="s">
        <v>114</v>
      </c>
      <c r="H7316" t="s">
        <v>115</v>
      </c>
      <c r="I7316" t="s">
        <v>119</v>
      </c>
      <c r="J7316" t="s">
        <v>15</v>
      </c>
      <c r="K7316" t="str">
        <f>VLOOKUP(G7316,'[1]crosstable (6)'!$B:$C,2,FALSE)</f>
        <v>Chordata</v>
      </c>
      <c r="L7316" t="str">
        <f>VLOOKUP(H7316,'[1]crosstable (6)'!$D:$E,2,FALSE)</f>
        <v>Actinopterygii</v>
      </c>
      <c r="M7316" t="str">
        <f>VLOOKUP(I7316,'[1]crosstable (6)'!$H:$I,2,FALSE)</f>
        <v>Pomacentridae</v>
      </c>
      <c r="N7316" t="str">
        <f>VLOOKUP(F7316,'[1]crosstable (6)'!$A:$J,10,FALSE)</f>
        <v>Chromis vanderbilti</v>
      </c>
    </row>
    <row r="7317" spans="1:14" x14ac:dyDescent="0.25">
      <c r="A7317" t="s">
        <v>9</v>
      </c>
      <c r="B7317" t="s">
        <v>1137</v>
      </c>
      <c r="C7317">
        <v>121.47096000000001</v>
      </c>
      <c r="D7317">
        <v>22.64631</v>
      </c>
      <c r="E7317">
        <v>20220816</v>
      </c>
      <c r="F7317" t="s">
        <v>256</v>
      </c>
      <c r="G7317" t="s">
        <v>114</v>
      </c>
      <c r="H7317" t="s">
        <v>115</v>
      </c>
      <c r="I7317" t="s">
        <v>122</v>
      </c>
      <c r="J7317" t="s">
        <v>15</v>
      </c>
      <c r="K7317" t="str">
        <f>VLOOKUP(G7317,'[1]crosstable (6)'!$B:$C,2,FALSE)</f>
        <v>Chordata</v>
      </c>
      <c r="L7317" t="str">
        <f>VLOOKUP(H7317,'[1]crosstable (6)'!$D:$E,2,FALSE)</f>
        <v>Actinopterygii</v>
      </c>
      <c r="M7317" t="str">
        <f>VLOOKUP(I7317,'[1]crosstable (6)'!$H:$I,2,FALSE)</f>
        <v>Scaridae</v>
      </c>
      <c r="N7317" t="str">
        <f>VLOOKUP(F7317,'[1]crosstable (6)'!$A:$J,10,FALSE)</f>
        <v>Chlorurus microrhinos</v>
      </c>
    </row>
    <row r="7318" spans="1:14" x14ac:dyDescent="0.25">
      <c r="A7318" t="s">
        <v>9</v>
      </c>
      <c r="B7318" t="s">
        <v>1137</v>
      </c>
      <c r="C7318">
        <v>121.47096000000001</v>
      </c>
      <c r="D7318">
        <v>22.64631</v>
      </c>
      <c r="E7318">
        <v>20220816</v>
      </c>
      <c r="F7318" t="s">
        <v>229</v>
      </c>
      <c r="G7318" t="s">
        <v>156</v>
      </c>
      <c r="H7318" t="s">
        <v>157</v>
      </c>
      <c r="I7318" t="s">
        <v>230</v>
      </c>
      <c r="J7318" t="s">
        <v>15</v>
      </c>
      <c r="K7318" t="str">
        <f>VLOOKUP(G7318,'[1]crosstable (6)'!$B:$C,2,FALSE)</f>
        <v>Mollusca</v>
      </c>
      <c r="L7318" t="str">
        <f>VLOOKUP(H7318,'[1]crosstable (6)'!$D:$E,2,FALSE)</f>
        <v>Gastropoda</v>
      </c>
      <c r="M7318" t="str">
        <f>VLOOKUP(I7318,'[1]crosstable (6)'!$H:$I,2,FALSE)</f>
        <v>Phyllidiidae</v>
      </c>
      <c r="N7318" t="str">
        <f>VLOOKUP(F7318,'[1]crosstable (6)'!$A:$J,10,FALSE)</f>
        <v>Phyllidia picta</v>
      </c>
    </row>
    <row r="7319" spans="1:14" x14ac:dyDescent="0.25">
      <c r="A7319" t="s">
        <v>9</v>
      </c>
      <c r="B7319" t="s">
        <v>1137</v>
      </c>
      <c r="C7319">
        <v>121.47096000000001</v>
      </c>
      <c r="D7319">
        <v>22.64631</v>
      </c>
      <c r="E7319">
        <v>20220816</v>
      </c>
      <c r="F7319" t="s">
        <v>1141</v>
      </c>
      <c r="G7319" t="s">
        <v>156</v>
      </c>
      <c r="H7319" t="s">
        <v>157</v>
      </c>
      <c r="I7319" t="s">
        <v>230</v>
      </c>
      <c r="J7319" t="s">
        <v>15</v>
      </c>
      <c r="K7319" t="str">
        <f>VLOOKUP(G7319,'[1]crosstable (6)'!$B:$C,2,FALSE)</f>
        <v>Mollusca</v>
      </c>
      <c r="L7319" t="str">
        <f>VLOOKUP(H7319,'[1]crosstable (6)'!$D:$E,2,FALSE)</f>
        <v>Gastropoda</v>
      </c>
      <c r="M7319" t="str">
        <f>VLOOKUP(I7319,'[1]crosstable (6)'!$H:$I,2,FALSE)</f>
        <v>Phyllidiidae</v>
      </c>
      <c r="N7319" t="str">
        <f>VLOOKUP(F7319,'[1]crosstable (6)'!$A:$J,10,FALSE)</f>
        <v>Phyllidia carlsonhoffi</v>
      </c>
    </row>
    <row r="7320" spans="1:14" x14ac:dyDescent="0.25">
      <c r="A7320" t="s">
        <v>9</v>
      </c>
      <c r="B7320" t="s">
        <v>1137</v>
      </c>
      <c r="C7320">
        <v>121.47096000000001</v>
      </c>
      <c r="D7320">
        <v>22.64631</v>
      </c>
      <c r="E7320">
        <v>20220816</v>
      </c>
      <c r="F7320" t="s">
        <v>139</v>
      </c>
      <c r="G7320" t="s">
        <v>114</v>
      </c>
      <c r="H7320" t="s">
        <v>115</v>
      </c>
      <c r="I7320" t="s">
        <v>119</v>
      </c>
      <c r="J7320" t="s">
        <v>15</v>
      </c>
      <c r="K7320" t="str">
        <f>VLOOKUP(G7320,'[1]crosstable (6)'!$B:$C,2,FALSE)</f>
        <v>Chordata</v>
      </c>
      <c r="L7320" t="str">
        <f>VLOOKUP(H7320,'[1]crosstable (6)'!$D:$E,2,FALSE)</f>
        <v>Actinopterygii</v>
      </c>
      <c r="M7320" t="str">
        <f>VLOOKUP(I7320,'[1]crosstable (6)'!$H:$I,2,FALSE)</f>
        <v>Pomacentridae</v>
      </c>
      <c r="N7320" t="str">
        <f>VLOOKUP(F7320,'[1]crosstable (6)'!$A:$J,10,FALSE)</f>
        <v>Amphiprion clarkii</v>
      </c>
    </row>
    <row r="7321" spans="1:14" x14ac:dyDescent="0.25">
      <c r="A7321" t="s">
        <v>9</v>
      </c>
      <c r="B7321" t="s">
        <v>1137</v>
      </c>
      <c r="C7321">
        <v>121.47096000000001</v>
      </c>
      <c r="D7321">
        <v>22.64631</v>
      </c>
      <c r="E7321">
        <v>20220816</v>
      </c>
      <c r="F7321" t="s">
        <v>140</v>
      </c>
      <c r="G7321" t="s">
        <v>114</v>
      </c>
      <c r="H7321" t="s">
        <v>115</v>
      </c>
      <c r="I7321" t="s">
        <v>141</v>
      </c>
      <c r="J7321" t="s">
        <v>15</v>
      </c>
      <c r="K7321" t="str">
        <f>VLOOKUP(G7321,'[1]crosstable (6)'!$B:$C,2,FALSE)</f>
        <v>Chordata</v>
      </c>
      <c r="L7321" t="str">
        <f>VLOOKUP(H7321,'[1]crosstable (6)'!$D:$E,2,FALSE)</f>
        <v>Actinopterygii</v>
      </c>
      <c r="M7321" t="str">
        <f>VLOOKUP(I7321,'[1]crosstable (6)'!$H:$I,2,FALSE)</f>
        <v>Serranidae</v>
      </c>
      <c r="N7321" t="str">
        <f>VLOOKUP(F7321,'[1]crosstable (6)'!$A:$J,10,FALSE)</f>
        <v>Cephalopholis urodeta</v>
      </c>
    </row>
    <row r="7322" spans="1:14" x14ac:dyDescent="0.25">
      <c r="A7322" t="s">
        <v>9</v>
      </c>
      <c r="B7322" t="s">
        <v>1137</v>
      </c>
      <c r="C7322">
        <v>121.47096000000001</v>
      </c>
      <c r="D7322">
        <v>22.64631</v>
      </c>
      <c r="E7322">
        <v>20220816</v>
      </c>
      <c r="F7322" t="s">
        <v>234</v>
      </c>
      <c r="G7322" t="s">
        <v>114</v>
      </c>
      <c r="H7322" t="s">
        <v>115</v>
      </c>
      <c r="I7322" t="s">
        <v>235</v>
      </c>
      <c r="J7322" t="s">
        <v>15</v>
      </c>
      <c r="K7322" t="str">
        <f>VLOOKUP(G7322,'[1]crosstable (6)'!$B:$C,2,FALSE)</f>
        <v>Chordata</v>
      </c>
      <c r="L7322" t="str">
        <f>VLOOKUP(H7322,'[1]crosstable (6)'!$D:$E,2,FALSE)</f>
        <v>Actinopterygii</v>
      </c>
      <c r="M7322" t="str">
        <f>VLOOKUP(I7322,'[1]crosstable (6)'!$H:$I,2,FALSE)</f>
        <v>Zanclidae</v>
      </c>
      <c r="N7322" t="str">
        <f>VLOOKUP(F7322,'[1]crosstable (6)'!$A:$J,10,FALSE)</f>
        <v>Zanclus cornutus</v>
      </c>
    </row>
    <row r="7323" spans="1:14" x14ac:dyDescent="0.25">
      <c r="A7323" t="s">
        <v>9</v>
      </c>
      <c r="B7323" t="s">
        <v>1137</v>
      </c>
      <c r="C7323">
        <v>121.47096000000001</v>
      </c>
      <c r="D7323">
        <v>22.64631</v>
      </c>
      <c r="E7323">
        <v>20220816</v>
      </c>
      <c r="F7323" t="s">
        <v>637</v>
      </c>
      <c r="G7323" t="s">
        <v>114</v>
      </c>
      <c r="H7323" t="s">
        <v>115</v>
      </c>
      <c r="I7323" t="s">
        <v>147</v>
      </c>
      <c r="J7323" t="s">
        <v>15</v>
      </c>
      <c r="K7323" t="str">
        <f>VLOOKUP(G7323,'[1]crosstable (6)'!$B:$C,2,FALSE)</f>
        <v>Chordata</v>
      </c>
      <c r="L7323" t="str">
        <f>VLOOKUP(H7323,'[1]crosstable (6)'!$D:$E,2,FALSE)</f>
        <v>Actinopterygii</v>
      </c>
      <c r="M7323" t="str">
        <f>VLOOKUP(I7323,'[1]crosstable (6)'!$H:$I,2,FALSE)</f>
        <v>Balistidae</v>
      </c>
      <c r="N7323" t="str">
        <f>VLOOKUP(F7323,'[1]crosstable (6)'!$A:$J,10,FALSE)</f>
        <v>Balistapus undulatus</v>
      </c>
    </row>
    <row r="7324" spans="1:14" x14ac:dyDescent="0.25">
      <c r="A7324" t="s">
        <v>9</v>
      </c>
      <c r="B7324" t="s">
        <v>1137</v>
      </c>
      <c r="C7324">
        <v>121.47096000000001</v>
      </c>
      <c r="D7324">
        <v>22.64631</v>
      </c>
      <c r="E7324">
        <v>20220816</v>
      </c>
      <c r="F7324" t="s">
        <v>146</v>
      </c>
      <c r="G7324" t="s">
        <v>114</v>
      </c>
      <c r="H7324" t="s">
        <v>115</v>
      </c>
      <c r="I7324" t="s">
        <v>147</v>
      </c>
      <c r="J7324" t="s">
        <v>15</v>
      </c>
      <c r="K7324" t="str">
        <f>VLOOKUP(G7324,'[1]crosstable (6)'!$B:$C,2,FALSE)</f>
        <v>Chordata</v>
      </c>
      <c r="L7324" t="str">
        <f>VLOOKUP(H7324,'[1]crosstable (6)'!$D:$E,2,FALSE)</f>
        <v>Actinopterygii</v>
      </c>
      <c r="M7324" t="str">
        <f>VLOOKUP(I7324,'[1]crosstable (6)'!$H:$I,2,FALSE)</f>
        <v>Balistidae</v>
      </c>
      <c r="N7324" t="str">
        <f>VLOOKUP(F7324,'[1]crosstable (6)'!$A:$J,10,FALSE)</f>
        <v>Sufflamen chrysopterum</v>
      </c>
    </row>
    <row r="7325" spans="1:14" x14ac:dyDescent="0.25">
      <c r="A7325" t="s">
        <v>9</v>
      </c>
      <c r="B7325" t="s">
        <v>1137</v>
      </c>
      <c r="C7325">
        <v>121.47096000000001</v>
      </c>
      <c r="D7325">
        <v>22.64631</v>
      </c>
      <c r="E7325">
        <v>20220816</v>
      </c>
      <c r="F7325" t="s">
        <v>152</v>
      </c>
      <c r="G7325" t="s">
        <v>114</v>
      </c>
      <c r="H7325" t="s">
        <v>115</v>
      </c>
      <c r="I7325" t="s">
        <v>153</v>
      </c>
      <c r="J7325" t="s">
        <v>15</v>
      </c>
      <c r="K7325" t="str">
        <f>VLOOKUP(G7325,'[1]crosstable (6)'!$B:$C,2,FALSE)</f>
        <v>Chordata</v>
      </c>
      <c r="L7325" t="str">
        <f>VLOOKUP(H7325,'[1]crosstable (6)'!$D:$E,2,FALSE)</f>
        <v>Actinopterygii</v>
      </c>
      <c r="M7325" t="str">
        <f>VLOOKUP(I7325,'[1]crosstable (6)'!$H:$I,2,FALSE)</f>
        <v>Gobiidae</v>
      </c>
      <c r="N7325" t="str">
        <f>VLOOKUP(F7325,'[1]crosstable (6)'!$A:$J,10,FALSE)</f>
        <v>Amblyeleotris wheeleri</v>
      </c>
    </row>
    <row r="7326" spans="1:14" x14ac:dyDescent="0.25">
      <c r="A7326" t="s">
        <v>9</v>
      </c>
      <c r="B7326" t="s">
        <v>1137</v>
      </c>
      <c r="C7326">
        <v>121.47096000000001</v>
      </c>
      <c r="D7326">
        <v>22.64631</v>
      </c>
      <c r="E7326">
        <v>20220816</v>
      </c>
      <c r="F7326" t="s">
        <v>237</v>
      </c>
      <c r="G7326" t="s">
        <v>156</v>
      </c>
      <c r="H7326" t="s">
        <v>157</v>
      </c>
      <c r="I7326" t="s">
        <v>230</v>
      </c>
      <c r="J7326" t="s">
        <v>15</v>
      </c>
      <c r="K7326" t="str">
        <f>VLOOKUP(G7326,'[1]crosstable (6)'!$B:$C,2,FALSE)</f>
        <v>Mollusca</v>
      </c>
      <c r="L7326" t="str">
        <f>VLOOKUP(H7326,'[1]crosstable (6)'!$D:$E,2,FALSE)</f>
        <v>Gastropoda</v>
      </c>
      <c r="M7326" t="str">
        <f>VLOOKUP(I7326,'[1]crosstable (6)'!$H:$I,2,FALSE)</f>
        <v>Phyllidiidae</v>
      </c>
      <c r="N7326" t="str">
        <f>VLOOKUP(F7326,'[1]crosstable (6)'!$A:$J,10,FALSE)</f>
        <v>Phyllidiella pustulosa</v>
      </c>
    </row>
    <row r="7327" spans="1:14" x14ac:dyDescent="0.25">
      <c r="A7327" t="s">
        <v>9</v>
      </c>
      <c r="B7327" t="s">
        <v>1137</v>
      </c>
      <c r="C7327">
        <v>121.47096000000001</v>
      </c>
      <c r="D7327">
        <v>22.64631</v>
      </c>
      <c r="E7327">
        <v>20220816</v>
      </c>
      <c r="F7327" t="s">
        <v>243</v>
      </c>
      <c r="G7327" t="s">
        <v>114</v>
      </c>
      <c r="H7327" t="s">
        <v>115</v>
      </c>
      <c r="I7327" t="s">
        <v>130</v>
      </c>
      <c r="J7327" t="s">
        <v>15</v>
      </c>
      <c r="K7327" t="str">
        <f>VLOOKUP(G7327,'[1]crosstable (6)'!$B:$C,2,FALSE)</f>
        <v>Chordata</v>
      </c>
      <c r="L7327" t="str">
        <f>VLOOKUP(H7327,'[1]crosstable (6)'!$D:$E,2,FALSE)</f>
        <v>Actinopterygii</v>
      </c>
      <c r="M7327" t="str">
        <f>VLOOKUP(I7327,'[1]crosstable (6)'!$H:$I,2,FALSE)</f>
        <v>Pomacanthidae</v>
      </c>
      <c r="N7327" t="str">
        <f>VLOOKUP(F7327,'[1]crosstable (6)'!$A:$J,10,FALSE)</f>
        <v>Pomacanthus imperator</v>
      </c>
    </row>
    <row r="7328" spans="1:14" x14ac:dyDescent="0.25">
      <c r="A7328" t="s">
        <v>9</v>
      </c>
      <c r="B7328" t="s">
        <v>1137</v>
      </c>
      <c r="C7328">
        <v>121.47096000000001</v>
      </c>
      <c r="D7328">
        <v>22.64631</v>
      </c>
      <c r="E7328">
        <v>20220816</v>
      </c>
      <c r="F7328" t="s">
        <v>172</v>
      </c>
      <c r="G7328" t="s">
        <v>114</v>
      </c>
      <c r="H7328" t="s">
        <v>115</v>
      </c>
      <c r="I7328" t="s">
        <v>116</v>
      </c>
      <c r="J7328" t="s">
        <v>15</v>
      </c>
      <c r="K7328" t="str">
        <f>VLOOKUP(G7328,'[1]crosstable (6)'!$B:$C,2,FALSE)</f>
        <v>Chordata</v>
      </c>
      <c r="L7328" t="str">
        <f>VLOOKUP(H7328,'[1]crosstable (6)'!$D:$E,2,FALSE)</f>
        <v>Actinopterygii</v>
      </c>
      <c r="M7328" t="str">
        <f>VLOOKUP(I7328,'[1]crosstable (6)'!$H:$I,2,FALSE)</f>
        <v>Labridae</v>
      </c>
      <c r="N7328" t="str">
        <f>VLOOKUP(F7328,'[1]crosstable (6)'!$A:$J,10,FALSE)</f>
        <v>Oxycheilinus unifasciatus</v>
      </c>
    </row>
    <row r="7329" spans="1:14" x14ac:dyDescent="0.25">
      <c r="A7329" t="s">
        <v>9</v>
      </c>
      <c r="B7329" t="s">
        <v>1137</v>
      </c>
      <c r="C7329">
        <v>121.47096000000001</v>
      </c>
      <c r="D7329">
        <v>22.64631</v>
      </c>
      <c r="E7329">
        <v>20220816</v>
      </c>
      <c r="F7329" t="s">
        <v>326</v>
      </c>
      <c r="G7329" t="s">
        <v>114</v>
      </c>
      <c r="H7329" t="s">
        <v>115</v>
      </c>
      <c r="I7329" t="s">
        <v>248</v>
      </c>
      <c r="J7329" t="s">
        <v>15</v>
      </c>
      <c r="K7329" t="str">
        <f>VLOOKUP(G7329,'[1]crosstable (6)'!$B:$C,2,FALSE)</f>
        <v>Chordata</v>
      </c>
      <c r="L7329" t="str">
        <f>VLOOKUP(H7329,'[1]crosstable (6)'!$D:$E,2,FALSE)</f>
        <v>Actinopterygii</v>
      </c>
      <c r="M7329" t="str">
        <f>VLOOKUP(I7329,'[1]crosstable (6)'!$H:$I,2,FALSE)</f>
        <v>Cirrhitidae</v>
      </c>
      <c r="N7329" t="str">
        <f>VLOOKUP(F7329,'[1]crosstable (6)'!$A:$J,10,FALSE)</f>
        <v>Cirrhitichthys aprinus</v>
      </c>
    </row>
    <row r="7330" spans="1:14" x14ac:dyDescent="0.25">
      <c r="A7330" t="s">
        <v>9</v>
      </c>
      <c r="B7330" t="s">
        <v>1137</v>
      </c>
      <c r="C7330">
        <v>121.47096000000001</v>
      </c>
      <c r="D7330">
        <v>22.64631</v>
      </c>
      <c r="E7330">
        <v>20220816</v>
      </c>
      <c r="F7330" t="s">
        <v>329</v>
      </c>
      <c r="G7330" t="s">
        <v>114</v>
      </c>
      <c r="H7330" t="s">
        <v>115</v>
      </c>
      <c r="I7330" t="s">
        <v>266</v>
      </c>
      <c r="J7330" t="s">
        <v>15</v>
      </c>
      <c r="K7330" t="str">
        <f>VLOOKUP(G7330,'[1]crosstable (6)'!$B:$C,2,FALSE)</f>
        <v>Chordata</v>
      </c>
      <c r="L7330" t="str">
        <f>VLOOKUP(H7330,'[1]crosstable (6)'!$D:$E,2,FALSE)</f>
        <v>Actinopterygii</v>
      </c>
      <c r="M7330" t="str">
        <f>VLOOKUP(I7330,'[1]crosstable (6)'!$H:$I,2,FALSE)</f>
        <v>Microdesmidae</v>
      </c>
      <c r="N7330" t="str">
        <f>VLOOKUP(F7330,'[1]crosstable (6)'!$A:$J,10,FALSE)</f>
        <v>Nemateleotris magnifica</v>
      </c>
    </row>
    <row r="7331" spans="1:14" x14ac:dyDescent="0.25">
      <c r="A7331" t="s">
        <v>9</v>
      </c>
      <c r="B7331" t="s">
        <v>1137</v>
      </c>
      <c r="C7331">
        <v>121.47096000000001</v>
      </c>
      <c r="D7331">
        <v>22.64631</v>
      </c>
      <c r="E7331">
        <v>20220816</v>
      </c>
      <c r="F7331" t="s">
        <v>270</v>
      </c>
      <c r="G7331" t="s">
        <v>114</v>
      </c>
      <c r="H7331" t="s">
        <v>115</v>
      </c>
      <c r="I7331" t="s">
        <v>141</v>
      </c>
      <c r="J7331" t="s">
        <v>15</v>
      </c>
      <c r="K7331" t="str">
        <f>VLOOKUP(G7331,'[1]crosstable (6)'!$B:$C,2,FALSE)</f>
        <v>Chordata</v>
      </c>
      <c r="L7331" t="str">
        <f>VLOOKUP(H7331,'[1]crosstable (6)'!$D:$E,2,FALSE)</f>
        <v>Actinopterygii</v>
      </c>
      <c r="M7331" t="str">
        <f>VLOOKUP(I7331,'[1]crosstable (6)'!$H:$I,2,FALSE)</f>
        <v>Serranidae</v>
      </c>
      <c r="N7331" t="str">
        <f>VLOOKUP(F7331,'[1]crosstable (6)'!$A:$J,10,FALSE)</f>
        <v>Pseudanthias squamipinnis</v>
      </c>
    </row>
    <row r="7332" spans="1:14" x14ac:dyDescent="0.25">
      <c r="A7332" t="s">
        <v>9</v>
      </c>
      <c r="B7332" t="s">
        <v>1137</v>
      </c>
      <c r="C7332">
        <v>121.47096000000001</v>
      </c>
      <c r="D7332">
        <v>22.64631</v>
      </c>
      <c r="E7332">
        <v>20220816</v>
      </c>
      <c r="F7332" t="s">
        <v>1116</v>
      </c>
      <c r="G7332" t="s">
        <v>114</v>
      </c>
      <c r="H7332" t="s">
        <v>115</v>
      </c>
      <c r="I7332" t="s">
        <v>288</v>
      </c>
      <c r="J7332" t="s">
        <v>15</v>
      </c>
      <c r="K7332" t="str">
        <f>VLOOKUP(G7332,'[1]crosstable (6)'!$B:$C,2,FALSE)</f>
        <v>Chordata</v>
      </c>
      <c r="L7332" t="str">
        <f>VLOOKUP(H7332,'[1]crosstable (6)'!$D:$E,2,FALSE)</f>
        <v>Actinopterygii</v>
      </c>
      <c r="M7332" t="str">
        <f>VLOOKUP(I7332,'[1]crosstable (6)'!$H:$I,2,FALSE)</f>
        <v>Scorpaenidae</v>
      </c>
      <c r="N7332" t="str">
        <f>VLOOKUP(F7332,'[1]crosstable (6)'!$A:$J,10,FALSE)</f>
        <v>Sebastapistes cyanostigma</v>
      </c>
    </row>
    <row r="7333" spans="1:14" x14ac:dyDescent="0.25">
      <c r="A7333" t="s">
        <v>9</v>
      </c>
      <c r="B7333" t="s">
        <v>1137</v>
      </c>
      <c r="C7333">
        <v>121.47096000000001</v>
      </c>
      <c r="D7333">
        <v>22.64631</v>
      </c>
      <c r="E7333">
        <v>20220816</v>
      </c>
      <c r="F7333" t="s">
        <v>775</v>
      </c>
      <c r="G7333" t="s">
        <v>114</v>
      </c>
      <c r="H7333" t="s">
        <v>115</v>
      </c>
      <c r="I7333" t="s">
        <v>147</v>
      </c>
      <c r="J7333" t="s">
        <v>15</v>
      </c>
      <c r="K7333" t="str">
        <f>VLOOKUP(G7333,'[1]crosstable (6)'!$B:$C,2,FALSE)</f>
        <v>Chordata</v>
      </c>
      <c r="L7333" t="str">
        <f>VLOOKUP(H7333,'[1]crosstable (6)'!$D:$E,2,FALSE)</f>
        <v>Actinopterygii</v>
      </c>
      <c r="M7333" t="str">
        <f>VLOOKUP(I7333,'[1]crosstable (6)'!$H:$I,2,FALSE)</f>
        <v>Balistidae</v>
      </c>
      <c r="N7333" t="str">
        <f>VLOOKUP(F7333,'[1]crosstable (6)'!$A:$J,10,FALSE)</f>
        <v>Balistoides viridescens</v>
      </c>
    </row>
    <row r="7334" spans="1:14" x14ac:dyDescent="0.25">
      <c r="A7334" t="s">
        <v>9</v>
      </c>
      <c r="B7334" t="s">
        <v>1137</v>
      </c>
      <c r="C7334">
        <v>121.47096000000001</v>
      </c>
      <c r="D7334">
        <v>22.64631</v>
      </c>
      <c r="E7334">
        <v>20220816</v>
      </c>
      <c r="F7334" t="s">
        <v>254</v>
      </c>
      <c r="G7334" t="s">
        <v>114</v>
      </c>
      <c r="H7334" t="s">
        <v>115</v>
      </c>
      <c r="I7334" t="s">
        <v>119</v>
      </c>
      <c r="J7334" t="s">
        <v>15</v>
      </c>
      <c r="K7334" t="str">
        <f>VLOOKUP(G7334,'[1]crosstable (6)'!$B:$C,2,FALSE)</f>
        <v>Chordata</v>
      </c>
      <c r="L7334" t="str">
        <f>VLOOKUP(H7334,'[1]crosstable (6)'!$D:$E,2,FALSE)</f>
        <v>Actinopterygii</v>
      </c>
      <c r="M7334" t="str">
        <f>VLOOKUP(I7334,'[1]crosstable (6)'!$H:$I,2,FALSE)</f>
        <v>Pomacentridae</v>
      </c>
      <c r="N7334" t="str">
        <f>VLOOKUP(F7334,'[1]crosstable (6)'!$A:$J,10,FALSE)</f>
        <v>Chromis margaritifer</v>
      </c>
    </row>
    <row r="7335" spans="1:14" x14ac:dyDescent="0.25">
      <c r="A7335" t="s">
        <v>9</v>
      </c>
      <c r="B7335" t="s">
        <v>1137</v>
      </c>
      <c r="C7335">
        <v>121.47096000000001</v>
      </c>
      <c r="D7335">
        <v>22.64631</v>
      </c>
      <c r="E7335">
        <v>20220816</v>
      </c>
      <c r="F7335" t="s">
        <v>203</v>
      </c>
      <c r="G7335" t="s">
        <v>114</v>
      </c>
      <c r="H7335" t="s">
        <v>115</v>
      </c>
      <c r="I7335" t="s">
        <v>116</v>
      </c>
      <c r="J7335" t="s">
        <v>15</v>
      </c>
      <c r="K7335" t="str">
        <f>VLOOKUP(G7335,'[1]crosstable (6)'!$B:$C,2,FALSE)</f>
        <v>Chordata</v>
      </c>
      <c r="L7335" t="str">
        <f>VLOOKUP(H7335,'[1]crosstable (6)'!$D:$E,2,FALSE)</f>
        <v>Actinopterygii</v>
      </c>
      <c r="M7335" t="str">
        <f>VLOOKUP(I7335,'[1]crosstable (6)'!$H:$I,2,FALSE)</f>
        <v>Labridae</v>
      </c>
      <c r="N7335" t="str">
        <f>VLOOKUP(F7335,'[1]crosstable (6)'!$A:$J,10,FALSE)</f>
        <v>Oxycheilinus bimaculatus</v>
      </c>
    </row>
    <row r="7336" spans="1:14" x14ac:dyDescent="0.25">
      <c r="A7336" t="s">
        <v>9</v>
      </c>
      <c r="B7336" t="s">
        <v>1137</v>
      </c>
      <c r="C7336">
        <v>121.47096000000001</v>
      </c>
      <c r="D7336">
        <v>22.64631</v>
      </c>
      <c r="E7336">
        <v>20220816</v>
      </c>
      <c r="F7336" t="s">
        <v>342</v>
      </c>
      <c r="G7336" t="s">
        <v>114</v>
      </c>
      <c r="H7336" t="s">
        <v>115</v>
      </c>
      <c r="I7336" t="s">
        <v>192</v>
      </c>
      <c r="J7336" t="s">
        <v>15</v>
      </c>
      <c r="K7336" t="str">
        <f>VLOOKUP(G7336,'[1]crosstable (6)'!$B:$C,2,FALSE)</f>
        <v>Chordata</v>
      </c>
      <c r="L7336" t="str">
        <f>VLOOKUP(H7336,'[1]crosstable (6)'!$D:$E,2,FALSE)</f>
        <v>Actinopterygii</v>
      </c>
      <c r="M7336" t="str">
        <f>VLOOKUP(I7336,'[1]crosstable (6)'!$H:$I,2,FALSE)</f>
        <v>Chaetodontidae</v>
      </c>
      <c r="N7336" t="str">
        <f>VLOOKUP(F7336,'[1]crosstable (6)'!$A:$J,10,FALSE)</f>
        <v>Chaetodon vagabundus</v>
      </c>
    </row>
    <row r="7337" spans="1:14" x14ac:dyDescent="0.25">
      <c r="A7337" t="s">
        <v>9</v>
      </c>
      <c r="B7337" t="s">
        <v>1137</v>
      </c>
      <c r="C7337">
        <v>121.47096000000001</v>
      </c>
      <c r="D7337">
        <v>22.64631</v>
      </c>
      <c r="E7337">
        <v>20220816</v>
      </c>
      <c r="F7337" t="s">
        <v>446</v>
      </c>
      <c r="G7337" t="s">
        <v>114</v>
      </c>
      <c r="H7337" t="s">
        <v>115</v>
      </c>
      <c r="I7337" t="s">
        <v>248</v>
      </c>
      <c r="J7337" t="s">
        <v>15</v>
      </c>
      <c r="K7337" t="str">
        <f>VLOOKUP(G7337,'[1]crosstable (6)'!$B:$C,2,FALSE)</f>
        <v>Chordata</v>
      </c>
      <c r="L7337" t="str">
        <f>VLOOKUP(H7337,'[1]crosstable (6)'!$D:$E,2,FALSE)</f>
        <v>Actinopterygii</v>
      </c>
      <c r="M7337" t="str">
        <f>VLOOKUP(I7337,'[1]crosstable (6)'!$H:$I,2,FALSE)</f>
        <v>Cirrhitidae</v>
      </c>
      <c r="N7337" t="str">
        <f>VLOOKUP(F7337,'[1]crosstable (6)'!$A:$J,10,FALSE)</f>
        <v>Cirrhitichthys falco</v>
      </c>
    </row>
    <row r="7338" spans="1:14" x14ac:dyDescent="0.25">
      <c r="A7338" t="s">
        <v>9</v>
      </c>
      <c r="B7338" t="s">
        <v>1137</v>
      </c>
      <c r="C7338">
        <v>121.47096000000001</v>
      </c>
      <c r="D7338">
        <v>22.64631</v>
      </c>
      <c r="E7338">
        <v>20220816</v>
      </c>
      <c r="F7338" t="s">
        <v>206</v>
      </c>
      <c r="G7338" t="s">
        <v>114</v>
      </c>
      <c r="H7338" t="s">
        <v>115</v>
      </c>
      <c r="I7338" t="s">
        <v>116</v>
      </c>
      <c r="J7338" t="s">
        <v>15</v>
      </c>
      <c r="K7338" t="str">
        <f>VLOOKUP(G7338,'[1]crosstable (6)'!$B:$C,2,FALSE)</f>
        <v>Chordata</v>
      </c>
      <c r="L7338" t="str">
        <f>VLOOKUP(H7338,'[1]crosstable (6)'!$D:$E,2,FALSE)</f>
        <v>Actinopterygii</v>
      </c>
      <c r="M7338" t="str">
        <f>VLOOKUP(I7338,'[1]crosstable (6)'!$H:$I,2,FALSE)</f>
        <v>Labridae</v>
      </c>
      <c r="N7338" t="str">
        <f>VLOOKUP(F7338,'[1]crosstable (6)'!$A:$J,10,FALSE)</f>
        <v>Cirrhilabrus exquisitus</v>
      </c>
    </row>
    <row r="7339" spans="1:14" x14ac:dyDescent="0.25">
      <c r="A7339" t="s">
        <v>9</v>
      </c>
      <c r="B7339" t="s">
        <v>1137</v>
      </c>
      <c r="C7339">
        <v>121.47096000000001</v>
      </c>
      <c r="D7339">
        <v>22.64631</v>
      </c>
      <c r="E7339">
        <v>20221026</v>
      </c>
      <c r="F7339" t="s">
        <v>113</v>
      </c>
      <c r="G7339" t="s">
        <v>114</v>
      </c>
      <c r="H7339" t="s">
        <v>115</v>
      </c>
      <c r="I7339" t="s">
        <v>116</v>
      </c>
      <c r="J7339" t="s">
        <v>15</v>
      </c>
      <c r="K7339" t="str">
        <f>VLOOKUP(G7339,'[1]crosstable (6)'!$B:$C,2,FALSE)</f>
        <v>Chordata</v>
      </c>
      <c r="L7339" t="str">
        <f>VLOOKUP(H7339,'[1]crosstable (6)'!$D:$E,2,FALSE)</f>
        <v>Actinopterygii</v>
      </c>
      <c r="M7339" t="str">
        <f>VLOOKUP(I7339,'[1]crosstable (6)'!$H:$I,2,FALSE)</f>
        <v>Labridae</v>
      </c>
      <c r="N7339" t="str">
        <f>VLOOKUP(F7339,'[1]crosstable (6)'!$A:$J,10,FALSE)</f>
        <v>Pteragogus enneacanthus</v>
      </c>
    </row>
    <row r="7340" spans="1:14" x14ac:dyDescent="0.25">
      <c r="A7340" t="s">
        <v>9</v>
      </c>
      <c r="B7340" t="s">
        <v>1137</v>
      </c>
      <c r="C7340">
        <v>121.47096000000001</v>
      </c>
      <c r="D7340">
        <v>22.64631</v>
      </c>
      <c r="E7340">
        <v>20221026</v>
      </c>
      <c r="F7340" t="s">
        <v>832</v>
      </c>
      <c r="G7340" t="s">
        <v>114</v>
      </c>
      <c r="H7340" t="s">
        <v>115</v>
      </c>
      <c r="I7340" t="s">
        <v>116</v>
      </c>
      <c r="J7340" t="s">
        <v>15</v>
      </c>
      <c r="K7340" t="str">
        <f>VLOOKUP(G7340,'[1]crosstable (6)'!$B:$C,2,FALSE)</f>
        <v>Chordata</v>
      </c>
      <c r="L7340" t="str">
        <f>VLOOKUP(H7340,'[1]crosstable (6)'!$D:$E,2,FALSE)</f>
        <v>Actinopterygii</v>
      </c>
      <c r="M7340" t="str">
        <f>VLOOKUP(I7340,'[1]crosstable (6)'!$H:$I,2,FALSE)</f>
        <v>Labridae</v>
      </c>
      <c r="N7340" t="str">
        <f>VLOOKUP(F7340,'[1]crosstable (6)'!$A:$J,10,FALSE)</f>
        <v>Cheilinus trilobatus</v>
      </c>
    </row>
    <row r="7341" spans="1:14" x14ac:dyDescent="0.25">
      <c r="A7341" t="s">
        <v>9</v>
      </c>
      <c r="B7341" t="s">
        <v>1137</v>
      </c>
      <c r="C7341">
        <v>121.47096000000001</v>
      </c>
      <c r="D7341">
        <v>22.64631</v>
      </c>
      <c r="E7341">
        <v>20221026</v>
      </c>
      <c r="F7341" t="s">
        <v>351</v>
      </c>
      <c r="G7341" t="s">
        <v>114</v>
      </c>
      <c r="H7341" t="s">
        <v>115</v>
      </c>
      <c r="I7341" t="s">
        <v>119</v>
      </c>
      <c r="J7341" t="s">
        <v>15</v>
      </c>
      <c r="K7341" t="str">
        <f>VLOOKUP(G7341,'[1]crosstable (6)'!$B:$C,2,FALSE)</f>
        <v>Chordata</v>
      </c>
      <c r="L7341" t="str">
        <f>VLOOKUP(H7341,'[1]crosstable (6)'!$D:$E,2,FALSE)</f>
        <v>Actinopterygii</v>
      </c>
      <c r="M7341" t="str">
        <f>VLOOKUP(I7341,'[1]crosstable (6)'!$H:$I,2,FALSE)</f>
        <v>Pomacentridae</v>
      </c>
      <c r="N7341" t="str">
        <f>VLOOKUP(F7341,'[1]crosstable (6)'!$A:$J,10,FALSE)</f>
        <v>Chromis vanderbilti</v>
      </c>
    </row>
    <row r="7342" spans="1:14" x14ac:dyDescent="0.25">
      <c r="A7342" t="s">
        <v>9</v>
      </c>
      <c r="B7342" t="s">
        <v>1137</v>
      </c>
      <c r="C7342">
        <v>121.47096000000001</v>
      </c>
      <c r="D7342">
        <v>22.64631</v>
      </c>
      <c r="E7342">
        <v>20221026</v>
      </c>
      <c r="F7342" t="s">
        <v>256</v>
      </c>
      <c r="G7342" t="s">
        <v>114</v>
      </c>
      <c r="H7342" t="s">
        <v>115</v>
      </c>
      <c r="I7342" t="s">
        <v>122</v>
      </c>
      <c r="J7342" t="s">
        <v>15</v>
      </c>
      <c r="K7342" t="str">
        <f>VLOOKUP(G7342,'[1]crosstable (6)'!$B:$C,2,FALSE)</f>
        <v>Chordata</v>
      </c>
      <c r="L7342" t="str">
        <f>VLOOKUP(H7342,'[1]crosstable (6)'!$D:$E,2,FALSE)</f>
        <v>Actinopterygii</v>
      </c>
      <c r="M7342" t="str">
        <f>VLOOKUP(I7342,'[1]crosstable (6)'!$H:$I,2,FALSE)</f>
        <v>Scaridae</v>
      </c>
      <c r="N7342" t="str">
        <f>VLOOKUP(F7342,'[1]crosstable (6)'!$A:$J,10,FALSE)</f>
        <v>Chlorurus microrhinos</v>
      </c>
    </row>
    <row r="7343" spans="1:14" x14ac:dyDescent="0.25">
      <c r="A7343" t="s">
        <v>9</v>
      </c>
      <c r="B7343" t="s">
        <v>1137</v>
      </c>
      <c r="C7343">
        <v>121.47096000000001</v>
      </c>
      <c r="D7343">
        <v>22.64631</v>
      </c>
      <c r="E7343">
        <v>20221026</v>
      </c>
      <c r="F7343" t="s">
        <v>497</v>
      </c>
      <c r="G7343" t="s">
        <v>114</v>
      </c>
      <c r="H7343" t="s">
        <v>115</v>
      </c>
      <c r="I7343" t="s">
        <v>116</v>
      </c>
      <c r="J7343" t="s">
        <v>15</v>
      </c>
      <c r="K7343" t="str">
        <f>VLOOKUP(G7343,'[1]crosstable (6)'!$B:$C,2,FALSE)</f>
        <v>Chordata</v>
      </c>
      <c r="L7343" t="str">
        <f>VLOOKUP(H7343,'[1]crosstable (6)'!$D:$E,2,FALSE)</f>
        <v>Actinopterygii</v>
      </c>
      <c r="M7343" t="str">
        <f>VLOOKUP(I7343,'[1]crosstable (6)'!$H:$I,2,FALSE)</f>
        <v>Labridae</v>
      </c>
      <c r="N7343" t="str">
        <f>VLOOKUP(F7343,'[1]crosstable (6)'!$A:$J,10,FALSE)</f>
        <v>Pseudocheilinus hexataenia</v>
      </c>
    </row>
    <row r="7344" spans="1:14" x14ac:dyDescent="0.25">
      <c r="A7344" t="s">
        <v>9</v>
      </c>
      <c r="B7344" t="s">
        <v>1137</v>
      </c>
      <c r="C7344">
        <v>121.47096000000001</v>
      </c>
      <c r="D7344">
        <v>22.64631</v>
      </c>
      <c r="E7344">
        <v>20221026</v>
      </c>
      <c r="F7344" t="s">
        <v>364</v>
      </c>
      <c r="G7344" t="s">
        <v>114</v>
      </c>
      <c r="H7344" t="s">
        <v>115</v>
      </c>
      <c r="I7344" t="s">
        <v>320</v>
      </c>
      <c r="J7344" t="s">
        <v>15</v>
      </c>
      <c r="K7344" t="str">
        <f>VLOOKUP(G7344,'[1]crosstable (6)'!$B:$C,2,FALSE)</f>
        <v>Chordata</v>
      </c>
      <c r="L7344" t="str">
        <f>VLOOKUP(H7344,'[1]crosstable (6)'!$D:$E,2,FALSE)</f>
        <v>Actinopterygii</v>
      </c>
      <c r="M7344" t="str">
        <f>VLOOKUP(I7344,'[1]crosstable (6)'!$H:$I,2,FALSE)</f>
        <v>Diodontidae</v>
      </c>
      <c r="N7344" t="str">
        <f>VLOOKUP(F7344,'[1]crosstable (6)'!$A:$J,10,FALSE)</f>
        <v>Diodon holocanthus</v>
      </c>
    </row>
    <row r="7345" spans="1:14" x14ac:dyDescent="0.25">
      <c r="A7345" t="s">
        <v>9</v>
      </c>
      <c r="B7345" t="s">
        <v>1137</v>
      </c>
      <c r="C7345">
        <v>121.47096000000001</v>
      </c>
      <c r="D7345">
        <v>22.64631</v>
      </c>
      <c r="E7345">
        <v>20221026</v>
      </c>
      <c r="F7345" t="s">
        <v>613</v>
      </c>
      <c r="G7345" t="s">
        <v>114</v>
      </c>
      <c r="H7345" t="s">
        <v>115</v>
      </c>
      <c r="I7345" t="s">
        <v>194</v>
      </c>
      <c r="J7345" t="s">
        <v>15</v>
      </c>
      <c r="K7345" t="str">
        <f>VLOOKUP(G7345,'[1]crosstable (6)'!$B:$C,2,FALSE)</f>
        <v>Chordata</v>
      </c>
      <c r="L7345" t="str">
        <f>VLOOKUP(H7345,'[1]crosstable (6)'!$D:$E,2,FALSE)</f>
        <v>Actinopterygii</v>
      </c>
      <c r="M7345" t="str">
        <f>VLOOKUP(I7345,'[1]crosstable (6)'!$H:$I,2,FALSE)</f>
        <v>Acanthuridae</v>
      </c>
      <c r="N7345" t="str">
        <f>VLOOKUP(F7345,'[1]crosstable (6)'!$A:$J,10,FALSE)</f>
        <v>Naso hexacanthus</v>
      </c>
    </row>
    <row r="7346" spans="1:14" x14ac:dyDescent="0.25">
      <c r="A7346" t="s">
        <v>9</v>
      </c>
      <c r="B7346" t="s">
        <v>1137</v>
      </c>
      <c r="C7346">
        <v>121.47096000000001</v>
      </c>
      <c r="D7346">
        <v>22.64631</v>
      </c>
      <c r="E7346">
        <v>20221026</v>
      </c>
      <c r="F7346" t="s">
        <v>746</v>
      </c>
      <c r="G7346" t="s">
        <v>114</v>
      </c>
      <c r="H7346" t="s">
        <v>115</v>
      </c>
      <c r="I7346" t="s">
        <v>747</v>
      </c>
      <c r="J7346" t="s">
        <v>15</v>
      </c>
      <c r="K7346" t="str">
        <f>VLOOKUP(G7346,'[1]crosstable (6)'!$B:$C,2,FALSE)</f>
        <v>Chordata</v>
      </c>
      <c r="L7346" t="str">
        <f>VLOOKUP(H7346,'[1]crosstable (6)'!$D:$E,2,FALSE)</f>
        <v>Actinopterygii</v>
      </c>
      <c r="M7346" t="str">
        <f>VLOOKUP(I7346,'[1]crosstable (6)'!$H:$I,2,FALSE)</f>
        <v>Sphyraenidae</v>
      </c>
      <c r="N7346" t="str">
        <f>VLOOKUP(F7346,'[1]crosstable (6)'!$A:$J,10,FALSE)</f>
        <v>Sphyraena barracuda</v>
      </c>
    </row>
    <row r="7347" spans="1:14" x14ac:dyDescent="0.25">
      <c r="A7347" t="s">
        <v>9</v>
      </c>
      <c r="B7347" t="s">
        <v>1137</v>
      </c>
      <c r="C7347">
        <v>121.47096000000001</v>
      </c>
      <c r="D7347">
        <v>22.64631</v>
      </c>
      <c r="E7347">
        <v>20221026</v>
      </c>
      <c r="F7347" t="s">
        <v>301</v>
      </c>
      <c r="G7347" t="s">
        <v>114</v>
      </c>
      <c r="H7347" t="s">
        <v>115</v>
      </c>
      <c r="I7347" t="s">
        <v>194</v>
      </c>
      <c r="J7347" t="s">
        <v>15</v>
      </c>
      <c r="K7347" t="str">
        <f>VLOOKUP(G7347,'[1]crosstable (6)'!$B:$C,2,FALSE)</f>
        <v>Chordata</v>
      </c>
      <c r="L7347" t="str">
        <f>VLOOKUP(H7347,'[1]crosstable (6)'!$D:$E,2,FALSE)</f>
        <v>Actinopterygii</v>
      </c>
      <c r="M7347" t="str">
        <f>VLOOKUP(I7347,'[1]crosstable (6)'!$H:$I,2,FALSE)</f>
        <v>Acanthuridae</v>
      </c>
      <c r="N7347" t="str">
        <f>VLOOKUP(F7347,'[1]crosstable (6)'!$A:$J,10,FALSE)</f>
        <v>Acanthurus pyroferus</v>
      </c>
    </row>
    <row r="7348" spans="1:14" x14ac:dyDescent="0.25">
      <c r="A7348" t="s">
        <v>9</v>
      </c>
      <c r="B7348" t="s">
        <v>1137</v>
      </c>
      <c r="C7348">
        <v>121.47096000000001</v>
      </c>
      <c r="D7348">
        <v>22.64631</v>
      </c>
      <c r="E7348">
        <v>20221026</v>
      </c>
      <c r="F7348" t="s">
        <v>1141</v>
      </c>
      <c r="G7348" t="s">
        <v>156</v>
      </c>
      <c r="H7348" t="s">
        <v>157</v>
      </c>
      <c r="I7348" t="s">
        <v>230</v>
      </c>
      <c r="J7348" t="s">
        <v>15</v>
      </c>
      <c r="K7348" t="str">
        <f>VLOOKUP(G7348,'[1]crosstable (6)'!$B:$C,2,FALSE)</f>
        <v>Mollusca</v>
      </c>
      <c r="L7348" t="str">
        <f>VLOOKUP(H7348,'[1]crosstable (6)'!$D:$E,2,FALSE)</f>
        <v>Gastropoda</v>
      </c>
      <c r="M7348" t="str">
        <f>VLOOKUP(I7348,'[1]crosstable (6)'!$H:$I,2,FALSE)</f>
        <v>Phyllidiidae</v>
      </c>
      <c r="N7348" t="str">
        <f>VLOOKUP(F7348,'[1]crosstable (6)'!$A:$J,10,FALSE)</f>
        <v>Phyllidia carlsonhoffi</v>
      </c>
    </row>
    <row r="7349" spans="1:14" x14ac:dyDescent="0.25">
      <c r="A7349" t="s">
        <v>9</v>
      </c>
      <c r="B7349" t="s">
        <v>1137</v>
      </c>
      <c r="C7349">
        <v>121.47096000000001</v>
      </c>
      <c r="D7349">
        <v>22.64631</v>
      </c>
      <c r="E7349">
        <v>20221026</v>
      </c>
      <c r="F7349" t="s">
        <v>258</v>
      </c>
      <c r="G7349" t="s">
        <v>114</v>
      </c>
      <c r="H7349" t="s">
        <v>115</v>
      </c>
      <c r="I7349" t="s">
        <v>192</v>
      </c>
      <c r="J7349" t="s">
        <v>15</v>
      </c>
      <c r="K7349" t="str">
        <f>VLOOKUP(G7349,'[1]crosstable (6)'!$B:$C,2,FALSE)</f>
        <v>Chordata</v>
      </c>
      <c r="L7349" t="str">
        <f>VLOOKUP(H7349,'[1]crosstable (6)'!$D:$E,2,FALSE)</f>
        <v>Actinopterygii</v>
      </c>
      <c r="M7349" t="str">
        <f>VLOOKUP(I7349,'[1]crosstable (6)'!$H:$I,2,FALSE)</f>
        <v>Chaetodontidae</v>
      </c>
      <c r="N7349" t="str">
        <f>VLOOKUP(F7349,'[1]crosstable (6)'!$A:$J,10,FALSE)</f>
        <v>Heniochus acuminatus</v>
      </c>
    </row>
    <row r="7350" spans="1:14" x14ac:dyDescent="0.25">
      <c r="A7350" t="s">
        <v>9</v>
      </c>
      <c r="B7350" t="s">
        <v>1137</v>
      </c>
      <c r="C7350">
        <v>121.47096000000001</v>
      </c>
      <c r="D7350">
        <v>22.64631</v>
      </c>
      <c r="E7350">
        <v>20221026</v>
      </c>
      <c r="F7350" t="s">
        <v>447</v>
      </c>
      <c r="G7350" t="s">
        <v>156</v>
      </c>
      <c r="H7350" t="s">
        <v>157</v>
      </c>
      <c r="I7350" t="s">
        <v>230</v>
      </c>
      <c r="J7350" t="s">
        <v>15</v>
      </c>
      <c r="K7350" t="str">
        <f>VLOOKUP(G7350,'[1]crosstable (6)'!$B:$C,2,FALSE)</f>
        <v>Mollusca</v>
      </c>
      <c r="L7350" t="str">
        <f>VLOOKUP(H7350,'[1]crosstable (6)'!$D:$E,2,FALSE)</f>
        <v>Gastropoda</v>
      </c>
      <c r="M7350" t="str">
        <f>VLOOKUP(I7350,'[1]crosstable (6)'!$H:$I,2,FALSE)</f>
        <v>Phyllidiidae</v>
      </c>
      <c r="N7350" t="str">
        <f>VLOOKUP(F7350,'[1]crosstable (6)'!$A:$J,10,FALSE)</f>
        <v>Phyllidiopsis krempfi</v>
      </c>
    </row>
    <row r="7351" spans="1:14" x14ac:dyDescent="0.25">
      <c r="A7351" t="s">
        <v>9</v>
      </c>
      <c r="B7351" t="s">
        <v>1137</v>
      </c>
      <c r="C7351">
        <v>121.47096000000001</v>
      </c>
      <c r="D7351">
        <v>22.64631</v>
      </c>
      <c r="E7351">
        <v>20221026</v>
      </c>
      <c r="F7351" t="s">
        <v>214</v>
      </c>
      <c r="G7351" t="s">
        <v>114</v>
      </c>
      <c r="H7351" t="s">
        <v>115</v>
      </c>
      <c r="I7351" t="s">
        <v>192</v>
      </c>
      <c r="J7351" t="s">
        <v>15</v>
      </c>
      <c r="K7351" t="str">
        <f>VLOOKUP(G7351,'[1]crosstable (6)'!$B:$C,2,FALSE)</f>
        <v>Chordata</v>
      </c>
      <c r="L7351" t="str">
        <f>VLOOKUP(H7351,'[1]crosstable (6)'!$D:$E,2,FALSE)</f>
        <v>Actinopterygii</v>
      </c>
      <c r="M7351" t="str">
        <f>VLOOKUP(I7351,'[1]crosstable (6)'!$H:$I,2,FALSE)</f>
        <v>Chaetodontidae</v>
      </c>
      <c r="N7351" t="str">
        <f>VLOOKUP(F7351,'[1]crosstable (6)'!$A:$J,10,FALSE)</f>
        <v>Chaetodon kleinii</v>
      </c>
    </row>
    <row r="7352" spans="1:14" x14ac:dyDescent="0.25">
      <c r="A7352" t="s">
        <v>9</v>
      </c>
      <c r="B7352" t="s">
        <v>1137</v>
      </c>
      <c r="C7352">
        <v>121.47096000000001</v>
      </c>
      <c r="D7352">
        <v>22.64631</v>
      </c>
      <c r="E7352">
        <v>20221026</v>
      </c>
      <c r="F7352" t="s">
        <v>140</v>
      </c>
      <c r="G7352" t="s">
        <v>114</v>
      </c>
      <c r="H7352" t="s">
        <v>115</v>
      </c>
      <c r="I7352" t="s">
        <v>141</v>
      </c>
      <c r="J7352" t="s">
        <v>15</v>
      </c>
      <c r="K7352" t="str">
        <f>VLOOKUP(G7352,'[1]crosstable (6)'!$B:$C,2,FALSE)</f>
        <v>Chordata</v>
      </c>
      <c r="L7352" t="str">
        <f>VLOOKUP(H7352,'[1]crosstable (6)'!$D:$E,2,FALSE)</f>
        <v>Actinopterygii</v>
      </c>
      <c r="M7352" t="str">
        <f>VLOOKUP(I7352,'[1]crosstable (6)'!$H:$I,2,FALSE)</f>
        <v>Serranidae</v>
      </c>
      <c r="N7352" t="str">
        <f>VLOOKUP(F7352,'[1]crosstable (6)'!$A:$J,10,FALSE)</f>
        <v>Cephalopholis urodeta</v>
      </c>
    </row>
    <row r="7353" spans="1:14" x14ac:dyDescent="0.25">
      <c r="A7353" t="s">
        <v>9</v>
      </c>
      <c r="B7353" t="s">
        <v>1137</v>
      </c>
      <c r="C7353">
        <v>121.47096000000001</v>
      </c>
      <c r="D7353">
        <v>22.64631</v>
      </c>
      <c r="E7353">
        <v>20221026</v>
      </c>
      <c r="F7353" t="s">
        <v>767</v>
      </c>
      <c r="G7353" t="s">
        <v>114</v>
      </c>
      <c r="H7353" t="s">
        <v>115</v>
      </c>
      <c r="I7353" t="s">
        <v>149</v>
      </c>
      <c r="J7353" t="s">
        <v>15</v>
      </c>
      <c r="K7353" t="str">
        <f>VLOOKUP(G7353,'[1]crosstable (6)'!$B:$C,2,FALSE)</f>
        <v>Chordata</v>
      </c>
      <c r="L7353" t="str">
        <f>VLOOKUP(H7353,'[1]crosstable (6)'!$D:$E,2,FALSE)</f>
        <v>Actinopterygii</v>
      </c>
      <c r="M7353" t="str">
        <f>VLOOKUP(I7353,'[1]crosstable (6)'!$H:$I,2,FALSE)</f>
        <v>Monacanthidae</v>
      </c>
      <c r="N7353" t="str">
        <f>VLOOKUP(F7353,'[1]crosstable (6)'!$A:$J,10,FALSE)</f>
        <v>Cantherhines dumerilii</v>
      </c>
    </row>
    <row r="7354" spans="1:14" x14ac:dyDescent="0.25">
      <c r="A7354" t="s">
        <v>9</v>
      </c>
      <c r="B7354" t="s">
        <v>1137</v>
      </c>
      <c r="C7354">
        <v>121.47096000000001</v>
      </c>
      <c r="D7354">
        <v>22.64631</v>
      </c>
      <c r="E7354">
        <v>20221026</v>
      </c>
      <c r="F7354" t="s">
        <v>234</v>
      </c>
      <c r="G7354" t="s">
        <v>114</v>
      </c>
      <c r="H7354" t="s">
        <v>115</v>
      </c>
      <c r="I7354" t="s">
        <v>235</v>
      </c>
      <c r="J7354" t="s">
        <v>15</v>
      </c>
      <c r="K7354" t="str">
        <f>VLOOKUP(G7354,'[1]crosstable (6)'!$B:$C,2,FALSE)</f>
        <v>Chordata</v>
      </c>
      <c r="L7354" t="str">
        <f>VLOOKUP(H7354,'[1]crosstable (6)'!$D:$E,2,FALSE)</f>
        <v>Actinopterygii</v>
      </c>
      <c r="M7354" t="str">
        <f>VLOOKUP(I7354,'[1]crosstable (6)'!$H:$I,2,FALSE)</f>
        <v>Zanclidae</v>
      </c>
      <c r="N7354" t="str">
        <f>VLOOKUP(F7354,'[1]crosstable (6)'!$A:$J,10,FALSE)</f>
        <v>Zanclus cornutus</v>
      </c>
    </row>
    <row r="7355" spans="1:14" x14ac:dyDescent="0.25">
      <c r="A7355" t="s">
        <v>9</v>
      </c>
      <c r="B7355" t="s">
        <v>1137</v>
      </c>
      <c r="C7355">
        <v>121.47096000000001</v>
      </c>
      <c r="D7355">
        <v>22.64631</v>
      </c>
      <c r="E7355">
        <v>20221026</v>
      </c>
      <c r="F7355" t="s">
        <v>310</v>
      </c>
      <c r="G7355" t="s">
        <v>114</v>
      </c>
      <c r="H7355" t="s">
        <v>115</v>
      </c>
      <c r="I7355" t="s">
        <v>147</v>
      </c>
      <c r="J7355" t="s">
        <v>15</v>
      </c>
      <c r="K7355" t="str">
        <f>VLOOKUP(G7355,'[1]crosstable (6)'!$B:$C,2,FALSE)</f>
        <v>Chordata</v>
      </c>
      <c r="L7355" t="str">
        <f>VLOOKUP(H7355,'[1]crosstable (6)'!$D:$E,2,FALSE)</f>
        <v>Actinopterygii</v>
      </c>
      <c r="M7355" t="str">
        <f>VLOOKUP(I7355,'[1]crosstable (6)'!$H:$I,2,FALSE)</f>
        <v>Balistidae</v>
      </c>
      <c r="N7355" t="str">
        <f>VLOOKUP(F7355,'[1]crosstable (6)'!$A:$J,10,FALSE)</f>
        <v>Balistoides conspicillum</v>
      </c>
    </row>
    <row r="7356" spans="1:14" x14ac:dyDescent="0.25">
      <c r="A7356" t="s">
        <v>9</v>
      </c>
      <c r="B7356" t="s">
        <v>1137</v>
      </c>
      <c r="C7356">
        <v>121.47096000000001</v>
      </c>
      <c r="D7356">
        <v>22.64631</v>
      </c>
      <c r="E7356">
        <v>20221026</v>
      </c>
      <c r="F7356" t="s">
        <v>237</v>
      </c>
      <c r="G7356" t="s">
        <v>156</v>
      </c>
      <c r="H7356" t="s">
        <v>157</v>
      </c>
      <c r="I7356" t="s">
        <v>230</v>
      </c>
      <c r="J7356" t="s">
        <v>15</v>
      </c>
      <c r="K7356" t="str">
        <f>VLOOKUP(G7356,'[1]crosstable (6)'!$B:$C,2,FALSE)</f>
        <v>Mollusca</v>
      </c>
      <c r="L7356" t="str">
        <f>VLOOKUP(H7356,'[1]crosstable (6)'!$D:$E,2,FALSE)</f>
        <v>Gastropoda</v>
      </c>
      <c r="M7356" t="str">
        <f>VLOOKUP(I7356,'[1]crosstable (6)'!$H:$I,2,FALSE)</f>
        <v>Phyllidiidae</v>
      </c>
      <c r="N7356" t="str">
        <f>VLOOKUP(F7356,'[1]crosstable (6)'!$A:$J,10,FALSE)</f>
        <v>Phyllidiella pustulosa</v>
      </c>
    </row>
    <row r="7357" spans="1:14" x14ac:dyDescent="0.25">
      <c r="A7357" t="s">
        <v>9</v>
      </c>
      <c r="B7357" t="s">
        <v>1137</v>
      </c>
      <c r="C7357">
        <v>121.47096000000001</v>
      </c>
      <c r="D7357">
        <v>22.64631</v>
      </c>
      <c r="E7357">
        <v>20221026</v>
      </c>
      <c r="F7357" t="s">
        <v>656</v>
      </c>
      <c r="G7357" t="s">
        <v>114</v>
      </c>
      <c r="H7357" t="s">
        <v>115</v>
      </c>
      <c r="I7357" t="s">
        <v>119</v>
      </c>
      <c r="J7357" t="s">
        <v>15</v>
      </c>
      <c r="K7357" t="str">
        <f>VLOOKUP(G7357,'[1]crosstable (6)'!$B:$C,2,FALSE)</f>
        <v>Chordata</v>
      </c>
      <c r="L7357" t="str">
        <f>VLOOKUP(H7357,'[1]crosstable (6)'!$D:$E,2,FALSE)</f>
        <v>Actinopterygii</v>
      </c>
      <c r="M7357" t="str">
        <f>VLOOKUP(I7357,'[1]crosstable (6)'!$H:$I,2,FALSE)</f>
        <v>Pomacentridae</v>
      </c>
      <c r="N7357" t="str">
        <f>VLOOKUP(F7357,'[1]crosstable (6)'!$A:$J,10,FALSE)</f>
        <v>Plectroglyphidodon johnstonianus</v>
      </c>
    </row>
    <row r="7358" spans="1:14" x14ac:dyDescent="0.25">
      <c r="A7358" t="s">
        <v>9</v>
      </c>
      <c r="B7358" t="s">
        <v>1137</v>
      </c>
      <c r="C7358">
        <v>121.47096000000001</v>
      </c>
      <c r="D7358">
        <v>22.64631</v>
      </c>
      <c r="E7358">
        <v>20221026</v>
      </c>
      <c r="F7358" t="s">
        <v>317</v>
      </c>
      <c r="G7358" t="s">
        <v>114</v>
      </c>
      <c r="H7358" t="s">
        <v>115</v>
      </c>
      <c r="I7358" t="s">
        <v>147</v>
      </c>
      <c r="J7358" t="s">
        <v>15</v>
      </c>
      <c r="K7358" t="str">
        <f>VLOOKUP(G7358,'[1]crosstable (6)'!$B:$C,2,FALSE)</f>
        <v>Chordata</v>
      </c>
      <c r="L7358" t="str">
        <f>VLOOKUP(H7358,'[1]crosstable (6)'!$D:$E,2,FALSE)</f>
        <v>Actinopterygii</v>
      </c>
      <c r="M7358" t="str">
        <f>VLOOKUP(I7358,'[1]crosstable (6)'!$H:$I,2,FALSE)</f>
        <v>Balistidae</v>
      </c>
      <c r="N7358" t="str">
        <f>VLOOKUP(F7358,'[1]crosstable (6)'!$A:$J,10,FALSE)</f>
        <v>Odonus niger</v>
      </c>
    </row>
    <row r="7359" spans="1:14" x14ac:dyDescent="0.25">
      <c r="A7359" t="s">
        <v>9</v>
      </c>
      <c r="B7359" t="s">
        <v>1137</v>
      </c>
      <c r="C7359">
        <v>121.47096000000001</v>
      </c>
      <c r="D7359">
        <v>22.64631</v>
      </c>
      <c r="E7359">
        <v>20221026</v>
      </c>
      <c r="F7359" t="s">
        <v>217</v>
      </c>
      <c r="G7359" t="s">
        <v>114</v>
      </c>
      <c r="H7359" t="s">
        <v>115</v>
      </c>
      <c r="I7359" t="s">
        <v>122</v>
      </c>
      <c r="J7359" t="s">
        <v>15</v>
      </c>
      <c r="K7359" t="str">
        <f>VLOOKUP(G7359,'[1]crosstable (6)'!$B:$C,2,FALSE)</f>
        <v>Chordata</v>
      </c>
      <c r="L7359" t="str">
        <f>VLOOKUP(H7359,'[1]crosstable (6)'!$D:$E,2,FALSE)</f>
        <v>Actinopterygii</v>
      </c>
      <c r="M7359" t="str">
        <f>VLOOKUP(I7359,'[1]crosstable (6)'!$H:$I,2,FALSE)</f>
        <v>Scaridae</v>
      </c>
      <c r="N7359" t="str">
        <f>VLOOKUP(F7359,'[1]crosstable (6)'!$A:$J,10,FALSE)</f>
        <v>Scarus rubroviolaceus</v>
      </c>
    </row>
    <row r="7360" spans="1:14" x14ac:dyDescent="0.25">
      <c r="A7360" t="s">
        <v>9</v>
      </c>
      <c r="B7360" t="s">
        <v>1137</v>
      </c>
      <c r="C7360">
        <v>121.47096000000001</v>
      </c>
      <c r="D7360">
        <v>22.64631</v>
      </c>
      <c r="E7360">
        <v>20221026</v>
      </c>
      <c r="F7360" t="s">
        <v>162</v>
      </c>
      <c r="G7360" t="s">
        <v>114</v>
      </c>
      <c r="H7360" t="s">
        <v>115</v>
      </c>
      <c r="I7360" t="s">
        <v>116</v>
      </c>
      <c r="J7360" t="s">
        <v>15</v>
      </c>
      <c r="K7360" t="str">
        <f>VLOOKUP(G7360,'[1]crosstable (6)'!$B:$C,2,FALSE)</f>
        <v>Chordata</v>
      </c>
      <c r="L7360" t="str">
        <f>VLOOKUP(H7360,'[1]crosstable (6)'!$D:$E,2,FALSE)</f>
        <v>Actinopterygii</v>
      </c>
      <c r="M7360" t="str">
        <f>VLOOKUP(I7360,'[1]crosstable (6)'!$H:$I,2,FALSE)</f>
        <v>Labridae</v>
      </c>
      <c r="N7360" t="str">
        <f>VLOOKUP(F7360,'[1]crosstable (6)'!$A:$J,10,FALSE)</f>
        <v>Macropharyngodon meleagris</v>
      </c>
    </row>
    <row r="7361" spans="1:14" x14ac:dyDescent="0.25">
      <c r="A7361" t="s">
        <v>9</v>
      </c>
      <c r="B7361" t="s">
        <v>1137</v>
      </c>
      <c r="C7361">
        <v>121.47096000000001</v>
      </c>
      <c r="D7361">
        <v>22.64631</v>
      </c>
      <c r="E7361">
        <v>20221026</v>
      </c>
      <c r="F7361" t="s">
        <v>163</v>
      </c>
      <c r="G7361" t="s">
        <v>114</v>
      </c>
      <c r="H7361" t="s">
        <v>115</v>
      </c>
      <c r="I7361" t="s">
        <v>116</v>
      </c>
      <c r="J7361" t="s">
        <v>15</v>
      </c>
      <c r="K7361" t="str">
        <f>VLOOKUP(G7361,'[1]crosstable (6)'!$B:$C,2,FALSE)</f>
        <v>Chordata</v>
      </c>
      <c r="L7361" t="str">
        <f>VLOOKUP(H7361,'[1]crosstable (6)'!$D:$E,2,FALSE)</f>
        <v>Actinopterygii</v>
      </c>
      <c r="M7361" t="str">
        <f>VLOOKUP(I7361,'[1]crosstable (6)'!$H:$I,2,FALSE)</f>
        <v>Labridae</v>
      </c>
      <c r="N7361" t="str">
        <f>VLOOKUP(F7361,'[1]crosstable (6)'!$A:$J,10,FALSE)</f>
        <v>Thalassoma lutescens</v>
      </c>
    </row>
    <row r="7362" spans="1:14" x14ac:dyDescent="0.25">
      <c r="A7362" t="s">
        <v>9</v>
      </c>
      <c r="B7362" t="s">
        <v>1137</v>
      </c>
      <c r="C7362">
        <v>121.47096000000001</v>
      </c>
      <c r="D7362">
        <v>22.64631</v>
      </c>
      <c r="E7362">
        <v>20221026</v>
      </c>
      <c r="F7362" t="s">
        <v>321</v>
      </c>
      <c r="G7362" t="s">
        <v>114</v>
      </c>
      <c r="H7362" t="s">
        <v>115</v>
      </c>
      <c r="I7362" t="s">
        <v>248</v>
      </c>
      <c r="J7362" t="s">
        <v>15</v>
      </c>
      <c r="K7362" t="str">
        <f>VLOOKUP(G7362,'[1]crosstable (6)'!$B:$C,2,FALSE)</f>
        <v>Chordata</v>
      </c>
      <c r="L7362" t="str">
        <f>VLOOKUP(H7362,'[1]crosstable (6)'!$D:$E,2,FALSE)</f>
        <v>Actinopterygii</v>
      </c>
      <c r="M7362" t="str">
        <f>VLOOKUP(I7362,'[1]crosstable (6)'!$H:$I,2,FALSE)</f>
        <v>Cirrhitidae</v>
      </c>
      <c r="N7362" t="str">
        <f>VLOOKUP(F7362,'[1]crosstable (6)'!$A:$J,10,FALSE)</f>
        <v>Paracirrhites arcatus</v>
      </c>
    </row>
    <row r="7363" spans="1:14" x14ac:dyDescent="0.25">
      <c r="A7363" t="s">
        <v>9</v>
      </c>
      <c r="B7363" t="s">
        <v>1137</v>
      </c>
      <c r="C7363">
        <v>121.47096000000001</v>
      </c>
      <c r="D7363">
        <v>22.64631</v>
      </c>
      <c r="E7363">
        <v>20221026</v>
      </c>
      <c r="F7363" t="s">
        <v>326</v>
      </c>
      <c r="G7363" t="s">
        <v>114</v>
      </c>
      <c r="H7363" t="s">
        <v>115</v>
      </c>
      <c r="I7363" t="s">
        <v>248</v>
      </c>
      <c r="J7363" t="s">
        <v>15</v>
      </c>
      <c r="K7363" t="str">
        <f>VLOOKUP(G7363,'[1]crosstable (6)'!$B:$C,2,FALSE)</f>
        <v>Chordata</v>
      </c>
      <c r="L7363" t="str">
        <f>VLOOKUP(H7363,'[1]crosstable (6)'!$D:$E,2,FALSE)</f>
        <v>Actinopterygii</v>
      </c>
      <c r="M7363" t="str">
        <f>VLOOKUP(I7363,'[1]crosstable (6)'!$H:$I,2,FALSE)</f>
        <v>Cirrhitidae</v>
      </c>
      <c r="N7363" t="str">
        <f>VLOOKUP(F7363,'[1]crosstable (6)'!$A:$J,10,FALSE)</f>
        <v>Cirrhitichthys aprinus</v>
      </c>
    </row>
    <row r="7364" spans="1:14" x14ac:dyDescent="0.25">
      <c r="A7364" t="s">
        <v>9</v>
      </c>
      <c r="B7364" t="s">
        <v>1137</v>
      </c>
      <c r="C7364">
        <v>121.47096000000001</v>
      </c>
      <c r="D7364">
        <v>22.64631</v>
      </c>
      <c r="E7364">
        <v>20221026</v>
      </c>
      <c r="F7364" t="s">
        <v>270</v>
      </c>
      <c r="G7364" t="s">
        <v>114</v>
      </c>
      <c r="H7364" t="s">
        <v>115</v>
      </c>
      <c r="I7364" t="s">
        <v>141</v>
      </c>
      <c r="J7364" t="s">
        <v>15</v>
      </c>
      <c r="K7364" t="str">
        <f>VLOOKUP(G7364,'[1]crosstable (6)'!$B:$C,2,FALSE)</f>
        <v>Chordata</v>
      </c>
      <c r="L7364" t="str">
        <f>VLOOKUP(H7364,'[1]crosstable (6)'!$D:$E,2,FALSE)</f>
        <v>Actinopterygii</v>
      </c>
      <c r="M7364" t="str">
        <f>VLOOKUP(I7364,'[1]crosstable (6)'!$H:$I,2,FALSE)</f>
        <v>Serranidae</v>
      </c>
      <c r="N7364" t="str">
        <f>VLOOKUP(F7364,'[1]crosstable (6)'!$A:$J,10,FALSE)</f>
        <v>Pseudanthias squamipinnis</v>
      </c>
    </row>
    <row r="7365" spans="1:14" x14ac:dyDescent="0.25">
      <c r="A7365" t="s">
        <v>9</v>
      </c>
      <c r="B7365" t="s">
        <v>1137</v>
      </c>
      <c r="C7365">
        <v>121.47096000000001</v>
      </c>
      <c r="D7365">
        <v>22.64631</v>
      </c>
      <c r="E7365">
        <v>20221026</v>
      </c>
      <c r="F7365" t="s">
        <v>415</v>
      </c>
      <c r="G7365" t="s">
        <v>114</v>
      </c>
      <c r="H7365" t="s">
        <v>115</v>
      </c>
      <c r="I7365" t="s">
        <v>192</v>
      </c>
      <c r="J7365" t="s">
        <v>15</v>
      </c>
      <c r="K7365" t="str">
        <f>VLOOKUP(G7365,'[1]crosstable (6)'!$B:$C,2,FALSE)</f>
        <v>Chordata</v>
      </c>
      <c r="L7365" t="str">
        <f>VLOOKUP(H7365,'[1]crosstable (6)'!$D:$E,2,FALSE)</f>
        <v>Actinopterygii</v>
      </c>
      <c r="M7365" t="str">
        <f>VLOOKUP(I7365,'[1]crosstable (6)'!$H:$I,2,FALSE)</f>
        <v>Chaetodontidae</v>
      </c>
      <c r="N7365" t="str">
        <f>VLOOKUP(F7365,'[1]crosstable (6)'!$A:$J,10,FALSE)</f>
        <v>Chaetodon ornatissimus</v>
      </c>
    </row>
    <row r="7366" spans="1:14" x14ac:dyDescent="0.25">
      <c r="A7366" t="s">
        <v>9</v>
      </c>
      <c r="B7366" t="s">
        <v>1137</v>
      </c>
      <c r="C7366">
        <v>121.47096000000001</v>
      </c>
      <c r="D7366">
        <v>22.64631</v>
      </c>
      <c r="E7366">
        <v>20221026</v>
      </c>
      <c r="F7366" t="s">
        <v>173</v>
      </c>
      <c r="G7366" t="s">
        <v>114</v>
      </c>
      <c r="H7366" t="s">
        <v>115</v>
      </c>
      <c r="I7366" t="s">
        <v>116</v>
      </c>
      <c r="J7366" t="s">
        <v>15</v>
      </c>
      <c r="K7366" t="str">
        <f>VLOOKUP(G7366,'[1]crosstable (6)'!$B:$C,2,FALSE)</f>
        <v>Chordata</v>
      </c>
      <c r="L7366" t="str">
        <f>VLOOKUP(H7366,'[1]crosstable (6)'!$D:$E,2,FALSE)</f>
        <v>Actinopterygii</v>
      </c>
      <c r="M7366" t="str">
        <f>VLOOKUP(I7366,'[1]crosstable (6)'!$H:$I,2,FALSE)</f>
        <v>Labridae</v>
      </c>
      <c r="N7366" t="str">
        <f>VLOOKUP(F7366,'[1]crosstable (6)'!$A:$J,10,FALSE)</f>
        <v>Labroides dimidiatus</v>
      </c>
    </row>
    <row r="7367" spans="1:14" x14ac:dyDescent="0.25">
      <c r="A7367" t="s">
        <v>9</v>
      </c>
      <c r="B7367" t="s">
        <v>1137</v>
      </c>
      <c r="C7367">
        <v>121.47096000000001</v>
      </c>
      <c r="D7367">
        <v>22.64631</v>
      </c>
      <c r="E7367">
        <v>20221026</v>
      </c>
      <c r="F7367" t="s">
        <v>174</v>
      </c>
      <c r="G7367" t="s">
        <v>114</v>
      </c>
      <c r="H7367" t="s">
        <v>115</v>
      </c>
      <c r="I7367" t="s">
        <v>116</v>
      </c>
      <c r="J7367" t="s">
        <v>15</v>
      </c>
      <c r="K7367" t="str">
        <f>VLOOKUP(G7367,'[1]crosstable (6)'!$B:$C,2,FALSE)</f>
        <v>Chordata</v>
      </c>
      <c r="L7367" t="str">
        <f>VLOOKUP(H7367,'[1]crosstable (6)'!$D:$E,2,FALSE)</f>
        <v>Actinopterygii</v>
      </c>
      <c r="M7367" t="str">
        <f>VLOOKUP(I7367,'[1]crosstable (6)'!$H:$I,2,FALSE)</f>
        <v>Labridae</v>
      </c>
      <c r="N7367" t="str">
        <f>VLOOKUP(F7367,'[1]crosstable (6)'!$A:$J,10,FALSE)</f>
        <v>Thalassoma amblycephalum</v>
      </c>
    </row>
    <row r="7368" spans="1:14" x14ac:dyDescent="0.25">
      <c r="A7368" t="s">
        <v>9</v>
      </c>
      <c r="B7368" t="s">
        <v>1137</v>
      </c>
      <c r="C7368">
        <v>121.47096000000001</v>
      </c>
      <c r="D7368">
        <v>22.64631</v>
      </c>
      <c r="E7368">
        <v>20221026</v>
      </c>
      <c r="F7368" t="s">
        <v>508</v>
      </c>
      <c r="G7368" t="s">
        <v>114</v>
      </c>
      <c r="H7368" t="s">
        <v>115</v>
      </c>
      <c r="I7368" t="s">
        <v>116</v>
      </c>
      <c r="J7368" t="s">
        <v>15</v>
      </c>
      <c r="K7368" t="str">
        <f>VLOOKUP(G7368,'[1]crosstable (6)'!$B:$C,2,FALSE)</f>
        <v>Chordata</v>
      </c>
      <c r="L7368" t="str">
        <f>VLOOKUP(H7368,'[1]crosstable (6)'!$D:$E,2,FALSE)</f>
        <v>Actinopterygii</v>
      </c>
      <c r="M7368" t="str">
        <f>VLOOKUP(I7368,'[1]crosstable (6)'!$H:$I,2,FALSE)</f>
        <v>Labridae</v>
      </c>
      <c r="N7368" t="str">
        <f>VLOOKUP(F7368,'[1]crosstable (6)'!$A:$J,10,FALSE)</f>
        <v>Halichoeres hortulanus</v>
      </c>
    </row>
    <row r="7369" spans="1:14" x14ac:dyDescent="0.25">
      <c r="A7369" t="s">
        <v>9</v>
      </c>
      <c r="B7369" t="s">
        <v>1137</v>
      </c>
      <c r="C7369">
        <v>121.47096000000001</v>
      </c>
      <c r="D7369">
        <v>22.64631</v>
      </c>
      <c r="E7369">
        <v>20221026</v>
      </c>
      <c r="F7369" t="s">
        <v>560</v>
      </c>
      <c r="G7369" t="s">
        <v>114</v>
      </c>
      <c r="H7369" t="s">
        <v>115</v>
      </c>
      <c r="I7369" t="s">
        <v>395</v>
      </c>
      <c r="J7369" t="s">
        <v>15</v>
      </c>
      <c r="K7369" t="str">
        <f>VLOOKUP(G7369,'[1]crosstable (6)'!$B:$C,2,FALSE)</f>
        <v>Chordata</v>
      </c>
      <c r="L7369" t="str">
        <f>VLOOKUP(H7369,'[1]crosstable (6)'!$D:$E,2,FALSE)</f>
        <v>Actinopterygii</v>
      </c>
      <c r="M7369" t="str">
        <f>VLOOKUP(I7369,'[1]crosstable (6)'!$H:$I,2,FALSE)</f>
        <v>Caesionidae</v>
      </c>
      <c r="N7369" t="str">
        <f>VLOOKUP(F7369,'[1]crosstable (6)'!$A:$J,10,FALSE)</f>
        <v>Caesio teres</v>
      </c>
    </row>
    <row r="7370" spans="1:14" x14ac:dyDescent="0.25">
      <c r="A7370" t="s">
        <v>9</v>
      </c>
      <c r="B7370" t="s">
        <v>1137</v>
      </c>
      <c r="C7370">
        <v>121.47096000000001</v>
      </c>
      <c r="D7370">
        <v>22.64631</v>
      </c>
      <c r="E7370">
        <v>20221026</v>
      </c>
      <c r="F7370" t="s">
        <v>331</v>
      </c>
      <c r="G7370" t="s">
        <v>114</v>
      </c>
      <c r="H7370" t="s">
        <v>115</v>
      </c>
      <c r="I7370" t="s">
        <v>192</v>
      </c>
      <c r="J7370" t="s">
        <v>15</v>
      </c>
      <c r="K7370" t="str">
        <f>VLOOKUP(G7370,'[1]crosstable (6)'!$B:$C,2,FALSE)</f>
        <v>Chordata</v>
      </c>
      <c r="L7370" t="str">
        <f>VLOOKUP(H7370,'[1]crosstable (6)'!$D:$E,2,FALSE)</f>
        <v>Actinopterygii</v>
      </c>
      <c r="M7370" t="str">
        <f>VLOOKUP(I7370,'[1]crosstable (6)'!$H:$I,2,FALSE)</f>
        <v>Chaetodontidae</v>
      </c>
      <c r="N7370" t="str">
        <f>VLOOKUP(F7370,'[1]crosstable (6)'!$A:$J,10,FALSE)</f>
        <v>Forcipiger flavissimus</v>
      </c>
    </row>
    <row r="7371" spans="1:14" x14ac:dyDescent="0.25">
      <c r="A7371" t="s">
        <v>9</v>
      </c>
      <c r="B7371" t="s">
        <v>1137</v>
      </c>
      <c r="C7371">
        <v>121.47096000000001</v>
      </c>
      <c r="D7371">
        <v>22.64631</v>
      </c>
      <c r="E7371">
        <v>20221026</v>
      </c>
      <c r="F7371" t="s">
        <v>509</v>
      </c>
      <c r="G7371" t="s">
        <v>114</v>
      </c>
      <c r="H7371" t="s">
        <v>115</v>
      </c>
      <c r="I7371" t="s">
        <v>266</v>
      </c>
      <c r="J7371" t="s">
        <v>15</v>
      </c>
      <c r="K7371" t="str">
        <f>VLOOKUP(G7371,'[1]crosstable (6)'!$B:$C,2,FALSE)</f>
        <v>Chordata</v>
      </c>
      <c r="L7371" t="str">
        <f>VLOOKUP(H7371,'[1]crosstable (6)'!$D:$E,2,FALSE)</f>
        <v>Actinopterygii</v>
      </c>
      <c r="M7371" t="str">
        <f>VLOOKUP(I7371,'[1]crosstable (6)'!$H:$I,2,FALSE)</f>
        <v>Microdesmidae</v>
      </c>
      <c r="N7371" t="str">
        <f>VLOOKUP(F7371,'[1]crosstable (6)'!$A:$J,10,FALSE)</f>
        <v>Ptereleotris evides</v>
      </c>
    </row>
    <row r="7372" spans="1:14" x14ac:dyDescent="0.25">
      <c r="A7372" t="s">
        <v>9</v>
      </c>
      <c r="B7372" t="s">
        <v>1137</v>
      </c>
      <c r="C7372">
        <v>121.47096000000001</v>
      </c>
      <c r="D7372">
        <v>22.64631</v>
      </c>
      <c r="E7372">
        <v>20221026</v>
      </c>
      <c r="F7372" t="s">
        <v>181</v>
      </c>
      <c r="G7372" t="s">
        <v>114</v>
      </c>
      <c r="H7372" t="s">
        <v>115</v>
      </c>
      <c r="I7372" t="s">
        <v>116</v>
      </c>
      <c r="J7372" t="s">
        <v>15</v>
      </c>
      <c r="K7372" t="str">
        <f>VLOOKUP(G7372,'[1]crosstable (6)'!$B:$C,2,FALSE)</f>
        <v>Chordata</v>
      </c>
      <c r="L7372" t="str">
        <f>VLOOKUP(H7372,'[1]crosstable (6)'!$D:$E,2,FALSE)</f>
        <v>Actinopterygii</v>
      </c>
      <c r="M7372" t="str">
        <f>VLOOKUP(I7372,'[1]crosstable (6)'!$H:$I,2,FALSE)</f>
        <v>Labridae</v>
      </c>
      <c r="N7372" t="str">
        <f>VLOOKUP(F7372,'[1]crosstable (6)'!$A:$J,10,FALSE)</f>
        <v>Cirrhilabrus melanomarginatus</v>
      </c>
    </row>
    <row r="7373" spans="1:14" x14ac:dyDescent="0.25">
      <c r="A7373" t="s">
        <v>9</v>
      </c>
      <c r="B7373" t="s">
        <v>1137</v>
      </c>
      <c r="C7373">
        <v>121.47096000000001</v>
      </c>
      <c r="D7373">
        <v>22.64631</v>
      </c>
      <c r="E7373">
        <v>20221026</v>
      </c>
      <c r="F7373" t="s">
        <v>562</v>
      </c>
      <c r="G7373" t="s">
        <v>114</v>
      </c>
      <c r="H7373" t="s">
        <v>115</v>
      </c>
      <c r="I7373" t="s">
        <v>147</v>
      </c>
      <c r="J7373" t="s">
        <v>15</v>
      </c>
      <c r="K7373" t="str">
        <f>VLOOKUP(G7373,'[1]crosstable (6)'!$B:$C,2,FALSE)</f>
        <v>Chordata</v>
      </c>
      <c r="L7373" t="str">
        <f>VLOOKUP(H7373,'[1]crosstable (6)'!$D:$E,2,FALSE)</f>
        <v>Actinopterygii</v>
      </c>
      <c r="M7373" t="str">
        <f>VLOOKUP(I7373,'[1]crosstable (6)'!$H:$I,2,FALSE)</f>
        <v>Balistidae</v>
      </c>
      <c r="N7373" t="str">
        <f>VLOOKUP(F7373,'[1]crosstable (6)'!$A:$J,10,FALSE)</f>
        <v>Melichthys vidua</v>
      </c>
    </row>
    <row r="7374" spans="1:14" x14ac:dyDescent="0.25">
      <c r="A7374" t="s">
        <v>9</v>
      </c>
      <c r="B7374" t="s">
        <v>1137</v>
      </c>
      <c r="C7374">
        <v>121.47096000000001</v>
      </c>
      <c r="D7374">
        <v>22.64631</v>
      </c>
      <c r="E7374">
        <v>20221026</v>
      </c>
      <c r="F7374" t="s">
        <v>564</v>
      </c>
      <c r="G7374" t="s">
        <v>114</v>
      </c>
      <c r="H7374" t="s">
        <v>115</v>
      </c>
      <c r="I7374" t="s">
        <v>395</v>
      </c>
      <c r="J7374" t="s">
        <v>15</v>
      </c>
      <c r="K7374" t="str">
        <f>VLOOKUP(G7374,'[1]crosstable (6)'!$B:$C,2,FALSE)</f>
        <v>Chordata</v>
      </c>
      <c r="L7374" t="str">
        <f>VLOOKUP(H7374,'[1]crosstable (6)'!$D:$E,2,FALSE)</f>
        <v>Actinopterygii</v>
      </c>
      <c r="M7374" t="str">
        <f>VLOOKUP(I7374,'[1]crosstable (6)'!$H:$I,2,FALSE)</f>
        <v>Caesionidae</v>
      </c>
      <c r="N7374" t="str">
        <f>VLOOKUP(F7374,'[1]crosstable (6)'!$A:$J,10,FALSE)</f>
        <v>Pterocaesio tile</v>
      </c>
    </row>
    <row r="7375" spans="1:14" x14ac:dyDescent="0.25">
      <c r="A7375" t="s">
        <v>9</v>
      </c>
      <c r="B7375" t="s">
        <v>1137</v>
      </c>
      <c r="C7375">
        <v>121.47096000000001</v>
      </c>
      <c r="D7375">
        <v>22.64631</v>
      </c>
      <c r="E7375">
        <v>20221026</v>
      </c>
      <c r="F7375" t="s">
        <v>990</v>
      </c>
      <c r="G7375" t="s">
        <v>114</v>
      </c>
      <c r="H7375" t="s">
        <v>115</v>
      </c>
      <c r="I7375" t="s">
        <v>194</v>
      </c>
      <c r="J7375" t="s">
        <v>15</v>
      </c>
      <c r="K7375" t="str">
        <f>VLOOKUP(G7375,'[1]crosstable (6)'!$B:$C,2,FALSE)</f>
        <v>Chordata</v>
      </c>
      <c r="L7375" t="str">
        <f>VLOOKUP(H7375,'[1]crosstable (6)'!$D:$E,2,FALSE)</f>
        <v>Actinopterygii</v>
      </c>
      <c r="M7375" t="str">
        <f>VLOOKUP(I7375,'[1]crosstable (6)'!$H:$I,2,FALSE)</f>
        <v>Acanthuridae</v>
      </c>
      <c r="N7375" t="str">
        <f>VLOOKUP(F7375,'[1]crosstable (6)'!$A:$J,10,FALSE)</f>
        <v>Ctenochaetus striatus</v>
      </c>
    </row>
    <row r="7376" spans="1:14" x14ac:dyDescent="0.25">
      <c r="A7376" t="s">
        <v>9</v>
      </c>
      <c r="B7376" t="s">
        <v>1137</v>
      </c>
      <c r="C7376">
        <v>121.47096000000001</v>
      </c>
      <c r="D7376">
        <v>22.64631</v>
      </c>
      <c r="E7376">
        <v>20221026</v>
      </c>
      <c r="F7376" t="s">
        <v>247</v>
      </c>
      <c r="G7376" t="s">
        <v>114</v>
      </c>
      <c r="H7376" t="s">
        <v>115</v>
      </c>
      <c r="I7376" t="s">
        <v>248</v>
      </c>
      <c r="J7376" t="s">
        <v>15</v>
      </c>
      <c r="K7376" t="str">
        <f>VLOOKUP(G7376,'[1]crosstable (6)'!$B:$C,2,FALSE)</f>
        <v>Chordata</v>
      </c>
      <c r="L7376" t="str">
        <f>VLOOKUP(H7376,'[1]crosstable (6)'!$D:$E,2,FALSE)</f>
        <v>Actinopterygii</v>
      </c>
      <c r="M7376" t="str">
        <f>VLOOKUP(I7376,'[1]crosstable (6)'!$H:$I,2,FALSE)</f>
        <v>Cirrhitidae</v>
      </c>
      <c r="N7376" t="str">
        <f>VLOOKUP(F7376,'[1]crosstable (6)'!$A:$J,10,FALSE)</f>
        <v>Paracirrhites forsteri</v>
      </c>
    </row>
    <row r="7377" spans="1:14" x14ac:dyDescent="0.25">
      <c r="A7377" t="s">
        <v>9</v>
      </c>
      <c r="B7377" t="s">
        <v>1137</v>
      </c>
      <c r="C7377">
        <v>121.47096000000001</v>
      </c>
      <c r="D7377">
        <v>22.64631</v>
      </c>
      <c r="E7377">
        <v>20221026</v>
      </c>
      <c r="F7377" t="s">
        <v>187</v>
      </c>
      <c r="G7377" t="s">
        <v>114</v>
      </c>
      <c r="H7377" t="s">
        <v>115</v>
      </c>
      <c r="I7377" t="s">
        <v>122</v>
      </c>
      <c r="J7377" t="s">
        <v>15</v>
      </c>
      <c r="K7377" t="str">
        <f>VLOOKUP(G7377,'[1]crosstable (6)'!$B:$C,2,FALSE)</f>
        <v>Chordata</v>
      </c>
      <c r="L7377" t="str">
        <f>VLOOKUP(H7377,'[1]crosstable (6)'!$D:$E,2,FALSE)</f>
        <v>Actinopterygii</v>
      </c>
      <c r="M7377" t="str">
        <f>VLOOKUP(I7377,'[1]crosstable (6)'!$H:$I,2,FALSE)</f>
        <v>Scaridae</v>
      </c>
      <c r="N7377" t="str">
        <f>VLOOKUP(F7377,'[1]crosstable (6)'!$A:$J,10,FALSE)</f>
        <v>Scarus forsteni</v>
      </c>
    </row>
    <row r="7378" spans="1:14" x14ac:dyDescent="0.25">
      <c r="A7378" t="s">
        <v>9</v>
      </c>
      <c r="B7378" t="s">
        <v>1137</v>
      </c>
      <c r="C7378">
        <v>121.47096000000001</v>
      </c>
      <c r="D7378">
        <v>22.64631</v>
      </c>
      <c r="E7378">
        <v>20221026</v>
      </c>
      <c r="F7378" t="s">
        <v>193</v>
      </c>
      <c r="G7378" t="s">
        <v>114</v>
      </c>
      <c r="H7378" t="s">
        <v>115</v>
      </c>
      <c r="I7378" t="s">
        <v>194</v>
      </c>
      <c r="J7378" t="s">
        <v>15</v>
      </c>
      <c r="K7378" t="str">
        <f>VLOOKUP(G7378,'[1]crosstable (6)'!$B:$C,2,FALSE)</f>
        <v>Chordata</v>
      </c>
      <c r="L7378" t="str">
        <f>VLOOKUP(H7378,'[1]crosstable (6)'!$D:$E,2,FALSE)</f>
        <v>Actinopterygii</v>
      </c>
      <c r="M7378" t="str">
        <f>VLOOKUP(I7378,'[1]crosstable (6)'!$H:$I,2,FALSE)</f>
        <v>Acanthuridae</v>
      </c>
      <c r="N7378" t="str">
        <f>VLOOKUP(F7378,'[1]crosstable (6)'!$A:$J,10,FALSE)</f>
        <v>Acanthurus nigrofuscus</v>
      </c>
    </row>
    <row r="7379" spans="1:14" x14ac:dyDescent="0.25">
      <c r="A7379" t="s">
        <v>9</v>
      </c>
      <c r="B7379" t="s">
        <v>1137</v>
      </c>
      <c r="C7379">
        <v>121.47096000000001</v>
      </c>
      <c r="D7379">
        <v>22.64631</v>
      </c>
      <c r="E7379">
        <v>20221026</v>
      </c>
      <c r="F7379" t="s">
        <v>770</v>
      </c>
      <c r="G7379" t="s">
        <v>114</v>
      </c>
      <c r="H7379" t="s">
        <v>115</v>
      </c>
      <c r="I7379" t="s">
        <v>194</v>
      </c>
      <c r="J7379" t="s">
        <v>15</v>
      </c>
      <c r="K7379" t="str">
        <f>VLOOKUP(G7379,'[1]crosstable (6)'!$B:$C,2,FALSE)</f>
        <v>Chordata</v>
      </c>
      <c r="L7379" t="str">
        <f>VLOOKUP(H7379,'[1]crosstable (6)'!$D:$E,2,FALSE)</f>
        <v>Actinopterygii</v>
      </c>
      <c r="M7379" t="str">
        <f>VLOOKUP(I7379,'[1]crosstable (6)'!$H:$I,2,FALSE)</f>
        <v>Acanthuridae</v>
      </c>
      <c r="N7379" t="str">
        <f>VLOOKUP(F7379,'[1]crosstable (6)'!$A:$J,10,FALSE)</f>
        <v>Naso thynnoides</v>
      </c>
    </row>
    <row r="7380" spans="1:14" x14ac:dyDescent="0.25">
      <c r="A7380" t="s">
        <v>9</v>
      </c>
      <c r="B7380" t="s">
        <v>1137</v>
      </c>
      <c r="C7380">
        <v>121.47096000000001</v>
      </c>
      <c r="D7380">
        <v>22.64631</v>
      </c>
      <c r="E7380">
        <v>20221026</v>
      </c>
      <c r="F7380" t="s">
        <v>338</v>
      </c>
      <c r="G7380" t="s">
        <v>156</v>
      </c>
      <c r="H7380" t="s">
        <v>157</v>
      </c>
      <c r="I7380" t="s">
        <v>230</v>
      </c>
      <c r="J7380" t="s">
        <v>15</v>
      </c>
      <c r="K7380" t="str">
        <f>VLOOKUP(G7380,'[1]crosstable (6)'!$B:$C,2,FALSE)</f>
        <v>Mollusca</v>
      </c>
      <c r="L7380" t="str">
        <f>VLOOKUP(H7380,'[1]crosstable (6)'!$D:$E,2,FALSE)</f>
        <v>Gastropoda</v>
      </c>
      <c r="M7380" t="str">
        <f>VLOOKUP(I7380,'[1]crosstable (6)'!$H:$I,2,FALSE)</f>
        <v>Phyllidiidae</v>
      </c>
      <c r="N7380" t="str">
        <f>VLOOKUP(F7380,'[1]crosstable (6)'!$A:$J,10,FALSE)</f>
        <v>Phyllidiella annulata</v>
      </c>
    </row>
    <row r="7381" spans="1:14" x14ac:dyDescent="0.25">
      <c r="A7381" t="s">
        <v>9</v>
      </c>
      <c r="B7381" t="s">
        <v>1137</v>
      </c>
      <c r="C7381">
        <v>121.47096000000001</v>
      </c>
      <c r="D7381">
        <v>22.64631</v>
      </c>
      <c r="E7381">
        <v>20221026</v>
      </c>
      <c r="F7381" t="s">
        <v>254</v>
      </c>
      <c r="G7381" t="s">
        <v>114</v>
      </c>
      <c r="H7381" t="s">
        <v>115</v>
      </c>
      <c r="I7381" t="s">
        <v>119</v>
      </c>
      <c r="J7381" t="s">
        <v>15</v>
      </c>
      <c r="K7381" t="str">
        <f>VLOOKUP(G7381,'[1]crosstable (6)'!$B:$C,2,FALSE)</f>
        <v>Chordata</v>
      </c>
      <c r="L7381" t="str">
        <f>VLOOKUP(H7381,'[1]crosstable (6)'!$D:$E,2,FALSE)</f>
        <v>Actinopterygii</v>
      </c>
      <c r="M7381" t="str">
        <f>VLOOKUP(I7381,'[1]crosstable (6)'!$H:$I,2,FALSE)</f>
        <v>Pomacentridae</v>
      </c>
      <c r="N7381" t="str">
        <f>VLOOKUP(F7381,'[1]crosstable (6)'!$A:$J,10,FALSE)</f>
        <v>Chromis margaritifer</v>
      </c>
    </row>
    <row r="7382" spans="1:14" x14ac:dyDescent="0.25">
      <c r="A7382" t="s">
        <v>9</v>
      </c>
      <c r="B7382" t="s">
        <v>1137</v>
      </c>
      <c r="C7382">
        <v>121.47096000000001</v>
      </c>
      <c r="D7382">
        <v>22.64631</v>
      </c>
      <c r="E7382">
        <v>20221026</v>
      </c>
      <c r="F7382" t="s">
        <v>205</v>
      </c>
      <c r="G7382" t="s">
        <v>114</v>
      </c>
      <c r="H7382" t="s">
        <v>115</v>
      </c>
      <c r="I7382" t="s">
        <v>130</v>
      </c>
      <c r="J7382" t="s">
        <v>15</v>
      </c>
      <c r="K7382" t="str">
        <f>VLOOKUP(G7382,'[1]crosstable (6)'!$B:$C,2,FALSE)</f>
        <v>Chordata</v>
      </c>
      <c r="L7382" t="str">
        <f>VLOOKUP(H7382,'[1]crosstable (6)'!$D:$E,2,FALSE)</f>
        <v>Actinopterygii</v>
      </c>
      <c r="M7382" t="str">
        <f>VLOOKUP(I7382,'[1]crosstable (6)'!$H:$I,2,FALSE)</f>
        <v>Pomacanthidae</v>
      </c>
      <c r="N7382" t="str">
        <f>VLOOKUP(F7382,'[1]crosstable (6)'!$A:$J,10,FALSE)</f>
        <v>Pygoplites diacanthus</v>
      </c>
    </row>
    <row r="7383" spans="1:14" x14ac:dyDescent="0.25">
      <c r="A7383" t="s">
        <v>9</v>
      </c>
      <c r="B7383" t="s">
        <v>1137</v>
      </c>
      <c r="C7383">
        <v>121.47096000000001</v>
      </c>
      <c r="D7383">
        <v>22.64631</v>
      </c>
      <c r="E7383">
        <v>20221026</v>
      </c>
      <c r="F7383" t="s">
        <v>650</v>
      </c>
      <c r="G7383" t="s">
        <v>114</v>
      </c>
      <c r="H7383" t="s">
        <v>115</v>
      </c>
      <c r="I7383" t="s">
        <v>130</v>
      </c>
      <c r="J7383" t="s">
        <v>15</v>
      </c>
      <c r="K7383" t="str">
        <f>VLOOKUP(G7383,'[1]crosstable (6)'!$B:$C,2,FALSE)</f>
        <v>Chordata</v>
      </c>
      <c r="L7383" t="str">
        <f>VLOOKUP(H7383,'[1]crosstable (6)'!$D:$E,2,FALSE)</f>
        <v>Actinopterygii</v>
      </c>
      <c r="M7383" t="str">
        <f>VLOOKUP(I7383,'[1]crosstable (6)'!$H:$I,2,FALSE)</f>
        <v>Pomacanthidae</v>
      </c>
      <c r="N7383" t="str">
        <f>VLOOKUP(F7383,'[1]crosstable (6)'!$A:$J,10,FALSE)</f>
        <v>Centropyge ferrugata</v>
      </c>
    </row>
    <row r="7384" spans="1:14" x14ac:dyDescent="0.25">
      <c r="A7384" t="s">
        <v>9</v>
      </c>
      <c r="B7384" t="s">
        <v>1137</v>
      </c>
      <c r="C7384">
        <v>121.47096000000001</v>
      </c>
      <c r="D7384">
        <v>22.64631</v>
      </c>
      <c r="E7384">
        <v>20221026</v>
      </c>
      <c r="F7384" t="s">
        <v>342</v>
      </c>
      <c r="G7384" t="s">
        <v>114</v>
      </c>
      <c r="H7384" t="s">
        <v>115</v>
      </c>
      <c r="I7384" t="s">
        <v>192</v>
      </c>
      <c r="J7384" t="s">
        <v>15</v>
      </c>
      <c r="K7384" t="str">
        <f>VLOOKUP(G7384,'[1]crosstable (6)'!$B:$C,2,FALSE)</f>
        <v>Chordata</v>
      </c>
      <c r="L7384" t="str">
        <f>VLOOKUP(H7384,'[1]crosstable (6)'!$D:$E,2,FALSE)</f>
        <v>Actinopterygii</v>
      </c>
      <c r="M7384" t="str">
        <f>VLOOKUP(I7384,'[1]crosstable (6)'!$H:$I,2,FALSE)</f>
        <v>Chaetodontidae</v>
      </c>
      <c r="N7384" t="str">
        <f>VLOOKUP(F7384,'[1]crosstable (6)'!$A:$J,10,FALSE)</f>
        <v>Chaetodon vagabundus</v>
      </c>
    </row>
    <row r="7385" spans="1:14" x14ac:dyDescent="0.25">
      <c r="A7385" t="s">
        <v>9</v>
      </c>
      <c r="B7385" t="s">
        <v>1143</v>
      </c>
      <c r="C7385">
        <v>121.479478</v>
      </c>
      <c r="D7385">
        <v>22.638894000000001</v>
      </c>
      <c r="E7385">
        <v>20220807</v>
      </c>
      <c r="F7385" t="s">
        <v>708</v>
      </c>
      <c r="G7385" t="s">
        <v>12</v>
      </c>
      <c r="H7385" t="s">
        <v>17</v>
      </c>
      <c r="I7385" t="s">
        <v>52</v>
      </c>
      <c r="J7385" t="s">
        <v>15</v>
      </c>
      <c r="K7385" t="str">
        <f>VLOOKUP(G7385,'[1]crosstable (6)'!$B:$C,2,FALSE)</f>
        <v>Cnidaria</v>
      </c>
      <c r="L7385" t="str">
        <f>VLOOKUP(H7385,'[1]crosstable (6)'!$D:$E,2,FALSE)</f>
        <v>Anthozoa</v>
      </c>
      <c r="M7385" t="str">
        <f>VLOOKUP(I7385,'[1]crosstable (6)'!$H:$I,2,FALSE)</f>
        <v>Nephtheidae</v>
      </c>
      <c r="N7385" t="str">
        <f>VLOOKUP(F7385,'[1]crosstable (6)'!$A:$J,10,FALSE)</f>
        <v>Dendronephthya gigantea</v>
      </c>
    </row>
    <row r="7386" spans="1:14" x14ac:dyDescent="0.25">
      <c r="A7386" t="s">
        <v>9</v>
      </c>
      <c r="B7386" t="s">
        <v>1143</v>
      </c>
      <c r="C7386">
        <v>121.479478</v>
      </c>
      <c r="D7386">
        <v>22.638894000000001</v>
      </c>
      <c r="E7386">
        <v>20220807</v>
      </c>
      <c r="F7386" t="s">
        <v>357</v>
      </c>
      <c r="G7386" t="s">
        <v>12</v>
      </c>
      <c r="H7386" t="s">
        <v>17</v>
      </c>
      <c r="I7386" t="s">
        <v>69</v>
      </c>
      <c r="J7386" t="s">
        <v>15</v>
      </c>
      <c r="K7386" t="str">
        <f>VLOOKUP(G7386,'[1]crosstable (6)'!$B:$C,2,FALSE)</f>
        <v>Cnidaria</v>
      </c>
      <c r="L7386" t="str">
        <f>VLOOKUP(H7386,'[1]crosstable (6)'!$D:$E,2,FALSE)</f>
        <v>Anthozoa</v>
      </c>
      <c r="M7386" t="str">
        <f>VLOOKUP(I7386,'[1]crosstable (6)'!$H:$I,2,FALSE)</f>
        <v>Dendrophylliidae</v>
      </c>
      <c r="N7386" t="str">
        <f>VLOOKUP(F7386,'[1]crosstable (6)'!$A:$J,10,FALSE)</f>
        <v>Tubastraea floreana</v>
      </c>
    </row>
    <row r="7387" spans="1:14" x14ac:dyDescent="0.25">
      <c r="A7387" t="s">
        <v>9</v>
      </c>
      <c r="B7387" t="s">
        <v>1143</v>
      </c>
      <c r="C7387">
        <v>121.479478</v>
      </c>
      <c r="D7387">
        <v>22.638894000000001</v>
      </c>
      <c r="E7387">
        <v>20220807</v>
      </c>
      <c r="F7387" t="s">
        <v>23</v>
      </c>
      <c r="G7387" t="s">
        <v>12</v>
      </c>
      <c r="H7387" t="s">
        <v>17</v>
      </c>
      <c r="I7387" t="s">
        <v>20</v>
      </c>
      <c r="J7387" t="s">
        <v>15</v>
      </c>
      <c r="K7387" t="str">
        <f>VLOOKUP(G7387,'[1]crosstable (6)'!$B:$C,2,FALSE)</f>
        <v>Cnidaria</v>
      </c>
      <c r="L7387" t="str">
        <f>VLOOKUP(H7387,'[1]crosstable (6)'!$D:$E,2,FALSE)</f>
        <v>Anthozoa</v>
      </c>
      <c r="M7387" t="str">
        <f>VLOOKUP(I7387,'[1]crosstable (6)'!$H:$I,2,FALSE)</f>
        <v>Merulinidae</v>
      </c>
      <c r="N7387" t="str">
        <f>VLOOKUP(F7387,'[1]crosstable (6)'!$A:$J,10,FALSE)</f>
        <v>Platygyra sinensis</v>
      </c>
    </row>
    <row r="7388" spans="1:14" x14ac:dyDescent="0.25">
      <c r="A7388" t="s">
        <v>9</v>
      </c>
      <c r="B7388" t="s">
        <v>1143</v>
      </c>
      <c r="C7388">
        <v>121.479478</v>
      </c>
      <c r="D7388">
        <v>22.638894000000001</v>
      </c>
      <c r="E7388">
        <v>20220807</v>
      </c>
      <c r="F7388" t="s">
        <v>1144</v>
      </c>
      <c r="G7388" t="s">
        <v>12</v>
      </c>
      <c r="H7388" t="s">
        <v>17</v>
      </c>
      <c r="I7388" t="s">
        <v>429</v>
      </c>
      <c r="J7388" t="s">
        <v>15</v>
      </c>
      <c r="K7388" t="str">
        <f>VLOOKUP(G7388,'[1]crosstable (6)'!$B:$C,2,FALSE)</f>
        <v>Cnidaria</v>
      </c>
      <c r="L7388" t="str">
        <f>VLOOKUP(H7388,'[1]crosstable (6)'!$D:$E,2,FALSE)</f>
        <v>Anthozoa</v>
      </c>
      <c r="M7388" t="str">
        <f>VLOOKUP(I7388,'[1]crosstable (6)'!$H:$I,2,FALSE)</f>
        <v>Siphonogorgiidae</v>
      </c>
      <c r="N7388" t="str">
        <f>VLOOKUP(F7388,'[1]crosstable (6)'!$A:$J,10,FALSE)</f>
        <v>Siphonogorgia media</v>
      </c>
    </row>
    <row r="7389" spans="1:14" x14ac:dyDescent="0.25">
      <c r="A7389" t="s">
        <v>9</v>
      </c>
      <c r="B7389" t="s">
        <v>1143</v>
      </c>
      <c r="C7389">
        <v>121.479478</v>
      </c>
      <c r="D7389">
        <v>22.638894000000001</v>
      </c>
      <c r="E7389">
        <v>20220807</v>
      </c>
      <c r="F7389" t="s">
        <v>682</v>
      </c>
      <c r="G7389" t="s">
        <v>12</v>
      </c>
      <c r="H7389" t="s">
        <v>17</v>
      </c>
      <c r="I7389" t="s">
        <v>77</v>
      </c>
      <c r="J7389" t="s">
        <v>15</v>
      </c>
      <c r="K7389" t="str">
        <f>VLOOKUP(G7389,'[1]crosstable (6)'!$B:$C,2,FALSE)</f>
        <v>Cnidaria</v>
      </c>
      <c r="L7389" t="str">
        <f>VLOOKUP(H7389,'[1]crosstable (6)'!$D:$E,2,FALSE)</f>
        <v>Anthozoa</v>
      </c>
      <c r="M7389" t="str">
        <f>VLOOKUP(I7389,'[1]crosstable (6)'!$H:$I,2,FALSE)</f>
        <v>Fungiidae</v>
      </c>
      <c r="N7389" t="str">
        <f>VLOOKUP(F7389,'[1]crosstable (6)'!$A:$J,10,FALSE)</f>
        <v>Lobactis scutaria</v>
      </c>
    </row>
    <row r="7390" spans="1:14" x14ac:dyDescent="0.25">
      <c r="A7390" t="s">
        <v>9</v>
      </c>
      <c r="B7390" t="s">
        <v>1143</v>
      </c>
      <c r="C7390">
        <v>121.479478</v>
      </c>
      <c r="D7390">
        <v>22.638894000000001</v>
      </c>
      <c r="E7390">
        <v>20220807</v>
      </c>
      <c r="F7390" t="s">
        <v>1145</v>
      </c>
      <c r="G7390" t="s">
        <v>12</v>
      </c>
      <c r="H7390" t="s">
        <v>17</v>
      </c>
      <c r="I7390" t="s">
        <v>25</v>
      </c>
      <c r="J7390" t="s">
        <v>15</v>
      </c>
      <c r="K7390" t="str">
        <f>VLOOKUP(G7390,'[1]crosstable (6)'!$B:$C,2,FALSE)</f>
        <v>Cnidaria</v>
      </c>
      <c r="L7390" t="str">
        <f>VLOOKUP(H7390,'[1]crosstable (6)'!$D:$E,2,FALSE)</f>
        <v>Anthozoa</v>
      </c>
      <c r="M7390" t="str">
        <f>VLOOKUP(I7390,'[1]crosstable (6)'!$H:$I,2,FALSE)</f>
        <v>Acroporidae</v>
      </c>
      <c r="N7390" t="str">
        <f>VLOOKUP(F7390,'[1]crosstable (6)'!$A:$J,10,FALSE)</f>
        <v>Acropora clathrata</v>
      </c>
    </row>
    <row r="7391" spans="1:14" x14ac:dyDescent="0.25">
      <c r="A7391" t="s">
        <v>9</v>
      </c>
      <c r="B7391" t="s">
        <v>1143</v>
      </c>
      <c r="C7391">
        <v>121.479478</v>
      </c>
      <c r="D7391">
        <v>22.638894000000001</v>
      </c>
      <c r="E7391">
        <v>20220807</v>
      </c>
      <c r="F7391" t="s">
        <v>26</v>
      </c>
      <c r="G7391" t="s">
        <v>12</v>
      </c>
      <c r="H7391" t="s">
        <v>17</v>
      </c>
      <c r="I7391" t="s">
        <v>20</v>
      </c>
      <c r="J7391" t="s">
        <v>15</v>
      </c>
      <c r="K7391" t="str">
        <f>VLOOKUP(G7391,'[1]crosstable (6)'!$B:$C,2,FALSE)</f>
        <v>Cnidaria</v>
      </c>
      <c r="L7391" t="str">
        <f>VLOOKUP(H7391,'[1]crosstable (6)'!$D:$E,2,FALSE)</f>
        <v>Anthozoa</v>
      </c>
      <c r="M7391" t="str">
        <f>VLOOKUP(I7391,'[1]crosstable (6)'!$H:$I,2,FALSE)</f>
        <v>Merulinidae</v>
      </c>
      <c r="N7391" t="str">
        <f>VLOOKUP(F7391,'[1]crosstable (6)'!$A:$J,10,FALSE)</f>
        <v>Platygyra lamellina</v>
      </c>
    </row>
    <row r="7392" spans="1:14" x14ac:dyDescent="0.25">
      <c r="A7392" t="s">
        <v>9</v>
      </c>
      <c r="B7392" t="s">
        <v>1143</v>
      </c>
      <c r="C7392">
        <v>121.479478</v>
      </c>
      <c r="D7392">
        <v>22.638894000000001</v>
      </c>
      <c r="E7392">
        <v>20220807</v>
      </c>
      <c r="F7392" t="s">
        <v>366</v>
      </c>
      <c r="G7392" t="s">
        <v>12</v>
      </c>
      <c r="H7392" t="s">
        <v>17</v>
      </c>
      <c r="I7392" t="s">
        <v>367</v>
      </c>
      <c r="J7392" t="s">
        <v>15</v>
      </c>
      <c r="K7392" t="str">
        <f>VLOOKUP(G7392,'[1]crosstable (6)'!$B:$C,2,FALSE)</f>
        <v>Cnidaria</v>
      </c>
      <c r="L7392" t="str">
        <f>VLOOKUP(H7392,'[1]crosstable (6)'!$D:$E,2,FALSE)</f>
        <v>Anthozoa</v>
      </c>
      <c r="M7392" t="str">
        <f>VLOOKUP(I7392,'[1]crosstable (6)'!$H:$I,2,FALSE)</f>
        <v>Sphenopidae</v>
      </c>
      <c r="N7392" t="str">
        <f>VLOOKUP(F7392,'[1]crosstable (6)'!$A:$J,10,FALSE)</f>
        <v>Palythoa leseuri</v>
      </c>
    </row>
    <row r="7393" spans="1:14" x14ac:dyDescent="0.25">
      <c r="A7393" t="s">
        <v>9</v>
      </c>
      <c r="B7393" t="s">
        <v>1143</v>
      </c>
      <c r="C7393">
        <v>121.479478</v>
      </c>
      <c r="D7393">
        <v>22.638894000000001</v>
      </c>
      <c r="E7393">
        <v>20220807</v>
      </c>
      <c r="F7393" t="s">
        <v>369</v>
      </c>
      <c r="G7393" t="s">
        <v>12</v>
      </c>
      <c r="H7393" t="s">
        <v>17</v>
      </c>
      <c r="I7393" t="s">
        <v>43</v>
      </c>
      <c r="J7393" t="s">
        <v>15</v>
      </c>
      <c r="K7393" t="str">
        <f>VLOOKUP(G7393,'[1]crosstable (6)'!$B:$C,2,FALSE)</f>
        <v>Cnidaria</v>
      </c>
      <c r="L7393" t="str">
        <f>VLOOKUP(H7393,'[1]crosstable (6)'!$D:$E,2,FALSE)</f>
        <v>Anthozoa</v>
      </c>
      <c r="M7393" t="str">
        <f>VLOOKUP(I7393,'[1]crosstable (6)'!$H:$I,2,FALSE)</f>
        <v>Pocilloporidae</v>
      </c>
      <c r="N7393" t="str">
        <f>VLOOKUP(F7393,'[1]crosstable (6)'!$A:$J,10,FALSE)</f>
        <v>Pocillopora grandis</v>
      </c>
    </row>
    <row r="7394" spans="1:14" x14ac:dyDescent="0.25">
      <c r="A7394" t="s">
        <v>9</v>
      </c>
      <c r="B7394" t="s">
        <v>1143</v>
      </c>
      <c r="C7394">
        <v>121.479478</v>
      </c>
      <c r="D7394">
        <v>22.638894000000001</v>
      </c>
      <c r="E7394">
        <v>20220807</v>
      </c>
      <c r="F7394" t="s">
        <v>32</v>
      </c>
      <c r="G7394" t="s">
        <v>12</v>
      </c>
      <c r="H7394" t="s">
        <v>17</v>
      </c>
      <c r="I7394" t="s">
        <v>25</v>
      </c>
      <c r="J7394" t="s">
        <v>15</v>
      </c>
      <c r="K7394" t="str">
        <f>VLOOKUP(G7394,'[1]crosstable (6)'!$B:$C,2,FALSE)</f>
        <v>Cnidaria</v>
      </c>
      <c r="L7394" t="str">
        <f>VLOOKUP(H7394,'[1]crosstable (6)'!$D:$E,2,FALSE)</f>
        <v>Anthozoa</v>
      </c>
      <c r="M7394" t="str">
        <f>VLOOKUP(I7394,'[1]crosstable (6)'!$H:$I,2,FALSE)</f>
        <v>Acroporidae</v>
      </c>
      <c r="N7394" t="str">
        <f>VLOOKUP(F7394,'[1]crosstable (6)'!$A:$J,10,FALSE)</f>
        <v>Acropora aculeus</v>
      </c>
    </row>
    <row r="7395" spans="1:14" x14ac:dyDescent="0.25">
      <c r="A7395" t="s">
        <v>9</v>
      </c>
      <c r="B7395" t="s">
        <v>1143</v>
      </c>
      <c r="C7395">
        <v>121.479478</v>
      </c>
      <c r="D7395">
        <v>22.638894000000001</v>
      </c>
      <c r="E7395">
        <v>20220807</v>
      </c>
      <c r="F7395" t="s">
        <v>33</v>
      </c>
      <c r="G7395" t="s">
        <v>12</v>
      </c>
      <c r="H7395" t="s">
        <v>17</v>
      </c>
      <c r="I7395" t="s">
        <v>34</v>
      </c>
      <c r="J7395" t="s">
        <v>15</v>
      </c>
      <c r="K7395" t="str">
        <f>VLOOKUP(G7395,'[1]crosstable (6)'!$B:$C,2,FALSE)</f>
        <v>Cnidaria</v>
      </c>
      <c r="L7395" t="str">
        <f>VLOOKUP(H7395,'[1]crosstable (6)'!$D:$E,2,FALSE)</f>
        <v>Anthozoa</v>
      </c>
      <c r="M7395" t="str">
        <f>VLOOKUP(I7395,'[1]crosstable (6)'!$H:$I,2,FALSE)</f>
        <v>Clavulariidae</v>
      </c>
      <c r="N7395" t="str">
        <f>VLOOKUP(F7395,'[1]crosstable (6)'!$A:$J,10,FALSE)</f>
        <v>Clavularia sp.1</v>
      </c>
    </row>
    <row r="7396" spans="1:14" x14ac:dyDescent="0.25">
      <c r="A7396" t="s">
        <v>9</v>
      </c>
      <c r="B7396" t="s">
        <v>1143</v>
      </c>
      <c r="C7396">
        <v>121.479478</v>
      </c>
      <c r="D7396">
        <v>22.638894000000001</v>
      </c>
      <c r="E7396">
        <v>20220807</v>
      </c>
      <c r="F7396" t="s">
        <v>99</v>
      </c>
      <c r="G7396" t="s">
        <v>12</v>
      </c>
      <c r="H7396" t="s">
        <v>13</v>
      </c>
      <c r="I7396" t="s">
        <v>100</v>
      </c>
      <c r="J7396" t="s">
        <v>15</v>
      </c>
      <c r="K7396" t="str">
        <f>VLOOKUP(G7396,'[1]crosstable (6)'!$B:$C,2,FALSE)</f>
        <v>Cnidaria</v>
      </c>
      <c r="L7396" t="str">
        <f>VLOOKUP(H7396,'[1]crosstable (6)'!$D:$E,2,FALSE)</f>
        <v>Hydrozoa</v>
      </c>
      <c r="M7396" t="str">
        <f>VLOOKUP(I7396,'[1]crosstable (6)'!$H:$I,2,FALSE)</f>
        <v>Aglaopheniidae</v>
      </c>
      <c r="N7396" t="str">
        <f>VLOOKUP(F7396,'[1]crosstable (6)'!$A:$J,10,FALSE)</f>
        <v>Aglaophenia sp.1</v>
      </c>
    </row>
    <row r="7397" spans="1:14" x14ac:dyDescent="0.25">
      <c r="A7397" t="s">
        <v>9</v>
      </c>
      <c r="B7397" t="s">
        <v>1143</v>
      </c>
      <c r="C7397">
        <v>121.479478</v>
      </c>
      <c r="D7397">
        <v>22.638894000000001</v>
      </c>
      <c r="E7397">
        <v>20220807</v>
      </c>
      <c r="F7397" t="s">
        <v>373</v>
      </c>
      <c r="G7397" t="s">
        <v>12</v>
      </c>
      <c r="H7397" t="s">
        <v>13</v>
      </c>
      <c r="I7397" t="s">
        <v>100</v>
      </c>
      <c r="J7397" t="s">
        <v>15</v>
      </c>
      <c r="K7397" t="str">
        <f>VLOOKUP(G7397,'[1]crosstable (6)'!$B:$C,2,FALSE)</f>
        <v>Cnidaria</v>
      </c>
      <c r="L7397" t="str">
        <f>VLOOKUP(H7397,'[1]crosstable (6)'!$D:$E,2,FALSE)</f>
        <v>Hydrozoa</v>
      </c>
      <c r="M7397" t="str">
        <f>VLOOKUP(I7397,'[1]crosstable (6)'!$H:$I,2,FALSE)</f>
        <v>Aglaopheniidae</v>
      </c>
      <c r="N7397" t="str">
        <f>VLOOKUP(F7397,'[1]crosstable (6)'!$A:$J,10,FALSE)</f>
        <v>Macrorhynchia sp.1</v>
      </c>
    </row>
    <row r="7398" spans="1:14" x14ac:dyDescent="0.25">
      <c r="A7398" t="s">
        <v>9</v>
      </c>
      <c r="B7398" t="s">
        <v>1143</v>
      </c>
      <c r="C7398">
        <v>121.479478</v>
      </c>
      <c r="D7398">
        <v>22.638894000000001</v>
      </c>
      <c r="E7398">
        <v>20220807</v>
      </c>
      <c r="F7398" t="s">
        <v>711</v>
      </c>
      <c r="G7398" t="s">
        <v>12</v>
      </c>
      <c r="H7398" t="s">
        <v>17</v>
      </c>
      <c r="I7398" t="s">
        <v>712</v>
      </c>
      <c r="J7398" t="s">
        <v>15</v>
      </c>
      <c r="K7398" t="str">
        <f>VLOOKUP(G7398,'[1]crosstable (6)'!$B:$C,2,FALSE)</f>
        <v>Cnidaria</v>
      </c>
      <c r="L7398" t="str">
        <f>VLOOKUP(H7398,'[1]crosstable (6)'!$D:$E,2,FALSE)</f>
        <v>Anthozoa</v>
      </c>
      <c r="M7398" t="str">
        <f>VLOOKUP(I7398,'[1]crosstable (6)'!$H:$I,2,FALSE)</f>
        <v>Cerianthidae</v>
      </c>
      <c r="N7398" t="str">
        <f>VLOOKUP(F7398,'[1]crosstable (6)'!$A:$J,10,FALSE)</f>
        <v>Cerianthus sp.1</v>
      </c>
    </row>
    <row r="7399" spans="1:14" x14ac:dyDescent="0.25">
      <c r="A7399" t="s">
        <v>9</v>
      </c>
      <c r="B7399" t="s">
        <v>1143</v>
      </c>
      <c r="C7399">
        <v>121.479478</v>
      </c>
      <c r="D7399">
        <v>22.638894000000001</v>
      </c>
      <c r="E7399">
        <v>20220807</v>
      </c>
      <c r="F7399" t="s">
        <v>37</v>
      </c>
      <c r="G7399" t="s">
        <v>12</v>
      </c>
      <c r="H7399" t="s">
        <v>17</v>
      </c>
      <c r="I7399" t="s">
        <v>25</v>
      </c>
      <c r="J7399" t="s">
        <v>15</v>
      </c>
      <c r="K7399" t="str">
        <f>VLOOKUP(G7399,'[1]crosstable (6)'!$B:$C,2,FALSE)</f>
        <v>Cnidaria</v>
      </c>
      <c r="L7399" t="str">
        <f>VLOOKUP(H7399,'[1]crosstable (6)'!$D:$E,2,FALSE)</f>
        <v>Anthozoa</v>
      </c>
      <c r="M7399" t="str">
        <f>VLOOKUP(I7399,'[1]crosstable (6)'!$H:$I,2,FALSE)</f>
        <v>Acroporidae</v>
      </c>
      <c r="N7399" t="str">
        <f>VLOOKUP(F7399,'[1]crosstable (6)'!$A:$J,10,FALSE)</f>
        <v>Acropora divaricata</v>
      </c>
    </row>
    <row r="7400" spans="1:14" x14ac:dyDescent="0.25">
      <c r="A7400" t="s">
        <v>9</v>
      </c>
      <c r="B7400" t="s">
        <v>1143</v>
      </c>
      <c r="C7400">
        <v>121.479478</v>
      </c>
      <c r="D7400">
        <v>22.638894000000001</v>
      </c>
      <c r="E7400">
        <v>20220807</v>
      </c>
      <c r="F7400" t="s">
        <v>378</v>
      </c>
      <c r="G7400" t="s">
        <v>12</v>
      </c>
      <c r="H7400" t="s">
        <v>17</v>
      </c>
      <c r="I7400" t="s">
        <v>355</v>
      </c>
      <c r="J7400" t="s">
        <v>15</v>
      </c>
      <c r="K7400" t="str">
        <f>VLOOKUP(G7400,'[1]crosstable (6)'!$B:$C,2,FALSE)</f>
        <v>Cnidaria</v>
      </c>
      <c r="L7400" t="str">
        <f>VLOOKUP(H7400,'[1]crosstable (6)'!$D:$E,2,FALSE)</f>
        <v>Anthozoa</v>
      </c>
      <c r="M7400" t="str">
        <f>VLOOKUP(I7400,'[1]crosstable (6)'!$H:$I,2,FALSE)</f>
        <v>Paramuriceidae</v>
      </c>
      <c r="N7400" t="str">
        <f>VLOOKUP(F7400,'[1]crosstable (6)'!$A:$J,10,FALSE)</f>
        <v>Echinogorgia sp.1</v>
      </c>
    </row>
    <row r="7401" spans="1:14" x14ac:dyDescent="0.25">
      <c r="A7401" t="s">
        <v>9</v>
      </c>
      <c r="B7401" t="s">
        <v>1143</v>
      </c>
      <c r="C7401">
        <v>121.479478</v>
      </c>
      <c r="D7401">
        <v>22.638894000000001</v>
      </c>
      <c r="E7401">
        <v>20220807</v>
      </c>
      <c r="F7401" t="s">
        <v>688</v>
      </c>
      <c r="G7401" t="s">
        <v>12</v>
      </c>
      <c r="H7401" t="s">
        <v>13</v>
      </c>
      <c r="I7401" t="s">
        <v>28</v>
      </c>
      <c r="J7401" t="s">
        <v>15</v>
      </c>
      <c r="K7401" t="str">
        <f>VLOOKUP(G7401,'[1]crosstable (6)'!$B:$C,2,FALSE)</f>
        <v>Cnidaria</v>
      </c>
      <c r="L7401" t="str">
        <f>VLOOKUP(H7401,'[1]crosstable (6)'!$D:$E,2,FALSE)</f>
        <v>Hydrozoa</v>
      </c>
      <c r="M7401" t="str">
        <f>VLOOKUP(I7401,'[1]crosstable (6)'!$H:$I,2,FALSE)</f>
        <v>Milleporidae</v>
      </c>
      <c r="N7401" t="str">
        <f>VLOOKUP(F7401,'[1]crosstable (6)'!$A:$J,10,FALSE)</f>
        <v>Millepora tenera</v>
      </c>
    </row>
    <row r="7402" spans="1:14" x14ac:dyDescent="0.25">
      <c r="A7402" t="s">
        <v>9</v>
      </c>
      <c r="B7402" t="s">
        <v>1143</v>
      </c>
      <c r="C7402">
        <v>121.479478</v>
      </c>
      <c r="D7402">
        <v>22.638894000000001</v>
      </c>
      <c r="E7402">
        <v>20220807</v>
      </c>
      <c r="F7402" t="s">
        <v>714</v>
      </c>
      <c r="G7402" t="s">
        <v>12</v>
      </c>
      <c r="H7402" t="s">
        <v>13</v>
      </c>
      <c r="I7402" t="s">
        <v>28</v>
      </c>
      <c r="J7402" t="s">
        <v>15</v>
      </c>
      <c r="K7402" t="str">
        <f>VLOOKUP(G7402,'[1]crosstable (6)'!$B:$C,2,FALSE)</f>
        <v>Cnidaria</v>
      </c>
      <c r="L7402" t="str">
        <f>VLOOKUP(H7402,'[1]crosstable (6)'!$D:$E,2,FALSE)</f>
        <v>Hydrozoa</v>
      </c>
      <c r="M7402" t="str">
        <f>VLOOKUP(I7402,'[1]crosstable (6)'!$H:$I,2,FALSE)</f>
        <v>Milleporidae</v>
      </c>
      <c r="N7402" t="str">
        <f>VLOOKUP(F7402,'[1]crosstable (6)'!$A:$J,10,FALSE)</f>
        <v>Millepora platyphylla</v>
      </c>
    </row>
    <row r="7403" spans="1:14" x14ac:dyDescent="0.25">
      <c r="A7403" t="s">
        <v>9</v>
      </c>
      <c r="B7403" t="s">
        <v>1143</v>
      </c>
      <c r="C7403">
        <v>121.479478</v>
      </c>
      <c r="D7403">
        <v>22.638894000000001</v>
      </c>
      <c r="E7403">
        <v>20220807</v>
      </c>
      <c r="F7403" t="s">
        <v>1109</v>
      </c>
      <c r="G7403" t="s">
        <v>12</v>
      </c>
      <c r="H7403" t="s">
        <v>17</v>
      </c>
      <c r="I7403" t="s">
        <v>25</v>
      </c>
      <c r="J7403" t="s">
        <v>15</v>
      </c>
      <c r="K7403" t="str">
        <f>VLOOKUP(G7403,'[1]crosstable (6)'!$B:$C,2,FALSE)</f>
        <v>Cnidaria</v>
      </c>
      <c r="L7403" t="str">
        <f>VLOOKUP(H7403,'[1]crosstable (6)'!$D:$E,2,FALSE)</f>
        <v>Anthozoa</v>
      </c>
      <c r="M7403" t="str">
        <f>VLOOKUP(I7403,'[1]crosstable (6)'!$H:$I,2,FALSE)</f>
        <v>Acroporidae</v>
      </c>
      <c r="N7403" t="str">
        <f>VLOOKUP(F7403,'[1]crosstable (6)'!$A:$J,10,FALSE)</f>
        <v>Acropora glauca</v>
      </c>
    </row>
    <row r="7404" spans="1:14" x14ac:dyDescent="0.25">
      <c r="A7404" t="s">
        <v>9</v>
      </c>
      <c r="B7404" t="s">
        <v>1143</v>
      </c>
      <c r="C7404">
        <v>121.479478</v>
      </c>
      <c r="D7404">
        <v>22.638894000000001</v>
      </c>
      <c r="E7404">
        <v>20220807</v>
      </c>
      <c r="F7404" t="s">
        <v>596</v>
      </c>
      <c r="G7404" t="s">
        <v>12</v>
      </c>
      <c r="H7404" t="s">
        <v>13</v>
      </c>
      <c r="I7404" t="s">
        <v>100</v>
      </c>
      <c r="J7404" t="s">
        <v>15</v>
      </c>
      <c r="K7404" t="str">
        <f>VLOOKUP(G7404,'[1]crosstable (6)'!$B:$C,2,FALSE)</f>
        <v>Cnidaria</v>
      </c>
      <c r="L7404" t="str">
        <f>VLOOKUP(H7404,'[1]crosstable (6)'!$D:$E,2,FALSE)</f>
        <v>Hydrozoa</v>
      </c>
      <c r="M7404" t="str">
        <f>VLOOKUP(I7404,'[1]crosstable (6)'!$H:$I,2,FALSE)</f>
        <v>Aglaopheniidae</v>
      </c>
      <c r="N7404" t="str">
        <f>VLOOKUP(F7404,'[1]crosstable (6)'!$A:$J,10,FALSE)</f>
        <v>Gymnangium sp.1</v>
      </c>
    </row>
    <row r="7405" spans="1:14" x14ac:dyDescent="0.25">
      <c r="A7405" t="s">
        <v>9</v>
      </c>
      <c r="B7405" t="s">
        <v>1143</v>
      </c>
      <c r="C7405">
        <v>121.479478</v>
      </c>
      <c r="D7405">
        <v>22.638894000000001</v>
      </c>
      <c r="E7405">
        <v>20220807</v>
      </c>
      <c r="F7405" t="s">
        <v>1146</v>
      </c>
      <c r="G7405" t="s">
        <v>12</v>
      </c>
      <c r="H7405" t="s">
        <v>17</v>
      </c>
      <c r="I7405" t="s">
        <v>50</v>
      </c>
      <c r="J7405" t="s">
        <v>15</v>
      </c>
      <c r="K7405" t="str">
        <f>VLOOKUP(G7405,'[1]crosstable (6)'!$B:$C,2,FALSE)</f>
        <v>Cnidaria</v>
      </c>
      <c r="L7405" t="str">
        <f>VLOOKUP(H7405,'[1]crosstable (6)'!$D:$E,2,FALSE)</f>
        <v>Anthozoa</v>
      </c>
      <c r="M7405" t="str">
        <f>VLOOKUP(I7405,'[1]crosstable (6)'!$H:$I,2,FALSE)</f>
        <v>Xeniidae</v>
      </c>
      <c r="N7405" t="str">
        <f>VLOOKUP(F7405,'[1]crosstable (6)'!$A:$J,10,FALSE)</f>
        <v>Caementabunda simplex</v>
      </c>
    </row>
    <row r="7406" spans="1:14" x14ac:dyDescent="0.25">
      <c r="A7406" t="s">
        <v>9</v>
      </c>
      <c r="B7406" t="s">
        <v>1143</v>
      </c>
      <c r="C7406">
        <v>121.479478</v>
      </c>
      <c r="D7406">
        <v>22.638894000000001</v>
      </c>
      <c r="E7406">
        <v>20220807</v>
      </c>
      <c r="F7406" t="s">
        <v>882</v>
      </c>
      <c r="G7406" t="s">
        <v>12</v>
      </c>
      <c r="H7406" t="s">
        <v>17</v>
      </c>
      <c r="I7406" t="s">
        <v>398</v>
      </c>
      <c r="J7406" t="s">
        <v>15</v>
      </c>
      <c r="K7406" t="str">
        <f>VLOOKUP(G7406,'[1]crosstable (6)'!$B:$C,2,FALSE)</f>
        <v>Cnidaria</v>
      </c>
      <c r="L7406" t="str">
        <f>VLOOKUP(H7406,'[1]crosstable (6)'!$D:$E,2,FALSE)</f>
        <v>Anthozoa</v>
      </c>
      <c r="M7406" t="str">
        <f>VLOOKUP(I7406,'[1]crosstable (6)'!$H:$I,2,FALSE)</f>
        <v>Euplexauridae</v>
      </c>
      <c r="N7406" t="str">
        <f>VLOOKUP(F7406,'[1]crosstable (6)'!$A:$J,10,FALSE)</f>
        <v>Euplexaura erecta</v>
      </c>
    </row>
    <row r="7407" spans="1:14" x14ac:dyDescent="0.25">
      <c r="A7407" t="s">
        <v>9</v>
      </c>
      <c r="B7407" t="s">
        <v>1143</v>
      </c>
      <c r="C7407">
        <v>121.479478</v>
      </c>
      <c r="D7407">
        <v>22.638894000000001</v>
      </c>
      <c r="E7407">
        <v>20220807</v>
      </c>
      <c r="F7407" t="s">
        <v>715</v>
      </c>
      <c r="G7407" t="s">
        <v>12</v>
      </c>
      <c r="H7407" t="s">
        <v>17</v>
      </c>
      <c r="I7407" t="s">
        <v>384</v>
      </c>
      <c r="J7407" t="s">
        <v>15</v>
      </c>
      <c r="K7407" t="str">
        <f>VLOOKUP(G7407,'[1]crosstable (6)'!$B:$C,2,FALSE)</f>
        <v>Cnidaria</v>
      </c>
      <c r="L7407" t="str">
        <f>VLOOKUP(H7407,'[1]crosstable (6)'!$D:$E,2,FALSE)</f>
        <v>Anthozoa</v>
      </c>
      <c r="M7407" t="str">
        <f>VLOOKUP(I7407,'[1]crosstable (6)'!$H:$I,2,FALSE)</f>
        <v>Ellisellidae</v>
      </c>
      <c r="N7407" t="str">
        <f>VLOOKUP(F7407,'[1]crosstable (6)'!$A:$J,10,FALSE)</f>
        <v>Dichotella gemmacea</v>
      </c>
    </row>
    <row r="7408" spans="1:14" x14ac:dyDescent="0.25">
      <c r="A7408" t="s">
        <v>9</v>
      </c>
      <c r="B7408" t="s">
        <v>1143</v>
      </c>
      <c r="C7408">
        <v>121.479478</v>
      </c>
      <c r="D7408">
        <v>22.638894000000001</v>
      </c>
      <c r="E7408">
        <v>20220807</v>
      </c>
      <c r="F7408" t="s">
        <v>781</v>
      </c>
      <c r="G7408" t="s">
        <v>12</v>
      </c>
      <c r="H7408" t="s">
        <v>17</v>
      </c>
      <c r="I7408" t="s">
        <v>782</v>
      </c>
      <c r="J7408" t="s">
        <v>15</v>
      </c>
      <c r="K7408" t="str">
        <f>VLOOKUP(G7408,'[1]crosstable (6)'!$B:$C,2,FALSE)</f>
        <v>Cnidaria</v>
      </c>
      <c r="L7408" t="str">
        <f>VLOOKUP(H7408,'[1]crosstable (6)'!$D:$E,2,FALSE)</f>
        <v>Anthozoa</v>
      </c>
      <c r="M7408" t="str">
        <f>VLOOKUP(I7408,'[1]crosstable (6)'!$H:$I,2,FALSE)</f>
        <v>Capnellidae</v>
      </c>
      <c r="N7408" t="str">
        <f>VLOOKUP(F7408,'[1]crosstable (6)'!$A:$J,10,FALSE)</f>
        <v>Capnella sp.1</v>
      </c>
    </row>
    <row r="7409" spans="1:14" x14ac:dyDescent="0.25">
      <c r="A7409" t="s">
        <v>9</v>
      </c>
      <c r="B7409" t="s">
        <v>1143</v>
      </c>
      <c r="C7409">
        <v>121.479478</v>
      </c>
      <c r="D7409">
        <v>22.638894000000001</v>
      </c>
      <c r="E7409">
        <v>20220807</v>
      </c>
      <c r="F7409" t="s">
        <v>385</v>
      </c>
      <c r="G7409" t="s">
        <v>12</v>
      </c>
      <c r="H7409" t="s">
        <v>17</v>
      </c>
      <c r="I7409" t="s">
        <v>386</v>
      </c>
      <c r="J7409" t="s">
        <v>15</v>
      </c>
      <c r="K7409" t="str">
        <f>VLOOKUP(G7409,'[1]crosstable (6)'!$B:$C,2,FALSE)</f>
        <v>Cnidaria</v>
      </c>
      <c r="L7409" t="str">
        <f>VLOOKUP(H7409,'[1]crosstable (6)'!$D:$E,2,FALSE)</f>
        <v>Anthozoa</v>
      </c>
      <c r="M7409" t="str">
        <f>VLOOKUP(I7409,'[1]crosstable (6)'!$H:$I,2,FALSE)</f>
        <v>Sinulariidae</v>
      </c>
      <c r="N7409" t="str">
        <f>VLOOKUP(F7409,'[1]crosstable (6)'!$A:$J,10,FALSE)</f>
        <v>Sinularia sp.1</v>
      </c>
    </row>
    <row r="7410" spans="1:14" x14ac:dyDescent="0.25">
      <c r="A7410" t="s">
        <v>9</v>
      </c>
      <c r="B7410" t="s">
        <v>1143</v>
      </c>
      <c r="C7410">
        <v>121.479478</v>
      </c>
      <c r="D7410">
        <v>22.638894000000001</v>
      </c>
      <c r="E7410">
        <v>20220807</v>
      </c>
      <c r="F7410" t="s">
        <v>387</v>
      </c>
      <c r="G7410" t="s">
        <v>12</v>
      </c>
      <c r="H7410" t="s">
        <v>17</v>
      </c>
      <c r="I7410" t="s">
        <v>386</v>
      </c>
      <c r="J7410" t="s">
        <v>15</v>
      </c>
      <c r="K7410" t="str">
        <f>VLOOKUP(G7410,'[1]crosstable (6)'!$B:$C,2,FALSE)</f>
        <v>Cnidaria</v>
      </c>
      <c r="L7410" t="str">
        <f>VLOOKUP(H7410,'[1]crosstable (6)'!$D:$E,2,FALSE)</f>
        <v>Anthozoa</v>
      </c>
      <c r="M7410" t="str">
        <f>VLOOKUP(I7410,'[1]crosstable (6)'!$H:$I,2,FALSE)</f>
        <v>Sinulariidae</v>
      </c>
      <c r="N7410" t="str">
        <f>VLOOKUP(F7410,'[1]crosstable (6)'!$A:$J,10,FALSE)</f>
        <v>Sinularia sp.2</v>
      </c>
    </row>
    <row r="7411" spans="1:14" x14ac:dyDescent="0.25">
      <c r="A7411" t="s">
        <v>9</v>
      </c>
      <c r="B7411" t="s">
        <v>1143</v>
      </c>
      <c r="C7411">
        <v>121.479478</v>
      </c>
      <c r="D7411">
        <v>22.638894000000001</v>
      </c>
      <c r="E7411">
        <v>20220807</v>
      </c>
      <c r="F7411" t="s">
        <v>42</v>
      </c>
      <c r="G7411" t="s">
        <v>12</v>
      </c>
      <c r="H7411" t="s">
        <v>17</v>
      </c>
      <c r="I7411" t="s">
        <v>43</v>
      </c>
      <c r="J7411" t="s">
        <v>15</v>
      </c>
      <c r="K7411" t="str">
        <f>VLOOKUP(G7411,'[1]crosstable (6)'!$B:$C,2,FALSE)</f>
        <v>Cnidaria</v>
      </c>
      <c r="L7411" t="str">
        <f>VLOOKUP(H7411,'[1]crosstable (6)'!$D:$E,2,FALSE)</f>
        <v>Anthozoa</v>
      </c>
      <c r="M7411" t="str">
        <f>VLOOKUP(I7411,'[1]crosstable (6)'!$H:$I,2,FALSE)</f>
        <v>Pocilloporidae</v>
      </c>
      <c r="N7411" t="str">
        <f>VLOOKUP(F7411,'[1]crosstable (6)'!$A:$J,10,FALSE)</f>
        <v>Pocillopora verrucosa</v>
      </c>
    </row>
    <row r="7412" spans="1:14" x14ac:dyDescent="0.25">
      <c r="A7412" t="s">
        <v>9</v>
      </c>
      <c r="B7412" t="s">
        <v>1143</v>
      </c>
      <c r="C7412">
        <v>121.479478</v>
      </c>
      <c r="D7412">
        <v>22.638894000000001</v>
      </c>
      <c r="E7412">
        <v>20220807</v>
      </c>
      <c r="F7412" t="s">
        <v>883</v>
      </c>
      <c r="G7412" t="s">
        <v>12</v>
      </c>
      <c r="H7412" t="s">
        <v>17</v>
      </c>
      <c r="I7412" t="s">
        <v>69</v>
      </c>
      <c r="J7412" t="s">
        <v>15</v>
      </c>
      <c r="K7412" t="str">
        <f>VLOOKUP(G7412,'[1]crosstable (6)'!$B:$C,2,FALSE)</f>
        <v>Cnidaria</v>
      </c>
      <c r="L7412" t="str">
        <f>VLOOKUP(H7412,'[1]crosstable (6)'!$D:$E,2,FALSE)</f>
        <v>Anthozoa</v>
      </c>
      <c r="M7412" t="str">
        <f>VLOOKUP(I7412,'[1]crosstable (6)'!$H:$I,2,FALSE)</f>
        <v>Dendrophylliidae</v>
      </c>
      <c r="N7412" t="str">
        <f>VLOOKUP(F7412,'[1]crosstable (6)'!$A:$J,10,FALSE)</f>
        <v>Duncanopsammia peltata</v>
      </c>
    </row>
    <row r="7413" spans="1:14" x14ac:dyDescent="0.25">
      <c r="A7413" t="s">
        <v>9</v>
      </c>
      <c r="B7413" t="s">
        <v>1143</v>
      </c>
      <c r="C7413">
        <v>121.479478</v>
      </c>
      <c r="D7413">
        <v>22.638894000000001</v>
      </c>
      <c r="E7413">
        <v>20220807</v>
      </c>
      <c r="F7413" t="s">
        <v>516</v>
      </c>
      <c r="G7413" t="s">
        <v>12</v>
      </c>
      <c r="H7413" t="s">
        <v>17</v>
      </c>
      <c r="I7413" t="s">
        <v>517</v>
      </c>
      <c r="J7413" t="s">
        <v>15</v>
      </c>
      <c r="K7413" t="str">
        <f>VLOOKUP(G7413,'[1]crosstable (6)'!$B:$C,2,FALSE)</f>
        <v>Cnidaria</v>
      </c>
      <c r="L7413" t="str">
        <f>VLOOKUP(H7413,'[1]crosstable (6)'!$D:$E,2,FALSE)</f>
        <v>Anthozoa</v>
      </c>
      <c r="M7413" t="str">
        <f>VLOOKUP(I7413,'[1]crosstable (6)'!$H:$I,2,FALSE)</f>
        <v>Melithaeidae</v>
      </c>
      <c r="N7413" t="str">
        <f>VLOOKUP(F7413,'[1]crosstable (6)'!$A:$J,10,FALSE)</f>
        <v>Melithaea sp.1</v>
      </c>
    </row>
    <row r="7414" spans="1:14" x14ac:dyDescent="0.25">
      <c r="A7414" t="s">
        <v>9</v>
      </c>
      <c r="B7414" t="s">
        <v>1143</v>
      </c>
      <c r="C7414">
        <v>121.479478</v>
      </c>
      <c r="D7414">
        <v>22.638894000000001</v>
      </c>
      <c r="E7414">
        <v>20220807</v>
      </c>
      <c r="F7414" t="s">
        <v>527</v>
      </c>
      <c r="G7414" t="s">
        <v>12</v>
      </c>
      <c r="H7414" t="s">
        <v>17</v>
      </c>
      <c r="I7414" t="s">
        <v>517</v>
      </c>
      <c r="J7414" t="s">
        <v>15</v>
      </c>
      <c r="K7414" t="str">
        <f>VLOOKUP(G7414,'[1]crosstable (6)'!$B:$C,2,FALSE)</f>
        <v>Cnidaria</v>
      </c>
      <c r="L7414" t="str">
        <f>VLOOKUP(H7414,'[1]crosstable (6)'!$D:$E,2,FALSE)</f>
        <v>Anthozoa</v>
      </c>
      <c r="M7414" t="str">
        <f>VLOOKUP(I7414,'[1]crosstable (6)'!$H:$I,2,FALSE)</f>
        <v>Melithaeidae</v>
      </c>
      <c r="N7414" t="str">
        <f>VLOOKUP(F7414,'[1]crosstable (6)'!$A:$J,10,FALSE)</f>
        <v>Melithaea sp.2</v>
      </c>
    </row>
    <row r="7415" spans="1:14" x14ac:dyDescent="0.25">
      <c r="A7415" t="s">
        <v>9</v>
      </c>
      <c r="B7415" t="s">
        <v>1143</v>
      </c>
      <c r="C7415">
        <v>121.479478</v>
      </c>
      <c r="D7415">
        <v>22.638894000000001</v>
      </c>
      <c r="E7415">
        <v>20220807</v>
      </c>
      <c r="F7415" t="s">
        <v>518</v>
      </c>
      <c r="G7415" t="s">
        <v>12</v>
      </c>
      <c r="H7415" t="s">
        <v>17</v>
      </c>
      <c r="I7415" t="s">
        <v>517</v>
      </c>
      <c r="J7415" t="s">
        <v>15</v>
      </c>
      <c r="K7415" t="str">
        <f>VLOOKUP(G7415,'[1]crosstable (6)'!$B:$C,2,FALSE)</f>
        <v>Cnidaria</v>
      </c>
      <c r="L7415" t="str">
        <f>VLOOKUP(H7415,'[1]crosstable (6)'!$D:$E,2,FALSE)</f>
        <v>Anthozoa</v>
      </c>
      <c r="M7415" t="str">
        <f>VLOOKUP(I7415,'[1]crosstable (6)'!$H:$I,2,FALSE)</f>
        <v>Melithaeidae</v>
      </c>
      <c r="N7415" t="str">
        <f>VLOOKUP(F7415,'[1]crosstable (6)'!$A:$J,10,FALSE)</f>
        <v>Melithaea formosa</v>
      </c>
    </row>
    <row r="7416" spans="1:14" x14ac:dyDescent="0.25">
      <c r="A7416" t="s">
        <v>9</v>
      </c>
      <c r="B7416" t="s">
        <v>1143</v>
      </c>
      <c r="C7416">
        <v>121.479478</v>
      </c>
      <c r="D7416">
        <v>22.638894000000001</v>
      </c>
      <c r="E7416">
        <v>20220807</v>
      </c>
      <c r="F7416" t="s">
        <v>390</v>
      </c>
      <c r="G7416" t="s">
        <v>12</v>
      </c>
      <c r="H7416" t="s">
        <v>17</v>
      </c>
      <c r="I7416" t="s">
        <v>52</v>
      </c>
      <c r="J7416" t="s">
        <v>15</v>
      </c>
      <c r="K7416" t="str">
        <f>VLOOKUP(G7416,'[1]crosstable (6)'!$B:$C,2,FALSE)</f>
        <v>Cnidaria</v>
      </c>
      <c r="L7416" t="str">
        <f>VLOOKUP(H7416,'[1]crosstable (6)'!$D:$E,2,FALSE)</f>
        <v>Anthozoa</v>
      </c>
      <c r="M7416" t="str">
        <f>VLOOKUP(I7416,'[1]crosstable (6)'!$H:$I,2,FALSE)</f>
        <v>Nephtheidae</v>
      </c>
      <c r="N7416" t="str">
        <f>VLOOKUP(F7416,'[1]crosstable (6)'!$A:$J,10,FALSE)</f>
        <v>Scleronephthya gracillimum</v>
      </c>
    </row>
    <row r="7417" spans="1:14" x14ac:dyDescent="0.25">
      <c r="A7417" t="s">
        <v>9</v>
      </c>
      <c r="B7417" t="s">
        <v>1143</v>
      </c>
      <c r="C7417">
        <v>121.479478</v>
      </c>
      <c r="D7417">
        <v>22.638894000000001</v>
      </c>
      <c r="E7417">
        <v>20220807</v>
      </c>
      <c r="F7417" t="s">
        <v>530</v>
      </c>
      <c r="G7417" t="s">
        <v>12</v>
      </c>
      <c r="H7417" t="s">
        <v>17</v>
      </c>
      <c r="I7417" t="s">
        <v>25</v>
      </c>
      <c r="J7417" t="s">
        <v>15</v>
      </c>
      <c r="K7417" t="str">
        <f>VLOOKUP(G7417,'[1]crosstable (6)'!$B:$C,2,FALSE)</f>
        <v>Cnidaria</v>
      </c>
      <c r="L7417" t="str">
        <f>VLOOKUP(H7417,'[1]crosstable (6)'!$D:$E,2,FALSE)</f>
        <v>Anthozoa</v>
      </c>
      <c r="M7417" t="str">
        <f>VLOOKUP(I7417,'[1]crosstable (6)'!$H:$I,2,FALSE)</f>
        <v>Acroporidae</v>
      </c>
      <c r="N7417" t="str">
        <f>VLOOKUP(F7417,'[1]crosstable (6)'!$A:$J,10,FALSE)</f>
        <v>Acropora hyacinthus</v>
      </c>
    </row>
    <row r="7418" spans="1:14" x14ac:dyDescent="0.25">
      <c r="A7418" t="s">
        <v>9</v>
      </c>
      <c r="B7418" t="s">
        <v>1143</v>
      </c>
      <c r="C7418">
        <v>121.479478</v>
      </c>
      <c r="D7418">
        <v>22.638894000000001</v>
      </c>
      <c r="E7418">
        <v>20220807</v>
      </c>
      <c r="F7418" t="s">
        <v>397</v>
      </c>
      <c r="G7418" t="s">
        <v>12</v>
      </c>
      <c r="H7418" t="s">
        <v>17</v>
      </c>
      <c r="I7418" t="s">
        <v>398</v>
      </c>
      <c r="J7418" t="s">
        <v>15</v>
      </c>
      <c r="K7418" t="str">
        <f>VLOOKUP(G7418,'[1]crosstable (6)'!$B:$C,2,FALSE)</f>
        <v>Cnidaria</v>
      </c>
      <c r="L7418" t="str">
        <f>VLOOKUP(H7418,'[1]crosstable (6)'!$D:$E,2,FALSE)</f>
        <v>Anthozoa</v>
      </c>
      <c r="M7418" t="str">
        <f>VLOOKUP(I7418,'[1]crosstable (6)'!$H:$I,2,FALSE)</f>
        <v>Euplexauridae</v>
      </c>
      <c r="N7418" t="str">
        <f>VLOOKUP(F7418,'[1]crosstable (6)'!$A:$J,10,FALSE)</f>
        <v>Euplexaura sp.1</v>
      </c>
    </row>
    <row r="7419" spans="1:14" x14ac:dyDescent="0.25">
      <c r="A7419" t="s">
        <v>9</v>
      </c>
      <c r="B7419" t="s">
        <v>1143</v>
      </c>
      <c r="C7419">
        <v>121.479478</v>
      </c>
      <c r="D7419">
        <v>22.638894000000001</v>
      </c>
      <c r="E7419">
        <v>20220807</v>
      </c>
      <c r="F7419" t="s">
        <v>399</v>
      </c>
      <c r="G7419" t="s">
        <v>12</v>
      </c>
      <c r="H7419" t="s">
        <v>17</v>
      </c>
      <c r="I7419" t="s">
        <v>398</v>
      </c>
      <c r="J7419" t="s">
        <v>15</v>
      </c>
      <c r="K7419" t="str">
        <f>VLOOKUP(G7419,'[1]crosstable (6)'!$B:$C,2,FALSE)</f>
        <v>Cnidaria</v>
      </c>
      <c r="L7419" t="str">
        <f>VLOOKUP(H7419,'[1]crosstable (6)'!$D:$E,2,FALSE)</f>
        <v>Anthozoa</v>
      </c>
      <c r="M7419" t="str">
        <f>VLOOKUP(I7419,'[1]crosstable (6)'!$H:$I,2,FALSE)</f>
        <v>Euplexauridae</v>
      </c>
      <c r="N7419" t="str">
        <f>VLOOKUP(F7419,'[1]crosstable (6)'!$A:$J,10,FALSE)</f>
        <v>Euplexaura sp.2</v>
      </c>
    </row>
    <row r="7420" spans="1:14" x14ac:dyDescent="0.25">
      <c r="A7420" t="s">
        <v>9</v>
      </c>
      <c r="B7420" t="s">
        <v>1143</v>
      </c>
      <c r="C7420">
        <v>121.479478</v>
      </c>
      <c r="D7420">
        <v>22.638894000000001</v>
      </c>
      <c r="E7420">
        <v>20220807</v>
      </c>
      <c r="F7420" t="s">
        <v>602</v>
      </c>
      <c r="G7420" t="s">
        <v>12</v>
      </c>
      <c r="H7420" t="s">
        <v>17</v>
      </c>
      <c r="I7420" t="s">
        <v>407</v>
      </c>
      <c r="J7420" t="s">
        <v>15</v>
      </c>
      <c r="K7420" t="str">
        <f>VLOOKUP(G7420,'[1]crosstable (6)'!$B:$C,2,FALSE)</f>
        <v>Cnidaria</v>
      </c>
      <c r="L7420" t="str">
        <f>VLOOKUP(H7420,'[1]crosstable (6)'!$D:$E,2,FALSE)</f>
        <v>Anthozoa</v>
      </c>
      <c r="M7420" t="str">
        <f>VLOOKUP(I7420,'[1]crosstable (6)'!$H:$I,2,FALSE)</f>
        <v>Subergorgiidae</v>
      </c>
      <c r="N7420" t="str">
        <f>VLOOKUP(F7420,'[1]crosstable (6)'!$A:$J,10,FALSE)</f>
        <v>Annella reticulata</v>
      </c>
    </row>
    <row r="7421" spans="1:14" x14ac:dyDescent="0.25">
      <c r="A7421" t="s">
        <v>9</v>
      </c>
      <c r="B7421" t="s">
        <v>1143</v>
      </c>
      <c r="C7421">
        <v>121.479478</v>
      </c>
      <c r="D7421">
        <v>22.638894000000001</v>
      </c>
      <c r="E7421">
        <v>20220807</v>
      </c>
      <c r="F7421" t="s">
        <v>47</v>
      </c>
      <c r="G7421" t="s">
        <v>12</v>
      </c>
      <c r="H7421" t="s">
        <v>17</v>
      </c>
      <c r="I7421" t="s">
        <v>43</v>
      </c>
      <c r="J7421" t="s">
        <v>15</v>
      </c>
      <c r="K7421" t="str">
        <f>VLOOKUP(G7421,'[1]crosstable (6)'!$B:$C,2,FALSE)</f>
        <v>Cnidaria</v>
      </c>
      <c r="L7421" t="str">
        <f>VLOOKUP(H7421,'[1]crosstable (6)'!$D:$E,2,FALSE)</f>
        <v>Anthozoa</v>
      </c>
      <c r="M7421" t="str">
        <f>VLOOKUP(I7421,'[1]crosstable (6)'!$H:$I,2,FALSE)</f>
        <v>Pocilloporidae</v>
      </c>
      <c r="N7421" t="str">
        <f>VLOOKUP(F7421,'[1]crosstable (6)'!$A:$J,10,FALSE)</f>
        <v>Pocillopora meandrina</v>
      </c>
    </row>
    <row r="7422" spans="1:14" x14ac:dyDescent="0.25">
      <c r="A7422" t="s">
        <v>9</v>
      </c>
      <c r="B7422" t="s">
        <v>1143</v>
      </c>
      <c r="C7422">
        <v>121.479478</v>
      </c>
      <c r="D7422">
        <v>22.638894000000001</v>
      </c>
      <c r="E7422">
        <v>20220807</v>
      </c>
      <c r="F7422" t="s">
        <v>49</v>
      </c>
      <c r="G7422" t="s">
        <v>12</v>
      </c>
      <c r="H7422" t="s">
        <v>17</v>
      </c>
      <c r="I7422" t="s">
        <v>50</v>
      </c>
      <c r="J7422" t="s">
        <v>15</v>
      </c>
      <c r="K7422" t="str">
        <f>VLOOKUP(G7422,'[1]crosstable (6)'!$B:$C,2,FALSE)</f>
        <v>Cnidaria</v>
      </c>
      <c r="L7422" t="str">
        <f>VLOOKUP(H7422,'[1]crosstable (6)'!$D:$E,2,FALSE)</f>
        <v>Anthozoa</v>
      </c>
      <c r="M7422" t="str">
        <f>VLOOKUP(I7422,'[1]crosstable (6)'!$H:$I,2,FALSE)</f>
        <v>Xeniidae</v>
      </c>
      <c r="N7422" t="str">
        <f>VLOOKUP(F7422,'[1]crosstable (6)'!$A:$J,10,FALSE)</f>
        <v>Efflatounaria sp.1</v>
      </c>
    </row>
    <row r="7423" spans="1:14" x14ac:dyDescent="0.25">
      <c r="A7423" t="s">
        <v>9</v>
      </c>
      <c r="B7423" t="s">
        <v>1143</v>
      </c>
      <c r="C7423">
        <v>121.479478</v>
      </c>
      <c r="D7423">
        <v>22.638894000000001</v>
      </c>
      <c r="E7423">
        <v>20220807</v>
      </c>
      <c r="F7423" t="s">
        <v>51</v>
      </c>
      <c r="G7423" t="s">
        <v>12</v>
      </c>
      <c r="H7423" t="s">
        <v>17</v>
      </c>
      <c r="I7423" t="s">
        <v>52</v>
      </c>
      <c r="J7423" t="s">
        <v>15</v>
      </c>
      <c r="K7423" t="str">
        <f>VLOOKUP(G7423,'[1]crosstable (6)'!$B:$C,2,FALSE)</f>
        <v>Cnidaria</v>
      </c>
      <c r="L7423" t="str">
        <f>VLOOKUP(H7423,'[1]crosstable (6)'!$D:$E,2,FALSE)</f>
        <v>Anthozoa</v>
      </c>
      <c r="M7423" t="str">
        <f>VLOOKUP(I7423,'[1]crosstable (6)'!$H:$I,2,FALSE)</f>
        <v>Nephtheidae</v>
      </c>
      <c r="N7423" t="str">
        <f>VLOOKUP(F7423,'[1]crosstable (6)'!$A:$J,10,FALSE)</f>
        <v>Scleronephthya sp.1</v>
      </c>
    </row>
    <row r="7424" spans="1:14" x14ac:dyDescent="0.25">
      <c r="A7424" t="s">
        <v>9</v>
      </c>
      <c r="B7424" t="s">
        <v>1143</v>
      </c>
      <c r="C7424">
        <v>121.479478</v>
      </c>
      <c r="D7424">
        <v>22.638894000000001</v>
      </c>
      <c r="E7424">
        <v>20220807</v>
      </c>
      <c r="F7424" t="s">
        <v>402</v>
      </c>
      <c r="G7424" t="s">
        <v>12</v>
      </c>
      <c r="H7424" t="s">
        <v>17</v>
      </c>
      <c r="I7424" t="s">
        <v>52</v>
      </c>
      <c r="J7424" t="s">
        <v>15</v>
      </c>
      <c r="K7424" t="str">
        <f>VLOOKUP(G7424,'[1]crosstable (6)'!$B:$C,2,FALSE)</f>
        <v>Cnidaria</v>
      </c>
      <c r="L7424" t="str">
        <f>VLOOKUP(H7424,'[1]crosstable (6)'!$D:$E,2,FALSE)</f>
        <v>Anthozoa</v>
      </c>
      <c r="M7424" t="str">
        <f>VLOOKUP(I7424,'[1]crosstable (6)'!$H:$I,2,FALSE)</f>
        <v>Nephtheidae</v>
      </c>
      <c r="N7424" t="str">
        <f>VLOOKUP(F7424,'[1]crosstable (6)'!$A:$J,10,FALSE)</f>
        <v>Scleronephthya sp.2</v>
      </c>
    </row>
    <row r="7425" spans="1:14" x14ac:dyDescent="0.25">
      <c r="A7425" t="s">
        <v>9</v>
      </c>
      <c r="B7425" t="s">
        <v>1143</v>
      </c>
      <c r="C7425">
        <v>121.479478</v>
      </c>
      <c r="D7425">
        <v>22.638894000000001</v>
      </c>
      <c r="E7425">
        <v>20220807</v>
      </c>
      <c r="F7425" t="s">
        <v>403</v>
      </c>
      <c r="G7425" t="s">
        <v>12</v>
      </c>
      <c r="H7425" t="s">
        <v>17</v>
      </c>
      <c r="I7425" t="s">
        <v>52</v>
      </c>
      <c r="J7425" t="s">
        <v>15</v>
      </c>
      <c r="K7425" t="str">
        <f>VLOOKUP(G7425,'[1]crosstable (6)'!$B:$C,2,FALSE)</f>
        <v>Cnidaria</v>
      </c>
      <c r="L7425" t="str">
        <f>VLOOKUP(H7425,'[1]crosstable (6)'!$D:$E,2,FALSE)</f>
        <v>Anthozoa</v>
      </c>
      <c r="M7425" t="str">
        <f>VLOOKUP(I7425,'[1]crosstable (6)'!$H:$I,2,FALSE)</f>
        <v>Nephtheidae</v>
      </c>
      <c r="N7425" t="str">
        <f>VLOOKUP(F7425,'[1]crosstable (6)'!$A:$J,10,FALSE)</f>
        <v>Scleronephthya sp.3</v>
      </c>
    </row>
    <row r="7426" spans="1:14" x14ac:dyDescent="0.25">
      <c r="A7426" t="s">
        <v>9</v>
      </c>
      <c r="B7426" t="s">
        <v>1143</v>
      </c>
      <c r="C7426">
        <v>121.479478</v>
      </c>
      <c r="D7426">
        <v>22.638894000000001</v>
      </c>
      <c r="E7426">
        <v>20220807</v>
      </c>
      <c r="F7426" t="s">
        <v>56</v>
      </c>
      <c r="G7426" t="s">
        <v>12</v>
      </c>
      <c r="H7426" t="s">
        <v>17</v>
      </c>
      <c r="I7426" t="s">
        <v>57</v>
      </c>
      <c r="J7426" t="s">
        <v>15</v>
      </c>
      <c r="K7426" t="str">
        <f>VLOOKUP(G7426,'[1]crosstable (6)'!$B:$C,2,FALSE)</f>
        <v>Cnidaria</v>
      </c>
      <c r="L7426" t="str">
        <f>VLOOKUP(H7426,'[1]crosstable (6)'!$D:$E,2,FALSE)</f>
        <v>Anthozoa</v>
      </c>
      <c r="M7426" t="str">
        <f>VLOOKUP(I7426,'[1]crosstable (6)'!$H:$I,2,FALSE)</f>
        <v>Tubiporidae</v>
      </c>
      <c r="N7426" t="str">
        <f>VLOOKUP(F7426,'[1]crosstable (6)'!$A:$J,10,FALSE)</f>
        <v>Tubipora sp.1</v>
      </c>
    </row>
    <row r="7427" spans="1:14" x14ac:dyDescent="0.25">
      <c r="A7427" t="s">
        <v>9</v>
      </c>
      <c r="B7427" t="s">
        <v>1143</v>
      </c>
      <c r="C7427">
        <v>121.479478</v>
      </c>
      <c r="D7427">
        <v>22.638894000000001</v>
      </c>
      <c r="E7427">
        <v>20220807</v>
      </c>
      <c r="F7427" t="s">
        <v>798</v>
      </c>
      <c r="G7427" t="s">
        <v>12</v>
      </c>
      <c r="H7427" t="s">
        <v>17</v>
      </c>
      <c r="I7427" t="s">
        <v>57</v>
      </c>
      <c r="J7427" t="s">
        <v>15</v>
      </c>
      <c r="K7427" t="str">
        <f>VLOOKUP(G7427,'[1]crosstable (6)'!$B:$C,2,FALSE)</f>
        <v>Cnidaria</v>
      </c>
      <c r="L7427" t="str">
        <f>VLOOKUP(H7427,'[1]crosstable (6)'!$D:$E,2,FALSE)</f>
        <v>Anthozoa</v>
      </c>
      <c r="M7427" t="str">
        <f>VLOOKUP(I7427,'[1]crosstable (6)'!$H:$I,2,FALSE)</f>
        <v>Tubiporidae</v>
      </c>
      <c r="N7427" t="str">
        <f>VLOOKUP(F7427,'[1]crosstable (6)'!$A:$J,10,FALSE)</f>
        <v>Tubipora sp.2</v>
      </c>
    </row>
    <row r="7428" spans="1:14" x14ac:dyDescent="0.25">
      <c r="A7428" t="s">
        <v>9</v>
      </c>
      <c r="B7428" t="s">
        <v>1143</v>
      </c>
      <c r="C7428">
        <v>121.479478</v>
      </c>
      <c r="D7428">
        <v>22.638894000000001</v>
      </c>
      <c r="E7428">
        <v>20220807</v>
      </c>
      <c r="F7428" t="s">
        <v>406</v>
      </c>
      <c r="G7428" t="s">
        <v>12</v>
      </c>
      <c r="H7428" t="s">
        <v>17</v>
      </c>
      <c r="I7428" t="s">
        <v>407</v>
      </c>
      <c r="J7428" t="s">
        <v>15</v>
      </c>
      <c r="K7428" t="str">
        <f>VLOOKUP(G7428,'[1]crosstable (6)'!$B:$C,2,FALSE)</f>
        <v>Cnidaria</v>
      </c>
      <c r="L7428" t="str">
        <f>VLOOKUP(H7428,'[1]crosstable (6)'!$D:$E,2,FALSE)</f>
        <v>Anthozoa</v>
      </c>
      <c r="M7428" t="str">
        <f>VLOOKUP(I7428,'[1]crosstable (6)'!$H:$I,2,FALSE)</f>
        <v>Subergorgiidae</v>
      </c>
      <c r="N7428" t="str">
        <f>VLOOKUP(F7428,'[1]crosstable (6)'!$A:$J,10,FALSE)</f>
        <v>Subergorgia sp.1</v>
      </c>
    </row>
    <row r="7429" spans="1:14" x14ac:dyDescent="0.25">
      <c r="A7429" t="s">
        <v>9</v>
      </c>
      <c r="B7429" t="s">
        <v>1143</v>
      </c>
      <c r="C7429">
        <v>121.479478</v>
      </c>
      <c r="D7429">
        <v>22.638894000000001</v>
      </c>
      <c r="E7429">
        <v>20220807</v>
      </c>
      <c r="F7429" t="s">
        <v>63</v>
      </c>
      <c r="G7429" t="s">
        <v>12</v>
      </c>
      <c r="H7429" t="s">
        <v>17</v>
      </c>
      <c r="I7429" t="s">
        <v>50</v>
      </c>
      <c r="J7429" t="s">
        <v>15</v>
      </c>
      <c r="K7429" t="str">
        <f>VLOOKUP(G7429,'[1]crosstable (6)'!$B:$C,2,FALSE)</f>
        <v>Cnidaria</v>
      </c>
      <c r="L7429" t="str">
        <f>VLOOKUP(H7429,'[1]crosstable (6)'!$D:$E,2,FALSE)</f>
        <v>Anthozoa</v>
      </c>
      <c r="M7429" t="str">
        <f>VLOOKUP(I7429,'[1]crosstable (6)'!$H:$I,2,FALSE)</f>
        <v>Xeniidae</v>
      </c>
      <c r="N7429" t="str">
        <f>VLOOKUP(F7429,'[1]crosstable (6)'!$A:$J,10,FALSE)</f>
        <v>Xenia sp.1</v>
      </c>
    </row>
    <row r="7430" spans="1:14" x14ac:dyDescent="0.25">
      <c r="A7430" t="s">
        <v>9</v>
      </c>
      <c r="B7430" t="s">
        <v>1143</v>
      </c>
      <c r="C7430">
        <v>121.479478</v>
      </c>
      <c r="D7430">
        <v>22.638894000000001</v>
      </c>
      <c r="E7430">
        <v>20220807</v>
      </c>
      <c r="F7430" t="s">
        <v>784</v>
      </c>
      <c r="G7430" t="s">
        <v>12</v>
      </c>
      <c r="H7430" t="s">
        <v>17</v>
      </c>
      <c r="I7430" t="s">
        <v>25</v>
      </c>
      <c r="J7430" t="s">
        <v>15</v>
      </c>
      <c r="K7430" t="str">
        <f>VLOOKUP(G7430,'[1]crosstable (6)'!$B:$C,2,FALSE)</f>
        <v>Cnidaria</v>
      </c>
      <c r="L7430" t="str">
        <f>VLOOKUP(H7430,'[1]crosstable (6)'!$D:$E,2,FALSE)</f>
        <v>Anthozoa</v>
      </c>
      <c r="M7430" t="str">
        <f>VLOOKUP(I7430,'[1]crosstable (6)'!$H:$I,2,FALSE)</f>
        <v>Acroporidae</v>
      </c>
      <c r="N7430" t="str">
        <f>VLOOKUP(F7430,'[1]crosstable (6)'!$A:$J,10,FALSE)</f>
        <v>Acropora solitaryensis</v>
      </c>
    </row>
    <row r="7431" spans="1:14" x14ac:dyDescent="0.25">
      <c r="A7431" t="s">
        <v>9</v>
      </c>
      <c r="B7431" t="s">
        <v>1143</v>
      </c>
      <c r="C7431">
        <v>121.479478</v>
      </c>
      <c r="D7431">
        <v>22.638894000000001</v>
      </c>
      <c r="E7431">
        <v>20220807</v>
      </c>
      <c r="F7431" t="s">
        <v>64</v>
      </c>
      <c r="G7431" t="s">
        <v>12</v>
      </c>
      <c r="H7431" t="s">
        <v>17</v>
      </c>
      <c r="I7431" t="s">
        <v>25</v>
      </c>
      <c r="J7431" t="s">
        <v>15</v>
      </c>
      <c r="K7431" t="str">
        <f>VLOOKUP(G7431,'[1]crosstable (6)'!$B:$C,2,FALSE)</f>
        <v>Cnidaria</v>
      </c>
      <c r="L7431" t="str">
        <f>VLOOKUP(H7431,'[1]crosstable (6)'!$D:$E,2,FALSE)</f>
        <v>Anthozoa</v>
      </c>
      <c r="M7431" t="str">
        <f>VLOOKUP(I7431,'[1]crosstable (6)'!$H:$I,2,FALSE)</f>
        <v>Acroporidae</v>
      </c>
      <c r="N7431" t="str">
        <f>VLOOKUP(F7431,'[1]crosstable (6)'!$A:$J,10,FALSE)</f>
        <v>Montipora efflorescens</v>
      </c>
    </row>
    <row r="7432" spans="1:14" x14ac:dyDescent="0.25">
      <c r="A7432" t="s">
        <v>9</v>
      </c>
      <c r="B7432" t="s">
        <v>1143</v>
      </c>
      <c r="C7432">
        <v>121.479478</v>
      </c>
      <c r="D7432">
        <v>22.638894000000001</v>
      </c>
      <c r="E7432">
        <v>20220807</v>
      </c>
      <c r="F7432" t="s">
        <v>799</v>
      </c>
      <c r="G7432" t="s">
        <v>12</v>
      </c>
      <c r="H7432" t="s">
        <v>17</v>
      </c>
      <c r="I7432" t="s">
        <v>800</v>
      </c>
      <c r="J7432" t="s">
        <v>15</v>
      </c>
      <c r="K7432" t="str">
        <f>VLOOKUP(G7432,'[1]crosstable (6)'!$B:$C,2,FALSE)</f>
        <v>Cnidaria</v>
      </c>
      <c r="L7432" t="str">
        <f>VLOOKUP(H7432,'[1]crosstable (6)'!$D:$E,2,FALSE)</f>
        <v>Anthozoa</v>
      </c>
      <c r="M7432" t="str">
        <f>VLOOKUP(I7432,'[1]crosstable (6)'!$H:$I,2,FALSE)</f>
        <v>Coelogorgiidae</v>
      </c>
      <c r="N7432" t="str">
        <f>VLOOKUP(F7432,'[1]crosstable (6)'!$A:$J,10,FALSE)</f>
        <v>Coelogorgia palmosa</v>
      </c>
    </row>
    <row r="7433" spans="1:14" x14ac:dyDescent="0.25">
      <c r="A7433" t="s">
        <v>9</v>
      </c>
      <c r="B7433" t="s">
        <v>1143</v>
      </c>
      <c r="C7433">
        <v>121.479478</v>
      </c>
      <c r="D7433">
        <v>22.638894000000001</v>
      </c>
      <c r="E7433">
        <v>20220807</v>
      </c>
      <c r="F7433" t="s">
        <v>65</v>
      </c>
      <c r="G7433" t="s">
        <v>12</v>
      </c>
      <c r="H7433" t="s">
        <v>17</v>
      </c>
      <c r="I7433" t="s">
        <v>52</v>
      </c>
      <c r="J7433" t="s">
        <v>15</v>
      </c>
      <c r="K7433" t="str">
        <f>VLOOKUP(G7433,'[1]crosstable (6)'!$B:$C,2,FALSE)</f>
        <v>Cnidaria</v>
      </c>
      <c r="L7433" t="str">
        <f>VLOOKUP(H7433,'[1]crosstable (6)'!$D:$E,2,FALSE)</f>
        <v>Anthozoa</v>
      </c>
      <c r="M7433" t="str">
        <f>VLOOKUP(I7433,'[1]crosstable (6)'!$H:$I,2,FALSE)</f>
        <v>Nephtheidae</v>
      </c>
      <c r="N7433" t="str">
        <f>VLOOKUP(F7433,'[1]crosstable (6)'!$A:$J,10,FALSE)</f>
        <v>Dendronephthya sp.1</v>
      </c>
    </row>
    <row r="7434" spans="1:14" x14ac:dyDescent="0.25">
      <c r="A7434" t="s">
        <v>9</v>
      </c>
      <c r="B7434" t="s">
        <v>1143</v>
      </c>
      <c r="C7434">
        <v>121.479478</v>
      </c>
      <c r="D7434">
        <v>22.638894000000001</v>
      </c>
      <c r="E7434">
        <v>20220807</v>
      </c>
      <c r="F7434" t="s">
        <v>410</v>
      </c>
      <c r="G7434" t="s">
        <v>12</v>
      </c>
      <c r="H7434" t="s">
        <v>17</v>
      </c>
      <c r="I7434" t="s">
        <v>52</v>
      </c>
      <c r="J7434" t="s">
        <v>15</v>
      </c>
      <c r="K7434" t="str">
        <f>VLOOKUP(G7434,'[1]crosstable (6)'!$B:$C,2,FALSE)</f>
        <v>Cnidaria</v>
      </c>
      <c r="L7434" t="str">
        <f>VLOOKUP(H7434,'[1]crosstable (6)'!$D:$E,2,FALSE)</f>
        <v>Anthozoa</v>
      </c>
      <c r="M7434" t="str">
        <f>VLOOKUP(I7434,'[1]crosstable (6)'!$H:$I,2,FALSE)</f>
        <v>Nephtheidae</v>
      </c>
      <c r="N7434" t="str">
        <f>VLOOKUP(F7434,'[1]crosstable (6)'!$A:$J,10,FALSE)</f>
        <v>Dendronephthya sp.2</v>
      </c>
    </row>
    <row r="7435" spans="1:14" x14ac:dyDescent="0.25">
      <c r="A7435" t="s">
        <v>9</v>
      </c>
      <c r="B7435" t="s">
        <v>1143</v>
      </c>
      <c r="C7435">
        <v>121.479478</v>
      </c>
      <c r="D7435">
        <v>22.638894000000001</v>
      </c>
      <c r="E7435">
        <v>20220807</v>
      </c>
      <c r="F7435" t="s">
        <v>411</v>
      </c>
      <c r="G7435" t="s">
        <v>12</v>
      </c>
      <c r="H7435" t="s">
        <v>17</v>
      </c>
      <c r="I7435" t="s">
        <v>52</v>
      </c>
      <c r="J7435" t="s">
        <v>15</v>
      </c>
      <c r="K7435" t="str">
        <f>VLOOKUP(G7435,'[1]crosstable (6)'!$B:$C,2,FALSE)</f>
        <v>Cnidaria</v>
      </c>
      <c r="L7435" t="str">
        <f>VLOOKUP(H7435,'[1]crosstable (6)'!$D:$E,2,FALSE)</f>
        <v>Anthozoa</v>
      </c>
      <c r="M7435" t="str">
        <f>VLOOKUP(I7435,'[1]crosstable (6)'!$H:$I,2,FALSE)</f>
        <v>Nephtheidae</v>
      </c>
      <c r="N7435" t="str">
        <f>VLOOKUP(F7435,'[1]crosstable (6)'!$A:$J,10,FALSE)</f>
        <v>Dendronephthya sp.3</v>
      </c>
    </row>
    <row r="7436" spans="1:14" x14ac:dyDescent="0.25">
      <c r="A7436" t="s">
        <v>9</v>
      </c>
      <c r="B7436" t="s">
        <v>1143</v>
      </c>
      <c r="C7436">
        <v>121.479478</v>
      </c>
      <c r="D7436">
        <v>22.638894000000001</v>
      </c>
      <c r="E7436">
        <v>20220807</v>
      </c>
      <c r="F7436" t="s">
        <v>1147</v>
      </c>
      <c r="G7436" t="s">
        <v>12</v>
      </c>
      <c r="H7436" t="s">
        <v>17</v>
      </c>
      <c r="I7436" t="s">
        <v>429</v>
      </c>
      <c r="J7436" t="s">
        <v>15</v>
      </c>
      <c r="K7436" t="str">
        <f>VLOOKUP(G7436,'[1]crosstable (6)'!$B:$C,2,FALSE)</f>
        <v>Cnidaria</v>
      </c>
      <c r="L7436" t="str">
        <f>VLOOKUP(H7436,'[1]crosstable (6)'!$D:$E,2,FALSE)</f>
        <v>Anthozoa</v>
      </c>
      <c r="M7436" t="str">
        <f>VLOOKUP(I7436,'[1]crosstable (6)'!$H:$I,2,FALSE)</f>
        <v>Siphonogorgiidae</v>
      </c>
      <c r="N7436" t="str">
        <f>VLOOKUP(F7436,'[1]crosstable (6)'!$A:$J,10,FALSE)</f>
        <v>Siphonogorgia godeffroyi</v>
      </c>
    </row>
    <row r="7437" spans="1:14" x14ac:dyDescent="0.25">
      <c r="A7437" t="s">
        <v>9</v>
      </c>
      <c r="B7437" t="s">
        <v>1143</v>
      </c>
      <c r="C7437">
        <v>121.479478</v>
      </c>
      <c r="D7437">
        <v>22.638894000000001</v>
      </c>
      <c r="E7437">
        <v>20220807</v>
      </c>
      <c r="F7437" t="s">
        <v>1148</v>
      </c>
      <c r="G7437" t="s">
        <v>12</v>
      </c>
      <c r="H7437" t="s">
        <v>17</v>
      </c>
      <c r="I7437" t="s">
        <v>355</v>
      </c>
      <c r="J7437" t="s">
        <v>15</v>
      </c>
      <c r="K7437" t="str">
        <f>VLOOKUP(G7437,'[1]crosstable (6)'!$B:$C,2,FALSE)</f>
        <v>Cnidaria</v>
      </c>
      <c r="L7437" t="str">
        <f>VLOOKUP(H7437,'[1]crosstable (6)'!$D:$E,2,FALSE)</f>
        <v>Anthozoa</v>
      </c>
      <c r="M7437" t="str">
        <f>VLOOKUP(I7437,'[1]crosstable (6)'!$H:$I,2,FALSE)</f>
        <v>Paramuriceidae</v>
      </c>
      <c r="N7437" t="str">
        <f>VLOOKUP(F7437,'[1]crosstable (6)'!$A:$J,10,FALSE)</f>
        <v>Villogorgia sp.1</v>
      </c>
    </row>
    <row r="7438" spans="1:14" x14ac:dyDescent="0.25">
      <c r="A7438" t="s">
        <v>9</v>
      </c>
      <c r="B7438" t="s">
        <v>1143</v>
      </c>
      <c r="C7438">
        <v>121.479478</v>
      </c>
      <c r="D7438">
        <v>22.638894000000001</v>
      </c>
      <c r="E7438">
        <v>20220807</v>
      </c>
      <c r="F7438" t="s">
        <v>66</v>
      </c>
      <c r="G7438" t="s">
        <v>12</v>
      </c>
      <c r="H7438" t="s">
        <v>17</v>
      </c>
      <c r="I7438" t="s">
        <v>67</v>
      </c>
      <c r="J7438" t="s">
        <v>15</v>
      </c>
      <c r="K7438" t="str">
        <f>VLOOKUP(G7438,'[1]crosstable (6)'!$B:$C,2,FALSE)</f>
        <v>Cnidaria</v>
      </c>
      <c r="L7438" t="str">
        <f>VLOOKUP(H7438,'[1]crosstable (6)'!$D:$E,2,FALSE)</f>
        <v>Anthozoa</v>
      </c>
      <c r="M7438" t="str">
        <f>VLOOKUP(I7438,'[1]crosstable (6)'!$H:$I,2,FALSE)</f>
        <v>Euphylliidae</v>
      </c>
      <c r="N7438" t="str">
        <f>VLOOKUP(F7438,'[1]crosstable (6)'!$A:$J,10,FALSE)</f>
        <v>Fimbriaphyllia ancora</v>
      </c>
    </row>
    <row r="7439" spans="1:14" x14ac:dyDescent="0.25">
      <c r="A7439" t="s">
        <v>9</v>
      </c>
      <c r="B7439" t="s">
        <v>1143</v>
      </c>
      <c r="C7439">
        <v>121.479478</v>
      </c>
      <c r="D7439">
        <v>22.638894000000001</v>
      </c>
      <c r="E7439">
        <v>20220807</v>
      </c>
      <c r="F7439" t="s">
        <v>802</v>
      </c>
      <c r="G7439" t="s">
        <v>12</v>
      </c>
      <c r="H7439" t="s">
        <v>17</v>
      </c>
      <c r="I7439" t="s">
        <v>36</v>
      </c>
      <c r="J7439" t="s">
        <v>15</v>
      </c>
      <c r="K7439" t="str">
        <f>VLOOKUP(G7439,'[1]crosstable (6)'!$B:$C,2,FALSE)</f>
        <v>Cnidaria</v>
      </c>
      <c r="L7439" t="str">
        <f>VLOOKUP(H7439,'[1]crosstable (6)'!$D:$E,2,FALSE)</f>
        <v>Anthozoa</v>
      </c>
      <c r="M7439" t="str">
        <f>VLOOKUP(I7439,'[1]crosstable (6)'!$H:$I,2,FALSE)</f>
        <v>Lobophylliidae</v>
      </c>
      <c r="N7439" t="str">
        <f>VLOOKUP(F7439,'[1]crosstable (6)'!$A:$J,10,FALSE)</f>
        <v>Lobophyllia valenciennesii</v>
      </c>
    </row>
    <row r="7440" spans="1:14" x14ac:dyDescent="0.25">
      <c r="A7440" t="s">
        <v>9</v>
      </c>
      <c r="B7440" t="s">
        <v>1143</v>
      </c>
      <c r="C7440">
        <v>121.479478</v>
      </c>
      <c r="D7440">
        <v>22.638894000000001</v>
      </c>
      <c r="E7440">
        <v>20220807</v>
      </c>
      <c r="F7440" t="s">
        <v>108</v>
      </c>
      <c r="G7440" t="s">
        <v>12</v>
      </c>
      <c r="H7440" t="s">
        <v>17</v>
      </c>
      <c r="I7440" t="s">
        <v>77</v>
      </c>
      <c r="J7440" t="s">
        <v>15</v>
      </c>
      <c r="K7440" t="str">
        <f>VLOOKUP(G7440,'[1]crosstable (6)'!$B:$C,2,FALSE)</f>
        <v>Cnidaria</v>
      </c>
      <c r="L7440" t="str">
        <f>VLOOKUP(H7440,'[1]crosstable (6)'!$D:$E,2,FALSE)</f>
        <v>Anthozoa</v>
      </c>
      <c r="M7440" t="str">
        <f>VLOOKUP(I7440,'[1]crosstable (6)'!$H:$I,2,FALSE)</f>
        <v>Fungiidae</v>
      </c>
      <c r="N7440" t="str">
        <f>VLOOKUP(F7440,'[1]crosstable (6)'!$A:$J,10,FALSE)</f>
        <v>Herpolitha limax</v>
      </c>
    </row>
    <row r="7441" spans="1:14" x14ac:dyDescent="0.25">
      <c r="A7441" t="s">
        <v>9</v>
      </c>
      <c r="B7441" t="s">
        <v>1143</v>
      </c>
      <c r="C7441">
        <v>121.479478</v>
      </c>
      <c r="D7441">
        <v>22.638894000000001</v>
      </c>
      <c r="E7441">
        <v>20220807</v>
      </c>
      <c r="F7441" t="s">
        <v>418</v>
      </c>
      <c r="G7441" t="s">
        <v>12</v>
      </c>
      <c r="H7441" t="s">
        <v>17</v>
      </c>
      <c r="I7441" t="s">
        <v>25</v>
      </c>
      <c r="J7441" t="s">
        <v>15</v>
      </c>
      <c r="K7441" t="str">
        <f>VLOOKUP(G7441,'[1]crosstable (6)'!$B:$C,2,FALSE)</f>
        <v>Cnidaria</v>
      </c>
      <c r="L7441" t="str">
        <f>VLOOKUP(H7441,'[1]crosstable (6)'!$D:$E,2,FALSE)</f>
        <v>Anthozoa</v>
      </c>
      <c r="M7441" t="str">
        <f>VLOOKUP(I7441,'[1]crosstable (6)'!$H:$I,2,FALSE)</f>
        <v>Acroporidae</v>
      </c>
      <c r="N7441" t="str">
        <f>VLOOKUP(F7441,'[1]crosstable (6)'!$A:$J,10,FALSE)</f>
        <v>Acropora cerealis</v>
      </c>
    </row>
    <row r="7442" spans="1:14" x14ac:dyDescent="0.25">
      <c r="A7442" t="s">
        <v>9</v>
      </c>
      <c r="B7442" t="s">
        <v>1143</v>
      </c>
      <c r="C7442">
        <v>121.479478</v>
      </c>
      <c r="D7442">
        <v>22.638894000000001</v>
      </c>
      <c r="E7442">
        <v>20220807</v>
      </c>
      <c r="F7442" t="s">
        <v>422</v>
      </c>
      <c r="G7442" t="s">
        <v>12</v>
      </c>
      <c r="H7442" t="s">
        <v>17</v>
      </c>
      <c r="I7442" t="s">
        <v>423</v>
      </c>
      <c r="J7442" t="s">
        <v>15</v>
      </c>
      <c r="K7442" t="str">
        <f>VLOOKUP(G7442,'[1]crosstable (6)'!$B:$C,2,FALSE)</f>
        <v>Cnidaria</v>
      </c>
      <c r="L7442" t="str">
        <f>VLOOKUP(H7442,'[1]crosstable (6)'!$D:$E,2,FALSE)</f>
        <v>Anthozoa</v>
      </c>
      <c r="M7442" t="str">
        <f>VLOOKUP(I7442,'[1]crosstable (6)'!$H:$I,2,FALSE)</f>
        <v>Antipathidae</v>
      </c>
      <c r="N7442" t="str">
        <f>VLOOKUP(F7442,'[1]crosstable (6)'!$A:$J,10,FALSE)</f>
        <v>Antipathes sp.1</v>
      </c>
    </row>
    <row r="7443" spans="1:14" x14ac:dyDescent="0.25">
      <c r="A7443" t="s">
        <v>9</v>
      </c>
      <c r="B7443" t="s">
        <v>1143</v>
      </c>
      <c r="C7443">
        <v>121.479478</v>
      </c>
      <c r="D7443">
        <v>22.638894000000001</v>
      </c>
      <c r="E7443">
        <v>20220807</v>
      </c>
      <c r="F7443" t="s">
        <v>424</v>
      </c>
      <c r="G7443" t="s">
        <v>12</v>
      </c>
      <c r="H7443" t="s">
        <v>17</v>
      </c>
      <c r="I7443" t="s">
        <v>423</v>
      </c>
      <c r="J7443" t="s">
        <v>15</v>
      </c>
      <c r="K7443" t="str">
        <f>VLOOKUP(G7443,'[1]crosstable (6)'!$B:$C,2,FALSE)</f>
        <v>Cnidaria</v>
      </c>
      <c r="L7443" t="str">
        <f>VLOOKUP(H7443,'[1]crosstable (6)'!$D:$E,2,FALSE)</f>
        <v>Anthozoa</v>
      </c>
      <c r="M7443" t="str">
        <f>VLOOKUP(I7443,'[1]crosstable (6)'!$H:$I,2,FALSE)</f>
        <v>Antipathidae</v>
      </c>
      <c r="N7443" t="str">
        <f>VLOOKUP(F7443,'[1]crosstable (6)'!$A:$J,10,FALSE)</f>
        <v>Antipathes sp.2</v>
      </c>
    </row>
    <row r="7444" spans="1:14" x14ac:dyDescent="0.25">
      <c r="A7444" t="s">
        <v>9</v>
      </c>
      <c r="B7444" t="s">
        <v>1143</v>
      </c>
      <c r="C7444">
        <v>121.479478</v>
      </c>
      <c r="D7444">
        <v>22.638894000000001</v>
      </c>
      <c r="E7444">
        <v>20220807</v>
      </c>
      <c r="F7444" t="s">
        <v>1102</v>
      </c>
      <c r="G7444" t="s">
        <v>12</v>
      </c>
      <c r="H7444" t="s">
        <v>17</v>
      </c>
      <c r="I7444" t="s">
        <v>423</v>
      </c>
      <c r="J7444" t="s">
        <v>15</v>
      </c>
      <c r="K7444" t="str">
        <f>VLOOKUP(G7444,'[1]crosstable (6)'!$B:$C,2,FALSE)</f>
        <v>Cnidaria</v>
      </c>
      <c r="L7444" t="str">
        <f>VLOOKUP(H7444,'[1]crosstable (6)'!$D:$E,2,FALSE)</f>
        <v>Anthozoa</v>
      </c>
      <c r="M7444" t="str">
        <f>VLOOKUP(I7444,'[1]crosstable (6)'!$H:$I,2,FALSE)</f>
        <v>Antipathidae</v>
      </c>
      <c r="N7444" t="str">
        <f>VLOOKUP(F7444,'[1]crosstable (6)'!$A:$J,10,FALSE)</f>
        <v>Antipathes sp.3</v>
      </c>
    </row>
    <row r="7445" spans="1:14" x14ac:dyDescent="0.25">
      <c r="A7445" t="s">
        <v>9</v>
      </c>
      <c r="B7445" t="s">
        <v>1143</v>
      </c>
      <c r="C7445">
        <v>121.479478</v>
      </c>
      <c r="D7445">
        <v>22.638894000000001</v>
      </c>
      <c r="E7445">
        <v>20220807</v>
      </c>
      <c r="F7445" t="s">
        <v>698</v>
      </c>
      <c r="G7445" t="s">
        <v>12</v>
      </c>
      <c r="H7445" t="s">
        <v>17</v>
      </c>
      <c r="I7445" t="s">
        <v>69</v>
      </c>
      <c r="J7445" t="s">
        <v>15</v>
      </c>
      <c r="K7445" t="str">
        <f>VLOOKUP(G7445,'[1]crosstable (6)'!$B:$C,2,FALSE)</f>
        <v>Cnidaria</v>
      </c>
      <c r="L7445" t="str">
        <f>VLOOKUP(H7445,'[1]crosstable (6)'!$D:$E,2,FALSE)</f>
        <v>Anthozoa</v>
      </c>
      <c r="M7445" t="str">
        <f>VLOOKUP(I7445,'[1]crosstable (6)'!$H:$I,2,FALSE)</f>
        <v>Dendrophylliidae</v>
      </c>
      <c r="N7445" t="str">
        <f>VLOOKUP(F7445,'[1]crosstable (6)'!$A:$J,10,FALSE)</f>
        <v>Tubastraea aurea</v>
      </c>
    </row>
    <row r="7446" spans="1:14" x14ac:dyDescent="0.25">
      <c r="A7446" t="s">
        <v>9</v>
      </c>
      <c r="B7446" t="s">
        <v>1143</v>
      </c>
      <c r="C7446">
        <v>121.479478</v>
      </c>
      <c r="D7446">
        <v>22.638894000000001</v>
      </c>
      <c r="E7446">
        <v>20220807</v>
      </c>
      <c r="F7446" t="s">
        <v>535</v>
      </c>
      <c r="G7446" t="s">
        <v>12</v>
      </c>
      <c r="H7446" t="s">
        <v>17</v>
      </c>
      <c r="I7446" t="s">
        <v>382</v>
      </c>
      <c r="J7446" t="s">
        <v>15</v>
      </c>
      <c r="K7446" t="str">
        <f>VLOOKUP(G7446,'[1]crosstable (6)'!$B:$C,2,FALSE)</f>
        <v>Cnidaria</v>
      </c>
      <c r="L7446" t="str">
        <f>VLOOKUP(H7446,'[1]crosstable (6)'!$D:$E,2,FALSE)</f>
        <v>Anthozoa</v>
      </c>
      <c r="M7446" t="str">
        <f>VLOOKUP(I7446,'[1]crosstable (6)'!$H:$I,2,FALSE)</f>
        <v>Cladiellidae</v>
      </c>
      <c r="N7446" t="str">
        <f>VLOOKUP(F7446,'[1]crosstable (6)'!$A:$J,10,FALSE)</f>
        <v>Klyxum sp.1</v>
      </c>
    </row>
    <row r="7447" spans="1:14" x14ac:dyDescent="0.25">
      <c r="A7447" t="s">
        <v>9</v>
      </c>
      <c r="B7447" t="s">
        <v>1143</v>
      </c>
      <c r="C7447">
        <v>121.479478</v>
      </c>
      <c r="D7447">
        <v>22.638894000000001</v>
      </c>
      <c r="E7447">
        <v>20220807</v>
      </c>
      <c r="F7447" t="s">
        <v>71</v>
      </c>
      <c r="G7447" t="s">
        <v>12</v>
      </c>
      <c r="H7447" t="s">
        <v>17</v>
      </c>
      <c r="I7447" t="s">
        <v>22</v>
      </c>
      <c r="J7447" t="s">
        <v>15</v>
      </c>
      <c r="K7447" t="str">
        <f>VLOOKUP(G7447,'[1]crosstable (6)'!$B:$C,2,FALSE)</f>
        <v>Cnidaria</v>
      </c>
      <c r="L7447" t="str">
        <f>VLOOKUP(H7447,'[1]crosstable (6)'!$D:$E,2,FALSE)</f>
        <v>Anthozoa</v>
      </c>
      <c r="M7447" t="str">
        <f>VLOOKUP(I7447,'[1]crosstable (6)'!$H:$I,2,FALSE)</f>
        <v>Poritidae</v>
      </c>
      <c r="N7447" t="str">
        <f>VLOOKUP(F7447,'[1]crosstable (6)'!$A:$J,10,FALSE)</f>
        <v>Porites lobata</v>
      </c>
    </row>
    <row r="7448" spans="1:14" x14ac:dyDescent="0.25">
      <c r="A7448" t="s">
        <v>9</v>
      </c>
      <c r="B7448" t="s">
        <v>1143</v>
      </c>
      <c r="C7448">
        <v>121.479478</v>
      </c>
      <c r="D7448">
        <v>22.638894000000001</v>
      </c>
      <c r="E7448">
        <v>20220807</v>
      </c>
      <c r="F7448" t="s">
        <v>427</v>
      </c>
      <c r="G7448" t="s">
        <v>12</v>
      </c>
      <c r="H7448" t="s">
        <v>17</v>
      </c>
      <c r="I7448" t="s">
        <v>69</v>
      </c>
      <c r="J7448" t="s">
        <v>15</v>
      </c>
      <c r="K7448" t="str">
        <f>VLOOKUP(G7448,'[1]crosstable (6)'!$B:$C,2,FALSE)</f>
        <v>Cnidaria</v>
      </c>
      <c r="L7448" t="str">
        <f>VLOOKUP(H7448,'[1]crosstable (6)'!$D:$E,2,FALSE)</f>
        <v>Anthozoa</v>
      </c>
      <c r="M7448" t="str">
        <f>VLOOKUP(I7448,'[1]crosstable (6)'!$H:$I,2,FALSE)</f>
        <v>Dendrophylliidae</v>
      </c>
      <c r="N7448" t="str">
        <f>VLOOKUP(F7448,'[1]crosstable (6)'!$A:$J,10,FALSE)</f>
        <v>Tubastraea faulkneri</v>
      </c>
    </row>
    <row r="7449" spans="1:14" x14ac:dyDescent="0.25">
      <c r="A7449" t="s">
        <v>9</v>
      </c>
      <c r="B7449" t="s">
        <v>1143</v>
      </c>
      <c r="C7449">
        <v>121.479478</v>
      </c>
      <c r="D7449">
        <v>22.638894000000001</v>
      </c>
      <c r="E7449">
        <v>20220807</v>
      </c>
      <c r="F7449" t="s">
        <v>428</v>
      </c>
      <c r="G7449" t="s">
        <v>12</v>
      </c>
      <c r="H7449" t="s">
        <v>17</v>
      </c>
      <c r="I7449" t="s">
        <v>429</v>
      </c>
      <c r="J7449" t="s">
        <v>15</v>
      </c>
      <c r="K7449" t="str">
        <f>VLOOKUP(G7449,'[1]crosstable (6)'!$B:$C,2,FALSE)</f>
        <v>Cnidaria</v>
      </c>
      <c r="L7449" t="str">
        <f>VLOOKUP(H7449,'[1]crosstable (6)'!$D:$E,2,FALSE)</f>
        <v>Anthozoa</v>
      </c>
      <c r="M7449" t="str">
        <f>VLOOKUP(I7449,'[1]crosstable (6)'!$H:$I,2,FALSE)</f>
        <v>Siphonogorgiidae</v>
      </c>
      <c r="N7449" t="str">
        <f>VLOOKUP(F7449,'[1]crosstable (6)'!$A:$J,10,FALSE)</f>
        <v>Siphonogorgia sp.1</v>
      </c>
    </row>
    <row r="7450" spans="1:14" x14ac:dyDescent="0.25">
      <c r="A7450" t="s">
        <v>9</v>
      </c>
      <c r="B7450" t="s">
        <v>1143</v>
      </c>
      <c r="C7450">
        <v>121.479478</v>
      </c>
      <c r="D7450">
        <v>22.638894000000001</v>
      </c>
      <c r="E7450">
        <v>20220807</v>
      </c>
      <c r="F7450" t="s">
        <v>519</v>
      </c>
      <c r="G7450" t="s">
        <v>12</v>
      </c>
      <c r="H7450" t="s">
        <v>17</v>
      </c>
      <c r="I7450" t="s">
        <v>429</v>
      </c>
      <c r="J7450" t="s">
        <v>15</v>
      </c>
      <c r="K7450" t="str">
        <f>VLOOKUP(G7450,'[1]crosstable (6)'!$B:$C,2,FALSE)</f>
        <v>Cnidaria</v>
      </c>
      <c r="L7450" t="str">
        <f>VLOOKUP(H7450,'[1]crosstable (6)'!$D:$E,2,FALSE)</f>
        <v>Anthozoa</v>
      </c>
      <c r="M7450" t="str">
        <f>VLOOKUP(I7450,'[1]crosstable (6)'!$H:$I,2,FALSE)</f>
        <v>Siphonogorgiidae</v>
      </c>
      <c r="N7450" t="str">
        <f>VLOOKUP(F7450,'[1]crosstable (6)'!$A:$J,10,FALSE)</f>
        <v>Siphonogorgia sp.2</v>
      </c>
    </row>
    <row r="7451" spans="1:14" x14ac:dyDescent="0.25">
      <c r="A7451" t="s">
        <v>9</v>
      </c>
      <c r="B7451" t="s">
        <v>1143</v>
      </c>
      <c r="C7451">
        <v>121.479478</v>
      </c>
      <c r="D7451">
        <v>22.638894000000001</v>
      </c>
      <c r="E7451">
        <v>20220807</v>
      </c>
      <c r="F7451" t="s">
        <v>700</v>
      </c>
      <c r="G7451" t="s">
        <v>12</v>
      </c>
      <c r="H7451" t="s">
        <v>17</v>
      </c>
      <c r="I7451" t="s">
        <v>429</v>
      </c>
      <c r="J7451" t="s">
        <v>15</v>
      </c>
      <c r="K7451" t="str">
        <f>VLOOKUP(G7451,'[1]crosstable (6)'!$B:$C,2,FALSE)</f>
        <v>Cnidaria</v>
      </c>
      <c r="L7451" t="str">
        <f>VLOOKUP(H7451,'[1]crosstable (6)'!$D:$E,2,FALSE)</f>
        <v>Anthozoa</v>
      </c>
      <c r="M7451" t="str">
        <f>VLOOKUP(I7451,'[1]crosstable (6)'!$H:$I,2,FALSE)</f>
        <v>Siphonogorgiidae</v>
      </c>
      <c r="N7451" t="str">
        <f>VLOOKUP(F7451,'[1]crosstable (6)'!$A:$J,10,FALSE)</f>
        <v>Siphonogorgia sp.3</v>
      </c>
    </row>
    <row r="7452" spans="1:14" x14ac:dyDescent="0.25">
      <c r="A7452" t="s">
        <v>9</v>
      </c>
      <c r="B7452" t="s">
        <v>1143</v>
      </c>
      <c r="C7452">
        <v>121.479478</v>
      </c>
      <c r="D7452">
        <v>22.638894000000001</v>
      </c>
      <c r="E7452">
        <v>20220807</v>
      </c>
      <c r="F7452" t="s">
        <v>520</v>
      </c>
      <c r="G7452" t="s">
        <v>12</v>
      </c>
      <c r="H7452" t="s">
        <v>17</v>
      </c>
      <c r="I7452" t="s">
        <v>407</v>
      </c>
      <c r="J7452" t="s">
        <v>15</v>
      </c>
      <c r="K7452" t="str">
        <f>VLOOKUP(G7452,'[1]crosstable (6)'!$B:$C,2,FALSE)</f>
        <v>Cnidaria</v>
      </c>
      <c r="L7452" t="str">
        <f>VLOOKUP(H7452,'[1]crosstable (6)'!$D:$E,2,FALSE)</f>
        <v>Anthozoa</v>
      </c>
      <c r="M7452" t="str">
        <f>VLOOKUP(I7452,'[1]crosstable (6)'!$H:$I,2,FALSE)</f>
        <v>Subergorgiidae</v>
      </c>
      <c r="N7452" t="str">
        <f>VLOOKUP(F7452,'[1]crosstable (6)'!$A:$J,10,FALSE)</f>
        <v>Annella sp.1</v>
      </c>
    </row>
    <row r="7453" spans="1:14" x14ac:dyDescent="0.25">
      <c r="A7453" t="s">
        <v>9</v>
      </c>
      <c r="B7453" t="s">
        <v>1143</v>
      </c>
      <c r="C7453">
        <v>121.479478</v>
      </c>
      <c r="D7453">
        <v>22.638894000000001</v>
      </c>
      <c r="E7453">
        <v>20220807</v>
      </c>
      <c r="F7453" t="s">
        <v>605</v>
      </c>
      <c r="G7453" t="s">
        <v>12</v>
      </c>
      <c r="H7453" t="s">
        <v>17</v>
      </c>
      <c r="I7453" t="s">
        <v>407</v>
      </c>
      <c r="J7453" t="s">
        <v>15</v>
      </c>
      <c r="K7453" t="str">
        <f>VLOOKUP(G7453,'[1]crosstable (6)'!$B:$C,2,FALSE)</f>
        <v>Cnidaria</v>
      </c>
      <c r="L7453" t="str">
        <f>VLOOKUP(H7453,'[1]crosstable (6)'!$D:$E,2,FALSE)</f>
        <v>Anthozoa</v>
      </c>
      <c r="M7453" t="str">
        <f>VLOOKUP(I7453,'[1]crosstable (6)'!$H:$I,2,FALSE)</f>
        <v>Subergorgiidae</v>
      </c>
      <c r="N7453" t="str">
        <f>VLOOKUP(F7453,'[1]crosstable (6)'!$A:$J,10,FALSE)</f>
        <v>Annella sp.2</v>
      </c>
    </row>
    <row r="7454" spans="1:14" x14ac:dyDescent="0.25">
      <c r="A7454" t="s">
        <v>9</v>
      </c>
      <c r="B7454" t="s">
        <v>1143</v>
      </c>
      <c r="C7454">
        <v>121.479478</v>
      </c>
      <c r="D7454">
        <v>22.638894000000001</v>
      </c>
      <c r="E7454">
        <v>20220807</v>
      </c>
      <c r="F7454" t="s">
        <v>703</v>
      </c>
      <c r="G7454" t="s">
        <v>12</v>
      </c>
      <c r="H7454" t="s">
        <v>17</v>
      </c>
      <c r="I7454" t="s">
        <v>25</v>
      </c>
      <c r="J7454" t="s">
        <v>15</v>
      </c>
      <c r="K7454" t="str">
        <f>VLOOKUP(G7454,'[1]crosstable (6)'!$B:$C,2,FALSE)</f>
        <v>Cnidaria</v>
      </c>
      <c r="L7454" t="str">
        <f>VLOOKUP(H7454,'[1]crosstable (6)'!$D:$E,2,FALSE)</f>
        <v>Anthozoa</v>
      </c>
      <c r="M7454" t="str">
        <f>VLOOKUP(I7454,'[1]crosstable (6)'!$H:$I,2,FALSE)</f>
        <v>Acroporidae</v>
      </c>
      <c r="N7454" t="str">
        <f>VLOOKUP(F7454,'[1]crosstable (6)'!$A:$J,10,FALSE)</f>
        <v>Acropora latistella</v>
      </c>
    </row>
    <row r="7455" spans="1:14" x14ac:dyDescent="0.25">
      <c r="A7455" t="s">
        <v>9</v>
      </c>
      <c r="B7455" t="s">
        <v>1143</v>
      </c>
      <c r="C7455">
        <v>121.479478</v>
      </c>
      <c r="D7455">
        <v>22.638894000000001</v>
      </c>
      <c r="E7455">
        <v>20220807</v>
      </c>
      <c r="F7455" t="s">
        <v>607</v>
      </c>
      <c r="G7455" t="s">
        <v>12</v>
      </c>
      <c r="H7455" t="s">
        <v>17</v>
      </c>
      <c r="I7455" t="s">
        <v>69</v>
      </c>
      <c r="J7455" t="s">
        <v>15</v>
      </c>
      <c r="K7455" t="str">
        <f>VLOOKUP(G7455,'[1]crosstable (6)'!$B:$C,2,FALSE)</f>
        <v>Cnidaria</v>
      </c>
      <c r="L7455" t="str">
        <f>VLOOKUP(H7455,'[1]crosstable (6)'!$D:$E,2,FALSE)</f>
        <v>Anthozoa</v>
      </c>
      <c r="M7455" t="str">
        <f>VLOOKUP(I7455,'[1]crosstable (6)'!$H:$I,2,FALSE)</f>
        <v>Dendrophylliidae</v>
      </c>
      <c r="N7455" t="str">
        <f>VLOOKUP(F7455,'[1]crosstable (6)'!$A:$J,10,FALSE)</f>
        <v>Turbinaria mesenterina</v>
      </c>
    </row>
    <row r="7456" spans="1:14" x14ac:dyDescent="0.25">
      <c r="A7456" t="s">
        <v>9</v>
      </c>
      <c r="B7456" t="s">
        <v>1143</v>
      </c>
      <c r="C7456">
        <v>121.479478</v>
      </c>
      <c r="D7456">
        <v>22.638894000000001</v>
      </c>
      <c r="E7456">
        <v>20220807</v>
      </c>
      <c r="F7456" t="s">
        <v>432</v>
      </c>
      <c r="G7456" t="s">
        <v>12</v>
      </c>
      <c r="H7456" t="s">
        <v>17</v>
      </c>
      <c r="I7456" t="s">
        <v>355</v>
      </c>
      <c r="J7456" t="s">
        <v>15</v>
      </c>
      <c r="K7456" t="str">
        <f>VLOOKUP(G7456,'[1]crosstable (6)'!$B:$C,2,FALSE)</f>
        <v>Cnidaria</v>
      </c>
      <c r="L7456" t="str">
        <f>VLOOKUP(H7456,'[1]crosstable (6)'!$D:$E,2,FALSE)</f>
        <v>Anthozoa</v>
      </c>
      <c r="M7456" t="str">
        <f>VLOOKUP(I7456,'[1]crosstable (6)'!$H:$I,2,FALSE)</f>
        <v>Paramuriceidae</v>
      </c>
      <c r="N7456" t="str">
        <f>VLOOKUP(F7456,'[1]crosstable (6)'!$A:$J,10,FALSE)</f>
        <v>Bebryce sp.1</v>
      </c>
    </row>
    <row r="7457" spans="1:14" x14ac:dyDescent="0.25">
      <c r="A7457" t="s">
        <v>9</v>
      </c>
      <c r="B7457" t="s">
        <v>1143</v>
      </c>
      <c r="C7457">
        <v>121.479478</v>
      </c>
      <c r="D7457">
        <v>22.638894000000001</v>
      </c>
      <c r="E7457">
        <v>20220807</v>
      </c>
      <c r="F7457" t="s">
        <v>433</v>
      </c>
      <c r="G7457" t="s">
        <v>12</v>
      </c>
      <c r="H7457" t="s">
        <v>17</v>
      </c>
      <c r="I7457" t="s">
        <v>355</v>
      </c>
      <c r="J7457" t="s">
        <v>15</v>
      </c>
      <c r="K7457" t="str">
        <f>VLOOKUP(G7457,'[1]crosstable (6)'!$B:$C,2,FALSE)</f>
        <v>Cnidaria</v>
      </c>
      <c r="L7457" t="str">
        <f>VLOOKUP(H7457,'[1]crosstable (6)'!$D:$E,2,FALSE)</f>
        <v>Anthozoa</v>
      </c>
      <c r="M7457" t="str">
        <f>VLOOKUP(I7457,'[1]crosstable (6)'!$H:$I,2,FALSE)</f>
        <v>Paramuriceidae</v>
      </c>
      <c r="N7457" t="str">
        <f>VLOOKUP(F7457,'[1]crosstable (6)'!$A:$J,10,FALSE)</f>
        <v>Bebryce sp.2</v>
      </c>
    </row>
    <row r="7458" spans="1:14" x14ac:dyDescent="0.25">
      <c r="A7458" t="s">
        <v>9</v>
      </c>
      <c r="B7458" t="s">
        <v>1143</v>
      </c>
      <c r="C7458">
        <v>121.479478</v>
      </c>
      <c r="D7458">
        <v>22.638894000000001</v>
      </c>
      <c r="E7458">
        <v>20220807</v>
      </c>
      <c r="F7458" t="s">
        <v>726</v>
      </c>
      <c r="G7458" t="s">
        <v>12</v>
      </c>
      <c r="H7458" t="s">
        <v>17</v>
      </c>
      <c r="I7458" t="s">
        <v>517</v>
      </c>
      <c r="J7458" t="s">
        <v>15</v>
      </c>
      <c r="K7458" t="str">
        <f>VLOOKUP(G7458,'[1]crosstable (6)'!$B:$C,2,FALSE)</f>
        <v>Cnidaria</v>
      </c>
      <c r="L7458" t="str">
        <f>VLOOKUP(H7458,'[1]crosstable (6)'!$D:$E,2,FALSE)</f>
        <v>Anthozoa</v>
      </c>
      <c r="M7458" t="str">
        <f>VLOOKUP(I7458,'[1]crosstable (6)'!$H:$I,2,FALSE)</f>
        <v>Melithaeidae</v>
      </c>
      <c r="N7458" t="str">
        <f>VLOOKUP(F7458,'[1]crosstable (6)'!$A:$J,10,FALSE)</f>
        <v>Melithaea aurantia</v>
      </c>
    </row>
    <row r="7459" spans="1:14" x14ac:dyDescent="0.25">
      <c r="A7459" t="s">
        <v>9</v>
      </c>
      <c r="B7459" t="s">
        <v>1143</v>
      </c>
      <c r="C7459">
        <v>121.479478</v>
      </c>
      <c r="D7459">
        <v>22.638894000000001</v>
      </c>
      <c r="E7459">
        <v>20220807</v>
      </c>
      <c r="F7459" t="s">
        <v>76</v>
      </c>
      <c r="G7459" t="s">
        <v>12</v>
      </c>
      <c r="H7459" t="s">
        <v>17</v>
      </c>
      <c r="I7459" t="s">
        <v>77</v>
      </c>
      <c r="J7459" t="s">
        <v>15</v>
      </c>
      <c r="K7459" t="str">
        <f>VLOOKUP(G7459,'[1]crosstable (6)'!$B:$C,2,FALSE)</f>
        <v>Cnidaria</v>
      </c>
      <c r="L7459" t="str">
        <f>VLOOKUP(H7459,'[1]crosstable (6)'!$D:$E,2,FALSE)</f>
        <v>Anthozoa</v>
      </c>
      <c r="M7459" t="str">
        <f>VLOOKUP(I7459,'[1]crosstable (6)'!$H:$I,2,FALSE)</f>
        <v>Fungiidae</v>
      </c>
      <c r="N7459" t="str">
        <f>VLOOKUP(F7459,'[1]crosstable (6)'!$A:$J,10,FALSE)</f>
        <v>Fungia sp.1</v>
      </c>
    </row>
    <row r="7460" spans="1:14" x14ac:dyDescent="0.25">
      <c r="A7460" t="s">
        <v>9</v>
      </c>
      <c r="B7460" t="s">
        <v>1143</v>
      </c>
      <c r="C7460">
        <v>121.479478</v>
      </c>
      <c r="D7460">
        <v>22.638894000000001</v>
      </c>
      <c r="E7460">
        <v>20220807</v>
      </c>
      <c r="F7460" t="s">
        <v>80</v>
      </c>
      <c r="G7460" t="s">
        <v>12</v>
      </c>
      <c r="H7460" t="s">
        <v>17</v>
      </c>
      <c r="I7460" t="s">
        <v>52</v>
      </c>
      <c r="J7460" t="s">
        <v>15</v>
      </c>
      <c r="K7460" t="str">
        <f>VLOOKUP(G7460,'[1]crosstable (6)'!$B:$C,2,FALSE)</f>
        <v>Cnidaria</v>
      </c>
      <c r="L7460" t="str">
        <f>VLOOKUP(H7460,'[1]crosstable (6)'!$D:$E,2,FALSE)</f>
        <v>Anthozoa</v>
      </c>
      <c r="M7460" t="str">
        <f>VLOOKUP(I7460,'[1]crosstable (6)'!$H:$I,2,FALSE)</f>
        <v>Nephtheidae</v>
      </c>
      <c r="N7460" t="str">
        <f>VLOOKUP(F7460,'[1]crosstable (6)'!$A:$J,10,FALSE)</f>
        <v>Litophyton sp.1</v>
      </c>
    </row>
    <row r="7461" spans="1:14" x14ac:dyDescent="0.25">
      <c r="A7461" t="s">
        <v>9</v>
      </c>
      <c r="B7461" t="s">
        <v>1143</v>
      </c>
      <c r="C7461">
        <v>121.479478</v>
      </c>
      <c r="D7461">
        <v>22.638894000000001</v>
      </c>
      <c r="E7461">
        <v>20220807</v>
      </c>
      <c r="F7461" t="s">
        <v>111</v>
      </c>
      <c r="G7461" t="s">
        <v>12</v>
      </c>
      <c r="H7461" t="s">
        <v>17</v>
      </c>
      <c r="I7461" t="s">
        <v>52</v>
      </c>
      <c r="J7461" t="s">
        <v>15</v>
      </c>
      <c r="K7461" t="str">
        <f>VLOOKUP(G7461,'[1]crosstable (6)'!$B:$C,2,FALSE)</f>
        <v>Cnidaria</v>
      </c>
      <c r="L7461" t="str">
        <f>VLOOKUP(H7461,'[1]crosstable (6)'!$D:$E,2,FALSE)</f>
        <v>Anthozoa</v>
      </c>
      <c r="M7461" t="str">
        <f>VLOOKUP(I7461,'[1]crosstable (6)'!$H:$I,2,FALSE)</f>
        <v>Nephtheidae</v>
      </c>
      <c r="N7461" t="str">
        <f>VLOOKUP(F7461,'[1]crosstable (6)'!$A:$J,10,FALSE)</f>
        <v>Litophyton sp.2</v>
      </c>
    </row>
    <row r="7462" spans="1:14" x14ac:dyDescent="0.25">
      <c r="A7462" t="s">
        <v>9</v>
      </c>
      <c r="B7462" t="s">
        <v>1143</v>
      </c>
      <c r="C7462">
        <v>121.479478</v>
      </c>
      <c r="D7462">
        <v>22.638894000000001</v>
      </c>
      <c r="E7462">
        <v>20220807</v>
      </c>
      <c r="F7462" t="s">
        <v>440</v>
      </c>
      <c r="G7462" t="s">
        <v>12</v>
      </c>
      <c r="H7462" t="s">
        <v>17</v>
      </c>
      <c r="I7462" t="s">
        <v>423</v>
      </c>
      <c r="J7462" t="s">
        <v>15</v>
      </c>
      <c r="K7462" t="str">
        <f>VLOOKUP(G7462,'[1]crosstable (6)'!$B:$C,2,FALSE)</f>
        <v>Cnidaria</v>
      </c>
      <c r="L7462" t="str">
        <f>VLOOKUP(H7462,'[1]crosstable (6)'!$D:$E,2,FALSE)</f>
        <v>Anthozoa</v>
      </c>
      <c r="M7462" t="str">
        <f>VLOOKUP(I7462,'[1]crosstable (6)'!$H:$I,2,FALSE)</f>
        <v>Antipathidae</v>
      </c>
      <c r="N7462" t="str">
        <f>VLOOKUP(F7462,'[1]crosstable (6)'!$A:$J,10,FALSE)</f>
        <v>Cirrhipathes sp.1</v>
      </c>
    </row>
    <row r="7463" spans="1:14" x14ac:dyDescent="0.25">
      <c r="A7463" t="s">
        <v>9</v>
      </c>
      <c r="B7463" t="s">
        <v>1143</v>
      </c>
      <c r="C7463">
        <v>121.479478</v>
      </c>
      <c r="D7463">
        <v>22.638894000000001</v>
      </c>
      <c r="E7463">
        <v>20220807</v>
      </c>
      <c r="F7463" t="s">
        <v>522</v>
      </c>
      <c r="G7463" t="s">
        <v>12</v>
      </c>
      <c r="H7463" t="s">
        <v>17</v>
      </c>
      <c r="I7463" t="s">
        <v>423</v>
      </c>
      <c r="J7463" t="s">
        <v>15</v>
      </c>
      <c r="K7463" t="str">
        <f>VLOOKUP(G7463,'[1]crosstable (6)'!$B:$C,2,FALSE)</f>
        <v>Cnidaria</v>
      </c>
      <c r="L7463" t="str">
        <f>VLOOKUP(H7463,'[1]crosstable (6)'!$D:$E,2,FALSE)</f>
        <v>Anthozoa</v>
      </c>
      <c r="M7463" t="str">
        <f>VLOOKUP(I7463,'[1]crosstable (6)'!$H:$I,2,FALSE)</f>
        <v>Antipathidae</v>
      </c>
      <c r="N7463" t="str">
        <f>VLOOKUP(F7463,'[1]crosstable (6)'!$A:$J,10,FALSE)</f>
        <v>Cirrhipathes sp.2</v>
      </c>
    </row>
    <row r="7464" spans="1:14" x14ac:dyDescent="0.25">
      <c r="A7464" t="s">
        <v>9</v>
      </c>
      <c r="B7464" t="s">
        <v>1143</v>
      </c>
      <c r="C7464">
        <v>121.479478</v>
      </c>
      <c r="D7464">
        <v>22.638894000000001</v>
      </c>
      <c r="E7464">
        <v>20220807</v>
      </c>
      <c r="F7464" t="s">
        <v>112</v>
      </c>
      <c r="G7464" t="s">
        <v>12</v>
      </c>
      <c r="H7464" t="s">
        <v>17</v>
      </c>
      <c r="I7464" t="s">
        <v>67</v>
      </c>
      <c r="J7464" t="s">
        <v>15</v>
      </c>
      <c r="K7464" t="str">
        <f>VLOOKUP(G7464,'[1]crosstable (6)'!$B:$C,2,FALSE)</f>
        <v>Cnidaria</v>
      </c>
      <c r="L7464" t="str">
        <f>VLOOKUP(H7464,'[1]crosstable (6)'!$D:$E,2,FALSE)</f>
        <v>Anthozoa</v>
      </c>
      <c r="M7464" t="str">
        <f>VLOOKUP(I7464,'[1]crosstable (6)'!$H:$I,2,FALSE)</f>
        <v>Euphylliidae</v>
      </c>
      <c r="N7464" t="str">
        <f>VLOOKUP(F7464,'[1]crosstable (6)'!$A:$J,10,FALSE)</f>
        <v>Galaxea fascicularis</v>
      </c>
    </row>
    <row r="7465" spans="1:14" x14ac:dyDescent="0.25">
      <c r="A7465" t="s">
        <v>9</v>
      </c>
      <c r="B7465" t="s">
        <v>1143</v>
      </c>
      <c r="C7465">
        <v>121.479478</v>
      </c>
      <c r="D7465">
        <v>22.638894000000001</v>
      </c>
      <c r="E7465">
        <v>20220807</v>
      </c>
      <c r="F7465" t="s">
        <v>1149</v>
      </c>
      <c r="G7465" t="s">
        <v>12</v>
      </c>
      <c r="H7465" t="s">
        <v>17</v>
      </c>
      <c r="I7465" t="s">
        <v>25</v>
      </c>
      <c r="J7465" t="s">
        <v>15</v>
      </c>
      <c r="K7465" t="str">
        <f>VLOOKUP(G7465,'[1]crosstable (6)'!$B:$C,2,FALSE)</f>
        <v>Cnidaria</v>
      </c>
      <c r="L7465" t="str">
        <f>VLOOKUP(H7465,'[1]crosstable (6)'!$D:$E,2,FALSE)</f>
        <v>Anthozoa</v>
      </c>
      <c r="M7465" t="str">
        <f>VLOOKUP(I7465,'[1]crosstable (6)'!$H:$I,2,FALSE)</f>
        <v>Acroporidae</v>
      </c>
      <c r="N7465" t="str">
        <f>VLOOKUP(F7465,'[1]crosstable (6)'!$A:$J,10,FALSE)</f>
        <v>Acropora bushyensis</v>
      </c>
    </row>
    <row r="7466" spans="1:14" x14ac:dyDescent="0.25">
      <c r="A7466" t="s">
        <v>9</v>
      </c>
      <c r="B7466" t="s">
        <v>1143</v>
      </c>
      <c r="C7466">
        <v>121.479478</v>
      </c>
      <c r="D7466">
        <v>22.638894000000001</v>
      </c>
      <c r="E7466">
        <v>20220807</v>
      </c>
      <c r="F7466" t="s">
        <v>879</v>
      </c>
      <c r="G7466" t="s">
        <v>12</v>
      </c>
      <c r="H7466" t="s">
        <v>17</v>
      </c>
      <c r="I7466" t="s">
        <v>719</v>
      </c>
      <c r="J7466" t="s">
        <v>15</v>
      </c>
      <c r="K7466" t="str">
        <f>VLOOKUP(G7466,'[1]crosstable (6)'!$B:$C,2,FALSE)</f>
        <v>Cnidaria</v>
      </c>
      <c r="L7466" t="str">
        <f>VLOOKUP(H7466,'[1]crosstable (6)'!$D:$E,2,FALSE)</f>
        <v>Anthozoa</v>
      </c>
      <c r="M7466" t="str">
        <f>VLOOKUP(I7466,'[1]crosstable (6)'!$H:$I,2,FALSE)</f>
        <v>Isididae</v>
      </c>
      <c r="N7466" t="str">
        <f>VLOOKUP(F7466,'[1]crosstable (6)'!$A:$J,10,FALSE)</f>
        <v>Rumphella sp.1</v>
      </c>
    </row>
    <row r="7467" spans="1:14" x14ac:dyDescent="0.25">
      <c r="A7467" t="s">
        <v>9</v>
      </c>
      <c r="B7467" t="s">
        <v>1143</v>
      </c>
      <c r="C7467">
        <v>121.479478</v>
      </c>
      <c r="D7467">
        <v>22.638894000000001</v>
      </c>
      <c r="E7467">
        <v>20220807</v>
      </c>
      <c r="F7467" t="s">
        <v>1067</v>
      </c>
      <c r="G7467" t="s">
        <v>12</v>
      </c>
      <c r="H7467" t="s">
        <v>17</v>
      </c>
      <c r="I7467" t="s">
        <v>25</v>
      </c>
      <c r="J7467" t="s">
        <v>15</v>
      </c>
      <c r="K7467" t="str">
        <f>VLOOKUP(G7467,'[1]crosstable (6)'!$B:$C,2,FALSE)</f>
        <v>Cnidaria</v>
      </c>
      <c r="L7467" t="str">
        <f>VLOOKUP(H7467,'[1]crosstable (6)'!$D:$E,2,FALSE)</f>
        <v>Anthozoa</v>
      </c>
      <c r="M7467" t="str">
        <f>VLOOKUP(I7467,'[1]crosstable (6)'!$H:$I,2,FALSE)</f>
        <v>Acroporidae</v>
      </c>
      <c r="N7467" t="str">
        <f>VLOOKUP(F7467,'[1]crosstable (6)'!$A:$J,10,FALSE)</f>
        <v>Acropora austera</v>
      </c>
    </row>
    <row r="7468" spans="1:14" x14ac:dyDescent="0.25">
      <c r="A7468" t="s">
        <v>9</v>
      </c>
      <c r="B7468" t="s">
        <v>1143</v>
      </c>
      <c r="C7468">
        <v>121.479478</v>
      </c>
      <c r="D7468">
        <v>22.638894000000001</v>
      </c>
      <c r="E7468">
        <v>20220807</v>
      </c>
      <c r="F7468" t="s">
        <v>91</v>
      </c>
      <c r="G7468" t="s">
        <v>12</v>
      </c>
      <c r="H7468" t="s">
        <v>17</v>
      </c>
      <c r="I7468" t="s">
        <v>22</v>
      </c>
      <c r="J7468" t="s">
        <v>15</v>
      </c>
      <c r="K7468" t="str">
        <f>VLOOKUP(G7468,'[1]crosstable (6)'!$B:$C,2,FALSE)</f>
        <v>Cnidaria</v>
      </c>
      <c r="L7468" t="str">
        <f>VLOOKUP(H7468,'[1]crosstable (6)'!$D:$E,2,FALSE)</f>
        <v>Anthozoa</v>
      </c>
      <c r="M7468" t="str">
        <f>VLOOKUP(I7468,'[1]crosstable (6)'!$H:$I,2,FALSE)</f>
        <v>Poritidae</v>
      </c>
      <c r="N7468" t="str">
        <f>VLOOKUP(F7468,'[1]crosstable (6)'!$A:$J,10,FALSE)</f>
        <v>Porites lutea</v>
      </c>
    </row>
    <row r="7469" spans="1:14" x14ac:dyDescent="0.25">
      <c r="A7469" t="s">
        <v>9</v>
      </c>
      <c r="B7469" t="s">
        <v>1143</v>
      </c>
      <c r="C7469">
        <v>121.479478</v>
      </c>
      <c r="D7469">
        <v>22.638894000000001</v>
      </c>
      <c r="E7469">
        <v>20220807</v>
      </c>
      <c r="F7469" t="s">
        <v>92</v>
      </c>
      <c r="G7469" t="s">
        <v>12</v>
      </c>
      <c r="H7469" t="s">
        <v>17</v>
      </c>
      <c r="I7469" t="s">
        <v>50</v>
      </c>
      <c r="J7469" t="s">
        <v>15</v>
      </c>
      <c r="K7469" t="str">
        <f>VLOOKUP(G7469,'[1]crosstable (6)'!$B:$C,2,FALSE)</f>
        <v>Cnidaria</v>
      </c>
      <c r="L7469" t="str">
        <f>VLOOKUP(H7469,'[1]crosstable (6)'!$D:$E,2,FALSE)</f>
        <v>Anthozoa</v>
      </c>
      <c r="M7469" t="str">
        <f>VLOOKUP(I7469,'[1]crosstable (6)'!$H:$I,2,FALSE)</f>
        <v>Xeniidae</v>
      </c>
      <c r="N7469" t="str">
        <f>VLOOKUP(F7469,'[1]crosstable (6)'!$A:$J,10,FALSE)</f>
        <v>Heteroxenia sp.1</v>
      </c>
    </row>
    <row r="7470" spans="1:14" x14ac:dyDescent="0.25">
      <c r="A7470" t="s">
        <v>9</v>
      </c>
      <c r="B7470" t="s">
        <v>1143</v>
      </c>
      <c r="C7470">
        <v>121.479478</v>
      </c>
      <c r="D7470">
        <v>22.638894000000001</v>
      </c>
      <c r="E7470">
        <v>20220807</v>
      </c>
      <c r="F7470" t="s">
        <v>95</v>
      </c>
      <c r="G7470" t="s">
        <v>12</v>
      </c>
      <c r="H7470" t="s">
        <v>17</v>
      </c>
      <c r="I7470" t="s">
        <v>25</v>
      </c>
      <c r="J7470" t="s">
        <v>15</v>
      </c>
      <c r="K7470" t="str">
        <f>VLOOKUP(G7470,'[1]crosstable (6)'!$B:$C,2,FALSE)</f>
        <v>Cnidaria</v>
      </c>
      <c r="L7470" t="str">
        <f>VLOOKUP(H7470,'[1]crosstable (6)'!$D:$E,2,FALSE)</f>
        <v>Anthozoa</v>
      </c>
      <c r="M7470" t="str">
        <f>VLOOKUP(I7470,'[1]crosstable (6)'!$H:$I,2,FALSE)</f>
        <v>Acroporidae</v>
      </c>
      <c r="N7470" t="str">
        <f>VLOOKUP(F7470,'[1]crosstable (6)'!$A:$J,10,FALSE)</f>
        <v>Isopora palifera</v>
      </c>
    </row>
    <row r="7471" spans="1:14" x14ac:dyDescent="0.25">
      <c r="A7471" t="s">
        <v>9</v>
      </c>
      <c r="B7471" t="s">
        <v>1143</v>
      </c>
      <c r="C7471">
        <v>121.47948</v>
      </c>
      <c r="D7471">
        <v>22.63889</v>
      </c>
      <c r="E7471">
        <v>20210414</v>
      </c>
      <c r="F7471" t="s">
        <v>1150</v>
      </c>
      <c r="G7471" t="s">
        <v>156</v>
      </c>
      <c r="H7471" t="s">
        <v>157</v>
      </c>
      <c r="I7471" t="s">
        <v>917</v>
      </c>
      <c r="J7471" t="s">
        <v>15</v>
      </c>
      <c r="K7471" t="str">
        <f>VLOOKUP(G7471,'[1]crosstable (6)'!$B:$C,2,FALSE)</f>
        <v>Mollusca</v>
      </c>
      <c r="L7471" t="str">
        <f>VLOOKUP(H7471,'[1]crosstable (6)'!$D:$E,2,FALSE)</f>
        <v>Gastropoda</v>
      </c>
      <c r="M7471" t="str">
        <f>VLOOKUP(I7471,'[1]crosstable (6)'!$H:$I,2,FALSE)</f>
        <v>Tritoniidae</v>
      </c>
      <c r="N7471" t="str">
        <f>VLOOKUP(F7471,'[1]crosstable (6)'!$A:$J,10,FALSE)</f>
        <v>Tritoniidae sp.1</v>
      </c>
    </row>
    <row r="7472" spans="1:14" x14ac:dyDescent="0.25">
      <c r="A7472" t="s">
        <v>9</v>
      </c>
      <c r="B7472" t="s">
        <v>1143</v>
      </c>
      <c r="C7472">
        <v>121.47948</v>
      </c>
      <c r="D7472">
        <v>22.63889</v>
      </c>
      <c r="E7472">
        <v>20210414</v>
      </c>
      <c r="F7472" t="s">
        <v>298</v>
      </c>
      <c r="G7472" t="s">
        <v>114</v>
      </c>
      <c r="H7472" t="s">
        <v>115</v>
      </c>
      <c r="I7472" t="s">
        <v>130</v>
      </c>
      <c r="J7472" t="s">
        <v>15</v>
      </c>
      <c r="K7472" t="str">
        <f>VLOOKUP(G7472,'[1]crosstable (6)'!$B:$C,2,FALSE)</f>
        <v>Chordata</v>
      </c>
      <c r="L7472" t="str">
        <f>VLOOKUP(H7472,'[1]crosstable (6)'!$D:$E,2,FALSE)</f>
        <v>Actinopterygii</v>
      </c>
      <c r="M7472" t="str">
        <f>VLOOKUP(I7472,'[1]crosstable (6)'!$H:$I,2,FALSE)</f>
        <v>Pomacanthidae</v>
      </c>
      <c r="N7472" t="str">
        <f>VLOOKUP(F7472,'[1]crosstable (6)'!$A:$J,10,FALSE)</f>
        <v>Apolemichthys trimaculatus</v>
      </c>
    </row>
    <row r="7473" spans="1:14" x14ac:dyDescent="0.25">
      <c r="A7473" t="s">
        <v>9</v>
      </c>
      <c r="B7473" t="s">
        <v>1143</v>
      </c>
      <c r="C7473">
        <v>121.47948</v>
      </c>
      <c r="D7473">
        <v>22.63889</v>
      </c>
      <c r="E7473">
        <v>20210414</v>
      </c>
      <c r="F7473" t="s">
        <v>120</v>
      </c>
      <c r="G7473" t="s">
        <v>114</v>
      </c>
      <c r="H7473" t="s">
        <v>115</v>
      </c>
      <c r="I7473" t="s">
        <v>116</v>
      </c>
      <c r="J7473" t="s">
        <v>15</v>
      </c>
      <c r="K7473" t="str">
        <f>VLOOKUP(G7473,'[1]crosstable (6)'!$B:$C,2,FALSE)</f>
        <v>Chordata</v>
      </c>
      <c r="L7473" t="str">
        <f>VLOOKUP(H7473,'[1]crosstable (6)'!$D:$E,2,FALSE)</f>
        <v>Actinopterygii</v>
      </c>
      <c r="M7473" t="str">
        <f>VLOOKUP(I7473,'[1]crosstable (6)'!$H:$I,2,FALSE)</f>
        <v>Labridae</v>
      </c>
      <c r="N7473" t="str">
        <f>VLOOKUP(F7473,'[1]crosstable (6)'!$A:$J,10,FALSE)</f>
        <v>Bodianus mesothorax</v>
      </c>
    </row>
    <row r="7474" spans="1:14" x14ac:dyDescent="0.25">
      <c r="A7474" t="s">
        <v>9</v>
      </c>
      <c r="B7474" t="s">
        <v>1143</v>
      </c>
      <c r="C7474">
        <v>121.47948</v>
      </c>
      <c r="D7474">
        <v>22.63889</v>
      </c>
      <c r="E7474">
        <v>20210414</v>
      </c>
      <c r="F7474" t="s">
        <v>362</v>
      </c>
      <c r="G7474" t="s">
        <v>114</v>
      </c>
      <c r="H7474" t="s">
        <v>115</v>
      </c>
      <c r="I7474" t="s">
        <v>116</v>
      </c>
      <c r="J7474" t="s">
        <v>15</v>
      </c>
      <c r="K7474" t="str">
        <f>VLOOKUP(G7474,'[1]crosstable (6)'!$B:$C,2,FALSE)</f>
        <v>Chordata</v>
      </c>
      <c r="L7474" t="str">
        <f>VLOOKUP(H7474,'[1]crosstable (6)'!$D:$E,2,FALSE)</f>
        <v>Actinopterygii</v>
      </c>
      <c r="M7474" t="str">
        <f>VLOOKUP(I7474,'[1]crosstable (6)'!$H:$I,2,FALSE)</f>
        <v>Labridae</v>
      </c>
      <c r="N7474" t="str">
        <f>VLOOKUP(F7474,'[1]crosstable (6)'!$A:$J,10,FALSE)</f>
        <v>Thalassoma quinquevittatum</v>
      </c>
    </row>
    <row r="7475" spans="1:14" x14ac:dyDescent="0.25">
      <c r="A7475" t="s">
        <v>9</v>
      </c>
      <c r="B7475" t="s">
        <v>1143</v>
      </c>
      <c r="C7475">
        <v>121.47948</v>
      </c>
      <c r="D7475">
        <v>22.63889</v>
      </c>
      <c r="E7475">
        <v>20210414</v>
      </c>
      <c r="F7475" t="s">
        <v>613</v>
      </c>
      <c r="G7475" t="s">
        <v>114</v>
      </c>
      <c r="H7475" t="s">
        <v>115</v>
      </c>
      <c r="I7475" t="s">
        <v>194</v>
      </c>
      <c r="J7475" t="s">
        <v>15</v>
      </c>
      <c r="K7475" t="str">
        <f>VLOOKUP(G7475,'[1]crosstable (6)'!$B:$C,2,FALSE)</f>
        <v>Chordata</v>
      </c>
      <c r="L7475" t="str">
        <f>VLOOKUP(H7475,'[1]crosstable (6)'!$D:$E,2,FALSE)</f>
        <v>Actinopterygii</v>
      </c>
      <c r="M7475" t="str">
        <f>VLOOKUP(I7475,'[1]crosstable (6)'!$H:$I,2,FALSE)</f>
        <v>Acanthuridae</v>
      </c>
      <c r="N7475" t="str">
        <f>VLOOKUP(F7475,'[1]crosstable (6)'!$A:$J,10,FALSE)</f>
        <v>Naso hexacanthus</v>
      </c>
    </row>
    <row r="7476" spans="1:14" x14ac:dyDescent="0.25">
      <c r="A7476" t="s">
        <v>9</v>
      </c>
      <c r="B7476" t="s">
        <v>1143</v>
      </c>
      <c r="C7476">
        <v>121.47948</v>
      </c>
      <c r="D7476">
        <v>22.63889</v>
      </c>
      <c r="E7476">
        <v>20210414</v>
      </c>
      <c r="F7476" t="s">
        <v>542</v>
      </c>
      <c r="G7476" t="s">
        <v>114</v>
      </c>
      <c r="H7476" t="s">
        <v>115</v>
      </c>
      <c r="I7476" t="s">
        <v>241</v>
      </c>
      <c r="J7476" t="s">
        <v>15</v>
      </c>
      <c r="K7476" t="str">
        <f>VLOOKUP(G7476,'[1]crosstable (6)'!$B:$C,2,FALSE)</f>
        <v>Chordata</v>
      </c>
      <c r="L7476" t="str">
        <f>VLOOKUP(H7476,'[1]crosstable (6)'!$D:$E,2,FALSE)</f>
        <v>Actinopterygii</v>
      </c>
      <c r="M7476" t="str">
        <f>VLOOKUP(I7476,'[1]crosstable (6)'!$H:$I,2,FALSE)</f>
        <v>Syngnathidae</v>
      </c>
      <c r="N7476" t="str">
        <f>VLOOKUP(F7476,'[1]crosstable (6)'!$A:$J,10,FALSE)</f>
        <v>Hippocampus bargibanti</v>
      </c>
    </row>
    <row r="7477" spans="1:14" x14ac:dyDescent="0.25">
      <c r="A7477" t="s">
        <v>9</v>
      </c>
      <c r="B7477" t="s">
        <v>1143</v>
      </c>
      <c r="C7477">
        <v>121.47948</v>
      </c>
      <c r="D7477">
        <v>22.63889</v>
      </c>
      <c r="E7477">
        <v>20210414</v>
      </c>
      <c r="F7477" t="s">
        <v>498</v>
      </c>
      <c r="G7477" t="s">
        <v>114</v>
      </c>
      <c r="H7477" t="s">
        <v>115</v>
      </c>
      <c r="I7477" t="s">
        <v>194</v>
      </c>
      <c r="J7477" t="s">
        <v>15</v>
      </c>
      <c r="K7477" t="str">
        <f>VLOOKUP(G7477,'[1]crosstable (6)'!$B:$C,2,FALSE)</f>
        <v>Chordata</v>
      </c>
      <c r="L7477" t="str">
        <f>VLOOKUP(H7477,'[1]crosstable (6)'!$D:$E,2,FALSE)</f>
        <v>Actinopterygii</v>
      </c>
      <c r="M7477" t="str">
        <f>VLOOKUP(I7477,'[1]crosstable (6)'!$H:$I,2,FALSE)</f>
        <v>Acanthuridae</v>
      </c>
      <c r="N7477" t="str">
        <f>VLOOKUP(F7477,'[1]crosstable (6)'!$A:$J,10,FALSE)</f>
        <v>Acanthurus japonicus</v>
      </c>
    </row>
    <row r="7478" spans="1:14" x14ac:dyDescent="0.25">
      <c r="A7478" t="s">
        <v>9</v>
      </c>
      <c r="B7478" t="s">
        <v>1143</v>
      </c>
      <c r="C7478">
        <v>121.47948</v>
      </c>
      <c r="D7478">
        <v>22.63889</v>
      </c>
      <c r="E7478">
        <v>20210414</v>
      </c>
      <c r="F7478" t="s">
        <v>651</v>
      </c>
      <c r="G7478" t="s">
        <v>114</v>
      </c>
      <c r="H7478" t="s">
        <v>115</v>
      </c>
      <c r="I7478" t="s">
        <v>130</v>
      </c>
      <c r="J7478" t="s">
        <v>15</v>
      </c>
      <c r="K7478" t="str">
        <f>VLOOKUP(G7478,'[1]crosstable (6)'!$B:$C,2,FALSE)</f>
        <v>Chordata</v>
      </c>
      <c r="L7478" t="str">
        <f>VLOOKUP(H7478,'[1]crosstable (6)'!$D:$E,2,FALSE)</f>
        <v>Actinopterygii</v>
      </c>
      <c r="M7478" t="str">
        <f>VLOOKUP(I7478,'[1]crosstable (6)'!$H:$I,2,FALSE)</f>
        <v>Pomacanthidae</v>
      </c>
      <c r="N7478" t="str">
        <f>VLOOKUP(F7478,'[1]crosstable (6)'!$A:$J,10,FALSE)</f>
        <v>Genicanthus semifasciatus</v>
      </c>
    </row>
    <row r="7479" spans="1:14" x14ac:dyDescent="0.25">
      <c r="A7479" t="s">
        <v>9</v>
      </c>
      <c r="B7479" t="s">
        <v>1143</v>
      </c>
      <c r="C7479">
        <v>121.47948</v>
      </c>
      <c r="D7479">
        <v>22.63889</v>
      </c>
      <c r="E7479">
        <v>20210414</v>
      </c>
      <c r="F7479" t="s">
        <v>543</v>
      </c>
      <c r="G7479" t="s">
        <v>114</v>
      </c>
      <c r="H7479" t="s">
        <v>115</v>
      </c>
      <c r="I7479" t="s">
        <v>119</v>
      </c>
      <c r="J7479" t="s">
        <v>15</v>
      </c>
      <c r="K7479" t="str">
        <f>VLOOKUP(G7479,'[1]crosstable (6)'!$B:$C,2,FALSE)</f>
        <v>Chordata</v>
      </c>
      <c r="L7479" t="str">
        <f>VLOOKUP(H7479,'[1]crosstable (6)'!$D:$E,2,FALSE)</f>
        <v>Actinopterygii</v>
      </c>
      <c r="M7479" t="str">
        <f>VLOOKUP(I7479,'[1]crosstable (6)'!$H:$I,2,FALSE)</f>
        <v>Pomacentridae</v>
      </c>
      <c r="N7479" t="str">
        <f>VLOOKUP(F7479,'[1]crosstable (6)'!$A:$J,10,FALSE)</f>
        <v>Chrysiptera starcki</v>
      </c>
    </row>
    <row r="7480" spans="1:14" x14ac:dyDescent="0.25">
      <c r="A7480" t="s">
        <v>9</v>
      </c>
      <c r="B7480" t="s">
        <v>1143</v>
      </c>
      <c r="C7480">
        <v>121.47948</v>
      </c>
      <c r="D7480">
        <v>22.63889</v>
      </c>
      <c r="E7480">
        <v>20210414</v>
      </c>
      <c r="F7480" t="s">
        <v>258</v>
      </c>
      <c r="G7480" t="s">
        <v>114</v>
      </c>
      <c r="H7480" t="s">
        <v>115</v>
      </c>
      <c r="I7480" t="s">
        <v>192</v>
      </c>
      <c r="J7480" t="s">
        <v>15</v>
      </c>
      <c r="K7480" t="str">
        <f>VLOOKUP(G7480,'[1]crosstable (6)'!$B:$C,2,FALSE)</f>
        <v>Chordata</v>
      </c>
      <c r="L7480" t="str">
        <f>VLOOKUP(H7480,'[1]crosstable (6)'!$D:$E,2,FALSE)</f>
        <v>Actinopterygii</v>
      </c>
      <c r="M7480" t="str">
        <f>VLOOKUP(I7480,'[1]crosstable (6)'!$H:$I,2,FALSE)</f>
        <v>Chaetodontidae</v>
      </c>
      <c r="N7480" t="str">
        <f>VLOOKUP(F7480,'[1]crosstable (6)'!$A:$J,10,FALSE)</f>
        <v>Heniochus acuminatus</v>
      </c>
    </row>
    <row r="7481" spans="1:14" x14ac:dyDescent="0.25">
      <c r="A7481" t="s">
        <v>9</v>
      </c>
      <c r="B7481" t="s">
        <v>1143</v>
      </c>
      <c r="C7481">
        <v>121.47948</v>
      </c>
      <c r="D7481">
        <v>22.63889</v>
      </c>
      <c r="E7481">
        <v>20210414</v>
      </c>
      <c r="F7481" t="s">
        <v>652</v>
      </c>
      <c r="G7481" t="s">
        <v>114</v>
      </c>
      <c r="H7481" t="s">
        <v>115</v>
      </c>
      <c r="I7481" t="s">
        <v>192</v>
      </c>
      <c r="J7481" t="s">
        <v>15</v>
      </c>
      <c r="K7481" t="str">
        <f>VLOOKUP(G7481,'[1]crosstable (6)'!$B:$C,2,FALSE)</f>
        <v>Chordata</v>
      </c>
      <c r="L7481" t="str">
        <f>VLOOKUP(H7481,'[1]crosstable (6)'!$D:$E,2,FALSE)</f>
        <v>Actinopterygii</v>
      </c>
      <c r="M7481" t="str">
        <f>VLOOKUP(I7481,'[1]crosstable (6)'!$H:$I,2,FALSE)</f>
        <v>Chaetodontidae</v>
      </c>
      <c r="N7481" t="str">
        <f>VLOOKUP(F7481,'[1]crosstable (6)'!$A:$J,10,FALSE)</f>
        <v>Hemitaurichthys polylepis</v>
      </c>
    </row>
    <row r="7482" spans="1:14" x14ac:dyDescent="0.25">
      <c r="A7482" t="s">
        <v>9</v>
      </c>
      <c r="B7482" t="s">
        <v>1143</v>
      </c>
      <c r="C7482">
        <v>121.47948</v>
      </c>
      <c r="D7482">
        <v>22.63889</v>
      </c>
      <c r="E7482">
        <v>20210414</v>
      </c>
      <c r="F7482" t="s">
        <v>136</v>
      </c>
      <c r="G7482" t="s">
        <v>114</v>
      </c>
      <c r="H7482" t="s">
        <v>115</v>
      </c>
      <c r="I7482" t="s">
        <v>116</v>
      </c>
      <c r="J7482" t="s">
        <v>15</v>
      </c>
      <c r="K7482" t="str">
        <f>VLOOKUP(G7482,'[1]crosstable (6)'!$B:$C,2,FALSE)</f>
        <v>Chordata</v>
      </c>
      <c r="L7482" t="str">
        <f>VLOOKUP(H7482,'[1]crosstable (6)'!$D:$E,2,FALSE)</f>
        <v>Actinopterygii</v>
      </c>
      <c r="M7482" t="str">
        <f>VLOOKUP(I7482,'[1]crosstable (6)'!$H:$I,2,FALSE)</f>
        <v>Labridae</v>
      </c>
      <c r="N7482" t="str">
        <f>VLOOKUP(F7482,'[1]crosstable (6)'!$A:$J,10,FALSE)</f>
        <v>Cheilinus oxycephalus</v>
      </c>
    </row>
    <row r="7483" spans="1:14" x14ac:dyDescent="0.25">
      <c r="A7483" t="s">
        <v>9</v>
      </c>
      <c r="B7483" t="s">
        <v>1143</v>
      </c>
      <c r="C7483">
        <v>121.47948</v>
      </c>
      <c r="D7483">
        <v>22.63889</v>
      </c>
      <c r="E7483">
        <v>20210414</v>
      </c>
      <c r="F7483" t="s">
        <v>214</v>
      </c>
      <c r="G7483" t="s">
        <v>114</v>
      </c>
      <c r="H7483" t="s">
        <v>115</v>
      </c>
      <c r="I7483" t="s">
        <v>192</v>
      </c>
      <c r="J7483" t="s">
        <v>15</v>
      </c>
      <c r="K7483" t="str">
        <f>VLOOKUP(G7483,'[1]crosstable (6)'!$B:$C,2,FALSE)</f>
        <v>Chordata</v>
      </c>
      <c r="L7483" t="str">
        <f>VLOOKUP(H7483,'[1]crosstable (6)'!$D:$E,2,FALSE)</f>
        <v>Actinopterygii</v>
      </c>
      <c r="M7483" t="str">
        <f>VLOOKUP(I7483,'[1]crosstable (6)'!$H:$I,2,FALSE)</f>
        <v>Chaetodontidae</v>
      </c>
      <c r="N7483" t="str">
        <f>VLOOKUP(F7483,'[1]crosstable (6)'!$A:$J,10,FALSE)</f>
        <v>Chaetodon kleinii</v>
      </c>
    </row>
    <row r="7484" spans="1:14" x14ac:dyDescent="0.25">
      <c r="A7484" t="s">
        <v>9</v>
      </c>
      <c r="B7484" t="s">
        <v>1143</v>
      </c>
      <c r="C7484">
        <v>121.47948</v>
      </c>
      <c r="D7484">
        <v>22.63889</v>
      </c>
      <c r="E7484">
        <v>20210414</v>
      </c>
      <c r="F7484" t="s">
        <v>140</v>
      </c>
      <c r="G7484" t="s">
        <v>114</v>
      </c>
      <c r="H7484" t="s">
        <v>115</v>
      </c>
      <c r="I7484" t="s">
        <v>141</v>
      </c>
      <c r="J7484" t="s">
        <v>15</v>
      </c>
      <c r="K7484" t="str">
        <f>VLOOKUP(G7484,'[1]crosstable (6)'!$B:$C,2,FALSE)</f>
        <v>Chordata</v>
      </c>
      <c r="L7484" t="str">
        <f>VLOOKUP(H7484,'[1]crosstable (6)'!$D:$E,2,FALSE)</f>
        <v>Actinopterygii</v>
      </c>
      <c r="M7484" t="str">
        <f>VLOOKUP(I7484,'[1]crosstable (6)'!$H:$I,2,FALSE)</f>
        <v>Serranidae</v>
      </c>
      <c r="N7484" t="str">
        <f>VLOOKUP(F7484,'[1]crosstable (6)'!$A:$J,10,FALSE)</f>
        <v>Cephalopholis urodeta</v>
      </c>
    </row>
    <row r="7485" spans="1:14" x14ac:dyDescent="0.25">
      <c r="A7485" t="s">
        <v>9</v>
      </c>
      <c r="B7485" t="s">
        <v>1143</v>
      </c>
      <c r="C7485">
        <v>121.47948</v>
      </c>
      <c r="D7485">
        <v>22.63889</v>
      </c>
      <c r="E7485">
        <v>20210414</v>
      </c>
      <c r="F7485" t="s">
        <v>654</v>
      </c>
      <c r="G7485" t="s">
        <v>114</v>
      </c>
      <c r="H7485" t="s">
        <v>115</v>
      </c>
      <c r="I7485" t="s">
        <v>266</v>
      </c>
      <c r="J7485" t="s">
        <v>15</v>
      </c>
      <c r="K7485" t="str">
        <f>VLOOKUP(G7485,'[1]crosstable (6)'!$B:$C,2,FALSE)</f>
        <v>Chordata</v>
      </c>
      <c r="L7485" t="str">
        <f>VLOOKUP(H7485,'[1]crosstable (6)'!$D:$E,2,FALSE)</f>
        <v>Actinopterygii</v>
      </c>
      <c r="M7485" t="str">
        <f>VLOOKUP(I7485,'[1]crosstable (6)'!$H:$I,2,FALSE)</f>
        <v>Microdesmidae</v>
      </c>
      <c r="N7485" t="str">
        <f>VLOOKUP(F7485,'[1]crosstable (6)'!$A:$J,10,FALSE)</f>
        <v>Ptereleotris heteroptera</v>
      </c>
    </row>
    <row r="7486" spans="1:14" x14ac:dyDescent="0.25">
      <c r="A7486" t="s">
        <v>9</v>
      </c>
      <c r="B7486" t="s">
        <v>1143</v>
      </c>
      <c r="C7486">
        <v>121.47948</v>
      </c>
      <c r="D7486">
        <v>22.63889</v>
      </c>
      <c r="E7486">
        <v>20210414</v>
      </c>
      <c r="F7486" t="s">
        <v>569</v>
      </c>
      <c r="G7486" t="s">
        <v>114</v>
      </c>
      <c r="H7486" t="s">
        <v>115</v>
      </c>
      <c r="I7486" t="s">
        <v>166</v>
      </c>
      <c r="J7486" t="s">
        <v>15</v>
      </c>
      <c r="K7486" t="str">
        <f>VLOOKUP(G7486,'[1]crosstable (6)'!$B:$C,2,FALSE)</f>
        <v>Chordata</v>
      </c>
      <c r="L7486" t="str">
        <f>VLOOKUP(H7486,'[1]crosstable (6)'!$D:$E,2,FALSE)</f>
        <v>Actinopterygii</v>
      </c>
      <c r="M7486" t="str">
        <f>VLOOKUP(I7486,'[1]crosstable (6)'!$H:$I,2,FALSE)</f>
        <v>Holocentridae</v>
      </c>
      <c r="N7486" t="str">
        <f>VLOOKUP(F7486,'[1]crosstable (6)'!$A:$J,10,FALSE)</f>
        <v>Sargocentron caudimaculatum</v>
      </c>
    </row>
    <row r="7487" spans="1:14" x14ac:dyDescent="0.25">
      <c r="A7487" t="s">
        <v>9</v>
      </c>
      <c r="B7487" t="s">
        <v>1143</v>
      </c>
      <c r="C7487">
        <v>121.47948</v>
      </c>
      <c r="D7487">
        <v>22.63889</v>
      </c>
      <c r="E7487">
        <v>20210414</v>
      </c>
      <c r="F7487" t="s">
        <v>236</v>
      </c>
      <c r="G7487" t="s">
        <v>114</v>
      </c>
      <c r="H7487" t="s">
        <v>115</v>
      </c>
      <c r="I7487" t="s">
        <v>119</v>
      </c>
      <c r="J7487" t="s">
        <v>15</v>
      </c>
      <c r="K7487" t="str">
        <f>VLOOKUP(G7487,'[1]crosstable (6)'!$B:$C,2,FALSE)</f>
        <v>Chordata</v>
      </c>
      <c r="L7487" t="str">
        <f>VLOOKUP(H7487,'[1]crosstable (6)'!$D:$E,2,FALSE)</f>
        <v>Actinopterygii</v>
      </c>
      <c r="M7487" t="str">
        <f>VLOOKUP(I7487,'[1]crosstable (6)'!$H:$I,2,FALSE)</f>
        <v>Pomacentridae</v>
      </c>
      <c r="N7487" t="str">
        <f>VLOOKUP(F7487,'[1]crosstable (6)'!$A:$J,10,FALSE)</f>
        <v>Chromis alleni</v>
      </c>
    </row>
    <row r="7488" spans="1:14" x14ac:dyDescent="0.25">
      <c r="A7488" t="s">
        <v>9</v>
      </c>
      <c r="B7488" t="s">
        <v>1143</v>
      </c>
      <c r="C7488">
        <v>121.47948</v>
      </c>
      <c r="D7488">
        <v>22.63889</v>
      </c>
      <c r="E7488">
        <v>20210414</v>
      </c>
      <c r="F7488" t="s">
        <v>637</v>
      </c>
      <c r="G7488" t="s">
        <v>114</v>
      </c>
      <c r="H7488" t="s">
        <v>115</v>
      </c>
      <c r="I7488" t="s">
        <v>147</v>
      </c>
      <c r="J7488" t="s">
        <v>15</v>
      </c>
      <c r="K7488" t="str">
        <f>VLOOKUP(G7488,'[1]crosstable (6)'!$B:$C,2,FALSE)</f>
        <v>Chordata</v>
      </c>
      <c r="L7488" t="str">
        <f>VLOOKUP(H7488,'[1]crosstable (6)'!$D:$E,2,FALSE)</f>
        <v>Actinopterygii</v>
      </c>
      <c r="M7488" t="str">
        <f>VLOOKUP(I7488,'[1]crosstable (6)'!$H:$I,2,FALSE)</f>
        <v>Balistidae</v>
      </c>
      <c r="N7488" t="str">
        <f>VLOOKUP(F7488,'[1]crosstable (6)'!$A:$J,10,FALSE)</f>
        <v>Balistapus undulatus</v>
      </c>
    </row>
    <row r="7489" spans="1:14" x14ac:dyDescent="0.25">
      <c r="A7489" t="s">
        <v>9</v>
      </c>
      <c r="B7489" t="s">
        <v>1143</v>
      </c>
      <c r="C7489">
        <v>121.47948</v>
      </c>
      <c r="D7489">
        <v>22.63889</v>
      </c>
      <c r="E7489">
        <v>20210414</v>
      </c>
      <c r="F7489" t="s">
        <v>310</v>
      </c>
      <c r="G7489" t="s">
        <v>114</v>
      </c>
      <c r="H7489" t="s">
        <v>115</v>
      </c>
      <c r="I7489" t="s">
        <v>147</v>
      </c>
      <c r="J7489" t="s">
        <v>15</v>
      </c>
      <c r="K7489" t="str">
        <f>VLOOKUP(G7489,'[1]crosstable (6)'!$B:$C,2,FALSE)</f>
        <v>Chordata</v>
      </c>
      <c r="L7489" t="str">
        <f>VLOOKUP(H7489,'[1]crosstable (6)'!$D:$E,2,FALSE)</f>
        <v>Actinopterygii</v>
      </c>
      <c r="M7489" t="str">
        <f>VLOOKUP(I7489,'[1]crosstable (6)'!$H:$I,2,FALSE)</f>
        <v>Balistidae</v>
      </c>
      <c r="N7489" t="str">
        <f>VLOOKUP(F7489,'[1]crosstable (6)'!$A:$J,10,FALSE)</f>
        <v>Balistoides conspicillum</v>
      </c>
    </row>
    <row r="7490" spans="1:14" x14ac:dyDescent="0.25">
      <c r="A7490" t="s">
        <v>9</v>
      </c>
      <c r="B7490" t="s">
        <v>1143</v>
      </c>
      <c r="C7490">
        <v>121.47948</v>
      </c>
      <c r="D7490">
        <v>22.63889</v>
      </c>
      <c r="E7490">
        <v>20210414</v>
      </c>
      <c r="F7490" t="s">
        <v>859</v>
      </c>
      <c r="G7490" t="s">
        <v>114</v>
      </c>
      <c r="H7490" t="s">
        <v>115</v>
      </c>
      <c r="I7490" t="s">
        <v>444</v>
      </c>
      <c r="J7490" t="s">
        <v>15</v>
      </c>
      <c r="K7490" t="str">
        <f>VLOOKUP(G7490,'[1]crosstable (6)'!$B:$C,2,FALSE)</f>
        <v>Chordata</v>
      </c>
      <c r="L7490" t="str">
        <f>VLOOKUP(H7490,'[1]crosstable (6)'!$D:$E,2,FALSE)</f>
        <v>Actinopterygii</v>
      </c>
      <c r="M7490" t="str">
        <f>VLOOKUP(I7490,'[1]crosstable (6)'!$H:$I,2,FALSE)</f>
        <v>Plesiopidae</v>
      </c>
      <c r="N7490" t="str">
        <f>VLOOKUP(F7490,'[1]crosstable (6)'!$A:$J,10,FALSE)</f>
        <v>Calloplesiops altivelis</v>
      </c>
    </row>
    <row r="7491" spans="1:14" x14ac:dyDescent="0.25">
      <c r="A7491" t="s">
        <v>9</v>
      </c>
      <c r="B7491" t="s">
        <v>1143</v>
      </c>
      <c r="C7491">
        <v>121.47948</v>
      </c>
      <c r="D7491">
        <v>22.63889</v>
      </c>
      <c r="E7491">
        <v>20210414</v>
      </c>
      <c r="F7491" t="s">
        <v>577</v>
      </c>
      <c r="G7491" t="s">
        <v>114</v>
      </c>
      <c r="H7491" t="s">
        <v>115</v>
      </c>
      <c r="I7491" t="s">
        <v>119</v>
      </c>
      <c r="J7491" t="s">
        <v>15</v>
      </c>
      <c r="K7491" t="str">
        <f>VLOOKUP(G7491,'[1]crosstable (6)'!$B:$C,2,FALSE)</f>
        <v>Chordata</v>
      </c>
      <c r="L7491" t="str">
        <f>VLOOKUP(H7491,'[1]crosstable (6)'!$D:$E,2,FALSE)</f>
        <v>Actinopterygii</v>
      </c>
      <c r="M7491" t="str">
        <f>VLOOKUP(I7491,'[1]crosstable (6)'!$H:$I,2,FALSE)</f>
        <v>Pomacentridae</v>
      </c>
      <c r="N7491" t="str">
        <f>VLOOKUP(F7491,'[1]crosstable (6)'!$A:$J,10,FALSE)</f>
        <v>Plectroglyphidodon dickii</v>
      </c>
    </row>
    <row r="7492" spans="1:14" x14ac:dyDescent="0.25">
      <c r="A7492" t="s">
        <v>9</v>
      </c>
      <c r="B7492" t="s">
        <v>1143</v>
      </c>
      <c r="C7492">
        <v>121.47948</v>
      </c>
      <c r="D7492">
        <v>22.63889</v>
      </c>
      <c r="E7492">
        <v>20210414</v>
      </c>
      <c r="F7492" t="s">
        <v>556</v>
      </c>
      <c r="G7492" t="s">
        <v>114</v>
      </c>
      <c r="H7492" t="s">
        <v>115</v>
      </c>
      <c r="I7492" t="s">
        <v>116</v>
      </c>
      <c r="J7492" t="s">
        <v>15</v>
      </c>
      <c r="K7492" t="str">
        <f>VLOOKUP(G7492,'[1]crosstable (6)'!$B:$C,2,FALSE)</f>
        <v>Chordata</v>
      </c>
      <c r="L7492" t="str">
        <f>VLOOKUP(H7492,'[1]crosstable (6)'!$D:$E,2,FALSE)</f>
        <v>Actinopterygii</v>
      </c>
      <c r="M7492" t="str">
        <f>VLOOKUP(I7492,'[1]crosstable (6)'!$H:$I,2,FALSE)</f>
        <v>Labridae</v>
      </c>
      <c r="N7492" t="str">
        <f>VLOOKUP(F7492,'[1]crosstable (6)'!$A:$J,10,FALSE)</f>
        <v>Pseudocheilinus evanidus</v>
      </c>
    </row>
    <row r="7493" spans="1:14" x14ac:dyDescent="0.25">
      <c r="A7493" t="s">
        <v>9</v>
      </c>
      <c r="B7493" t="s">
        <v>1143</v>
      </c>
      <c r="C7493">
        <v>121.47948</v>
      </c>
      <c r="D7493">
        <v>22.63889</v>
      </c>
      <c r="E7493">
        <v>20210414</v>
      </c>
      <c r="F7493" t="s">
        <v>1151</v>
      </c>
      <c r="G7493" t="s">
        <v>114</v>
      </c>
      <c r="H7493" t="s">
        <v>115</v>
      </c>
      <c r="I7493" t="s">
        <v>122</v>
      </c>
      <c r="J7493" t="s">
        <v>15</v>
      </c>
      <c r="K7493" t="str">
        <f>VLOOKUP(G7493,'[1]crosstable (6)'!$B:$C,2,FALSE)</f>
        <v>Chordata</v>
      </c>
      <c r="L7493" t="str">
        <f>VLOOKUP(H7493,'[1]crosstable (6)'!$D:$E,2,FALSE)</f>
        <v>Actinopterygii</v>
      </c>
      <c r="M7493" t="str">
        <f>VLOOKUP(I7493,'[1]crosstable (6)'!$H:$I,2,FALSE)</f>
        <v>Scaridae</v>
      </c>
      <c r="N7493" t="str">
        <f>VLOOKUP(F7493,'[1]crosstable (6)'!$A:$J,10,FALSE)</f>
        <v>Scarus oviceps</v>
      </c>
    </row>
    <row r="7494" spans="1:14" x14ac:dyDescent="0.25">
      <c r="A7494" t="s">
        <v>9</v>
      </c>
      <c r="B7494" t="s">
        <v>1143</v>
      </c>
      <c r="C7494">
        <v>121.47948</v>
      </c>
      <c r="D7494">
        <v>22.63889</v>
      </c>
      <c r="E7494">
        <v>20210414</v>
      </c>
      <c r="F7494" t="s">
        <v>284</v>
      </c>
      <c r="G7494" t="s">
        <v>114</v>
      </c>
      <c r="H7494" t="s">
        <v>115</v>
      </c>
      <c r="I7494" t="s">
        <v>119</v>
      </c>
      <c r="J7494" t="s">
        <v>15</v>
      </c>
      <c r="K7494" t="str">
        <f>VLOOKUP(G7494,'[1]crosstable (6)'!$B:$C,2,FALSE)</f>
        <v>Chordata</v>
      </c>
      <c r="L7494" t="str">
        <f>VLOOKUP(H7494,'[1]crosstable (6)'!$D:$E,2,FALSE)</f>
        <v>Actinopterygii</v>
      </c>
      <c r="M7494" t="str">
        <f>VLOOKUP(I7494,'[1]crosstable (6)'!$H:$I,2,FALSE)</f>
        <v>Pomacentridae</v>
      </c>
      <c r="N7494" t="str">
        <f>VLOOKUP(F7494,'[1]crosstable (6)'!$A:$J,10,FALSE)</f>
        <v>Amphiprion perideraion</v>
      </c>
    </row>
    <row r="7495" spans="1:14" x14ac:dyDescent="0.25">
      <c r="A7495" t="s">
        <v>9</v>
      </c>
      <c r="B7495" t="s">
        <v>1143</v>
      </c>
      <c r="C7495">
        <v>121.47948</v>
      </c>
      <c r="D7495">
        <v>22.63889</v>
      </c>
      <c r="E7495">
        <v>20210414</v>
      </c>
      <c r="F7495" t="s">
        <v>163</v>
      </c>
      <c r="G7495" t="s">
        <v>114</v>
      </c>
      <c r="H7495" t="s">
        <v>115</v>
      </c>
      <c r="I7495" t="s">
        <v>116</v>
      </c>
      <c r="J7495" t="s">
        <v>15</v>
      </c>
      <c r="K7495" t="str">
        <f>VLOOKUP(G7495,'[1]crosstable (6)'!$B:$C,2,FALSE)</f>
        <v>Chordata</v>
      </c>
      <c r="L7495" t="str">
        <f>VLOOKUP(H7495,'[1]crosstable (6)'!$D:$E,2,FALSE)</f>
        <v>Actinopterygii</v>
      </c>
      <c r="M7495" t="str">
        <f>VLOOKUP(I7495,'[1]crosstable (6)'!$H:$I,2,FALSE)</f>
        <v>Labridae</v>
      </c>
      <c r="N7495" t="str">
        <f>VLOOKUP(F7495,'[1]crosstable (6)'!$A:$J,10,FALSE)</f>
        <v>Thalassoma lutescens</v>
      </c>
    </row>
    <row r="7496" spans="1:14" x14ac:dyDescent="0.25">
      <c r="A7496" t="s">
        <v>9</v>
      </c>
      <c r="B7496" t="s">
        <v>1143</v>
      </c>
      <c r="C7496">
        <v>121.47948</v>
      </c>
      <c r="D7496">
        <v>22.63889</v>
      </c>
      <c r="E7496">
        <v>20210414</v>
      </c>
      <c r="F7496" t="s">
        <v>750</v>
      </c>
      <c r="G7496" t="s">
        <v>114</v>
      </c>
      <c r="H7496" t="s">
        <v>115</v>
      </c>
      <c r="I7496" t="s">
        <v>194</v>
      </c>
      <c r="J7496" t="s">
        <v>15</v>
      </c>
      <c r="K7496" t="str">
        <f>VLOOKUP(G7496,'[1]crosstable (6)'!$B:$C,2,FALSE)</f>
        <v>Chordata</v>
      </c>
      <c r="L7496" t="str">
        <f>VLOOKUP(H7496,'[1]crosstable (6)'!$D:$E,2,FALSE)</f>
        <v>Actinopterygii</v>
      </c>
      <c r="M7496" t="str">
        <f>VLOOKUP(I7496,'[1]crosstable (6)'!$H:$I,2,FALSE)</f>
        <v>Acanthuridae</v>
      </c>
      <c r="N7496" t="str">
        <f>VLOOKUP(F7496,'[1]crosstable (6)'!$A:$J,10,FALSE)</f>
        <v>Naso vlamingii</v>
      </c>
    </row>
    <row r="7497" spans="1:14" x14ac:dyDescent="0.25">
      <c r="A7497" t="s">
        <v>9</v>
      </c>
      <c r="B7497" t="s">
        <v>1143</v>
      </c>
      <c r="C7497">
        <v>121.47948</v>
      </c>
      <c r="D7497">
        <v>22.63889</v>
      </c>
      <c r="E7497">
        <v>20210414</v>
      </c>
      <c r="F7497" t="s">
        <v>321</v>
      </c>
      <c r="G7497" t="s">
        <v>114</v>
      </c>
      <c r="H7497" t="s">
        <v>115</v>
      </c>
      <c r="I7497" t="s">
        <v>248</v>
      </c>
      <c r="J7497" t="s">
        <v>15</v>
      </c>
      <c r="K7497" t="str">
        <f>VLOOKUP(G7497,'[1]crosstable (6)'!$B:$C,2,FALSE)</f>
        <v>Chordata</v>
      </c>
      <c r="L7497" t="str">
        <f>VLOOKUP(H7497,'[1]crosstable (6)'!$D:$E,2,FALSE)</f>
        <v>Actinopterygii</v>
      </c>
      <c r="M7497" t="str">
        <f>VLOOKUP(I7497,'[1]crosstable (6)'!$H:$I,2,FALSE)</f>
        <v>Cirrhitidae</v>
      </c>
      <c r="N7497" t="str">
        <f>VLOOKUP(F7497,'[1]crosstable (6)'!$A:$J,10,FALSE)</f>
        <v>Paracirrhites arcatus</v>
      </c>
    </row>
    <row r="7498" spans="1:14" x14ac:dyDescent="0.25">
      <c r="A7498" t="s">
        <v>9</v>
      </c>
      <c r="B7498" t="s">
        <v>1143</v>
      </c>
      <c r="C7498">
        <v>121.47948</v>
      </c>
      <c r="D7498">
        <v>22.63889</v>
      </c>
      <c r="E7498">
        <v>20210414</v>
      </c>
      <c r="F7498" t="s">
        <v>165</v>
      </c>
      <c r="G7498" t="s">
        <v>114</v>
      </c>
      <c r="H7498" t="s">
        <v>115</v>
      </c>
      <c r="I7498" t="s">
        <v>166</v>
      </c>
      <c r="J7498" t="s">
        <v>15</v>
      </c>
      <c r="K7498" t="str">
        <f>VLOOKUP(G7498,'[1]crosstable (6)'!$B:$C,2,FALSE)</f>
        <v>Chordata</v>
      </c>
      <c r="L7498" t="str">
        <f>VLOOKUP(H7498,'[1]crosstable (6)'!$D:$E,2,FALSE)</f>
        <v>Actinopterygii</v>
      </c>
      <c r="M7498" t="str">
        <f>VLOOKUP(I7498,'[1]crosstable (6)'!$H:$I,2,FALSE)</f>
        <v>Holocentridae</v>
      </c>
      <c r="N7498" t="str">
        <f>VLOOKUP(F7498,'[1]crosstable (6)'!$A:$J,10,FALSE)</f>
        <v>Myripristis kuntee</v>
      </c>
    </row>
    <row r="7499" spans="1:14" x14ac:dyDescent="0.25">
      <c r="A7499" t="s">
        <v>9</v>
      </c>
      <c r="B7499" t="s">
        <v>1143</v>
      </c>
      <c r="C7499">
        <v>121.47948</v>
      </c>
      <c r="D7499">
        <v>22.63889</v>
      </c>
      <c r="E7499">
        <v>20210414</v>
      </c>
      <c r="F7499" t="s">
        <v>172</v>
      </c>
      <c r="G7499" t="s">
        <v>114</v>
      </c>
      <c r="H7499" t="s">
        <v>115</v>
      </c>
      <c r="I7499" t="s">
        <v>116</v>
      </c>
      <c r="J7499" t="s">
        <v>15</v>
      </c>
      <c r="K7499" t="str">
        <f>VLOOKUP(G7499,'[1]crosstable (6)'!$B:$C,2,FALSE)</f>
        <v>Chordata</v>
      </c>
      <c r="L7499" t="str">
        <f>VLOOKUP(H7499,'[1]crosstable (6)'!$D:$E,2,FALSE)</f>
        <v>Actinopterygii</v>
      </c>
      <c r="M7499" t="str">
        <f>VLOOKUP(I7499,'[1]crosstable (6)'!$H:$I,2,FALSE)</f>
        <v>Labridae</v>
      </c>
      <c r="N7499" t="str">
        <f>VLOOKUP(F7499,'[1]crosstable (6)'!$A:$J,10,FALSE)</f>
        <v>Oxycheilinus unifasciatus</v>
      </c>
    </row>
    <row r="7500" spans="1:14" x14ac:dyDescent="0.25">
      <c r="A7500" t="s">
        <v>9</v>
      </c>
      <c r="B7500" t="s">
        <v>1143</v>
      </c>
      <c r="C7500">
        <v>121.47948</v>
      </c>
      <c r="D7500">
        <v>22.63889</v>
      </c>
      <c r="E7500">
        <v>20210414</v>
      </c>
      <c r="F7500" t="s">
        <v>751</v>
      </c>
      <c r="G7500" t="s">
        <v>114</v>
      </c>
      <c r="H7500" t="s">
        <v>115</v>
      </c>
      <c r="I7500" t="s">
        <v>141</v>
      </c>
      <c r="J7500" t="s">
        <v>15</v>
      </c>
      <c r="K7500" t="str">
        <f>VLOOKUP(G7500,'[1]crosstable (6)'!$B:$C,2,FALSE)</f>
        <v>Chordata</v>
      </c>
      <c r="L7500" t="str">
        <f>VLOOKUP(H7500,'[1]crosstable (6)'!$D:$E,2,FALSE)</f>
        <v>Actinopterygii</v>
      </c>
      <c r="M7500" t="str">
        <f>VLOOKUP(I7500,'[1]crosstable (6)'!$H:$I,2,FALSE)</f>
        <v>Serranidae</v>
      </c>
      <c r="N7500" t="str">
        <f>VLOOKUP(F7500,'[1]crosstable (6)'!$A:$J,10,FALSE)</f>
        <v>Cephalopholis argus</v>
      </c>
    </row>
    <row r="7501" spans="1:14" x14ac:dyDescent="0.25">
      <c r="A7501" t="s">
        <v>9</v>
      </c>
      <c r="B7501" t="s">
        <v>1143</v>
      </c>
      <c r="C7501">
        <v>121.47948</v>
      </c>
      <c r="D7501">
        <v>22.63889</v>
      </c>
      <c r="E7501">
        <v>20210414</v>
      </c>
      <c r="F7501" t="s">
        <v>329</v>
      </c>
      <c r="G7501" t="s">
        <v>114</v>
      </c>
      <c r="H7501" t="s">
        <v>115</v>
      </c>
      <c r="I7501" t="s">
        <v>266</v>
      </c>
      <c r="J7501" t="s">
        <v>15</v>
      </c>
      <c r="K7501" t="str">
        <f>VLOOKUP(G7501,'[1]crosstable (6)'!$B:$C,2,FALSE)</f>
        <v>Chordata</v>
      </c>
      <c r="L7501" t="str">
        <f>VLOOKUP(H7501,'[1]crosstable (6)'!$D:$E,2,FALSE)</f>
        <v>Actinopterygii</v>
      </c>
      <c r="M7501" t="str">
        <f>VLOOKUP(I7501,'[1]crosstable (6)'!$H:$I,2,FALSE)</f>
        <v>Microdesmidae</v>
      </c>
      <c r="N7501" t="str">
        <f>VLOOKUP(F7501,'[1]crosstable (6)'!$A:$J,10,FALSE)</f>
        <v>Nemateleotris magnifica</v>
      </c>
    </row>
    <row r="7502" spans="1:14" x14ac:dyDescent="0.25">
      <c r="A7502" t="s">
        <v>9</v>
      </c>
      <c r="B7502" t="s">
        <v>1143</v>
      </c>
      <c r="C7502">
        <v>121.47948</v>
      </c>
      <c r="D7502">
        <v>22.63889</v>
      </c>
      <c r="E7502">
        <v>20210414</v>
      </c>
      <c r="F7502" t="s">
        <v>270</v>
      </c>
      <c r="G7502" t="s">
        <v>114</v>
      </c>
      <c r="H7502" t="s">
        <v>115</v>
      </c>
      <c r="I7502" t="s">
        <v>141</v>
      </c>
      <c r="J7502" t="s">
        <v>15</v>
      </c>
      <c r="K7502" t="str">
        <f>VLOOKUP(G7502,'[1]crosstable (6)'!$B:$C,2,FALSE)</f>
        <v>Chordata</v>
      </c>
      <c r="L7502" t="str">
        <f>VLOOKUP(H7502,'[1]crosstable (6)'!$D:$E,2,FALSE)</f>
        <v>Actinopterygii</v>
      </c>
      <c r="M7502" t="str">
        <f>VLOOKUP(I7502,'[1]crosstable (6)'!$H:$I,2,FALSE)</f>
        <v>Serranidae</v>
      </c>
      <c r="N7502" t="str">
        <f>VLOOKUP(F7502,'[1]crosstable (6)'!$A:$J,10,FALSE)</f>
        <v>Pseudanthias squamipinnis</v>
      </c>
    </row>
    <row r="7503" spans="1:14" x14ac:dyDescent="0.25">
      <c r="A7503" t="s">
        <v>9</v>
      </c>
      <c r="B7503" t="s">
        <v>1143</v>
      </c>
      <c r="C7503">
        <v>121.47948</v>
      </c>
      <c r="D7503">
        <v>22.63889</v>
      </c>
      <c r="E7503">
        <v>20210414</v>
      </c>
      <c r="F7503" t="s">
        <v>173</v>
      </c>
      <c r="G7503" t="s">
        <v>114</v>
      </c>
      <c r="H7503" t="s">
        <v>115</v>
      </c>
      <c r="I7503" t="s">
        <v>116</v>
      </c>
      <c r="J7503" t="s">
        <v>15</v>
      </c>
      <c r="K7503" t="str">
        <f>VLOOKUP(G7503,'[1]crosstable (6)'!$B:$C,2,FALSE)</f>
        <v>Chordata</v>
      </c>
      <c r="L7503" t="str">
        <f>VLOOKUP(H7503,'[1]crosstable (6)'!$D:$E,2,FALSE)</f>
        <v>Actinopterygii</v>
      </c>
      <c r="M7503" t="str">
        <f>VLOOKUP(I7503,'[1]crosstable (6)'!$H:$I,2,FALSE)</f>
        <v>Labridae</v>
      </c>
      <c r="N7503" t="str">
        <f>VLOOKUP(F7503,'[1]crosstable (6)'!$A:$J,10,FALSE)</f>
        <v>Labroides dimidiatus</v>
      </c>
    </row>
    <row r="7504" spans="1:14" x14ac:dyDescent="0.25">
      <c r="A7504" t="s">
        <v>9</v>
      </c>
      <c r="B7504" t="s">
        <v>1143</v>
      </c>
      <c r="C7504">
        <v>121.47948</v>
      </c>
      <c r="D7504">
        <v>22.63889</v>
      </c>
      <c r="E7504">
        <v>20210414</v>
      </c>
      <c r="F7504" t="s">
        <v>174</v>
      </c>
      <c r="G7504" t="s">
        <v>114</v>
      </c>
      <c r="H7504" t="s">
        <v>115</v>
      </c>
      <c r="I7504" t="s">
        <v>116</v>
      </c>
      <c r="J7504" t="s">
        <v>15</v>
      </c>
      <c r="K7504" t="str">
        <f>VLOOKUP(G7504,'[1]crosstable (6)'!$B:$C,2,FALSE)</f>
        <v>Chordata</v>
      </c>
      <c r="L7504" t="str">
        <f>VLOOKUP(H7504,'[1]crosstable (6)'!$D:$E,2,FALSE)</f>
        <v>Actinopterygii</v>
      </c>
      <c r="M7504" t="str">
        <f>VLOOKUP(I7504,'[1]crosstable (6)'!$H:$I,2,FALSE)</f>
        <v>Labridae</v>
      </c>
      <c r="N7504" t="str">
        <f>VLOOKUP(F7504,'[1]crosstable (6)'!$A:$J,10,FALSE)</f>
        <v>Thalassoma amblycephalum</v>
      </c>
    </row>
    <row r="7505" spans="1:14" x14ac:dyDescent="0.25">
      <c r="A7505" t="s">
        <v>9</v>
      </c>
      <c r="B7505" t="s">
        <v>1143</v>
      </c>
      <c r="C7505">
        <v>121.47948</v>
      </c>
      <c r="D7505">
        <v>22.63889</v>
      </c>
      <c r="E7505">
        <v>20210414</v>
      </c>
      <c r="F7505" t="s">
        <v>646</v>
      </c>
      <c r="G7505" t="s">
        <v>156</v>
      </c>
      <c r="H7505" t="s">
        <v>157</v>
      </c>
      <c r="I7505" t="s">
        <v>647</v>
      </c>
      <c r="J7505" t="s">
        <v>15</v>
      </c>
      <c r="K7505" t="str">
        <f>VLOOKUP(G7505,'[1]crosstable (6)'!$B:$C,2,FALSE)</f>
        <v>Mollusca</v>
      </c>
      <c r="L7505" t="str">
        <f>VLOOKUP(H7505,'[1]crosstable (6)'!$D:$E,2,FALSE)</f>
        <v>Gastropoda</v>
      </c>
      <c r="M7505" t="str">
        <f>VLOOKUP(I7505,'[1]crosstable (6)'!$H:$I,2,FALSE)</f>
        <v>Goniodorididae</v>
      </c>
      <c r="N7505" t="str">
        <f>VLOOKUP(F7505,'[1]crosstable (6)'!$A:$J,10,FALSE)</f>
        <v>Trapania naeva</v>
      </c>
    </row>
    <row r="7506" spans="1:14" x14ac:dyDescent="0.25">
      <c r="A7506" t="s">
        <v>9</v>
      </c>
      <c r="B7506" t="s">
        <v>1143</v>
      </c>
      <c r="C7506">
        <v>121.47948</v>
      </c>
      <c r="D7506">
        <v>22.63889</v>
      </c>
      <c r="E7506">
        <v>20210414</v>
      </c>
      <c r="F7506" t="s">
        <v>657</v>
      </c>
      <c r="G7506" t="s">
        <v>114</v>
      </c>
      <c r="H7506" t="s">
        <v>115</v>
      </c>
      <c r="I7506" t="s">
        <v>194</v>
      </c>
      <c r="J7506" t="s">
        <v>15</v>
      </c>
      <c r="K7506" t="str">
        <f>VLOOKUP(G7506,'[1]crosstable (6)'!$B:$C,2,FALSE)</f>
        <v>Chordata</v>
      </c>
      <c r="L7506" t="str">
        <f>VLOOKUP(H7506,'[1]crosstable (6)'!$D:$E,2,FALSE)</f>
        <v>Actinopterygii</v>
      </c>
      <c r="M7506" t="str">
        <f>VLOOKUP(I7506,'[1]crosstable (6)'!$H:$I,2,FALSE)</f>
        <v>Acanthuridae</v>
      </c>
      <c r="N7506" t="str">
        <f>VLOOKUP(F7506,'[1]crosstable (6)'!$A:$J,10,FALSE)</f>
        <v>Acanthurus thompsoni</v>
      </c>
    </row>
    <row r="7507" spans="1:14" x14ac:dyDescent="0.25">
      <c r="A7507" t="s">
        <v>9</v>
      </c>
      <c r="B7507" t="s">
        <v>1143</v>
      </c>
      <c r="C7507">
        <v>121.47948</v>
      </c>
      <c r="D7507">
        <v>22.63889</v>
      </c>
      <c r="E7507">
        <v>20210414</v>
      </c>
      <c r="F7507" t="s">
        <v>677</v>
      </c>
      <c r="G7507" t="s">
        <v>114</v>
      </c>
      <c r="H7507" t="s">
        <v>115</v>
      </c>
      <c r="I7507" t="s">
        <v>192</v>
      </c>
      <c r="J7507" t="s">
        <v>15</v>
      </c>
      <c r="K7507" t="str">
        <f>VLOOKUP(G7507,'[1]crosstable (6)'!$B:$C,2,FALSE)</f>
        <v>Chordata</v>
      </c>
      <c r="L7507" t="str">
        <f>VLOOKUP(H7507,'[1]crosstable (6)'!$D:$E,2,FALSE)</f>
        <v>Actinopterygii</v>
      </c>
      <c r="M7507" t="str">
        <f>VLOOKUP(I7507,'[1]crosstable (6)'!$H:$I,2,FALSE)</f>
        <v>Chaetodontidae</v>
      </c>
      <c r="N7507" t="str">
        <f>VLOOKUP(F7507,'[1]crosstable (6)'!$A:$J,10,FALSE)</f>
        <v>Heniochus varius</v>
      </c>
    </row>
    <row r="7508" spans="1:14" x14ac:dyDescent="0.25">
      <c r="A7508" t="s">
        <v>9</v>
      </c>
      <c r="B7508" t="s">
        <v>1143</v>
      </c>
      <c r="C7508">
        <v>121.47948</v>
      </c>
      <c r="D7508">
        <v>22.63889</v>
      </c>
      <c r="E7508">
        <v>20210414</v>
      </c>
      <c r="F7508" t="s">
        <v>562</v>
      </c>
      <c r="G7508" t="s">
        <v>114</v>
      </c>
      <c r="H7508" t="s">
        <v>115</v>
      </c>
      <c r="I7508" t="s">
        <v>147</v>
      </c>
      <c r="J7508" t="s">
        <v>15</v>
      </c>
      <c r="K7508" t="str">
        <f>VLOOKUP(G7508,'[1]crosstable (6)'!$B:$C,2,FALSE)</f>
        <v>Chordata</v>
      </c>
      <c r="L7508" t="str">
        <f>VLOOKUP(H7508,'[1]crosstable (6)'!$D:$E,2,FALSE)</f>
        <v>Actinopterygii</v>
      </c>
      <c r="M7508" t="str">
        <f>VLOOKUP(I7508,'[1]crosstable (6)'!$H:$I,2,FALSE)</f>
        <v>Balistidae</v>
      </c>
      <c r="N7508" t="str">
        <f>VLOOKUP(F7508,'[1]crosstable (6)'!$A:$J,10,FALSE)</f>
        <v>Melichthys vidua</v>
      </c>
    </row>
    <row r="7509" spans="1:14" x14ac:dyDescent="0.25">
      <c r="A7509" t="s">
        <v>9</v>
      </c>
      <c r="B7509" t="s">
        <v>1143</v>
      </c>
      <c r="C7509">
        <v>121.47948</v>
      </c>
      <c r="D7509">
        <v>22.63889</v>
      </c>
      <c r="E7509">
        <v>20210414</v>
      </c>
      <c r="F7509" t="s">
        <v>182</v>
      </c>
      <c r="G7509" t="s">
        <v>114</v>
      </c>
      <c r="H7509" t="s">
        <v>115</v>
      </c>
      <c r="I7509" t="s">
        <v>119</v>
      </c>
      <c r="J7509" t="s">
        <v>15</v>
      </c>
      <c r="K7509" t="str">
        <f>VLOOKUP(G7509,'[1]crosstable (6)'!$B:$C,2,FALSE)</f>
        <v>Chordata</v>
      </c>
      <c r="L7509" t="str">
        <f>VLOOKUP(H7509,'[1]crosstable (6)'!$D:$E,2,FALSE)</f>
        <v>Actinopterygii</v>
      </c>
      <c r="M7509" t="str">
        <f>VLOOKUP(I7509,'[1]crosstable (6)'!$H:$I,2,FALSE)</f>
        <v>Pomacentridae</v>
      </c>
      <c r="N7509" t="str">
        <f>VLOOKUP(F7509,'[1]crosstable (6)'!$A:$J,10,FALSE)</f>
        <v>Chromis atripes</v>
      </c>
    </row>
    <row r="7510" spans="1:14" x14ac:dyDescent="0.25">
      <c r="A7510" t="s">
        <v>9</v>
      </c>
      <c r="B7510" t="s">
        <v>1143</v>
      </c>
      <c r="C7510">
        <v>121.47948</v>
      </c>
      <c r="D7510">
        <v>22.63889</v>
      </c>
      <c r="E7510">
        <v>20210414</v>
      </c>
      <c r="F7510" t="s">
        <v>185</v>
      </c>
      <c r="G7510" t="s">
        <v>114</v>
      </c>
      <c r="H7510" t="s">
        <v>115</v>
      </c>
      <c r="I7510" t="s">
        <v>116</v>
      </c>
      <c r="J7510" t="s">
        <v>15</v>
      </c>
      <c r="K7510" t="str">
        <f>VLOOKUP(G7510,'[1]crosstable (6)'!$B:$C,2,FALSE)</f>
        <v>Chordata</v>
      </c>
      <c r="L7510" t="str">
        <f>VLOOKUP(H7510,'[1]crosstable (6)'!$D:$E,2,FALSE)</f>
        <v>Actinopterygii</v>
      </c>
      <c r="M7510" t="str">
        <f>VLOOKUP(I7510,'[1]crosstable (6)'!$H:$I,2,FALSE)</f>
        <v>Labridae</v>
      </c>
      <c r="N7510" t="str">
        <f>VLOOKUP(F7510,'[1]crosstable (6)'!$A:$J,10,FALSE)</f>
        <v>Bodianus dictynna</v>
      </c>
    </row>
    <row r="7511" spans="1:14" x14ac:dyDescent="0.25">
      <c r="A7511" t="s">
        <v>9</v>
      </c>
      <c r="B7511" t="s">
        <v>1143</v>
      </c>
      <c r="C7511">
        <v>121.47948</v>
      </c>
      <c r="D7511">
        <v>22.63889</v>
      </c>
      <c r="E7511">
        <v>20210414</v>
      </c>
      <c r="F7511" t="s">
        <v>1152</v>
      </c>
      <c r="G7511" t="s">
        <v>114</v>
      </c>
      <c r="H7511" t="s">
        <v>115</v>
      </c>
      <c r="I7511" t="s">
        <v>194</v>
      </c>
      <c r="J7511" t="s">
        <v>15</v>
      </c>
      <c r="K7511" t="str">
        <f>VLOOKUP(G7511,'[1]crosstable (6)'!$B:$C,2,FALSE)</f>
        <v>Chordata</v>
      </c>
      <c r="L7511" t="str">
        <f>VLOOKUP(H7511,'[1]crosstable (6)'!$D:$E,2,FALSE)</f>
        <v>Actinopterygii</v>
      </c>
      <c r="M7511" t="str">
        <f>VLOOKUP(I7511,'[1]crosstable (6)'!$H:$I,2,FALSE)</f>
        <v>Acanthuridae</v>
      </c>
      <c r="N7511" t="str">
        <f>VLOOKUP(F7511,'[1]crosstable (6)'!$A:$J,10,FALSE)</f>
        <v>Naso annulatus</v>
      </c>
    </row>
    <row r="7512" spans="1:14" x14ac:dyDescent="0.25">
      <c r="A7512" t="s">
        <v>9</v>
      </c>
      <c r="B7512" t="s">
        <v>1143</v>
      </c>
      <c r="C7512">
        <v>121.47948</v>
      </c>
      <c r="D7512">
        <v>22.63889</v>
      </c>
      <c r="E7512">
        <v>20210414</v>
      </c>
      <c r="F7512" t="s">
        <v>566</v>
      </c>
      <c r="G7512" t="s">
        <v>114</v>
      </c>
      <c r="H7512" t="s">
        <v>115</v>
      </c>
      <c r="I7512" t="s">
        <v>116</v>
      </c>
      <c r="J7512" t="s">
        <v>15</v>
      </c>
      <c r="K7512" t="str">
        <f>VLOOKUP(G7512,'[1]crosstable (6)'!$B:$C,2,FALSE)</f>
        <v>Chordata</v>
      </c>
      <c r="L7512" t="str">
        <f>VLOOKUP(H7512,'[1]crosstable (6)'!$D:$E,2,FALSE)</f>
        <v>Actinopterygii</v>
      </c>
      <c r="M7512" t="str">
        <f>VLOOKUP(I7512,'[1]crosstable (6)'!$H:$I,2,FALSE)</f>
        <v>Labridae</v>
      </c>
      <c r="N7512" t="str">
        <f>VLOOKUP(F7512,'[1]crosstable (6)'!$A:$J,10,FALSE)</f>
        <v>Pteragogus cryptus</v>
      </c>
    </row>
    <row r="7513" spans="1:14" x14ac:dyDescent="0.25">
      <c r="A7513" t="s">
        <v>9</v>
      </c>
      <c r="B7513" t="s">
        <v>1143</v>
      </c>
      <c r="C7513">
        <v>121.47948</v>
      </c>
      <c r="D7513">
        <v>22.63889</v>
      </c>
      <c r="E7513">
        <v>20210414</v>
      </c>
      <c r="F7513" t="s">
        <v>203</v>
      </c>
      <c r="G7513" t="s">
        <v>114</v>
      </c>
      <c r="H7513" t="s">
        <v>115</v>
      </c>
      <c r="I7513" t="s">
        <v>116</v>
      </c>
      <c r="J7513" t="s">
        <v>15</v>
      </c>
      <c r="K7513" t="str">
        <f>VLOOKUP(G7513,'[1]crosstable (6)'!$B:$C,2,FALSE)</f>
        <v>Chordata</v>
      </c>
      <c r="L7513" t="str">
        <f>VLOOKUP(H7513,'[1]crosstable (6)'!$D:$E,2,FALSE)</f>
        <v>Actinopterygii</v>
      </c>
      <c r="M7513" t="str">
        <f>VLOOKUP(I7513,'[1]crosstable (6)'!$H:$I,2,FALSE)</f>
        <v>Labridae</v>
      </c>
      <c r="N7513" t="str">
        <f>VLOOKUP(F7513,'[1]crosstable (6)'!$A:$J,10,FALSE)</f>
        <v>Oxycheilinus bimaculatus</v>
      </c>
    </row>
    <row r="7514" spans="1:14" x14ac:dyDescent="0.25">
      <c r="A7514" t="s">
        <v>9</v>
      </c>
      <c r="B7514" t="s">
        <v>1143</v>
      </c>
      <c r="C7514">
        <v>121.47948</v>
      </c>
      <c r="D7514">
        <v>22.63889</v>
      </c>
      <c r="E7514">
        <v>20210414</v>
      </c>
      <c r="F7514" t="s">
        <v>205</v>
      </c>
      <c r="G7514" t="s">
        <v>114</v>
      </c>
      <c r="H7514" t="s">
        <v>115</v>
      </c>
      <c r="I7514" t="s">
        <v>130</v>
      </c>
      <c r="J7514" t="s">
        <v>15</v>
      </c>
      <c r="K7514" t="str">
        <f>VLOOKUP(G7514,'[1]crosstable (6)'!$B:$C,2,FALSE)</f>
        <v>Chordata</v>
      </c>
      <c r="L7514" t="str">
        <f>VLOOKUP(H7514,'[1]crosstable (6)'!$D:$E,2,FALSE)</f>
        <v>Actinopterygii</v>
      </c>
      <c r="M7514" t="str">
        <f>VLOOKUP(I7514,'[1]crosstable (6)'!$H:$I,2,FALSE)</f>
        <v>Pomacanthidae</v>
      </c>
      <c r="N7514" t="str">
        <f>VLOOKUP(F7514,'[1]crosstable (6)'!$A:$J,10,FALSE)</f>
        <v>Pygoplites diacanthus</v>
      </c>
    </row>
    <row r="7515" spans="1:14" x14ac:dyDescent="0.25">
      <c r="A7515" t="s">
        <v>9</v>
      </c>
      <c r="B7515" t="s">
        <v>1143</v>
      </c>
      <c r="C7515">
        <v>121.47948</v>
      </c>
      <c r="D7515">
        <v>22.63889</v>
      </c>
      <c r="E7515">
        <v>20210703</v>
      </c>
      <c r="F7515" t="s">
        <v>347</v>
      </c>
      <c r="G7515" t="s">
        <v>114</v>
      </c>
      <c r="H7515" t="s">
        <v>115</v>
      </c>
      <c r="I7515" t="s">
        <v>192</v>
      </c>
      <c r="J7515" t="s">
        <v>15</v>
      </c>
      <c r="K7515" t="str">
        <f>VLOOKUP(G7515,'[1]crosstable (6)'!$B:$C,2,FALSE)</f>
        <v>Chordata</v>
      </c>
      <c r="L7515" t="str">
        <f>VLOOKUP(H7515,'[1]crosstable (6)'!$D:$E,2,FALSE)</f>
        <v>Actinopterygii</v>
      </c>
      <c r="M7515" t="str">
        <f>VLOOKUP(I7515,'[1]crosstable (6)'!$H:$I,2,FALSE)</f>
        <v>Chaetodontidae</v>
      </c>
      <c r="N7515" t="str">
        <f>VLOOKUP(F7515,'[1]crosstable (6)'!$A:$J,10,FALSE)</f>
        <v>Chaetodon unimaculatus</v>
      </c>
    </row>
    <row r="7516" spans="1:14" x14ac:dyDescent="0.25">
      <c r="A7516" t="s">
        <v>9</v>
      </c>
      <c r="B7516" t="s">
        <v>1143</v>
      </c>
      <c r="C7516">
        <v>121.47948</v>
      </c>
      <c r="D7516">
        <v>22.63889</v>
      </c>
      <c r="E7516">
        <v>20210703</v>
      </c>
      <c r="F7516" t="s">
        <v>118</v>
      </c>
      <c r="G7516" t="s">
        <v>114</v>
      </c>
      <c r="H7516" t="s">
        <v>115</v>
      </c>
      <c r="I7516" t="s">
        <v>119</v>
      </c>
      <c r="J7516" t="s">
        <v>15</v>
      </c>
      <c r="K7516" t="str">
        <f>VLOOKUP(G7516,'[1]crosstable (6)'!$B:$C,2,FALSE)</f>
        <v>Chordata</v>
      </c>
      <c r="L7516" t="str">
        <f>VLOOKUP(H7516,'[1]crosstable (6)'!$D:$E,2,FALSE)</f>
        <v>Actinopterygii</v>
      </c>
      <c r="M7516" t="str">
        <f>VLOOKUP(I7516,'[1]crosstable (6)'!$H:$I,2,FALSE)</f>
        <v>Pomacentridae</v>
      </c>
      <c r="N7516" t="str">
        <f>VLOOKUP(F7516,'[1]crosstable (6)'!$A:$J,10,FALSE)</f>
        <v>Dascyllus trimaculatus</v>
      </c>
    </row>
    <row r="7517" spans="1:14" x14ac:dyDescent="0.25">
      <c r="A7517" t="s">
        <v>9</v>
      </c>
      <c r="B7517" t="s">
        <v>1143</v>
      </c>
      <c r="C7517">
        <v>121.47948</v>
      </c>
      <c r="D7517">
        <v>22.63889</v>
      </c>
      <c r="E7517">
        <v>20210703</v>
      </c>
      <c r="F7517" t="s">
        <v>298</v>
      </c>
      <c r="G7517" t="s">
        <v>114</v>
      </c>
      <c r="H7517" t="s">
        <v>115</v>
      </c>
      <c r="I7517" t="s">
        <v>130</v>
      </c>
      <c r="J7517" t="s">
        <v>15</v>
      </c>
      <c r="K7517" t="str">
        <f>VLOOKUP(G7517,'[1]crosstable (6)'!$B:$C,2,FALSE)</f>
        <v>Chordata</v>
      </c>
      <c r="L7517" t="str">
        <f>VLOOKUP(H7517,'[1]crosstable (6)'!$D:$E,2,FALSE)</f>
        <v>Actinopterygii</v>
      </c>
      <c r="M7517" t="str">
        <f>VLOOKUP(I7517,'[1]crosstable (6)'!$H:$I,2,FALSE)</f>
        <v>Pomacanthidae</v>
      </c>
      <c r="N7517" t="str">
        <f>VLOOKUP(F7517,'[1]crosstable (6)'!$A:$J,10,FALSE)</f>
        <v>Apolemichthys trimaculatus</v>
      </c>
    </row>
    <row r="7518" spans="1:14" x14ac:dyDescent="0.25">
      <c r="A7518" t="s">
        <v>9</v>
      </c>
      <c r="B7518" t="s">
        <v>1143</v>
      </c>
      <c r="C7518">
        <v>121.47948</v>
      </c>
      <c r="D7518">
        <v>22.63889</v>
      </c>
      <c r="E7518">
        <v>20210703</v>
      </c>
      <c r="F7518" t="s">
        <v>1094</v>
      </c>
      <c r="G7518" t="s">
        <v>114</v>
      </c>
      <c r="H7518" t="s">
        <v>115</v>
      </c>
      <c r="I7518" t="s">
        <v>127</v>
      </c>
      <c r="J7518" t="s">
        <v>15</v>
      </c>
      <c r="K7518" t="str">
        <f>VLOOKUP(G7518,'[1]crosstable (6)'!$B:$C,2,FALSE)</f>
        <v>Chordata</v>
      </c>
      <c r="L7518" t="str">
        <f>VLOOKUP(H7518,'[1]crosstable (6)'!$D:$E,2,FALSE)</f>
        <v>Actinopterygii</v>
      </c>
      <c r="M7518" t="str">
        <f>VLOOKUP(I7518,'[1]crosstable (6)'!$H:$I,2,FALSE)</f>
        <v>Muraenidae</v>
      </c>
      <c r="N7518" t="str">
        <f>VLOOKUP(F7518,'[1]crosstable (6)'!$A:$J,10,FALSE)</f>
        <v>Gymnothorax favagineus</v>
      </c>
    </row>
    <row r="7519" spans="1:14" x14ac:dyDescent="0.25">
      <c r="A7519" t="s">
        <v>9</v>
      </c>
      <c r="B7519" t="s">
        <v>1143</v>
      </c>
      <c r="C7519">
        <v>121.47948</v>
      </c>
      <c r="D7519">
        <v>22.63889</v>
      </c>
      <c r="E7519">
        <v>20210703</v>
      </c>
      <c r="F7519" t="s">
        <v>614</v>
      </c>
      <c r="G7519" t="s">
        <v>114</v>
      </c>
      <c r="H7519" t="s">
        <v>115</v>
      </c>
      <c r="I7519" t="s">
        <v>166</v>
      </c>
      <c r="J7519" t="s">
        <v>15</v>
      </c>
      <c r="K7519" t="str">
        <f>VLOOKUP(G7519,'[1]crosstable (6)'!$B:$C,2,FALSE)</f>
        <v>Chordata</v>
      </c>
      <c r="L7519" t="str">
        <f>VLOOKUP(H7519,'[1]crosstable (6)'!$D:$E,2,FALSE)</f>
        <v>Actinopterygii</v>
      </c>
      <c r="M7519" t="str">
        <f>VLOOKUP(I7519,'[1]crosstable (6)'!$H:$I,2,FALSE)</f>
        <v>Holocentridae</v>
      </c>
      <c r="N7519" t="str">
        <f>VLOOKUP(F7519,'[1]crosstable (6)'!$A:$J,10,FALSE)</f>
        <v>Myripristis berndti</v>
      </c>
    </row>
    <row r="7520" spans="1:14" x14ac:dyDescent="0.25">
      <c r="A7520" t="s">
        <v>9</v>
      </c>
      <c r="B7520" t="s">
        <v>1143</v>
      </c>
      <c r="C7520">
        <v>121.47948</v>
      </c>
      <c r="D7520">
        <v>22.63889</v>
      </c>
      <c r="E7520">
        <v>20210703</v>
      </c>
      <c r="F7520" t="s">
        <v>302</v>
      </c>
      <c r="G7520" t="s">
        <v>114</v>
      </c>
      <c r="H7520" t="s">
        <v>115</v>
      </c>
      <c r="I7520" t="s">
        <v>125</v>
      </c>
      <c r="J7520" t="s">
        <v>15</v>
      </c>
      <c r="K7520" t="str">
        <f>VLOOKUP(G7520,'[1]crosstable (6)'!$B:$C,2,FALSE)</f>
        <v>Chordata</v>
      </c>
      <c r="L7520" t="str">
        <f>VLOOKUP(H7520,'[1]crosstable (6)'!$D:$E,2,FALSE)</f>
        <v>Actinopterygii</v>
      </c>
      <c r="M7520" t="str">
        <f>VLOOKUP(I7520,'[1]crosstable (6)'!$H:$I,2,FALSE)</f>
        <v>Pinguipedidae</v>
      </c>
      <c r="N7520" t="str">
        <f>VLOOKUP(F7520,'[1]crosstable (6)'!$A:$J,10,FALSE)</f>
        <v>Parapercis clathrata</v>
      </c>
    </row>
    <row r="7521" spans="1:14" x14ac:dyDescent="0.25">
      <c r="A7521" t="s">
        <v>9</v>
      </c>
      <c r="B7521" t="s">
        <v>1143</v>
      </c>
      <c r="C7521">
        <v>121.47948</v>
      </c>
      <c r="D7521">
        <v>22.63889</v>
      </c>
      <c r="E7521">
        <v>20210703</v>
      </c>
      <c r="F7521" t="s">
        <v>258</v>
      </c>
      <c r="G7521" t="s">
        <v>114</v>
      </c>
      <c r="H7521" t="s">
        <v>115</v>
      </c>
      <c r="I7521" t="s">
        <v>192</v>
      </c>
      <c r="J7521" t="s">
        <v>15</v>
      </c>
      <c r="K7521" t="str">
        <f>VLOOKUP(G7521,'[1]crosstable (6)'!$B:$C,2,FALSE)</f>
        <v>Chordata</v>
      </c>
      <c r="L7521" t="str">
        <f>VLOOKUP(H7521,'[1]crosstable (6)'!$D:$E,2,FALSE)</f>
        <v>Actinopterygii</v>
      </c>
      <c r="M7521" t="str">
        <f>VLOOKUP(I7521,'[1]crosstable (6)'!$H:$I,2,FALSE)</f>
        <v>Chaetodontidae</v>
      </c>
      <c r="N7521" t="str">
        <f>VLOOKUP(F7521,'[1]crosstable (6)'!$A:$J,10,FALSE)</f>
        <v>Heniochus acuminatus</v>
      </c>
    </row>
    <row r="7522" spans="1:14" x14ac:dyDescent="0.25">
      <c r="A7522" t="s">
        <v>9</v>
      </c>
      <c r="B7522" t="s">
        <v>1143</v>
      </c>
      <c r="C7522">
        <v>121.47948</v>
      </c>
      <c r="D7522">
        <v>22.63889</v>
      </c>
      <c r="E7522">
        <v>20210703</v>
      </c>
      <c r="F7522" t="s">
        <v>852</v>
      </c>
      <c r="G7522" t="s">
        <v>114</v>
      </c>
      <c r="H7522" t="s">
        <v>115</v>
      </c>
      <c r="I7522" t="s">
        <v>119</v>
      </c>
      <c r="J7522" t="s">
        <v>15</v>
      </c>
      <c r="K7522" t="str">
        <f>VLOOKUP(G7522,'[1]crosstable (6)'!$B:$C,2,FALSE)</f>
        <v>Chordata</v>
      </c>
      <c r="L7522" t="str">
        <f>VLOOKUP(H7522,'[1]crosstable (6)'!$D:$E,2,FALSE)</f>
        <v>Actinopterygii</v>
      </c>
      <c r="M7522" t="str">
        <f>VLOOKUP(I7522,'[1]crosstable (6)'!$H:$I,2,FALSE)</f>
        <v>Pomacentridae</v>
      </c>
      <c r="N7522" t="str">
        <f>VLOOKUP(F7522,'[1]crosstable (6)'!$A:$J,10,FALSE)</f>
        <v>Chromis albomaculata</v>
      </c>
    </row>
    <row r="7523" spans="1:14" x14ac:dyDescent="0.25">
      <c r="A7523" t="s">
        <v>9</v>
      </c>
      <c r="B7523" t="s">
        <v>1143</v>
      </c>
      <c r="C7523">
        <v>121.47948</v>
      </c>
      <c r="D7523">
        <v>22.63889</v>
      </c>
      <c r="E7523">
        <v>20210703</v>
      </c>
      <c r="F7523" t="s">
        <v>370</v>
      </c>
      <c r="G7523" t="s">
        <v>114</v>
      </c>
      <c r="H7523" t="s">
        <v>115</v>
      </c>
      <c r="I7523" t="s">
        <v>279</v>
      </c>
      <c r="J7523" t="s">
        <v>15</v>
      </c>
      <c r="K7523" t="str">
        <f>VLOOKUP(G7523,'[1]crosstable (6)'!$B:$C,2,FALSE)</f>
        <v>Chordata</v>
      </c>
      <c r="L7523" t="str">
        <f>VLOOKUP(H7523,'[1]crosstable (6)'!$D:$E,2,FALSE)</f>
        <v>Actinopterygii</v>
      </c>
      <c r="M7523" t="str">
        <f>VLOOKUP(I7523,'[1]crosstable (6)'!$H:$I,2,FALSE)</f>
        <v>Tetraodontidae</v>
      </c>
      <c r="N7523" t="str">
        <f>VLOOKUP(F7523,'[1]crosstable (6)'!$A:$J,10,FALSE)</f>
        <v>Canthigaster janthinoptera</v>
      </c>
    </row>
    <row r="7524" spans="1:14" x14ac:dyDescent="0.25">
      <c r="A7524" t="s">
        <v>9</v>
      </c>
      <c r="B7524" t="s">
        <v>1143</v>
      </c>
      <c r="C7524">
        <v>121.47948</v>
      </c>
      <c r="D7524">
        <v>22.63889</v>
      </c>
      <c r="E7524">
        <v>20210703</v>
      </c>
      <c r="F7524" t="s">
        <v>133</v>
      </c>
      <c r="G7524" t="s">
        <v>114</v>
      </c>
      <c r="H7524" t="s">
        <v>115</v>
      </c>
      <c r="I7524" t="s">
        <v>125</v>
      </c>
      <c r="J7524" t="s">
        <v>15</v>
      </c>
      <c r="K7524" t="str">
        <f>VLOOKUP(G7524,'[1]crosstable (6)'!$B:$C,2,FALSE)</f>
        <v>Chordata</v>
      </c>
      <c r="L7524" t="str">
        <f>VLOOKUP(H7524,'[1]crosstable (6)'!$D:$E,2,FALSE)</f>
        <v>Actinopterygii</v>
      </c>
      <c r="M7524" t="str">
        <f>VLOOKUP(I7524,'[1]crosstable (6)'!$H:$I,2,FALSE)</f>
        <v>Pinguipedidae</v>
      </c>
      <c r="N7524" t="str">
        <f>VLOOKUP(F7524,'[1]crosstable (6)'!$A:$J,10,FALSE)</f>
        <v>Parapercis multiplicata</v>
      </c>
    </row>
    <row r="7525" spans="1:14" x14ac:dyDescent="0.25">
      <c r="A7525" t="s">
        <v>9</v>
      </c>
      <c r="B7525" t="s">
        <v>1143</v>
      </c>
      <c r="C7525">
        <v>121.47948</v>
      </c>
      <c r="D7525">
        <v>22.63889</v>
      </c>
      <c r="E7525">
        <v>20210703</v>
      </c>
      <c r="F7525" t="s">
        <v>652</v>
      </c>
      <c r="G7525" t="s">
        <v>114</v>
      </c>
      <c r="H7525" t="s">
        <v>115</v>
      </c>
      <c r="I7525" t="s">
        <v>192</v>
      </c>
      <c r="J7525" t="s">
        <v>15</v>
      </c>
      <c r="K7525" t="str">
        <f>VLOOKUP(G7525,'[1]crosstable (6)'!$B:$C,2,FALSE)</f>
        <v>Chordata</v>
      </c>
      <c r="L7525" t="str">
        <f>VLOOKUP(H7525,'[1]crosstable (6)'!$D:$E,2,FALSE)</f>
        <v>Actinopterygii</v>
      </c>
      <c r="M7525" t="str">
        <f>VLOOKUP(I7525,'[1]crosstable (6)'!$H:$I,2,FALSE)</f>
        <v>Chaetodontidae</v>
      </c>
      <c r="N7525" t="str">
        <f>VLOOKUP(F7525,'[1]crosstable (6)'!$A:$J,10,FALSE)</f>
        <v>Hemitaurichthys polylepis</v>
      </c>
    </row>
    <row r="7526" spans="1:14" x14ac:dyDescent="0.25">
      <c r="A7526" t="s">
        <v>9</v>
      </c>
      <c r="B7526" t="s">
        <v>1143</v>
      </c>
      <c r="C7526">
        <v>121.47948</v>
      </c>
      <c r="D7526">
        <v>22.63889</v>
      </c>
      <c r="E7526">
        <v>20210703</v>
      </c>
      <c r="F7526" t="s">
        <v>304</v>
      </c>
      <c r="G7526" t="s">
        <v>114</v>
      </c>
      <c r="H7526" t="s">
        <v>115</v>
      </c>
      <c r="I7526" t="s">
        <v>248</v>
      </c>
      <c r="J7526" t="s">
        <v>15</v>
      </c>
      <c r="K7526" t="str">
        <f>VLOOKUP(G7526,'[1]crosstable (6)'!$B:$C,2,FALSE)</f>
        <v>Chordata</v>
      </c>
      <c r="L7526" t="str">
        <f>VLOOKUP(H7526,'[1]crosstable (6)'!$D:$E,2,FALSE)</f>
        <v>Actinopterygii</v>
      </c>
      <c r="M7526" t="str">
        <f>VLOOKUP(I7526,'[1]crosstable (6)'!$H:$I,2,FALSE)</f>
        <v>Cirrhitidae</v>
      </c>
      <c r="N7526" t="str">
        <f>VLOOKUP(F7526,'[1]crosstable (6)'!$A:$J,10,FALSE)</f>
        <v>Cirrhitichthys oxycephalus</v>
      </c>
    </row>
    <row r="7527" spans="1:14" x14ac:dyDescent="0.25">
      <c r="A7527" t="s">
        <v>9</v>
      </c>
      <c r="B7527" t="s">
        <v>1143</v>
      </c>
      <c r="C7527">
        <v>121.47948</v>
      </c>
      <c r="D7527">
        <v>22.63889</v>
      </c>
      <c r="E7527">
        <v>20210703</v>
      </c>
      <c r="F7527" t="s">
        <v>214</v>
      </c>
      <c r="G7527" t="s">
        <v>114</v>
      </c>
      <c r="H7527" t="s">
        <v>115</v>
      </c>
      <c r="I7527" t="s">
        <v>192</v>
      </c>
      <c r="J7527" t="s">
        <v>15</v>
      </c>
      <c r="K7527" t="str">
        <f>VLOOKUP(G7527,'[1]crosstable (6)'!$B:$C,2,FALSE)</f>
        <v>Chordata</v>
      </c>
      <c r="L7527" t="str">
        <f>VLOOKUP(H7527,'[1]crosstable (6)'!$D:$E,2,FALSE)</f>
        <v>Actinopterygii</v>
      </c>
      <c r="M7527" t="str">
        <f>VLOOKUP(I7527,'[1]crosstable (6)'!$H:$I,2,FALSE)</f>
        <v>Chaetodontidae</v>
      </c>
      <c r="N7527" t="str">
        <f>VLOOKUP(F7527,'[1]crosstable (6)'!$A:$J,10,FALSE)</f>
        <v>Chaetodon kleinii</v>
      </c>
    </row>
    <row r="7528" spans="1:14" x14ac:dyDescent="0.25">
      <c r="A7528" t="s">
        <v>9</v>
      </c>
      <c r="B7528" t="s">
        <v>1143</v>
      </c>
      <c r="C7528">
        <v>121.47948</v>
      </c>
      <c r="D7528">
        <v>22.63889</v>
      </c>
      <c r="E7528">
        <v>20210703</v>
      </c>
      <c r="F7528" t="s">
        <v>139</v>
      </c>
      <c r="G7528" t="s">
        <v>114</v>
      </c>
      <c r="H7528" t="s">
        <v>115</v>
      </c>
      <c r="I7528" t="s">
        <v>119</v>
      </c>
      <c r="J7528" t="s">
        <v>15</v>
      </c>
      <c r="K7528" t="str">
        <f>VLOOKUP(G7528,'[1]crosstable (6)'!$B:$C,2,FALSE)</f>
        <v>Chordata</v>
      </c>
      <c r="L7528" t="str">
        <f>VLOOKUP(H7528,'[1]crosstable (6)'!$D:$E,2,FALSE)</f>
        <v>Actinopterygii</v>
      </c>
      <c r="M7528" t="str">
        <f>VLOOKUP(I7528,'[1]crosstable (6)'!$H:$I,2,FALSE)</f>
        <v>Pomacentridae</v>
      </c>
      <c r="N7528" t="str">
        <f>VLOOKUP(F7528,'[1]crosstable (6)'!$A:$J,10,FALSE)</f>
        <v>Amphiprion clarkii</v>
      </c>
    </row>
    <row r="7529" spans="1:14" x14ac:dyDescent="0.25">
      <c r="A7529" t="s">
        <v>9</v>
      </c>
      <c r="B7529" t="s">
        <v>1143</v>
      </c>
      <c r="C7529">
        <v>121.47948</v>
      </c>
      <c r="D7529">
        <v>22.63889</v>
      </c>
      <c r="E7529">
        <v>20210703</v>
      </c>
      <c r="F7529" t="s">
        <v>654</v>
      </c>
      <c r="G7529" t="s">
        <v>114</v>
      </c>
      <c r="H7529" t="s">
        <v>115</v>
      </c>
      <c r="I7529" t="s">
        <v>266</v>
      </c>
      <c r="J7529" t="s">
        <v>15</v>
      </c>
      <c r="K7529" t="str">
        <f>VLOOKUP(G7529,'[1]crosstable (6)'!$B:$C,2,FALSE)</f>
        <v>Chordata</v>
      </c>
      <c r="L7529" t="str">
        <f>VLOOKUP(H7529,'[1]crosstable (6)'!$D:$E,2,FALSE)</f>
        <v>Actinopterygii</v>
      </c>
      <c r="M7529" t="str">
        <f>VLOOKUP(I7529,'[1]crosstable (6)'!$H:$I,2,FALSE)</f>
        <v>Microdesmidae</v>
      </c>
      <c r="N7529" t="str">
        <f>VLOOKUP(F7529,'[1]crosstable (6)'!$A:$J,10,FALSE)</f>
        <v>Ptereleotris heteroptera</v>
      </c>
    </row>
    <row r="7530" spans="1:14" x14ac:dyDescent="0.25">
      <c r="A7530" t="s">
        <v>9</v>
      </c>
      <c r="B7530" t="s">
        <v>1143</v>
      </c>
      <c r="C7530">
        <v>121.47948</v>
      </c>
      <c r="D7530">
        <v>22.63889</v>
      </c>
      <c r="E7530">
        <v>20210703</v>
      </c>
      <c r="F7530" t="s">
        <v>569</v>
      </c>
      <c r="G7530" t="s">
        <v>114</v>
      </c>
      <c r="H7530" t="s">
        <v>115</v>
      </c>
      <c r="I7530" t="s">
        <v>166</v>
      </c>
      <c r="J7530" t="s">
        <v>15</v>
      </c>
      <c r="K7530" t="str">
        <f>VLOOKUP(G7530,'[1]crosstable (6)'!$B:$C,2,FALSE)</f>
        <v>Chordata</v>
      </c>
      <c r="L7530" t="str">
        <f>VLOOKUP(H7530,'[1]crosstable (6)'!$D:$E,2,FALSE)</f>
        <v>Actinopterygii</v>
      </c>
      <c r="M7530" t="str">
        <f>VLOOKUP(I7530,'[1]crosstable (6)'!$H:$I,2,FALSE)</f>
        <v>Holocentridae</v>
      </c>
      <c r="N7530" t="str">
        <f>VLOOKUP(F7530,'[1]crosstable (6)'!$A:$J,10,FALSE)</f>
        <v>Sargocentron caudimaculatum</v>
      </c>
    </row>
    <row r="7531" spans="1:14" x14ac:dyDescent="0.25">
      <c r="A7531" t="s">
        <v>9</v>
      </c>
      <c r="B7531" t="s">
        <v>1143</v>
      </c>
      <c r="C7531">
        <v>121.47948</v>
      </c>
      <c r="D7531">
        <v>22.63889</v>
      </c>
      <c r="E7531">
        <v>20210703</v>
      </c>
      <c r="F7531" t="s">
        <v>216</v>
      </c>
      <c r="G7531" t="s">
        <v>114</v>
      </c>
      <c r="H7531" t="s">
        <v>115</v>
      </c>
      <c r="I7531" t="s">
        <v>132</v>
      </c>
      <c r="J7531" t="s">
        <v>15</v>
      </c>
      <c r="K7531" t="str">
        <f>VLOOKUP(G7531,'[1]crosstable (6)'!$B:$C,2,FALSE)</f>
        <v>Chordata</v>
      </c>
      <c r="L7531" t="str">
        <f>VLOOKUP(H7531,'[1]crosstable (6)'!$D:$E,2,FALSE)</f>
        <v>Actinopterygii</v>
      </c>
      <c r="M7531" t="str">
        <f>VLOOKUP(I7531,'[1]crosstable (6)'!$H:$I,2,FALSE)</f>
        <v>Mullidae</v>
      </c>
      <c r="N7531" t="str">
        <f>VLOOKUP(F7531,'[1]crosstable (6)'!$A:$J,10,FALSE)</f>
        <v>Mulloidichthys vanicolensis</v>
      </c>
    </row>
    <row r="7532" spans="1:14" x14ac:dyDescent="0.25">
      <c r="A7532" t="s">
        <v>9</v>
      </c>
      <c r="B7532" t="s">
        <v>1143</v>
      </c>
      <c r="C7532">
        <v>121.47948</v>
      </c>
      <c r="D7532">
        <v>22.63889</v>
      </c>
      <c r="E7532">
        <v>20210703</v>
      </c>
      <c r="F7532" t="s">
        <v>312</v>
      </c>
      <c r="G7532" t="s">
        <v>114</v>
      </c>
      <c r="H7532" t="s">
        <v>115</v>
      </c>
      <c r="I7532" t="s">
        <v>147</v>
      </c>
      <c r="J7532" t="s">
        <v>15</v>
      </c>
      <c r="K7532" t="str">
        <f>VLOOKUP(G7532,'[1]crosstable (6)'!$B:$C,2,FALSE)</f>
        <v>Chordata</v>
      </c>
      <c r="L7532" t="str">
        <f>VLOOKUP(H7532,'[1]crosstable (6)'!$D:$E,2,FALSE)</f>
        <v>Actinopterygii</v>
      </c>
      <c r="M7532" t="str">
        <f>VLOOKUP(I7532,'[1]crosstable (6)'!$H:$I,2,FALSE)</f>
        <v>Balistidae</v>
      </c>
      <c r="N7532" t="str">
        <f>VLOOKUP(F7532,'[1]crosstable (6)'!$A:$J,10,FALSE)</f>
        <v>Xanthichthys auromarginatus</v>
      </c>
    </row>
    <row r="7533" spans="1:14" x14ac:dyDescent="0.25">
      <c r="A7533" t="s">
        <v>9</v>
      </c>
      <c r="B7533" t="s">
        <v>1143</v>
      </c>
      <c r="C7533">
        <v>121.47948</v>
      </c>
      <c r="D7533">
        <v>22.63889</v>
      </c>
      <c r="E7533">
        <v>20210703</v>
      </c>
      <c r="F7533" t="s">
        <v>237</v>
      </c>
      <c r="G7533" t="s">
        <v>156</v>
      </c>
      <c r="H7533" t="s">
        <v>157</v>
      </c>
      <c r="I7533" t="s">
        <v>230</v>
      </c>
      <c r="J7533" t="s">
        <v>15</v>
      </c>
      <c r="K7533" t="str">
        <f>VLOOKUP(G7533,'[1]crosstable (6)'!$B:$C,2,FALSE)</f>
        <v>Mollusca</v>
      </c>
      <c r="L7533" t="str">
        <f>VLOOKUP(H7533,'[1]crosstable (6)'!$D:$E,2,FALSE)</f>
        <v>Gastropoda</v>
      </c>
      <c r="M7533" t="str">
        <f>VLOOKUP(I7533,'[1]crosstable (6)'!$H:$I,2,FALSE)</f>
        <v>Phyllidiidae</v>
      </c>
      <c r="N7533" t="str">
        <f>VLOOKUP(F7533,'[1]crosstable (6)'!$A:$J,10,FALSE)</f>
        <v>Phyllidiella pustulosa</v>
      </c>
    </row>
    <row r="7534" spans="1:14" x14ac:dyDescent="0.25">
      <c r="A7534" t="s">
        <v>9</v>
      </c>
      <c r="B7534" t="s">
        <v>1143</v>
      </c>
      <c r="C7534">
        <v>121.47948</v>
      </c>
      <c r="D7534">
        <v>22.63889</v>
      </c>
      <c r="E7534">
        <v>20210703</v>
      </c>
      <c r="F7534" t="s">
        <v>448</v>
      </c>
      <c r="G7534" t="s">
        <v>114</v>
      </c>
      <c r="H7534" t="s">
        <v>115</v>
      </c>
      <c r="I7534" t="s">
        <v>116</v>
      </c>
      <c r="J7534" t="s">
        <v>15</v>
      </c>
      <c r="K7534" t="str">
        <f>VLOOKUP(G7534,'[1]crosstable (6)'!$B:$C,2,FALSE)</f>
        <v>Chordata</v>
      </c>
      <c r="L7534" t="str">
        <f>VLOOKUP(H7534,'[1]crosstable (6)'!$D:$E,2,FALSE)</f>
        <v>Actinopterygii</v>
      </c>
      <c r="M7534" t="str">
        <f>VLOOKUP(I7534,'[1]crosstable (6)'!$H:$I,2,FALSE)</f>
        <v>Labridae</v>
      </c>
      <c r="N7534" t="str">
        <f>VLOOKUP(F7534,'[1]crosstable (6)'!$A:$J,10,FALSE)</f>
        <v>Coris aygula</v>
      </c>
    </row>
    <row r="7535" spans="1:14" x14ac:dyDescent="0.25">
      <c r="A7535" t="s">
        <v>9</v>
      </c>
      <c r="B7535" t="s">
        <v>1143</v>
      </c>
      <c r="C7535">
        <v>121.47948</v>
      </c>
      <c r="D7535">
        <v>22.63889</v>
      </c>
      <c r="E7535">
        <v>20210703</v>
      </c>
      <c r="F7535" t="s">
        <v>556</v>
      </c>
      <c r="G7535" t="s">
        <v>114</v>
      </c>
      <c r="H7535" t="s">
        <v>115</v>
      </c>
      <c r="I7535" t="s">
        <v>116</v>
      </c>
      <c r="J7535" t="s">
        <v>15</v>
      </c>
      <c r="K7535" t="str">
        <f>VLOOKUP(G7535,'[1]crosstable (6)'!$B:$C,2,FALSE)</f>
        <v>Chordata</v>
      </c>
      <c r="L7535" t="str">
        <f>VLOOKUP(H7535,'[1]crosstable (6)'!$D:$E,2,FALSE)</f>
        <v>Actinopterygii</v>
      </c>
      <c r="M7535" t="str">
        <f>VLOOKUP(I7535,'[1]crosstable (6)'!$H:$I,2,FALSE)</f>
        <v>Labridae</v>
      </c>
      <c r="N7535" t="str">
        <f>VLOOKUP(F7535,'[1]crosstable (6)'!$A:$J,10,FALSE)</f>
        <v>Pseudocheilinus evanidus</v>
      </c>
    </row>
    <row r="7536" spans="1:14" x14ac:dyDescent="0.25">
      <c r="A7536" t="s">
        <v>9</v>
      </c>
      <c r="B7536" t="s">
        <v>1143</v>
      </c>
      <c r="C7536">
        <v>121.47948</v>
      </c>
      <c r="D7536">
        <v>22.63889</v>
      </c>
      <c r="E7536">
        <v>20210703</v>
      </c>
      <c r="F7536" t="s">
        <v>321</v>
      </c>
      <c r="G7536" t="s">
        <v>114</v>
      </c>
      <c r="H7536" t="s">
        <v>115</v>
      </c>
      <c r="I7536" t="s">
        <v>248</v>
      </c>
      <c r="J7536" t="s">
        <v>15</v>
      </c>
      <c r="K7536" t="str">
        <f>VLOOKUP(G7536,'[1]crosstable (6)'!$B:$C,2,FALSE)</f>
        <v>Chordata</v>
      </c>
      <c r="L7536" t="str">
        <f>VLOOKUP(H7536,'[1]crosstable (6)'!$D:$E,2,FALSE)</f>
        <v>Actinopterygii</v>
      </c>
      <c r="M7536" t="str">
        <f>VLOOKUP(I7536,'[1]crosstable (6)'!$H:$I,2,FALSE)</f>
        <v>Cirrhitidae</v>
      </c>
      <c r="N7536" t="str">
        <f>VLOOKUP(F7536,'[1]crosstable (6)'!$A:$J,10,FALSE)</f>
        <v>Paracirrhites arcatus</v>
      </c>
    </row>
    <row r="7537" spans="1:14" x14ac:dyDescent="0.25">
      <c r="A7537" t="s">
        <v>9</v>
      </c>
      <c r="B7537" t="s">
        <v>1143</v>
      </c>
      <c r="C7537">
        <v>121.47948</v>
      </c>
      <c r="D7537">
        <v>22.63889</v>
      </c>
      <c r="E7537">
        <v>20210703</v>
      </c>
      <c r="F7537" t="s">
        <v>165</v>
      </c>
      <c r="G7537" t="s">
        <v>114</v>
      </c>
      <c r="H7537" t="s">
        <v>115</v>
      </c>
      <c r="I7537" t="s">
        <v>166</v>
      </c>
      <c r="J7537" t="s">
        <v>15</v>
      </c>
      <c r="K7537" t="str">
        <f>VLOOKUP(G7537,'[1]crosstable (6)'!$B:$C,2,FALSE)</f>
        <v>Chordata</v>
      </c>
      <c r="L7537" t="str">
        <f>VLOOKUP(H7537,'[1]crosstable (6)'!$D:$E,2,FALSE)</f>
        <v>Actinopterygii</v>
      </c>
      <c r="M7537" t="str">
        <f>VLOOKUP(I7537,'[1]crosstable (6)'!$H:$I,2,FALSE)</f>
        <v>Holocentridae</v>
      </c>
      <c r="N7537" t="str">
        <f>VLOOKUP(F7537,'[1]crosstable (6)'!$A:$J,10,FALSE)</f>
        <v>Myripristis kuntee</v>
      </c>
    </row>
    <row r="7538" spans="1:14" x14ac:dyDescent="0.25">
      <c r="A7538" t="s">
        <v>9</v>
      </c>
      <c r="B7538" t="s">
        <v>1143</v>
      </c>
      <c r="C7538">
        <v>121.47948</v>
      </c>
      <c r="D7538">
        <v>22.63889</v>
      </c>
      <c r="E7538">
        <v>20210703</v>
      </c>
      <c r="F7538" t="s">
        <v>326</v>
      </c>
      <c r="G7538" t="s">
        <v>114</v>
      </c>
      <c r="H7538" t="s">
        <v>115</v>
      </c>
      <c r="I7538" t="s">
        <v>248</v>
      </c>
      <c r="J7538" t="s">
        <v>15</v>
      </c>
      <c r="K7538" t="str">
        <f>VLOOKUP(G7538,'[1]crosstable (6)'!$B:$C,2,FALSE)</f>
        <v>Chordata</v>
      </c>
      <c r="L7538" t="str">
        <f>VLOOKUP(H7538,'[1]crosstable (6)'!$D:$E,2,FALSE)</f>
        <v>Actinopterygii</v>
      </c>
      <c r="M7538" t="str">
        <f>VLOOKUP(I7538,'[1]crosstable (6)'!$H:$I,2,FALSE)</f>
        <v>Cirrhitidae</v>
      </c>
      <c r="N7538" t="str">
        <f>VLOOKUP(F7538,'[1]crosstable (6)'!$A:$J,10,FALSE)</f>
        <v>Cirrhitichthys aprinus</v>
      </c>
    </row>
    <row r="7539" spans="1:14" x14ac:dyDescent="0.25">
      <c r="A7539" t="s">
        <v>9</v>
      </c>
      <c r="B7539" t="s">
        <v>1143</v>
      </c>
      <c r="C7539">
        <v>121.47948</v>
      </c>
      <c r="D7539">
        <v>22.63889</v>
      </c>
      <c r="E7539">
        <v>20210703</v>
      </c>
      <c r="F7539" t="s">
        <v>644</v>
      </c>
      <c r="G7539" t="s">
        <v>114</v>
      </c>
      <c r="H7539" t="s">
        <v>115</v>
      </c>
      <c r="I7539" t="s">
        <v>645</v>
      </c>
      <c r="J7539" t="s">
        <v>15</v>
      </c>
      <c r="K7539" t="str">
        <f>VLOOKUP(G7539,'[1]crosstable (6)'!$B:$C,2,FALSE)</f>
        <v>Chordata</v>
      </c>
      <c r="L7539" t="str">
        <f>VLOOKUP(H7539,'[1]crosstable (6)'!$D:$E,2,FALSE)</f>
        <v>Actinopterygii</v>
      </c>
      <c r="M7539" t="str">
        <f>VLOOKUP(I7539,'[1]crosstable (6)'!$H:$I,2,FALSE)</f>
        <v>Malacanthidae</v>
      </c>
      <c r="N7539" t="str">
        <f>VLOOKUP(F7539,'[1]crosstable (6)'!$A:$J,10,FALSE)</f>
        <v>Malacanthus brevirostris</v>
      </c>
    </row>
    <row r="7540" spans="1:14" x14ac:dyDescent="0.25">
      <c r="A7540" t="s">
        <v>9</v>
      </c>
      <c r="B7540" t="s">
        <v>1143</v>
      </c>
      <c r="C7540">
        <v>121.47948</v>
      </c>
      <c r="D7540">
        <v>22.63889</v>
      </c>
      <c r="E7540">
        <v>20210703</v>
      </c>
      <c r="F7540" t="s">
        <v>329</v>
      </c>
      <c r="G7540" t="s">
        <v>114</v>
      </c>
      <c r="H7540" t="s">
        <v>115</v>
      </c>
      <c r="I7540" t="s">
        <v>266</v>
      </c>
      <c r="J7540" t="s">
        <v>15</v>
      </c>
      <c r="K7540" t="str">
        <f>VLOOKUP(G7540,'[1]crosstable (6)'!$B:$C,2,FALSE)</f>
        <v>Chordata</v>
      </c>
      <c r="L7540" t="str">
        <f>VLOOKUP(H7540,'[1]crosstable (6)'!$D:$E,2,FALSE)</f>
        <v>Actinopterygii</v>
      </c>
      <c r="M7540" t="str">
        <f>VLOOKUP(I7540,'[1]crosstable (6)'!$H:$I,2,FALSE)</f>
        <v>Microdesmidae</v>
      </c>
      <c r="N7540" t="str">
        <f>VLOOKUP(F7540,'[1]crosstable (6)'!$A:$J,10,FALSE)</f>
        <v>Nemateleotris magnifica</v>
      </c>
    </row>
    <row r="7541" spans="1:14" x14ac:dyDescent="0.25">
      <c r="A7541" t="s">
        <v>9</v>
      </c>
      <c r="B7541" t="s">
        <v>1143</v>
      </c>
      <c r="C7541">
        <v>121.47948</v>
      </c>
      <c r="D7541">
        <v>22.63889</v>
      </c>
      <c r="E7541">
        <v>20210703</v>
      </c>
      <c r="F7541" t="s">
        <v>270</v>
      </c>
      <c r="G7541" t="s">
        <v>114</v>
      </c>
      <c r="H7541" t="s">
        <v>115</v>
      </c>
      <c r="I7541" t="s">
        <v>141</v>
      </c>
      <c r="J7541" t="s">
        <v>15</v>
      </c>
      <c r="K7541" t="str">
        <f>VLOOKUP(G7541,'[1]crosstable (6)'!$B:$C,2,FALSE)</f>
        <v>Chordata</v>
      </c>
      <c r="L7541" t="str">
        <f>VLOOKUP(H7541,'[1]crosstable (6)'!$D:$E,2,FALSE)</f>
        <v>Actinopterygii</v>
      </c>
      <c r="M7541" t="str">
        <f>VLOOKUP(I7541,'[1]crosstable (6)'!$H:$I,2,FALSE)</f>
        <v>Serranidae</v>
      </c>
      <c r="N7541" t="str">
        <f>VLOOKUP(F7541,'[1]crosstable (6)'!$A:$J,10,FALSE)</f>
        <v>Pseudanthias squamipinnis</v>
      </c>
    </row>
    <row r="7542" spans="1:14" x14ac:dyDescent="0.25">
      <c r="A7542" t="s">
        <v>9</v>
      </c>
      <c r="B7542" t="s">
        <v>1143</v>
      </c>
      <c r="C7542">
        <v>121.47948</v>
      </c>
      <c r="D7542">
        <v>22.63889</v>
      </c>
      <c r="E7542">
        <v>20210703</v>
      </c>
      <c r="F7542" t="s">
        <v>451</v>
      </c>
      <c r="G7542" t="s">
        <v>114</v>
      </c>
      <c r="H7542" t="s">
        <v>115</v>
      </c>
      <c r="I7542" t="s">
        <v>116</v>
      </c>
      <c r="J7542" t="s">
        <v>15</v>
      </c>
      <c r="K7542" t="str">
        <f>VLOOKUP(G7542,'[1]crosstable (6)'!$B:$C,2,FALSE)</f>
        <v>Chordata</v>
      </c>
      <c r="L7542" t="str">
        <f>VLOOKUP(H7542,'[1]crosstable (6)'!$D:$E,2,FALSE)</f>
        <v>Actinopterygii</v>
      </c>
      <c r="M7542" t="str">
        <f>VLOOKUP(I7542,'[1]crosstable (6)'!$H:$I,2,FALSE)</f>
        <v>Labridae</v>
      </c>
      <c r="N7542" t="str">
        <f>VLOOKUP(F7542,'[1]crosstable (6)'!$A:$J,10,FALSE)</f>
        <v>Bodianus axillaris</v>
      </c>
    </row>
    <row r="7543" spans="1:14" x14ac:dyDescent="0.25">
      <c r="A7543" t="s">
        <v>9</v>
      </c>
      <c r="B7543" t="s">
        <v>1143</v>
      </c>
      <c r="C7543">
        <v>121.47948</v>
      </c>
      <c r="D7543">
        <v>22.63889</v>
      </c>
      <c r="E7543">
        <v>20210703</v>
      </c>
      <c r="F7543" t="s">
        <v>415</v>
      </c>
      <c r="G7543" t="s">
        <v>114</v>
      </c>
      <c r="H7543" t="s">
        <v>115</v>
      </c>
      <c r="I7543" t="s">
        <v>192</v>
      </c>
      <c r="J7543" t="s">
        <v>15</v>
      </c>
      <c r="K7543" t="str">
        <f>VLOOKUP(G7543,'[1]crosstable (6)'!$B:$C,2,FALSE)</f>
        <v>Chordata</v>
      </c>
      <c r="L7543" t="str">
        <f>VLOOKUP(H7543,'[1]crosstable (6)'!$D:$E,2,FALSE)</f>
        <v>Actinopterygii</v>
      </c>
      <c r="M7543" t="str">
        <f>VLOOKUP(I7543,'[1]crosstable (6)'!$H:$I,2,FALSE)</f>
        <v>Chaetodontidae</v>
      </c>
      <c r="N7543" t="str">
        <f>VLOOKUP(F7543,'[1]crosstable (6)'!$A:$J,10,FALSE)</f>
        <v>Chaetodon ornatissimus</v>
      </c>
    </row>
    <row r="7544" spans="1:14" x14ac:dyDescent="0.25">
      <c r="A7544" t="s">
        <v>9</v>
      </c>
      <c r="B7544" t="s">
        <v>1143</v>
      </c>
      <c r="C7544">
        <v>121.47948</v>
      </c>
      <c r="D7544">
        <v>22.63889</v>
      </c>
      <c r="E7544">
        <v>20210703</v>
      </c>
      <c r="F7544" t="s">
        <v>657</v>
      </c>
      <c r="G7544" t="s">
        <v>114</v>
      </c>
      <c r="H7544" t="s">
        <v>115</v>
      </c>
      <c r="I7544" t="s">
        <v>194</v>
      </c>
      <c r="J7544" t="s">
        <v>15</v>
      </c>
      <c r="K7544" t="str">
        <f>VLOOKUP(G7544,'[1]crosstable (6)'!$B:$C,2,FALSE)</f>
        <v>Chordata</v>
      </c>
      <c r="L7544" t="str">
        <f>VLOOKUP(H7544,'[1]crosstable (6)'!$D:$E,2,FALSE)</f>
        <v>Actinopterygii</v>
      </c>
      <c r="M7544" t="str">
        <f>VLOOKUP(I7544,'[1]crosstable (6)'!$H:$I,2,FALSE)</f>
        <v>Acanthuridae</v>
      </c>
      <c r="N7544" t="str">
        <f>VLOOKUP(F7544,'[1]crosstable (6)'!$A:$J,10,FALSE)</f>
        <v>Acanthurus thompsoni</v>
      </c>
    </row>
    <row r="7545" spans="1:14" x14ac:dyDescent="0.25">
      <c r="A7545" t="s">
        <v>9</v>
      </c>
      <c r="B7545" t="s">
        <v>1143</v>
      </c>
      <c r="C7545">
        <v>121.47948</v>
      </c>
      <c r="D7545">
        <v>22.63889</v>
      </c>
      <c r="E7545">
        <v>20210703</v>
      </c>
      <c r="F7545" t="s">
        <v>560</v>
      </c>
      <c r="G7545" t="s">
        <v>114</v>
      </c>
      <c r="H7545" t="s">
        <v>115</v>
      </c>
      <c r="I7545" t="s">
        <v>395</v>
      </c>
      <c r="J7545" t="s">
        <v>15</v>
      </c>
      <c r="K7545" t="str">
        <f>VLOOKUP(G7545,'[1]crosstable (6)'!$B:$C,2,FALSE)</f>
        <v>Chordata</v>
      </c>
      <c r="L7545" t="str">
        <f>VLOOKUP(H7545,'[1]crosstable (6)'!$D:$E,2,FALSE)</f>
        <v>Actinopterygii</v>
      </c>
      <c r="M7545" t="str">
        <f>VLOOKUP(I7545,'[1]crosstable (6)'!$H:$I,2,FALSE)</f>
        <v>Caesionidae</v>
      </c>
      <c r="N7545" t="str">
        <f>VLOOKUP(F7545,'[1]crosstable (6)'!$A:$J,10,FALSE)</f>
        <v>Caesio teres</v>
      </c>
    </row>
    <row r="7546" spans="1:14" x14ac:dyDescent="0.25">
      <c r="A7546" t="s">
        <v>9</v>
      </c>
      <c r="B7546" t="s">
        <v>1143</v>
      </c>
      <c r="C7546">
        <v>121.47948</v>
      </c>
      <c r="D7546">
        <v>22.63889</v>
      </c>
      <c r="E7546">
        <v>20210703</v>
      </c>
      <c r="F7546" t="s">
        <v>178</v>
      </c>
      <c r="G7546" t="s">
        <v>114</v>
      </c>
      <c r="H7546" t="s">
        <v>115</v>
      </c>
      <c r="I7546" t="s">
        <v>116</v>
      </c>
      <c r="J7546" t="s">
        <v>15</v>
      </c>
      <c r="K7546" t="str">
        <f>VLOOKUP(G7546,'[1]crosstable (6)'!$B:$C,2,FALSE)</f>
        <v>Chordata</v>
      </c>
      <c r="L7546" t="str">
        <f>VLOOKUP(H7546,'[1]crosstable (6)'!$D:$E,2,FALSE)</f>
        <v>Actinopterygii</v>
      </c>
      <c r="M7546" t="str">
        <f>VLOOKUP(I7546,'[1]crosstable (6)'!$H:$I,2,FALSE)</f>
        <v>Labridae</v>
      </c>
      <c r="N7546" t="str">
        <f>VLOOKUP(F7546,'[1]crosstable (6)'!$A:$J,10,FALSE)</f>
        <v>Macropharyngodon negrosensis</v>
      </c>
    </row>
    <row r="7547" spans="1:14" x14ac:dyDescent="0.25">
      <c r="A7547" t="s">
        <v>9</v>
      </c>
      <c r="B7547" t="s">
        <v>1143</v>
      </c>
      <c r="C7547">
        <v>121.47948</v>
      </c>
      <c r="D7547">
        <v>22.63889</v>
      </c>
      <c r="E7547">
        <v>20210703</v>
      </c>
      <c r="F7547" t="s">
        <v>848</v>
      </c>
      <c r="G7547" t="s">
        <v>114</v>
      </c>
      <c r="H7547" t="s">
        <v>115</v>
      </c>
      <c r="I7547" t="s">
        <v>297</v>
      </c>
      <c r="J7547" t="s">
        <v>15</v>
      </c>
      <c r="K7547" t="str">
        <f>VLOOKUP(G7547,'[1]crosstable (6)'!$B:$C,2,FALSE)</f>
        <v>Chordata</v>
      </c>
      <c r="L7547" t="str">
        <f>VLOOKUP(H7547,'[1]crosstable (6)'!$D:$E,2,FALSE)</f>
        <v>Actinopterygii</v>
      </c>
      <c r="M7547" t="str">
        <f>VLOOKUP(I7547,'[1]crosstable (6)'!$H:$I,2,FALSE)</f>
        <v>Blenniidae</v>
      </c>
      <c r="N7547" t="str">
        <f>VLOOKUP(F7547,'[1]crosstable (6)'!$A:$J,10,FALSE)</f>
        <v>Plagiotremus tapeinosoma</v>
      </c>
    </row>
    <row r="7548" spans="1:14" x14ac:dyDescent="0.25">
      <c r="A7548" t="s">
        <v>9</v>
      </c>
      <c r="B7548" t="s">
        <v>1143</v>
      </c>
      <c r="C7548">
        <v>121.47948</v>
      </c>
      <c r="D7548">
        <v>22.63889</v>
      </c>
      <c r="E7548">
        <v>20210703</v>
      </c>
      <c r="F7548" t="s">
        <v>548</v>
      </c>
      <c r="G7548" t="s">
        <v>114</v>
      </c>
      <c r="H7548" t="s">
        <v>115</v>
      </c>
      <c r="I7548" t="s">
        <v>116</v>
      </c>
      <c r="J7548" t="s">
        <v>15</v>
      </c>
      <c r="K7548" t="str">
        <f>VLOOKUP(G7548,'[1]crosstable (6)'!$B:$C,2,FALSE)</f>
        <v>Chordata</v>
      </c>
      <c r="L7548" t="str">
        <f>VLOOKUP(H7548,'[1]crosstable (6)'!$D:$E,2,FALSE)</f>
        <v>Actinopterygii</v>
      </c>
      <c r="M7548" t="str">
        <f>VLOOKUP(I7548,'[1]crosstable (6)'!$H:$I,2,FALSE)</f>
        <v>Labridae</v>
      </c>
      <c r="N7548" t="str">
        <f>VLOOKUP(F7548,'[1]crosstable (6)'!$A:$J,10,FALSE)</f>
        <v>Wetmorella nigropinnata</v>
      </c>
    </row>
    <row r="7549" spans="1:14" x14ac:dyDescent="0.25">
      <c r="A7549" t="s">
        <v>9</v>
      </c>
      <c r="B7549" t="s">
        <v>1143</v>
      </c>
      <c r="C7549">
        <v>121.47948</v>
      </c>
      <c r="D7549">
        <v>22.63889</v>
      </c>
      <c r="E7549">
        <v>20210703</v>
      </c>
      <c r="F7549" t="s">
        <v>187</v>
      </c>
      <c r="G7549" t="s">
        <v>114</v>
      </c>
      <c r="H7549" t="s">
        <v>115</v>
      </c>
      <c r="I7549" t="s">
        <v>122</v>
      </c>
      <c r="J7549" t="s">
        <v>15</v>
      </c>
      <c r="K7549" t="str">
        <f>VLOOKUP(G7549,'[1]crosstable (6)'!$B:$C,2,FALSE)</f>
        <v>Chordata</v>
      </c>
      <c r="L7549" t="str">
        <f>VLOOKUP(H7549,'[1]crosstable (6)'!$D:$E,2,FALSE)</f>
        <v>Actinopterygii</v>
      </c>
      <c r="M7549" t="str">
        <f>VLOOKUP(I7549,'[1]crosstable (6)'!$H:$I,2,FALSE)</f>
        <v>Scaridae</v>
      </c>
      <c r="N7549" t="str">
        <f>VLOOKUP(F7549,'[1]crosstable (6)'!$A:$J,10,FALSE)</f>
        <v>Scarus forsteni</v>
      </c>
    </row>
    <row r="7550" spans="1:14" x14ac:dyDescent="0.25">
      <c r="A7550" t="s">
        <v>9</v>
      </c>
      <c r="B7550" t="s">
        <v>1143</v>
      </c>
      <c r="C7550">
        <v>121.47948</v>
      </c>
      <c r="D7550">
        <v>22.63889</v>
      </c>
      <c r="E7550">
        <v>20210703</v>
      </c>
      <c r="F7550" t="s">
        <v>572</v>
      </c>
      <c r="G7550" t="s">
        <v>114</v>
      </c>
      <c r="H7550" t="s">
        <v>115</v>
      </c>
      <c r="I7550" t="s">
        <v>141</v>
      </c>
      <c r="J7550" t="s">
        <v>15</v>
      </c>
      <c r="K7550" t="str">
        <f>VLOOKUP(G7550,'[1]crosstable (6)'!$B:$C,2,FALSE)</f>
        <v>Chordata</v>
      </c>
      <c r="L7550" t="str">
        <f>VLOOKUP(H7550,'[1]crosstable (6)'!$D:$E,2,FALSE)</f>
        <v>Actinopterygii</v>
      </c>
      <c r="M7550" t="str">
        <f>VLOOKUP(I7550,'[1]crosstable (6)'!$H:$I,2,FALSE)</f>
        <v>Serranidae</v>
      </c>
      <c r="N7550" t="str">
        <f>VLOOKUP(F7550,'[1]crosstable (6)'!$A:$J,10,FALSE)</f>
        <v>Epinephelus fasciatus</v>
      </c>
    </row>
    <row r="7551" spans="1:14" x14ac:dyDescent="0.25">
      <c r="A7551" t="s">
        <v>9</v>
      </c>
      <c r="B7551" t="s">
        <v>1143</v>
      </c>
      <c r="C7551">
        <v>121.47948</v>
      </c>
      <c r="D7551">
        <v>22.63889</v>
      </c>
      <c r="E7551">
        <v>20210703</v>
      </c>
      <c r="F7551" t="s">
        <v>197</v>
      </c>
      <c r="G7551" t="s">
        <v>114</v>
      </c>
      <c r="H7551" t="s">
        <v>115</v>
      </c>
      <c r="I7551" t="s">
        <v>116</v>
      </c>
      <c r="J7551" t="s">
        <v>15</v>
      </c>
      <c r="K7551" t="str">
        <f>VLOOKUP(G7551,'[1]crosstable (6)'!$B:$C,2,FALSE)</f>
        <v>Chordata</v>
      </c>
      <c r="L7551" t="str">
        <f>VLOOKUP(H7551,'[1]crosstable (6)'!$D:$E,2,FALSE)</f>
        <v>Actinopterygii</v>
      </c>
      <c r="M7551" t="str">
        <f>VLOOKUP(I7551,'[1]crosstable (6)'!$H:$I,2,FALSE)</f>
        <v>Labridae</v>
      </c>
      <c r="N7551" t="str">
        <f>VLOOKUP(F7551,'[1]crosstable (6)'!$A:$J,10,FALSE)</f>
        <v>Cirrhilabrus cyanopleura</v>
      </c>
    </row>
    <row r="7552" spans="1:14" x14ac:dyDescent="0.25">
      <c r="A7552" t="s">
        <v>9</v>
      </c>
      <c r="B7552" t="s">
        <v>1143</v>
      </c>
      <c r="C7552">
        <v>121.47948</v>
      </c>
      <c r="D7552">
        <v>22.63889</v>
      </c>
      <c r="E7552">
        <v>20210703</v>
      </c>
      <c r="F7552" t="s">
        <v>589</v>
      </c>
      <c r="G7552" t="s">
        <v>114</v>
      </c>
      <c r="H7552" t="s">
        <v>115</v>
      </c>
      <c r="I7552" t="s">
        <v>116</v>
      </c>
      <c r="J7552" t="s">
        <v>15</v>
      </c>
      <c r="K7552" t="str">
        <f>VLOOKUP(G7552,'[1]crosstable (6)'!$B:$C,2,FALSE)</f>
        <v>Chordata</v>
      </c>
      <c r="L7552" t="str">
        <f>VLOOKUP(H7552,'[1]crosstable (6)'!$D:$E,2,FALSE)</f>
        <v>Actinopterygii</v>
      </c>
      <c r="M7552" t="str">
        <f>VLOOKUP(I7552,'[1]crosstable (6)'!$H:$I,2,FALSE)</f>
        <v>Labridae</v>
      </c>
      <c r="N7552" t="str">
        <f>VLOOKUP(F7552,'[1]crosstable (6)'!$A:$J,10,FALSE)</f>
        <v>Labroides bicolor</v>
      </c>
    </row>
    <row r="7553" spans="1:14" x14ac:dyDescent="0.25">
      <c r="A7553" t="s">
        <v>9</v>
      </c>
      <c r="B7553" t="s">
        <v>1143</v>
      </c>
      <c r="C7553">
        <v>121.47948</v>
      </c>
      <c r="D7553">
        <v>22.63889</v>
      </c>
      <c r="E7553">
        <v>20210703</v>
      </c>
      <c r="F7553" t="s">
        <v>205</v>
      </c>
      <c r="G7553" t="s">
        <v>114</v>
      </c>
      <c r="H7553" t="s">
        <v>115</v>
      </c>
      <c r="I7553" t="s">
        <v>130</v>
      </c>
      <c r="J7553" t="s">
        <v>15</v>
      </c>
      <c r="K7553" t="str">
        <f>VLOOKUP(G7553,'[1]crosstable (6)'!$B:$C,2,FALSE)</f>
        <v>Chordata</v>
      </c>
      <c r="L7553" t="str">
        <f>VLOOKUP(H7553,'[1]crosstable (6)'!$D:$E,2,FALSE)</f>
        <v>Actinopterygii</v>
      </c>
      <c r="M7553" t="str">
        <f>VLOOKUP(I7553,'[1]crosstable (6)'!$H:$I,2,FALSE)</f>
        <v>Pomacanthidae</v>
      </c>
      <c r="N7553" t="str">
        <f>VLOOKUP(F7553,'[1]crosstable (6)'!$A:$J,10,FALSE)</f>
        <v>Pygoplites diacanthus</v>
      </c>
    </row>
    <row r="7554" spans="1:14" x14ac:dyDescent="0.25">
      <c r="A7554" t="s">
        <v>9</v>
      </c>
      <c r="B7554" t="s">
        <v>1143</v>
      </c>
      <c r="C7554">
        <v>121.47948</v>
      </c>
      <c r="D7554">
        <v>22.63889</v>
      </c>
      <c r="E7554">
        <v>20210703</v>
      </c>
      <c r="F7554" t="s">
        <v>446</v>
      </c>
      <c r="G7554" t="s">
        <v>114</v>
      </c>
      <c r="H7554" t="s">
        <v>115</v>
      </c>
      <c r="I7554" t="s">
        <v>248</v>
      </c>
      <c r="J7554" t="s">
        <v>15</v>
      </c>
      <c r="K7554" t="str">
        <f>VLOOKUP(G7554,'[1]crosstable (6)'!$B:$C,2,FALSE)</f>
        <v>Chordata</v>
      </c>
      <c r="L7554" t="str">
        <f>VLOOKUP(H7554,'[1]crosstable (6)'!$D:$E,2,FALSE)</f>
        <v>Actinopterygii</v>
      </c>
      <c r="M7554" t="str">
        <f>VLOOKUP(I7554,'[1]crosstable (6)'!$H:$I,2,FALSE)</f>
        <v>Cirrhitidae</v>
      </c>
      <c r="N7554" t="str">
        <f>VLOOKUP(F7554,'[1]crosstable (6)'!$A:$J,10,FALSE)</f>
        <v>Cirrhitichthys falco</v>
      </c>
    </row>
    <row r="7555" spans="1:14" x14ac:dyDescent="0.25">
      <c r="A7555" t="s">
        <v>9</v>
      </c>
      <c r="B7555" t="s">
        <v>1143</v>
      </c>
      <c r="C7555">
        <v>121.47948</v>
      </c>
      <c r="D7555">
        <v>22.63889</v>
      </c>
      <c r="E7555">
        <v>20211026</v>
      </c>
      <c r="F7555" t="s">
        <v>347</v>
      </c>
      <c r="G7555" t="s">
        <v>114</v>
      </c>
      <c r="H7555" t="s">
        <v>115</v>
      </c>
      <c r="I7555" t="s">
        <v>192</v>
      </c>
      <c r="J7555" t="s">
        <v>15</v>
      </c>
      <c r="K7555" t="str">
        <f>VLOOKUP(G7555,'[1]crosstable (6)'!$B:$C,2,FALSE)</f>
        <v>Chordata</v>
      </c>
      <c r="L7555" t="str">
        <f>VLOOKUP(H7555,'[1]crosstable (6)'!$D:$E,2,FALSE)</f>
        <v>Actinopterygii</v>
      </c>
      <c r="M7555" t="str">
        <f>VLOOKUP(I7555,'[1]crosstable (6)'!$H:$I,2,FALSE)</f>
        <v>Chaetodontidae</v>
      </c>
      <c r="N7555" t="str">
        <f>VLOOKUP(F7555,'[1]crosstable (6)'!$A:$J,10,FALSE)</f>
        <v>Chaetodon unimaculatus</v>
      </c>
    </row>
    <row r="7556" spans="1:14" x14ac:dyDescent="0.25">
      <c r="A7556" t="s">
        <v>9</v>
      </c>
      <c r="B7556" t="s">
        <v>1143</v>
      </c>
      <c r="C7556">
        <v>121.47948</v>
      </c>
      <c r="D7556">
        <v>22.63889</v>
      </c>
      <c r="E7556">
        <v>20211026</v>
      </c>
      <c r="F7556" t="s">
        <v>832</v>
      </c>
      <c r="G7556" t="s">
        <v>114</v>
      </c>
      <c r="H7556" t="s">
        <v>115</v>
      </c>
      <c r="I7556" t="s">
        <v>116</v>
      </c>
      <c r="J7556" t="s">
        <v>15</v>
      </c>
      <c r="K7556" t="str">
        <f>VLOOKUP(G7556,'[1]crosstable (6)'!$B:$C,2,FALSE)</f>
        <v>Chordata</v>
      </c>
      <c r="L7556" t="str">
        <f>VLOOKUP(H7556,'[1]crosstable (6)'!$D:$E,2,FALSE)</f>
        <v>Actinopterygii</v>
      </c>
      <c r="M7556" t="str">
        <f>VLOOKUP(I7556,'[1]crosstable (6)'!$H:$I,2,FALSE)</f>
        <v>Labridae</v>
      </c>
      <c r="N7556" t="str">
        <f>VLOOKUP(F7556,'[1]crosstable (6)'!$A:$J,10,FALSE)</f>
        <v>Cheilinus trilobatus</v>
      </c>
    </row>
    <row r="7557" spans="1:14" x14ac:dyDescent="0.25">
      <c r="A7557" t="s">
        <v>9</v>
      </c>
      <c r="B7557" t="s">
        <v>1143</v>
      </c>
      <c r="C7557">
        <v>121.47948</v>
      </c>
      <c r="D7557">
        <v>22.63889</v>
      </c>
      <c r="E7557">
        <v>20211026</v>
      </c>
      <c r="F7557" t="s">
        <v>256</v>
      </c>
      <c r="G7557" t="s">
        <v>114</v>
      </c>
      <c r="H7557" t="s">
        <v>115</v>
      </c>
      <c r="I7557" t="s">
        <v>122</v>
      </c>
      <c r="J7557" t="s">
        <v>15</v>
      </c>
      <c r="K7557" t="str">
        <f>VLOOKUP(G7557,'[1]crosstable (6)'!$B:$C,2,FALSE)</f>
        <v>Chordata</v>
      </c>
      <c r="L7557" t="str">
        <f>VLOOKUP(H7557,'[1]crosstable (6)'!$D:$E,2,FALSE)</f>
        <v>Actinopterygii</v>
      </c>
      <c r="M7557" t="str">
        <f>VLOOKUP(I7557,'[1]crosstable (6)'!$H:$I,2,FALSE)</f>
        <v>Scaridae</v>
      </c>
      <c r="N7557" t="str">
        <f>VLOOKUP(F7557,'[1]crosstable (6)'!$A:$J,10,FALSE)</f>
        <v>Chlorurus microrhinos</v>
      </c>
    </row>
    <row r="7558" spans="1:14" x14ac:dyDescent="0.25">
      <c r="A7558" t="s">
        <v>9</v>
      </c>
      <c r="B7558" t="s">
        <v>1143</v>
      </c>
      <c r="C7558">
        <v>121.47948</v>
      </c>
      <c r="D7558">
        <v>22.63889</v>
      </c>
      <c r="E7558">
        <v>20211026</v>
      </c>
      <c r="F7558" t="s">
        <v>362</v>
      </c>
      <c r="G7558" t="s">
        <v>114</v>
      </c>
      <c r="H7558" t="s">
        <v>115</v>
      </c>
      <c r="I7558" t="s">
        <v>116</v>
      </c>
      <c r="J7558" t="s">
        <v>15</v>
      </c>
      <c r="K7558" t="str">
        <f>VLOOKUP(G7558,'[1]crosstable (6)'!$B:$C,2,FALSE)</f>
        <v>Chordata</v>
      </c>
      <c r="L7558" t="str">
        <f>VLOOKUP(H7558,'[1]crosstable (6)'!$D:$E,2,FALSE)</f>
        <v>Actinopterygii</v>
      </c>
      <c r="M7558" t="str">
        <f>VLOOKUP(I7558,'[1]crosstable (6)'!$H:$I,2,FALSE)</f>
        <v>Labridae</v>
      </c>
      <c r="N7558" t="str">
        <f>VLOOKUP(F7558,'[1]crosstable (6)'!$A:$J,10,FALSE)</f>
        <v>Thalassoma quinquevittatum</v>
      </c>
    </row>
    <row r="7559" spans="1:14" x14ac:dyDescent="0.25">
      <c r="A7559" t="s">
        <v>9</v>
      </c>
      <c r="B7559" t="s">
        <v>1143</v>
      </c>
      <c r="C7559">
        <v>121.47948</v>
      </c>
      <c r="D7559">
        <v>22.63889</v>
      </c>
      <c r="E7559">
        <v>20211026</v>
      </c>
      <c r="F7559" t="s">
        <v>613</v>
      </c>
      <c r="G7559" t="s">
        <v>114</v>
      </c>
      <c r="H7559" t="s">
        <v>115</v>
      </c>
      <c r="I7559" t="s">
        <v>194</v>
      </c>
      <c r="J7559" t="s">
        <v>15</v>
      </c>
      <c r="K7559" t="str">
        <f>VLOOKUP(G7559,'[1]crosstable (6)'!$B:$C,2,FALSE)</f>
        <v>Chordata</v>
      </c>
      <c r="L7559" t="str">
        <f>VLOOKUP(H7559,'[1]crosstable (6)'!$D:$E,2,FALSE)</f>
        <v>Actinopterygii</v>
      </c>
      <c r="M7559" t="str">
        <f>VLOOKUP(I7559,'[1]crosstable (6)'!$H:$I,2,FALSE)</f>
        <v>Acanthuridae</v>
      </c>
      <c r="N7559" t="str">
        <f>VLOOKUP(F7559,'[1]crosstable (6)'!$A:$J,10,FALSE)</f>
        <v>Naso hexacanthus</v>
      </c>
    </row>
    <row r="7560" spans="1:14" x14ac:dyDescent="0.25">
      <c r="A7560" t="s">
        <v>9</v>
      </c>
      <c r="B7560" t="s">
        <v>1143</v>
      </c>
      <c r="C7560">
        <v>121.47948</v>
      </c>
      <c r="D7560">
        <v>22.63889</v>
      </c>
      <c r="E7560">
        <v>20211026</v>
      </c>
      <c r="F7560" t="s">
        <v>498</v>
      </c>
      <c r="G7560" t="s">
        <v>114</v>
      </c>
      <c r="H7560" t="s">
        <v>115</v>
      </c>
      <c r="I7560" t="s">
        <v>194</v>
      </c>
      <c r="J7560" t="s">
        <v>15</v>
      </c>
      <c r="K7560" t="str">
        <f>VLOOKUP(G7560,'[1]crosstable (6)'!$B:$C,2,FALSE)</f>
        <v>Chordata</v>
      </c>
      <c r="L7560" t="str">
        <f>VLOOKUP(H7560,'[1]crosstable (6)'!$D:$E,2,FALSE)</f>
        <v>Actinopterygii</v>
      </c>
      <c r="M7560" t="str">
        <f>VLOOKUP(I7560,'[1]crosstable (6)'!$H:$I,2,FALSE)</f>
        <v>Acanthuridae</v>
      </c>
      <c r="N7560" t="str">
        <f>VLOOKUP(F7560,'[1]crosstable (6)'!$A:$J,10,FALSE)</f>
        <v>Acanthurus japonicus</v>
      </c>
    </row>
    <row r="7561" spans="1:14" x14ac:dyDescent="0.25">
      <c r="A7561" t="s">
        <v>9</v>
      </c>
      <c r="B7561" t="s">
        <v>1143</v>
      </c>
      <c r="C7561">
        <v>121.47948</v>
      </c>
      <c r="D7561">
        <v>22.63889</v>
      </c>
      <c r="E7561">
        <v>20211026</v>
      </c>
      <c r="F7561" t="s">
        <v>301</v>
      </c>
      <c r="G7561" t="s">
        <v>114</v>
      </c>
      <c r="H7561" t="s">
        <v>115</v>
      </c>
      <c r="I7561" t="s">
        <v>194</v>
      </c>
      <c r="J7561" t="s">
        <v>15</v>
      </c>
      <c r="K7561" t="str">
        <f>VLOOKUP(G7561,'[1]crosstable (6)'!$B:$C,2,FALSE)</f>
        <v>Chordata</v>
      </c>
      <c r="L7561" t="str">
        <f>VLOOKUP(H7561,'[1]crosstable (6)'!$D:$E,2,FALSE)</f>
        <v>Actinopterygii</v>
      </c>
      <c r="M7561" t="str">
        <f>VLOOKUP(I7561,'[1]crosstable (6)'!$H:$I,2,FALSE)</f>
        <v>Acanthuridae</v>
      </c>
      <c r="N7561" t="str">
        <f>VLOOKUP(F7561,'[1]crosstable (6)'!$A:$J,10,FALSE)</f>
        <v>Acanthurus pyroferus</v>
      </c>
    </row>
    <row r="7562" spans="1:14" x14ac:dyDescent="0.25">
      <c r="A7562" t="s">
        <v>9</v>
      </c>
      <c r="B7562" t="s">
        <v>1143</v>
      </c>
      <c r="C7562">
        <v>121.47948</v>
      </c>
      <c r="D7562">
        <v>22.63889</v>
      </c>
      <c r="E7562">
        <v>20211026</v>
      </c>
      <c r="F7562" t="s">
        <v>614</v>
      </c>
      <c r="G7562" t="s">
        <v>114</v>
      </c>
      <c r="H7562" t="s">
        <v>115</v>
      </c>
      <c r="I7562" t="s">
        <v>166</v>
      </c>
      <c r="J7562" t="s">
        <v>15</v>
      </c>
      <c r="K7562" t="str">
        <f>VLOOKUP(G7562,'[1]crosstable (6)'!$B:$C,2,FALSE)</f>
        <v>Chordata</v>
      </c>
      <c r="L7562" t="str">
        <f>VLOOKUP(H7562,'[1]crosstable (6)'!$D:$E,2,FALSE)</f>
        <v>Actinopterygii</v>
      </c>
      <c r="M7562" t="str">
        <f>VLOOKUP(I7562,'[1]crosstable (6)'!$H:$I,2,FALSE)</f>
        <v>Holocentridae</v>
      </c>
      <c r="N7562" t="str">
        <f>VLOOKUP(F7562,'[1]crosstable (6)'!$A:$J,10,FALSE)</f>
        <v>Myripristis berndti</v>
      </c>
    </row>
    <row r="7563" spans="1:14" x14ac:dyDescent="0.25">
      <c r="A7563" t="s">
        <v>9</v>
      </c>
      <c r="B7563" t="s">
        <v>1143</v>
      </c>
      <c r="C7563">
        <v>121.47948</v>
      </c>
      <c r="D7563">
        <v>22.63889</v>
      </c>
      <c r="E7563">
        <v>20211026</v>
      </c>
      <c r="F7563" t="s">
        <v>121</v>
      </c>
      <c r="G7563" t="s">
        <v>114</v>
      </c>
      <c r="H7563" t="s">
        <v>115</v>
      </c>
      <c r="I7563" t="s">
        <v>122</v>
      </c>
      <c r="J7563" t="s">
        <v>15</v>
      </c>
      <c r="K7563" t="str">
        <f>VLOOKUP(G7563,'[1]crosstable (6)'!$B:$C,2,FALSE)</f>
        <v>Chordata</v>
      </c>
      <c r="L7563" t="str">
        <f>VLOOKUP(H7563,'[1]crosstable (6)'!$D:$E,2,FALSE)</f>
        <v>Actinopterygii</v>
      </c>
      <c r="M7563" t="str">
        <f>VLOOKUP(I7563,'[1]crosstable (6)'!$H:$I,2,FALSE)</f>
        <v>Scaridae</v>
      </c>
      <c r="N7563" t="str">
        <f>VLOOKUP(F7563,'[1]crosstable (6)'!$A:$J,10,FALSE)</f>
        <v>Calotomus carolinus</v>
      </c>
    </row>
    <row r="7564" spans="1:14" x14ac:dyDescent="0.25">
      <c r="A7564" t="s">
        <v>9</v>
      </c>
      <c r="B7564" t="s">
        <v>1143</v>
      </c>
      <c r="C7564">
        <v>121.47948</v>
      </c>
      <c r="D7564">
        <v>22.63889</v>
      </c>
      <c r="E7564">
        <v>20211026</v>
      </c>
      <c r="F7564" t="s">
        <v>258</v>
      </c>
      <c r="G7564" t="s">
        <v>114</v>
      </c>
      <c r="H7564" t="s">
        <v>115</v>
      </c>
      <c r="I7564" t="s">
        <v>192</v>
      </c>
      <c r="J7564" t="s">
        <v>15</v>
      </c>
      <c r="K7564" t="str">
        <f>VLOOKUP(G7564,'[1]crosstable (6)'!$B:$C,2,FALSE)</f>
        <v>Chordata</v>
      </c>
      <c r="L7564" t="str">
        <f>VLOOKUP(H7564,'[1]crosstable (6)'!$D:$E,2,FALSE)</f>
        <v>Actinopterygii</v>
      </c>
      <c r="M7564" t="str">
        <f>VLOOKUP(I7564,'[1]crosstable (6)'!$H:$I,2,FALSE)</f>
        <v>Chaetodontidae</v>
      </c>
      <c r="N7564" t="str">
        <f>VLOOKUP(F7564,'[1]crosstable (6)'!$A:$J,10,FALSE)</f>
        <v>Heniochus acuminatus</v>
      </c>
    </row>
    <row r="7565" spans="1:14" x14ac:dyDescent="0.25">
      <c r="A7565" t="s">
        <v>9</v>
      </c>
      <c r="B7565" t="s">
        <v>1143</v>
      </c>
      <c r="C7565">
        <v>121.47948</v>
      </c>
      <c r="D7565">
        <v>22.63889</v>
      </c>
      <c r="E7565">
        <v>20211026</v>
      </c>
      <c r="F7565" t="s">
        <v>652</v>
      </c>
      <c r="G7565" t="s">
        <v>114</v>
      </c>
      <c r="H7565" t="s">
        <v>115</v>
      </c>
      <c r="I7565" t="s">
        <v>192</v>
      </c>
      <c r="J7565" t="s">
        <v>15</v>
      </c>
      <c r="K7565" t="str">
        <f>VLOOKUP(G7565,'[1]crosstable (6)'!$B:$C,2,FALSE)</f>
        <v>Chordata</v>
      </c>
      <c r="L7565" t="str">
        <f>VLOOKUP(H7565,'[1]crosstable (6)'!$D:$E,2,FALSE)</f>
        <v>Actinopterygii</v>
      </c>
      <c r="M7565" t="str">
        <f>VLOOKUP(I7565,'[1]crosstable (6)'!$H:$I,2,FALSE)</f>
        <v>Chaetodontidae</v>
      </c>
      <c r="N7565" t="str">
        <f>VLOOKUP(F7565,'[1]crosstable (6)'!$A:$J,10,FALSE)</f>
        <v>Hemitaurichthys polylepis</v>
      </c>
    </row>
    <row r="7566" spans="1:14" x14ac:dyDescent="0.25">
      <c r="A7566" t="s">
        <v>9</v>
      </c>
      <c r="B7566" t="s">
        <v>1143</v>
      </c>
      <c r="C7566">
        <v>121.47948</v>
      </c>
      <c r="D7566">
        <v>22.63889</v>
      </c>
      <c r="E7566">
        <v>20211026</v>
      </c>
      <c r="F7566" t="s">
        <v>134</v>
      </c>
      <c r="G7566" t="s">
        <v>114</v>
      </c>
      <c r="H7566" t="s">
        <v>115</v>
      </c>
      <c r="I7566" t="s">
        <v>135</v>
      </c>
      <c r="J7566" t="s">
        <v>15</v>
      </c>
      <c r="K7566" t="str">
        <f>VLOOKUP(G7566,'[1]crosstable (6)'!$B:$C,2,FALSE)</f>
        <v>Chordata</v>
      </c>
      <c r="L7566" t="str">
        <f>VLOOKUP(H7566,'[1]crosstable (6)'!$D:$E,2,FALSE)</f>
        <v>Actinopterygii</v>
      </c>
      <c r="M7566" t="str">
        <f>VLOOKUP(I7566,'[1]crosstable (6)'!$H:$I,2,FALSE)</f>
        <v>Lethrinidae</v>
      </c>
      <c r="N7566" t="str">
        <f>VLOOKUP(F7566,'[1]crosstable (6)'!$A:$J,10,FALSE)</f>
        <v>Lethrinus olivaceus</v>
      </c>
    </row>
    <row r="7567" spans="1:14" x14ac:dyDescent="0.25">
      <c r="A7567" t="s">
        <v>9</v>
      </c>
      <c r="B7567" t="s">
        <v>1143</v>
      </c>
      <c r="C7567">
        <v>121.47948</v>
      </c>
      <c r="D7567">
        <v>22.63889</v>
      </c>
      <c r="E7567">
        <v>20211026</v>
      </c>
      <c r="F7567" t="s">
        <v>447</v>
      </c>
      <c r="G7567" t="s">
        <v>156</v>
      </c>
      <c r="H7567" t="s">
        <v>157</v>
      </c>
      <c r="I7567" t="s">
        <v>230</v>
      </c>
      <c r="J7567" t="s">
        <v>15</v>
      </c>
      <c r="K7567" t="str">
        <f>VLOOKUP(G7567,'[1]crosstable (6)'!$B:$C,2,FALSE)</f>
        <v>Mollusca</v>
      </c>
      <c r="L7567" t="str">
        <f>VLOOKUP(H7567,'[1]crosstable (6)'!$D:$E,2,FALSE)</f>
        <v>Gastropoda</v>
      </c>
      <c r="M7567" t="str">
        <f>VLOOKUP(I7567,'[1]crosstable (6)'!$H:$I,2,FALSE)</f>
        <v>Phyllidiidae</v>
      </c>
      <c r="N7567" t="str">
        <f>VLOOKUP(F7567,'[1]crosstable (6)'!$A:$J,10,FALSE)</f>
        <v>Phyllidiopsis krempfi</v>
      </c>
    </row>
    <row r="7568" spans="1:14" x14ac:dyDescent="0.25">
      <c r="A7568" t="s">
        <v>9</v>
      </c>
      <c r="B7568" t="s">
        <v>1143</v>
      </c>
      <c r="C7568">
        <v>121.47948</v>
      </c>
      <c r="D7568">
        <v>22.63889</v>
      </c>
      <c r="E7568">
        <v>20211026</v>
      </c>
      <c r="F7568" t="s">
        <v>140</v>
      </c>
      <c r="G7568" t="s">
        <v>114</v>
      </c>
      <c r="H7568" t="s">
        <v>115</v>
      </c>
      <c r="I7568" t="s">
        <v>141</v>
      </c>
      <c r="J7568" t="s">
        <v>15</v>
      </c>
      <c r="K7568" t="str">
        <f>VLOOKUP(G7568,'[1]crosstable (6)'!$B:$C,2,FALSE)</f>
        <v>Chordata</v>
      </c>
      <c r="L7568" t="str">
        <f>VLOOKUP(H7568,'[1]crosstable (6)'!$D:$E,2,FALSE)</f>
        <v>Actinopterygii</v>
      </c>
      <c r="M7568" t="str">
        <f>VLOOKUP(I7568,'[1]crosstable (6)'!$H:$I,2,FALSE)</f>
        <v>Serranidae</v>
      </c>
      <c r="N7568" t="str">
        <f>VLOOKUP(F7568,'[1]crosstable (6)'!$A:$J,10,FALSE)</f>
        <v>Cephalopholis urodeta</v>
      </c>
    </row>
    <row r="7569" spans="1:14" x14ac:dyDescent="0.25">
      <c r="A7569" t="s">
        <v>9</v>
      </c>
      <c r="B7569" t="s">
        <v>1143</v>
      </c>
      <c r="C7569">
        <v>121.47948</v>
      </c>
      <c r="D7569">
        <v>22.63889</v>
      </c>
      <c r="E7569">
        <v>20211026</v>
      </c>
      <c r="F7569" t="s">
        <v>654</v>
      </c>
      <c r="G7569" t="s">
        <v>114</v>
      </c>
      <c r="H7569" t="s">
        <v>115</v>
      </c>
      <c r="I7569" t="s">
        <v>266</v>
      </c>
      <c r="J7569" t="s">
        <v>15</v>
      </c>
      <c r="K7569" t="str">
        <f>VLOOKUP(G7569,'[1]crosstable (6)'!$B:$C,2,FALSE)</f>
        <v>Chordata</v>
      </c>
      <c r="L7569" t="str">
        <f>VLOOKUP(H7569,'[1]crosstable (6)'!$D:$E,2,FALSE)</f>
        <v>Actinopterygii</v>
      </c>
      <c r="M7569" t="str">
        <f>VLOOKUP(I7569,'[1]crosstable (6)'!$H:$I,2,FALSE)</f>
        <v>Microdesmidae</v>
      </c>
      <c r="N7569" t="str">
        <f>VLOOKUP(F7569,'[1]crosstable (6)'!$A:$J,10,FALSE)</f>
        <v>Ptereleotris heteroptera</v>
      </c>
    </row>
    <row r="7570" spans="1:14" x14ac:dyDescent="0.25">
      <c r="A7570" t="s">
        <v>9</v>
      </c>
      <c r="B7570" t="s">
        <v>1143</v>
      </c>
      <c r="C7570">
        <v>121.47948</v>
      </c>
      <c r="D7570">
        <v>22.63889</v>
      </c>
      <c r="E7570">
        <v>20211026</v>
      </c>
      <c r="F7570" t="s">
        <v>569</v>
      </c>
      <c r="G7570" t="s">
        <v>114</v>
      </c>
      <c r="H7570" t="s">
        <v>115</v>
      </c>
      <c r="I7570" t="s">
        <v>166</v>
      </c>
      <c r="J7570" t="s">
        <v>15</v>
      </c>
      <c r="K7570" t="str">
        <f>VLOOKUP(G7570,'[1]crosstable (6)'!$B:$C,2,FALSE)</f>
        <v>Chordata</v>
      </c>
      <c r="L7570" t="str">
        <f>VLOOKUP(H7570,'[1]crosstable (6)'!$D:$E,2,FALSE)</f>
        <v>Actinopterygii</v>
      </c>
      <c r="M7570" t="str">
        <f>VLOOKUP(I7570,'[1]crosstable (6)'!$H:$I,2,FALSE)</f>
        <v>Holocentridae</v>
      </c>
      <c r="N7570" t="str">
        <f>VLOOKUP(F7570,'[1]crosstable (6)'!$A:$J,10,FALSE)</f>
        <v>Sargocentron caudimaculatum</v>
      </c>
    </row>
    <row r="7571" spans="1:14" x14ac:dyDescent="0.25">
      <c r="A7571" t="s">
        <v>9</v>
      </c>
      <c r="B7571" t="s">
        <v>1143</v>
      </c>
      <c r="C7571">
        <v>121.47948</v>
      </c>
      <c r="D7571">
        <v>22.63889</v>
      </c>
      <c r="E7571">
        <v>20211026</v>
      </c>
      <c r="F7571" t="s">
        <v>234</v>
      </c>
      <c r="G7571" t="s">
        <v>114</v>
      </c>
      <c r="H7571" t="s">
        <v>115</v>
      </c>
      <c r="I7571" t="s">
        <v>235</v>
      </c>
      <c r="J7571" t="s">
        <v>15</v>
      </c>
      <c r="K7571" t="str">
        <f>VLOOKUP(G7571,'[1]crosstable (6)'!$B:$C,2,FALSE)</f>
        <v>Chordata</v>
      </c>
      <c r="L7571" t="str">
        <f>VLOOKUP(H7571,'[1]crosstable (6)'!$D:$E,2,FALSE)</f>
        <v>Actinopterygii</v>
      </c>
      <c r="M7571" t="str">
        <f>VLOOKUP(I7571,'[1]crosstable (6)'!$H:$I,2,FALSE)</f>
        <v>Zanclidae</v>
      </c>
      <c r="N7571" t="str">
        <f>VLOOKUP(F7571,'[1]crosstable (6)'!$A:$J,10,FALSE)</f>
        <v>Zanclus cornutus</v>
      </c>
    </row>
    <row r="7572" spans="1:14" x14ac:dyDescent="0.25">
      <c r="A7572" t="s">
        <v>9</v>
      </c>
      <c r="B7572" t="s">
        <v>1143</v>
      </c>
      <c r="C7572">
        <v>121.47948</v>
      </c>
      <c r="D7572">
        <v>22.63889</v>
      </c>
      <c r="E7572">
        <v>20211026</v>
      </c>
      <c r="F7572" t="s">
        <v>734</v>
      </c>
      <c r="G7572" t="s">
        <v>114</v>
      </c>
      <c r="H7572" t="s">
        <v>115</v>
      </c>
      <c r="I7572" t="s">
        <v>166</v>
      </c>
      <c r="J7572" t="s">
        <v>15</v>
      </c>
      <c r="K7572" t="str">
        <f>VLOOKUP(G7572,'[1]crosstable (6)'!$B:$C,2,FALSE)</f>
        <v>Chordata</v>
      </c>
      <c r="L7572" t="str">
        <f>VLOOKUP(H7572,'[1]crosstable (6)'!$D:$E,2,FALSE)</f>
        <v>Actinopterygii</v>
      </c>
      <c r="M7572" t="str">
        <f>VLOOKUP(I7572,'[1]crosstable (6)'!$H:$I,2,FALSE)</f>
        <v>Holocentridae</v>
      </c>
      <c r="N7572" t="str">
        <f>VLOOKUP(F7572,'[1]crosstable (6)'!$A:$J,10,FALSE)</f>
        <v>Myripristis vittata</v>
      </c>
    </row>
    <row r="7573" spans="1:14" x14ac:dyDescent="0.25">
      <c r="A7573" t="s">
        <v>9</v>
      </c>
      <c r="B7573" t="s">
        <v>1143</v>
      </c>
      <c r="C7573">
        <v>121.47948</v>
      </c>
      <c r="D7573">
        <v>22.63889</v>
      </c>
      <c r="E7573">
        <v>20211026</v>
      </c>
      <c r="F7573" t="s">
        <v>846</v>
      </c>
      <c r="G7573" t="s">
        <v>114</v>
      </c>
      <c r="H7573" t="s">
        <v>115</v>
      </c>
      <c r="I7573" t="s">
        <v>116</v>
      </c>
      <c r="J7573" t="s">
        <v>15</v>
      </c>
      <c r="K7573" t="str">
        <f>VLOOKUP(G7573,'[1]crosstable (6)'!$B:$C,2,FALSE)</f>
        <v>Chordata</v>
      </c>
      <c r="L7573" t="str">
        <f>VLOOKUP(H7573,'[1]crosstable (6)'!$D:$E,2,FALSE)</f>
        <v>Actinopterygii</v>
      </c>
      <c r="M7573" t="str">
        <f>VLOOKUP(I7573,'[1]crosstable (6)'!$H:$I,2,FALSE)</f>
        <v>Labridae</v>
      </c>
      <c r="N7573" t="str">
        <f>VLOOKUP(F7573,'[1]crosstable (6)'!$A:$J,10,FALSE)</f>
        <v>Halichoeres orientalis</v>
      </c>
    </row>
    <row r="7574" spans="1:14" x14ac:dyDescent="0.25">
      <c r="A7574" t="s">
        <v>9</v>
      </c>
      <c r="B7574" t="s">
        <v>1143</v>
      </c>
      <c r="C7574">
        <v>121.47948</v>
      </c>
      <c r="D7574">
        <v>22.63889</v>
      </c>
      <c r="E7574">
        <v>20211026</v>
      </c>
      <c r="F7574" t="s">
        <v>310</v>
      </c>
      <c r="G7574" t="s">
        <v>114</v>
      </c>
      <c r="H7574" t="s">
        <v>115</v>
      </c>
      <c r="I7574" t="s">
        <v>147</v>
      </c>
      <c r="J7574" t="s">
        <v>15</v>
      </c>
      <c r="K7574" t="str">
        <f>VLOOKUP(G7574,'[1]crosstable (6)'!$B:$C,2,FALSE)</f>
        <v>Chordata</v>
      </c>
      <c r="L7574" t="str">
        <f>VLOOKUP(H7574,'[1]crosstable (6)'!$D:$E,2,FALSE)</f>
        <v>Actinopterygii</v>
      </c>
      <c r="M7574" t="str">
        <f>VLOOKUP(I7574,'[1]crosstable (6)'!$H:$I,2,FALSE)</f>
        <v>Balistidae</v>
      </c>
      <c r="N7574" t="str">
        <f>VLOOKUP(F7574,'[1]crosstable (6)'!$A:$J,10,FALSE)</f>
        <v>Balistoides conspicillum</v>
      </c>
    </row>
    <row r="7575" spans="1:14" x14ac:dyDescent="0.25">
      <c r="A7575" t="s">
        <v>9</v>
      </c>
      <c r="B7575" t="s">
        <v>1143</v>
      </c>
      <c r="C7575">
        <v>121.47948</v>
      </c>
      <c r="D7575">
        <v>22.63889</v>
      </c>
      <c r="E7575">
        <v>20211026</v>
      </c>
      <c r="F7575" t="s">
        <v>735</v>
      </c>
      <c r="G7575" t="s">
        <v>114</v>
      </c>
      <c r="H7575" t="s">
        <v>115</v>
      </c>
      <c r="I7575" t="s">
        <v>141</v>
      </c>
      <c r="J7575" t="s">
        <v>15</v>
      </c>
      <c r="K7575" t="str">
        <f>VLOOKUP(G7575,'[1]crosstable (6)'!$B:$C,2,FALSE)</f>
        <v>Chordata</v>
      </c>
      <c r="L7575" t="str">
        <f>VLOOKUP(H7575,'[1]crosstable (6)'!$D:$E,2,FALSE)</f>
        <v>Actinopterygii</v>
      </c>
      <c r="M7575" t="str">
        <f>VLOOKUP(I7575,'[1]crosstable (6)'!$H:$I,2,FALSE)</f>
        <v>Serranidae</v>
      </c>
      <c r="N7575" t="str">
        <f>VLOOKUP(F7575,'[1]crosstable (6)'!$A:$J,10,FALSE)</f>
        <v>Cephalopholis miniata</v>
      </c>
    </row>
    <row r="7576" spans="1:14" x14ac:dyDescent="0.25">
      <c r="A7576" t="s">
        <v>9</v>
      </c>
      <c r="B7576" t="s">
        <v>1143</v>
      </c>
      <c r="C7576">
        <v>121.47948</v>
      </c>
      <c r="D7576">
        <v>22.63889</v>
      </c>
      <c r="E7576">
        <v>20211026</v>
      </c>
      <c r="F7576" t="s">
        <v>748</v>
      </c>
      <c r="G7576" t="s">
        <v>114</v>
      </c>
      <c r="H7576" t="s">
        <v>115</v>
      </c>
      <c r="I7576" t="s">
        <v>135</v>
      </c>
      <c r="J7576" t="s">
        <v>15</v>
      </c>
      <c r="K7576" t="str">
        <f>VLOOKUP(G7576,'[1]crosstable (6)'!$B:$C,2,FALSE)</f>
        <v>Chordata</v>
      </c>
      <c r="L7576" t="str">
        <f>VLOOKUP(H7576,'[1]crosstable (6)'!$D:$E,2,FALSE)</f>
        <v>Actinopterygii</v>
      </c>
      <c r="M7576" t="str">
        <f>VLOOKUP(I7576,'[1]crosstable (6)'!$H:$I,2,FALSE)</f>
        <v>Lethrinidae</v>
      </c>
      <c r="N7576" t="str">
        <f>VLOOKUP(F7576,'[1]crosstable (6)'!$A:$J,10,FALSE)</f>
        <v>Lethrinus nebulosus</v>
      </c>
    </row>
    <row r="7577" spans="1:14" x14ac:dyDescent="0.25">
      <c r="A7577" t="s">
        <v>9</v>
      </c>
      <c r="B7577" t="s">
        <v>1143</v>
      </c>
      <c r="C7577">
        <v>121.47948</v>
      </c>
      <c r="D7577">
        <v>22.63889</v>
      </c>
      <c r="E7577">
        <v>20211026</v>
      </c>
      <c r="F7577" t="s">
        <v>282</v>
      </c>
      <c r="G7577" t="s">
        <v>114</v>
      </c>
      <c r="H7577" t="s">
        <v>115</v>
      </c>
      <c r="I7577" t="s">
        <v>153</v>
      </c>
      <c r="J7577" t="s">
        <v>15</v>
      </c>
      <c r="K7577" t="str">
        <f>VLOOKUP(G7577,'[1]crosstable (6)'!$B:$C,2,FALSE)</f>
        <v>Chordata</v>
      </c>
      <c r="L7577" t="str">
        <f>VLOOKUP(H7577,'[1]crosstable (6)'!$D:$E,2,FALSE)</f>
        <v>Actinopterygii</v>
      </c>
      <c r="M7577" t="str">
        <f>VLOOKUP(I7577,'[1]crosstable (6)'!$H:$I,2,FALSE)</f>
        <v>Gobiidae</v>
      </c>
      <c r="N7577" t="str">
        <f>VLOOKUP(F7577,'[1]crosstable (6)'!$A:$J,10,FALSE)</f>
        <v>Bryaninops yongei</v>
      </c>
    </row>
    <row r="7578" spans="1:14" x14ac:dyDescent="0.25">
      <c r="A7578" t="s">
        <v>9</v>
      </c>
      <c r="B7578" t="s">
        <v>1143</v>
      </c>
      <c r="C7578">
        <v>121.47948</v>
      </c>
      <c r="D7578">
        <v>22.63889</v>
      </c>
      <c r="E7578">
        <v>20211026</v>
      </c>
      <c r="F7578" t="s">
        <v>825</v>
      </c>
      <c r="G7578" t="s">
        <v>114</v>
      </c>
      <c r="H7578" t="s">
        <v>115</v>
      </c>
      <c r="I7578" t="s">
        <v>279</v>
      </c>
      <c r="J7578" t="s">
        <v>15</v>
      </c>
      <c r="K7578" t="str">
        <f>VLOOKUP(G7578,'[1]crosstable (6)'!$B:$C,2,FALSE)</f>
        <v>Chordata</v>
      </c>
      <c r="L7578" t="str">
        <f>VLOOKUP(H7578,'[1]crosstable (6)'!$D:$E,2,FALSE)</f>
        <v>Actinopterygii</v>
      </c>
      <c r="M7578" t="str">
        <f>VLOOKUP(I7578,'[1]crosstable (6)'!$H:$I,2,FALSE)</f>
        <v>Tetraodontidae</v>
      </c>
      <c r="N7578" t="str">
        <f>VLOOKUP(F7578,'[1]crosstable (6)'!$A:$J,10,FALSE)</f>
        <v>Arothron stellatus</v>
      </c>
    </row>
    <row r="7579" spans="1:14" x14ac:dyDescent="0.25">
      <c r="A7579" t="s">
        <v>9</v>
      </c>
      <c r="B7579" t="s">
        <v>1143</v>
      </c>
      <c r="C7579">
        <v>121.47948</v>
      </c>
      <c r="D7579">
        <v>22.63889</v>
      </c>
      <c r="E7579">
        <v>20211026</v>
      </c>
      <c r="F7579" t="s">
        <v>237</v>
      </c>
      <c r="G7579" t="s">
        <v>156</v>
      </c>
      <c r="H7579" t="s">
        <v>157</v>
      </c>
      <c r="I7579" t="s">
        <v>230</v>
      </c>
      <c r="J7579" t="s">
        <v>15</v>
      </c>
      <c r="K7579" t="str">
        <f>VLOOKUP(G7579,'[1]crosstable (6)'!$B:$C,2,FALSE)</f>
        <v>Mollusca</v>
      </c>
      <c r="L7579" t="str">
        <f>VLOOKUP(H7579,'[1]crosstable (6)'!$D:$E,2,FALSE)</f>
        <v>Gastropoda</v>
      </c>
      <c r="M7579" t="str">
        <f>VLOOKUP(I7579,'[1]crosstable (6)'!$H:$I,2,FALSE)</f>
        <v>Phyllidiidae</v>
      </c>
      <c r="N7579" t="str">
        <f>VLOOKUP(F7579,'[1]crosstable (6)'!$A:$J,10,FALSE)</f>
        <v>Phyllidiella pustulosa</v>
      </c>
    </row>
    <row r="7580" spans="1:14" x14ac:dyDescent="0.25">
      <c r="A7580" t="s">
        <v>9</v>
      </c>
      <c r="B7580" t="s">
        <v>1143</v>
      </c>
      <c r="C7580">
        <v>121.47948</v>
      </c>
      <c r="D7580">
        <v>22.63889</v>
      </c>
      <c r="E7580">
        <v>20211026</v>
      </c>
      <c r="F7580" t="s">
        <v>656</v>
      </c>
      <c r="G7580" t="s">
        <v>114</v>
      </c>
      <c r="H7580" t="s">
        <v>115</v>
      </c>
      <c r="I7580" t="s">
        <v>119</v>
      </c>
      <c r="J7580" t="s">
        <v>15</v>
      </c>
      <c r="K7580" t="str">
        <f>VLOOKUP(G7580,'[1]crosstable (6)'!$B:$C,2,FALSE)</f>
        <v>Chordata</v>
      </c>
      <c r="L7580" t="str">
        <f>VLOOKUP(H7580,'[1]crosstable (6)'!$D:$E,2,FALSE)</f>
        <v>Actinopterygii</v>
      </c>
      <c r="M7580" t="str">
        <f>VLOOKUP(I7580,'[1]crosstable (6)'!$H:$I,2,FALSE)</f>
        <v>Pomacentridae</v>
      </c>
      <c r="N7580" t="str">
        <f>VLOOKUP(F7580,'[1]crosstable (6)'!$A:$J,10,FALSE)</f>
        <v>Plectroglyphidodon johnstonianus</v>
      </c>
    </row>
    <row r="7581" spans="1:14" x14ac:dyDescent="0.25">
      <c r="A7581" t="s">
        <v>9</v>
      </c>
      <c r="B7581" t="s">
        <v>1143</v>
      </c>
      <c r="C7581">
        <v>121.47948</v>
      </c>
      <c r="D7581">
        <v>22.63889</v>
      </c>
      <c r="E7581">
        <v>20211026</v>
      </c>
      <c r="F7581" t="s">
        <v>217</v>
      </c>
      <c r="G7581" t="s">
        <v>114</v>
      </c>
      <c r="H7581" t="s">
        <v>115</v>
      </c>
      <c r="I7581" t="s">
        <v>122</v>
      </c>
      <c r="J7581" t="s">
        <v>15</v>
      </c>
      <c r="K7581" t="str">
        <f>VLOOKUP(G7581,'[1]crosstable (6)'!$B:$C,2,FALSE)</f>
        <v>Chordata</v>
      </c>
      <c r="L7581" t="str">
        <f>VLOOKUP(H7581,'[1]crosstable (6)'!$D:$E,2,FALSE)</f>
        <v>Actinopterygii</v>
      </c>
      <c r="M7581" t="str">
        <f>VLOOKUP(I7581,'[1]crosstable (6)'!$H:$I,2,FALSE)</f>
        <v>Scaridae</v>
      </c>
      <c r="N7581" t="str">
        <f>VLOOKUP(F7581,'[1]crosstable (6)'!$A:$J,10,FALSE)</f>
        <v>Scarus rubroviolaceus</v>
      </c>
    </row>
    <row r="7582" spans="1:14" x14ac:dyDescent="0.25">
      <c r="A7582" t="s">
        <v>9</v>
      </c>
      <c r="B7582" t="s">
        <v>1143</v>
      </c>
      <c r="C7582">
        <v>121.47948</v>
      </c>
      <c r="D7582">
        <v>22.63889</v>
      </c>
      <c r="E7582">
        <v>20211026</v>
      </c>
      <c r="F7582" t="s">
        <v>639</v>
      </c>
      <c r="G7582" t="s">
        <v>114</v>
      </c>
      <c r="H7582" t="s">
        <v>115</v>
      </c>
      <c r="I7582" t="s">
        <v>116</v>
      </c>
      <c r="J7582" t="s">
        <v>15</v>
      </c>
      <c r="K7582" t="str">
        <f>VLOOKUP(G7582,'[1]crosstable (6)'!$B:$C,2,FALSE)</f>
        <v>Chordata</v>
      </c>
      <c r="L7582" t="str">
        <f>VLOOKUP(H7582,'[1]crosstable (6)'!$D:$E,2,FALSE)</f>
        <v>Actinopterygii</v>
      </c>
      <c r="M7582" t="str">
        <f>VLOOKUP(I7582,'[1]crosstable (6)'!$H:$I,2,FALSE)</f>
        <v>Labridae</v>
      </c>
      <c r="N7582" t="str">
        <f>VLOOKUP(F7582,'[1]crosstable (6)'!$A:$J,10,FALSE)</f>
        <v>Cirrhilabrus rubrimarginatus</v>
      </c>
    </row>
    <row r="7583" spans="1:14" x14ac:dyDescent="0.25">
      <c r="A7583" t="s">
        <v>9</v>
      </c>
      <c r="B7583" t="s">
        <v>1143</v>
      </c>
      <c r="C7583">
        <v>121.47948</v>
      </c>
      <c r="D7583">
        <v>22.63889</v>
      </c>
      <c r="E7583">
        <v>20211026</v>
      </c>
      <c r="F7583" t="s">
        <v>577</v>
      </c>
      <c r="G7583" t="s">
        <v>114</v>
      </c>
      <c r="H7583" t="s">
        <v>115</v>
      </c>
      <c r="I7583" t="s">
        <v>119</v>
      </c>
      <c r="J7583" t="s">
        <v>15</v>
      </c>
      <c r="K7583" t="str">
        <f>VLOOKUP(G7583,'[1]crosstable (6)'!$B:$C,2,FALSE)</f>
        <v>Chordata</v>
      </c>
      <c r="L7583" t="str">
        <f>VLOOKUP(H7583,'[1]crosstable (6)'!$D:$E,2,FALSE)</f>
        <v>Actinopterygii</v>
      </c>
      <c r="M7583" t="str">
        <f>VLOOKUP(I7583,'[1]crosstable (6)'!$H:$I,2,FALSE)</f>
        <v>Pomacentridae</v>
      </c>
      <c r="N7583" t="str">
        <f>VLOOKUP(F7583,'[1]crosstable (6)'!$A:$J,10,FALSE)</f>
        <v>Plectroglyphidodon dickii</v>
      </c>
    </row>
    <row r="7584" spans="1:14" x14ac:dyDescent="0.25">
      <c r="A7584" t="s">
        <v>9</v>
      </c>
      <c r="B7584" t="s">
        <v>1143</v>
      </c>
      <c r="C7584">
        <v>121.47948</v>
      </c>
      <c r="D7584">
        <v>22.63889</v>
      </c>
      <c r="E7584">
        <v>20211026</v>
      </c>
      <c r="F7584" t="s">
        <v>557</v>
      </c>
      <c r="G7584" t="s">
        <v>114</v>
      </c>
      <c r="H7584" t="s">
        <v>115</v>
      </c>
      <c r="I7584" t="s">
        <v>192</v>
      </c>
      <c r="J7584" t="s">
        <v>15</v>
      </c>
      <c r="K7584" t="str">
        <f>VLOOKUP(G7584,'[1]crosstable (6)'!$B:$C,2,FALSE)</f>
        <v>Chordata</v>
      </c>
      <c r="L7584" t="str">
        <f>VLOOKUP(H7584,'[1]crosstable (6)'!$D:$E,2,FALSE)</f>
        <v>Actinopterygii</v>
      </c>
      <c r="M7584" t="str">
        <f>VLOOKUP(I7584,'[1]crosstable (6)'!$H:$I,2,FALSE)</f>
        <v>Chaetodontidae</v>
      </c>
      <c r="N7584" t="str">
        <f>VLOOKUP(F7584,'[1]crosstable (6)'!$A:$J,10,FALSE)</f>
        <v>Heniochus monoceros</v>
      </c>
    </row>
    <row r="7585" spans="1:14" x14ac:dyDescent="0.25">
      <c r="A7585" t="s">
        <v>9</v>
      </c>
      <c r="B7585" t="s">
        <v>1143</v>
      </c>
      <c r="C7585">
        <v>121.47948</v>
      </c>
      <c r="D7585">
        <v>22.63889</v>
      </c>
      <c r="E7585">
        <v>20211026</v>
      </c>
      <c r="F7585" t="s">
        <v>284</v>
      </c>
      <c r="G7585" t="s">
        <v>114</v>
      </c>
      <c r="H7585" t="s">
        <v>115</v>
      </c>
      <c r="I7585" t="s">
        <v>119</v>
      </c>
      <c r="J7585" t="s">
        <v>15</v>
      </c>
      <c r="K7585" t="str">
        <f>VLOOKUP(G7585,'[1]crosstable (6)'!$B:$C,2,FALSE)</f>
        <v>Chordata</v>
      </c>
      <c r="L7585" t="str">
        <f>VLOOKUP(H7585,'[1]crosstable (6)'!$D:$E,2,FALSE)</f>
        <v>Actinopterygii</v>
      </c>
      <c r="M7585" t="str">
        <f>VLOOKUP(I7585,'[1]crosstable (6)'!$H:$I,2,FALSE)</f>
        <v>Pomacentridae</v>
      </c>
      <c r="N7585" t="str">
        <f>VLOOKUP(F7585,'[1]crosstable (6)'!$A:$J,10,FALSE)</f>
        <v>Amphiprion perideraion</v>
      </c>
    </row>
    <row r="7586" spans="1:14" x14ac:dyDescent="0.25">
      <c r="A7586" t="s">
        <v>9</v>
      </c>
      <c r="B7586" t="s">
        <v>1143</v>
      </c>
      <c r="C7586">
        <v>121.47948</v>
      </c>
      <c r="D7586">
        <v>22.63889</v>
      </c>
      <c r="E7586">
        <v>20211026</v>
      </c>
      <c r="F7586" t="s">
        <v>163</v>
      </c>
      <c r="G7586" t="s">
        <v>114</v>
      </c>
      <c r="H7586" t="s">
        <v>115</v>
      </c>
      <c r="I7586" t="s">
        <v>116</v>
      </c>
      <c r="J7586" t="s">
        <v>15</v>
      </c>
      <c r="K7586" t="str">
        <f>VLOOKUP(G7586,'[1]crosstable (6)'!$B:$C,2,FALSE)</f>
        <v>Chordata</v>
      </c>
      <c r="L7586" t="str">
        <f>VLOOKUP(H7586,'[1]crosstable (6)'!$D:$E,2,FALSE)</f>
        <v>Actinopterygii</v>
      </c>
      <c r="M7586" t="str">
        <f>VLOOKUP(I7586,'[1]crosstable (6)'!$H:$I,2,FALSE)</f>
        <v>Labridae</v>
      </c>
      <c r="N7586" t="str">
        <f>VLOOKUP(F7586,'[1]crosstable (6)'!$A:$J,10,FALSE)</f>
        <v>Thalassoma lutescens</v>
      </c>
    </row>
    <row r="7587" spans="1:14" x14ac:dyDescent="0.25">
      <c r="A7587" t="s">
        <v>9</v>
      </c>
      <c r="B7587" t="s">
        <v>1143</v>
      </c>
      <c r="C7587">
        <v>121.47948</v>
      </c>
      <c r="D7587">
        <v>22.63889</v>
      </c>
      <c r="E7587">
        <v>20211026</v>
      </c>
      <c r="F7587" t="s">
        <v>750</v>
      </c>
      <c r="G7587" t="s">
        <v>114</v>
      </c>
      <c r="H7587" t="s">
        <v>115</v>
      </c>
      <c r="I7587" t="s">
        <v>194</v>
      </c>
      <c r="J7587" t="s">
        <v>15</v>
      </c>
      <c r="K7587" t="str">
        <f>VLOOKUP(G7587,'[1]crosstable (6)'!$B:$C,2,FALSE)</f>
        <v>Chordata</v>
      </c>
      <c r="L7587" t="str">
        <f>VLOOKUP(H7587,'[1]crosstable (6)'!$D:$E,2,FALSE)</f>
        <v>Actinopterygii</v>
      </c>
      <c r="M7587" t="str">
        <f>VLOOKUP(I7587,'[1]crosstable (6)'!$H:$I,2,FALSE)</f>
        <v>Acanthuridae</v>
      </c>
      <c r="N7587" t="str">
        <f>VLOOKUP(F7587,'[1]crosstable (6)'!$A:$J,10,FALSE)</f>
        <v>Naso vlamingii</v>
      </c>
    </row>
    <row r="7588" spans="1:14" x14ac:dyDescent="0.25">
      <c r="A7588" t="s">
        <v>9</v>
      </c>
      <c r="B7588" t="s">
        <v>1143</v>
      </c>
      <c r="C7588">
        <v>121.47948</v>
      </c>
      <c r="D7588">
        <v>22.63889</v>
      </c>
      <c r="E7588">
        <v>20211026</v>
      </c>
      <c r="F7588" t="s">
        <v>321</v>
      </c>
      <c r="G7588" t="s">
        <v>114</v>
      </c>
      <c r="H7588" t="s">
        <v>115</v>
      </c>
      <c r="I7588" t="s">
        <v>248</v>
      </c>
      <c r="J7588" t="s">
        <v>15</v>
      </c>
      <c r="K7588" t="str">
        <f>VLOOKUP(G7588,'[1]crosstable (6)'!$B:$C,2,FALSE)</f>
        <v>Chordata</v>
      </c>
      <c r="L7588" t="str">
        <f>VLOOKUP(H7588,'[1]crosstable (6)'!$D:$E,2,FALSE)</f>
        <v>Actinopterygii</v>
      </c>
      <c r="M7588" t="str">
        <f>VLOOKUP(I7588,'[1]crosstable (6)'!$H:$I,2,FALSE)</f>
        <v>Cirrhitidae</v>
      </c>
      <c r="N7588" t="str">
        <f>VLOOKUP(F7588,'[1]crosstable (6)'!$A:$J,10,FALSE)</f>
        <v>Paracirrhites arcatus</v>
      </c>
    </row>
    <row r="7589" spans="1:14" x14ac:dyDescent="0.25">
      <c r="A7589" t="s">
        <v>9</v>
      </c>
      <c r="B7589" t="s">
        <v>1143</v>
      </c>
      <c r="C7589">
        <v>121.47948</v>
      </c>
      <c r="D7589">
        <v>22.63889</v>
      </c>
      <c r="E7589">
        <v>20211026</v>
      </c>
      <c r="F7589" t="s">
        <v>165</v>
      </c>
      <c r="G7589" t="s">
        <v>114</v>
      </c>
      <c r="H7589" t="s">
        <v>115</v>
      </c>
      <c r="I7589" t="s">
        <v>166</v>
      </c>
      <c r="J7589" t="s">
        <v>15</v>
      </c>
      <c r="K7589" t="str">
        <f>VLOOKUP(G7589,'[1]crosstable (6)'!$B:$C,2,FALSE)</f>
        <v>Chordata</v>
      </c>
      <c r="L7589" t="str">
        <f>VLOOKUP(H7589,'[1]crosstable (6)'!$D:$E,2,FALSE)</f>
        <v>Actinopterygii</v>
      </c>
      <c r="M7589" t="str">
        <f>VLOOKUP(I7589,'[1]crosstable (6)'!$H:$I,2,FALSE)</f>
        <v>Holocentridae</v>
      </c>
      <c r="N7589" t="str">
        <f>VLOOKUP(F7589,'[1]crosstable (6)'!$A:$J,10,FALSE)</f>
        <v>Myripristis kuntee</v>
      </c>
    </row>
    <row r="7590" spans="1:14" x14ac:dyDescent="0.25">
      <c r="A7590" t="s">
        <v>9</v>
      </c>
      <c r="B7590" t="s">
        <v>1143</v>
      </c>
      <c r="C7590">
        <v>121.47948</v>
      </c>
      <c r="D7590">
        <v>22.63889</v>
      </c>
      <c r="E7590">
        <v>20211026</v>
      </c>
      <c r="F7590" t="s">
        <v>243</v>
      </c>
      <c r="G7590" t="s">
        <v>114</v>
      </c>
      <c r="H7590" t="s">
        <v>115</v>
      </c>
      <c r="I7590" t="s">
        <v>130</v>
      </c>
      <c r="J7590" t="s">
        <v>15</v>
      </c>
      <c r="K7590" t="str">
        <f>VLOOKUP(G7590,'[1]crosstable (6)'!$B:$C,2,FALSE)</f>
        <v>Chordata</v>
      </c>
      <c r="L7590" t="str">
        <f>VLOOKUP(H7590,'[1]crosstable (6)'!$D:$E,2,FALSE)</f>
        <v>Actinopterygii</v>
      </c>
      <c r="M7590" t="str">
        <f>VLOOKUP(I7590,'[1]crosstable (6)'!$H:$I,2,FALSE)</f>
        <v>Pomacanthidae</v>
      </c>
      <c r="N7590" t="str">
        <f>VLOOKUP(F7590,'[1]crosstable (6)'!$A:$J,10,FALSE)</f>
        <v>Pomacanthus imperator</v>
      </c>
    </row>
    <row r="7591" spans="1:14" x14ac:dyDescent="0.25">
      <c r="A7591" t="s">
        <v>9</v>
      </c>
      <c r="B7591" t="s">
        <v>1143</v>
      </c>
      <c r="C7591">
        <v>121.47948</v>
      </c>
      <c r="D7591">
        <v>22.63889</v>
      </c>
      <c r="E7591">
        <v>20211026</v>
      </c>
      <c r="F7591" t="s">
        <v>172</v>
      </c>
      <c r="G7591" t="s">
        <v>114</v>
      </c>
      <c r="H7591" t="s">
        <v>115</v>
      </c>
      <c r="I7591" t="s">
        <v>116</v>
      </c>
      <c r="J7591" t="s">
        <v>15</v>
      </c>
      <c r="K7591" t="str">
        <f>VLOOKUP(G7591,'[1]crosstable (6)'!$B:$C,2,FALSE)</f>
        <v>Chordata</v>
      </c>
      <c r="L7591" t="str">
        <f>VLOOKUP(H7591,'[1]crosstable (6)'!$D:$E,2,FALSE)</f>
        <v>Actinopterygii</v>
      </c>
      <c r="M7591" t="str">
        <f>VLOOKUP(I7591,'[1]crosstable (6)'!$H:$I,2,FALSE)</f>
        <v>Labridae</v>
      </c>
      <c r="N7591" t="str">
        <f>VLOOKUP(F7591,'[1]crosstable (6)'!$A:$J,10,FALSE)</f>
        <v>Oxycheilinus unifasciatus</v>
      </c>
    </row>
    <row r="7592" spans="1:14" x14ac:dyDescent="0.25">
      <c r="A7592" t="s">
        <v>9</v>
      </c>
      <c r="B7592" t="s">
        <v>1143</v>
      </c>
      <c r="C7592">
        <v>121.47948</v>
      </c>
      <c r="D7592">
        <v>22.63889</v>
      </c>
      <c r="E7592">
        <v>20211026</v>
      </c>
      <c r="F7592" t="s">
        <v>268</v>
      </c>
      <c r="G7592" t="s">
        <v>114</v>
      </c>
      <c r="H7592" t="s">
        <v>115</v>
      </c>
      <c r="I7592" t="s">
        <v>192</v>
      </c>
      <c r="J7592" t="s">
        <v>15</v>
      </c>
      <c r="K7592" t="str">
        <f>VLOOKUP(G7592,'[1]crosstable (6)'!$B:$C,2,FALSE)</f>
        <v>Chordata</v>
      </c>
      <c r="L7592" t="str">
        <f>VLOOKUP(H7592,'[1]crosstable (6)'!$D:$E,2,FALSE)</f>
        <v>Actinopterygii</v>
      </c>
      <c r="M7592" t="str">
        <f>VLOOKUP(I7592,'[1]crosstable (6)'!$H:$I,2,FALSE)</f>
        <v>Chaetodontidae</v>
      </c>
      <c r="N7592" t="str">
        <f>VLOOKUP(F7592,'[1]crosstable (6)'!$A:$J,10,FALSE)</f>
        <v>Chaetodon auriga</v>
      </c>
    </row>
    <row r="7593" spans="1:14" x14ac:dyDescent="0.25">
      <c r="A7593" t="s">
        <v>9</v>
      </c>
      <c r="B7593" t="s">
        <v>1143</v>
      </c>
      <c r="C7593">
        <v>121.47948</v>
      </c>
      <c r="D7593">
        <v>22.63889</v>
      </c>
      <c r="E7593">
        <v>20211026</v>
      </c>
      <c r="F7593" t="s">
        <v>326</v>
      </c>
      <c r="G7593" t="s">
        <v>114</v>
      </c>
      <c r="H7593" t="s">
        <v>115</v>
      </c>
      <c r="I7593" t="s">
        <v>248</v>
      </c>
      <c r="J7593" t="s">
        <v>15</v>
      </c>
      <c r="K7593" t="str">
        <f>VLOOKUP(G7593,'[1]crosstable (6)'!$B:$C,2,FALSE)</f>
        <v>Chordata</v>
      </c>
      <c r="L7593" t="str">
        <f>VLOOKUP(H7593,'[1]crosstable (6)'!$D:$E,2,FALSE)</f>
        <v>Actinopterygii</v>
      </c>
      <c r="M7593" t="str">
        <f>VLOOKUP(I7593,'[1]crosstable (6)'!$H:$I,2,FALSE)</f>
        <v>Cirrhitidae</v>
      </c>
      <c r="N7593" t="str">
        <f>VLOOKUP(F7593,'[1]crosstable (6)'!$A:$J,10,FALSE)</f>
        <v>Cirrhitichthys aprinus</v>
      </c>
    </row>
    <row r="7594" spans="1:14" x14ac:dyDescent="0.25">
      <c r="A7594" t="s">
        <v>9</v>
      </c>
      <c r="B7594" t="s">
        <v>1143</v>
      </c>
      <c r="C7594">
        <v>121.47948</v>
      </c>
      <c r="D7594">
        <v>22.63889</v>
      </c>
      <c r="E7594">
        <v>20211026</v>
      </c>
      <c r="F7594" t="s">
        <v>751</v>
      </c>
      <c r="G7594" t="s">
        <v>114</v>
      </c>
      <c r="H7594" t="s">
        <v>115</v>
      </c>
      <c r="I7594" t="s">
        <v>141</v>
      </c>
      <c r="J7594" t="s">
        <v>15</v>
      </c>
      <c r="K7594" t="str">
        <f>VLOOKUP(G7594,'[1]crosstable (6)'!$B:$C,2,FALSE)</f>
        <v>Chordata</v>
      </c>
      <c r="L7594" t="str">
        <f>VLOOKUP(H7594,'[1]crosstable (6)'!$D:$E,2,FALSE)</f>
        <v>Actinopterygii</v>
      </c>
      <c r="M7594" t="str">
        <f>VLOOKUP(I7594,'[1]crosstable (6)'!$H:$I,2,FALSE)</f>
        <v>Serranidae</v>
      </c>
      <c r="N7594" t="str">
        <f>VLOOKUP(F7594,'[1]crosstable (6)'!$A:$J,10,FALSE)</f>
        <v>Cephalopholis argus</v>
      </c>
    </row>
    <row r="7595" spans="1:14" x14ac:dyDescent="0.25">
      <c r="A7595" t="s">
        <v>9</v>
      </c>
      <c r="B7595" t="s">
        <v>1143</v>
      </c>
      <c r="C7595">
        <v>121.47948</v>
      </c>
      <c r="D7595">
        <v>22.63889</v>
      </c>
      <c r="E7595">
        <v>20211026</v>
      </c>
      <c r="F7595" t="s">
        <v>1091</v>
      </c>
      <c r="G7595" t="s">
        <v>114</v>
      </c>
      <c r="H7595" t="s">
        <v>115</v>
      </c>
      <c r="I7595" t="s">
        <v>288</v>
      </c>
      <c r="J7595" t="s">
        <v>15</v>
      </c>
      <c r="K7595" t="str">
        <f>VLOOKUP(G7595,'[1]crosstable (6)'!$B:$C,2,FALSE)</f>
        <v>Chordata</v>
      </c>
      <c r="L7595" t="str">
        <f>VLOOKUP(H7595,'[1]crosstable (6)'!$D:$E,2,FALSE)</f>
        <v>Actinopterygii</v>
      </c>
      <c r="M7595" t="str">
        <f>VLOOKUP(I7595,'[1]crosstable (6)'!$H:$I,2,FALSE)</f>
        <v>Scorpaenidae</v>
      </c>
      <c r="N7595" t="str">
        <f>VLOOKUP(F7595,'[1]crosstable (6)'!$A:$J,10,FALSE)</f>
        <v>Caracanthus maculatus</v>
      </c>
    </row>
    <row r="7596" spans="1:14" x14ac:dyDescent="0.25">
      <c r="A7596" t="s">
        <v>9</v>
      </c>
      <c r="B7596" t="s">
        <v>1143</v>
      </c>
      <c r="C7596">
        <v>121.47948</v>
      </c>
      <c r="D7596">
        <v>22.63889</v>
      </c>
      <c r="E7596">
        <v>20211026</v>
      </c>
      <c r="F7596" t="s">
        <v>328</v>
      </c>
      <c r="G7596" t="s">
        <v>114</v>
      </c>
      <c r="H7596" t="s">
        <v>115</v>
      </c>
      <c r="I7596" t="s">
        <v>132</v>
      </c>
      <c r="J7596" t="s">
        <v>15</v>
      </c>
      <c r="K7596" t="str">
        <f>VLOOKUP(G7596,'[1]crosstable (6)'!$B:$C,2,FALSE)</f>
        <v>Chordata</v>
      </c>
      <c r="L7596" t="str">
        <f>VLOOKUP(H7596,'[1]crosstable (6)'!$D:$E,2,FALSE)</f>
        <v>Actinopterygii</v>
      </c>
      <c r="M7596" t="str">
        <f>VLOOKUP(I7596,'[1]crosstable (6)'!$H:$I,2,FALSE)</f>
        <v>Mullidae</v>
      </c>
      <c r="N7596" t="str">
        <f>VLOOKUP(F7596,'[1]crosstable (6)'!$A:$J,10,FALSE)</f>
        <v>Parupeneus ciliatus</v>
      </c>
    </row>
    <row r="7597" spans="1:14" x14ac:dyDescent="0.25">
      <c r="A7597" t="s">
        <v>9</v>
      </c>
      <c r="B7597" t="s">
        <v>1143</v>
      </c>
      <c r="C7597">
        <v>121.47948</v>
      </c>
      <c r="D7597">
        <v>22.63889</v>
      </c>
      <c r="E7597">
        <v>20211026</v>
      </c>
      <c r="F7597" t="s">
        <v>270</v>
      </c>
      <c r="G7597" t="s">
        <v>114</v>
      </c>
      <c r="H7597" t="s">
        <v>115</v>
      </c>
      <c r="I7597" t="s">
        <v>141</v>
      </c>
      <c r="J7597" t="s">
        <v>15</v>
      </c>
      <c r="K7597" t="str">
        <f>VLOOKUP(G7597,'[1]crosstable (6)'!$B:$C,2,FALSE)</f>
        <v>Chordata</v>
      </c>
      <c r="L7597" t="str">
        <f>VLOOKUP(H7597,'[1]crosstable (6)'!$D:$E,2,FALSE)</f>
        <v>Actinopterygii</v>
      </c>
      <c r="M7597" t="str">
        <f>VLOOKUP(I7597,'[1]crosstable (6)'!$H:$I,2,FALSE)</f>
        <v>Serranidae</v>
      </c>
      <c r="N7597" t="str">
        <f>VLOOKUP(F7597,'[1]crosstable (6)'!$A:$J,10,FALSE)</f>
        <v>Pseudanthias squamipinnis</v>
      </c>
    </row>
    <row r="7598" spans="1:14" x14ac:dyDescent="0.25">
      <c r="A7598" t="s">
        <v>9</v>
      </c>
      <c r="B7598" t="s">
        <v>1143</v>
      </c>
      <c r="C7598">
        <v>121.47948</v>
      </c>
      <c r="D7598">
        <v>22.63889</v>
      </c>
      <c r="E7598">
        <v>20211026</v>
      </c>
      <c r="F7598" t="s">
        <v>173</v>
      </c>
      <c r="G7598" t="s">
        <v>114</v>
      </c>
      <c r="H7598" t="s">
        <v>115</v>
      </c>
      <c r="I7598" t="s">
        <v>116</v>
      </c>
      <c r="J7598" t="s">
        <v>15</v>
      </c>
      <c r="K7598" t="str">
        <f>VLOOKUP(G7598,'[1]crosstable (6)'!$B:$C,2,FALSE)</f>
        <v>Chordata</v>
      </c>
      <c r="L7598" t="str">
        <f>VLOOKUP(H7598,'[1]crosstable (6)'!$D:$E,2,FALSE)</f>
        <v>Actinopterygii</v>
      </c>
      <c r="M7598" t="str">
        <f>VLOOKUP(I7598,'[1]crosstable (6)'!$H:$I,2,FALSE)</f>
        <v>Labridae</v>
      </c>
      <c r="N7598" t="str">
        <f>VLOOKUP(F7598,'[1]crosstable (6)'!$A:$J,10,FALSE)</f>
        <v>Labroides dimidiatus</v>
      </c>
    </row>
    <row r="7599" spans="1:14" x14ac:dyDescent="0.25">
      <c r="A7599" t="s">
        <v>9</v>
      </c>
      <c r="B7599" t="s">
        <v>1143</v>
      </c>
      <c r="C7599">
        <v>121.47948</v>
      </c>
      <c r="D7599">
        <v>22.63889</v>
      </c>
      <c r="E7599">
        <v>20211026</v>
      </c>
      <c r="F7599" t="s">
        <v>174</v>
      </c>
      <c r="G7599" t="s">
        <v>114</v>
      </c>
      <c r="H7599" t="s">
        <v>115</v>
      </c>
      <c r="I7599" t="s">
        <v>116</v>
      </c>
      <c r="J7599" t="s">
        <v>15</v>
      </c>
      <c r="K7599" t="str">
        <f>VLOOKUP(G7599,'[1]crosstable (6)'!$B:$C,2,FALSE)</f>
        <v>Chordata</v>
      </c>
      <c r="L7599" t="str">
        <f>VLOOKUP(H7599,'[1]crosstable (6)'!$D:$E,2,FALSE)</f>
        <v>Actinopterygii</v>
      </c>
      <c r="M7599" t="str">
        <f>VLOOKUP(I7599,'[1]crosstable (6)'!$H:$I,2,FALSE)</f>
        <v>Labridae</v>
      </c>
      <c r="N7599" t="str">
        <f>VLOOKUP(F7599,'[1]crosstable (6)'!$A:$J,10,FALSE)</f>
        <v>Thalassoma amblycephalum</v>
      </c>
    </row>
    <row r="7600" spans="1:14" x14ac:dyDescent="0.25">
      <c r="A7600" t="s">
        <v>9</v>
      </c>
      <c r="B7600" t="s">
        <v>1143</v>
      </c>
      <c r="C7600">
        <v>121.47948</v>
      </c>
      <c r="D7600">
        <v>22.63889</v>
      </c>
      <c r="E7600">
        <v>20211026</v>
      </c>
      <c r="F7600" t="s">
        <v>657</v>
      </c>
      <c r="G7600" t="s">
        <v>114</v>
      </c>
      <c r="H7600" t="s">
        <v>115</v>
      </c>
      <c r="I7600" t="s">
        <v>194</v>
      </c>
      <c r="J7600" t="s">
        <v>15</v>
      </c>
      <c r="K7600" t="str">
        <f>VLOOKUP(G7600,'[1]crosstable (6)'!$B:$C,2,FALSE)</f>
        <v>Chordata</v>
      </c>
      <c r="L7600" t="str">
        <f>VLOOKUP(H7600,'[1]crosstable (6)'!$D:$E,2,FALSE)</f>
        <v>Actinopterygii</v>
      </c>
      <c r="M7600" t="str">
        <f>VLOOKUP(I7600,'[1]crosstable (6)'!$H:$I,2,FALSE)</f>
        <v>Acanthuridae</v>
      </c>
      <c r="N7600" t="str">
        <f>VLOOKUP(F7600,'[1]crosstable (6)'!$A:$J,10,FALSE)</f>
        <v>Acanthurus thompsoni</v>
      </c>
    </row>
    <row r="7601" spans="1:14" x14ac:dyDescent="0.25">
      <c r="A7601" t="s">
        <v>9</v>
      </c>
      <c r="B7601" t="s">
        <v>1143</v>
      </c>
      <c r="C7601">
        <v>121.47948</v>
      </c>
      <c r="D7601">
        <v>22.63889</v>
      </c>
      <c r="E7601">
        <v>20211026</v>
      </c>
      <c r="F7601" t="s">
        <v>560</v>
      </c>
      <c r="G7601" t="s">
        <v>114</v>
      </c>
      <c r="H7601" t="s">
        <v>115</v>
      </c>
      <c r="I7601" t="s">
        <v>395</v>
      </c>
      <c r="J7601" t="s">
        <v>15</v>
      </c>
      <c r="K7601" t="str">
        <f>VLOOKUP(G7601,'[1]crosstable (6)'!$B:$C,2,FALSE)</f>
        <v>Chordata</v>
      </c>
      <c r="L7601" t="str">
        <f>VLOOKUP(H7601,'[1]crosstable (6)'!$D:$E,2,FALSE)</f>
        <v>Actinopterygii</v>
      </c>
      <c r="M7601" t="str">
        <f>VLOOKUP(I7601,'[1]crosstable (6)'!$H:$I,2,FALSE)</f>
        <v>Caesionidae</v>
      </c>
      <c r="N7601" t="str">
        <f>VLOOKUP(F7601,'[1]crosstable (6)'!$A:$J,10,FALSE)</f>
        <v>Caesio teres</v>
      </c>
    </row>
    <row r="7602" spans="1:14" x14ac:dyDescent="0.25">
      <c r="A7602" t="s">
        <v>9</v>
      </c>
      <c r="B7602" t="s">
        <v>1143</v>
      </c>
      <c r="C7602">
        <v>121.47948</v>
      </c>
      <c r="D7602">
        <v>22.63889</v>
      </c>
      <c r="E7602">
        <v>20211026</v>
      </c>
      <c r="F7602" t="s">
        <v>331</v>
      </c>
      <c r="G7602" t="s">
        <v>114</v>
      </c>
      <c r="H7602" t="s">
        <v>115</v>
      </c>
      <c r="I7602" t="s">
        <v>192</v>
      </c>
      <c r="J7602" t="s">
        <v>15</v>
      </c>
      <c r="K7602" t="str">
        <f>VLOOKUP(G7602,'[1]crosstable (6)'!$B:$C,2,FALSE)</f>
        <v>Chordata</v>
      </c>
      <c r="L7602" t="str">
        <f>VLOOKUP(H7602,'[1]crosstable (6)'!$D:$E,2,FALSE)</f>
        <v>Actinopterygii</v>
      </c>
      <c r="M7602" t="str">
        <f>VLOOKUP(I7602,'[1]crosstable (6)'!$H:$I,2,FALSE)</f>
        <v>Chaetodontidae</v>
      </c>
      <c r="N7602" t="str">
        <f>VLOOKUP(F7602,'[1]crosstable (6)'!$A:$J,10,FALSE)</f>
        <v>Forcipiger flavissimus</v>
      </c>
    </row>
    <row r="7603" spans="1:14" x14ac:dyDescent="0.25">
      <c r="A7603" t="s">
        <v>9</v>
      </c>
      <c r="B7603" t="s">
        <v>1143</v>
      </c>
      <c r="C7603">
        <v>121.47948</v>
      </c>
      <c r="D7603">
        <v>22.63889</v>
      </c>
      <c r="E7603">
        <v>20211026</v>
      </c>
      <c r="F7603" t="s">
        <v>583</v>
      </c>
      <c r="G7603" t="s">
        <v>114</v>
      </c>
      <c r="H7603" t="s">
        <v>115</v>
      </c>
      <c r="I7603" t="s">
        <v>194</v>
      </c>
      <c r="J7603" t="s">
        <v>15</v>
      </c>
      <c r="K7603" t="str">
        <f>VLOOKUP(G7603,'[1]crosstable (6)'!$B:$C,2,FALSE)</f>
        <v>Chordata</v>
      </c>
      <c r="L7603" t="str">
        <f>VLOOKUP(H7603,'[1]crosstable (6)'!$D:$E,2,FALSE)</f>
        <v>Actinopterygii</v>
      </c>
      <c r="M7603" t="str">
        <f>VLOOKUP(I7603,'[1]crosstable (6)'!$H:$I,2,FALSE)</f>
        <v>Acanthuridae</v>
      </c>
      <c r="N7603" t="str">
        <f>VLOOKUP(F7603,'[1]crosstable (6)'!$A:$J,10,FALSE)</f>
        <v>Naso lituratus</v>
      </c>
    </row>
    <row r="7604" spans="1:14" x14ac:dyDescent="0.25">
      <c r="A7604" t="s">
        <v>9</v>
      </c>
      <c r="B7604" t="s">
        <v>1143</v>
      </c>
      <c r="C7604">
        <v>121.47948</v>
      </c>
      <c r="D7604">
        <v>22.63889</v>
      </c>
      <c r="E7604">
        <v>20211026</v>
      </c>
      <c r="F7604" t="s">
        <v>678</v>
      </c>
      <c r="G7604" t="s">
        <v>114</v>
      </c>
      <c r="H7604" t="s">
        <v>115</v>
      </c>
      <c r="I7604" t="s">
        <v>192</v>
      </c>
      <c r="J7604" t="s">
        <v>15</v>
      </c>
      <c r="K7604" t="str">
        <f>VLOOKUP(G7604,'[1]crosstable (6)'!$B:$C,2,FALSE)</f>
        <v>Chordata</v>
      </c>
      <c r="L7604" t="str">
        <f>VLOOKUP(H7604,'[1]crosstable (6)'!$D:$E,2,FALSE)</f>
        <v>Actinopterygii</v>
      </c>
      <c r="M7604" t="str">
        <f>VLOOKUP(I7604,'[1]crosstable (6)'!$H:$I,2,FALSE)</f>
        <v>Chaetodontidae</v>
      </c>
      <c r="N7604" t="str">
        <f>VLOOKUP(F7604,'[1]crosstable (6)'!$A:$J,10,FALSE)</f>
        <v>Chaetodon melannotus</v>
      </c>
    </row>
    <row r="7605" spans="1:14" x14ac:dyDescent="0.25">
      <c r="A7605" t="s">
        <v>9</v>
      </c>
      <c r="B7605" t="s">
        <v>1143</v>
      </c>
      <c r="C7605">
        <v>121.47948</v>
      </c>
      <c r="D7605">
        <v>22.63889</v>
      </c>
      <c r="E7605">
        <v>20211026</v>
      </c>
      <c r="F7605" t="s">
        <v>1062</v>
      </c>
      <c r="G7605" t="s">
        <v>114</v>
      </c>
      <c r="H7605" t="s">
        <v>115</v>
      </c>
      <c r="I7605" t="s">
        <v>166</v>
      </c>
      <c r="J7605" t="s">
        <v>15</v>
      </c>
      <c r="K7605" t="str">
        <f>VLOOKUP(G7605,'[1]crosstable (6)'!$B:$C,2,FALSE)</f>
        <v>Chordata</v>
      </c>
      <c r="L7605" t="str">
        <f>VLOOKUP(H7605,'[1]crosstable (6)'!$D:$E,2,FALSE)</f>
        <v>Actinopterygii</v>
      </c>
      <c r="M7605" t="str">
        <f>VLOOKUP(I7605,'[1]crosstable (6)'!$H:$I,2,FALSE)</f>
        <v>Holocentridae</v>
      </c>
      <c r="N7605" t="str">
        <f>VLOOKUP(F7605,'[1]crosstable (6)'!$A:$J,10,FALSE)</f>
        <v>Sargocentron melanospilos</v>
      </c>
    </row>
    <row r="7606" spans="1:14" x14ac:dyDescent="0.25">
      <c r="A7606" t="s">
        <v>9</v>
      </c>
      <c r="B7606" t="s">
        <v>1143</v>
      </c>
      <c r="C7606">
        <v>121.47948</v>
      </c>
      <c r="D7606">
        <v>22.63889</v>
      </c>
      <c r="E7606">
        <v>20211026</v>
      </c>
      <c r="F7606" t="s">
        <v>562</v>
      </c>
      <c r="G7606" t="s">
        <v>114</v>
      </c>
      <c r="H7606" t="s">
        <v>115</v>
      </c>
      <c r="I7606" t="s">
        <v>147</v>
      </c>
      <c r="J7606" t="s">
        <v>15</v>
      </c>
      <c r="K7606" t="str">
        <f>VLOOKUP(G7606,'[1]crosstable (6)'!$B:$C,2,FALSE)</f>
        <v>Chordata</v>
      </c>
      <c r="L7606" t="str">
        <f>VLOOKUP(H7606,'[1]crosstable (6)'!$D:$E,2,FALSE)</f>
        <v>Actinopterygii</v>
      </c>
      <c r="M7606" t="str">
        <f>VLOOKUP(I7606,'[1]crosstable (6)'!$H:$I,2,FALSE)</f>
        <v>Balistidae</v>
      </c>
      <c r="N7606" t="str">
        <f>VLOOKUP(F7606,'[1]crosstable (6)'!$A:$J,10,FALSE)</f>
        <v>Melichthys vidua</v>
      </c>
    </row>
    <row r="7607" spans="1:14" x14ac:dyDescent="0.25">
      <c r="A7607" t="s">
        <v>9</v>
      </c>
      <c r="B7607" t="s">
        <v>1143</v>
      </c>
      <c r="C7607">
        <v>121.47948</v>
      </c>
      <c r="D7607">
        <v>22.63889</v>
      </c>
      <c r="E7607">
        <v>20211026</v>
      </c>
      <c r="F7607" t="s">
        <v>183</v>
      </c>
      <c r="G7607" t="s">
        <v>114</v>
      </c>
      <c r="H7607" t="s">
        <v>115</v>
      </c>
      <c r="I7607" t="s">
        <v>122</v>
      </c>
      <c r="J7607" t="s">
        <v>15</v>
      </c>
      <c r="K7607" t="str">
        <f>VLOOKUP(G7607,'[1]crosstable (6)'!$B:$C,2,FALSE)</f>
        <v>Chordata</v>
      </c>
      <c r="L7607" t="str">
        <f>VLOOKUP(H7607,'[1]crosstable (6)'!$D:$E,2,FALSE)</f>
        <v>Actinopterygii</v>
      </c>
      <c r="M7607" t="str">
        <f>VLOOKUP(I7607,'[1]crosstable (6)'!$H:$I,2,FALSE)</f>
        <v>Scaridae</v>
      </c>
      <c r="N7607" t="str">
        <f>VLOOKUP(F7607,'[1]crosstable (6)'!$A:$J,10,FALSE)</f>
        <v>Scarus niger</v>
      </c>
    </row>
    <row r="7608" spans="1:14" x14ac:dyDescent="0.25">
      <c r="A7608" t="s">
        <v>9</v>
      </c>
      <c r="B7608" t="s">
        <v>1143</v>
      </c>
      <c r="C7608">
        <v>121.47948</v>
      </c>
      <c r="D7608">
        <v>22.63889</v>
      </c>
      <c r="E7608">
        <v>20211026</v>
      </c>
      <c r="F7608" t="s">
        <v>332</v>
      </c>
      <c r="G7608" t="s">
        <v>114</v>
      </c>
      <c r="H7608" t="s">
        <v>115</v>
      </c>
      <c r="I7608" t="s">
        <v>333</v>
      </c>
      <c r="J7608" t="s">
        <v>15</v>
      </c>
      <c r="K7608" t="str">
        <f>VLOOKUP(G7608,'[1]crosstable (6)'!$B:$C,2,FALSE)</f>
        <v>Chordata</v>
      </c>
      <c r="L7608" t="str">
        <f>VLOOKUP(H7608,'[1]crosstable (6)'!$D:$E,2,FALSE)</f>
        <v>Actinopterygii</v>
      </c>
      <c r="M7608" t="str">
        <f>VLOOKUP(I7608,'[1]crosstable (6)'!$H:$I,2,FALSE)</f>
        <v>Haemulidae</v>
      </c>
      <c r="N7608" t="str">
        <f>VLOOKUP(F7608,'[1]crosstable (6)'!$A:$J,10,FALSE)</f>
        <v>Plectorhinchus picus</v>
      </c>
    </row>
    <row r="7609" spans="1:14" x14ac:dyDescent="0.25">
      <c r="A7609" t="s">
        <v>9</v>
      </c>
      <c r="B7609" t="s">
        <v>1143</v>
      </c>
      <c r="C7609">
        <v>121.47948</v>
      </c>
      <c r="D7609">
        <v>22.63889</v>
      </c>
      <c r="E7609">
        <v>20211026</v>
      </c>
      <c r="F7609" t="s">
        <v>185</v>
      </c>
      <c r="G7609" t="s">
        <v>114</v>
      </c>
      <c r="H7609" t="s">
        <v>115</v>
      </c>
      <c r="I7609" t="s">
        <v>116</v>
      </c>
      <c r="J7609" t="s">
        <v>15</v>
      </c>
      <c r="K7609" t="str">
        <f>VLOOKUP(G7609,'[1]crosstable (6)'!$B:$C,2,FALSE)</f>
        <v>Chordata</v>
      </c>
      <c r="L7609" t="str">
        <f>VLOOKUP(H7609,'[1]crosstable (6)'!$D:$E,2,FALSE)</f>
        <v>Actinopterygii</v>
      </c>
      <c r="M7609" t="str">
        <f>VLOOKUP(I7609,'[1]crosstable (6)'!$H:$I,2,FALSE)</f>
        <v>Labridae</v>
      </c>
      <c r="N7609" t="str">
        <f>VLOOKUP(F7609,'[1]crosstable (6)'!$A:$J,10,FALSE)</f>
        <v>Bodianus dictynna</v>
      </c>
    </row>
    <row r="7610" spans="1:14" x14ac:dyDescent="0.25">
      <c r="A7610" t="s">
        <v>9</v>
      </c>
      <c r="B7610" t="s">
        <v>1143</v>
      </c>
      <c r="C7610">
        <v>121.47948</v>
      </c>
      <c r="D7610">
        <v>22.63889</v>
      </c>
      <c r="E7610">
        <v>20211026</v>
      </c>
      <c r="F7610" t="s">
        <v>247</v>
      </c>
      <c r="G7610" t="s">
        <v>114</v>
      </c>
      <c r="H7610" t="s">
        <v>115</v>
      </c>
      <c r="I7610" t="s">
        <v>248</v>
      </c>
      <c r="J7610" t="s">
        <v>15</v>
      </c>
      <c r="K7610" t="str">
        <f>VLOOKUP(G7610,'[1]crosstable (6)'!$B:$C,2,FALSE)</f>
        <v>Chordata</v>
      </c>
      <c r="L7610" t="str">
        <f>VLOOKUP(H7610,'[1]crosstable (6)'!$D:$E,2,FALSE)</f>
        <v>Actinopterygii</v>
      </c>
      <c r="M7610" t="str">
        <f>VLOOKUP(I7610,'[1]crosstable (6)'!$H:$I,2,FALSE)</f>
        <v>Cirrhitidae</v>
      </c>
      <c r="N7610" t="str">
        <f>VLOOKUP(F7610,'[1]crosstable (6)'!$A:$J,10,FALSE)</f>
        <v>Paracirrhites forsteri</v>
      </c>
    </row>
    <row r="7611" spans="1:14" x14ac:dyDescent="0.25">
      <c r="A7611" t="s">
        <v>9</v>
      </c>
      <c r="B7611" t="s">
        <v>1143</v>
      </c>
      <c r="C7611">
        <v>121.47948</v>
      </c>
      <c r="D7611">
        <v>22.63889</v>
      </c>
      <c r="E7611">
        <v>20211026</v>
      </c>
      <c r="F7611" t="s">
        <v>187</v>
      </c>
      <c r="G7611" t="s">
        <v>114</v>
      </c>
      <c r="H7611" t="s">
        <v>115</v>
      </c>
      <c r="I7611" t="s">
        <v>122</v>
      </c>
      <c r="J7611" t="s">
        <v>15</v>
      </c>
      <c r="K7611" t="str">
        <f>VLOOKUP(G7611,'[1]crosstable (6)'!$B:$C,2,FALSE)</f>
        <v>Chordata</v>
      </c>
      <c r="L7611" t="str">
        <f>VLOOKUP(H7611,'[1]crosstable (6)'!$D:$E,2,FALSE)</f>
        <v>Actinopterygii</v>
      </c>
      <c r="M7611" t="str">
        <f>VLOOKUP(I7611,'[1]crosstable (6)'!$H:$I,2,FALSE)</f>
        <v>Scaridae</v>
      </c>
      <c r="N7611" t="str">
        <f>VLOOKUP(F7611,'[1]crosstable (6)'!$A:$J,10,FALSE)</f>
        <v>Scarus forsteni</v>
      </c>
    </row>
    <row r="7612" spans="1:14" x14ac:dyDescent="0.25">
      <c r="A7612" t="s">
        <v>9</v>
      </c>
      <c r="B7612" t="s">
        <v>1143</v>
      </c>
      <c r="C7612">
        <v>121.47948</v>
      </c>
      <c r="D7612">
        <v>22.63889</v>
      </c>
      <c r="E7612">
        <v>20211026</v>
      </c>
      <c r="F7612" t="s">
        <v>188</v>
      </c>
      <c r="G7612" t="s">
        <v>114</v>
      </c>
      <c r="H7612" t="s">
        <v>115</v>
      </c>
      <c r="I7612" t="s">
        <v>116</v>
      </c>
      <c r="J7612" t="s">
        <v>15</v>
      </c>
      <c r="K7612" t="str">
        <f>VLOOKUP(G7612,'[1]crosstable (6)'!$B:$C,2,FALSE)</f>
        <v>Chordata</v>
      </c>
      <c r="L7612" t="str">
        <f>VLOOKUP(H7612,'[1]crosstable (6)'!$D:$E,2,FALSE)</f>
        <v>Actinopterygii</v>
      </c>
      <c r="M7612" t="str">
        <f>VLOOKUP(I7612,'[1]crosstable (6)'!$H:$I,2,FALSE)</f>
        <v>Labridae</v>
      </c>
      <c r="N7612" t="str">
        <f>VLOOKUP(F7612,'[1]crosstable (6)'!$A:$J,10,FALSE)</f>
        <v>Cheilio inermis</v>
      </c>
    </row>
    <row r="7613" spans="1:14" x14ac:dyDescent="0.25">
      <c r="A7613" t="s">
        <v>9</v>
      </c>
      <c r="B7613" t="s">
        <v>1143</v>
      </c>
      <c r="C7613">
        <v>121.47948</v>
      </c>
      <c r="D7613">
        <v>22.63889</v>
      </c>
      <c r="E7613">
        <v>20211026</v>
      </c>
      <c r="F7613" t="s">
        <v>193</v>
      </c>
      <c r="G7613" t="s">
        <v>114</v>
      </c>
      <c r="H7613" t="s">
        <v>115</v>
      </c>
      <c r="I7613" t="s">
        <v>194</v>
      </c>
      <c r="J7613" t="s">
        <v>15</v>
      </c>
      <c r="K7613" t="str">
        <f>VLOOKUP(G7613,'[1]crosstable (6)'!$B:$C,2,FALSE)</f>
        <v>Chordata</v>
      </c>
      <c r="L7613" t="str">
        <f>VLOOKUP(H7613,'[1]crosstable (6)'!$D:$E,2,FALSE)</f>
        <v>Actinopterygii</v>
      </c>
      <c r="M7613" t="str">
        <f>VLOOKUP(I7613,'[1]crosstable (6)'!$H:$I,2,FALSE)</f>
        <v>Acanthuridae</v>
      </c>
      <c r="N7613" t="str">
        <f>VLOOKUP(F7613,'[1]crosstable (6)'!$A:$J,10,FALSE)</f>
        <v>Acanthurus nigrofuscus</v>
      </c>
    </row>
    <row r="7614" spans="1:14" x14ac:dyDescent="0.25">
      <c r="A7614" t="s">
        <v>9</v>
      </c>
      <c r="B7614" t="s">
        <v>1143</v>
      </c>
      <c r="C7614">
        <v>121.47948</v>
      </c>
      <c r="D7614">
        <v>22.63889</v>
      </c>
      <c r="E7614">
        <v>20211026</v>
      </c>
      <c r="F7614" t="s">
        <v>572</v>
      </c>
      <c r="G7614" t="s">
        <v>114</v>
      </c>
      <c r="H7614" t="s">
        <v>115</v>
      </c>
      <c r="I7614" t="s">
        <v>141</v>
      </c>
      <c r="J7614" t="s">
        <v>15</v>
      </c>
      <c r="K7614" t="str">
        <f>VLOOKUP(G7614,'[1]crosstable (6)'!$B:$C,2,FALSE)</f>
        <v>Chordata</v>
      </c>
      <c r="L7614" t="str">
        <f>VLOOKUP(H7614,'[1]crosstable (6)'!$D:$E,2,FALSE)</f>
        <v>Actinopterygii</v>
      </c>
      <c r="M7614" t="str">
        <f>VLOOKUP(I7614,'[1]crosstable (6)'!$H:$I,2,FALSE)</f>
        <v>Serranidae</v>
      </c>
      <c r="N7614" t="str">
        <f>VLOOKUP(F7614,'[1]crosstable (6)'!$A:$J,10,FALSE)</f>
        <v>Epinephelus fasciatus</v>
      </c>
    </row>
    <row r="7615" spans="1:14" x14ac:dyDescent="0.25">
      <c r="A7615" t="s">
        <v>9</v>
      </c>
      <c r="B7615" t="s">
        <v>1143</v>
      </c>
      <c r="C7615">
        <v>121.47948</v>
      </c>
      <c r="D7615">
        <v>22.63889</v>
      </c>
      <c r="E7615">
        <v>20211026</v>
      </c>
      <c r="F7615" t="s">
        <v>338</v>
      </c>
      <c r="G7615" t="s">
        <v>156</v>
      </c>
      <c r="H7615" t="s">
        <v>157</v>
      </c>
      <c r="I7615" t="s">
        <v>230</v>
      </c>
      <c r="J7615" t="s">
        <v>15</v>
      </c>
      <c r="K7615" t="str">
        <f>VLOOKUP(G7615,'[1]crosstable (6)'!$B:$C,2,FALSE)</f>
        <v>Mollusca</v>
      </c>
      <c r="L7615" t="str">
        <f>VLOOKUP(H7615,'[1]crosstable (6)'!$D:$E,2,FALSE)</f>
        <v>Gastropoda</v>
      </c>
      <c r="M7615" t="str">
        <f>VLOOKUP(I7615,'[1]crosstable (6)'!$H:$I,2,FALSE)</f>
        <v>Phyllidiidae</v>
      </c>
      <c r="N7615" t="str">
        <f>VLOOKUP(F7615,'[1]crosstable (6)'!$A:$J,10,FALSE)</f>
        <v>Phyllidiella annulata</v>
      </c>
    </row>
    <row r="7616" spans="1:14" x14ac:dyDescent="0.25">
      <c r="A7616" t="s">
        <v>9</v>
      </c>
      <c r="B7616" t="s">
        <v>1143</v>
      </c>
      <c r="C7616">
        <v>121.47948</v>
      </c>
      <c r="D7616">
        <v>22.63889</v>
      </c>
      <c r="E7616">
        <v>20211026</v>
      </c>
      <c r="F7616" t="s">
        <v>251</v>
      </c>
      <c r="G7616" t="s">
        <v>114</v>
      </c>
      <c r="H7616" t="s">
        <v>115</v>
      </c>
      <c r="I7616" t="s">
        <v>169</v>
      </c>
      <c r="J7616" t="s">
        <v>15</v>
      </c>
      <c r="K7616" t="str">
        <f>VLOOKUP(G7616,'[1]crosstable (6)'!$B:$C,2,FALSE)</f>
        <v>Chordata</v>
      </c>
      <c r="L7616" t="str">
        <f>VLOOKUP(H7616,'[1]crosstable (6)'!$D:$E,2,FALSE)</f>
        <v>Actinopterygii</v>
      </c>
      <c r="M7616" t="str">
        <f>VLOOKUP(I7616,'[1]crosstable (6)'!$H:$I,2,FALSE)</f>
        <v>Tripterygiidae</v>
      </c>
      <c r="N7616" t="str">
        <f>VLOOKUP(F7616,'[1]crosstable (6)'!$A:$J,10,FALSE)</f>
        <v>Helcogramma striata</v>
      </c>
    </row>
    <row r="7617" spans="1:14" x14ac:dyDescent="0.25">
      <c r="A7617" t="s">
        <v>9</v>
      </c>
      <c r="B7617" t="s">
        <v>1143</v>
      </c>
      <c r="C7617">
        <v>121.47948</v>
      </c>
      <c r="D7617">
        <v>22.63889</v>
      </c>
      <c r="E7617">
        <v>20211026</v>
      </c>
      <c r="F7617" t="s">
        <v>200</v>
      </c>
      <c r="G7617" t="s">
        <v>114</v>
      </c>
      <c r="H7617" t="s">
        <v>115</v>
      </c>
      <c r="I7617" t="s">
        <v>201</v>
      </c>
      <c r="J7617" t="s">
        <v>15</v>
      </c>
      <c r="K7617" t="str">
        <f>VLOOKUP(G7617,'[1]crosstable (6)'!$B:$C,2,FALSE)</f>
        <v>Chordata</v>
      </c>
      <c r="L7617" t="str">
        <f>VLOOKUP(H7617,'[1]crosstable (6)'!$D:$E,2,FALSE)</f>
        <v>Actinopterygii</v>
      </c>
      <c r="M7617" t="str">
        <f>VLOOKUP(I7617,'[1]crosstable (6)'!$H:$I,2,FALSE)</f>
        <v>Carangidae</v>
      </c>
      <c r="N7617" t="str">
        <f>VLOOKUP(F7617,'[1]crosstable (6)'!$A:$J,10,FALSE)</f>
        <v>Caranx melampygus</v>
      </c>
    </row>
    <row r="7618" spans="1:14" x14ac:dyDescent="0.25">
      <c r="A7618" t="s">
        <v>9</v>
      </c>
      <c r="B7618" t="s">
        <v>1143</v>
      </c>
      <c r="C7618">
        <v>121.47948</v>
      </c>
      <c r="D7618">
        <v>22.63889</v>
      </c>
      <c r="E7618">
        <v>20211026</v>
      </c>
      <c r="F7618" t="s">
        <v>254</v>
      </c>
      <c r="G7618" t="s">
        <v>114</v>
      </c>
      <c r="H7618" t="s">
        <v>115</v>
      </c>
      <c r="I7618" t="s">
        <v>119</v>
      </c>
      <c r="J7618" t="s">
        <v>15</v>
      </c>
      <c r="K7618" t="str">
        <f>VLOOKUP(G7618,'[1]crosstable (6)'!$B:$C,2,FALSE)</f>
        <v>Chordata</v>
      </c>
      <c r="L7618" t="str">
        <f>VLOOKUP(H7618,'[1]crosstable (6)'!$D:$E,2,FALSE)</f>
        <v>Actinopterygii</v>
      </c>
      <c r="M7618" t="str">
        <f>VLOOKUP(I7618,'[1]crosstable (6)'!$H:$I,2,FALSE)</f>
        <v>Pomacentridae</v>
      </c>
      <c r="N7618" t="str">
        <f>VLOOKUP(F7618,'[1]crosstable (6)'!$A:$J,10,FALSE)</f>
        <v>Chromis margaritifer</v>
      </c>
    </row>
    <row r="7619" spans="1:14" x14ac:dyDescent="0.25">
      <c r="A7619" t="s">
        <v>9</v>
      </c>
      <c r="B7619" t="s">
        <v>1143</v>
      </c>
      <c r="C7619">
        <v>121.47948</v>
      </c>
      <c r="D7619">
        <v>22.63889</v>
      </c>
      <c r="E7619">
        <v>20211026</v>
      </c>
      <c r="F7619" t="s">
        <v>204</v>
      </c>
      <c r="G7619" t="s">
        <v>114</v>
      </c>
      <c r="H7619" t="s">
        <v>115</v>
      </c>
      <c r="I7619" t="s">
        <v>116</v>
      </c>
      <c r="J7619" t="s">
        <v>15</v>
      </c>
      <c r="K7619" t="str">
        <f>VLOOKUP(G7619,'[1]crosstable (6)'!$B:$C,2,FALSE)</f>
        <v>Chordata</v>
      </c>
      <c r="L7619" t="str">
        <f>VLOOKUP(H7619,'[1]crosstable (6)'!$D:$E,2,FALSE)</f>
        <v>Actinopterygii</v>
      </c>
      <c r="M7619" t="str">
        <f>VLOOKUP(I7619,'[1]crosstable (6)'!$H:$I,2,FALSE)</f>
        <v>Labridae</v>
      </c>
      <c r="N7619" t="str">
        <f>VLOOKUP(F7619,'[1]crosstable (6)'!$A:$J,10,FALSE)</f>
        <v>Anampses twistii</v>
      </c>
    </row>
    <row r="7620" spans="1:14" x14ac:dyDescent="0.25">
      <c r="A7620" t="s">
        <v>9</v>
      </c>
      <c r="B7620" t="s">
        <v>1143</v>
      </c>
      <c r="C7620">
        <v>121.47948</v>
      </c>
      <c r="D7620">
        <v>22.63889</v>
      </c>
      <c r="E7620">
        <v>20211026</v>
      </c>
      <c r="F7620" t="s">
        <v>442</v>
      </c>
      <c r="G7620" t="s">
        <v>114</v>
      </c>
      <c r="H7620" t="s">
        <v>115</v>
      </c>
      <c r="I7620" t="s">
        <v>194</v>
      </c>
      <c r="J7620" t="s">
        <v>15</v>
      </c>
      <c r="K7620" t="str">
        <f>VLOOKUP(G7620,'[1]crosstable (6)'!$B:$C,2,FALSE)</f>
        <v>Chordata</v>
      </c>
      <c r="L7620" t="str">
        <f>VLOOKUP(H7620,'[1]crosstable (6)'!$D:$E,2,FALSE)</f>
        <v>Actinopterygii</v>
      </c>
      <c r="M7620" t="str">
        <f>VLOOKUP(I7620,'[1]crosstable (6)'!$H:$I,2,FALSE)</f>
        <v>Acanthuridae</v>
      </c>
      <c r="N7620" t="str">
        <f>VLOOKUP(F7620,'[1]crosstable (6)'!$A:$J,10,FALSE)</f>
        <v>Ctenochaetus binotatus</v>
      </c>
    </row>
    <row r="7621" spans="1:14" x14ac:dyDescent="0.25">
      <c r="A7621" t="s">
        <v>9</v>
      </c>
      <c r="B7621" t="s">
        <v>1143</v>
      </c>
      <c r="C7621">
        <v>121.47948</v>
      </c>
      <c r="D7621">
        <v>22.63889</v>
      </c>
      <c r="E7621">
        <v>20211026</v>
      </c>
      <c r="F7621" t="s">
        <v>205</v>
      </c>
      <c r="G7621" t="s">
        <v>114</v>
      </c>
      <c r="H7621" t="s">
        <v>115</v>
      </c>
      <c r="I7621" t="s">
        <v>130</v>
      </c>
      <c r="J7621" t="s">
        <v>15</v>
      </c>
      <c r="K7621" t="str">
        <f>VLOOKUP(G7621,'[1]crosstable (6)'!$B:$C,2,FALSE)</f>
        <v>Chordata</v>
      </c>
      <c r="L7621" t="str">
        <f>VLOOKUP(H7621,'[1]crosstable (6)'!$D:$E,2,FALSE)</f>
        <v>Actinopterygii</v>
      </c>
      <c r="M7621" t="str">
        <f>VLOOKUP(I7621,'[1]crosstable (6)'!$H:$I,2,FALSE)</f>
        <v>Pomacanthidae</v>
      </c>
      <c r="N7621" t="str">
        <f>VLOOKUP(F7621,'[1]crosstable (6)'!$A:$J,10,FALSE)</f>
        <v>Pygoplites diacanthus</v>
      </c>
    </row>
    <row r="7622" spans="1:14" x14ac:dyDescent="0.25">
      <c r="A7622" t="s">
        <v>9</v>
      </c>
      <c r="B7622" t="s">
        <v>1143</v>
      </c>
      <c r="C7622">
        <v>121.47948</v>
      </c>
      <c r="D7622">
        <v>22.63889</v>
      </c>
      <c r="E7622">
        <v>20211026</v>
      </c>
      <c r="F7622" t="s">
        <v>293</v>
      </c>
      <c r="G7622" t="s">
        <v>114</v>
      </c>
      <c r="H7622" t="s">
        <v>115</v>
      </c>
      <c r="I7622" t="s">
        <v>288</v>
      </c>
      <c r="J7622" t="s">
        <v>15</v>
      </c>
      <c r="K7622" t="str">
        <f>VLOOKUP(G7622,'[1]crosstable (6)'!$B:$C,2,FALSE)</f>
        <v>Chordata</v>
      </c>
      <c r="L7622" t="str">
        <f>VLOOKUP(H7622,'[1]crosstable (6)'!$D:$E,2,FALSE)</f>
        <v>Actinopterygii</v>
      </c>
      <c r="M7622" t="str">
        <f>VLOOKUP(I7622,'[1]crosstable (6)'!$H:$I,2,FALSE)</f>
        <v>Scorpaenidae</v>
      </c>
      <c r="N7622" t="str">
        <f>VLOOKUP(F7622,'[1]crosstable (6)'!$A:$J,10,FALSE)</f>
        <v>Pterois antennata</v>
      </c>
    </row>
    <row r="7623" spans="1:14" x14ac:dyDescent="0.25">
      <c r="A7623" t="s">
        <v>9</v>
      </c>
      <c r="B7623" t="s">
        <v>1143</v>
      </c>
      <c r="C7623">
        <v>121.47948</v>
      </c>
      <c r="D7623">
        <v>22.63889</v>
      </c>
      <c r="E7623">
        <v>20211026</v>
      </c>
      <c r="F7623" t="s">
        <v>343</v>
      </c>
      <c r="G7623" t="s">
        <v>114</v>
      </c>
      <c r="H7623" t="s">
        <v>115</v>
      </c>
      <c r="I7623" t="s">
        <v>130</v>
      </c>
      <c r="J7623" t="s">
        <v>15</v>
      </c>
      <c r="K7623" t="str">
        <f>VLOOKUP(G7623,'[1]crosstable (6)'!$B:$C,2,FALSE)</f>
        <v>Chordata</v>
      </c>
      <c r="L7623" t="str">
        <f>VLOOKUP(H7623,'[1]crosstable (6)'!$D:$E,2,FALSE)</f>
        <v>Actinopterygii</v>
      </c>
      <c r="M7623" t="str">
        <f>VLOOKUP(I7623,'[1]crosstable (6)'!$H:$I,2,FALSE)</f>
        <v>Pomacanthidae</v>
      </c>
      <c r="N7623" t="str">
        <f>VLOOKUP(F7623,'[1]crosstable (6)'!$A:$J,10,FALSE)</f>
        <v>Pomacanthus semicirculatus</v>
      </c>
    </row>
    <row r="7624" spans="1:14" x14ac:dyDescent="0.25">
      <c r="A7624" t="s">
        <v>9</v>
      </c>
      <c r="B7624" t="s">
        <v>1143</v>
      </c>
      <c r="C7624">
        <v>121.47948</v>
      </c>
      <c r="D7624">
        <v>22.63889</v>
      </c>
      <c r="E7624">
        <v>20220325</v>
      </c>
      <c r="F7624" t="s">
        <v>113</v>
      </c>
      <c r="G7624" t="s">
        <v>114</v>
      </c>
      <c r="H7624" t="s">
        <v>115</v>
      </c>
      <c r="I7624" t="s">
        <v>116</v>
      </c>
      <c r="J7624" t="s">
        <v>15</v>
      </c>
      <c r="K7624" t="str">
        <f>VLOOKUP(G7624,'[1]crosstable (6)'!$B:$C,2,FALSE)</f>
        <v>Chordata</v>
      </c>
      <c r="L7624" t="str">
        <f>VLOOKUP(H7624,'[1]crosstable (6)'!$D:$E,2,FALSE)</f>
        <v>Actinopterygii</v>
      </c>
      <c r="M7624" t="str">
        <f>VLOOKUP(I7624,'[1]crosstable (6)'!$H:$I,2,FALSE)</f>
        <v>Labridae</v>
      </c>
      <c r="N7624" t="str">
        <f>VLOOKUP(F7624,'[1]crosstable (6)'!$A:$J,10,FALSE)</f>
        <v>Pteragogus enneacanthus</v>
      </c>
    </row>
    <row r="7625" spans="1:14" x14ac:dyDescent="0.25">
      <c r="A7625" t="s">
        <v>9</v>
      </c>
      <c r="B7625" t="s">
        <v>1143</v>
      </c>
      <c r="C7625">
        <v>121.47948</v>
      </c>
      <c r="D7625">
        <v>22.63889</v>
      </c>
      <c r="E7625">
        <v>20220325</v>
      </c>
      <c r="F7625" t="s">
        <v>118</v>
      </c>
      <c r="G7625" t="s">
        <v>114</v>
      </c>
      <c r="H7625" t="s">
        <v>115</v>
      </c>
      <c r="I7625" t="s">
        <v>119</v>
      </c>
      <c r="J7625" t="s">
        <v>15</v>
      </c>
      <c r="K7625" t="str">
        <f>VLOOKUP(G7625,'[1]crosstable (6)'!$B:$C,2,FALSE)</f>
        <v>Chordata</v>
      </c>
      <c r="L7625" t="str">
        <f>VLOOKUP(H7625,'[1]crosstable (6)'!$D:$E,2,FALSE)</f>
        <v>Actinopterygii</v>
      </c>
      <c r="M7625" t="str">
        <f>VLOOKUP(I7625,'[1]crosstable (6)'!$H:$I,2,FALSE)</f>
        <v>Pomacentridae</v>
      </c>
      <c r="N7625" t="str">
        <f>VLOOKUP(F7625,'[1]crosstable (6)'!$A:$J,10,FALSE)</f>
        <v>Dascyllus trimaculatus</v>
      </c>
    </row>
    <row r="7626" spans="1:14" x14ac:dyDescent="0.25">
      <c r="A7626" t="s">
        <v>9</v>
      </c>
      <c r="B7626" t="s">
        <v>1143</v>
      </c>
      <c r="C7626">
        <v>121.47948</v>
      </c>
      <c r="D7626">
        <v>22.63889</v>
      </c>
      <c r="E7626">
        <v>20220325</v>
      </c>
      <c r="F7626" t="s">
        <v>298</v>
      </c>
      <c r="G7626" t="s">
        <v>114</v>
      </c>
      <c r="H7626" t="s">
        <v>115</v>
      </c>
      <c r="I7626" t="s">
        <v>130</v>
      </c>
      <c r="J7626" t="s">
        <v>15</v>
      </c>
      <c r="K7626" t="str">
        <f>VLOOKUP(G7626,'[1]crosstable (6)'!$B:$C,2,FALSE)</f>
        <v>Chordata</v>
      </c>
      <c r="L7626" t="str">
        <f>VLOOKUP(H7626,'[1]crosstable (6)'!$D:$E,2,FALSE)</f>
        <v>Actinopterygii</v>
      </c>
      <c r="M7626" t="str">
        <f>VLOOKUP(I7626,'[1]crosstable (6)'!$H:$I,2,FALSE)</f>
        <v>Pomacanthidae</v>
      </c>
      <c r="N7626" t="str">
        <f>VLOOKUP(F7626,'[1]crosstable (6)'!$A:$J,10,FALSE)</f>
        <v>Apolemichthys trimaculatus</v>
      </c>
    </row>
    <row r="7627" spans="1:14" x14ac:dyDescent="0.25">
      <c r="A7627" t="s">
        <v>9</v>
      </c>
      <c r="B7627" t="s">
        <v>1143</v>
      </c>
      <c r="C7627">
        <v>121.47948</v>
      </c>
      <c r="D7627">
        <v>22.63889</v>
      </c>
      <c r="E7627">
        <v>20220325</v>
      </c>
      <c r="F7627" t="s">
        <v>553</v>
      </c>
      <c r="G7627" t="s">
        <v>114</v>
      </c>
      <c r="H7627" t="s">
        <v>115</v>
      </c>
      <c r="I7627" t="s">
        <v>194</v>
      </c>
      <c r="J7627" t="s">
        <v>15</v>
      </c>
      <c r="K7627" t="str">
        <f>VLOOKUP(G7627,'[1]crosstable (6)'!$B:$C,2,FALSE)</f>
        <v>Chordata</v>
      </c>
      <c r="L7627" t="str">
        <f>VLOOKUP(H7627,'[1]crosstable (6)'!$D:$E,2,FALSE)</f>
        <v>Actinopterygii</v>
      </c>
      <c r="M7627" t="str">
        <f>VLOOKUP(I7627,'[1]crosstable (6)'!$H:$I,2,FALSE)</f>
        <v>Acanthuridae</v>
      </c>
      <c r="N7627" t="str">
        <f>VLOOKUP(F7627,'[1]crosstable (6)'!$A:$J,10,FALSE)</f>
        <v>Zebrasoma scopas</v>
      </c>
    </row>
    <row r="7628" spans="1:14" x14ac:dyDescent="0.25">
      <c r="A7628" t="s">
        <v>9</v>
      </c>
      <c r="B7628" t="s">
        <v>1143</v>
      </c>
      <c r="C7628">
        <v>121.47948</v>
      </c>
      <c r="D7628">
        <v>22.63889</v>
      </c>
      <c r="E7628">
        <v>20220325</v>
      </c>
      <c r="F7628" t="s">
        <v>674</v>
      </c>
      <c r="G7628" t="s">
        <v>114</v>
      </c>
      <c r="H7628" t="s">
        <v>115</v>
      </c>
      <c r="I7628" t="s">
        <v>141</v>
      </c>
      <c r="J7628" t="s">
        <v>15</v>
      </c>
      <c r="K7628" t="str">
        <f>VLOOKUP(G7628,'[1]crosstable (6)'!$B:$C,2,FALSE)</f>
        <v>Chordata</v>
      </c>
      <c r="L7628" t="str">
        <f>VLOOKUP(H7628,'[1]crosstable (6)'!$D:$E,2,FALSE)</f>
        <v>Actinopterygii</v>
      </c>
      <c r="M7628" t="str">
        <f>VLOOKUP(I7628,'[1]crosstable (6)'!$H:$I,2,FALSE)</f>
        <v>Serranidae</v>
      </c>
      <c r="N7628" t="str">
        <f>VLOOKUP(F7628,'[1]crosstable (6)'!$A:$J,10,FALSE)</f>
        <v>Cephalopholis sexmaculata</v>
      </c>
    </row>
    <row r="7629" spans="1:14" x14ac:dyDescent="0.25">
      <c r="A7629" t="s">
        <v>9</v>
      </c>
      <c r="B7629" t="s">
        <v>1143</v>
      </c>
      <c r="C7629">
        <v>121.47948</v>
      </c>
      <c r="D7629">
        <v>22.63889</v>
      </c>
      <c r="E7629">
        <v>20220325</v>
      </c>
      <c r="F7629" t="s">
        <v>634</v>
      </c>
      <c r="G7629" t="s">
        <v>114</v>
      </c>
      <c r="H7629" t="s">
        <v>115</v>
      </c>
      <c r="I7629" t="s">
        <v>130</v>
      </c>
      <c r="J7629" t="s">
        <v>15</v>
      </c>
      <c r="K7629" t="str">
        <f>VLOOKUP(G7629,'[1]crosstable (6)'!$B:$C,2,FALSE)</f>
        <v>Chordata</v>
      </c>
      <c r="L7629" t="str">
        <f>VLOOKUP(H7629,'[1]crosstable (6)'!$D:$E,2,FALSE)</f>
        <v>Actinopterygii</v>
      </c>
      <c r="M7629" t="str">
        <f>VLOOKUP(I7629,'[1]crosstable (6)'!$H:$I,2,FALSE)</f>
        <v>Pomacanthidae</v>
      </c>
      <c r="N7629" t="str">
        <f>VLOOKUP(F7629,'[1]crosstable (6)'!$A:$J,10,FALSE)</f>
        <v>Centropyge venusta</v>
      </c>
    </row>
    <row r="7630" spans="1:14" x14ac:dyDescent="0.25">
      <c r="A7630" t="s">
        <v>9</v>
      </c>
      <c r="B7630" t="s">
        <v>1143</v>
      </c>
      <c r="C7630">
        <v>121.47948</v>
      </c>
      <c r="D7630">
        <v>22.63889</v>
      </c>
      <c r="E7630">
        <v>20220325</v>
      </c>
      <c r="F7630" t="s">
        <v>651</v>
      </c>
      <c r="G7630" t="s">
        <v>114</v>
      </c>
      <c r="H7630" t="s">
        <v>115</v>
      </c>
      <c r="I7630" t="s">
        <v>130</v>
      </c>
      <c r="J7630" t="s">
        <v>15</v>
      </c>
      <c r="K7630" t="str">
        <f>VLOOKUP(G7630,'[1]crosstable (6)'!$B:$C,2,FALSE)</f>
        <v>Chordata</v>
      </c>
      <c r="L7630" t="str">
        <f>VLOOKUP(H7630,'[1]crosstable (6)'!$D:$E,2,FALSE)</f>
        <v>Actinopterygii</v>
      </c>
      <c r="M7630" t="str">
        <f>VLOOKUP(I7630,'[1]crosstable (6)'!$H:$I,2,FALSE)</f>
        <v>Pomacanthidae</v>
      </c>
      <c r="N7630" t="str">
        <f>VLOOKUP(F7630,'[1]crosstable (6)'!$A:$J,10,FALSE)</f>
        <v>Genicanthus semifasciatus</v>
      </c>
    </row>
    <row r="7631" spans="1:14" x14ac:dyDescent="0.25">
      <c r="A7631" t="s">
        <v>9</v>
      </c>
      <c r="B7631" t="s">
        <v>1143</v>
      </c>
      <c r="C7631">
        <v>121.47948</v>
      </c>
      <c r="D7631">
        <v>22.63889</v>
      </c>
      <c r="E7631">
        <v>20220325</v>
      </c>
      <c r="F7631" t="s">
        <v>543</v>
      </c>
      <c r="G7631" t="s">
        <v>114</v>
      </c>
      <c r="H7631" t="s">
        <v>115</v>
      </c>
      <c r="I7631" t="s">
        <v>119</v>
      </c>
      <c r="J7631" t="s">
        <v>15</v>
      </c>
      <c r="K7631" t="str">
        <f>VLOOKUP(G7631,'[1]crosstable (6)'!$B:$C,2,FALSE)</f>
        <v>Chordata</v>
      </c>
      <c r="L7631" t="str">
        <f>VLOOKUP(H7631,'[1]crosstable (6)'!$D:$E,2,FALSE)</f>
        <v>Actinopterygii</v>
      </c>
      <c r="M7631" t="str">
        <f>VLOOKUP(I7631,'[1]crosstable (6)'!$H:$I,2,FALSE)</f>
        <v>Pomacentridae</v>
      </c>
      <c r="N7631" t="str">
        <f>VLOOKUP(F7631,'[1]crosstable (6)'!$A:$J,10,FALSE)</f>
        <v>Chrysiptera starcki</v>
      </c>
    </row>
    <row r="7632" spans="1:14" x14ac:dyDescent="0.25">
      <c r="A7632" t="s">
        <v>9</v>
      </c>
      <c r="B7632" t="s">
        <v>1143</v>
      </c>
      <c r="C7632">
        <v>121.47948</v>
      </c>
      <c r="D7632">
        <v>22.63889</v>
      </c>
      <c r="E7632">
        <v>20220325</v>
      </c>
      <c r="F7632" t="s">
        <v>231</v>
      </c>
      <c r="G7632" t="s">
        <v>114</v>
      </c>
      <c r="H7632" t="s">
        <v>115</v>
      </c>
      <c r="I7632" t="s">
        <v>145</v>
      </c>
      <c r="J7632" t="s">
        <v>15</v>
      </c>
      <c r="K7632" t="str">
        <f>VLOOKUP(G7632,'[1]crosstable (6)'!$B:$C,2,FALSE)</f>
        <v>Chordata</v>
      </c>
      <c r="L7632" t="str">
        <f>VLOOKUP(H7632,'[1]crosstable (6)'!$D:$E,2,FALSE)</f>
        <v>Actinopterygii</v>
      </c>
      <c r="M7632" t="str">
        <f>VLOOKUP(I7632,'[1]crosstable (6)'!$H:$I,2,FALSE)</f>
        <v>Apogonidae</v>
      </c>
      <c r="N7632" t="str">
        <f>VLOOKUP(F7632,'[1]crosstable (6)'!$A:$J,10,FALSE)</f>
        <v>Cheilodipterus macrodon</v>
      </c>
    </row>
    <row r="7633" spans="1:14" x14ac:dyDescent="0.25">
      <c r="A7633" t="s">
        <v>9</v>
      </c>
      <c r="B7633" t="s">
        <v>1143</v>
      </c>
      <c r="C7633">
        <v>121.47948</v>
      </c>
      <c r="D7633">
        <v>22.63889</v>
      </c>
      <c r="E7633">
        <v>20220325</v>
      </c>
      <c r="F7633" t="s">
        <v>258</v>
      </c>
      <c r="G7633" t="s">
        <v>114</v>
      </c>
      <c r="H7633" t="s">
        <v>115</v>
      </c>
      <c r="I7633" t="s">
        <v>192</v>
      </c>
      <c r="J7633" t="s">
        <v>15</v>
      </c>
      <c r="K7633" t="str">
        <f>VLOOKUP(G7633,'[1]crosstable (6)'!$B:$C,2,FALSE)</f>
        <v>Chordata</v>
      </c>
      <c r="L7633" t="str">
        <f>VLOOKUP(H7633,'[1]crosstable (6)'!$D:$E,2,FALSE)</f>
        <v>Actinopterygii</v>
      </c>
      <c r="M7633" t="str">
        <f>VLOOKUP(I7633,'[1]crosstable (6)'!$H:$I,2,FALSE)</f>
        <v>Chaetodontidae</v>
      </c>
      <c r="N7633" t="str">
        <f>VLOOKUP(F7633,'[1]crosstable (6)'!$A:$J,10,FALSE)</f>
        <v>Heniochus acuminatus</v>
      </c>
    </row>
    <row r="7634" spans="1:14" x14ac:dyDescent="0.25">
      <c r="A7634" t="s">
        <v>9</v>
      </c>
      <c r="B7634" t="s">
        <v>1143</v>
      </c>
      <c r="C7634">
        <v>121.47948</v>
      </c>
      <c r="D7634">
        <v>22.63889</v>
      </c>
      <c r="E7634">
        <v>20220325</v>
      </c>
      <c r="F7634" t="s">
        <v>652</v>
      </c>
      <c r="G7634" t="s">
        <v>114</v>
      </c>
      <c r="H7634" t="s">
        <v>115</v>
      </c>
      <c r="I7634" t="s">
        <v>192</v>
      </c>
      <c r="J7634" t="s">
        <v>15</v>
      </c>
      <c r="K7634" t="str">
        <f>VLOOKUP(G7634,'[1]crosstable (6)'!$B:$C,2,FALSE)</f>
        <v>Chordata</v>
      </c>
      <c r="L7634" t="str">
        <f>VLOOKUP(H7634,'[1]crosstable (6)'!$D:$E,2,FALSE)</f>
        <v>Actinopterygii</v>
      </c>
      <c r="M7634" t="str">
        <f>VLOOKUP(I7634,'[1]crosstable (6)'!$H:$I,2,FALSE)</f>
        <v>Chaetodontidae</v>
      </c>
      <c r="N7634" t="str">
        <f>VLOOKUP(F7634,'[1]crosstable (6)'!$A:$J,10,FALSE)</f>
        <v>Hemitaurichthys polylepis</v>
      </c>
    </row>
    <row r="7635" spans="1:14" x14ac:dyDescent="0.25">
      <c r="A7635" t="s">
        <v>9</v>
      </c>
      <c r="B7635" t="s">
        <v>1143</v>
      </c>
      <c r="C7635">
        <v>121.47948</v>
      </c>
      <c r="D7635">
        <v>22.63889</v>
      </c>
      <c r="E7635">
        <v>20220325</v>
      </c>
      <c r="F7635" t="s">
        <v>304</v>
      </c>
      <c r="G7635" t="s">
        <v>114</v>
      </c>
      <c r="H7635" t="s">
        <v>115</v>
      </c>
      <c r="I7635" t="s">
        <v>248</v>
      </c>
      <c r="J7635" t="s">
        <v>15</v>
      </c>
      <c r="K7635" t="str">
        <f>VLOOKUP(G7635,'[1]crosstable (6)'!$B:$C,2,FALSE)</f>
        <v>Chordata</v>
      </c>
      <c r="L7635" t="str">
        <f>VLOOKUP(H7635,'[1]crosstable (6)'!$D:$E,2,FALSE)</f>
        <v>Actinopterygii</v>
      </c>
      <c r="M7635" t="str">
        <f>VLOOKUP(I7635,'[1]crosstable (6)'!$H:$I,2,FALSE)</f>
        <v>Cirrhitidae</v>
      </c>
      <c r="N7635" t="str">
        <f>VLOOKUP(F7635,'[1]crosstable (6)'!$A:$J,10,FALSE)</f>
        <v>Cirrhitichthys oxycephalus</v>
      </c>
    </row>
    <row r="7636" spans="1:14" x14ac:dyDescent="0.25">
      <c r="A7636" t="s">
        <v>9</v>
      </c>
      <c r="B7636" t="s">
        <v>1143</v>
      </c>
      <c r="C7636">
        <v>121.47948</v>
      </c>
      <c r="D7636">
        <v>22.63889</v>
      </c>
      <c r="E7636">
        <v>20220325</v>
      </c>
      <c r="F7636" t="s">
        <v>139</v>
      </c>
      <c r="G7636" t="s">
        <v>114</v>
      </c>
      <c r="H7636" t="s">
        <v>115</v>
      </c>
      <c r="I7636" t="s">
        <v>119</v>
      </c>
      <c r="J7636" t="s">
        <v>15</v>
      </c>
      <c r="K7636" t="str">
        <f>VLOOKUP(G7636,'[1]crosstable (6)'!$B:$C,2,FALSE)</f>
        <v>Chordata</v>
      </c>
      <c r="L7636" t="str">
        <f>VLOOKUP(H7636,'[1]crosstable (6)'!$D:$E,2,FALSE)</f>
        <v>Actinopterygii</v>
      </c>
      <c r="M7636" t="str">
        <f>VLOOKUP(I7636,'[1]crosstable (6)'!$H:$I,2,FALSE)</f>
        <v>Pomacentridae</v>
      </c>
      <c r="N7636" t="str">
        <f>VLOOKUP(F7636,'[1]crosstable (6)'!$A:$J,10,FALSE)</f>
        <v>Amphiprion clarkii</v>
      </c>
    </row>
    <row r="7637" spans="1:14" x14ac:dyDescent="0.25">
      <c r="A7637" t="s">
        <v>9</v>
      </c>
      <c r="B7637" t="s">
        <v>1143</v>
      </c>
      <c r="C7637">
        <v>121.47948</v>
      </c>
      <c r="D7637">
        <v>22.63889</v>
      </c>
      <c r="E7637">
        <v>20220325</v>
      </c>
      <c r="F7637" t="s">
        <v>140</v>
      </c>
      <c r="G7637" t="s">
        <v>114</v>
      </c>
      <c r="H7637" t="s">
        <v>115</v>
      </c>
      <c r="I7637" t="s">
        <v>141</v>
      </c>
      <c r="J7637" t="s">
        <v>15</v>
      </c>
      <c r="K7637" t="str">
        <f>VLOOKUP(G7637,'[1]crosstable (6)'!$B:$C,2,FALSE)</f>
        <v>Chordata</v>
      </c>
      <c r="L7637" t="str">
        <f>VLOOKUP(H7637,'[1]crosstable (6)'!$D:$E,2,FALSE)</f>
        <v>Actinopterygii</v>
      </c>
      <c r="M7637" t="str">
        <f>VLOOKUP(I7637,'[1]crosstable (6)'!$H:$I,2,FALSE)</f>
        <v>Serranidae</v>
      </c>
      <c r="N7637" t="str">
        <f>VLOOKUP(F7637,'[1]crosstable (6)'!$A:$J,10,FALSE)</f>
        <v>Cephalopholis urodeta</v>
      </c>
    </row>
    <row r="7638" spans="1:14" x14ac:dyDescent="0.25">
      <c r="A7638" t="s">
        <v>9</v>
      </c>
      <c r="B7638" t="s">
        <v>1143</v>
      </c>
      <c r="C7638">
        <v>121.47948</v>
      </c>
      <c r="D7638">
        <v>22.63889</v>
      </c>
      <c r="E7638">
        <v>20220325</v>
      </c>
      <c r="F7638" t="s">
        <v>569</v>
      </c>
      <c r="G7638" t="s">
        <v>114</v>
      </c>
      <c r="H7638" t="s">
        <v>115</v>
      </c>
      <c r="I7638" t="s">
        <v>166</v>
      </c>
      <c r="J7638" t="s">
        <v>15</v>
      </c>
      <c r="K7638" t="str">
        <f>VLOOKUP(G7638,'[1]crosstable (6)'!$B:$C,2,FALSE)</f>
        <v>Chordata</v>
      </c>
      <c r="L7638" t="str">
        <f>VLOOKUP(H7638,'[1]crosstable (6)'!$D:$E,2,FALSE)</f>
        <v>Actinopterygii</v>
      </c>
      <c r="M7638" t="str">
        <f>VLOOKUP(I7638,'[1]crosstable (6)'!$H:$I,2,FALSE)</f>
        <v>Holocentridae</v>
      </c>
      <c r="N7638" t="str">
        <f>VLOOKUP(F7638,'[1]crosstable (6)'!$A:$J,10,FALSE)</f>
        <v>Sargocentron caudimaculatum</v>
      </c>
    </row>
    <row r="7639" spans="1:14" x14ac:dyDescent="0.25">
      <c r="A7639" t="s">
        <v>9</v>
      </c>
      <c r="B7639" t="s">
        <v>1143</v>
      </c>
      <c r="C7639">
        <v>121.47948</v>
      </c>
      <c r="D7639">
        <v>22.63889</v>
      </c>
      <c r="E7639">
        <v>20220325</v>
      </c>
      <c r="F7639" t="s">
        <v>234</v>
      </c>
      <c r="G7639" t="s">
        <v>114</v>
      </c>
      <c r="H7639" t="s">
        <v>115</v>
      </c>
      <c r="I7639" t="s">
        <v>235</v>
      </c>
      <c r="J7639" t="s">
        <v>15</v>
      </c>
      <c r="K7639" t="str">
        <f>VLOOKUP(G7639,'[1]crosstable (6)'!$B:$C,2,FALSE)</f>
        <v>Chordata</v>
      </c>
      <c r="L7639" t="str">
        <f>VLOOKUP(H7639,'[1]crosstable (6)'!$D:$E,2,FALSE)</f>
        <v>Actinopterygii</v>
      </c>
      <c r="M7639" t="str">
        <f>VLOOKUP(I7639,'[1]crosstable (6)'!$H:$I,2,FALSE)</f>
        <v>Zanclidae</v>
      </c>
      <c r="N7639" t="str">
        <f>VLOOKUP(F7639,'[1]crosstable (6)'!$A:$J,10,FALSE)</f>
        <v>Zanclus cornutus</v>
      </c>
    </row>
    <row r="7640" spans="1:14" x14ac:dyDescent="0.25">
      <c r="A7640" t="s">
        <v>9</v>
      </c>
      <c r="B7640" t="s">
        <v>1143</v>
      </c>
      <c r="C7640">
        <v>121.47948</v>
      </c>
      <c r="D7640">
        <v>22.63889</v>
      </c>
      <c r="E7640">
        <v>20220325</v>
      </c>
      <c r="F7640" t="s">
        <v>734</v>
      </c>
      <c r="G7640" t="s">
        <v>114</v>
      </c>
      <c r="H7640" t="s">
        <v>115</v>
      </c>
      <c r="I7640" t="s">
        <v>166</v>
      </c>
      <c r="J7640" t="s">
        <v>15</v>
      </c>
      <c r="K7640" t="str">
        <f>VLOOKUP(G7640,'[1]crosstable (6)'!$B:$C,2,FALSE)</f>
        <v>Chordata</v>
      </c>
      <c r="L7640" t="str">
        <f>VLOOKUP(H7640,'[1]crosstable (6)'!$D:$E,2,FALSE)</f>
        <v>Actinopterygii</v>
      </c>
      <c r="M7640" t="str">
        <f>VLOOKUP(I7640,'[1]crosstable (6)'!$H:$I,2,FALSE)</f>
        <v>Holocentridae</v>
      </c>
      <c r="N7640" t="str">
        <f>VLOOKUP(F7640,'[1]crosstable (6)'!$A:$J,10,FALSE)</f>
        <v>Myripristis vittata</v>
      </c>
    </row>
    <row r="7641" spans="1:14" x14ac:dyDescent="0.25">
      <c r="A7641" t="s">
        <v>9</v>
      </c>
      <c r="B7641" t="s">
        <v>1143</v>
      </c>
      <c r="C7641">
        <v>121.47948</v>
      </c>
      <c r="D7641">
        <v>22.63889</v>
      </c>
      <c r="E7641">
        <v>20220325</v>
      </c>
      <c r="F7641" t="s">
        <v>216</v>
      </c>
      <c r="G7641" t="s">
        <v>114</v>
      </c>
      <c r="H7641" t="s">
        <v>115</v>
      </c>
      <c r="I7641" t="s">
        <v>132</v>
      </c>
      <c r="J7641" t="s">
        <v>15</v>
      </c>
      <c r="K7641" t="str">
        <f>VLOOKUP(G7641,'[1]crosstable (6)'!$B:$C,2,FALSE)</f>
        <v>Chordata</v>
      </c>
      <c r="L7641" t="str">
        <f>VLOOKUP(H7641,'[1]crosstable (6)'!$D:$E,2,FALSE)</f>
        <v>Actinopterygii</v>
      </c>
      <c r="M7641" t="str">
        <f>VLOOKUP(I7641,'[1]crosstable (6)'!$H:$I,2,FALSE)</f>
        <v>Mullidae</v>
      </c>
      <c r="N7641" t="str">
        <f>VLOOKUP(F7641,'[1]crosstable (6)'!$A:$J,10,FALSE)</f>
        <v>Mulloidichthys vanicolensis</v>
      </c>
    </row>
    <row r="7642" spans="1:14" x14ac:dyDescent="0.25">
      <c r="A7642" t="s">
        <v>9</v>
      </c>
      <c r="B7642" t="s">
        <v>1143</v>
      </c>
      <c r="C7642">
        <v>121.47948</v>
      </c>
      <c r="D7642">
        <v>22.63889</v>
      </c>
      <c r="E7642">
        <v>20220325</v>
      </c>
      <c r="F7642" t="s">
        <v>638</v>
      </c>
      <c r="G7642" t="s">
        <v>156</v>
      </c>
      <c r="H7642" t="s">
        <v>157</v>
      </c>
      <c r="I7642" t="s">
        <v>158</v>
      </c>
      <c r="J7642" t="s">
        <v>15</v>
      </c>
      <c r="K7642" t="str">
        <f>VLOOKUP(G7642,'[1]crosstable (6)'!$B:$C,2,FALSE)</f>
        <v>Mollusca</v>
      </c>
      <c r="L7642" t="str">
        <f>VLOOKUP(H7642,'[1]crosstable (6)'!$D:$E,2,FALSE)</f>
        <v>Gastropoda</v>
      </c>
      <c r="M7642" t="str">
        <f>VLOOKUP(I7642,'[1]crosstable (6)'!$H:$I,2,FALSE)</f>
        <v>Chromodorididae</v>
      </c>
      <c r="N7642" t="str">
        <f>VLOOKUP(F7642,'[1]crosstable (6)'!$A:$J,10,FALSE)</f>
        <v>Chromodoris willani</v>
      </c>
    </row>
    <row r="7643" spans="1:14" x14ac:dyDescent="0.25">
      <c r="A7643" t="s">
        <v>9</v>
      </c>
      <c r="B7643" t="s">
        <v>1143</v>
      </c>
      <c r="C7643">
        <v>121.47948</v>
      </c>
      <c r="D7643">
        <v>22.63889</v>
      </c>
      <c r="E7643">
        <v>20220325</v>
      </c>
      <c r="F7643" t="s">
        <v>556</v>
      </c>
      <c r="G7643" t="s">
        <v>114</v>
      </c>
      <c r="H7643" t="s">
        <v>115</v>
      </c>
      <c r="I7643" t="s">
        <v>116</v>
      </c>
      <c r="J7643" t="s">
        <v>15</v>
      </c>
      <c r="K7643" t="str">
        <f>VLOOKUP(G7643,'[1]crosstable (6)'!$B:$C,2,FALSE)</f>
        <v>Chordata</v>
      </c>
      <c r="L7643" t="str">
        <f>VLOOKUP(H7643,'[1]crosstable (6)'!$D:$E,2,FALSE)</f>
        <v>Actinopterygii</v>
      </c>
      <c r="M7643" t="str">
        <f>VLOOKUP(I7643,'[1]crosstable (6)'!$H:$I,2,FALSE)</f>
        <v>Labridae</v>
      </c>
      <c r="N7643" t="str">
        <f>VLOOKUP(F7643,'[1]crosstable (6)'!$A:$J,10,FALSE)</f>
        <v>Pseudocheilinus evanidus</v>
      </c>
    </row>
    <row r="7644" spans="1:14" x14ac:dyDescent="0.25">
      <c r="A7644" t="s">
        <v>9</v>
      </c>
      <c r="B7644" t="s">
        <v>1143</v>
      </c>
      <c r="C7644">
        <v>121.47948</v>
      </c>
      <c r="D7644">
        <v>22.63889</v>
      </c>
      <c r="E7644">
        <v>20220325</v>
      </c>
      <c r="F7644" t="s">
        <v>1115</v>
      </c>
      <c r="G7644" t="s">
        <v>114</v>
      </c>
      <c r="H7644" t="s">
        <v>115</v>
      </c>
      <c r="I7644" t="s">
        <v>143</v>
      </c>
      <c r="J7644" t="s">
        <v>15</v>
      </c>
      <c r="K7644" t="str">
        <f>VLOOKUP(G7644,'[1]crosstable (6)'!$B:$C,2,FALSE)</f>
        <v>Chordata</v>
      </c>
      <c r="L7644" t="str">
        <f>VLOOKUP(H7644,'[1]crosstable (6)'!$D:$E,2,FALSE)</f>
        <v>Actinopterygii</v>
      </c>
      <c r="M7644" t="str">
        <f>VLOOKUP(I7644,'[1]crosstable (6)'!$H:$I,2,FALSE)</f>
        <v>Synodontidae</v>
      </c>
      <c r="N7644" t="str">
        <f>VLOOKUP(F7644,'[1]crosstable (6)'!$A:$J,10,FALSE)</f>
        <v>Synodus jaculum</v>
      </c>
    </row>
    <row r="7645" spans="1:14" x14ac:dyDescent="0.25">
      <c r="A7645" t="s">
        <v>9</v>
      </c>
      <c r="B7645" t="s">
        <v>1143</v>
      </c>
      <c r="C7645">
        <v>121.47948</v>
      </c>
      <c r="D7645">
        <v>22.63889</v>
      </c>
      <c r="E7645">
        <v>20220325</v>
      </c>
      <c r="F7645" t="s">
        <v>750</v>
      </c>
      <c r="G7645" t="s">
        <v>114</v>
      </c>
      <c r="H7645" t="s">
        <v>115</v>
      </c>
      <c r="I7645" t="s">
        <v>194</v>
      </c>
      <c r="J7645" t="s">
        <v>15</v>
      </c>
      <c r="K7645" t="str">
        <f>VLOOKUP(G7645,'[1]crosstable (6)'!$B:$C,2,FALSE)</f>
        <v>Chordata</v>
      </c>
      <c r="L7645" t="str">
        <f>VLOOKUP(H7645,'[1]crosstable (6)'!$D:$E,2,FALSE)</f>
        <v>Actinopterygii</v>
      </c>
      <c r="M7645" t="str">
        <f>VLOOKUP(I7645,'[1]crosstable (6)'!$H:$I,2,FALSE)</f>
        <v>Acanthuridae</v>
      </c>
      <c r="N7645" t="str">
        <f>VLOOKUP(F7645,'[1]crosstable (6)'!$A:$J,10,FALSE)</f>
        <v>Naso vlamingii</v>
      </c>
    </row>
    <row r="7646" spans="1:14" x14ac:dyDescent="0.25">
      <c r="A7646" t="s">
        <v>9</v>
      </c>
      <c r="B7646" t="s">
        <v>1143</v>
      </c>
      <c r="C7646">
        <v>121.47948</v>
      </c>
      <c r="D7646">
        <v>22.63889</v>
      </c>
      <c r="E7646">
        <v>20220325</v>
      </c>
      <c r="F7646" t="s">
        <v>544</v>
      </c>
      <c r="G7646" t="s">
        <v>114</v>
      </c>
      <c r="H7646" t="s">
        <v>115</v>
      </c>
      <c r="I7646" t="s">
        <v>141</v>
      </c>
      <c r="J7646" t="s">
        <v>15</v>
      </c>
      <c r="K7646" t="str">
        <f>VLOOKUP(G7646,'[1]crosstable (6)'!$B:$C,2,FALSE)</f>
        <v>Chordata</v>
      </c>
      <c r="L7646" t="str">
        <f>VLOOKUP(H7646,'[1]crosstable (6)'!$D:$E,2,FALSE)</f>
        <v>Actinopterygii</v>
      </c>
      <c r="M7646" t="str">
        <f>VLOOKUP(I7646,'[1]crosstable (6)'!$H:$I,2,FALSE)</f>
        <v>Serranidae</v>
      </c>
      <c r="N7646" t="str">
        <f>VLOOKUP(F7646,'[1]crosstable (6)'!$A:$J,10,FALSE)</f>
        <v>Pseudanthias pleurotaenia</v>
      </c>
    </row>
    <row r="7647" spans="1:14" x14ac:dyDescent="0.25">
      <c r="A7647" t="s">
        <v>9</v>
      </c>
      <c r="B7647" t="s">
        <v>1143</v>
      </c>
      <c r="C7647">
        <v>121.47948</v>
      </c>
      <c r="D7647">
        <v>22.63889</v>
      </c>
      <c r="E7647">
        <v>20220325</v>
      </c>
      <c r="F7647" t="s">
        <v>165</v>
      </c>
      <c r="G7647" t="s">
        <v>114</v>
      </c>
      <c r="H7647" t="s">
        <v>115</v>
      </c>
      <c r="I7647" t="s">
        <v>166</v>
      </c>
      <c r="J7647" t="s">
        <v>15</v>
      </c>
      <c r="K7647" t="str">
        <f>VLOOKUP(G7647,'[1]crosstable (6)'!$B:$C,2,FALSE)</f>
        <v>Chordata</v>
      </c>
      <c r="L7647" t="str">
        <f>VLOOKUP(H7647,'[1]crosstable (6)'!$D:$E,2,FALSE)</f>
        <v>Actinopterygii</v>
      </c>
      <c r="M7647" t="str">
        <f>VLOOKUP(I7647,'[1]crosstable (6)'!$H:$I,2,FALSE)</f>
        <v>Holocentridae</v>
      </c>
      <c r="N7647" t="str">
        <f>VLOOKUP(F7647,'[1]crosstable (6)'!$A:$J,10,FALSE)</f>
        <v>Myripristis kuntee</v>
      </c>
    </row>
    <row r="7648" spans="1:14" x14ac:dyDescent="0.25">
      <c r="A7648" t="s">
        <v>9</v>
      </c>
      <c r="B7648" t="s">
        <v>1143</v>
      </c>
      <c r="C7648">
        <v>121.47948</v>
      </c>
      <c r="D7648">
        <v>22.63889</v>
      </c>
      <c r="E7648">
        <v>20220325</v>
      </c>
      <c r="F7648" t="s">
        <v>243</v>
      </c>
      <c r="G7648" t="s">
        <v>114</v>
      </c>
      <c r="H7648" t="s">
        <v>115</v>
      </c>
      <c r="I7648" t="s">
        <v>130</v>
      </c>
      <c r="J7648" t="s">
        <v>15</v>
      </c>
      <c r="K7648" t="str">
        <f>VLOOKUP(G7648,'[1]crosstable (6)'!$B:$C,2,FALSE)</f>
        <v>Chordata</v>
      </c>
      <c r="L7648" t="str">
        <f>VLOOKUP(H7648,'[1]crosstable (6)'!$D:$E,2,FALSE)</f>
        <v>Actinopterygii</v>
      </c>
      <c r="M7648" t="str">
        <f>VLOOKUP(I7648,'[1]crosstable (6)'!$H:$I,2,FALSE)</f>
        <v>Pomacanthidae</v>
      </c>
      <c r="N7648" t="str">
        <f>VLOOKUP(F7648,'[1]crosstable (6)'!$A:$J,10,FALSE)</f>
        <v>Pomacanthus imperator</v>
      </c>
    </row>
    <row r="7649" spans="1:14" x14ac:dyDescent="0.25">
      <c r="A7649" t="s">
        <v>9</v>
      </c>
      <c r="B7649" t="s">
        <v>1143</v>
      </c>
      <c r="C7649">
        <v>121.47948</v>
      </c>
      <c r="D7649">
        <v>22.63889</v>
      </c>
      <c r="E7649">
        <v>20220325</v>
      </c>
      <c r="F7649" t="s">
        <v>736</v>
      </c>
      <c r="G7649" t="s">
        <v>114</v>
      </c>
      <c r="H7649" t="s">
        <v>115</v>
      </c>
      <c r="I7649" t="s">
        <v>135</v>
      </c>
      <c r="J7649" t="s">
        <v>15</v>
      </c>
      <c r="K7649" t="str">
        <f>VLOOKUP(G7649,'[1]crosstable (6)'!$B:$C,2,FALSE)</f>
        <v>Chordata</v>
      </c>
      <c r="L7649" t="str">
        <f>VLOOKUP(H7649,'[1]crosstable (6)'!$D:$E,2,FALSE)</f>
        <v>Actinopterygii</v>
      </c>
      <c r="M7649" t="str">
        <f>VLOOKUP(I7649,'[1]crosstable (6)'!$H:$I,2,FALSE)</f>
        <v>Lethrinidae</v>
      </c>
      <c r="N7649" t="str">
        <f>VLOOKUP(F7649,'[1]crosstable (6)'!$A:$J,10,FALSE)</f>
        <v>Monotaxis grandoculis</v>
      </c>
    </row>
    <row r="7650" spans="1:14" x14ac:dyDescent="0.25">
      <c r="A7650" t="s">
        <v>9</v>
      </c>
      <c r="B7650" t="s">
        <v>1143</v>
      </c>
      <c r="C7650">
        <v>121.47948</v>
      </c>
      <c r="D7650">
        <v>22.63889</v>
      </c>
      <c r="E7650">
        <v>20220325</v>
      </c>
      <c r="F7650" t="s">
        <v>328</v>
      </c>
      <c r="G7650" t="s">
        <v>114</v>
      </c>
      <c r="H7650" t="s">
        <v>115</v>
      </c>
      <c r="I7650" t="s">
        <v>132</v>
      </c>
      <c r="J7650" t="s">
        <v>15</v>
      </c>
      <c r="K7650" t="str">
        <f>VLOOKUP(G7650,'[1]crosstable (6)'!$B:$C,2,FALSE)</f>
        <v>Chordata</v>
      </c>
      <c r="L7650" t="str">
        <f>VLOOKUP(H7650,'[1]crosstable (6)'!$D:$E,2,FALSE)</f>
        <v>Actinopterygii</v>
      </c>
      <c r="M7650" t="str">
        <f>VLOOKUP(I7650,'[1]crosstable (6)'!$H:$I,2,FALSE)</f>
        <v>Mullidae</v>
      </c>
      <c r="N7650" t="str">
        <f>VLOOKUP(F7650,'[1]crosstable (6)'!$A:$J,10,FALSE)</f>
        <v>Parupeneus ciliatus</v>
      </c>
    </row>
    <row r="7651" spans="1:14" x14ac:dyDescent="0.25">
      <c r="A7651" t="s">
        <v>9</v>
      </c>
      <c r="B7651" t="s">
        <v>1143</v>
      </c>
      <c r="C7651">
        <v>121.47948</v>
      </c>
      <c r="D7651">
        <v>22.63889</v>
      </c>
      <c r="E7651">
        <v>20220325</v>
      </c>
      <c r="F7651" t="s">
        <v>329</v>
      </c>
      <c r="G7651" t="s">
        <v>114</v>
      </c>
      <c r="H7651" t="s">
        <v>115</v>
      </c>
      <c r="I7651" t="s">
        <v>266</v>
      </c>
      <c r="J7651" t="s">
        <v>15</v>
      </c>
      <c r="K7651" t="str">
        <f>VLOOKUP(G7651,'[1]crosstable (6)'!$B:$C,2,FALSE)</f>
        <v>Chordata</v>
      </c>
      <c r="L7651" t="str">
        <f>VLOOKUP(H7651,'[1]crosstable (6)'!$D:$E,2,FALSE)</f>
        <v>Actinopterygii</v>
      </c>
      <c r="M7651" t="str">
        <f>VLOOKUP(I7651,'[1]crosstable (6)'!$H:$I,2,FALSE)</f>
        <v>Microdesmidae</v>
      </c>
      <c r="N7651" t="str">
        <f>VLOOKUP(F7651,'[1]crosstable (6)'!$A:$J,10,FALSE)</f>
        <v>Nemateleotris magnifica</v>
      </c>
    </row>
    <row r="7652" spans="1:14" x14ac:dyDescent="0.25">
      <c r="A7652" t="s">
        <v>9</v>
      </c>
      <c r="B7652" t="s">
        <v>1143</v>
      </c>
      <c r="C7652">
        <v>121.47948</v>
      </c>
      <c r="D7652">
        <v>22.63889</v>
      </c>
      <c r="E7652">
        <v>20220325</v>
      </c>
      <c r="F7652" t="s">
        <v>270</v>
      </c>
      <c r="G7652" t="s">
        <v>114</v>
      </c>
      <c r="H7652" t="s">
        <v>115</v>
      </c>
      <c r="I7652" t="s">
        <v>141</v>
      </c>
      <c r="J7652" t="s">
        <v>15</v>
      </c>
      <c r="K7652" t="str">
        <f>VLOOKUP(G7652,'[1]crosstable (6)'!$B:$C,2,FALSE)</f>
        <v>Chordata</v>
      </c>
      <c r="L7652" t="str">
        <f>VLOOKUP(H7652,'[1]crosstable (6)'!$D:$E,2,FALSE)</f>
        <v>Actinopterygii</v>
      </c>
      <c r="M7652" t="str">
        <f>VLOOKUP(I7652,'[1]crosstable (6)'!$H:$I,2,FALSE)</f>
        <v>Serranidae</v>
      </c>
      <c r="N7652" t="str">
        <f>VLOOKUP(F7652,'[1]crosstable (6)'!$A:$J,10,FALSE)</f>
        <v>Pseudanthias squamipinnis</v>
      </c>
    </row>
    <row r="7653" spans="1:14" x14ac:dyDescent="0.25">
      <c r="A7653" t="s">
        <v>9</v>
      </c>
      <c r="B7653" t="s">
        <v>1143</v>
      </c>
      <c r="C7653">
        <v>121.47948</v>
      </c>
      <c r="D7653">
        <v>22.63889</v>
      </c>
      <c r="E7653">
        <v>20220325</v>
      </c>
      <c r="F7653" t="s">
        <v>415</v>
      </c>
      <c r="G7653" t="s">
        <v>114</v>
      </c>
      <c r="H7653" t="s">
        <v>115</v>
      </c>
      <c r="I7653" t="s">
        <v>192</v>
      </c>
      <c r="J7653" t="s">
        <v>15</v>
      </c>
      <c r="K7653" t="str">
        <f>VLOOKUP(G7653,'[1]crosstable (6)'!$B:$C,2,FALSE)</f>
        <v>Chordata</v>
      </c>
      <c r="L7653" t="str">
        <f>VLOOKUP(H7653,'[1]crosstable (6)'!$D:$E,2,FALSE)</f>
        <v>Actinopterygii</v>
      </c>
      <c r="M7653" t="str">
        <f>VLOOKUP(I7653,'[1]crosstable (6)'!$H:$I,2,FALSE)</f>
        <v>Chaetodontidae</v>
      </c>
      <c r="N7653" t="str">
        <f>VLOOKUP(F7653,'[1]crosstable (6)'!$A:$J,10,FALSE)</f>
        <v>Chaetodon ornatissimus</v>
      </c>
    </row>
    <row r="7654" spans="1:14" x14ac:dyDescent="0.25">
      <c r="A7654" t="s">
        <v>9</v>
      </c>
      <c r="B7654" t="s">
        <v>1143</v>
      </c>
      <c r="C7654">
        <v>121.47948</v>
      </c>
      <c r="D7654">
        <v>22.63889</v>
      </c>
      <c r="E7654">
        <v>20220325</v>
      </c>
      <c r="F7654" t="s">
        <v>508</v>
      </c>
      <c r="G7654" t="s">
        <v>114</v>
      </c>
      <c r="H7654" t="s">
        <v>115</v>
      </c>
      <c r="I7654" t="s">
        <v>116</v>
      </c>
      <c r="J7654" t="s">
        <v>15</v>
      </c>
      <c r="K7654" t="str">
        <f>VLOOKUP(G7654,'[1]crosstable (6)'!$B:$C,2,FALSE)</f>
        <v>Chordata</v>
      </c>
      <c r="L7654" t="str">
        <f>VLOOKUP(H7654,'[1]crosstable (6)'!$D:$E,2,FALSE)</f>
        <v>Actinopterygii</v>
      </c>
      <c r="M7654" t="str">
        <f>VLOOKUP(I7654,'[1]crosstable (6)'!$H:$I,2,FALSE)</f>
        <v>Labridae</v>
      </c>
      <c r="N7654" t="str">
        <f>VLOOKUP(F7654,'[1]crosstable (6)'!$A:$J,10,FALSE)</f>
        <v>Halichoeres hortulanus</v>
      </c>
    </row>
    <row r="7655" spans="1:14" x14ac:dyDescent="0.25">
      <c r="A7655" t="s">
        <v>9</v>
      </c>
      <c r="B7655" t="s">
        <v>1143</v>
      </c>
      <c r="C7655">
        <v>121.47948</v>
      </c>
      <c r="D7655">
        <v>22.63889</v>
      </c>
      <c r="E7655">
        <v>20220325</v>
      </c>
      <c r="F7655" t="s">
        <v>657</v>
      </c>
      <c r="G7655" t="s">
        <v>114</v>
      </c>
      <c r="H7655" t="s">
        <v>115</v>
      </c>
      <c r="I7655" t="s">
        <v>194</v>
      </c>
      <c r="J7655" t="s">
        <v>15</v>
      </c>
      <c r="K7655" t="str">
        <f>VLOOKUP(G7655,'[1]crosstable (6)'!$B:$C,2,FALSE)</f>
        <v>Chordata</v>
      </c>
      <c r="L7655" t="str">
        <f>VLOOKUP(H7655,'[1]crosstable (6)'!$D:$E,2,FALSE)</f>
        <v>Actinopterygii</v>
      </c>
      <c r="M7655" t="str">
        <f>VLOOKUP(I7655,'[1]crosstable (6)'!$H:$I,2,FALSE)</f>
        <v>Acanthuridae</v>
      </c>
      <c r="N7655" t="str">
        <f>VLOOKUP(F7655,'[1]crosstable (6)'!$A:$J,10,FALSE)</f>
        <v>Acanthurus thompsoni</v>
      </c>
    </row>
    <row r="7656" spans="1:14" x14ac:dyDescent="0.25">
      <c r="A7656" t="s">
        <v>9</v>
      </c>
      <c r="B7656" t="s">
        <v>1143</v>
      </c>
      <c r="C7656">
        <v>121.47948</v>
      </c>
      <c r="D7656">
        <v>22.63889</v>
      </c>
      <c r="E7656">
        <v>20220325</v>
      </c>
      <c r="F7656" t="s">
        <v>331</v>
      </c>
      <c r="G7656" t="s">
        <v>114</v>
      </c>
      <c r="H7656" t="s">
        <v>115</v>
      </c>
      <c r="I7656" t="s">
        <v>192</v>
      </c>
      <c r="J7656" t="s">
        <v>15</v>
      </c>
      <c r="K7656" t="str">
        <f>VLOOKUP(G7656,'[1]crosstable (6)'!$B:$C,2,FALSE)</f>
        <v>Chordata</v>
      </c>
      <c r="L7656" t="str">
        <f>VLOOKUP(H7656,'[1]crosstable (6)'!$D:$E,2,FALSE)</f>
        <v>Actinopterygii</v>
      </c>
      <c r="M7656" t="str">
        <f>VLOOKUP(I7656,'[1]crosstable (6)'!$H:$I,2,FALSE)</f>
        <v>Chaetodontidae</v>
      </c>
      <c r="N7656" t="str">
        <f>VLOOKUP(F7656,'[1]crosstable (6)'!$A:$J,10,FALSE)</f>
        <v>Forcipiger flavissimus</v>
      </c>
    </row>
    <row r="7657" spans="1:14" x14ac:dyDescent="0.25">
      <c r="A7657" t="s">
        <v>9</v>
      </c>
      <c r="B7657" t="s">
        <v>1143</v>
      </c>
      <c r="C7657">
        <v>121.47948</v>
      </c>
      <c r="D7657">
        <v>22.63889</v>
      </c>
      <c r="E7657">
        <v>20220325</v>
      </c>
      <c r="F7657" t="s">
        <v>677</v>
      </c>
      <c r="G7657" t="s">
        <v>114</v>
      </c>
      <c r="H7657" t="s">
        <v>115</v>
      </c>
      <c r="I7657" t="s">
        <v>192</v>
      </c>
      <c r="J7657" t="s">
        <v>15</v>
      </c>
      <c r="K7657" t="str">
        <f>VLOOKUP(G7657,'[1]crosstable (6)'!$B:$C,2,FALSE)</f>
        <v>Chordata</v>
      </c>
      <c r="L7657" t="str">
        <f>VLOOKUP(H7657,'[1]crosstable (6)'!$D:$E,2,FALSE)</f>
        <v>Actinopterygii</v>
      </c>
      <c r="M7657" t="str">
        <f>VLOOKUP(I7657,'[1]crosstable (6)'!$H:$I,2,FALSE)</f>
        <v>Chaetodontidae</v>
      </c>
      <c r="N7657" t="str">
        <f>VLOOKUP(F7657,'[1]crosstable (6)'!$A:$J,10,FALSE)</f>
        <v>Heniochus varius</v>
      </c>
    </row>
    <row r="7658" spans="1:14" x14ac:dyDescent="0.25">
      <c r="A7658" t="s">
        <v>9</v>
      </c>
      <c r="B7658" t="s">
        <v>1143</v>
      </c>
      <c r="C7658">
        <v>121.47948</v>
      </c>
      <c r="D7658">
        <v>22.63889</v>
      </c>
      <c r="E7658">
        <v>20220325</v>
      </c>
      <c r="F7658" t="s">
        <v>452</v>
      </c>
      <c r="G7658" t="s">
        <v>114</v>
      </c>
      <c r="H7658" t="s">
        <v>115</v>
      </c>
      <c r="I7658" t="s">
        <v>333</v>
      </c>
      <c r="J7658" t="s">
        <v>15</v>
      </c>
      <c r="K7658" t="str">
        <f>VLOOKUP(G7658,'[1]crosstable (6)'!$B:$C,2,FALSE)</f>
        <v>Chordata</v>
      </c>
      <c r="L7658" t="str">
        <f>VLOOKUP(H7658,'[1]crosstable (6)'!$D:$E,2,FALSE)</f>
        <v>Actinopterygii</v>
      </c>
      <c r="M7658" t="str">
        <f>VLOOKUP(I7658,'[1]crosstable (6)'!$H:$I,2,FALSE)</f>
        <v>Haemulidae</v>
      </c>
      <c r="N7658" t="str">
        <f>VLOOKUP(F7658,'[1]crosstable (6)'!$A:$J,10,FALSE)</f>
        <v>Plectorhinchus lessonii</v>
      </c>
    </row>
    <row r="7659" spans="1:14" x14ac:dyDescent="0.25">
      <c r="A7659" t="s">
        <v>9</v>
      </c>
      <c r="B7659" t="s">
        <v>1143</v>
      </c>
      <c r="C7659">
        <v>121.47948</v>
      </c>
      <c r="D7659">
        <v>22.63889</v>
      </c>
      <c r="E7659">
        <v>20220325</v>
      </c>
      <c r="F7659" t="s">
        <v>185</v>
      </c>
      <c r="G7659" t="s">
        <v>114</v>
      </c>
      <c r="H7659" t="s">
        <v>115</v>
      </c>
      <c r="I7659" t="s">
        <v>116</v>
      </c>
      <c r="J7659" t="s">
        <v>15</v>
      </c>
      <c r="K7659" t="str">
        <f>VLOOKUP(G7659,'[1]crosstable (6)'!$B:$C,2,FALSE)</f>
        <v>Chordata</v>
      </c>
      <c r="L7659" t="str">
        <f>VLOOKUP(H7659,'[1]crosstable (6)'!$D:$E,2,FALSE)</f>
        <v>Actinopterygii</v>
      </c>
      <c r="M7659" t="str">
        <f>VLOOKUP(I7659,'[1]crosstable (6)'!$H:$I,2,FALSE)</f>
        <v>Labridae</v>
      </c>
      <c r="N7659" t="str">
        <f>VLOOKUP(F7659,'[1]crosstable (6)'!$A:$J,10,FALSE)</f>
        <v>Bodianus dictynna</v>
      </c>
    </row>
    <row r="7660" spans="1:14" x14ac:dyDescent="0.25">
      <c r="A7660" t="s">
        <v>9</v>
      </c>
      <c r="B7660" t="s">
        <v>1143</v>
      </c>
      <c r="C7660">
        <v>121.47948</v>
      </c>
      <c r="D7660">
        <v>22.63889</v>
      </c>
      <c r="E7660">
        <v>20220325</v>
      </c>
      <c r="F7660" t="s">
        <v>831</v>
      </c>
      <c r="G7660" t="s">
        <v>114</v>
      </c>
      <c r="H7660" t="s">
        <v>115</v>
      </c>
      <c r="I7660" t="s">
        <v>153</v>
      </c>
      <c r="J7660" t="s">
        <v>15</v>
      </c>
      <c r="K7660" t="str">
        <f>VLOOKUP(G7660,'[1]crosstable (6)'!$B:$C,2,FALSE)</f>
        <v>Chordata</v>
      </c>
      <c r="L7660" t="str">
        <f>VLOOKUP(H7660,'[1]crosstable (6)'!$D:$E,2,FALSE)</f>
        <v>Actinopterygii</v>
      </c>
      <c r="M7660" t="str">
        <f>VLOOKUP(I7660,'[1]crosstable (6)'!$H:$I,2,FALSE)</f>
        <v>Gobiidae</v>
      </c>
      <c r="N7660" t="str">
        <f>VLOOKUP(F7660,'[1]crosstable (6)'!$A:$J,10,FALSE)</f>
        <v>Fusigobius duospilus</v>
      </c>
    </row>
    <row r="7661" spans="1:14" x14ac:dyDescent="0.25">
      <c r="A7661" t="s">
        <v>9</v>
      </c>
      <c r="B7661" t="s">
        <v>1143</v>
      </c>
      <c r="C7661">
        <v>121.47948</v>
      </c>
      <c r="D7661">
        <v>22.63889</v>
      </c>
      <c r="E7661">
        <v>20220325</v>
      </c>
      <c r="F7661" t="s">
        <v>338</v>
      </c>
      <c r="G7661" t="s">
        <v>156</v>
      </c>
      <c r="H7661" t="s">
        <v>157</v>
      </c>
      <c r="I7661" t="s">
        <v>230</v>
      </c>
      <c r="J7661" t="s">
        <v>15</v>
      </c>
      <c r="K7661" t="str">
        <f>VLOOKUP(G7661,'[1]crosstable (6)'!$B:$C,2,FALSE)</f>
        <v>Mollusca</v>
      </c>
      <c r="L7661" t="str">
        <f>VLOOKUP(H7661,'[1]crosstable (6)'!$D:$E,2,FALSE)</f>
        <v>Gastropoda</v>
      </c>
      <c r="M7661" t="str">
        <f>VLOOKUP(I7661,'[1]crosstable (6)'!$H:$I,2,FALSE)</f>
        <v>Phyllidiidae</v>
      </c>
      <c r="N7661" t="str">
        <f>VLOOKUP(F7661,'[1]crosstable (6)'!$A:$J,10,FALSE)</f>
        <v>Phyllidiella annulata</v>
      </c>
    </row>
    <row r="7662" spans="1:14" x14ac:dyDescent="0.25">
      <c r="A7662" t="s">
        <v>9</v>
      </c>
      <c r="B7662" t="s">
        <v>1143</v>
      </c>
      <c r="C7662">
        <v>121.47948</v>
      </c>
      <c r="D7662">
        <v>22.63889</v>
      </c>
      <c r="E7662">
        <v>20220325</v>
      </c>
      <c r="F7662" t="s">
        <v>566</v>
      </c>
      <c r="G7662" t="s">
        <v>114</v>
      </c>
      <c r="H7662" t="s">
        <v>115</v>
      </c>
      <c r="I7662" t="s">
        <v>116</v>
      </c>
      <c r="J7662" t="s">
        <v>15</v>
      </c>
      <c r="K7662" t="str">
        <f>VLOOKUP(G7662,'[1]crosstable (6)'!$B:$C,2,FALSE)</f>
        <v>Chordata</v>
      </c>
      <c r="L7662" t="str">
        <f>VLOOKUP(H7662,'[1]crosstable (6)'!$D:$E,2,FALSE)</f>
        <v>Actinopterygii</v>
      </c>
      <c r="M7662" t="str">
        <f>VLOOKUP(I7662,'[1]crosstable (6)'!$H:$I,2,FALSE)</f>
        <v>Labridae</v>
      </c>
      <c r="N7662" t="str">
        <f>VLOOKUP(F7662,'[1]crosstable (6)'!$A:$J,10,FALSE)</f>
        <v>Pteragogus cryptus</v>
      </c>
    </row>
    <row r="7663" spans="1:14" x14ac:dyDescent="0.25">
      <c r="A7663" t="s">
        <v>9</v>
      </c>
      <c r="B7663" t="s">
        <v>1143</v>
      </c>
      <c r="C7663">
        <v>121.47948</v>
      </c>
      <c r="D7663">
        <v>22.63889</v>
      </c>
      <c r="E7663">
        <v>20220325</v>
      </c>
      <c r="F7663" t="s">
        <v>252</v>
      </c>
      <c r="G7663" t="s">
        <v>114</v>
      </c>
      <c r="H7663" t="s">
        <v>115</v>
      </c>
      <c r="I7663" t="s">
        <v>253</v>
      </c>
      <c r="J7663" t="s">
        <v>15</v>
      </c>
      <c r="K7663" t="str">
        <f>VLOOKUP(G7663,'[1]crosstable (6)'!$B:$C,2,FALSE)</f>
        <v>Chordata</v>
      </c>
      <c r="L7663" t="str">
        <f>VLOOKUP(H7663,'[1]crosstable (6)'!$D:$E,2,FALSE)</f>
        <v>Actinopterygii</v>
      </c>
      <c r="M7663" t="str">
        <f>VLOOKUP(I7663,'[1]crosstable (6)'!$H:$I,2,FALSE)</f>
        <v>Nemipteridae</v>
      </c>
      <c r="N7663" t="str">
        <f>VLOOKUP(F7663,'[1]crosstable (6)'!$A:$J,10,FALSE)</f>
        <v>Scolopsis bilineata</v>
      </c>
    </row>
    <row r="7664" spans="1:14" x14ac:dyDescent="0.25">
      <c r="A7664" t="s">
        <v>9</v>
      </c>
      <c r="B7664" t="s">
        <v>1143</v>
      </c>
      <c r="C7664">
        <v>121.47948</v>
      </c>
      <c r="D7664">
        <v>22.63889</v>
      </c>
      <c r="E7664">
        <v>20220325</v>
      </c>
      <c r="F7664" t="s">
        <v>205</v>
      </c>
      <c r="G7664" t="s">
        <v>114</v>
      </c>
      <c r="H7664" t="s">
        <v>115</v>
      </c>
      <c r="I7664" t="s">
        <v>130</v>
      </c>
      <c r="J7664" t="s">
        <v>15</v>
      </c>
      <c r="K7664" t="str">
        <f>VLOOKUP(G7664,'[1]crosstable (6)'!$B:$C,2,FALSE)</f>
        <v>Chordata</v>
      </c>
      <c r="L7664" t="str">
        <f>VLOOKUP(H7664,'[1]crosstable (6)'!$D:$E,2,FALSE)</f>
        <v>Actinopterygii</v>
      </c>
      <c r="M7664" t="str">
        <f>VLOOKUP(I7664,'[1]crosstable (6)'!$H:$I,2,FALSE)</f>
        <v>Pomacanthidae</v>
      </c>
      <c r="N7664" t="str">
        <f>VLOOKUP(F7664,'[1]crosstable (6)'!$A:$J,10,FALSE)</f>
        <v>Pygoplites diacanthus</v>
      </c>
    </row>
    <row r="7665" spans="1:14" x14ac:dyDescent="0.25">
      <c r="A7665" t="s">
        <v>9</v>
      </c>
      <c r="B7665" t="s">
        <v>1143</v>
      </c>
      <c r="C7665">
        <v>121.47948</v>
      </c>
      <c r="D7665">
        <v>22.63889</v>
      </c>
      <c r="E7665">
        <v>20220325</v>
      </c>
      <c r="F7665" t="s">
        <v>255</v>
      </c>
      <c r="G7665" t="s">
        <v>114</v>
      </c>
      <c r="H7665" t="s">
        <v>115</v>
      </c>
      <c r="I7665" t="s">
        <v>116</v>
      </c>
      <c r="J7665" t="s">
        <v>15</v>
      </c>
      <c r="K7665" t="str">
        <f>VLOOKUP(G7665,'[1]crosstable (6)'!$B:$C,2,FALSE)</f>
        <v>Chordata</v>
      </c>
      <c r="L7665" t="str">
        <f>VLOOKUP(H7665,'[1]crosstable (6)'!$D:$E,2,FALSE)</f>
        <v>Actinopterygii</v>
      </c>
      <c r="M7665" t="str">
        <f>VLOOKUP(I7665,'[1]crosstable (6)'!$H:$I,2,FALSE)</f>
        <v>Labridae</v>
      </c>
      <c r="N7665" t="str">
        <f>VLOOKUP(F7665,'[1]crosstable (6)'!$A:$J,10,FALSE)</f>
        <v>Oxycheilinus digramma</v>
      </c>
    </row>
    <row r="7666" spans="1:14" x14ac:dyDescent="0.25">
      <c r="A7666" t="s">
        <v>9</v>
      </c>
      <c r="B7666" t="s">
        <v>1143</v>
      </c>
      <c r="C7666">
        <v>121.47948</v>
      </c>
      <c r="D7666">
        <v>22.63889</v>
      </c>
      <c r="E7666">
        <v>20220815</v>
      </c>
      <c r="F7666" t="s">
        <v>347</v>
      </c>
      <c r="G7666" t="s">
        <v>114</v>
      </c>
      <c r="H7666" t="s">
        <v>115</v>
      </c>
      <c r="I7666" t="s">
        <v>192</v>
      </c>
      <c r="J7666" t="s">
        <v>15</v>
      </c>
      <c r="K7666" t="str">
        <f>VLOOKUP(G7666,'[1]crosstable (6)'!$B:$C,2,FALSE)</f>
        <v>Chordata</v>
      </c>
      <c r="L7666" t="str">
        <f>VLOOKUP(H7666,'[1]crosstable (6)'!$D:$E,2,FALSE)</f>
        <v>Actinopterygii</v>
      </c>
      <c r="M7666" t="str">
        <f>VLOOKUP(I7666,'[1]crosstable (6)'!$H:$I,2,FALSE)</f>
        <v>Chaetodontidae</v>
      </c>
      <c r="N7666" t="str">
        <f>VLOOKUP(F7666,'[1]crosstable (6)'!$A:$J,10,FALSE)</f>
        <v>Chaetodon unimaculatus</v>
      </c>
    </row>
    <row r="7667" spans="1:14" x14ac:dyDescent="0.25">
      <c r="A7667" t="s">
        <v>9</v>
      </c>
      <c r="B7667" t="s">
        <v>1143</v>
      </c>
      <c r="C7667">
        <v>121.47948</v>
      </c>
      <c r="D7667">
        <v>22.63889</v>
      </c>
      <c r="E7667">
        <v>20220815</v>
      </c>
      <c r="F7667" t="s">
        <v>447</v>
      </c>
      <c r="G7667" t="s">
        <v>156</v>
      </c>
      <c r="H7667" t="s">
        <v>157</v>
      </c>
      <c r="I7667" t="s">
        <v>230</v>
      </c>
      <c r="J7667" t="s">
        <v>15</v>
      </c>
      <c r="K7667" t="str">
        <f>VLOOKUP(G7667,'[1]crosstable (6)'!$B:$C,2,FALSE)</f>
        <v>Mollusca</v>
      </c>
      <c r="L7667" t="str">
        <f>VLOOKUP(H7667,'[1]crosstable (6)'!$D:$E,2,FALSE)</f>
        <v>Gastropoda</v>
      </c>
      <c r="M7667" t="str">
        <f>VLOOKUP(I7667,'[1]crosstable (6)'!$H:$I,2,FALSE)</f>
        <v>Phyllidiidae</v>
      </c>
      <c r="N7667" t="str">
        <f>VLOOKUP(F7667,'[1]crosstable (6)'!$A:$J,10,FALSE)</f>
        <v>Phyllidiopsis krempfi</v>
      </c>
    </row>
    <row r="7668" spans="1:14" x14ac:dyDescent="0.25">
      <c r="A7668" t="s">
        <v>9</v>
      </c>
      <c r="B7668" t="s">
        <v>1143</v>
      </c>
      <c r="C7668">
        <v>121.47948</v>
      </c>
      <c r="D7668">
        <v>22.63889</v>
      </c>
      <c r="E7668">
        <v>20220815</v>
      </c>
      <c r="F7668" t="s">
        <v>214</v>
      </c>
      <c r="G7668" t="s">
        <v>114</v>
      </c>
      <c r="H7668" t="s">
        <v>115</v>
      </c>
      <c r="I7668" t="s">
        <v>192</v>
      </c>
      <c r="J7668" t="s">
        <v>15</v>
      </c>
      <c r="K7668" t="str">
        <f>VLOOKUP(G7668,'[1]crosstable (6)'!$B:$C,2,FALSE)</f>
        <v>Chordata</v>
      </c>
      <c r="L7668" t="str">
        <f>VLOOKUP(H7668,'[1]crosstable (6)'!$D:$E,2,FALSE)</f>
        <v>Actinopterygii</v>
      </c>
      <c r="M7668" t="str">
        <f>VLOOKUP(I7668,'[1]crosstable (6)'!$H:$I,2,FALSE)</f>
        <v>Chaetodontidae</v>
      </c>
      <c r="N7668" t="str">
        <f>VLOOKUP(F7668,'[1]crosstable (6)'!$A:$J,10,FALSE)</f>
        <v>Chaetodon kleinii</v>
      </c>
    </row>
    <row r="7669" spans="1:14" x14ac:dyDescent="0.25">
      <c r="A7669" t="s">
        <v>9</v>
      </c>
      <c r="B7669" t="s">
        <v>1143</v>
      </c>
      <c r="C7669">
        <v>121.47948</v>
      </c>
      <c r="D7669">
        <v>22.63889</v>
      </c>
      <c r="E7669">
        <v>20220815</v>
      </c>
      <c r="F7669" t="s">
        <v>234</v>
      </c>
      <c r="G7669" t="s">
        <v>114</v>
      </c>
      <c r="H7669" t="s">
        <v>115</v>
      </c>
      <c r="I7669" t="s">
        <v>235</v>
      </c>
      <c r="J7669" t="s">
        <v>15</v>
      </c>
      <c r="K7669" t="str">
        <f>VLOOKUP(G7669,'[1]crosstable (6)'!$B:$C,2,FALSE)</f>
        <v>Chordata</v>
      </c>
      <c r="L7669" t="str">
        <f>VLOOKUP(H7669,'[1]crosstable (6)'!$D:$E,2,FALSE)</f>
        <v>Actinopterygii</v>
      </c>
      <c r="M7669" t="str">
        <f>VLOOKUP(I7669,'[1]crosstable (6)'!$H:$I,2,FALSE)</f>
        <v>Zanclidae</v>
      </c>
      <c r="N7669" t="str">
        <f>VLOOKUP(F7669,'[1]crosstable (6)'!$A:$J,10,FALSE)</f>
        <v>Zanclus cornutus</v>
      </c>
    </row>
    <row r="7670" spans="1:14" x14ac:dyDescent="0.25">
      <c r="A7670" t="s">
        <v>9</v>
      </c>
      <c r="B7670" t="s">
        <v>1143</v>
      </c>
      <c r="C7670">
        <v>121.47948</v>
      </c>
      <c r="D7670">
        <v>22.63889</v>
      </c>
      <c r="E7670">
        <v>20220815</v>
      </c>
      <c r="F7670" t="s">
        <v>735</v>
      </c>
      <c r="G7670" t="s">
        <v>114</v>
      </c>
      <c r="H7670" t="s">
        <v>115</v>
      </c>
      <c r="I7670" t="s">
        <v>141</v>
      </c>
      <c r="J7670" t="s">
        <v>15</v>
      </c>
      <c r="K7670" t="str">
        <f>VLOOKUP(G7670,'[1]crosstable (6)'!$B:$C,2,FALSE)</f>
        <v>Chordata</v>
      </c>
      <c r="L7670" t="str">
        <f>VLOOKUP(H7670,'[1]crosstable (6)'!$D:$E,2,FALSE)</f>
        <v>Actinopterygii</v>
      </c>
      <c r="M7670" t="str">
        <f>VLOOKUP(I7670,'[1]crosstable (6)'!$H:$I,2,FALSE)</f>
        <v>Serranidae</v>
      </c>
      <c r="N7670" t="str">
        <f>VLOOKUP(F7670,'[1]crosstable (6)'!$A:$J,10,FALSE)</f>
        <v>Cephalopholis miniata</v>
      </c>
    </row>
    <row r="7671" spans="1:14" x14ac:dyDescent="0.25">
      <c r="A7671" t="s">
        <v>9</v>
      </c>
      <c r="B7671" t="s">
        <v>1143</v>
      </c>
      <c r="C7671">
        <v>121.47948</v>
      </c>
      <c r="D7671">
        <v>22.63889</v>
      </c>
      <c r="E7671">
        <v>20220815</v>
      </c>
      <c r="F7671" t="s">
        <v>237</v>
      </c>
      <c r="G7671" t="s">
        <v>156</v>
      </c>
      <c r="H7671" t="s">
        <v>157</v>
      </c>
      <c r="I7671" t="s">
        <v>230</v>
      </c>
      <c r="J7671" t="s">
        <v>15</v>
      </c>
      <c r="K7671" t="str">
        <f>VLOOKUP(G7671,'[1]crosstable (6)'!$B:$C,2,FALSE)</f>
        <v>Mollusca</v>
      </c>
      <c r="L7671" t="str">
        <f>VLOOKUP(H7671,'[1]crosstable (6)'!$D:$E,2,FALSE)</f>
        <v>Gastropoda</v>
      </c>
      <c r="M7671" t="str">
        <f>VLOOKUP(I7671,'[1]crosstable (6)'!$H:$I,2,FALSE)</f>
        <v>Phyllidiidae</v>
      </c>
      <c r="N7671" t="str">
        <f>VLOOKUP(F7671,'[1]crosstable (6)'!$A:$J,10,FALSE)</f>
        <v>Phyllidiella pustulosa</v>
      </c>
    </row>
    <row r="7672" spans="1:14" x14ac:dyDescent="0.25">
      <c r="A7672" t="s">
        <v>9</v>
      </c>
      <c r="B7672" t="s">
        <v>1143</v>
      </c>
      <c r="C7672">
        <v>121.47948</v>
      </c>
      <c r="D7672">
        <v>22.63889</v>
      </c>
      <c r="E7672">
        <v>20220815</v>
      </c>
      <c r="F7672" t="s">
        <v>163</v>
      </c>
      <c r="G7672" t="s">
        <v>114</v>
      </c>
      <c r="H7672" t="s">
        <v>115</v>
      </c>
      <c r="I7672" t="s">
        <v>116</v>
      </c>
      <c r="J7672" t="s">
        <v>15</v>
      </c>
      <c r="K7672" t="str">
        <f>VLOOKUP(G7672,'[1]crosstable (6)'!$B:$C,2,FALSE)</f>
        <v>Chordata</v>
      </c>
      <c r="L7672" t="str">
        <f>VLOOKUP(H7672,'[1]crosstable (6)'!$D:$E,2,FALSE)</f>
        <v>Actinopterygii</v>
      </c>
      <c r="M7672" t="str">
        <f>VLOOKUP(I7672,'[1]crosstable (6)'!$H:$I,2,FALSE)</f>
        <v>Labridae</v>
      </c>
      <c r="N7672" t="str">
        <f>VLOOKUP(F7672,'[1]crosstable (6)'!$A:$J,10,FALSE)</f>
        <v>Thalassoma lutescens</v>
      </c>
    </row>
    <row r="7673" spans="1:14" x14ac:dyDescent="0.25">
      <c r="A7673" t="s">
        <v>9</v>
      </c>
      <c r="B7673" t="s">
        <v>1143</v>
      </c>
      <c r="C7673">
        <v>121.47948</v>
      </c>
      <c r="D7673">
        <v>22.63889</v>
      </c>
      <c r="E7673">
        <v>20220815</v>
      </c>
      <c r="F7673" t="s">
        <v>321</v>
      </c>
      <c r="G7673" t="s">
        <v>114</v>
      </c>
      <c r="H7673" t="s">
        <v>115</v>
      </c>
      <c r="I7673" t="s">
        <v>248</v>
      </c>
      <c r="J7673" t="s">
        <v>15</v>
      </c>
      <c r="K7673" t="str">
        <f>VLOOKUP(G7673,'[1]crosstable (6)'!$B:$C,2,FALSE)</f>
        <v>Chordata</v>
      </c>
      <c r="L7673" t="str">
        <f>VLOOKUP(H7673,'[1]crosstable (6)'!$D:$E,2,FALSE)</f>
        <v>Actinopterygii</v>
      </c>
      <c r="M7673" t="str">
        <f>VLOOKUP(I7673,'[1]crosstable (6)'!$H:$I,2,FALSE)</f>
        <v>Cirrhitidae</v>
      </c>
      <c r="N7673" t="str">
        <f>VLOOKUP(F7673,'[1]crosstable (6)'!$A:$J,10,FALSE)</f>
        <v>Paracirrhites arcatus</v>
      </c>
    </row>
    <row r="7674" spans="1:14" x14ac:dyDescent="0.25">
      <c r="A7674" t="s">
        <v>9</v>
      </c>
      <c r="B7674" t="s">
        <v>1143</v>
      </c>
      <c r="C7674">
        <v>121.47948</v>
      </c>
      <c r="D7674">
        <v>22.63889</v>
      </c>
      <c r="E7674">
        <v>20220815</v>
      </c>
      <c r="F7674" t="s">
        <v>326</v>
      </c>
      <c r="G7674" t="s">
        <v>114</v>
      </c>
      <c r="H7674" t="s">
        <v>115</v>
      </c>
      <c r="I7674" t="s">
        <v>248</v>
      </c>
      <c r="J7674" t="s">
        <v>15</v>
      </c>
      <c r="K7674" t="str">
        <f>VLOOKUP(G7674,'[1]crosstable (6)'!$B:$C,2,FALSE)</f>
        <v>Chordata</v>
      </c>
      <c r="L7674" t="str">
        <f>VLOOKUP(H7674,'[1]crosstable (6)'!$D:$E,2,FALSE)</f>
        <v>Actinopterygii</v>
      </c>
      <c r="M7674" t="str">
        <f>VLOOKUP(I7674,'[1]crosstable (6)'!$H:$I,2,FALSE)</f>
        <v>Cirrhitidae</v>
      </c>
      <c r="N7674" t="str">
        <f>VLOOKUP(F7674,'[1]crosstable (6)'!$A:$J,10,FALSE)</f>
        <v>Cirrhitichthys aprinus</v>
      </c>
    </row>
    <row r="7675" spans="1:14" x14ac:dyDescent="0.25">
      <c r="A7675" t="s">
        <v>9</v>
      </c>
      <c r="B7675" t="s">
        <v>1143</v>
      </c>
      <c r="C7675">
        <v>121.47948</v>
      </c>
      <c r="D7675">
        <v>22.63889</v>
      </c>
      <c r="E7675">
        <v>20220815</v>
      </c>
      <c r="F7675" t="s">
        <v>270</v>
      </c>
      <c r="G7675" t="s">
        <v>114</v>
      </c>
      <c r="H7675" t="s">
        <v>115</v>
      </c>
      <c r="I7675" t="s">
        <v>141</v>
      </c>
      <c r="J7675" t="s">
        <v>15</v>
      </c>
      <c r="K7675" t="str">
        <f>VLOOKUP(G7675,'[1]crosstable (6)'!$B:$C,2,FALSE)</f>
        <v>Chordata</v>
      </c>
      <c r="L7675" t="str">
        <f>VLOOKUP(H7675,'[1]crosstable (6)'!$D:$E,2,FALSE)</f>
        <v>Actinopterygii</v>
      </c>
      <c r="M7675" t="str">
        <f>VLOOKUP(I7675,'[1]crosstable (6)'!$H:$I,2,FALSE)</f>
        <v>Serranidae</v>
      </c>
      <c r="N7675" t="str">
        <f>VLOOKUP(F7675,'[1]crosstable (6)'!$A:$J,10,FALSE)</f>
        <v>Pseudanthias squamipinnis</v>
      </c>
    </row>
    <row r="7676" spans="1:14" x14ac:dyDescent="0.25">
      <c r="A7676" t="s">
        <v>9</v>
      </c>
      <c r="B7676" t="s">
        <v>1143</v>
      </c>
      <c r="C7676">
        <v>121.47948</v>
      </c>
      <c r="D7676">
        <v>22.63889</v>
      </c>
      <c r="E7676">
        <v>20220815</v>
      </c>
      <c r="F7676" t="s">
        <v>451</v>
      </c>
      <c r="G7676" t="s">
        <v>114</v>
      </c>
      <c r="H7676" t="s">
        <v>115</v>
      </c>
      <c r="I7676" t="s">
        <v>116</v>
      </c>
      <c r="J7676" t="s">
        <v>15</v>
      </c>
      <c r="K7676" t="str">
        <f>VLOOKUP(G7676,'[1]crosstable (6)'!$B:$C,2,FALSE)</f>
        <v>Chordata</v>
      </c>
      <c r="L7676" t="str">
        <f>VLOOKUP(H7676,'[1]crosstable (6)'!$D:$E,2,FALSE)</f>
        <v>Actinopterygii</v>
      </c>
      <c r="M7676" t="str">
        <f>VLOOKUP(I7676,'[1]crosstable (6)'!$H:$I,2,FALSE)</f>
        <v>Labridae</v>
      </c>
      <c r="N7676" t="str">
        <f>VLOOKUP(F7676,'[1]crosstable (6)'!$A:$J,10,FALSE)</f>
        <v>Bodianus axillaris</v>
      </c>
    </row>
    <row r="7677" spans="1:14" x14ac:dyDescent="0.25">
      <c r="A7677" t="s">
        <v>9</v>
      </c>
      <c r="B7677" t="s">
        <v>1143</v>
      </c>
      <c r="C7677">
        <v>121.47948</v>
      </c>
      <c r="D7677">
        <v>22.63889</v>
      </c>
      <c r="E7677">
        <v>20220815</v>
      </c>
      <c r="F7677" t="s">
        <v>415</v>
      </c>
      <c r="G7677" t="s">
        <v>114</v>
      </c>
      <c r="H7677" t="s">
        <v>115</v>
      </c>
      <c r="I7677" t="s">
        <v>192</v>
      </c>
      <c r="J7677" t="s">
        <v>15</v>
      </c>
      <c r="K7677" t="str">
        <f>VLOOKUP(G7677,'[1]crosstable (6)'!$B:$C,2,FALSE)</f>
        <v>Chordata</v>
      </c>
      <c r="L7677" t="str">
        <f>VLOOKUP(H7677,'[1]crosstable (6)'!$D:$E,2,FALSE)</f>
        <v>Actinopterygii</v>
      </c>
      <c r="M7677" t="str">
        <f>VLOOKUP(I7677,'[1]crosstable (6)'!$H:$I,2,FALSE)</f>
        <v>Chaetodontidae</v>
      </c>
      <c r="N7677" t="str">
        <f>VLOOKUP(F7677,'[1]crosstable (6)'!$A:$J,10,FALSE)</f>
        <v>Chaetodon ornatissimus</v>
      </c>
    </row>
    <row r="7678" spans="1:14" x14ac:dyDescent="0.25">
      <c r="A7678" t="s">
        <v>9</v>
      </c>
      <c r="B7678" t="s">
        <v>1143</v>
      </c>
      <c r="C7678">
        <v>121.47948</v>
      </c>
      <c r="D7678">
        <v>22.63889</v>
      </c>
      <c r="E7678">
        <v>20220815</v>
      </c>
      <c r="F7678" t="s">
        <v>331</v>
      </c>
      <c r="G7678" t="s">
        <v>114</v>
      </c>
      <c r="H7678" t="s">
        <v>115</v>
      </c>
      <c r="I7678" t="s">
        <v>192</v>
      </c>
      <c r="J7678" t="s">
        <v>15</v>
      </c>
      <c r="K7678" t="str">
        <f>VLOOKUP(G7678,'[1]crosstable (6)'!$B:$C,2,FALSE)</f>
        <v>Chordata</v>
      </c>
      <c r="L7678" t="str">
        <f>VLOOKUP(H7678,'[1]crosstable (6)'!$D:$E,2,FALSE)</f>
        <v>Actinopterygii</v>
      </c>
      <c r="M7678" t="str">
        <f>VLOOKUP(I7678,'[1]crosstable (6)'!$H:$I,2,FALSE)</f>
        <v>Chaetodontidae</v>
      </c>
      <c r="N7678" t="str">
        <f>VLOOKUP(F7678,'[1]crosstable (6)'!$A:$J,10,FALSE)</f>
        <v>Forcipiger flavissimus</v>
      </c>
    </row>
    <row r="7679" spans="1:14" x14ac:dyDescent="0.25">
      <c r="A7679" t="s">
        <v>9</v>
      </c>
      <c r="B7679" t="s">
        <v>1143</v>
      </c>
      <c r="C7679">
        <v>121.47948</v>
      </c>
      <c r="D7679">
        <v>22.63889</v>
      </c>
      <c r="E7679">
        <v>20220815</v>
      </c>
      <c r="F7679" t="s">
        <v>562</v>
      </c>
      <c r="G7679" t="s">
        <v>114</v>
      </c>
      <c r="H7679" t="s">
        <v>115</v>
      </c>
      <c r="I7679" t="s">
        <v>147</v>
      </c>
      <c r="J7679" t="s">
        <v>15</v>
      </c>
      <c r="K7679" t="str">
        <f>VLOOKUP(G7679,'[1]crosstable (6)'!$B:$C,2,FALSE)</f>
        <v>Chordata</v>
      </c>
      <c r="L7679" t="str">
        <f>VLOOKUP(H7679,'[1]crosstable (6)'!$D:$E,2,FALSE)</f>
        <v>Actinopterygii</v>
      </c>
      <c r="M7679" t="str">
        <f>VLOOKUP(I7679,'[1]crosstable (6)'!$H:$I,2,FALSE)</f>
        <v>Balistidae</v>
      </c>
      <c r="N7679" t="str">
        <f>VLOOKUP(F7679,'[1]crosstable (6)'!$A:$J,10,FALSE)</f>
        <v>Melichthys vidua</v>
      </c>
    </row>
    <row r="7680" spans="1:14" x14ac:dyDescent="0.25">
      <c r="A7680" t="s">
        <v>9</v>
      </c>
      <c r="B7680" t="s">
        <v>1143</v>
      </c>
      <c r="C7680">
        <v>121.47948</v>
      </c>
      <c r="D7680">
        <v>22.63889</v>
      </c>
      <c r="E7680">
        <v>20220815</v>
      </c>
      <c r="F7680" t="s">
        <v>185</v>
      </c>
      <c r="G7680" t="s">
        <v>114</v>
      </c>
      <c r="H7680" t="s">
        <v>115</v>
      </c>
      <c r="I7680" t="s">
        <v>116</v>
      </c>
      <c r="J7680" t="s">
        <v>15</v>
      </c>
      <c r="K7680" t="str">
        <f>VLOOKUP(G7680,'[1]crosstable (6)'!$B:$C,2,FALSE)</f>
        <v>Chordata</v>
      </c>
      <c r="L7680" t="str">
        <f>VLOOKUP(H7680,'[1]crosstable (6)'!$D:$E,2,FALSE)</f>
        <v>Actinopterygii</v>
      </c>
      <c r="M7680" t="str">
        <f>VLOOKUP(I7680,'[1]crosstable (6)'!$H:$I,2,FALSE)</f>
        <v>Labridae</v>
      </c>
      <c r="N7680" t="str">
        <f>VLOOKUP(F7680,'[1]crosstable (6)'!$A:$J,10,FALSE)</f>
        <v>Bodianus dictynna</v>
      </c>
    </row>
    <row r="7681" spans="1:14" x14ac:dyDescent="0.25">
      <c r="A7681" t="s">
        <v>9</v>
      </c>
      <c r="B7681" t="s">
        <v>1143</v>
      </c>
      <c r="C7681">
        <v>121.47948</v>
      </c>
      <c r="D7681">
        <v>22.63889</v>
      </c>
      <c r="E7681">
        <v>20220815</v>
      </c>
      <c r="F7681" t="s">
        <v>187</v>
      </c>
      <c r="G7681" t="s">
        <v>114</v>
      </c>
      <c r="H7681" t="s">
        <v>115</v>
      </c>
      <c r="I7681" t="s">
        <v>122</v>
      </c>
      <c r="J7681" t="s">
        <v>15</v>
      </c>
      <c r="K7681" t="str">
        <f>VLOOKUP(G7681,'[1]crosstable (6)'!$B:$C,2,FALSE)</f>
        <v>Chordata</v>
      </c>
      <c r="L7681" t="str">
        <f>VLOOKUP(H7681,'[1]crosstable (6)'!$D:$E,2,FALSE)</f>
        <v>Actinopterygii</v>
      </c>
      <c r="M7681" t="str">
        <f>VLOOKUP(I7681,'[1]crosstable (6)'!$H:$I,2,FALSE)</f>
        <v>Scaridae</v>
      </c>
      <c r="N7681" t="str">
        <f>VLOOKUP(F7681,'[1]crosstable (6)'!$A:$J,10,FALSE)</f>
        <v>Scarus forsteni</v>
      </c>
    </row>
    <row r="7682" spans="1:14" x14ac:dyDescent="0.25">
      <c r="A7682" t="s">
        <v>9</v>
      </c>
      <c r="B7682" t="s">
        <v>1143</v>
      </c>
      <c r="C7682">
        <v>121.47948</v>
      </c>
      <c r="D7682">
        <v>22.63889</v>
      </c>
      <c r="E7682">
        <v>20220815</v>
      </c>
      <c r="F7682" t="s">
        <v>775</v>
      </c>
      <c r="G7682" t="s">
        <v>114</v>
      </c>
      <c r="H7682" t="s">
        <v>115</v>
      </c>
      <c r="I7682" t="s">
        <v>147</v>
      </c>
      <c r="J7682" t="s">
        <v>15</v>
      </c>
      <c r="K7682" t="str">
        <f>VLOOKUP(G7682,'[1]crosstable (6)'!$B:$C,2,FALSE)</f>
        <v>Chordata</v>
      </c>
      <c r="L7682" t="str">
        <f>VLOOKUP(H7682,'[1]crosstable (6)'!$D:$E,2,FALSE)</f>
        <v>Actinopterygii</v>
      </c>
      <c r="M7682" t="str">
        <f>VLOOKUP(I7682,'[1]crosstable (6)'!$H:$I,2,FALSE)</f>
        <v>Balistidae</v>
      </c>
      <c r="N7682" t="str">
        <f>VLOOKUP(F7682,'[1]crosstable (6)'!$A:$J,10,FALSE)</f>
        <v>Balistoides viridescens</v>
      </c>
    </row>
    <row r="7683" spans="1:14" x14ac:dyDescent="0.25">
      <c r="A7683" t="s">
        <v>9</v>
      </c>
      <c r="B7683" t="s">
        <v>1143</v>
      </c>
      <c r="C7683">
        <v>121.47948</v>
      </c>
      <c r="D7683">
        <v>22.63889</v>
      </c>
      <c r="E7683">
        <v>20220815</v>
      </c>
      <c r="F7683" t="s">
        <v>446</v>
      </c>
      <c r="G7683" t="s">
        <v>114</v>
      </c>
      <c r="H7683" t="s">
        <v>115</v>
      </c>
      <c r="I7683" t="s">
        <v>248</v>
      </c>
      <c r="J7683" t="s">
        <v>15</v>
      </c>
      <c r="K7683" t="str">
        <f>VLOOKUP(G7683,'[1]crosstable (6)'!$B:$C,2,FALSE)</f>
        <v>Chordata</v>
      </c>
      <c r="L7683" t="str">
        <f>VLOOKUP(H7683,'[1]crosstable (6)'!$D:$E,2,FALSE)</f>
        <v>Actinopterygii</v>
      </c>
      <c r="M7683" t="str">
        <f>VLOOKUP(I7683,'[1]crosstable (6)'!$H:$I,2,FALSE)</f>
        <v>Cirrhitidae</v>
      </c>
      <c r="N7683" t="str">
        <f>VLOOKUP(F7683,'[1]crosstable (6)'!$A:$J,10,FALSE)</f>
        <v>Cirrhitichthys falco</v>
      </c>
    </row>
    <row r="7684" spans="1:14" x14ac:dyDescent="0.25">
      <c r="A7684" t="s">
        <v>9</v>
      </c>
      <c r="B7684" t="s">
        <v>1143</v>
      </c>
      <c r="C7684">
        <v>121.47948</v>
      </c>
      <c r="D7684">
        <v>22.63889</v>
      </c>
      <c r="E7684">
        <v>20221025</v>
      </c>
      <c r="F7684" t="s">
        <v>347</v>
      </c>
      <c r="G7684" t="s">
        <v>114</v>
      </c>
      <c r="H7684" t="s">
        <v>115</v>
      </c>
      <c r="I7684" t="s">
        <v>192</v>
      </c>
      <c r="J7684" t="s">
        <v>15</v>
      </c>
      <c r="K7684" t="str">
        <f>VLOOKUP(G7684,'[1]crosstable (6)'!$B:$C,2,FALSE)</f>
        <v>Chordata</v>
      </c>
      <c r="L7684" t="str">
        <f>VLOOKUP(H7684,'[1]crosstable (6)'!$D:$E,2,FALSE)</f>
        <v>Actinopterygii</v>
      </c>
      <c r="M7684" t="str">
        <f>VLOOKUP(I7684,'[1]crosstable (6)'!$H:$I,2,FALSE)</f>
        <v>Chaetodontidae</v>
      </c>
      <c r="N7684" t="str">
        <f>VLOOKUP(F7684,'[1]crosstable (6)'!$A:$J,10,FALSE)</f>
        <v>Chaetodon unimaculatus</v>
      </c>
    </row>
    <row r="7685" spans="1:14" x14ac:dyDescent="0.25">
      <c r="A7685" t="s">
        <v>9</v>
      </c>
      <c r="B7685" t="s">
        <v>1143</v>
      </c>
      <c r="C7685">
        <v>121.47948</v>
      </c>
      <c r="D7685">
        <v>22.63889</v>
      </c>
      <c r="E7685">
        <v>20221025</v>
      </c>
      <c r="F7685" t="s">
        <v>351</v>
      </c>
      <c r="G7685" t="s">
        <v>114</v>
      </c>
      <c r="H7685" t="s">
        <v>115</v>
      </c>
      <c r="I7685" t="s">
        <v>119</v>
      </c>
      <c r="J7685" t="s">
        <v>15</v>
      </c>
      <c r="K7685" t="str">
        <f>VLOOKUP(G7685,'[1]crosstable (6)'!$B:$C,2,FALSE)</f>
        <v>Chordata</v>
      </c>
      <c r="L7685" t="str">
        <f>VLOOKUP(H7685,'[1]crosstable (6)'!$D:$E,2,FALSE)</f>
        <v>Actinopterygii</v>
      </c>
      <c r="M7685" t="str">
        <f>VLOOKUP(I7685,'[1]crosstable (6)'!$H:$I,2,FALSE)</f>
        <v>Pomacentridae</v>
      </c>
      <c r="N7685" t="str">
        <f>VLOOKUP(F7685,'[1]crosstable (6)'!$A:$J,10,FALSE)</f>
        <v>Chromis vanderbilti</v>
      </c>
    </row>
    <row r="7686" spans="1:14" x14ac:dyDescent="0.25">
      <c r="A7686" t="s">
        <v>9</v>
      </c>
      <c r="B7686" t="s">
        <v>1143</v>
      </c>
      <c r="C7686">
        <v>121.47948</v>
      </c>
      <c r="D7686">
        <v>22.63889</v>
      </c>
      <c r="E7686">
        <v>20221025</v>
      </c>
      <c r="F7686" t="s">
        <v>498</v>
      </c>
      <c r="G7686" t="s">
        <v>114</v>
      </c>
      <c r="H7686" t="s">
        <v>115</v>
      </c>
      <c r="I7686" t="s">
        <v>194</v>
      </c>
      <c r="J7686" t="s">
        <v>15</v>
      </c>
      <c r="K7686" t="str">
        <f>VLOOKUP(G7686,'[1]crosstable (6)'!$B:$C,2,FALSE)</f>
        <v>Chordata</v>
      </c>
      <c r="L7686" t="str">
        <f>VLOOKUP(H7686,'[1]crosstable (6)'!$D:$E,2,FALSE)</f>
        <v>Actinopterygii</v>
      </c>
      <c r="M7686" t="str">
        <f>VLOOKUP(I7686,'[1]crosstable (6)'!$H:$I,2,FALSE)</f>
        <v>Acanthuridae</v>
      </c>
      <c r="N7686" t="str">
        <f>VLOOKUP(F7686,'[1]crosstable (6)'!$A:$J,10,FALSE)</f>
        <v>Acanthurus japonicus</v>
      </c>
    </row>
    <row r="7687" spans="1:14" x14ac:dyDescent="0.25">
      <c r="A7687" t="s">
        <v>9</v>
      </c>
      <c r="B7687" t="s">
        <v>1143</v>
      </c>
      <c r="C7687">
        <v>121.47948</v>
      </c>
      <c r="D7687">
        <v>22.63889</v>
      </c>
      <c r="E7687">
        <v>20221025</v>
      </c>
      <c r="F7687" t="s">
        <v>229</v>
      </c>
      <c r="G7687" t="s">
        <v>156</v>
      </c>
      <c r="H7687" t="s">
        <v>157</v>
      </c>
      <c r="I7687" t="s">
        <v>230</v>
      </c>
      <c r="J7687" t="s">
        <v>15</v>
      </c>
      <c r="K7687" t="str">
        <f>VLOOKUP(G7687,'[1]crosstable (6)'!$B:$C,2,FALSE)</f>
        <v>Mollusca</v>
      </c>
      <c r="L7687" t="str">
        <f>VLOOKUP(H7687,'[1]crosstable (6)'!$D:$E,2,FALSE)</f>
        <v>Gastropoda</v>
      </c>
      <c r="M7687" t="str">
        <f>VLOOKUP(I7687,'[1]crosstable (6)'!$H:$I,2,FALSE)</f>
        <v>Phyllidiidae</v>
      </c>
      <c r="N7687" t="str">
        <f>VLOOKUP(F7687,'[1]crosstable (6)'!$A:$J,10,FALSE)</f>
        <v>Phyllidia picta</v>
      </c>
    </row>
    <row r="7688" spans="1:14" x14ac:dyDescent="0.25">
      <c r="A7688" t="s">
        <v>9</v>
      </c>
      <c r="B7688" t="s">
        <v>1143</v>
      </c>
      <c r="C7688">
        <v>121.47948</v>
      </c>
      <c r="D7688">
        <v>22.63889</v>
      </c>
      <c r="E7688">
        <v>20221025</v>
      </c>
      <c r="F7688" t="s">
        <v>301</v>
      </c>
      <c r="G7688" t="s">
        <v>114</v>
      </c>
      <c r="H7688" t="s">
        <v>115</v>
      </c>
      <c r="I7688" t="s">
        <v>194</v>
      </c>
      <c r="J7688" t="s">
        <v>15</v>
      </c>
      <c r="K7688" t="str">
        <f>VLOOKUP(G7688,'[1]crosstable (6)'!$B:$C,2,FALSE)</f>
        <v>Chordata</v>
      </c>
      <c r="L7688" t="str">
        <f>VLOOKUP(H7688,'[1]crosstable (6)'!$D:$E,2,FALSE)</f>
        <v>Actinopterygii</v>
      </c>
      <c r="M7688" t="str">
        <f>VLOOKUP(I7688,'[1]crosstable (6)'!$H:$I,2,FALSE)</f>
        <v>Acanthuridae</v>
      </c>
      <c r="N7688" t="str">
        <f>VLOOKUP(F7688,'[1]crosstable (6)'!$A:$J,10,FALSE)</f>
        <v>Acanthurus pyroferus</v>
      </c>
    </row>
    <row r="7689" spans="1:14" x14ac:dyDescent="0.25">
      <c r="A7689" t="s">
        <v>9</v>
      </c>
      <c r="B7689" t="s">
        <v>1143</v>
      </c>
      <c r="C7689">
        <v>121.47948</v>
      </c>
      <c r="D7689">
        <v>22.63889</v>
      </c>
      <c r="E7689">
        <v>20221025</v>
      </c>
      <c r="F7689" t="s">
        <v>651</v>
      </c>
      <c r="G7689" t="s">
        <v>114</v>
      </c>
      <c r="H7689" t="s">
        <v>115</v>
      </c>
      <c r="I7689" t="s">
        <v>130</v>
      </c>
      <c r="J7689" t="s">
        <v>15</v>
      </c>
      <c r="K7689" t="str">
        <f>VLOOKUP(G7689,'[1]crosstable (6)'!$B:$C,2,FALSE)</f>
        <v>Chordata</v>
      </c>
      <c r="L7689" t="str">
        <f>VLOOKUP(H7689,'[1]crosstable (6)'!$D:$E,2,FALSE)</f>
        <v>Actinopterygii</v>
      </c>
      <c r="M7689" t="str">
        <f>VLOOKUP(I7689,'[1]crosstable (6)'!$H:$I,2,FALSE)</f>
        <v>Pomacanthidae</v>
      </c>
      <c r="N7689" t="str">
        <f>VLOOKUP(F7689,'[1]crosstable (6)'!$A:$J,10,FALSE)</f>
        <v>Genicanthus semifasciatus</v>
      </c>
    </row>
    <row r="7690" spans="1:14" x14ac:dyDescent="0.25">
      <c r="A7690" t="s">
        <v>9</v>
      </c>
      <c r="B7690" t="s">
        <v>1143</v>
      </c>
      <c r="C7690">
        <v>121.47948</v>
      </c>
      <c r="D7690">
        <v>22.63889</v>
      </c>
      <c r="E7690">
        <v>20221025</v>
      </c>
      <c r="F7690" t="s">
        <v>543</v>
      </c>
      <c r="G7690" t="s">
        <v>114</v>
      </c>
      <c r="H7690" t="s">
        <v>115</v>
      </c>
      <c r="I7690" t="s">
        <v>119</v>
      </c>
      <c r="J7690" t="s">
        <v>15</v>
      </c>
      <c r="K7690" t="str">
        <f>VLOOKUP(G7690,'[1]crosstable (6)'!$B:$C,2,FALSE)</f>
        <v>Chordata</v>
      </c>
      <c r="L7690" t="str">
        <f>VLOOKUP(H7690,'[1]crosstable (6)'!$D:$E,2,FALSE)</f>
        <v>Actinopterygii</v>
      </c>
      <c r="M7690" t="str">
        <f>VLOOKUP(I7690,'[1]crosstable (6)'!$H:$I,2,FALSE)</f>
        <v>Pomacentridae</v>
      </c>
      <c r="N7690" t="str">
        <f>VLOOKUP(F7690,'[1]crosstable (6)'!$A:$J,10,FALSE)</f>
        <v>Chrysiptera starcki</v>
      </c>
    </row>
    <row r="7691" spans="1:14" x14ac:dyDescent="0.25">
      <c r="A7691" t="s">
        <v>9</v>
      </c>
      <c r="B7691" t="s">
        <v>1143</v>
      </c>
      <c r="C7691">
        <v>121.47948</v>
      </c>
      <c r="D7691">
        <v>22.63889</v>
      </c>
      <c r="E7691">
        <v>20221025</v>
      </c>
      <c r="F7691" t="s">
        <v>670</v>
      </c>
      <c r="G7691" t="s">
        <v>114</v>
      </c>
      <c r="H7691" t="s">
        <v>115</v>
      </c>
      <c r="I7691" t="s">
        <v>194</v>
      </c>
      <c r="J7691" t="s">
        <v>15</v>
      </c>
      <c r="K7691" t="str">
        <f>VLOOKUP(G7691,'[1]crosstable (6)'!$B:$C,2,FALSE)</f>
        <v>Chordata</v>
      </c>
      <c r="L7691" t="str">
        <f>VLOOKUP(H7691,'[1]crosstable (6)'!$D:$E,2,FALSE)</f>
        <v>Actinopterygii</v>
      </c>
      <c r="M7691" t="str">
        <f>VLOOKUP(I7691,'[1]crosstable (6)'!$H:$I,2,FALSE)</f>
        <v>Acanthuridae</v>
      </c>
      <c r="N7691" t="str">
        <f>VLOOKUP(F7691,'[1]crosstable (6)'!$A:$J,10,FALSE)</f>
        <v>Acanthurus nigricans</v>
      </c>
    </row>
    <row r="7692" spans="1:14" x14ac:dyDescent="0.25">
      <c r="A7692" t="s">
        <v>9</v>
      </c>
      <c r="B7692" t="s">
        <v>1143</v>
      </c>
      <c r="C7692">
        <v>121.47948</v>
      </c>
      <c r="D7692">
        <v>22.63889</v>
      </c>
      <c r="E7692">
        <v>20221025</v>
      </c>
      <c r="F7692" t="s">
        <v>131</v>
      </c>
      <c r="G7692" t="s">
        <v>114</v>
      </c>
      <c r="H7692" t="s">
        <v>115</v>
      </c>
      <c r="I7692" t="s">
        <v>132</v>
      </c>
      <c r="J7692" t="s">
        <v>15</v>
      </c>
      <c r="K7692" t="str">
        <f>VLOOKUP(G7692,'[1]crosstable (6)'!$B:$C,2,FALSE)</f>
        <v>Chordata</v>
      </c>
      <c r="L7692" t="str">
        <f>VLOOKUP(H7692,'[1]crosstable (6)'!$D:$E,2,FALSE)</f>
        <v>Actinopterygii</v>
      </c>
      <c r="M7692" t="str">
        <f>VLOOKUP(I7692,'[1]crosstable (6)'!$H:$I,2,FALSE)</f>
        <v>Mullidae</v>
      </c>
      <c r="N7692" t="str">
        <f>VLOOKUP(F7692,'[1]crosstable (6)'!$A:$J,10,FALSE)</f>
        <v>Parupeneus multifasciatus</v>
      </c>
    </row>
    <row r="7693" spans="1:14" x14ac:dyDescent="0.25">
      <c r="A7693" t="s">
        <v>9</v>
      </c>
      <c r="B7693" t="s">
        <v>1143</v>
      </c>
      <c r="C7693">
        <v>121.47948</v>
      </c>
      <c r="D7693">
        <v>22.63889</v>
      </c>
      <c r="E7693">
        <v>20221025</v>
      </c>
      <c r="F7693" t="s">
        <v>652</v>
      </c>
      <c r="G7693" t="s">
        <v>114</v>
      </c>
      <c r="H7693" t="s">
        <v>115</v>
      </c>
      <c r="I7693" t="s">
        <v>192</v>
      </c>
      <c r="J7693" t="s">
        <v>15</v>
      </c>
      <c r="K7693" t="str">
        <f>VLOOKUP(G7693,'[1]crosstable (6)'!$B:$C,2,FALSE)</f>
        <v>Chordata</v>
      </c>
      <c r="L7693" t="str">
        <f>VLOOKUP(H7693,'[1]crosstable (6)'!$D:$E,2,FALSE)</f>
        <v>Actinopterygii</v>
      </c>
      <c r="M7693" t="str">
        <f>VLOOKUP(I7693,'[1]crosstable (6)'!$H:$I,2,FALSE)</f>
        <v>Chaetodontidae</v>
      </c>
      <c r="N7693" t="str">
        <f>VLOOKUP(F7693,'[1]crosstable (6)'!$A:$J,10,FALSE)</f>
        <v>Hemitaurichthys polylepis</v>
      </c>
    </row>
    <row r="7694" spans="1:14" x14ac:dyDescent="0.25">
      <c r="A7694" t="s">
        <v>9</v>
      </c>
      <c r="B7694" t="s">
        <v>1143</v>
      </c>
      <c r="C7694">
        <v>121.47948</v>
      </c>
      <c r="D7694">
        <v>22.63889</v>
      </c>
      <c r="E7694">
        <v>20221025</v>
      </c>
      <c r="F7694" t="s">
        <v>134</v>
      </c>
      <c r="G7694" t="s">
        <v>114</v>
      </c>
      <c r="H7694" t="s">
        <v>115</v>
      </c>
      <c r="I7694" t="s">
        <v>135</v>
      </c>
      <c r="J7694" t="s">
        <v>15</v>
      </c>
      <c r="K7694" t="str">
        <f>VLOOKUP(G7694,'[1]crosstable (6)'!$B:$C,2,FALSE)</f>
        <v>Chordata</v>
      </c>
      <c r="L7694" t="str">
        <f>VLOOKUP(H7694,'[1]crosstable (6)'!$D:$E,2,FALSE)</f>
        <v>Actinopterygii</v>
      </c>
      <c r="M7694" t="str">
        <f>VLOOKUP(I7694,'[1]crosstable (6)'!$H:$I,2,FALSE)</f>
        <v>Lethrinidae</v>
      </c>
      <c r="N7694" t="str">
        <f>VLOOKUP(F7694,'[1]crosstable (6)'!$A:$J,10,FALSE)</f>
        <v>Lethrinus olivaceus</v>
      </c>
    </row>
    <row r="7695" spans="1:14" x14ac:dyDescent="0.25">
      <c r="A7695" t="s">
        <v>9</v>
      </c>
      <c r="B7695" t="s">
        <v>1143</v>
      </c>
      <c r="C7695">
        <v>121.47948</v>
      </c>
      <c r="D7695">
        <v>22.63889</v>
      </c>
      <c r="E7695">
        <v>20221025</v>
      </c>
      <c r="F7695" t="s">
        <v>305</v>
      </c>
      <c r="G7695" t="s">
        <v>114</v>
      </c>
      <c r="H7695" t="s">
        <v>115</v>
      </c>
      <c r="I7695" t="s">
        <v>192</v>
      </c>
      <c r="J7695" t="s">
        <v>15</v>
      </c>
      <c r="K7695" t="str">
        <f>VLOOKUP(G7695,'[1]crosstable (6)'!$B:$C,2,FALSE)</f>
        <v>Chordata</v>
      </c>
      <c r="L7695" t="str">
        <f>VLOOKUP(H7695,'[1]crosstable (6)'!$D:$E,2,FALSE)</f>
        <v>Actinopterygii</v>
      </c>
      <c r="M7695" t="str">
        <f>VLOOKUP(I7695,'[1]crosstable (6)'!$H:$I,2,FALSE)</f>
        <v>Chaetodontidae</v>
      </c>
      <c r="N7695" t="str">
        <f>VLOOKUP(F7695,'[1]crosstable (6)'!$A:$J,10,FALSE)</f>
        <v>Chaetodon auripes</v>
      </c>
    </row>
    <row r="7696" spans="1:14" x14ac:dyDescent="0.25">
      <c r="A7696" t="s">
        <v>9</v>
      </c>
      <c r="B7696" t="s">
        <v>1143</v>
      </c>
      <c r="C7696">
        <v>121.47948</v>
      </c>
      <c r="D7696">
        <v>22.63889</v>
      </c>
      <c r="E7696">
        <v>20221025</v>
      </c>
      <c r="F7696" t="s">
        <v>139</v>
      </c>
      <c r="G7696" t="s">
        <v>114</v>
      </c>
      <c r="H7696" t="s">
        <v>115</v>
      </c>
      <c r="I7696" t="s">
        <v>119</v>
      </c>
      <c r="J7696" t="s">
        <v>15</v>
      </c>
      <c r="K7696" t="str">
        <f>VLOOKUP(G7696,'[1]crosstable (6)'!$B:$C,2,FALSE)</f>
        <v>Chordata</v>
      </c>
      <c r="L7696" t="str">
        <f>VLOOKUP(H7696,'[1]crosstable (6)'!$D:$E,2,FALSE)</f>
        <v>Actinopterygii</v>
      </c>
      <c r="M7696" t="str">
        <f>VLOOKUP(I7696,'[1]crosstable (6)'!$H:$I,2,FALSE)</f>
        <v>Pomacentridae</v>
      </c>
      <c r="N7696" t="str">
        <f>VLOOKUP(F7696,'[1]crosstable (6)'!$A:$J,10,FALSE)</f>
        <v>Amphiprion clarkii</v>
      </c>
    </row>
    <row r="7697" spans="1:14" x14ac:dyDescent="0.25">
      <c r="A7697" t="s">
        <v>9</v>
      </c>
      <c r="B7697" t="s">
        <v>1143</v>
      </c>
      <c r="C7697">
        <v>121.47948</v>
      </c>
      <c r="D7697">
        <v>22.63889</v>
      </c>
      <c r="E7697">
        <v>20221025</v>
      </c>
      <c r="F7697" t="s">
        <v>140</v>
      </c>
      <c r="G7697" t="s">
        <v>114</v>
      </c>
      <c r="H7697" t="s">
        <v>115</v>
      </c>
      <c r="I7697" t="s">
        <v>141</v>
      </c>
      <c r="J7697" t="s">
        <v>15</v>
      </c>
      <c r="K7697" t="str">
        <f>VLOOKUP(G7697,'[1]crosstable (6)'!$B:$C,2,FALSE)</f>
        <v>Chordata</v>
      </c>
      <c r="L7697" t="str">
        <f>VLOOKUP(H7697,'[1]crosstable (6)'!$D:$E,2,FALSE)</f>
        <v>Actinopterygii</v>
      </c>
      <c r="M7697" t="str">
        <f>VLOOKUP(I7697,'[1]crosstable (6)'!$H:$I,2,FALSE)</f>
        <v>Serranidae</v>
      </c>
      <c r="N7697" t="str">
        <f>VLOOKUP(F7697,'[1]crosstable (6)'!$A:$J,10,FALSE)</f>
        <v>Cephalopholis urodeta</v>
      </c>
    </row>
    <row r="7698" spans="1:14" x14ac:dyDescent="0.25">
      <c r="A7698" t="s">
        <v>9</v>
      </c>
      <c r="B7698" t="s">
        <v>1143</v>
      </c>
      <c r="C7698">
        <v>121.47948</v>
      </c>
      <c r="D7698">
        <v>22.63889</v>
      </c>
      <c r="E7698">
        <v>20221025</v>
      </c>
      <c r="F7698" t="s">
        <v>654</v>
      </c>
      <c r="G7698" t="s">
        <v>114</v>
      </c>
      <c r="H7698" t="s">
        <v>115</v>
      </c>
      <c r="I7698" t="s">
        <v>266</v>
      </c>
      <c r="J7698" t="s">
        <v>15</v>
      </c>
      <c r="K7698" t="str">
        <f>VLOOKUP(G7698,'[1]crosstable (6)'!$B:$C,2,FALSE)</f>
        <v>Chordata</v>
      </c>
      <c r="L7698" t="str">
        <f>VLOOKUP(H7698,'[1]crosstable (6)'!$D:$E,2,FALSE)</f>
        <v>Actinopterygii</v>
      </c>
      <c r="M7698" t="str">
        <f>VLOOKUP(I7698,'[1]crosstable (6)'!$H:$I,2,FALSE)</f>
        <v>Microdesmidae</v>
      </c>
      <c r="N7698" t="str">
        <f>VLOOKUP(F7698,'[1]crosstable (6)'!$A:$J,10,FALSE)</f>
        <v>Ptereleotris heteroptera</v>
      </c>
    </row>
    <row r="7699" spans="1:14" x14ac:dyDescent="0.25">
      <c r="A7699" t="s">
        <v>9</v>
      </c>
      <c r="B7699" t="s">
        <v>1143</v>
      </c>
      <c r="C7699">
        <v>121.47948</v>
      </c>
      <c r="D7699">
        <v>22.63889</v>
      </c>
      <c r="E7699">
        <v>20221025</v>
      </c>
      <c r="F7699" t="s">
        <v>308</v>
      </c>
      <c r="G7699" t="s">
        <v>114</v>
      </c>
      <c r="H7699" t="s">
        <v>115</v>
      </c>
      <c r="I7699" t="s">
        <v>194</v>
      </c>
      <c r="J7699" t="s">
        <v>15</v>
      </c>
      <c r="K7699" t="str">
        <f>VLOOKUP(G7699,'[1]crosstable (6)'!$B:$C,2,FALSE)</f>
        <v>Chordata</v>
      </c>
      <c r="L7699" t="str">
        <f>VLOOKUP(H7699,'[1]crosstable (6)'!$D:$E,2,FALSE)</f>
        <v>Actinopterygii</v>
      </c>
      <c r="M7699" t="str">
        <f>VLOOKUP(I7699,'[1]crosstable (6)'!$H:$I,2,FALSE)</f>
        <v>Acanthuridae</v>
      </c>
      <c r="N7699" t="str">
        <f>VLOOKUP(F7699,'[1]crosstable (6)'!$A:$J,10,FALSE)</f>
        <v>Acanthurus dussumieri</v>
      </c>
    </row>
    <row r="7700" spans="1:14" x14ac:dyDescent="0.25">
      <c r="A7700" t="s">
        <v>9</v>
      </c>
      <c r="B7700" t="s">
        <v>1143</v>
      </c>
      <c r="C7700">
        <v>121.47948</v>
      </c>
      <c r="D7700">
        <v>22.63889</v>
      </c>
      <c r="E7700">
        <v>20221025</v>
      </c>
      <c r="F7700" t="s">
        <v>234</v>
      </c>
      <c r="G7700" t="s">
        <v>114</v>
      </c>
      <c r="H7700" t="s">
        <v>115</v>
      </c>
      <c r="I7700" t="s">
        <v>235</v>
      </c>
      <c r="J7700" t="s">
        <v>15</v>
      </c>
      <c r="K7700" t="str">
        <f>VLOOKUP(G7700,'[1]crosstable (6)'!$B:$C,2,FALSE)</f>
        <v>Chordata</v>
      </c>
      <c r="L7700" t="str">
        <f>VLOOKUP(H7700,'[1]crosstable (6)'!$D:$E,2,FALSE)</f>
        <v>Actinopterygii</v>
      </c>
      <c r="M7700" t="str">
        <f>VLOOKUP(I7700,'[1]crosstable (6)'!$H:$I,2,FALSE)</f>
        <v>Zanclidae</v>
      </c>
      <c r="N7700" t="str">
        <f>VLOOKUP(F7700,'[1]crosstable (6)'!$A:$J,10,FALSE)</f>
        <v>Zanclus cornutus</v>
      </c>
    </row>
    <row r="7701" spans="1:14" x14ac:dyDescent="0.25">
      <c r="A7701" t="s">
        <v>9</v>
      </c>
      <c r="B7701" t="s">
        <v>1143</v>
      </c>
      <c r="C7701">
        <v>121.47948</v>
      </c>
      <c r="D7701">
        <v>22.63889</v>
      </c>
      <c r="E7701">
        <v>20221025</v>
      </c>
      <c r="F7701" t="s">
        <v>846</v>
      </c>
      <c r="G7701" t="s">
        <v>114</v>
      </c>
      <c r="H7701" t="s">
        <v>115</v>
      </c>
      <c r="I7701" t="s">
        <v>116</v>
      </c>
      <c r="J7701" t="s">
        <v>15</v>
      </c>
      <c r="K7701" t="str">
        <f>VLOOKUP(G7701,'[1]crosstable (6)'!$B:$C,2,FALSE)</f>
        <v>Chordata</v>
      </c>
      <c r="L7701" t="str">
        <f>VLOOKUP(H7701,'[1]crosstable (6)'!$D:$E,2,FALSE)</f>
        <v>Actinopterygii</v>
      </c>
      <c r="M7701" t="str">
        <f>VLOOKUP(I7701,'[1]crosstable (6)'!$H:$I,2,FALSE)</f>
        <v>Labridae</v>
      </c>
      <c r="N7701" t="str">
        <f>VLOOKUP(F7701,'[1]crosstable (6)'!$A:$J,10,FALSE)</f>
        <v>Halichoeres orientalis</v>
      </c>
    </row>
    <row r="7702" spans="1:14" x14ac:dyDescent="0.25">
      <c r="A7702" t="s">
        <v>9</v>
      </c>
      <c r="B7702" t="s">
        <v>1143</v>
      </c>
      <c r="C7702">
        <v>121.47948</v>
      </c>
      <c r="D7702">
        <v>22.63889</v>
      </c>
      <c r="E7702">
        <v>20221025</v>
      </c>
      <c r="F7702" t="s">
        <v>637</v>
      </c>
      <c r="G7702" t="s">
        <v>114</v>
      </c>
      <c r="H7702" t="s">
        <v>115</v>
      </c>
      <c r="I7702" t="s">
        <v>147</v>
      </c>
      <c r="J7702" t="s">
        <v>15</v>
      </c>
      <c r="K7702" t="str">
        <f>VLOOKUP(G7702,'[1]crosstable (6)'!$B:$C,2,FALSE)</f>
        <v>Chordata</v>
      </c>
      <c r="L7702" t="str">
        <f>VLOOKUP(H7702,'[1]crosstable (6)'!$D:$E,2,FALSE)</f>
        <v>Actinopterygii</v>
      </c>
      <c r="M7702" t="str">
        <f>VLOOKUP(I7702,'[1]crosstable (6)'!$H:$I,2,FALSE)</f>
        <v>Balistidae</v>
      </c>
      <c r="N7702" t="str">
        <f>VLOOKUP(F7702,'[1]crosstable (6)'!$A:$J,10,FALSE)</f>
        <v>Balistapus undulatus</v>
      </c>
    </row>
    <row r="7703" spans="1:14" x14ac:dyDescent="0.25">
      <c r="A7703" t="s">
        <v>9</v>
      </c>
      <c r="B7703" t="s">
        <v>1143</v>
      </c>
      <c r="C7703">
        <v>121.47948</v>
      </c>
      <c r="D7703">
        <v>22.63889</v>
      </c>
      <c r="E7703">
        <v>20221025</v>
      </c>
      <c r="F7703" t="s">
        <v>146</v>
      </c>
      <c r="G7703" t="s">
        <v>114</v>
      </c>
      <c r="H7703" t="s">
        <v>115</v>
      </c>
      <c r="I7703" t="s">
        <v>147</v>
      </c>
      <c r="J7703" t="s">
        <v>15</v>
      </c>
      <c r="K7703" t="str">
        <f>VLOOKUP(G7703,'[1]crosstable (6)'!$B:$C,2,FALSE)</f>
        <v>Chordata</v>
      </c>
      <c r="L7703" t="str">
        <f>VLOOKUP(H7703,'[1]crosstable (6)'!$D:$E,2,FALSE)</f>
        <v>Actinopterygii</v>
      </c>
      <c r="M7703" t="str">
        <f>VLOOKUP(I7703,'[1]crosstable (6)'!$H:$I,2,FALSE)</f>
        <v>Balistidae</v>
      </c>
      <c r="N7703" t="str">
        <f>VLOOKUP(F7703,'[1]crosstable (6)'!$A:$J,10,FALSE)</f>
        <v>Sufflamen chrysopterum</v>
      </c>
    </row>
    <row r="7704" spans="1:14" x14ac:dyDescent="0.25">
      <c r="A7704" t="s">
        <v>9</v>
      </c>
      <c r="B7704" t="s">
        <v>1143</v>
      </c>
      <c r="C7704">
        <v>121.47948</v>
      </c>
      <c r="D7704">
        <v>22.63889</v>
      </c>
      <c r="E7704">
        <v>20221025</v>
      </c>
      <c r="F7704" t="s">
        <v>735</v>
      </c>
      <c r="G7704" t="s">
        <v>114</v>
      </c>
      <c r="H7704" t="s">
        <v>115</v>
      </c>
      <c r="I7704" t="s">
        <v>141</v>
      </c>
      <c r="J7704" t="s">
        <v>15</v>
      </c>
      <c r="K7704" t="str">
        <f>VLOOKUP(G7704,'[1]crosstable (6)'!$B:$C,2,FALSE)</f>
        <v>Chordata</v>
      </c>
      <c r="L7704" t="str">
        <f>VLOOKUP(H7704,'[1]crosstable (6)'!$D:$E,2,FALSE)</f>
        <v>Actinopterygii</v>
      </c>
      <c r="M7704" t="str">
        <f>VLOOKUP(I7704,'[1]crosstable (6)'!$H:$I,2,FALSE)</f>
        <v>Serranidae</v>
      </c>
      <c r="N7704" t="str">
        <f>VLOOKUP(F7704,'[1]crosstable (6)'!$A:$J,10,FALSE)</f>
        <v>Cephalopholis miniata</v>
      </c>
    </row>
    <row r="7705" spans="1:14" x14ac:dyDescent="0.25">
      <c r="A7705" t="s">
        <v>9</v>
      </c>
      <c r="B7705" t="s">
        <v>1143</v>
      </c>
      <c r="C7705">
        <v>121.47948</v>
      </c>
      <c r="D7705">
        <v>22.63889</v>
      </c>
      <c r="E7705">
        <v>20221025</v>
      </c>
      <c r="F7705" t="s">
        <v>237</v>
      </c>
      <c r="G7705" t="s">
        <v>156</v>
      </c>
      <c r="H7705" t="s">
        <v>157</v>
      </c>
      <c r="I7705" t="s">
        <v>230</v>
      </c>
      <c r="J7705" t="s">
        <v>15</v>
      </c>
      <c r="K7705" t="str">
        <f>VLOOKUP(G7705,'[1]crosstable (6)'!$B:$C,2,FALSE)</f>
        <v>Mollusca</v>
      </c>
      <c r="L7705" t="str">
        <f>VLOOKUP(H7705,'[1]crosstable (6)'!$D:$E,2,FALSE)</f>
        <v>Gastropoda</v>
      </c>
      <c r="M7705" t="str">
        <f>VLOOKUP(I7705,'[1]crosstable (6)'!$H:$I,2,FALSE)</f>
        <v>Phyllidiidae</v>
      </c>
      <c r="N7705" t="str">
        <f>VLOOKUP(F7705,'[1]crosstable (6)'!$A:$J,10,FALSE)</f>
        <v>Phyllidiella pustulosa</v>
      </c>
    </row>
    <row r="7706" spans="1:14" x14ac:dyDescent="0.25">
      <c r="A7706" t="s">
        <v>9</v>
      </c>
      <c r="B7706" t="s">
        <v>1143</v>
      </c>
      <c r="C7706">
        <v>121.47948</v>
      </c>
      <c r="D7706">
        <v>22.63889</v>
      </c>
      <c r="E7706">
        <v>20221025</v>
      </c>
      <c r="F7706" t="s">
        <v>656</v>
      </c>
      <c r="G7706" t="s">
        <v>114</v>
      </c>
      <c r="H7706" t="s">
        <v>115</v>
      </c>
      <c r="I7706" t="s">
        <v>119</v>
      </c>
      <c r="J7706" t="s">
        <v>15</v>
      </c>
      <c r="K7706" t="str">
        <f>VLOOKUP(G7706,'[1]crosstable (6)'!$B:$C,2,FALSE)</f>
        <v>Chordata</v>
      </c>
      <c r="L7706" t="str">
        <f>VLOOKUP(H7706,'[1]crosstable (6)'!$D:$E,2,FALSE)</f>
        <v>Actinopterygii</v>
      </c>
      <c r="M7706" t="str">
        <f>VLOOKUP(I7706,'[1]crosstable (6)'!$H:$I,2,FALSE)</f>
        <v>Pomacentridae</v>
      </c>
      <c r="N7706" t="str">
        <f>VLOOKUP(F7706,'[1]crosstable (6)'!$A:$J,10,FALSE)</f>
        <v>Plectroglyphidodon johnstonianus</v>
      </c>
    </row>
    <row r="7707" spans="1:14" x14ac:dyDescent="0.25">
      <c r="A7707" t="s">
        <v>9</v>
      </c>
      <c r="B7707" t="s">
        <v>1143</v>
      </c>
      <c r="C7707">
        <v>121.47948</v>
      </c>
      <c r="D7707">
        <v>22.63889</v>
      </c>
      <c r="E7707">
        <v>20221025</v>
      </c>
      <c r="F7707" t="s">
        <v>217</v>
      </c>
      <c r="G7707" t="s">
        <v>114</v>
      </c>
      <c r="H7707" t="s">
        <v>115</v>
      </c>
      <c r="I7707" t="s">
        <v>122</v>
      </c>
      <c r="J7707" t="s">
        <v>15</v>
      </c>
      <c r="K7707" t="str">
        <f>VLOOKUP(G7707,'[1]crosstable (6)'!$B:$C,2,FALSE)</f>
        <v>Chordata</v>
      </c>
      <c r="L7707" t="str">
        <f>VLOOKUP(H7707,'[1]crosstable (6)'!$D:$E,2,FALSE)</f>
        <v>Actinopterygii</v>
      </c>
      <c r="M7707" t="str">
        <f>VLOOKUP(I7707,'[1]crosstable (6)'!$H:$I,2,FALSE)</f>
        <v>Scaridae</v>
      </c>
      <c r="N7707" t="str">
        <f>VLOOKUP(F7707,'[1]crosstable (6)'!$A:$J,10,FALSE)</f>
        <v>Scarus rubroviolaceus</v>
      </c>
    </row>
    <row r="7708" spans="1:14" x14ac:dyDescent="0.25">
      <c r="A7708" t="s">
        <v>9</v>
      </c>
      <c r="B7708" t="s">
        <v>1143</v>
      </c>
      <c r="C7708">
        <v>121.47948</v>
      </c>
      <c r="D7708">
        <v>22.63889</v>
      </c>
      <c r="E7708">
        <v>20221025</v>
      </c>
      <c r="F7708" t="s">
        <v>577</v>
      </c>
      <c r="G7708" t="s">
        <v>114</v>
      </c>
      <c r="H7708" t="s">
        <v>115</v>
      </c>
      <c r="I7708" t="s">
        <v>119</v>
      </c>
      <c r="J7708" t="s">
        <v>15</v>
      </c>
      <c r="K7708" t="str">
        <f>VLOOKUP(G7708,'[1]crosstable (6)'!$B:$C,2,FALSE)</f>
        <v>Chordata</v>
      </c>
      <c r="L7708" t="str">
        <f>VLOOKUP(H7708,'[1]crosstable (6)'!$D:$E,2,FALSE)</f>
        <v>Actinopterygii</v>
      </c>
      <c r="M7708" t="str">
        <f>VLOOKUP(I7708,'[1]crosstable (6)'!$H:$I,2,FALSE)</f>
        <v>Pomacentridae</v>
      </c>
      <c r="N7708" t="str">
        <f>VLOOKUP(F7708,'[1]crosstable (6)'!$A:$J,10,FALSE)</f>
        <v>Plectroglyphidodon dickii</v>
      </c>
    </row>
    <row r="7709" spans="1:14" x14ac:dyDescent="0.25">
      <c r="A7709" t="s">
        <v>9</v>
      </c>
      <c r="B7709" t="s">
        <v>1143</v>
      </c>
      <c r="C7709">
        <v>121.47948</v>
      </c>
      <c r="D7709">
        <v>22.63889</v>
      </c>
      <c r="E7709">
        <v>20221025</v>
      </c>
      <c r="F7709" t="s">
        <v>556</v>
      </c>
      <c r="G7709" t="s">
        <v>114</v>
      </c>
      <c r="H7709" t="s">
        <v>115</v>
      </c>
      <c r="I7709" t="s">
        <v>116</v>
      </c>
      <c r="J7709" t="s">
        <v>15</v>
      </c>
      <c r="K7709" t="str">
        <f>VLOOKUP(G7709,'[1]crosstable (6)'!$B:$C,2,FALSE)</f>
        <v>Chordata</v>
      </c>
      <c r="L7709" t="str">
        <f>VLOOKUP(H7709,'[1]crosstable (6)'!$D:$E,2,FALSE)</f>
        <v>Actinopterygii</v>
      </c>
      <c r="M7709" t="str">
        <f>VLOOKUP(I7709,'[1]crosstable (6)'!$H:$I,2,FALSE)</f>
        <v>Labridae</v>
      </c>
      <c r="N7709" t="str">
        <f>VLOOKUP(F7709,'[1]crosstable (6)'!$A:$J,10,FALSE)</f>
        <v>Pseudocheilinus evanidus</v>
      </c>
    </row>
    <row r="7710" spans="1:14" x14ac:dyDescent="0.25">
      <c r="A7710" t="s">
        <v>9</v>
      </c>
      <c r="B7710" t="s">
        <v>1143</v>
      </c>
      <c r="C7710">
        <v>121.47948</v>
      </c>
      <c r="D7710">
        <v>22.63889</v>
      </c>
      <c r="E7710">
        <v>20221025</v>
      </c>
      <c r="F7710" t="s">
        <v>160</v>
      </c>
      <c r="G7710" t="s">
        <v>114</v>
      </c>
      <c r="H7710" t="s">
        <v>115</v>
      </c>
      <c r="I7710" t="s">
        <v>130</v>
      </c>
      <c r="J7710" t="s">
        <v>15</v>
      </c>
      <c r="K7710" t="str">
        <f>VLOOKUP(G7710,'[1]crosstable (6)'!$B:$C,2,FALSE)</f>
        <v>Chordata</v>
      </c>
      <c r="L7710" t="str">
        <f>VLOOKUP(H7710,'[1]crosstable (6)'!$D:$E,2,FALSE)</f>
        <v>Actinopterygii</v>
      </c>
      <c r="M7710" t="str">
        <f>VLOOKUP(I7710,'[1]crosstable (6)'!$H:$I,2,FALSE)</f>
        <v>Pomacanthidae</v>
      </c>
      <c r="N7710" t="str">
        <f>VLOOKUP(F7710,'[1]crosstable (6)'!$A:$J,10,FALSE)</f>
        <v>Centropyge heraldi</v>
      </c>
    </row>
    <row r="7711" spans="1:14" x14ac:dyDescent="0.25">
      <c r="A7711" t="s">
        <v>9</v>
      </c>
      <c r="B7711" t="s">
        <v>1143</v>
      </c>
      <c r="C7711">
        <v>121.47948</v>
      </c>
      <c r="D7711">
        <v>22.63889</v>
      </c>
      <c r="E7711">
        <v>20221025</v>
      </c>
      <c r="F7711" t="s">
        <v>163</v>
      </c>
      <c r="G7711" t="s">
        <v>114</v>
      </c>
      <c r="H7711" t="s">
        <v>115</v>
      </c>
      <c r="I7711" t="s">
        <v>116</v>
      </c>
      <c r="J7711" t="s">
        <v>15</v>
      </c>
      <c r="K7711" t="str">
        <f>VLOOKUP(G7711,'[1]crosstable (6)'!$B:$C,2,FALSE)</f>
        <v>Chordata</v>
      </c>
      <c r="L7711" t="str">
        <f>VLOOKUP(H7711,'[1]crosstable (6)'!$D:$E,2,FALSE)</f>
        <v>Actinopterygii</v>
      </c>
      <c r="M7711" t="str">
        <f>VLOOKUP(I7711,'[1]crosstable (6)'!$H:$I,2,FALSE)</f>
        <v>Labridae</v>
      </c>
      <c r="N7711" t="str">
        <f>VLOOKUP(F7711,'[1]crosstable (6)'!$A:$J,10,FALSE)</f>
        <v>Thalassoma lutescens</v>
      </c>
    </row>
    <row r="7712" spans="1:14" x14ac:dyDescent="0.25">
      <c r="A7712" t="s">
        <v>9</v>
      </c>
      <c r="B7712" t="s">
        <v>1143</v>
      </c>
      <c r="C7712">
        <v>121.47948</v>
      </c>
      <c r="D7712">
        <v>22.63889</v>
      </c>
      <c r="E7712">
        <v>20221025</v>
      </c>
      <c r="F7712" t="s">
        <v>321</v>
      </c>
      <c r="G7712" t="s">
        <v>114</v>
      </c>
      <c r="H7712" t="s">
        <v>115</v>
      </c>
      <c r="I7712" t="s">
        <v>248</v>
      </c>
      <c r="J7712" t="s">
        <v>15</v>
      </c>
      <c r="K7712" t="str">
        <f>VLOOKUP(G7712,'[1]crosstable (6)'!$B:$C,2,FALSE)</f>
        <v>Chordata</v>
      </c>
      <c r="L7712" t="str">
        <f>VLOOKUP(H7712,'[1]crosstable (6)'!$D:$E,2,FALSE)</f>
        <v>Actinopterygii</v>
      </c>
      <c r="M7712" t="str">
        <f>VLOOKUP(I7712,'[1]crosstable (6)'!$H:$I,2,FALSE)</f>
        <v>Cirrhitidae</v>
      </c>
      <c r="N7712" t="str">
        <f>VLOOKUP(F7712,'[1]crosstable (6)'!$A:$J,10,FALSE)</f>
        <v>Paracirrhites arcatus</v>
      </c>
    </row>
    <row r="7713" spans="1:14" x14ac:dyDescent="0.25">
      <c r="A7713" t="s">
        <v>9</v>
      </c>
      <c r="B7713" t="s">
        <v>1143</v>
      </c>
      <c r="C7713">
        <v>121.47948</v>
      </c>
      <c r="D7713">
        <v>22.63889</v>
      </c>
      <c r="E7713">
        <v>20221025</v>
      </c>
      <c r="F7713" t="s">
        <v>243</v>
      </c>
      <c r="G7713" t="s">
        <v>114</v>
      </c>
      <c r="H7713" t="s">
        <v>115</v>
      </c>
      <c r="I7713" t="s">
        <v>130</v>
      </c>
      <c r="J7713" t="s">
        <v>15</v>
      </c>
      <c r="K7713" t="str">
        <f>VLOOKUP(G7713,'[1]crosstable (6)'!$B:$C,2,FALSE)</f>
        <v>Chordata</v>
      </c>
      <c r="L7713" t="str">
        <f>VLOOKUP(H7713,'[1]crosstable (6)'!$D:$E,2,FALSE)</f>
        <v>Actinopterygii</v>
      </c>
      <c r="M7713" t="str">
        <f>VLOOKUP(I7713,'[1]crosstable (6)'!$H:$I,2,FALSE)</f>
        <v>Pomacanthidae</v>
      </c>
      <c r="N7713" t="str">
        <f>VLOOKUP(F7713,'[1]crosstable (6)'!$A:$J,10,FALSE)</f>
        <v>Pomacanthus imperator</v>
      </c>
    </row>
    <row r="7714" spans="1:14" x14ac:dyDescent="0.25">
      <c r="A7714" t="s">
        <v>9</v>
      </c>
      <c r="B7714" t="s">
        <v>1143</v>
      </c>
      <c r="C7714">
        <v>121.47948</v>
      </c>
      <c r="D7714">
        <v>22.63889</v>
      </c>
      <c r="E7714">
        <v>20221025</v>
      </c>
      <c r="F7714" t="s">
        <v>172</v>
      </c>
      <c r="G7714" t="s">
        <v>114</v>
      </c>
      <c r="H7714" t="s">
        <v>115</v>
      </c>
      <c r="I7714" t="s">
        <v>116</v>
      </c>
      <c r="J7714" t="s">
        <v>15</v>
      </c>
      <c r="K7714" t="str">
        <f>VLOOKUP(G7714,'[1]crosstable (6)'!$B:$C,2,FALSE)</f>
        <v>Chordata</v>
      </c>
      <c r="L7714" t="str">
        <f>VLOOKUP(H7714,'[1]crosstable (6)'!$D:$E,2,FALSE)</f>
        <v>Actinopterygii</v>
      </c>
      <c r="M7714" t="str">
        <f>VLOOKUP(I7714,'[1]crosstable (6)'!$H:$I,2,FALSE)</f>
        <v>Labridae</v>
      </c>
      <c r="N7714" t="str">
        <f>VLOOKUP(F7714,'[1]crosstable (6)'!$A:$J,10,FALSE)</f>
        <v>Oxycheilinus unifasciatus</v>
      </c>
    </row>
    <row r="7715" spans="1:14" x14ac:dyDescent="0.25">
      <c r="A7715" t="s">
        <v>9</v>
      </c>
      <c r="B7715" t="s">
        <v>1143</v>
      </c>
      <c r="C7715">
        <v>121.47948</v>
      </c>
      <c r="D7715">
        <v>22.63889</v>
      </c>
      <c r="E7715">
        <v>20221025</v>
      </c>
      <c r="F7715" t="s">
        <v>774</v>
      </c>
      <c r="G7715" t="s">
        <v>114</v>
      </c>
      <c r="H7715" t="s">
        <v>115</v>
      </c>
      <c r="I7715" t="s">
        <v>176</v>
      </c>
      <c r="J7715" t="s">
        <v>15</v>
      </c>
      <c r="K7715" t="str">
        <f>VLOOKUP(G7715,'[1]crosstable (6)'!$B:$C,2,FALSE)</f>
        <v>Chordata</v>
      </c>
      <c r="L7715" t="str">
        <f>VLOOKUP(H7715,'[1]crosstable (6)'!$D:$E,2,FALSE)</f>
        <v>Actinopterygii</v>
      </c>
      <c r="M7715" t="str">
        <f>VLOOKUP(I7715,'[1]crosstable (6)'!$H:$I,2,FALSE)</f>
        <v>Lutjanidae</v>
      </c>
      <c r="N7715" t="str">
        <f>VLOOKUP(F7715,'[1]crosstable (6)'!$A:$J,10,FALSE)</f>
        <v>Lutjanus monostigma</v>
      </c>
    </row>
    <row r="7716" spans="1:14" x14ac:dyDescent="0.25">
      <c r="A7716" t="s">
        <v>9</v>
      </c>
      <c r="B7716" t="s">
        <v>1143</v>
      </c>
      <c r="C7716">
        <v>121.47948</v>
      </c>
      <c r="D7716">
        <v>22.63889</v>
      </c>
      <c r="E7716">
        <v>20221025</v>
      </c>
      <c r="F7716" t="s">
        <v>324</v>
      </c>
      <c r="G7716" t="s">
        <v>114</v>
      </c>
      <c r="H7716" t="s">
        <v>115</v>
      </c>
      <c r="I7716" t="s">
        <v>325</v>
      </c>
      <c r="J7716" t="s">
        <v>15</v>
      </c>
      <c r="K7716" t="str">
        <f>VLOOKUP(G7716,'[1]crosstable (6)'!$B:$C,2,FALSE)</f>
        <v>Chordata</v>
      </c>
      <c r="L7716" t="str">
        <f>VLOOKUP(H7716,'[1]crosstable (6)'!$D:$E,2,FALSE)</f>
        <v>Actinopterygii</v>
      </c>
      <c r="M7716" t="str">
        <f>VLOOKUP(I7716,'[1]crosstable (6)'!$H:$I,2,FALSE)</f>
        <v>Oplegnathidae</v>
      </c>
      <c r="N7716" t="str">
        <f>VLOOKUP(F7716,'[1]crosstable (6)'!$A:$J,10,FALSE)</f>
        <v>Oplegnathus punctatus</v>
      </c>
    </row>
    <row r="7717" spans="1:14" x14ac:dyDescent="0.25">
      <c r="A7717" t="s">
        <v>9</v>
      </c>
      <c r="B7717" t="s">
        <v>1143</v>
      </c>
      <c r="C7717">
        <v>121.47948</v>
      </c>
      <c r="D7717">
        <v>22.63889</v>
      </c>
      <c r="E7717">
        <v>20221025</v>
      </c>
      <c r="F7717" t="s">
        <v>326</v>
      </c>
      <c r="G7717" t="s">
        <v>114</v>
      </c>
      <c r="H7717" t="s">
        <v>115</v>
      </c>
      <c r="I7717" t="s">
        <v>248</v>
      </c>
      <c r="J7717" t="s">
        <v>15</v>
      </c>
      <c r="K7717" t="str">
        <f>VLOOKUP(G7717,'[1]crosstable (6)'!$B:$C,2,FALSE)</f>
        <v>Chordata</v>
      </c>
      <c r="L7717" t="str">
        <f>VLOOKUP(H7717,'[1]crosstable (6)'!$D:$E,2,FALSE)</f>
        <v>Actinopterygii</v>
      </c>
      <c r="M7717" t="str">
        <f>VLOOKUP(I7717,'[1]crosstable (6)'!$H:$I,2,FALSE)</f>
        <v>Cirrhitidae</v>
      </c>
      <c r="N7717" t="str">
        <f>VLOOKUP(F7717,'[1]crosstable (6)'!$A:$J,10,FALSE)</f>
        <v>Cirrhitichthys aprinus</v>
      </c>
    </row>
    <row r="7718" spans="1:14" x14ac:dyDescent="0.25">
      <c r="A7718" t="s">
        <v>9</v>
      </c>
      <c r="B7718" t="s">
        <v>1143</v>
      </c>
      <c r="C7718">
        <v>121.47948</v>
      </c>
      <c r="D7718">
        <v>22.63889</v>
      </c>
      <c r="E7718">
        <v>20221025</v>
      </c>
      <c r="F7718" t="s">
        <v>751</v>
      </c>
      <c r="G7718" t="s">
        <v>114</v>
      </c>
      <c r="H7718" t="s">
        <v>115</v>
      </c>
      <c r="I7718" t="s">
        <v>141</v>
      </c>
      <c r="J7718" t="s">
        <v>15</v>
      </c>
      <c r="K7718" t="str">
        <f>VLOOKUP(G7718,'[1]crosstable (6)'!$B:$C,2,FALSE)</f>
        <v>Chordata</v>
      </c>
      <c r="L7718" t="str">
        <f>VLOOKUP(H7718,'[1]crosstable (6)'!$D:$E,2,FALSE)</f>
        <v>Actinopterygii</v>
      </c>
      <c r="M7718" t="str">
        <f>VLOOKUP(I7718,'[1]crosstable (6)'!$H:$I,2,FALSE)</f>
        <v>Serranidae</v>
      </c>
      <c r="N7718" t="str">
        <f>VLOOKUP(F7718,'[1]crosstable (6)'!$A:$J,10,FALSE)</f>
        <v>Cephalopholis argus</v>
      </c>
    </row>
    <row r="7719" spans="1:14" x14ac:dyDescent="0.25">
      <c r="A7719" t="s">
        <v>9</v>
      </c>
      <c r="B7719" t="s">
        <v>1143</v>
      </c>
      <c r="C7719">
        <v>121.47948</v>
      </c>
      <c r="D7719">
        <v>22.63889</v>
      </c>
      <c r="E7719">
        <v>20221025</v>
      </c>
      <c r="F7719" t="s">
        <v>329</v>
      </c>
      <c r="G7719" t="s">
        <v>114</v>
      </c>
      <c r="H7719" t="s">
        <v>115</v>
      </c>
      <c r="I7719" t="s">
        <v>266</v>
      </c>
      <c r="J7719" t="s">
        <v>15</v>
      </c>
      <c r="K7719" t="str">
        <f>VLOOKUP(G7719,'[1]crosstable (6)'!$B:$C,2,FALSE)</f>
        <v>Chordata</v>
      </c>
      <c r="L7719" t="str">
        <f>VLOOKUP(H7719,'[1]crosstable (6)'!$D:$E,2,FALSE)</f>
        <v>Actinopterygii</v>
      </c>
      <c r="M7719" t="str">
        <f>VLOOKUP(I7719,'[1]crosstable (6)'!$H:$I,2,FALSE)</f>
        <v>Microdesmidae</v>
      </c>
      <c r="N7719" t="str">
        <f>VLOOKUP(F7719,'[1]crosstable (6)'!$A:$J,10,FALSE)</f>
        <v>Nemateleotris magnifica</v>
      </c>
    </row>
    <row r="7720" spans="1:14" x14ac:dyDescent="0.25">
      <c r="A7720" t="s">
        <v>9</v>
      </c>
      <c r="B7720" t="s">
        <v>1143</v>
      </c>
      <c r="C7720">
        <v>121.47948</v>
      </c>
      <c r="D7720">
        <v>22.63889</v>
      </c>
      <c r="E7720">
        <v>20221025</v>
      </c>
      <c r="F7720" t="s">
        <v>270</v>
      </c>
      <c r="G7720" t="s">
        <v>114</v>
      </c>
      <c r="H7720" t="s">
        <v>115</v>
      </c>
      <c r="I7720" t="s">
        <v>141</v>
      </c>
      <c r="J7720" t="s">
        <v>15</v>
      </c>
      <c r="K7720" t="str">
        <f>VLOOKUP(G7720,'[1]crosstable (6)'!$B:$C,2,FALSE)</f>
        <v>Chordata</v>
      </c>
      <c r="L7720" t="str">
        <f>VLOOKUP(H7720,'[1]crosstable (6)'!$D:$E,2,FALSE)</f>
        <v>Actinopterygii</v>
      </c>
      <c r="M7720" t="str">
        <f>VLOOKUP(I7720,'[1]crosstable (6)'!$H:$I,2,FALSE)</f>
        <v>Serranidae</v>
      </c>
      <c r="N7720" t="str">
        <f>VLOOKUP(F7720,'[1]crosstable (6)'!$A:$J,10,FALSE)</f>
        <v>Pseudanthias squamipinnis</v>
      </c>
    </row>
    <row r="7721" spans="1:14" x14ac:dyDescent="0.25">
      <c r="A7721" t="s">
        <v>9</v>
      </c>
      <c r="B7721" t="s">
        <v>1143</v>
      </c>
      <c r="C7721">
        <v>121.47948</v>
      </c>
      <c r="D7721">
        <v>22.63889</v>
      </c>
      <c r="E7721">
        <v>20221025</v>
      </c>
      <c r="F7721" t="s">
        <v>415</v>
      </c>
      <c r="G7721" t="s">
        <v>114</v>
      </c>
      <c r="H7721" t="s">
        <v>115</v>
      </c>
      <c r="I7721" t="s">
        <v>192</v>
      </c>
      <c r="J7721" t="s">
        <v>15</v>
      </c>
      <c r="K7721" t="str">
        <f>VLOOKUP(G7721,'[1]crosstable (6)'!$B:$C,2,FALSE)</f>
        <v>Chordata</v>
      </c>
      <c r="L7721" t="str">
        <f>VLOOKUP(H7721,'[1]crosstable (6)'!$D:$E,2,FALSE)</f>
        <v>Actinopterygii</v>
      </c>
      <c r="M7721" t="str">
        <f>VLOOKUP(I7721,'[1]crosstable (6)'!$H:$I,2,FALSE)</f>
        <v>Chaetodontidae</v>
      </c>
      <c r="N7721" t="str">
        <f>VLOOKUP(F7721,'[1]crosstable (6)'!$A:$J,10,FALSE)</f>
        <v>Chaetodon ornatissimus</v>
      </c>
    </row>
    <row r="7722" spans="1:14" x14ac:dyDescent="0.25">
      <c r="A7722" t="s">
        <v>9</v>
      </c>
      <c r="B7722" t="s">
        <v>1143</v>
      </c>
      <c r="C7722">
        <v>121.47948</v>
      </c>
      <c r="D7722">
        <v>22.63889</v>
      </c>
      <c r="E7722">
        <v>20221025</v>
      </c>
      <c r="F7722" t="s">
        <v>173</v>
      </c>
      <c r="G7722" t="s">
        <v>114</v>
      </c>
      <c r="H7722" t="s">
        <v>115</v>
      </c>
      <c r="I7722" t="s">
        <v>116</v>
      </c>
      <c r="J7722" t="s">
        <v>15</v>
      </c>
      <c r="K7722" t="str">
        <f>VLOOKUP(G7722,'[1]crosstable (6)'!$B:$C,2,FALSE)</f>
        <v>Chordata</v>
      </c>
      <c r="L7722" t="str">
        <f>VLOOKUP(H7722,'[1]crosstable (6)'!$D:$E,2,FALSE)</f>
        <v>Actinopterygii</v>
      </c>
      <c r="M7722" t="str">
        <f>VLOOKUP(I7722,'[1]crosstable (6)'!$H:$I,2,FALSE)</f>
        <v>Labridae</v>
      </c>
      <c r="N7722" t="str">
        <f>VLOOKUP(F7722,'[1]crosstable (6)'!$A:$J,10,FALSE)</f>
        <v>Labroides dimidiatus</v>
      </c>
    </row>
    <row r="7723" spans="1:14" x14ac:dyDescent="0.25">
      <c r="A7723" t="s">
        <v>9</v>
      </c>
      <c r="B7723" t="s">
        <v>1143</v>
      </c>
      <c r="C7723">
        <v>121.47948</v>
      </c>
      <c r="D7723">
        <v>22.63889</v>
      </c>
      <c r="E7723">
        <v>20221025</v>
      </c>
      <c r="F7723" t="s">
        <v>331</v>
      </c>
      <c r="G7723" t="s">
        <v>114</v>
      </c>
      <c r="H7723" t="s">
        <v>115</v>
      </c>
      <c r="I7723" t="s">
        <v>192</v>
      </c>
      <c r="J7723" t="s">
        <v>15</v>
      </c>
      <c r="K7723" t="str">
        <f>VLOOKUP(G7723,'[1]crosstable (6)'!$B:$C,2,FALSE)</f>
        <v>Chordata</v>
      </c>
      <c r="L7723" t="str">
        <f>VLOOKUP(H7723,'[1]crosstable (6)'!$D:$E,2,FALSE)</f>
        <v>Actinopterygii</v>
      </c>
      <c r="M7723" t="str">
        <f>VLOOKUP(I7723,'[1]crosstable (6)'!$H:$I,2,FALSE)</f>
        <v>Chaetodontidae</v>
      </c>
      <c r="N7723" t="str">
        <f>VLOOKUP(F7723,'[1]crosstable (6)'!$A:$J,10,FALSE)</f>
        <v>Forcipiger flavissimus</v>
      </c>
    </row>
    <row r="7724" spans="1:14" x14ac:dyDescent="0.25">
      <c r="A7724" t="s">
        <v>9</v>
      </c>
      <c r="B7724" t="s">
        <v>1143</v>
      </c>
      <c r="C7724">
        <v>121.47948</v>
      </c>
      <c r="D7724">
        <v>22.63889</v>
      </c>
      <c r="E7724">
        <v>20221025</v>
      </c>
      <c r="F7724" t="s">
        <v>509</v>
      </c>
      <c r="G7724" t="s">
        <v>114</v>
      </c>
      <c r="H7724" t="s">
        <v>115</v>
      </c>
      <c r="I7724" t="s">
        <v>266</v>
      </c>
      <c r="J7724" t="s">
        <v>15</v>
      </c>
      <c r="K7724" t="str">
        <f>VLOOKUP(G7724,'[1]crosstable (6)'!$B:$C,2,FALSE)</f>
        <v>Chordata</v>
      </c>
      <c r="L7724" t="str">
        <f>VLOOKUP(H7724,'[1]crosstable (6)'!$D:$E,2,FALSE)</f>
        <v>Actinopterygii</v>
      </c>
      <c r="M7724" t="str">
        <f>VLOOKUP(I7724,'[1]crosstable (6)'!$H:$I,2,FALSE)</f>
        <v>Microdesmidae</v>
      </c>
      <c r="N7724" t="str">
        <f>VLOOKUP(F7724,'[1]crosstable (6)'!$A:$J,10,FALSE)</f>
        <v>Ptereleotris evides</v>
      </c>
    </row>
    <row r="7725" spans="1:14" x14ac:dyDescent="0.25">
      <c r="A7725" t="s">
        <v>9</v>
      </c>
      <c r="B7725" t="s">
        <v>1143</v>
      </c>
      <c r="C7725">
        <v>121.47948</v>
      </c>
      <c r="D7725">
        <v>22.63889</v>
      </c>
      <c r="E7725">
        <v>20221025</v>
      </c>
      <c r="F7725" t="s">
        <v>562</v>
      </c>
      <c r="G7725" t="s">
        <v>114</v>
      </c>
      <c r="H7725" t="s">
        <v>115</v>
      </c>
      <c r="I7725" t="s">
        <v>147</v>
      </c>
      <c r="J7725" t="s">
        <v>15</v>
      </c>
      <c r="K7725" t="str">
        <f>VLOOKUP(G7725,'[1]crosstable (6)'!$B:$C,2,FALSE)</f>
        <v>Chordata</v>
      </c>
      <c r="L7725" t="str">
        <f>VLOOKUP(H7725,'[1]crosstable (6)'!$D:$E,2,FALSE)</f>
        <v>Actinopterygii</v>
      </c>
      <c r="M7725" t="str">
        <f>VLOOKUP(I7725,'[1]crosstable (6)'!$H:$I,2,FALSE)</f>
        <v>Balistidae</v>
      </c>
      <c r="N7725" t="str">
        <f>VLOOKUP(F7725,'[1]crosstable (6)'!$A:$J,10,FALSE)</f>
        <v>Melichthys vidua</v>
      </c>
    </row>
    <row r="7726" spans="1:14" x14ac:dyDescent="0.25">
      <c r="A7726" t="s">
        <v>9</v>
      </c>
      <c r="B7726" t="s">
        <v>1143</v>
      </c>
      <c r="C7726">
        <v>121.47948</v>
      </c>
      <c r="D7726">
        <v>22.63889</v>
      </c>
      <c r="E7726">
        <v>20221025</v>
      </c>
      <c r="F7726" t="s">
        <v>182</v>
      </c>
      <c r="G7726" t="s">
        <v>114</v>
      </c>
      <c r="H7726" t="s">
        <v>115</v>
      </c>
      <c r="I7726" t="s">
        <v>119</v>
      </c>
      <c r="J7726" t="s">
        <v>15</v>
      </c>
      <c r="K7726" t="str">
        <f>VLOOKUP(G7726,'[1]crosstable (6)'!$B:$C,2,FALSE)</f>
        <v>Chordata</v>
      </c>
      <c r="L7726" t="str">
        <f>VLOOKUP(H7726,'[1]crosstable (6)'!$D:$E,2,FALSE)</f>
        <v>Actinopterygii</v>
      </c>
      <c r="M7726" t="str">
        <f>VLOOKUP(I7726,'[1]crosstable (6)'!$H:$I,2,FALSE)</f>
        <v>Pomacentridae</v>
      </c>
      <c r="N7726" t="str">
        <f>VLOOKUP(F7726,'[1]crosstable (6)'!$A:$J,10,FALSE)</f>
        <v>Chromis atripes</v>
      </c>
    </row>
    <row r="7727" spans="1:14" x14ac:dyDescent="0.25">
      <c r="A7727" t="s">
        <v>9</v>
      </c>
      <c r="B7727" t="s">
        <v>1143</v>
      </c>
      <c r="C7727">
        <v>121.47948</v>
      </c>
      <c r="D7727">
        <v>22.63889</v>
      </c>
      <c r="E7727">
        <v>20221025</v>
      </c>
      <c r="F7727" t="s">
        <v>332</v>
      </c>
      <c r="G7727" t="s">
        <v>114</v>
      </c>
      <c r="H7727" t="s">
        <v>115</v>
      </c>
      <c r="I7727" t="s">
        <v>333</v>
      </c>
      <c r="J7727" t="s">
        <v>15</v>
      </c>
      <c r="K7727" t="str">
        <f>VLOOKUP(G7727,'[1]crosstable (6)'!$B:$C,2,FALSE)</f>
        <v>Chordata</v>
      </c>
      <c r="L7727" t="str">
        <f>VLOOKUP(H7727,'[1]crosstable (6)'!$D:$E,2,FALSE)</f>
        <v>Actinopterygii</v>
      </c>
      <c r="M7727" t="str">
        <f>VLOOKUP(I7727,'[1]crosstable (6)'!$H:$I,2,FALSE)</f>
        <v>Haemulidae</v>
      </c>
      <c r="N7727" t="str">
        <f>VLOOKUP(F7727,'[1]crosstable (6)'!$A:$J,10,FALSE)</f>
        <v>Plectorhinchus picus</v>
      </c>
    </row>
    <row r="7728" spans="1:14" x14ac:dyDescent="0.25">
      <c r="A7728" t="s">
        <v>9</v>
      </c>
      <c r="B7728" t="s">
        <v>1143</v>
      </c>
      <c r="C7728">
        <v>121.47948</v>
      </c>
      <c r="D7728">
        <v>22.63889</v>
      </c>
      <c r="E7728">
        <v>20221025</v>
      </c>
      <c r="F7728" t="s">
        <v>185</v>
      </c>
      <c r="G7728" t="s">
        <v>114</v>
      </c>
      <c r="H7728" t="s">
        <v>115</v>
      </c>
      <c r="I7728" t="s">
        <v>116</v>
      </c>
      <c r="J7728" t="s">
        <v>15</v>
      </c>
      <c r="K7728" t="str">
        <f>VLOOKUP(G7728,'[1]crosstable (6)'!$B:$C,2,FALSE)</f>
        <v>Chordata</v>
      </c>
      <c r="L7728" t="str">
        <f>VLOOKUP(H7728,'[1]crosstable (6)'!$D:$E,2,FALSE)</f>
        <v>Actinopterygii</v>
      </c>
      <c r="M7728" t="str">
        <f>VLOOKUP(I7728,'[1]crosstable (6)'!$H:$I,2,FALSE)</f>
        <v>Labridae</v>
      </c>
      <c r="N7728" t="str">
        <f>VLOOKUP(F7728,'[1]crosstable (6)'!$A:$J,10,FALSE)</f>
        <v>Bodianus dictynna</v>
      </c>
    </row>
    <row r="7729" spans="1:14" x14ac:dyDescent="0.25">
      <c r="A7729" t="s">
        <v>9</v>
      </c>
      <c r="B7729" t="s">
        <v>1143</v>
      </c>
      <c r="C7729">
        <v>121.47948</v>
      </c>
      <c r="D7729">
        <v>22.63889</v>
      </c>
      <c r="E7729">
        <v>20221025</v>
      </c>
      <c r="F7729" t="s">
        <v>990</v>
      </c>
      <c r="G7729" t="s">
        <v>114</v>
      </c>
      <c r="H7729" t="s">
        <v>115</v>
      </c>
      <c r="I7729" t="s">
        <v>194</v>
      </c>
      <c r="J7729" t="s">
        <v>15</v>
      </c>
      <c r="K7729" t="str">
        <f>VLOOKUP(G7729,'[1]crosstable (6)'!$B:$C,2,FALSE)</f>
        <v>Chordata</v>
      </c>
      <c r="L7729" t="str">
        <f>VLOOKUP(H7729,'[1]crosstable (6)'!$D:$E,2,FALSE)</f>
        <v>Actinopterygii</v>
      </c>
      <c r="M7729" t="str">
        <f>VLOOKUP(I7729,'[1]crosstable (6)'!$H:$I,2,FALSE)</f>
        <v>Acanthuridae</v>
      </c>
      <c r="N7729" t="str">
        <f>VLOOKUP(F7729,'[1]crosstable (6)'!$A:$J,10,FALSE)</f>
        <v>Ctenochaetus striatus</v>
      </c>
    </row>
    <row r="7730" spans="1:14" x14ac:dyDescent="0.25">
      <c r="A7730" t="s">
        <v>9</v>
      </c>
      <c r="B7730" t="s">
        <v>1143</v>
      </c>
      <c r="C7730">
        <v>121.47948</v>
      </c>
      <c r="D7730">
        <v>22.63889</v>
      </c>
      <c r="E7730">
        <v>20221025</v>
      </c>
      <c r="F7730" t="s">
        <v>186</v>
      </c>
      <c r="G7730" t="s">
        <v>114</v>
      </c>
      <c r="H7730" t="s">
        <v>115</v>
      </c>
      <c r="I7730" t="s">
        <v>130</v>
      </c>
      <c r="J7730" t="s">
        <v>15</v>
      </c>
      <c r="K7730" t="str">
        <f>VLOOKUP(G7730,'[1]crosstable (6)'!$B:$C,2,FALSE)</f>
        <v>Chordata</v>
      </c>
      <c r="L7730" t="str">
        <f>VLOOKUP(H7730,'[1]crosstable (6)'!$D:$E,2,FALSE)</f>
        <v>Actinopterygii</v>
      </c>
      <c r="M7730" t="str">
        <f>VLOOKUP(I7730,'[1]crosstable (6)'!$H:$I,2,FALSE)</f>
        <v>Pomacanthidae</v>
      </c>
      <c r="N7730" t="str">
        <f>VLOOKUP(F7730,'[1]crosstable (6)'!$A:$J,10,FALSE)</f>
        <v>Centropyge vrolikii</v>
      </c>
    </row>
    <row r="7731" spans="1:14" x14ac:dyDescent="0.25">
      <c r="A7731" t="s">
        <v>9</v>
      </c>
      <c r="B7731" t="s">
        <v>1143</v>
      </c>
      <c r="C7731">
        <v>121.47948</v>
      </c>
      <c r="D7731">
        <v>22.63889</v>
      </c>
      <c r="E7731">
        <v>20221025</v>
      </c>
      <c r="F7731" t="s">
        <v>247</v>
      </c>
      <c r="G7731" t="s">
        <v>114</v>
      </c>
      <c r="H7731" t="s">
        <v>115</v>
      </c>
      <c r="I7731" t="s">
        <v>248</v>
      </c>
      <c r="J7731" t="s">
        <v>15</v>
      </c>
      <c r="K7731" t="str">
        <f>VLOOKUP(G7731,'[1]crosstable (6)'!$B:$C,2,FALSE)</f>
        <v>Chordata</v>
      </c>
      <c r="L7731" t="str">
        <f>VLOOKUP(H7731,'[1]crosstable (6)'!$D:$E,2,FALSE)</f>
        <v>Actinopterygii</v>
      </c>
      <c r="M7731" t="str">
        <f>VLOOKUP(I7731,'[1]crosstable (6)'!$H:$I,2,FALSE)</f>
        <v>Cirrhitidae</v>
      </c>
      <c r="N7731" t="str">
        <f>VLOOKUP(F7731,'[1]crosstable (6)'!$A:$J,10,FALSE)</f>
        <v>Paracirrhites forsteri</v>
      </c>
    </row>
    <row r="7732" spans="1:14" x14ac:dyDescent="0.25">
      <c r="A7732" t="s">
        <v>9</v>
      </c>
      <c r="B7732" t="s">
        <v>1143</v>
      </c>
      <c r="C7732">
        <v>121.47948</v>
      </c>
      <c r="D7732">
        <v>22.63889</v>
      </c>
      <c r="E7732">
        <v>20221025</v>
      </c>
      <c r="F7732" t="s">
        <v>187</v>
      </c>
      <c r="G7732" t="s">
        <v>114</v>
      </c>
      <c r="H7732" t="s">
        <v>115</v>
      </c>
      <c r="I7732" t="s">
        <v>122</v>
      </c>
      <c r="J7732" t="s">
        <v>15</v>
      </c>
      <c r="K7732" t="str">
        <f>VLOOKUP(G7732,'[1]crosstable (6)'!$B:$C,2,FALSE)</f>
        <v>Chordata</v>
      </c>
      <c r="L7732" t="str">
        <f>VLOOKUP(H7732,'[1]crosstable (6)'!$D:$E,2,FALSE)</f>
        <v>Actinopterygii</v>
      </c>
      <c r="M7732" t="str">
        <f>VLOOKUP(I7732,'[1]crosstable (6)'!$H:$I,2,FALSE)</f>
        <v>Scaridae</v>
      </c>
      <c r="N7732" t="str">
        <f>VLOOKUP(F7732,'[1]crosstable (6)'!$A:$J,10,FALSE)</f>
        <v>Scarus forsteni</v>
      </c>
    </row>
    <row r="7733" spans="1:14" x14ac:dyDescent="0.25">
      <c r="A7733" t="s">
        <v>9</v>
      </c>
      <c r="B7733" t="s">
        <v>1143</v>
      </c>
      <c r="C7733">
        <v>121.47948</v>
      </c>
      <c r="D7733">
        <v>22.63889</v>
      </c>
      <c r="E7733">
        <v>20221025</v>
      </c>
      <c r="F7733" t="s">
        <v>249</v>
      </c>
      <c r="G7733" t="s">
        <v>114</v>
      </c>
      <c r="H7733" t="s">
        <v>115</v>
      </c>
      <c r="I7733" t="s">
        <v>119</v>
      </c>
      <c r="J7733" t="s">
        <v>15</v>
      </c>
      <c r="K7733" t="str">
        <f>VLOOKUP(G7733,'[1]crosstable (6)'!$B:$C,2,FALSE)</f>
        <v>Chordata</v>
      </c>
      <c r="L7733" t="str">
        <f>VLOOKUP(H7733,'[1]crosstable (6)'!$D:$E,2,FALSE)</f>
        <v>Actinopterygii</v>
      </c>
      <c r="M7733" t="str">
        <f>VLOOKUP(I7733,'[1]crosstable (6)'!$H:$I,2,FALSE)</f>
        <v>Pomacentridae</v>
      </c>
      <c r="N7733" t="str">
        <f>VLOOKUP(F7733,'[1]crosstable (6)'!$A:$J,10,FALSE)</f>
        <v>Dascyllus reticulatus</v>
      </c>
    </row>
    <row r="7734" spans="1:14" x14ac:dyDescent="0.25">
      <c r="A7734" t="s">
        <v>9</v>
      </c>
      <c r="B7734" t="s">
        <v>1143</v>
      </c>
      <c r="C7734">
        <v>121.47948</v>
      </c>
      <c r="D7734">
        <v>22.63889</v>
      </c>
      <c r="E7734">
        <v>20221025</v>
      </c>
      <c r="F7734" t="s">
        <v>191</v>
      </c>
      <c r="G7734" t="s">
        <v>114</v>
      </c>
      <c r="H7734" t="s">
        <v>115</v>
      </c>
      <c r="I7734" t="s">
        <v>192</v>
      </c>
      <c r="J7734" t="s">
        <v>15</v>
      </c>
      <c r="K7734" t="str">
        <f>VLOOKUP(G7734,'[1]crosstable (6)'!$B:$C,2,FALSE)</f>
        <v>Chordata</v>
      </c>
      <c r="L7734" t="str">
        <f>VLOOKUP(H7734,'[1]crosstable (6)'!$D:$E,2,FALSE)</f>
        <v>Actinopterygii</v>
      </c>
      <c r="M7734" t="str">
        <f>VLOOKUP(I7734,'[1]crosstable (6)'!$H:$I,2,FALSE)</f>
        <v>Chaetodontidae</v>
      </c>
      <c r="N7734" t="str">
        <f>VLOOKUP(F7734,'[1]crosstable (6)'!$A:$J,10,FALSE)</f>
        <v>Chaetodon argentatus</v>
      </c>
    </row>
    <row r="7735" spans="1:14" x14ac:dyDescent="0.25">
      <c r="A7735" t="s">
        <v>9</v>
      </c>
      <c r="B7735" t="s">
        <v>1143</v>
      </c>
      <c r="C7735">
        <v>121.47948</v>
      </c>
      <c r="D7735">
        <v>22.63889</v>
      </c>
      <c r="E7735">
        <v>20221025</v>
      </c>
      <c r="F7735" t="s">
        <v>606</v>
      </c>
      <c r="G7735" t="s">
        <v>156</v>
      </c>
      <c r="H7735" t="s">
        <v>157</v>
      </c>
      <c r="I7735" t="s">
        <v>314</v>
      </c>
      <c r="J7735" t="s">
        <v>15</v>
      </c>
      <c r="K7735" t="str">
        <f>VLOOKUP(G7735,'[1]crosstable (6)'!$B:$C,2,FALSE)</f>
        <v>Mollusca</v>
      </c>
      <c r="L7735" t="str">
        <f>VLOOKUP(H7735,'[1]crosstable (6)'!$D:$E,2,FALSE)</f>
        <v>Gastropoda</v>
      </c>
      <c r="M7735" t="str">
        <f>VLOOKUP(I7735,'[1]crosstable (6)'!$H:$I,2,FALSE)</f>
        <v>Discodorididae</v>
      </c>
      <c r="N7735" t="str">
        <f>VLOOKUP(F7735,'[1]crosstable (6)'!$A:$J,10,FALSE)</f>
        <v>Halgerda sp.1</v>
      </c>
    </row>
    <row r="7736" spans="1:14" x14ac:dyDescent="0.25">
      <c r="A7736" t="s">
        <v>9</v>
      </c>
      <c r="B7736" t="s">
        <v>1143</v>
      </c>
      <c r="C7736">
        <v>121.47948</v>
      </c>
      <c r="D7736">
        <v>22.63889</v>
      </c>
      <c r="E7736">
        <v>20221025</v>
      </c>
      <c r="F7736" t="s">
        <v>193</v>
      </c>
      <c r="G7736" t="s">
        <v>114</v>
      </c>
      <c r="H7736" t="s">
        <v>115</v>
      </c>
      <c r="I7736" t="s">
        <v>194</v>
      </c>
      <c r="J7736" t="s">
        <v>15</v>
      </c>
      <c r="K7736" t="str">
        <f>VLOOKUP(G7736,'[1]crosstable (6)'!$B:$C,2,FALSE)</f>
        <v>Chordata</v>
      </c>
      <c r="L7736" t="str">
        <f>VLOOKUP(H7736,'[1]crosstable (6)'!$D:$E,2,FALSE)</f>
        <v>Actinopterygii</v>
      </c>
      <c r="M7736" t="str">
        <f>VLOOKUP(I7736,'[1]crosstable (6)'!$H:$I,2,FALSE)</f>
        <v>Acanthuridae</v>
      </c>
      <c r="N7736" t="str">
        <f>VLOOKUP(F7736,'[1]crosstable (6)'!$A:$J,10,FALSE)</f>
        <v>Acanthurus nigrofuscus</v>
      </c>
    </row>
    <row r="7737" spans="1:14" x14ac:dyDescent="0.25">
      <c r="A7737" t="s">
        <v>9</v>
      </c>
      <c r="B7737" t="s">
        <v>1143</v>
      </c>
      <c r="C7737">
        <v>121.47948</v>
      </c>
      <c r="D7737">
        <v>22.63889</v>
      </c>
      <c r="E7737">
        <v>20221025</v>
      </c>
      <c r="F7737" t="s">
        <v>335</v>
      </c>
      <c r="G7737" t="s">
        <v>114</v>
      </c>
      <c r="H7737" t="s">
        <v>115</v>
      </c>
      <c r="I7737" t="s">
        <v>192</v>
      </c>
      <c r="J7737" t="s">
        <v>15</v>
      </c>
      <c r="K7737" t="str">
        <f>VLOOKUP(G7737,'[1]crosstable (6)'!$B:$C,2,FALSE)</f>
        <v>Chordata</v>
      </c>
      <c r="L7737" t="str">
        <f>VLOOKUP(H7737,'[1]crosstable (6)'!$D:$E,2,FALSE)</f>
        <v>Actinopterygii</v>
      </c>
      <c r="M7737" t="str">
        <f>VLOOKUP(I7737,'[1]crosstable (6)'!$H:$I,2,FALSE)</f>
        <v>Chaetodontidae</v>
      </c>
      <c r="N7737" t="str">
        <f>VLOOKUP(F7737,'[1]crosstable (6)'!$A:$J,10,FALSE)</f>
        <v>Chaetodon ephippium</v>
      </c>
    </row>
    <row r="7738" spans="1:14" x14ac:dyDescent="0.25">
      <c r="A7738" t="s">
        <v>9</v>
      </c>
      <c r="B7738" t="s">
        <v>1143</v>
      </c>
      <c r="C7738">
        <v>121.47948</v>
      </c>
      <c r="D7738">
        <v>22.63889</v>
      </c>
      <c r="E7738">
        <v>20221025</v>
      </c>
      <c r="F7738" t="s">
        <v>572</v>
      </c>
      <c r="G7738" t="s">
        <v>114</v>
      </c>
      <c r="H7738" t="s">
        <v>115</v>
      </c>
      <c r="I7738" t="s">
        <v>141</v>
      </c>
      <c r="J7738" t="s">
        <v>15</v>
      </c>
      <c r="K7738" t="str">
        <f>VLOOKUP(G7738,'[1]crosstable (6)'!$B:$C,2,FALSE)</f>
        <v>Chordata</v>
      </c>
      <c r="L7738" t="str">
        <f>VLOOKUP(H7738,'[1]crosstable (6)'!$D:$E,2,FALSE)</f>
        <v>Actinopterygii</v>
      </c>
      <c r="M7738" t="str">
        <f>VLOOKUP(I7738,'[1]crosstable (6)'!$H:$I,2,FALSE)</f>
        <v>Serranidae</v>
      </c>
      <c r="N7738" t="str">
        <f>VLOOKUP(F7738,'[1]crosstable (6)'!$A:$J,10,FALSE)</f>
        <v>Epinephelus fasciatus</v>
      </c>
    </row>
    <row r="7739" spans="1:14" x14ac:dyDescent="0.25">
      <c r="A7739" t="s">
        <v>9</v>
      </c>
      <c r="B7739" t="s">
        <v>1143</v>
      </c>
      <c r="C7739">
        <v>121.47948</v>
      </c>
      <c r="D7739">
        <v>22.63889</v>
      </c>
      <c r="E7739">
        <v>20221025</v>
      </c>
      <c r="F7739" t="s">
        <v>273</v>
      </c>
      <c r="G7739" t="s">
        <v>114</v>
      </c>
      <c r="H7739" t="s">
        <v>115</v>
      </c>
      <c r="I7739" t="s">
        <v>122</v>
      </c>
      <c r="J7739" t="s">
        <v>15</v>
      </c>
      <c r="K7739" t="str">
        <f>VLOOKUP(G7739,'[1]crosstable (6)'!$B:$C,2,FALSE)</f>
        <v>Chordata</v>
      </c>
      <c r="L7739" t="str">
        <f>VLOOKUP(H7739,'[1]crosstable (6)'!$D:$E,2,FALSE)</f>
        <v>Actinopterygii</v>
      </c>
      <c r="M7739" t="str">
        <f>VLOOKUP(I7739,'[1]crosstable (6)'!$H:$I,2,FALSE)</f>
        <v>Scaridae</v>
      </c>
      <c r="N7739" t="str">
        <f>VLOOKUP(F7739,'[1]crosstable (6)'!$A:$J,10,FALSE)</f>
        <v>Scarus chameleon</v>
      </c>
    </row>
    <row r="7740" spans="1:14" x14ac:dyDescent="0.25">
      <c r="A7740" t="s">
        <v>9</v>
      </c>
      <c r="B7740" t="s">
        <v>1143</v>
      </c>
      <c r="C7740">
        <v>121.47948</v>
      </c>
      <c r="D7740">
        <v>22.63889</v>
      </c>
      <c r="E7740">
        <v>20221025</v>
      </c>
      <c r="F7740" t="s">
        <v>200</v>
      </c>
      <c r="G7740" t="s">
        <v>114</v>
      </c>
      <c r="H7740" t="s">
        <v>115</v>
      </c>
      <c r="I7740" t="s">
        <v>201</v>
      </c>
      <c r="J7740" t="s">
        <v>15</v>
      </c>
      <c r="K7740" t="str">
        <f>VLOOKUP(G7740,'[1]crosstable (6)'!$B:$C,2,FALSE)</f>
        <v>Chordata</v>
      </c>
      <c r="L7740" t="str">
        <f>VLOOKUP(H7740,'[1]crosstable (6)'!$D:$E,2,FALSE)</f>
        <v>Actinopterygii</v>
      </c>
      <c r="M7740" t="str">
        <f>VLOOKUP(I7740,'[1]crosstable (6)'!$H:$I,2,FALSE)</f>
        <v>Carangidae</v>
      </c>
      <c r="N7740" t="str">
        <f>VLOOKUP(F7740,'[1]crosstable (6)'!$A:$J,10,FALSE)</f>
        <v>Caranx melampygus</v>
      </c>
    </row>
    <row r="7741" spans="1:14" x14ac:dyDescent="0.25">
      <c r="A7741" t="s">
        <v>9</v>
      </c>
      <c r="B7741" t="s">
        <v>1143</v>
      </c>
      <c r="C7741">
        <v>121.47948</v>
      </c>
      <c r="D7741">
        <v>22.63889</v>
      </c>
      <c r="E7741">
        <v>20221025</v>
      </c>
      <c r="F7741" t="s">
        <v>254</v>
      </c>
      <c r="G7741" t="s">
        <v>114</v>
      </c>
      <c r="H7741" t="s">
        <v>115</v>
      </c>
      <c r="I7741" t="s">
        <v>119</v>
      </c>
      <c r="J7741" t="s">
        <v>15</v>
      </c>
      <c r="K7741" t="str">
        <f>VLOOKUP(G7741,'[1]crosstable (6)'!$B:$C,2,FALSE)</f>
        <v>Chordata</v>
      </c>
      <c r="L7741" t="str">
        <f>VLOOKUP(H7741,'[1]crosstable (6)'!$D:$E,2,FALSE)</f>
        <v>Actinopterygii</v>
      </c>
      <c r="M7741" t="str">
        <f>VLOOKUP(I7741,'[1]crosstable (6)'!$H:$I,2,FALSE)</f>
        <v>Pomacentridae</v>
      </c>
      <c r="N7741" t="str">
        <f>VLOOKUP(F7741,'[1]crosstable (6)'!$A:$J,10,FALSE)</f>
        <v>Chromis margaritifer</v>
      </c>
    </row>
    <row r="7742" spans="1:14" x14ac:dyDescent="0.25">
      <c r="A7742" t="s">
        <v>9</v>
      </c>
      <c r="B7742" t="s">
        <v>1143</v>
      </c>
      <c r="C7742">
        <v>121.47948</v>
      </c>
      <c r="D7742">
        <v>22.63889</v>
      </c>
      <c r="E7742">
        <v>20221025</v>
      </c>
      <c r="F7742" t="s">
        <v>203</v>
      </c>
      <c r="G7742" t="s">
        <v>114</v>
      </c>
      <c r="H7742" t="s">
        <v>115</v>
      </c>
      <c r="I7742" t="s">
        <v>116</v>
      </c>
      <c r="J7742" t="s">
        <v>15</v>
      </c>
      <c r="K7742" t="str">
        <f>VLOOKUP(G7742,'[1]crosstable (6)'!$B:$C,2,FALSE)</f>
        <v>Chordata</v>
      </c>
      <c r="L7742" t="str">
        <f>VLOOKUP(H7742,'[1]crosstable (6)'!$D:$E,2,FALSE)</f>
        <v>Actinopterygii</v>
      </c>
      <c r="M7742" t="str">
        <f>VLOOKUP(I7742,'[1]crosstable (6)'!$H:$I,2,FALSE)</f>
        <v>Labridae</v>
      </c>
      <c r="N7742" t="str">
        <f>VLOOKUP(F7742,'[1]crosstable (6)'!$A:$J,10,FALSE)</f>
        <v>Oxycheilinus bimaculatus</v>
      </c>
    </row>
    <row r="7743" spans="1:14" x14ac:dyDescent="0.25">
      <c r="A7743" t="s">
        <v>9</v>
      </c>
      <c r="B7743" t="s">
        <v>1143</v>
      </c>
      <c r="C7743">
        <v>121.47948</v>
      </c>
      <c r="D7743">
        <v>22.63889</v>
      </c>
      <c r="E7743">
        <v>20221025</v>
      </c>
      <c r="F7743" t="s">
        <v>205</v>
      </c>
      <c r="G7743" t="s">
        <v>114</v>
      </c>
      <c r="H7743" t="s">
        <v>115</v>
      </c>
      <c r="I7743" t="s">
        <v>130</v>
      </c>
      <c r="J7743" t="s">
        <v>15</v>
      </c>
      <c r="K7743" t="str">
        <f>VLOOKUP(G7743,'[1]crosstable (6)'!$B:$C,2,FALSE)</f>
        <v>Chordata</v>
      </c>
      <c r="L7743" t="str">
        <f>VLOOKUP(H7743,'[1]crosstable (6)'!$D:$E,2,FALSE)</f>
        <v>Actinopterygii</v>
      </c>
      <c r="M7743" t="str">
        <f>VLOOKUP(I7743,'[1]crosstable (6)'!$H:$I,2,FALSE)</f>
        <v>Pomacanthidae</v>
      </c>
      <c r="N7743" t="str">
        <f>VLOOKUP(F7743,'[1]crosstable (6)'!$A:$J,10,FALSE)</f>
        <v>Pygoplites diacanthus</v>
      </c>
    </row>
    <row r="7744" spans="1:14" x14ac:dyDescent="0.25">
      <c r="A7744" t="s">
        <v>9</v>
      </c>
      <c r="B7744" t="s">
        <v>1143</v>
      </c>
      <c r="C7744">
        <v>121.47948</v>
      </c>
      <c r="D7744">
        <v>22.63889</v>
      </c>
      <c r="E7744">
        <v>20221025</v>
      </c>
      <c r="F7744" t="s">
        <v>446</v>
      </c>
      <c r="G7744" t="s">
        <v>114</v>
      </c>
      <c r="H7744" t="s">
        <v>115</v>
      </c>
      <c r="I7744" t="s">
        <v>248</v>
      </c>
      <c r="J7744" t="s">
        <v>15</v>
      </c>
      <c r="K7744" t="str">
        <f>VLOOKUP(G7744,'[1]crosstable (6)'!$B:$C,2,FALSE)</f>
        <v>Chordata</v>
      </c>
      <c r="L7744" t="str">
        <f>VLOOKUP(H7744,'[1]crosstable (6)'!$D:$E,2,FALSE)</f>
        <v>Actinopterygii</v>
      </c>
      <c r="M7744" t="str">
        <f>VLOOKUP(I7744,'[1]crosstable (6)'!$H:$I,2,FALSE)</f>
        <v>Cirrhitidae</v>
      </c>
      <c r="N7744" t="str">
        <f>VLOOKUP(F7744,'[1]crosstable (6)'!$A:$J,10,FALSE)</f>
        <v>Cirrhitichthys falco</v>
      </c>
    </row>
    <row r="7745" spans="1:14" x14ac:dyDescent="0.25">
      <c r="A7745" t="s">
        <v>9</v>
      </c>
      <c r="B7745" t="s">
        <v>1143</v>
      </c>
      <c r="C7745">
        <v>121.47948</v>
      </c>
      <c r="D7745">
        <v>22.638894000000001</v>
      </c>
      <c r="E7745">
        <v>20211026</v>
      </c>
      <c r="F7745" t="s">
        <v>357</v>
      </c>
      <c r="G7745" t="s">
        <v>12</v>
      </c>
      <c r="H7745" t="s">
        <v>17</v>
      </c>
      <c r="I7745" t="s">
        <v>69</v>
      </c>
      <c r="J7745" t="s">
        <v>15</v>
      </c>
      <c r="K7745" t="str">
        <f>VLOOKUP(G7745,'[1]crosstable (6)'!$B:$C,2,FALSE)</f>
        <v>Cnidaria</v>
      </c>
      <c r="L7745" t="str">
        <f>VLOOKUP(H7745,'[1]crosstable (6)'!$D:$E,2,FALSE)</f>
        <v>Anthozoa</v>
      </c>
      <c r="M7745" t="str">
        <f>VLOOKUP(I7745,'[1]crosstable (6)'!$H:$I,2,FALSE)</f>
        <v>Dendrophylliidae</v>
      </c>
      <c r="N7745" t="str">
        <f>VLOOKUP(F7745,'[1]crosstable (6)'!$A:$J,10,FALSE)</f>
        <v>Tubastraea floreana</v>
      </c>
    </row>
    <row r="7746" spans="1:14" x14ac:dyDescent="0.25">
      <c r="A7746" t="s">
        <v>9</v>
      </c>
      <c r="B7746" t="s">
        <v>1143</v>
      </c>
      <c r="C7746">
        <v>121.47948</v>
      </c>
      <c r="D7746">
        <v>22.638894000000001</v>
      </c>
      <c r="E7746">
        <v>20211026</v>
      </c>
      <c r="F7746" t="s">
        <v>1153</v>
      </c>
      <c r="G7746" t="s">
        <v>12</v>
      </c>
      <c r="H7746" t="s">
        <v>17</v>
      </c>
      <c r="I7746" t="s">
        <v>52</v>
      </c>
      <c r="J7746" t="s">
        <v>15</v>
      </c>
      <c r="K7746" t="str">
        <f>VLOOKUP(G7746,'[1]crosstable (6)'!$B:$C,2,FALSE)</f>
        <v>Cnidaria</v>
      </c>
      <c r="L7746" t="str">
        <f>VLOOKUP(H7746,'[1]crosstable (6)'!$D:$E,2,FALSE)</f>
        <v>Anthozoa</v>
      </c>
      <c r="M7746" t="str">
        <f>VLOOKUP(I7746,'[1]crosstable (6)'!$H:$I,2,FALSE)</f>
        <v>Nephtheidae</v>
      </c>
      <c r="N7746" t="str">
        <f>VLOOKUP(F7746,'[1]crosstable (6)'!$A:$J,10,FALSE)</f>
        <v>Dendronephthya microspiculata</v>
      </c>
    </row>
    <row r="7747" spans="1:14" x14ac:dyDescent="0.25">
      <c r="A7747" t="s">
        <v>9</v>
      </c>
      <c r="B7747" t="s">
        <v>1143</v>
      </c>
      <c r="C7747">
        <v>121.47948</v>
      </c>
      <c r="D7747">
        <v>22.638894000000001</v>
      </c>
      <c r="E7747">
        <v>20211026</v>
      </c>
      <c r="F7747" t="s">
        <v>844</v>
      </c>
      <c r="G7747" t="s">
        <v>12</v>
      </c>
      <c r="H7747" t="s">
        <v>17</v>
      </c>
      <c r="I7747" t="s">
        <v>386</v>
      </c>
      <c r="J7747" t="s">
        <v>15</v>
      </c>
      <c r="K7747" t="str">
        <f>VLOOKUP(G7747,'[1]crosstable (6)'!$B:$C,2,FALSE)</f>
        <v>Cnidaria</v>
      </c>
      <c r="L7747" t="str">
        <f>VLOOKUP(H7747,'[1]crosstable (6)'!$D:$E,2,FALSE)</f>
        <v>Anthozoa</v>
      </c>
      <c r="M7747" t="str">
        <f>VLOOKUP(I7747,'[1]crosstable (6)'!$H:$I,2,FALSE)</f>
        <v>Sinulariidae</v>
      </c>
      <c r="N7747" t="str">
        <f>VLOOKUP(F7747,'[1]crosstable (6)'!$A:$J,10,FALSE)</f>
        <v>Sinularia nanolobata</v>
      </c>
    </row>
    <row r="7748" spans="1:14" x14ac:dyDescent="0.25">
      <c r="A7748" t="s">
        <v>9</v>
      </c>
      <c r="B7748" t="s">
        <v>1143</v>
      </c>
      <c r="C7748">
        <v>121.47948</v>
      </c>
      <c r="D7748">
        <v>22.638894000000001</v>
      </c>
      <c r="E7748">
        <v>20211026</v>
      </c>
      <c r="F7748" t="s">
        <v>461</v>
      </c>
      <c r="G7748" t="s">
        <v>12</v>
      </c>
      <c r="H7748" t="s">
        <v>17</v>
      </c>
      <c r="I7748" t="s">
        <v>20</v>
      </c>
      <c r="J7748" t="s">
        <v>15</v>
      </c>
      <c r="K7748" t="str">
        <f>VLOOKUP(G7748,'[1]crosstable (6)'!$B:$C,2,FALSE)</f>
        <v>Cnidaria</v>
      </c>
      <c r="L7748" t="str">
        <f>VLOOKUP(H7748,'[1]crosstable (6)'!$D:$E,2,FALSE)</f>
        <v>Anthozoa</v>
      </c>
      <c r="M7748" t="str">
        <f>VLOOKUP(I7748,'[1]crosstable (6)'!$H:$I,2,FALSE)</f>
        <v>Merulinidae</v>
      </c>
      <c r="N7748" t="str">
        <f>VLOOKUP(F7748,'[1]crosstable (6)'!$A:$J,10,FALSE)</f>
        <v>Cyphastrea microphthalma</v>
      </c>
    </row>
    <row r="7749" spans="1:14" x14ac:dyDescent="0.25">
      <c r="A7749" t="s">
        <v>9</v>
      </c>
      <c r="B7749" t="s">
        <v>1143</v>
      </c>
      <c r="C7749">
        <v>121.47948</v>
      </c>
      <c r="D7749">
        <v>22.638894000000001</v>
      </c>
      <c r="E7749">
        <v>20211026</v>
      </c>
      <c r="F7749" t="s">
        <v>682</v>
      </c>
      <c r="G7749" t="s">
        <v>12</v>
      </c>
      <c r="H7749" t="s">
        <v>17</v>
      </c>
      <c r="I7749" t="s">
        <v>77</v>
      </c>
      <c r="J7749" t="s">
        <v>15</v>
      </c>
      <c r="K7749" t="str">
        <f>VLOOKUP(G7749,'[1]crosstable (6)'!$B:$C,2,FALSE)</f>
        <v>Cnidaria</v>
      </c>
      <c r="L7749" t="str">
        <f>VLOOKUP(H7749,'[1]crosstable (6)'!$D:$E,2,FALSE)</f>
        <v>Anthozoa</v>
      </c>
      <c r="M7749" t="str">
        <f>VLOOKUP(I7749,'[1]crosstable (6)'!$H:$I,2,FALSE)</f>
        <v>Fungiidae</v>
      </c>
      <c r="N7749" t="str">
        <f>VLOOKUP(F7749,'[1]crosstable (6)'!$A:$J,10,FALSE)</f>
        <v>Lobactis scutaria</v>
      </c>
    </row>
    <row r="7750" spans="1:14" x14ac:dyDescent="0.25">
      <c r="A7750" t="s">
        <v>9</v>
      </c>
      <c r="B7750" t="s">
        <v>1143</v>
      </c>
      <c r="C7750">
        <v>121.47948</v>
      </c>
      <c r="D7750">
        <v>22.638894000000001</v>
      </c>
      <c r="E7750">
        <v>20211026</v>
      </c>
      <c r="F7750" t="s">
        <v>806</v>
      </c>
      <c r="G7750" t="s">
        <v>12</v>
      </c>
      <c r="H7750" t="s">
        <v>17</v>
      </c>
      <c r="I7750" t="s">
        <v>25</v>
      </c>
      <c r="J7750" t="s">
        <v>15</v>
      </c>
      <c r="K7750" t="str">
        <f>VLOOKUP(G7750,'[1]crosstable (6)'!$B:$C,2,FALSE)</f>
        <v>Cnidaria</v>
      </c>
      <c r="L7750" t="str">
        <f>VLOOKUP(H7750,'[1]crosstable (6)'!$D:$E,2,FALSE)</f>
        <v>Anthozoa</v>
      </c>
      <c r="M7750" t="str">
        <f>VLOOKUP(I7750,'[1]crosstable (6)'!$H:$I,2,FALSE)</f>
        <v>Acroporidae</v>
      </c>
      <c r="N7750" t="str">
        <f>VLOOKUP(F7750,'[1]crosstable (6)'!$A:$J,10,FALSE)</f>
        <v>Alveopora japonica</v>
      </c>
    </row>
    <row r="7751" spans="1:14" x14ac:dyDescent="0.25">
      <c r="A7751" t="s">
        <v>9</v>
      </c>
      <c r="B7751" t="s">
        <v>1143</v>
      </c>
      <c r="C7751">
        <v>121.47948</v>
      </c>
      <c r="D7751">
        <v>22.638894000000001</v>
      </c>
      <c r="E7751">
        <v>20211026</v>
      </c>
      <c r="F7751" t="s">
        <v>26</v>
      </c>
      <c r="G7751" t="s">
        <v>12</v>
      </c>
      <c r="H7751" t="s">
        <v>17</v>
      </c>
      <c r="I7751" t="s">
        <v>20</v>
      </c>
      <c r="J7751" t="s">
        <v>15</v>
      </c>
      <c r="K7751" t="str">
        <f>VLOOKUP(G7751,'[1]crosstable (6)'!$B:$C,2,FALSE)</f>
        <v>Cnidaria</v>
      </c>
      <c r="L7751" t="str">
        <f>VLOOKUP(H7751,'[1]crosstable (6)'!$D:$E,2,FALSE)</f>
        <v>Anthozoa</v>
      </c>
      <c r="M7751" t="str">
        <f>VLOOKUP(I7751,'[1]crosstable (6)'!$H:$I,2,FALSE)</f>
        <v>Merulinidae</v>
      </c>
      <c r="N7751" t="str">
        <f>VLOOKUP(F7751,'[1]crosstable (6)'!$A:$J,10,FALSE)</f>
        <v>Platygyra lamellina</v>
      </c>
    </row>
    <row r="7752" spans="1:14" x14ac:dyDescent="0.25">
      <c r="A7752" t="s">
        <v>9</v>
      </c>
      <c r="B7752" t="s">
        <v>1143</v>
      </c>
      <c r="C7752">
        <v>121.47948</v>
      </c>
      <c r="D7752">
        <v>22.638894000000001</v>
      </c>
      <c r="E7752">
        <v>20211026</v>
      </c>
      <c r="F7752" t="s">
        <v>98</v>
      </c>
      <c r="G7752" t="s">
        <v>12</v>
      </c>
      <c r="H7752" t="s">
        <v>17</v>
      </c>
      <c r="I7752" t="s">
        <v>22</v>
      </c>
      <c r="J7752" t="s">
        <v>15</v>
      </c>
      <c r="K7752" t="str">
        <f>VLOOKUP(G7752,'[1]crosstable (6)'!$B:$C,2,FALSE)</f>
        <v>Cnidaria</v>
      </c>
      <c r="L7752" t="str">
        <f>VLOOKUP(H7752,'[1]crosstable (6)'!$D:$E,2,FALSE)</f>
        <v>Anthozoa</v>
      </c>
      <c r="M7752" t="str">
        <f>VLOOKUP(I7752,'[1]crosstable (6)'!$H:$I,2,FALSE)</f>
        <v>Poritidae</v>
      </c>
      <c r="N7752" t="str">
        <f>VLOOKUP(F7752,'[1]crosstable (6)'!$A:$J,10,FALSE)</f>
        <v>Bernardpora stutchburyi</v>
      </c>
    </row>
    <row r="7753" spans="1:14" x14ac:dyDescent="0.25">
      <c r="A7753" t="s">
        <v>9</v>
      </c>
      <c r="B7753" t="s">
        <v>1143</v>
      </c>
      <c r="C7753">
        <v>121.47948</v>
      </c>
      <c r="D7753">
        <v>22.638894000000001</v>
      </c>
      <c r="E7753">
        <v>20211026</v>
      </c>
      <c r="F7753" t="s">
        <v>369</v>
      </c>
      <c r="G7753" t="s">
        <v>12</v>
      </c>
      <c r="H7753" t="s">
        <v>17</v>
      </c>
      <c r="I7753" t="s">
        <v>43</v>
      </c>
      <c r="J7753" t="s">
        <v>15</v>
      </c>
      <c r="K7753" t="str">
        <f>VLOOKUP(G7753,'[1]crosstable (6)'!$B:$C,2,FALSE)</f>
        <v>Cnidaria</v>
      </c>
      <c r="L7753" t="str">
        <f>VLOOKUP(H7753,'[1]crosstable (6)'!$D:$E,2,FALSE)</f>
        <v>Anthozoa</v>
      </c>
      <c r="M7753" t="str">
        <f>VLOOKUP(I7753,'[1]crosstable (6)'!$H:$I,2,FALSE)</f>
        <v>Pocilloporidae</v>
      </c>
      <c r="N7753" t="str">
        <f>VLOOKUP(F7753,'[1]crosstable (6)'!$A:$J,10,FALSE)</f>
        <v>Pocillopora grandis</v>
      </c>
    </row>
    <row r="7754" spans="1:14" x14ac:dyDescent="0.25">
      <c r="A7754" t="s">
        <v>9</v>
      </c>
      <c r="B7754" t="s">
        <v>1143</v>
      </c>
      <c r="C7754">
        <v>121.47948</v>
      </c>
      <c r="D7754">
        <v>22.638894000000001</v>
      </c>
      <c r="E7754">
        <v>20211026</v>
      </c>
      <c r="F7754" t="s">
        <v>27</v>
      </c>
      <c r="G7754" t="s">
        <v>12</v>
      </c>
      <c r="H7754" t="s">
        <v>13</v>
      </c>
      <c r="I7754" t="s">
        <v>28</v>
      </c>
      <c r="J7754" t="s">
        <v>15</v>
      </c>
      <c r="K7754" t="str">
        <f>VLOOKUP(G7754,'[1]crosstable (6)'!$B:$C,2,FALSE)</f>
        <v>Cnidaria</v>
      </c>
      <c r="L7754" t="str">
        <f>VLOOKUP(H7754,'[1]crosstable (6)'!$D:$E,2,FALSE)</f>
        <v>Hydrozoa</v>
      </c>
      <c r="M7754" t="str">
        <f>VLOOKUP(I7754,'[1]crosstable (6)'!$H:$I,2,FALSE)</f>
        <v>Milleporidae</v>
      </c>
      <c r="N7754" t="str">
        <f>VLOOKUP(F7754,'[1]crosstable (6)'!$A:$J,10,FALSE)</f>
        <v>Millepora exaesa</v>
      </c>
    </row>
    <row r="7755" spans="1:14" x14ac:dyDescent="0.25">
      <c r="A7755" t="s">
        <v>9</v>
      </c>
      <c r="B7755" t="s">
        <v>1143</v>
      </c>
      <c r="C7755">
        <v>121.47948</v>
      </c>
      <c r="D7755">
        <v>22.638894000000001</v>
      </c>
      <c r="E7755">
        <v>20211026</v>
      </c>
      <c r="F7755" t="s">
        <v>873</v>
      </c>
      <c r="G7755" t="s">
        <v>12</v>
      </c>
      <c r="H7755" t="s">
        <v>17</v>
      </c>
      <c r="I7755" t="s">
        <v>43</v>
      </c>
      <c r="J7755" t="s">
        <v>15</v>
      </c>
      <c r="K7755" t="str">
        <f>VLOOKUP(G7755,'[1]crosstable (6)'!$B:$C,2,FALSE)</f>
        <v>Cnidaria</v>
      </c>
      <c r="L7755" t="str">
        <f>VLOOKUP(H7755,'[1]crosstable (6)'!$D:$E,2,FALSE)</f>
        <v>Anthozoa</v>
      </c>
      <c r="M7755" t="str">
        <f>VLOOKUP(I7755,'[1]crosstable (6)'!$H:$I,2,FALSE)</f>
        <v>Pocilloporidae</v>
      </c>
      <c r="N7755" t="str">
        <f>VLOOKUP(F7755,'[1]crosstable (6)'!$A:$J,10,FALSE)</f>
        <v>Pocillopora woodjonesi</v>
      </c>
    </row>
    <row r="7756" spans="1:14" x14ac:dyDescent="0.25">
      <c r="A7756" t="s">
        <v>9</v>
      </c>
      <c r="B7756" t="s">
        <v>1143</v>
      </c>
      <c r="C7756">
        <v>121.47948</v>
      </c>
      <c r="D7756">
        <v>22.638894000000001</v>
      </c>
      <c r="E7756">
        <v>20211026</v>
      </c>
      <c r="F7756" t="s">
        <v>371</v>
      </c>
      <c r="G7756" t="s">
        <v>12</v>
      </c>
      <c r="H7756" t="s">
        <v>17</v>
      </c>
      <c r="I7756" t="s">
        <v>22</v>
      </c>
      <c r="J7756" t="s">
        <v>15</v>
      </c>
      <c r="K7756" t="str">
        <f>VLOOKUP(G7756,'[1]crosstable (6)'!$B:$C,2,FALSE)</f>
        <v>Cnidaria</v>
      </c>
      <c r="L7756" t="str">
        <f>VLOOKUP(H7756,'[1]crosstable (6)'!$D:$E,2,FALSE)</f>
        <v>Anthozoa</v>
      </c>
      <c r="M7756" t="str">
        <f>VLOOKUP(I7756,'[1]crosstable (6)'!$H:$I,2,FALSE)</f>
        <v>Poritidae</v>
      </c>
      <c r="N7756" t="str">
        <f>VLOOKUP(F7756,'[1]crosstable (6)'!$A:$J,10,FALSE)</f>
        <v>Porites lichen</v>
      </c>
    </row>
    <row r="7757" spans="1:14" x14ac:dyDescent="0.25">
      <c r="A7757" t="s">
        <v>9</v>
      </c>
      <c r="B7757" t="s">
        <v>1143</v>
      </c>
      <c r="C7757">
        <v>121.47948</v>
      </c>
      <c r="D7757">
        <v>22.638894000000001</v>
      </c>
      <c r="E7757">
        <v>20211026</v>
      </c>
      <c r="F7757" t="s">
        <v>1154</v>
      </c>
      <c r="G7757" t="s">
        <v>12</v>
      </c>
      <c r="H7757" t="s">
        <v>17</v>
      </c>
      <c r="I7757" t="s">
        <v>719</v>
      </c>
      <c r="J7757" t="s">
        <v>15</v>
      </c>
      <c r="K7757" t="str">
        <f>VLOOKUP(G7757,'[1]crosstable (6)'!$B:$C,2,FALSE)</f>
        <v>Cnidaria</v>
      </c>
      <c r="L7757" t="str">
        <f>VLOOKUP(H7757,'[1]crosstable (6)'!$D:$E,2,FALSE)</f>
        <v>Anthozoa</v>
      </c>
      <c r="M7757" t="str">
        <f>VLOOKUP(I7757,'[1]crosstable (6)'!$H:$I,2,FALSE)</f>
        <v>Isididae</v>
      </c>
      <c r="N7757" t="str">
        <f>VLOOKUP(F7757,'[1]crosstable (6)'!$A:$J,10,FALSE)</f>
        <v>Isis sp.1</v>
      </c>
    </row>
    <row r="7758" spans="1:14" x14ac:dyDescent="0.25">
      <c r="A7758" t="s">
        <v>9</v>
      </c>
      <c r="B7758" t="s">
        <v>1143</v>
      </c>
      <c r="C7758">
        <v>121.47948</v>
      </c>
      <c r="D7758">
        <v>22.638894000000001</v>
      </c>
      <c r="E7758">
        <v>20211026</v>
      </c>
      <c r="F7758" t="s">
        <v>33</v>
      </c>
      <c r="G7758" t="s">
        <v>12</v>
      </c>
      <c r="H7758" t="s">
        <v>17</v>
      </c>
      <c r="I7758" t="s">
        <v>34</v>
      </c>
      <c r="J7758" t="s">
        <v>15</v>
      </c>
      <c r="K7758" t="str">
        <f>VLOOKUP(G7758,'[1]crosstable (6)'!$B:$C,2,FALSE)</f>
        <v>Cnidaria</v>
      </c>
      <c r="L7758" t="str">
        <f>VLOOKUP(H7758,'[1]crosstable (6)'!$D:$E,2,FALSE)</f>
        <v>Anthozoa</v>
      </c>
      <c r="M7758" t="str">
        <f>VLOOKUP(I7758,'[1]crosstable (6)'!$H:$I,2,FALSE)</f>
        <v>Clavulariidae</v>
      </c>
      <c r="N7758" t="str">
        <f>VLOOKUP(F7758,'[1]crosstable (6)'!$A:$J,10,FALSE)</f>
        <v>Clavularia sp.1</v>
      </c>
    </row>
    <row r="7759" spans="1:14" x14ac:dyDescent="0.25">
      <c r="A7759" t="s">
        <v>9</v>
      </c>
      <c r="B7759" t="s">
        <v>1143</v>
      </c>
      <c r="C7759">
        <v>121.47948</v>
      </c>
      <c r="D7759">
        <v>22.638894000000001</v>
      </c>
      <c r="E7759">
        <v>20211026</v>
      </c>
      <c r="F7759" t="s">
        <v>686</v>
      </c>
      <c r="G7759" t="s">
        <v>12</v>
      </c>
      <c r="H7759" t="s">
        <v>17</v>
      </c>
      <c r="I7759" t="s">
        <v>34</v>
      </c>
      <c r="J7759" t="s">
        <v>15</v>
      </c>
      <c r="K7759" t="str">
        <f>VLOOKUP(G7759,'[1]crosstable (6)'!$B:$C,2,FALSE)</f>
        <v>Cnidaria</v>
      </c>
      <c r="L7759" t="str">
        <f>VLOOKUP(H7759,'[1]crosstable (6)'!$D:$E,2,FALSE)</f>
        <v>Anthozoa</v>
      </c>
      <c r="M7759" t="str">
        <f>VLOOKUP(I7759,'[1]crosstable (6)'!$H:$I,2,FALSE)</f>
        <v>Clavulariidae</v>
      </c>
      <c r="N7759" t="str">
        <f>VLOOKUP(F7759,'[1]crosstable (6)'!$A:$J,10,FALSE)</f>
        <v>Clavularia sp.2</v>
      </c>
    </row>
    <row r="7760" spans="1:14" x14ac:dyDescent="0.25">
      <c r="A7760" t="s">
        <v>9</v>
      </c>
      <c r="B7760" t="s">
        <v>1143</v>
      </c>
      <c r="C7760">
        <v>121.47948</v>
      </c>
      <c r="D7760">
        <v>22.638894000000001</v>
      </c>
      <c r="E7760">
        <v>20211026</v>
      </c>
      <c r="F7760" t="s">
        <v>99</v>
      </c>
      <c r="G7760" t="s">
        <v>12</v>
      </c>
      <c r="H7760" t="s">
        <v>13</v>
      </c>
      <c r="I7760" t="s">
        <v>100</v>
      </c>
      <c r="J7760" t="s">
        <v>15</v>
      </c>
      <c r="K7760" t="str">
        <f>VLOOKUP(G7760,'[1]crosstable (6)'!$B:$C,2,FALSE)</f>
        <v>Cnidaria</v>
      </c>
      <c r="L7760" t="str">
        <f>VLOOKUP(H7760,'[1]crosstable (6)'!$D:$E,2,FALSE)</f>
        <v>Hydrozoa</v>
      </c>
      <c r="M7760" t="str">
        <f>VLOOKUP(I7760,'[1]crosstable (6)'!$H:$I,2,FALSE)</f>
        <v>Aglaopheniidae</v>
      </c>
      <c r="N7760" t="str">
        <f>VLOOKUP(F7760,'[1]crosstable (6)'!$A:$J,10,FALSE)</f>
        <v>Aglaophenia sp.1</v>
      </c>
    </row>
    <row r="7761" spans="1:14" x14ac:dyDescent="0.25">
      <c r="A7761" t="s">
        <v>9</v>
      </c>
      <c r="B7761" t="s">
        <v>1143</v>
      </c>
      <c r="C7761">
        <v>121.47948</v>
      </c>
      <c r="D7761">
        <v>22.638894000000001</v>
      </c>
      <c r="E7761">
        <v>20211026</v>
      </c>
      <c r="F7761" t="s">
        <v>1155</v>
      </c>
      <c r="G7761" t="s">
        <v>12</v>
      </c>
      <c r="H7761" t="s">
        <v>17</v>
      </c>
      <c r="I7761" t="s">
        <v>355</v>
      </c>
      <c r="J7761" t="s">
        <v>15</v>
      </c>
      <c r="K7761" t="str">
        <f>VLOOKUP(G7761,'[1]crosstable (6)'!$B:$C,2,FALSE)</f>
        <v>Cnidaria</v>
      </c>
      <c r="L7761" t="str">
        <f>VLOOKUP(H7761,'[1]crosstable (6)'!$D:$E,2,FALSE)</f>
        <v>Anthozoa</v>
      </c>
      <c r="M7761" t="str">
        <f>VLOOKUP(I7761,'[1]crosstable (6)'!$H:$I,2,FALSE)</f>
        <v>Paramuriceidae</v>
      </c>
      <c r="N7761" t="str">
        <f>VLOOKUP(F7761,'[1]crosstable (6)'!$A:$J,10,FALSE)</f>
        <v>Paraplexaura sp.1</v>
      </c>
    </row>
    <row r="7762" spans="1:14" x14ac:dyDescent="0.25">
      <c r="A7762" t="s">
        <v>9</v>
      </c>
      <c r="B7762" t="s">
        <v>1143</v>
      </c>
      <c r="C7762">
        <v>121.47948</v>
      </c>
      <c r="D7762">
        <v>22.638894000000001</v>
      </c>
      <c r="E7762">
        <v>20211026</v>
      </c>
      <c r="F7762" t="s">
        <v>376</v>
      </c>
      <c r="G7762" t="s">
        <v>12</v>
      </c>
      <c r="H7762" t="s">
        <v>17</v>
      </c>
      <c r="I7762" t="s">
        <v>377</v>
      </c>
      <c r="J7762" t="s">
        <v>15</v>
      </c>
      <c r="K7762" t="str">
        <f>VLOOKUP(G7762,'[1]crosstable (6)'!$B:$C,2,FALSE)</f>
        <v>Cnidaria</v>
      </c>
      <c r="L7762" t="str">
        <f>VLOOKUP(H7762,'[1]crosstable (6)'!$D:$E,2,FALSE)</f>
        <v>Anthozoa</v>
      </c>
      <c r="M7762" t="str">
        <f>VLOOKUP(I7762,'[1]crosstable (6)'!$H:$I,2,FALSE)</f>
        <v>Heteractidae</v>
      </c>
      <c r="N7762" t="str">
        <f>VLOOKUP(F7762,'[1]crosstable (6)'!$A:$J,10,FALSE)</f>
        <v>Radianthus magnifica</v>
      </c>
    </row>
    <row r="7763" spans="1:14" x14ac:dyDescent="0.25">
      <c r="A7763" t="s">
        <v>9</v>
      </c>
      <c r="B7763" t="s">
        <v>1143</v>
      </c>
      <c r="C7763">
        <v>121.47948</v>
      </c>
      <c r="D7763">
        <v>22.638894000000001</v>
      </c>
      <c r="E7763">
        <v>20211026</v>
      </c>
      <c r="F7763" t="s">
        <v>37</v>
      </c>
      <c r="G7763" t="s">
        <v>12</v>
      </c>
      <c r="H7763" t="s">
        <v>17</v>
      </c>
      <c r="I7763" t="s">
        <v>25</v>
      </c>
      <c r="J7763" t="s">
        <v>15</v>
      </c>
      <c r="K7763" t="str">
        <f>VLOOKUP(G7763,'[1]crosstable (6)'!$B:$C,2,FALSE)</f>
        <v>Cnidaria</v>
      </c>
      <c r="L7763" t="str">
        <f>VLOOKUP(H7763,'[1]crosstable (6)'!$D:$E,2,FALSE)</f>
        <v>Anthozoa</v>
      </c>
      <c r="M7763" t="str">
        <f>VLOOKUP(I7763,'[1]crosstable (6)'!$H:$I,2,FALSE)</f>
        <v>Acroporidae</v>
      </c>
      <c r="N7763" t="str">
        <f>VLOOKUP(F7763,'[1]crosstable (6)'!$A:$J,10,FALSE)</f>
        <v>Acropora divaricata</v>
      </c>
    </row>
    <row r="7764" spans="1:14" x14ac:dyDescent="0.25">
      <c r="A7764" t="s">
        <v>9</v>
      </c>
      <c r="B7764" t="s">
        <v>1143</v>
      </c>
      <c r="C7764">
        <v>121.47948</v>
      </c>
      <c r="D7764">
        <v>22.638894000000001</v>
      </c>
      <c r="E7764">
        <v>20211026</v>
      </c>
      <c r="F7764" t="s">
        <v>688</v>
      </c>
      <c r="G7764" t="s">
        <v>12</v>
      </c>
      <c r="H7764" t="s">
        <v>13</v>
      </c>
      <c r="I7764" t="s">
        <v>28</v>
      </c>
      <c r="J7764" t="s">
        <v>15</v>
      </c>
      <c r="K7764" t="str">
        <f>VLOOKUP(G7764,'[1]crosstable (6)'!$B:$C,2,FALSE)</f>
        <v>Cnidaria</v>
      </c>
      <c r="L7764" t="str">
        <f>VLOOKUP(H7764,'[1]crosstable (6)'!$D:$E,2,FALSE)</f>
        <v>Hydrozoa</v>
      </c>
      <c r="M7764" t="str">
        <f>VLOOKUP(I7764,'[1]crosstable (6)'!$H:$I,2,FALSE)</f>
        <v>Milleporidae</v>
      </c>
      <c r="N7764" t="str">
        <f>VLOOKUP(F7764,'[1]crosstable (6)'!$A:$J,10,FALSE)</f>
        <v>Millepora tenera</v>
      </c>
    </row>
    <row r="7765" spans="1:14" x14ac:dyDescent="0.25">
      <c r="A7765" t="s">
        <v>9</v>
      </c>
      <c r="B7765" t="s">
        <v>1143</v>
      </c>
      <c r="C7765">
        <v>121.47948</v>
      </c>
      <c r="D7765">
        <v>22.638894000000001</v>
      </c>
      <c r="E7765">
        <v>20211026</v>
      </c>
      <c r="F7765" t="s">
        <v>714</v>
      </c>
      <c r="G7765" t="s">
        <v>12</v>
      </c>
      <c r="H7765" t="s">
        <v>13</v>
      </c>
      <c r="I7765" t="s">
        <v>28</v>
      </c>
      <c r="J7765" t="s">
        <v>15</v>
      </c>
      <c r="K7765" t="str">
        <f>VLOOKUP(G7765,'[1]crosstable (6)'!$B:$C,2,FALSE)</f>
        <v>Cnidaria</v>
      </c>
      <c r="L7765" t="str">
        <f>VLOOKUP(H7765,'[1]crosstable (6)'!$D:$E,2,FALSE)</f>
        <v>Hydrozoa</v>
      </c>
      <c r="M7765" t="str">
        <f>VLOOKUP(I7765,'[1]crosstable (6)'!$H:$I,2,FALSE)</f>
        <v>Milleporidae</v>
      </c>
      <c r="N7765" t="str">
        <f>VLOOKUP(F7765,'[1]crosstable (6)'!$A:$J,10,FALSE)</f>
        <v>Millepora platyphylla</v>
      </c>
    </row>
    <row r="7766" spans="1:14" x14ac:dyDescent="0.25">
      <c r="A7766" t="s">
        <v>9</v>
      </c>
      <c r="B7766" t="s">
        <v>1143</v>
      </c>
      <c r="C7766">
        <v>121.47948</v>
      </c>
      <c r="D7766">
        <v>22.638894000000001</v>
      </c>
      <c r="E7766">
        <v>20211026</v>
      </c>
      <c r="F7766" t="s">
        <v>794</v>
      </c>
      <c r="G7766" t="s">
        <v>12</v>
      </c>
      <c r="H7766" t="s">
        <v>17</v>
      </c>
      <c r="I7766" t="s">
        <v>25</v>
      </c>
      <c r="J7766" t="s">
        <v>15</v>
      </c>
      <c r="K7766" t="str">
        <f>VLOOKUP(G7766,'[1]crosstable (6)'!$B:$C,2,FALSE)</f>
        <v>Cnidaria</v>
      </c>
      <c r="L7766" t="str">
        <f>VLOOKUP(H7766,'[1]crosstable (6)'!$D:$E,2,FALSE)</f>
        <v>Anthozoa</v>
      </c>
      <c r="M7766" t="str">
        <f>VLOOKUP(I7766,'[1]crosstable (6)'!$H:$I,2,FALSE)</f>
        <v>Acroporidae</v>
      </c>
      <c r="N7766" t="str">
        <f>VLOOKUP(F7766,'[1]crosstable (6)'!$A:$J,10,FALSE)</f>
        <v>Montipora undata</v>
      </c>
    </row>
    <row r="7767" spans="1:14" x14ac:dyDescent="0.25">
      <c r="A7767" t="s">
        <v>9</v>
      </c>
      <c r="B7767" t="s">
        <v>1143</v>
      </c>
      <c r="C7767">
        <v>121.47948</v>
      </c>
      <c r="D7767">
        <v>22.638894000000001</v>
      </c>
      <c r="E7767">
        <v>20211026</v>
      </c>
      <c r="F7767" t="s">
        <v>781</v>
      </c>
      <c r="G7767" t="s">
        <v>12</v>
      </c>
      <c r="H7767" t="s">
        <v>17</v>
      </c>
      <c r="I7767" t="s">
        <v>782</v>
      </c>
      <c r="J7767" t="s">
        <v>15</v>
      </c>
      <c r="K7767" t="str">
        <f>VLOOKUP(G7767,'[1]crosstable (6)'!$B:$C,2,FALSE)</f>
        <v>Cnidaria</v>
      </c>
      <c r="L7767" t="str">
        <f>VLOOKUP(H7767,'[1]crosstable (6)'!$D:$E,2,FALSE)</f>
        <v>Anthozoa</v>
      </c>
      <c r="M7767" t="str">
        <f>VLOOKUP(I7767,'[1]crosstable (6)'!$H:$I,2,FALSE)</f>
        <v>Capnellidae</v>
      </c>
      <c r="N7767" t="str">
        <f>VLOOKUP(F7767,'[1]crosstable (6)'!$A:$J,10,FALSE)</f>
        <v>Capnella sp.1</v>
      </c>
    </row>
    <row r="7768" spans="1:14" x14ac:dyDescent="0.25">
      <c r="A7768" t="s">
        <v>9</v>
      </c>
      <c r="B7768" t="s">
        <v>1143</v>
      </c>
      <c r="C7768">
        <v>121.47948</v>
      </c>
      <c r="D7768">
        <v>22.638894000000001</v>
      </c>
      <c r="E7768">
        <v>20211026</v>
      </c>
      <c r="F7768" t="s">
        <v>816</v>
      </c>
      <c r="G7768" t="s">
        <v>12</v>
      </c>
      <c r="H7768" t="s">
        <v>17</v>
      </c>
      <c r="I7768" t="s">
        <v>73</v>
      </c>
      <c r="J7768" t="s">
        <v>15</v>
      </c>
      <c r="K7768" t="str">
        <f>VLOOKUP(G7768,'[1]crosstable (6)'!$B:$C,2,FALSE)</f>
        <v>Cnidaria</v>
      </c>
      <c r="L7768" t="str">
        <f>VLOOKUP(H7768,'[1]crosstable (6)'!$D:$E,2,FALSE)</f>
        <v>Anthozoa</v>
      </c>
      <c r="M7768" t="str">
        <f>VLOOKUP(I7768,'[1]crosstable (6)'!$H:$I,2,FALSE)</f>
        <v>Agariciidae</v>
      </c>
      <c r="N7768" t="str">
        <f>VLOOKUP(F7768,'[1]crosstable (6)'!$A:$J,10,FALSE)</f>
        <v>Pavona duerdeni</v>
      </c>
    </row>
    <row r="7769" spans="1:14" x14ac:dyDescent="0.25">
      <c r="A7769" t="s">
        <v>9</v>
      </c>
      <c r="B7769" t="s">
        <v>1143</v>
      </c>
      <c r="C7769">
        <v>121.47948</v>
      </c>
      <c r="D7769">
        <v>22.638894000000001</v>
      </c>
      <c r="E7769">
        <v>20211026</v>
      </c>
      <c r="F7769" t="s">
        <v>598</v>
      </c>
      <c r="G7769" t="s">
        <v>12</v>
      </c>
      <c r="H7769" t="s">
        <v>17</v>
      </c>
      <c r="I7769" t="s">
        <v>67</v>
      </c>
      <c r="J7769" t="s">
        <v>15</v>
      </c>
      <c r="K7769" t="str">
        <f>VLOOKUP(G7769,'[1]crosstable (6)'!$B:$C,2,FALSE)</f>
        <v>Cnidaria</v>
      </c>
      <c r="L7769" t="str">
        <f>VLOOKUP(H7769,'[1]crosstable (6)'!$D:$E,2,FALSE)</f>
        <v>Anthozoa</v>
      </c>
      <c r="M7769" t="str">
        <f>VLOOKUP(I7769,'[1]crosstable (6)'!$H:$I,2,FALSE)</f>
        <v>Euphylliidae</v>
      </c>
      <c r="N7769" t="str">
        <f>VLOOKUP(F7769,'[1]crosstable (6)'!$A:$J,10,FALSE)</f>
        <v>Galaxea astreata</v>
      </c>
    </row>
    <row r="7770" spans="1:14" x14ac:dyDescent="0.25">
      <c r="A7770" t="s">
        <v>9</v>
      </c>
      <c r="B7770" t="s">
        <v>1143</v>
      </c>
      <c r="C7770">
        <v>121.47948</v>
      </c>
      <c r="D7770">
        <v>22.638894000000001</v>
      </c>
      <c r="E7770">
        <v>20211026</v>
      </c>
      <c r="F7770" t="s">
        <v>817</v>
      </c>
      <c r="G7770" t="s">
        <v>12</v>
      </c>
      <c r="H7770" t="s">
        <v>17</v>
      </c>
      <c r="I7770" t="s">
        <v>22</v>
      </c>
      <c r="J7770" t="s">
        <v>15</v>
      </c>
      <c r="K7770" t="str">
        <f>VLOOKUP(G7770,'[1]crosstable (6)'!$B:$C,2,FALSE)</f>
        <v>Cnidaria</v>
      </c>
      <c r="L7770" t="str">
        <f>VLOOKUP(H7770,'[1]crosstable (6)'!$D:$E,2,FALSE)</f>
        <v>Anthozoa</v>
      </c>
      <c r="M7770" t="str">
        <f>VLOOKUP(I7770,'[1]crosstable (6)'!$H:$I,2,FALSE)</f>
        <v>Poritidae</v>
      </c>
      <c r="N7770" t="str">
        <f>VLOOKUP(F7770,'[1]crosstable (6)'!$A:$J,10,FALSE)</f>
        <v>Porites cylindrica</v>
      </c>
    </row>
    <row r="7771" spans="1:14" x14ac:dyDescent="0.25">
      <c r="A7771" t="s">
        <v>9</v>
      </c>
      <c r="B7771" t="s">
        <v>1143</v>
      </c>
      <c r="C7771">
        <v>121.47948</v>
      </c>
      <c r="D7771">
        <v>22.638894000000001</v>
      </c>
      <c r="E7771">
        <v>20211026</v>
      </c>
      <c r="F7771" t="s">
        <v>42</v>
      </c>
      <c r="G7771" t="s">
        <v>12</v>
      </c>
      <c r="H7771" t="s">
        <v>17</v>
      </c>
      <c r="I7771" t="s">
        <v>43</v>
      </c>
      <c r="J7771" t="s">
        <v>15</v>
      </c>
      <c r="K7771" t="str">
        <f>VLOOKUP(G7771,'[1]crosstable (6)'!$B:$C,2,FALSE)</f>
        <v>Cnidaria</v>
      </c>
      <c r="L7771" t="str">
        <f>VLOOKUP(H7771,'[1]crosstable (6)'!$D:$E,2,FALSE)</f>
        <v>Anthozoa</v>
      </c>
      <c r="M7771" t="str">
        <f>VLOOKUP(I7771,'[1]crosstable (6)'!$H:$I,2,FALSE)</f>
        <v>Pocilloporidae</v>
      </c>
      <c r="N7771" t="str">
        <f>VLOOKUP(F7771,'[1]crosstable (6)'!$A:$J,10,FALSE)</f>
        <v>Pocillopora verrucosa</v>
      </c>
    </row>
    <row r="7772" spans="1:14" x14ac:dyDescent="0.25">
      <c r="A7772" t="s">
        <v>9</v>
      </c>
      <c r="B7772" t="s">
        <v>1143</v>
      </c>
      <c r="C7772">
        <v>121.47948</v>
      </c>
      <c r="D7772">
        <v>22.638894000000001</v>
      </c>
      <c r="E7772">
        <v>20211026</v>
      </c>
      <c r="F7772" t="s">
        <v>874</v>
      </c>
      <c r="G7772" t="s">
        <v>12</v>
      </c>
      <c r="H7772" t="s">
        <v>17</v>
      </c>
      <c r="I7772" t="s">
        <v>407</v>
      </c>
      <c r="J7772" t="s">
        <v>15</v>
      </c>
      <c r="K7772" t="str">
        <f>VLOOKUP(G7772,'[1]crosstable (6)'!$B:$C,2,FALSE)</f>
        <v>Cnidaria</v>
      </c>
      <c r="L7772" t="str">
        <f>VLOOKUP(H7772,'[1]crosstable (6)'!$D:$E,2,FALSE)</f>
        <v>Anthozoa</v>
      </c>
      <c r="M7772" t="str">
        <f>VLOOKUP(I7772,'[1]crosstable (6)'!$H:$I,2,FALSE)</f>
        <v>Subergorgiidae</v>
      </c>
      <c r="N7772" t="str">
        <f>VLOOKUP(F7772,'[1]crosstable (6)'!$A:$J,10,FALSE)</f>
        <v>Subergorgia rubra</v>
      </c>
    </row>
    <row r="7773" spans="1:14" x14ac:dyDescent="0.25">
      <c r="A7773" t="s">
        <v>9</v>
      </c>
      <c r="B7773" t="s">
        <v>1143</v>
      </c>
      <c r="C7773">
        <v>121.47948</v>
      </c>
      <c r="D7773">
        <v>22.638894000000001</v>
      </c>
      <c r="E7773">
        <v>20211026</v>
      </c>
      <c r="F7773" t="s">
        <v>518</v>
      </c>
      <c r="G7773" t="s">
        <v>12</v>
      </c>
      <c r="H7773" t="s">
        <v>17</v>
      </c>
      <c r="I7773" t="s">
        <v>517</v>
      </c>
      <c r="J7773" t="s">
        <v>15</v>
      </c>
      <c r="K7773" t="str">
        <f>VLOOKUP(G7773,'[1]crosstable (6)'!$B:$C,2,FALSE)</f>
        <v>Cnidaria</v>
      </c>
      <c r="L7773" t="str">
        <f>VLOOKUP(H7773,'[1]crosstable (6)'!$D:$E,2,FALSE)</f>
        <v>Anthozoa</v>
      </c>
      <c r="M7773" t="str">
        <f>VLOOKUP(I7773,'[1]crosstable (6)'!$H:$I,2,FALSE)</f>
        <v>Melithaeidae</v>
      </c>
      <c r="N7773" t="str">
        <f>VLOOKUP(F7773,'[1]crosstable (6)'!$A:$J,10,FALSE)</f>
        <v>Melithaea formosa</v>
      </c>
    </row>
    <row r="7774" spans="1:14" x14ac:dyDescent="0.25">
      <c r="A7774" t="s">
        <v>9</v>
      </c>
      <c r="B7774" t="s">
        <v>1143</v>
      </c>
      <c r="C7774">
        <v>121.47948</v>
      </c>
      <c r="D7774">
        <v>22.638894000000001</v>
      </c>
      <c r="E7774">
        <v>20211026</v>
      </c>
      <c r="F7774" t="s">
        <v>390</v>
      </c>
      <c r="G7774" t="s">
        <v>12</v>
      </c>
      <c r="H7774" t="s">
        <v>17</v>
      </c>
      <c r="I7774" t="s">
        <v>52</v>
      </c>
      <c r="J7774" t="s">
        <v>15</v>
      </c>
      <c r="K7774" t="str">
        <f>VLOOKUP(G7774,'[1]crosstable (6)'!$B:$C,2,FALSE)</f>
        <v>Cnidaria</v>
      </c>
      <c r="L7774" t="str">
        <f>VLOOKUP(H7774,'[1]crosstable (6)'!$D:$E,2,FALSE)</f>
        <v>Anthozoa</v>
      </c>
      <c r="M7774" t="str">
        <f>VLOOKUP(I7774,'[1]crosstable (6)'!$H:$I,2,FALSE)</f>
        <v>Nephtheidae</v>
      </c>
      <c r="N7774" t="str">
        <f>VLOOKUP(F7774,'[1]crosstable (6)'!$A:$J,10,FALSE)</f>
        <v>Scleronephthya gracillimum</v>
      </c>
    </row>
    <row r="7775" spans="1:14" x14ac:dyDescent="0.25">
      <c r="A7775" t="s">
        <v>9</v>
      </c>
      <c r="B7775" t="s">
        <v>1143</v>
      </c>
      <c r="C7775">
        <v>121.47948</v>
      </c>
      <c r="D7775">
        <v>22.638894000000001</v>
      </c>
      <c r="E7775">
        <v>20211026</v>
      </c>
      <c r="F7775" t="s">
        <v>397</v>
      </c>
      <c r="G7775" t="s">
        <v>12</v>
      </c>
      <c r="H7775" t="s">
        <v>17</v>
      </c>
      <c r="I7775" t="s">
        <v>398</v>
      </c>
      <c r="J7775" t="s">
        <v>15</v>
      </c>
      <c r="K7775" t="str">
        <f>VLOOKUP(G7775,'[1]crosstable (6)'!$B:$C,2,FALSE)</f>
        <v>Cnidaria</v>
      </c>
      <c r="L7775" t="str">
        <f>VLOOKUP(H7775,'[1]crosstable (6)'!$D:$E,2,FALSE)</f>
        <v>Anthozoa</v>
      </c>
      <c r="M7775" t="str">
        <f>VLOOKUP(I7775,'[1]crosstable (6)'!$H:$I,2,FALSE)</f>
        <v>Euplexauridae</v>
      </c>
      <c r="N7775" t="str">
        <f>VLOOKUP(F7775,'[1]crosstable (6)'!$A:$J,10,FALSE)</f>
        <v>Euplexaura sp.1</v>
      </c>
    </row>
    <row r="7776" spans="1:14" x14ac:dyDescent="0.25">
      <c r="A7776" t="s">
        <v>9</v>
      </c>
      <c r="B7776" t="s">
        <v>1143</v>
      </c>
      <c r="C7776">
        <v>121.47948</v>
      </c>
      <c r="D7776">
        <v>22.638894000000001</v>
      </c>
      <c r="E7776">
        <v>20211026</v>
      </c>
      <c r="F7776" t="s">
        <v>48</v>
      </c>
      <c r="G7776" t="s">
        <v>12</v>
      </c>
      <c r="H7776" t="s">
        <v>17</v>
      </c>
      <c r="I7776" t="s">
        <v>20</v>
      </c>
      <c r="J7776" t="s">
        <v>15</v>
      </c>
      <c r="K7776" t="str">
        <f>VLOOKUP(G7776,'[1]crosstable (6)'!$B:$C,2,FALSE)</f>
        <v>Cnidaria</v>
      </c>
      <c r="L7776" t="str">
        <f>VLOOKUP(H7776,'[1]crosstable (6)'!$D:$E,2,FALSE)</f>
        <v>Anthozoa</v>
      </c>
      <c r="M7776" t="str">
        <f>VLOOKUP(I7776,'[1]crosstable (6)'!$H:$I,2,FALSE)</f>
        <v>Merulinidae</v>
      </c>
      <c r="N7776" t="str">
        <f>VLOOKUP(F7776,'[1]crosstable (6)'!$A:$J,10,FALSE)</f>
        <v>Merulina cylindrica</v>
      </c>
    </row>
    <row r="7777" spans="1:14" x14ac:dyDescent="0.25">
      <c r="A7777" t="s">
        <v>9</v>
      </c>
      <c r="B7777" t="s">
        <v>1143</v>
      </c>
      <c r="C7777">
        <v>121.47948</v>
      </c>
      <c r="D7777">
        <v>22.638894000000001</v>
      </c>
      <c r="E7777">
        <v>20211026</v>
      </c>
      <c r="F7777" t="s">
        <v>49</v>
      </c>
      <c r="G7777" t="s">
        <v>12</v>
      </c>
      <c r="H7777" t="s">
        <v>17</v>
      </c>
      <c r="I7777" t="s">
        <v>50</v>
      </c>
      <c r="J7777" t="s">
        <v>15</v>
      </c>
      <c r="K7777" t="str">
        <f>VLOOKUP(G7777,'[1]crosstable (6)'!$B:$C,2,FALSE)</f>
        <v>Cnidaria</v>
      </c>
      <c r="L7777" t="str">
        <f>VLOOKUP(H7777,'[1]crosstable (6)'!$D:$E,2,FALSE)</f>
        <v>Anthozoa</v>
      </c>
      <c r="M7777" t="str">
        <f>VLOOKUP(I7777,'[1]crosstable (6)'!$H:$I,2,FALSE)</f>
        <v>Xeniidae</v>
      </c>
      <c r="N7777" t="str">
        <f>VLOOKUP(F7777,'[1]crosstable (6)'!$A:$J,10,FALSE)</f>
        <v>Efflatounaria sp.1</v>
      </c>
    </row>
    <row r="7778" spans="1:14" x14ac:dyDescent="0.25">
      <c r="A7778" t="s">
        <v>9</v>
      </c>
      <c r="B7778" t="s">
        <v>1143</v>
      </c>
      <c r="C7778">
        <v>121.47948</v>
      </c>
      <c r="D7778">
        <v>22.638894000000001</v>
      </c>
      <c r="E7778">
        <v>20211026</v>
      </c>
      <c r="F7778" t="s">
        <v>51</v>
      </c>
      <c r="G7778" t="s">
        <v>12</v>
      </c>
      <c r="H7778" t="s">
        <v>17</v>
      </c>
      <c r="I7778" t="s">
        <v>52</v>
      </c>
      <c r="J7778" t="s">
        <v>15</v>
      </c>
      <c r="K7778" t="str">
        <f>VLOOKUP(G7778,'[1]crosstable (6)'!$B:$C,2,FALSE)</f>
        <v>Cnidaria</v>
      </c>
      <c r="L7778" t="str">
        <f>VLOOKUP(H7778,'[1]crosstable (6)'!$D:$E,2,FALSE)</f>
        <v>Anthozoa</v>
      </c>
      <c r="M7778" t="str">
        <f>VLOOKUP(I7778,'[1]crosstable (6)'!$H:$I,2,FALSE)</f>
        <v>Nephtheidae</v>
      </c>
      <c r="N7778" t="str">
        <f>VLOOKUP(F7778,'[1]crosstable (6)'!$A:$J,10,FALSE)</f>
        <v>Scleronephthya sp.1</v>
      </c>
    </row>
    <row r="7779" spans="1:14" x14ac:dyDescent="0.25">
      <c r="A7779" t="s">
        <v>9</v>
      </c>
      <c r="B7779" t="s">
        <v>1143</v>
      </c>
      <c r="C7779">
        <v>121.47948</v>
      </c>
      <c r="D7779">
        <v>22.638894000000001</v>
      </c>
      <c r="E7779">
        <v>20211026</v>
      </c>
      <c r="F7779" t="s">
        <v>402</v>
      </c>
      <c r="G7779" t="s">
        <v>12</v>
      </c>
      <c r="H7779" t="s">
        <v>17</v>
      </c>
      <c r="I7779" t="s">
        <v>52</v>
      </c>
      <c r="J7779" t="s">
        <v>15</v>
      </c>
      <c r="K7779" t="str">
        <f>VLOOKUP(G7779,'[1]crosstable (6)'!$B:$C,2,FALSE)</f>
        <v>Cnidaria</v>
      </c>
      <c r="L7779" t="str">
        <f>VLOOKUP(H7779,'[1]crosstable (6)'!$D:$E,2,FALSE)</f>
        <v>Anthozoa</v>
      </c>
      <c r="M7779" t="str">
        <f>VLOOKUP(I7779,'[1]crosstable (6)'!$H:$I,2,FALSE)</f>
        <v>Nephtheidae</v>
      </c>
      <c r="N7779" t="str">
        <f>VLOOKUP(F7779,'[1]crosstable (6)'!$A:$J,10,FALSE)</f>
        <v>Scleronephthya sp.2</v>
      </c>
    </row>
    <row r="7780" spans="1:14" x14ac:dyDescent="0.25">
      <c r="A7780" t="s">
        <v>9</v>
      </c>
      <c r="B7780" t="s">
        <v>1143</v>
      </c>
      <c r="C7780">
        <v>121.47948</v>
      </c>
      <c r="D7780">
        <v>22.638894000000001</v>
      </c>
      <c r="E7780">
        <v>20211026</v>
      </c>
      <c r="F7780" t="s">
        <v>403</v>
      </c>
      <c r="G7780" t="s">
        <v>12</v>
      </c>
      <c r="H7780" t="s">
        <v>17</v>
      </c>
      <c r="I7780" t="s">
        <v>52</v>
      </c>
      <c r="J7780" t="s">
        <v>15</v>
      </c>
      <c r="K7780" t="str">
        <f>VLOOKUP(G7780,'[1]crosstable (6)'!$B:$C,2,FALSE)</f>
        <v>Cnidaria</v>
      </c>
      <c r="L7780" t="str">
        <f>VLOOKUP(H7780,'[1]crosstable (6)'!$D:$E,2,FALSE)</f>
        <v>Anthozoa</v>
      </c>
      <c r="M7780" t="str">
        <f>VLOOKUP(I7780,'[1]crosstable (6)'!$H:$I,2,FALSE)</f>
        <v>Nephtheidae</v>
      </c>
      <c r="N7780" t="str">
        <f>VLOOKUP(F7780,'[1]crosstable (6)'!$A:$J,10,FALSE)</f>
        <v>Scleronephthya sp.3</v>
      </c>
    </row>
    <row r="7781" spans="1:14" x14ac:dyDescent="0.25">
      <c r="A7781" t="s">
        <v>9</v>
      </c>
      <c r="B7781" t="s">
        <v>1143</v>
      </c>
      <c r="C7781">
        <v>121.47948</v>
      </c>
      <c r="D7781">
        <v>22.638894000000001</v>
      </c>
      <c r="E7781">
        <v>20211026</v>
      </c>
      <c r="F7781" t="s">
        <v>53</v>
      </c>
      <c r="G7781" t="s">
        <v>12</v>
      </c>
      <c r="H7781" t="s">
        <v>17</v>
      </c>
      <c r="I7781" t="s">
        <v>22</v>
      </c>
      <c r="J7781" t="s">
        <v>15</v>
      </c>
      <c r="K7781" t="str">
        <f>VLOOKUP(G7781,'[1]crosstable (6)'!$B:$C,2,FALSE)</f>
        <v>Cnidaria</v>
      </c>
      <c r="L7781" t="str">
        <f>VLOOKUP(H7781,'[1]crosstable (6)'!$D:$E,2,FALSE)</f>
        <v>Anthozoa</v>
      </c>
      <c r="M7781" t="str">
        <f>VLOOKUP(I7781,'[1]crosstable (6)'!$H:$I,2,FALSE)</f>
        <v>Poritidae</v>
      </c>
      <c r="N7781" t="str">
        <f>VLOOKUP(F7781,'[1]crosstable (6)'!$A:$J,10,FALSE)</f>
        <v>Porites solida</v>
      </c>
    </row>
    <row r="7782" spans="1:14" x14ac:dyDescent="0.25">
      <c r="A7782" t="s">
        <v>9</v>
      </c>
      <c r="B7782" t="s">
        <v>1143</v>
      </c>
      <c r="C7782">
        <v>121.47948</v>
      </c>
      <c r="D7782">
        <v>22.638894000000001</v>
      </c>
      <c r="E7782">
        <v>20211026</v>
      </c>
      <c r="F7782" t="s">
        <v>797</v>
      </c>
      <c r="G7782" t="s">
        <v>12</v>
      </c>
      <c r="H7782" t="s">
        <v>17</v>
      </c>
      <c r="I7782" t="s">
        <v>20</v>
      </c>
      <c r="J7782" t="s">
        <v>15</v>
      </c>
      <c r="K7782" t="str">
        <f>VLOOKUP(G7782,'[1]crosstable (6)'!$B:$C,2,FALSE)</f>
        <v>Cnidaria</v>
      </c>
      <c r="L7782" t="str">
        <f>VLOOKUP(H7782,'[1]crosstable (6)'!$D:$E,2,FALSE)</f>
        <v>Anthozoa</v>
      </c>
      <c r="M7782" t="str">
        <f>VLOOKUP(I7782,'[1]crosstable (6)'!$H:$I,2,FALSE)</f>
        <v>Merulinidae</v>
      </c>
      <c r="N7782" t="str">
        <f>VLOOKUP(F7782,'[1]crosstable (6)'!$A:$J,10,FALSE)</f>
        <v>Leptoria phrygia</v>
      </c>
    </row>
    <row r="7783" spans="1:14" x14ac:dyDescent="0.25">
      <c r="A7783" t="s">
        <v>9</v>
      </c>
      <c r="B7783" t="s">
        <v>1143</v>
      </c>
      <c r="C7783">
        <v>121.47948</v>
      </c>
      <c r="D7783">
        <v>22.638894000000001</v>
      </c>
      <c r="E7783">
        <v>20211026</v>
      </c>
      <c r="F7783" t="s">
        <v>783</v>
      </c>
      <c r="G7783" t="s">
        <v>12</v>
      </c>
      <c r="H7783" t="s">
        <v>17</v>
      </c>
      <c r="I7783" t="s">
        <v>57</v>
      </c>
      <c r="J7783" t="s">
        <v>15</v>
      </c>
      <c r="K7783" t="str">
        <f>VLOOKUP(G7783,'[1]crosstable (6)'!$B:$C,2,FALSE)</f>
        <v>Cnidaria</v>
      </c>
      <c r="L7783" t="str">
        <f>VLOOKUP(H7783,'[1]crosstable (6)'!$D:$E,2,FALSE)</f>
        <v>Anthozoa</v>
      </c>
      <c r="M7783" t="str">
        <f>VLOOKUP(I7783,'[1]crosstable (6)'!$H:$I,2,FALSE)</f>
        <v>Tubiporidae</v>
      </c>
      <c r="N7783" t="str">
        <f>VLOOKUP(F7783,'[1]crosstable (6)'!$A:$J,10,FALSE)</f>
        <v>Tubipora musica</v>
      </c>
    </row>
    <row r="7784" spans="1:14" x14ac:dyDescent="0.25">
      <c r="A7784" t="s">
        <v>9</v>
      </c>
      <c r="B7784" t="s">
        <v>1143</v>
      </c>
      <c r="C7784">
        <v>121.47948</v>
      </c>
      <c r="D7784">
        <v>22.638894000000001</v>
      </c>
      <c r="E7784">
        <v>20211026</v>
      </c>
      <c r="F7784" t="s">
        <v>406</v>
      </c>
      <c r="G7784" t="s">
        <v>12</v>
      </c>
      <c r="H7784" t="s">
        <v>17</v>
      </c>
      <c r="I7784" t="s">
        <v>407</v>
      </c>
      <c r="J7784" t="s">
        <v>15</v>
      </c>
      <c r="K7784" t="str">
        <f>VLOOKUP(G7784,'[1]crosstable (6)'!$B:$C,2,FALSE)</f>
        <v>Cnidaria</v>
      </c>
      <c r="L7784" t="str">
        <f>VLOOKUP(H7784,'[1]crosstable (6)'!$D:$E,2,FALSE)</f>
        <v>Anthozoa</v>
      </c>
      <c r="M7784" t="str">
        <f>VLOOKUP(I7784,'[1]crosstable (6)'!$H:$I,2,FALSE)</f>
        <v>Subergorgiidae</v>
      </c>
      <c r="N7784" t="str">
        <f>VLOOKUP(F7784,'[1]crosstable (6)'!$A:$J,10,FALSE)</f>
        <v>Subergorgia sp.1</v>
      </c>
    </row>
    <row r="7785" spans="1:14" x14ac:dyDescent="0.25">
      <c r="A7785" t="s">
        <v>9</v>
      </c>
      <c r="B7785" t="s">
        <v>1143</v>
      </c>
      <c r="C7785">
        <v>121.47948</v>
      </c>
      <c r="D7785">
        <v>22.638894000000001</v>
      </c>
      <c r="E7785">
        <v>20211026</v>
      </c>
      <c r="F7785" t="s">
        <v>408</v>
      </c>
      <c r="G7785" t="s">
        <v>12</v>
      </c>
      <c r="H7785" t="s">
        <v>17</v>
      </c>
      <c r="I7785" t="s">
        <v>407</v>
      </c>
      <c r="J7785" t="s">
        <v>15</v>
      </c>
      <c r="K7785" t="str">
        <f>VLOOKUP(G7785,'[1]crosstable (6)'!$B:$C,2,FALSE)</f>
        <v>Cnidaria</v>
      </c>
      <c r="L7785" t="str">
        <f>VLOOKUP(H7785,'[1]crosstable (6)'!$D:$E,2,FALSE)</f>
        <v>Anthozoa</v>
      </c>
      <c r="M7785" t="str">
        <f>VLOOKUP(I7785,'[1]crosstable (6)'!$H:$I,2,FALSE)</f>
        <v>Subergorgiidae</v>
      </c>
      <c r="N7785" t="str">
        <f>VLOOKUP(F7785,'[1]crosstable (6)'!$A:$J,10,FALSE)</f>
        <v>Subergorgia sp.2</v>
      </c>
    </row>
    <row r="7786" spans="1:14" x14ac:dyDescent="0.25">
      <c r="A7786" t="s">
        <v>9</v>
      </c>
      <c r="B7786" t="s">
        <v>1143</v>
      </c>
      <c r="C7786">
        <v>121.47948</v>
      </c>
      <c r="D7786">
        <v>22.638894000000001</v>
      </c>
      <c r="E7786">
        <v>20211026</v>
      </c>
      <c r="F7786" t="s">
        <v>61</v>
      </c>
      <c r="G7786" t="s">
        <v>12</v>
      </c>
      <c r="H7786" t="s">
        <v>17</v>
      </c>
      <c r="I7786" t="s">
        <v>62</v>
      </c>
      <c r="J7786" t="s">
        <v>15</v>
      </c>
      <c r="K7786" t="str">
        <f>VLOOKUP(G7786,'[1]crosstable (6)'!$B:$C,2,FALSE)</f>
        <v>Cnidaria</v>
      </c>
      <c r="L7786" t="str">
        <f>VLOOKUP(H7786,'[1]crosstable (6)'!$D:$E,2,FALSE)</f>
        <v>Anthozoa</v>
      </c>
      <c r="M7786" t="str">
        <f>VLOOKUP(I7786,'[1]crosstable (6)'!$H:$I,2,FALSE)</f>
        <v>Carijoidae</v>
      </c>
      <c r="N7786" t="str">
        <f>VLOOKUP(F7786,'[1]crosstable (6)'!$A:$J,10,FALSE)</f>
        <v>Carijoa sp.1</v>
      </c>
    </row>
    <row r="7787" spans="1:14" x14ac:dyDescent="0.25">
      <c r="A7787" t="s">
        <v>9</v>
      </c>
      <c r="B7787" t="s">
        <v>1143</v>
      </c>
      <c r="C7787">
        <v>121.47948</v>
      </c>
      <c r="D7787">
        <v>22.638894000000001</v>
      </c>
      <c r="E7787">
        <v>20211026</v>
      </c>
      <c r="F7787" t="s">
        <v>63</v>
      </c>
      <c r="G7787" t="s">
        <v>12</v>
      </c>
      <c r="H7787" t="s">
        <v>17</v>
      </c>
      <c r="I7787" t="s">
        <v>50</v>
      </c>
      <c r="J7787" t="s">
        <v>15</v>
      </c>
      <c r="K7787" t="str">
        <f>VLOOKUP(G7787,'[1]crosstable (6)'!$B:$C,2,FALSE)</f>
        <v>Cnidaria</v>
      </c>
      <c r="L7787" t="str">
        <f>VLOOKUP(H7787,'[1]crosstable (6)'!$D:$E,2,FALSE)</f>
        <v>Anthozoa</v>
      </c>
      <c r="M7787" t="str">
        <f>VLOOKUP(I7787,'[1]crosstable (6)'!$H:$I,2,FALSE)</f>
        <v>Xeniidae</v>
      </c>
      <c r="N7787" t="str">
        <f>VLOOKUP(F7787,'[1]crosstable (6)'!$A:$J,10,FALSE)</f>
        <v>Xenia sp.1</v>
      </c>
    </row>
    <row r="7788" spans="1:14" x14ac:dyDescent="0.25">
      <c r="A7788" t="s">
        <v>9</v>
      </c>
      <c r="B7788" t="s">
        <v>1143</v>
      </c>
      <c r="C7788">
        <v>121.47948</v>
      </c>
      <c r="D7788">
        <v>22.638894000000001</v>
      </c>
      <c r="E7788">
        <v>20211026</v>
      </c>
      <c r="F7788" t="s">
        <v>65</v>
      </c>
      <c r="G7788" t="s">
        <v>12</v>
      </c>
      <c r="H7788" t="s">
        <v>17</v>
      </c>
      <c r="I7788" t="s">
        <v>52</v>
      </c>
      <c r="J7788" t="s">
        <v>15</v>
      </c>
      <c r="K7788" t="str">
        <f>VLOOKUP(G7788,'[1]crosstable (6)'!$B:$C,2,FALSE)</f>
        <v>Cnidaria</v>
      </c>
      <c r="L7788" t="str">
        <f>VLOOKUP(H7788,'[1]crosstable (6)'!$D:$E,2,FALSE)</f>
        <v>Anthozoa</v>
      </c>
      <c r="M7788" t="str">
        <f>VLOOKUP(I7788,'[1]crosstable (6)'!$H:$I,2,FALSE)</f>
        <v>Nephtheidae</v>
      </c>
      <c r="N7788" t="str">
        <f>VLOOKUP(F7788,'[1]crosstable (6)'!$A:$J,10,FALSE)</f>
        <v>Dendronephthya sp.1</v>
      </c>
    </row>
    <row r="7789" spans="1:14" x14ac:dyDescent="0.25">
      <c r="A7789" t="s">
        <v>9</v>
      </c>
      <c r="B7789" t="s">
        <v>1143</v>
      </c>
      <c r="C7789">
        <v>121.47948</v>
      </c>
      <c r="D7789">
        <v>22.638894000000001</v>
      </c>
      <c r="E7789">
        <v>20211026</v>
      </c>
      <c r="F7789" t="s">
        <v>410</v>
      </c>
      <c r="G7789" t="s">
        <v>12</v>
      </c>
      <c r="H7789" t="s">
        <v>17</v>
      </c>
      <c r="I7789" t="s">
        <v>52</v>
      </c>
      <c r="J7789" t="s">
        <v>15</v>
      </c>
      <c r="K7789" t="str">
        <f>VLOOKUP(G7789,'[1]crosstable (6)'!$B:$C,2,FALSE)</f>
        <v>Cnidaria</v>
      </c>
      <c r="L7789" t="str">
        <f>VLOOKUP(H7789,'[1]crosstable (6)'!$D:$E,2,FALSE)</f>
        <v>Anthozoa</v>
      </c>
      <c r="M7789" t="str">
        <f>VLOOKUP(I7789,'[1]crosstable (6)'!$H:$I,2,FALSE)</f>
        <v>Nephtheidae</v>
      </c>
      <c r="N7789" t="str">
        <f>VLOOKUP(F7789,'[1]crosstable (6)'!$A:$J,10,FALSE)</f>
        <v>Dendronephthya sp.2</v>
      </c>
    </row>
    <row r="7790" spans="1:14" x14ac:dyDescent="0.25">
      <c r="A7790" t="s">
        <v>9</v>
      </c>
      <c r="B7790" t="s">
        <v>1143</v>
      </c>
      <c r="C7790">
        <v>121.47948</v>
      </c>
      <c r="D7790">
        <v>22.638894000000001</v>
      </c>
      <c r="E7790">
        <v>20211026</v>
      </c>
      <c r="F7790" t="s">
        <v>411</v>
      </c>
      <c r="G7790" t="s">
        <v>12</v>
      </c>
      <c r="H7790" t="s">
        <v>17</v>
      </c>
      <c r="I7790" t="s">
        <v>52</v>
      </c>
      <c r="J7790" t="s">
        <v>15</v>
      </c>
      <c r="K7790" t="str">
        <f>VLOOKUP(G7790,'[1]crosstable (6)'!$B:$C,2,FALSE)</f>
        <v>Cnidaria</v>
      </c>
      <c r="L7790" t="str">
        <f>VLOOKUP(H7790,'[1]crosstable (6)'!$D:$E,2,FALSE)</f>
        <v>Anthozoa</v>
      </c>
      <c r="M7790" t="str">
        <f>VLOOKUP(I7790,'[1]crosstable (6)'!$H:$I,2,FALSE)</f>
        <v>Nephtheidae</v>
      </c>
      <c r="N7790" t="str">
        <f>VLOOKUP(F7790,'[1]crosstable (6)'!$A:$J,10,FALSE)</f>
        <v>Dendronephthya sp.3</v>
      </c>
    </row>
    <row r="7791" spans="1:14" x14ac:dyDescent="0.25">
      <c r="A7791" t="s">
        <v>9</v>
      </c>
      <c r="B7791" t="s">
        <v>1143</v>
      </c>
      <c r="C7791">
        <v>121.47948</v>
      </c>
      <c r="D7791">
        <v>22.638894000000001</v>
      </c>
      <c r="E7791">
        <v>20211026</v>
      </c>
      <c r="F7791" t="s">
        <v>533</v>
      </c>
      <c r="G7791" t="s">
        <v>12</v>
      </c>
      <c r="H7791" t="s">
        <v>17</v>
      </c>
      <c r="I7791" t="s">
        <v>52</v>
      </c>
      <c r="J7791" t="s">
        <v>15</v>
      </c>
      <c r="K7791" t="str">
        <f>VLOOKUP(G7791,'[1]crosstable (6)'!$B:$C,2,FALSE)</f>
        <v>Cnidaria</v>
      </c>
      <c r="L7791" t="str">
        <f>VLOOKUP(H7791,'[1]crosstable (6)'!$D:$E,2,FALSE)</f>
        <v>Anthozoa</v>
      </c>
      <c r="M7791" t="str">
        <f>VLOOKUP(I7791,'[1]crosstable (6)'!$H:$I,2,FALSE)</f>
        <v>Nephtheidae</v>
      </c>
      <c r="N7791" t="str">
        <f>VLOOKUP(F7791,'[1]crosstable (6)'!$A:$J,10,FALSE)</f>
        <v>Dendronephthya brevirama</v>
      </c>
    </row>
    <row r="7792" spans="1:14" x14ac:dyDescent="0.25">
      <c r="A7792" t="s">
        <v>9</v>
      </c>
      <c r="B7792" t="s">
        <v>1143</v>
      </c>
      <c r="C7792">
        <v>121.47948</v>
      </c>
      <c r="D7792">
        <v>22.638894000000001</v>
      </c>
      <c r="E7792">
        <v>20211026</v>
      </c>
      <c r="F7792" t="s">
        <v>698</v>
      </c>
      <c r="G7792" t="s">
        <v>12</v>
      </c>
      <c r="H7792" t="s">
        <v>17</v>
      </c>
      <c r="I7792" t="s">
        <v>69</v>
      </c>
      <c r="J7792" t="s">
        <v>15</v>
      </c>
      <c r="K7792" t="str">
        <f>VLOOKUP(G7792,'[1]crosstable (6)'!$B:$C,2,FALSE)</f>
        <v>Cnidaria</v>
      </c>
      <c r="L7792" t="str">
        <f>VLOOKUP(H7792,'[1]crosstable (6)'!$D:$E,2,FALSE)</f>
        <v>Anthozoa</v>
      </c>
      <c r="M7792" t="str">
        <f>VLOOKUP(I7792,'[1]crosstable (6)'!$H:$I,2,FALSE)</f>
        <v>Dendrophylliidae</v>
      </c>
      <c r="N7792" t="str">
        <f>VLOOKUP(F7792,'[1]crosstable (6)'!$A:$J,10,FALSE)</f>
        <v>Tubastraea aurea</v>
      </c>
    </row>
    <row r="7793" spans="1:14" x14ac:dyDescent="0.25">
      <c r="A7793" t="s">
        <v>9</v>
      </c>
      <c r="B7793" t="s">
        <v>1143</v>
      </c>
      <c r="C7793">
        <v>121.47948</v>
      </c>
      <c r="D7793">
        <v>22.638894000000001</v>
      </c>
      <c r="E7793">
        <v>20211026</v>
      </c>
      <c r="F7793" t="s">
        <v>787</v>
      </c>
      <c r="G7793" t="s">
        <v>12</v>
      </c>
      <c r="H7793" t="s">
        <v>17</v>
      </c>
      <c r="I7793" t="s">
        <v>20</v>
      </c>
      <c r="J7793" t="s">
        <v>15</v>
      </c>
      <c r="K7793" t="str">
        <f>VLOOKUP(G7793,'[1]crosstable (6)'!$B:$C,2,FALSE)</f>
        <v>Cnidaria</v>
      </c>
      <c r="L7793" t="str">
        <f>VLOOKUP(H7793,'[1]crosstable (6)'!$D:$E,2,FALSE)</f>
        <v>Anthozoa</v>
      </c>
      <c r="M7793" t="str">
        <f>VLOOKUP(I7793,'[1]crosstable (6)'!$H:$I,2,FALSE)</f>
        <v>Merulinidae</v>
      </c>
      <c r="N7793" t="str">
        <f>VLOOKUP(F7793,'[1]crosstable (6)'!$A:$J,10,FALSE)</f>
        <v>Cyphastrea chalcidicum</v>
      </c>
    </row>
    <row r="7794" spans="1:14" x14ac:dyDescent="0.25">
      <c r="A7794" t="s">
        <v>9</v>
      </c>
      <c r="B7794" t="s">
        <v>1143</v>
      </c>
      <c r="C7794">
        <v>121.47948</v>
      </c>
      <c r="D7794">
        <v>22.638894000000001</v>
      </c>
      <c r="E7794">
        <v>20211026</v>
      </c>
      <c r="F7794" t="s">
        <v>479</v>
      </c>
      <c r="G7794" t="s">
        <v>12</v>
      </c>
      <c r="H7794" t="s">
        <v>480</v>
      </c>
      <c r="I7794" t="s">
        <v>481</v>
      </c>
      <c r="J7794" t="s">
        <v>15</v>
      </c>
      <c r="K7794" t="str">
        <f>VLOOKUP(G7794,'[1]crosstable (6)'!$B:$C,2,FALSE)</f>
        <v>Cnidaria</v>
      </c>
      <c r="L7794" t="str">
        <f>VLOOKUP(H7794,'[1]crosstable (6)'!$D:$E,2,FALSE)</f>
        <v>Scyphozoa</v>
      </c>
      <c r="M7794" t="str">
        <f>VLOOKUP(I7794,'[1]crosstable (6)'!$H:$I,2,FALSE)</f>
        <v>Nausithoidae</v>
      </c>
      <c r="N7794" t="str">
        <f>VLOOKUP(F7794,'[1]crosstable (6)'!$A:$J,10,FALSE)</f>
        <v>Nausithoe racemosa</v>
      </c>
    </row>
    <row r="7795" spans="1:14" x14ac:dyDescent="0.25">
      <c r="A7795" t="s">
        <v>9</v>
      </c>
      <c r="B7795" t="s">
        <v>1143</v>
      </c>
      <c r="C7795">
        <v>121.47948</v>
      </c>
      <c r="D7795">
        <v>22.638894000000001</v>
      </c>
      <c r="E7795">
        <v>20211026</v>
      </c>
      <c r="F7795" t="s">
        <v>428</v>
      </c>
      <c r="G7795" t="s">
        <v>12</v>
      </c>
      <c r="H7795" t="s">
        <v>17</v>
      </c>
      <c r="I7795" t="s">
        <v>429</v>
      </c>
      <c r="J7795" t="s">
        <v>15</v>
      </c>
      <c r="K7795" t="str">
        <f>VLOOKUP(G7795,'[1]crosstable (6)'!$B:$C,2,FALSE)</f>
        <v>Cnidaria</v>
      </c>
      <c r="L7795" t="str">
        <f>VLOOKUP(H7795,'[1]crosstable (6)'!$D:$E,2,FALSE)</f>
        <v>Anthozoa</v>
      </c>
      <c r="M7795" t="str">
        <f>VLOOKUP(I7795,'[1]crosstable (6)'!$H:$I,2,FALSE)</f>
        <v>Siphonogorgiidae</v>
      </c>
      <c r="N7795" t="str">
        <f>VLOOKUP(F7795,'[1]crosstable (6)'!$A:$J,10,FALSE)</f>
        <v>Siphonogorgia sp.1</v>
      </c>
    </row>
    <row r="7796" spans="1:14" x14ac:dyDescent="0.25">
      <c r="A7796" t="s">
        <v>9</v>
      </c>
      <c r="B7796" t="s">
        <v>1143</v>
      </c>
      <c r="C7796">
        <v>121.47948</v>
      </c>
      <c r="D7796">
        <v>22.638894000000001</v>
      </c>
      <c r="E7796">
        <v>20211026</v>
      </c>
      <c r="F7796" t="s">
        <v>519</v>
      </c>
      <c r="G7796" t="s">
        <v>12</v>
      </c>
      <c r="H7796" t="s">
        <v>17</v>
      </c>
      <c r="I7796" t="s">
        <v>429</v>
      </c>
      <c r="J7796" t="s">
        <v>15</v>
      </c>
      <c r="K7796" t="str">
        <f>VLOOKUP(G7796,'[1]crosstable (6)'!$B:$C,2,FALSE)</f>
        <v>Cnidaria</v>
      </c>
      <c r="L7796" t="str">
        <f>VLOOKUP(H7796,'[1]crosstable (6)'!$D:$E,2,FALSE)</f>
        <v>Anthozoa</v>
      </c>
      <c r="M7796" t="str">
        <f>VLOOKUP(I7796,'[1]crosstable (6)'!$H:$I,2,FALSE)</f>
        <v>Siphonogorgiidae</v>
      </c>
      <c r="N7796" t="str">
        <f>VLOOKUP(F7796,'[1]crosstable (6)'!$A:$J,10,FALSE)</f>
        <v>Siphonogorgia sp.2</v>
      </c>
    </row>
    <row r="7797" spans="1:14" x14ac:dyDescent="0.25">
      <c r="A7797" t="s">
        <v>9</v>
      </c>
      <c r="B7797" t="s">
        <v>1143</v>
      </c>
      <c r="C7797">
        <v>121.47948</v>
      </c>
      <c r="D7797">
        <v>22.638894000000001</v>
      </c>
      <c r="E7797">
        <v>20211026</v>
      </c>
      <c r="F7797" t="s">
        <v>700</v>
      </c>
      <c r="G7797" t="s">
        <v>12</v>
      </c>
      <c r="H7797" t="s">
        <v>17</v>
      </c>
      <c r="I7797" t="s">
        <v>429</v>
      </c>
      <c r="J7797" t="s">
        <v>15</v>
      </c>
      <c r="K7797" t="str">
        <f>VLOOKUP(G7797,'[1]crosstable (6)'!$B:$C,2,FALSE)</f>
        <v>Cnidaria</v>
      </c>
      <c r="L7797" t="str">
        <f>VLOOKUP(H7797,'[1]crosstable (6)'!$D:$E,2,FALSE)</f>
        <v>Anthozoa</v>
      </c>
      <c r="M7797" t="str">
        <f>VLOOKUP(I7797,'[1]crosstable (6)'!$H:$I,2,FALSE)</f>
        <v>Siphonogorgiidae</v>
      </c>
      <c r="N7797" t="str">
        <f>VLOOKUP(F7797,'[1]crosstable (6)'!$A:$J,10,FALSE)</f>
        <v>Siphonogorgia sp.3</v>
      </c>
    </row>
    <row r="7798" spans="1:14" x14ac:dyDescent="0.25">
      <c r="A7798" t="s">
        <v>9</v>
      </c>
      <c r="B7798" t="s">
        <v>1143</v>
      </c>
      <c r="C7798">
        <v>121.47948</v>
      </c>
      <c r="D7798">
        <v>22.638894000000001</v>
      </c>
      <c r="E7798">
        <v>20211026</v>
      </c>
      <c r="F7798" t="s">
        <v>520</v>
      </c>
      <c r="G7798" t="s">
        <v>12</v>
      </c>
      <c r="H7798" t="s">
        <v>17</v>
      </c>
      <c r="I7798" t="s">
        <v>407</v>
      </c>
      <c r="J7798" t="s">
        <v>15</v>
      </c>
      <c r="K7798" t="str">
        <f>VLOOKUP(G7798,'[1]crosstable (6)'!$B:$C,2,FALSE)</f>
        <v>Cnidaria</v>
      </c>
      <c r="L7798" t="str">
        <f>VLOOKUP(H7798,'[1]crosstable (6)'!$D:$E,2,FALSE)</f>
        <v>Anthozoa</v>
      </c>
      <c r="M7798" t="str">
        <f>VLOOKUP(I7798,'[1]crosstable (6)'!$H:$I,2,FALSE)</f>
        <v>Subergorgiidae</v>
      </c>
      <c r="N7798" t="str">
        <f>VLOOKUP(F7798,'[1]crosstable (6)'!$A:$J,10,FALSE)</f>
        <v>Annella sp.1</v>
      </c>
    </row>
    <row r="7799" spans="1:14" x14ac:dyDescent="0.25">
      <c r="A7799" t="s">
        <v>9</v>
      </c>
      <c r="B7799" t="s">
        <v>1143</v>
      </c>
      <c r="C7799">
        <v>121.47948</v>
      </c>
      <c r="D7799">
        <v>22.638894000000001</v>
      </c>
      <c r="E7799">
        <v>20211026</v>
      </c>
      <c r="F7799" t="s">
        <v>605</v>
      </c>
      <c r="G7799" t="s">
        <v>12</v>
      </c>
      <c r="H7799" t="s">
        <v>17</v>
      </c>
      <c r="I7799" t="s">
        <v>407</v>
      </c>
      <c r="J7799" t="s">
        <v>15</v>
      </c>
      <c r="K7799" t="str">
        <f>VLOOKUP(G7799,'[1]crosstable (6)'!$B:$C,2,FALSE)</f>
        <v>Cnidaria</v>
      </c>
      <c r="L7799" t="str">
        <f>VLOOKUP(H7799,'[1]crosstable (6)'!$D:$E,2,FALSE)</f>
        <v>Anthozoa</v>
      </c>
      <c r="M7799" t="str">
        <f>VLOOKUP(I7799,'[1]crosstable (6)'!$H:$I,2,FALSE)</f>
        <v>Subergorgiidae</v>
      </c>
      <c r="N7799" t="str">
        <f>VLOOKUP(F7799,'[1]crosstable (6)'!$A:$J,10,FALSE)</f>
        <v>Annella sp.2</v>
      </c>
    </row>
    <row r="7800" spans="1:14" x14ac:dyDescent="0.25">
      <c r="A7800" t="s">
        <v>9</v>
      </c>
      <c r="B7800" t="s">
        <v>1143</v>
      </c>
      <c r="C7800">
        <v>121.47948</v>
      </c>
      <c r="D7800">
        <v>22.638894000000001</v>
      </c>
      <c r="E7800">
        <v>20211026</v>
      </c>
      <c r="F7800" t="s">
        <v>701</v>
      </c>
      <c r="G7800" t="s">
        <v>12</v>
      </c>
      <c r="H7800" t="s">
        <v>17</v>
      </c>
      <c r="I7800" t="s">
        <v>407</v>
      </c>
      <c r="J7800" t="s">
        <v>15</v>
      </c>
      <c r="K7800" t="str">
        <f>VLOOKUP(G7800,'[1]crosstable (6)'!$B:$C,2,FALSE)</f>
        <v>Cnidaria</v>
      </c>
      <c r="L7800" t="str">
        <f>VLOOKUP(H7800,'[1]crosstable (6)'!$D:$E,2,FALSE)</f>
        <v>Anthozoa</v>
      </c>
      <c r="M7800" t="str">
        <f>VLOOKUP(I7800,'[1]crosstable (6)'!$H:$I,2,FALSE)</f>
        <v>Subergorgiidae</v>
      </c>
      <c r="N7800" t="str">
        <f>VLOOKUP(F7800,'[1]crosstable (6)'!$A:$J,10,FALSE)</f>
        <v>Annella mollis</v>
      </c>
    </row>
    <row r="7801" spans="1:14" x14ac:dyDescent="0.25">
      <c r="A7801" t="s">
        <v>9</v>
      </c>
      <c r="B7801" t="s">
        <v>1143</v>
      </c>
      <c r="C7801">
        <v>121.47948</v>
      </c>
      <c r="D7801">
        <v>22.638894000000001</v>
      </c>
      <c r="E7801">
        <v>20211026</v>
      </c>
      <c r="F7801" t="s">
        <v>72</v>
      </c>
      <c r="G7801" t="s">
        <v>12</v>
      </c>
      <c r="H7801" t="s">
        <v>17</v>
      </c>
      <c r="I7801" t="s">
        <v>73</v>
      </c>
      <c r="J7801" t="s">
        <v>15</v>
      </c>
      <c r="K7801" t="str">
        <f>VLOOKUP(G7801,'[1]crosstable (6)'!$B:$C,2,FALSE)</f>
        <v>Cnidaria</v>
      </c>
      <c r="L7801" t="str">
        <f>VLOOKUP(H7801,'[1]crosstable (6)'!$D:$E,2,FALSE)</f>
        <v>Anthozoa</v>
      </c>
      <c r="M7801" t="str">
        <f>VLOOKUP(I7801,'[1]crosstable (6)'!$H:$I,2,FALSE)</f>
        <v>Agariciidae</v>
      </c>
      <c r="N7801" t="str">
        <f>VLOOKUP(F7801,'[1]crosstable (6)'!$A:$J,10,FALSE)</f>
        <v>Pachyseris speciosa</v>
      </c>
    </row>
    <row r="7802" spans="1:14" x14ac:dyDescent="0.25">
      <c r="A7802" t="s">
        <v>9</v>
      </c>
      <c r="B7802" t="s">
        <v>1143</v>
      </c>
      <c r="C7802">
        <v>121.47948</v>
      </c>
      <c r="D7802">
        <v>22.638894000000001</v>
      </c>
      <c r="E7802">
        <v>20211026</v>
      </c>
      <c r="F7802" t="s">
        <v>702</v>
      </c>
      <c r="G7802" t="s">
        <v>12</v>
      </c>
      <c r="H7802" t="s">
        <v>17</v>
      </c>
      <c r="I7802" t="s">
        <v>73</v>
      </c>
      <c r="J7802" t="s">
        <v>15</v>
      </c>
      <c r="K7802" t="str">
        <f>VLOOKUP(G7802,'[1]crosstable (6)'!$B:$C,2,FALSE)</f>
        <v>Cnidaria</v>
      </c>
      <c r="L7802" t="str">
        <f>VLOOKUP(H7802,'[1]crosstable (6)'!$D:$E,2,FALSE)</f>
        <v>Anthozoa</v>
      </c>
      <c r="M7802" t="str">
        <f>VLOOKUP(I7802,'[1]crosstable (6)'!$H:$I,2,FALSE)</f>
        <v>Agariciidae</v>
      </c>
      <c r="N7802" t="str">
        <f>VLOOKUP(F7802,'[1]crosstable (6)'!$A:$J,10,FALSE)</f>
        <v>Pachyseris rugosa</v>
      </c>
    </row>
    <row r="7803" spans="1:14" x14ac:dyDescent="0.25">
      <c r="A7803" t="s">
        <v>9</v>
      </c>
      <c r="B7803" t="s">
        <v>1143</v>
      </c>
      <c r="C7803">
        <v>121.47948</v>
      </c>
      <c r="D7803">
        <v>22.638894000000001</v>
      </c>
      <c r="E7803">
        <v>20211026</v>
      </c>
      <c r="F7803" t="s">
        <v>432</v>
      </c>
      <c r="G7803" t="s">
        <v>12</v>
      </c>
      <c r="H7803" t="s">
        <v>17</v>
      </c>
      <c r="I7803" t="s">
        <v>355</v>
      </c>
      <c r="J7803" t="s">
        <v>15</v>
      </c>
      <c r="K7803" t="str">
        <f>VLOOKUP(G7803,'[1]crosstable (6)'!$B:$C,2,FALSE)</f>
        <v>Cnidaria</v>
      </c>
      <c r="L7803" t="str">
        <f>VLOOKUP(H7803,'[1]crosstable (6)'!$D:$E,2,FALSE)</f>
        <v>Anthozoa</v>
      </c>
      <c r="M7803" t="str">
        <f>VLOOKUP(I7803,'[1]crosstable (6)'!$H:$I,2,FALSE)</f>
        <v>Paramuriceidae</v>
      </c>
      <c r="N7803" t="str">
        <f>VLOOKUP(F7803,'[1]crosstable (6)'!$A:$J,10,FALSE)</f>
        <v>Bebryce sp.1</v>
      </c>
    </row>
    <row r="7804" spans="1:14" x14ac:dyDescent="0.25">
      <c r="A7804" t="s">
        <v>9</v>
      </c>
      <c r="B7804" t="s">
        <v>1143</v>
      </c>
      <c r="C7804">
        <v>121.47948</v>
      </c>
      <c r="D7804">
        <v>22.638894000000001</v>
      </c>
      <c r="E7804">
        <v>20211026</v>
      </c>
      <c r="F7804" t="s">
        <v>76</v>
      </c>
      <c r="G7804" t="s">
        <v>12</v>
      </c>
      <c r="H7804" t="s">
        <v>17</v>
      </c>
      <c r="I7804" t="s">
        <v>77</v>
      </c>
      <c r="J7804" t="s">
        <v>15</v>
      </c>
      <c r="K7804" t="str">
        <f>VLOOKUP(G7804,'[1]crosstable (6)'!$B:$C,2,FALSE)</f>
        <v>Cnidaria</v>
      </c>
      <c r="L7804" t="str">
        <f>VLOOKUP(H7804,'[1]crosstable (6)'!$D:$E,2,FALSE)</f>
        <v>Anthozoa</v>
      </c>
      <c r="M7804" t="str">
        <f>VLOOKUP(I7804,'[1]crosstable (6)'!$H:$I,2,FALSE)</f>
        <v>Fungiidae</v>
      </c>
      <c r="N7804" t="str">
        <f>VLOOKUP(F7804,'[1]crosstable (6)'!$A:$J,10,FALSE)</f>
        <v>Fungia sp.1</v>
      </c>
    </row>
    <row r="7805" spans="1:14" x14ac:dyDescent="0.25">
      <c r="A7805" t="s">
        <v>9</v>
      </c>
      <c r="B7805" t="s">
        <v>1143</v>
      </c>
      <c r="C7805">
        <v>121.47948</v>
      </c>
      <c r="D7805">
        <v>22.638894000000001</v>
      </c>
      <c r="E7805">
        <v>20211026</v>
      </c>
      <c r="F7805" t="s">
        <v>80</v>
      </c>
      <c r="G7805" t="s">
        <v>12</v>
      </c>
      <c r="H7805" t="s">
        <v>17</v>
      </c>
      <c r="I7805" t="s">
        <v>52</v>
      </c>
      <c r="J7805" t="s">
        <v>15</v>
      </c>
      <c r="K7805" t="str">
        <f>VLOOKUP(G7805,'[1]crosstable (6)'!$B:$C,2,FALSE)</f>
        <v>Cnidaria</v>
      </c>
      <c r="L7805" t="str">
        <f>VLOOKUP(H7805,'[1]crosstable (6)'!$D:$E,2,FALSE)</f>
        <v>Anthozoa</v>
      </c>
      <c r="M7805" t="str">
        <f>VLOOKUP(I7805,'[1]crosstable (6)'!$H:$I,2,FALSE)</f>
        <v>Nephtheidae</v>
      </c>
      <c r="N7805" t="str">
        <f>VLOOKUP(F7805,'[1]crosstable (6)'!$A:$J,10,FALSE)</f>
        <v>Litophyton sp.1</v>
      </c>
    </row>
    <row r="7806" spans="1:14" x14ac:dyDescent="0.25">
      <c r="A7806" t="s">
        <v>9</v>
      </c>
      <c r="B7806" t="s">
        <v>1143</v>
      </c>
      <c r="C7806">
        <v>121.47948</v>
      </c>
      <c r="D7806">
        <v>22.638894000000001</v>
      </c>
      <c r="E7806">
        <v>20211026</v>
      </c>
      <c r="F7806" t="s">
        <v>111</v>
      </c>
      <c r="G7806" t="s">
        <v>12</v>
      </c>
      <c r="H7806" t="s">
        <v>17</v>
      </c>
      <c r="I7806" t="s">
        <v>52</v>
      </c>
      <c r="J7806" t="s">
        <v>15</v>
      </c>
      <c r="K7806" t="str">
        <f>VLOOKUP(G7806,'[1]crosstable (6)'!$B:$C,2,FALSE)</f>
        <v>Cnidaria</v>
      </c>
      <c r="L7806" t="str">
        <f>VLOOKUP(H7806,'[1]crosstable (6)'!$D:$E,2,FALSE)</f>
        <v>Anthozoa</v>
      </c>
      <c r="M7806" t="str">
        <f>VLOOKUP(I7806,'[1]crosstable (6)'!$H:$I,2,FALSE)</f>
        <v>Nephtheidae</v>
      </c>
      <c r="N7806" t="str">
        <f>VLOOKUP(F7806,'[1]crosstable (6)'!$A:$J,10,FALSE)</f>
        <v>Litophyton sp.2</v>
      </c>
    </row>
    <row r="7807" spans="1:14" x14ac:dyDescent="0.25">
      <c r="A7807" t="s">
        <v>9</v>
      </c>
      <c r="B7807" t="s">
        <v>1143</v>
      </c>
      <c r="C7807">
        <v>121.47948</v>
      </c>
      <c r="D7807">
        <v>22.638894000000001</v>
      </c>
      <c r="E7807">
        <v>20211026</v>
      </c>
      <c r="F7807" t="s">
        <v>81</v>
      </c>
      <c r="G7807" t="s">
        <v>12</v>
      </c>
      <c r="H7807" t="s">
        <v>17</v>
      </c>
      <c r="I7807" t="s">
        <v>52</v>
      </c>
      <c r="J7807" t="s">
        <v>15</v>
      </c>
      <c r="K7807" t="str">
        <f>VLOOKUP(G7807,'[1]crosstable (6)'!$B:$C,2,FALSE)</f>
        <v>Cnidaria</v>
      </c>
      <c r="L7807" t="str">
        <f>VLOOKUP(H7807,'[1]crosstable (6)'!$D:$E,2,FALSE)</f>
        <v>Anthozoa</v>
      </c>
      <c r="M7807" t="str">
        <f>VLOOKUP(I7807,'[1]crosstable (6)'!$H:$I,2,FALSE)</f>
        <v>Nephtheidae</v>
      </c>
      <c r="N7807" t="str">
        <f>VLOOKUP(F7807,'[1]crosstable (6)'!$A:$J,10,FALSE)</f>
        <v>Litophyton sp.3</v>
      </c>
    </row>
    <row r="7808" spans="1:14" x14ac:dyDescent="0.25">
      <c r="A7808" t="s">
        <v>9</v>
      </c>
      <c r="B7808" t="s">
        <v>1143</v>
      </c>
      <c r="C7808">
        <v>121.47948</v>
      </c>
      <c r="D7808">
        <v>22.638894000000001</v>
      </c>
      <c r="E7808">
        <v>20211026</v>
      </c>
      <c r="F7808" t="s">
        <v>84</v>
      </c>
      <c r="G7808" t="s">
        <v>12</v>
      </c>
      <c r="H7808" t="s">
        <v>17</v>
      </c>
      <c r="I7808" t="s">
        <v>25</v>
      </c>
      <c r="J7808" t="s">
        <v>15</v>
      </c>
      <c r="K7808" t="str">
        <f>VLOOKUP(G7808,'[1]crosstable (6)'!$B:$C,2,FALSE)</f>
        <v>Cnidaria</v>
      </c>
      <c r="L7808" t="str">
        <f>VLOOKUP(H7808,'[1]crosstable (6)'!$D:$E,2,FALSE)</f>
        <v>Anthozoa</v>
      </c>
      <c r="M7808" t="str">
        <f>VLOOKUP(I7808,'[1]crosstable (6)'!$H:$I,2,FALSE)</f>
        <v>Acroporidae</v>
      </c>
      <c r="N7808" t="str">
        <f>VLOOKUP(F7808,'[1]crosstable (6)'!$A:$J,10,FALSE)</f>
        <v>Acropora secale</v>
      </c>
    </row>
    <row r="7809" spans="1:14" x14ac:dyDescent="0.25">
      <c r="A7809" t="s">
        <v>9</v>
      </c>
      <c r="B7809" t="s">
        <v>1143</v>
      </c>
      <c r="C7809">
        <v>121.47948</v>
      </c>
      <c r="D7809">
        <v>22.638894000000001</v>
      </c>
      <c r="E7809">
        <v>20211026</v>
      </c>
      <c r="F7809" t="s">
        <v>609</v>
      </c>
      <c r="G7809" t="s">
        <v>12</v>
      </c>
      <c r="H7809" t="s">
        <v>17</v>
      </c>
      <c r="I7809" t="s">
        <v>36</v>
      </c>
      <c r="J7809" t="s">
        <v>15</v>
      </c>
      <c r="K7809" t="str">
        <f>VLOOKUP(G7809,'[1]crosstable (6)'!$B:$C,2,FALSE)</f>
        <v>Cnidaria</v>
      </c>
      <c r="L7809" t="str">
        <f>VLOOKUP(H7809,'[1]crosstable (6)'!$D:$E,2,FALSE)</f>
        <v>Anthozoa</v>
      </c>
      <c r="M7809" t="str">
        <f>VLOOKUP(I7809,'[1]crosstable (6)'!$H:$I,2,FALSE)</f>
        <v>Lobophylliidae</v>
      </c>
      <c r="N7809" t="str">
        <f>VLOOKUP(F7809,'[1]crosstable (6)'!$A:$J,10,FALSE)</f>
        <v>Echinophyllia orpheensis</v>
      </c>
    </row>
    <row r="7810" spans="1:14" x14ac:dyDescent="0.25">
      <c r="A7810" t="s">
        <v>9</v>
      </c>
      <c r="B7810" t="s">
        <v>1143</v>
      </c>
      <c r="C7810">
        <v>121.47948</v>
      </c>
      <c r="D7810">
        <v>22.638894000000001</v>
      </c>
      <c r="E7810">
        <v>20211026</v>
      </c>
      <c r="F7810" t="s">
        <v>895</v>
      </c>
      <c r="G7810" t="s">
        <v>12</v>
      </c>
      <c r="H7810" t="s">
        <v>17</v>
      </c>
      <c r="I7810" t="s">
        <v>36</v>
      </c>
      <c r="J7810" t="s">
        <v>15</v>
      </c>
      <c r="K7810" t="str">
        <f>VLOOKUP(G7810,'[1]crosstable (6)'!$B:$C,2,FALSE)</f>
        <v>Cnidaria</v>
      </c>
      <c r="L7810" t="str">
        <f>VLOOKUP(H7810,'[1]crosstable (6)'!$D:$E,2,FALSE)</f>
        <v>Anthozoa</v>
      </c>
      <c r="M7810" t="str">
        <f>VLOOKUP(I7810,'[1]crosstable (6)'!$H:$I,2,FALSE)</f>
        <v>Lobophylliidae</v>
      </c>
      <c r="N7810" t="str">
        <f>VLOOKUP(F7810,'[1]crosstable (6)'!$A:$J,10,FALSE)</f>
        <v>Acanthastrea hemprichii</v>
      </c>
    </row>
    <row r="7811" spans="1:14" x14ac:dyDescent="0.25">
      <c r="A7811" t="s">
        <v>9</v>
      </c>
      <c r="B7811" t="s">
        <v>1143</v>
      </c>
      <c r="C7811">
        <v>121.47948</v>
      </c>
      <c r="D7811">
        <v>22.638894000000001</v>
      </c>
      <c r="E7811">
        <v>20211026</v>
      </c>
      <c r="F7811" t="s">
        <v>440</v>
      </c>
      <c r="G7811" t="s">
        <v>12</v>
      </c>
      <c r="H7811" t="s">
        <v>17</v>
      </c>
      <c r="I7811" t="s">
        <v>423</v>
      </c>
      <c r="J7811" t="s">
        <v>15</v>
      </c>
      <c r="K7811" t="str">
        <f>VLOOKUP(G7811,'[1]crosstable (6)'!$B:$C,2,FALSE)</f>
        <v>Cnidaria</v>
      </c>
      <c r="L7811" t="str">
        <f>VLOOKUP(H7811,'[1]crosstable (6)'!$D:$E,2,FALSE)</f>
        <v>Anthozoa</v>
      </c>
      <c r="M7811" t="str">
        <f>VLOOKUP(I7811,'[1]crosstable (6)'!$H:$I,2,FALSE)</f>
        <v>Antipathidae</v>
      </c>
      <c r="N7811" t="str">
        <f>VLOOKUP(F7811,'[1]crosstable (6)'!$A:$J,10,FALSE)</f>
        <v>Cirrhipathes sp.1</v>
      </c>
    </row>
    <row r="7812" spans="1:14" x14ac:dyDescent="0.25">
      <c r="A7812" t="s">
        <v>9</v>
      </c>
      <c r="B7812" t="s">
        <v>1143</v>
      </c>
      <c r="C7812">
        <v>121.47948</v>
      </c>
      <c r="D7812">
        <v>22.638894000000001</v>
      </c>
      <c r="E7812">
        <v>20211026</v>
      </c>
      <c r="F7812" t="s">
        <v>522</v>
      </c>
      <c r="G7812" t="s">
        <v>12</v>
      </c>
      <c r="H7812" t="s">
        <v>17</v>
      </c>
      <c r="I7812" t="s">
        <v>423</v>
      </c>
      <c r="J7812" t="s">
        <v>15</v>
      </c>
      <c r="K7812" t="str">
        <f>VLOOKUP(G7812,'[1]crosstable (6)'!$B:$C,2,FALSE)</f>
        <v>Cnidaria</v>
      </c>
      <c r="L7812" t="str">
        <f>VLOOKUP(H7812,'[1]crosstable (6)'!$D:$E,2,FALSE)</f>
        <v>Anthozoa</v>
      </c>
      <c r="M7812" t="str">
        <f>VLOOKUP(I7812,'[1]crosstable (6)'!$H:$I,2,FALSE)</f>
        <v>Antipathidae</v>
      </c>
      <c r="N7812" t="str">
        <f>VLOOKUP(F7812,'[1]crosstable (6)'!$A:$J,10,FALSE)</f>
        <v>Cirrhipathes sp.2</v>
      </c>
    </row>
    <row r="7813" spans="1:14" x14ac:dyDescent="0.25">
      <c r="A7813" t="s">
        <v>9</v>
      </c>
      <c r="B7813" t="s">
        <v>1143</v>
      </c>
      <c r="C7813">
        <v>121.47948</v>
      </c>
      <c r="D7813">
        <v>22.638894000000001</v>
      </c>
      <c r="E7813">
        <v>20211026</v>
      </c>
      <c r="F7813" t="s">
        <v>704</v>
      </c>
      <c r="G7813" t="s">
        <v>12</v>
      </c>
      <c r="H7813" t="s">
        <v>17</v>
      </c>
      <c r="I7813" t="s">
        <v>50</v>
      </c>
      <c r="J7813" t="s">
        <v>15</v>
      </c>
      <c r="K7813" t="str">
        <f>VLOOKUP(G7813,'[1]crosstable (6)'!$B:$C,2,FALSE)</f>
        <v>Cnidaria</v>
      </c>
      <c r="L7813" t="str">
        <f>VLOOKUP(H7813,'[1]crosstable (6)'!$D:$E,2,FALSE)</f>
        <v>Anthozoa</v>
      </c>
      <c r="M7813" t="str">
        <f>VLOOKUP(I7813,'[1]crosstable (6)'!$H:$I,2,FALSE)</f>
        <v>Xeniidae</v>
      </c>
      <c r="N7813" t="str">
        <f>VLOOKUP(F7813,'[1]crosstable (6)'!$A:$J,10,FALSE)</f>
        <v>Sansibia sp.1</v>
      </c>
    </row>
    <row r="7814" spans="1:14" x14ac:dyDescent="0.25">
      <c r="A7814" t="s">
        <v>9</v>
      </c>
      <c r="B7814" t="s">
        <v>1143</v>
      </c>
      <c r="C7814">
        <v>121.47948</v>
      </c>
      <c r="D7814">
        <v>22.638894000000001</v>
      </c>
      <c r="E7814">
        <v>20211026</v>
      </c>
      <c r="F7814" t="s">
        <v>879</v>
      </c>
      <c r="G7814" t="s">
        <v>12</v>
      </c>
      <c r="H7814" t="s">
        <v>17</v>
      </c>
      <c r="I7814" t="s">
        <v>719</v>
      </c>
      <c r="J7814" t="s">
        <v>15</v>
      </c>
      <c r="K7814" t="str">
        <f>VLOOKUP(G7814,'[1]crosstable (6)'!$B:$C,2,FALSE)</f>
        <v>Cnidaria</v>
      </c>
      <c r="L7814" t="str">
        <f>VLOOKUP(H7814,'[1]crosstable (6)'!$D:$E,2,FALSE)</f>
        <v>Anthozoa</v>
      </c>
      <c r="M7814" t="str">
        <f>VLOOKUP(I7814,'[1]crosstable (6)'!$H:$I,2,FALSE)</f>
        <v>Isididae</v>
      </c>
      <c r="N7814" t="str">
        <f>VLOOKUP(F7814,'[1]crosstable (6)'!$A:$J,10,FALSE)</f>
        <v>Rumphella sp.1</v>
      </c>
    </row>
    <row r="7815" spans="1:14" x14ac:dyDescent="0.25">
      <c r="A7815" t="s">
        <v>9</v>
      </c>
      <c r="B7815" t="s">
        <v>1143</v>
      </c>
      <c r="C7815">
        <v>121.47948</v>
      </c>
      <c r="D7815">
        <v>22.638894000000001</v>
      </c>
      <c r="E7815">
        <v>20211026</v>
      </c>
      <c r="F7815" t="s">
        <v>89</v>
      </c>
      <c r="G7815" t="s">
        <v>12</v>
      </c>
      <c r="H7815" t="s">
        <v>17</v>
      </c>
      <c r="I7815" t="s">
        <v>50</v>
      </c>
      <c r="J7815" t="s">
        <v>15</v>
      </c>
      <c r="K7815" t="str">
        <f>VLOOKUP(G7815,'[1]crosstable (6)'!$B:$C,2,FALSE)</f>
        <v>Cnidaria</v>
      </c>
      <c r="L7815" t="str">
        <f>VLOOKUP(H7815,'[1]crosstable (6)'!$D:$E,2,FALSE)</f>
        <v>Anthozoa</v>
      </c>
      <c r="M7815" t="str">
        <f>VLOOKUP(I7815,'[1]crosstable (6)'!$H:$I,2,FALSE)</f>
        <v>Xeniidae</v>
      </c>
      <c r="N7815" t="str">
        <f>VLOOKUP(F7815,'[1]crosstable (6)'!$A:$J,10,FALSE)</f>
        <v>Cespitularia sp.1</v>
      </c>
    </row>
    <row r="7816" spans="1:14" x14ac:dyDescent="0.25">
      <c r="A7816" t="s">
        <v>9</v>
      </c>
      <c r="B7816" t="s">
        <v>1143</v>
      </c>
      <c r="C7816">
        <v>121.47948</v>
      </c>
      <c r="D7816">
        <v>22.638894000000001</v>
      </c>
      <c r="E7816">
        <v>20211026</v>
      </c>
      <c r="F7816" t="s">
        <v>705</v>
      </c>
      <c r="G7816" t="s">
        <v>12</v>
      </c>
      <c r="H7816" t="s">
        <v>17</v>
      </c>
      <c r="I7816" t="s">
        <v>706</v>
      </c>
      <c r="J7816" t="s">
        <v>15</v>
      </c>
      <c r="K7816" t="str">
        <f>VLOOKUP(G7816,'[1]crosstable (6)'!$B:$C,2,FALSE)</f>
        <v>Cnidaria</v>
      </c>
      <c r="L7816" t="str">
        <f>VLOOKUP(H7816,'[1]crosstable (6)'!$D:$E,2,FALSE)</f>
        <v>Anthozoa</v>
      </c>
      <c r="M7816" t="str">
        <f>VLOOKUP(I7816,'[1]crosstable (6)'!$H:$I,2,FALSE)</f>
        <v>Helioporidae</v>
      </c>
      <c r="N7816" t="str">
        <f>VLOOKUP(F7816,'[1]crosstable (6)'!$A:$J,10,FALSE)</f>
        <v>Heliopora coerulea</v>
      </c>
    </row>
    <row r="7817" spans="1:14" x14ac:dyDescent="0.25">
      <c r="A7817" t="s">
        <v>9</v>
      </c>
      <c r="B7817" t="s">
        <v>1143</v>
      </c>
      <c r="C7817">
        <v>121.47948</v>
      </c>
      <c r="D7817">
        <v>22.638894000000001</v>
      </c>
      <c r="E7817">
        <v>20211026</v>
      </c>
      <c r="F7817" t="s">
        <v>1156</v>
      </c>
      <c r="G7817" t="s">
        <v>12</v>
      </c>
      <c r="H7817" t="s">
        <v>17</v>
      </c>
      <c r="I7817" t="s">
        <v>20</v>
      </c>
      <c r="J7817" t="s">
        <v>15</v>
      </c>
      <c r="K7817" t="str">
        <f>VLOOKUP(G7817,'[1]crosstable (6)'!$B:$C,2,FALSE)</f>
        <v>Cnidaria</v>
      </c>
      <c r="L7817" t="str">
        <f>VLOOKUP(H7817,'[1]crosstable (6)'!$D:$E,2,FALSE)</f>
        <v>Anthozoa</v>
      </c>
      <c r="M7817" t="str">
        <f>VLOOKUP(I7817,'[1]crosstable (6)'!$H:$I,2,FALSE)</f>
        <v>Merulinidae</v>
      </c>
      <c r="N7817" t="str">
        <f>VLOOKUP(F7817,'[1]crosstable (6)'!$A:$J,10,FALSE)</f>
        <v>Dipsastraea rosaria</v>
      </c>
    </row>
    <row r="7818" spans="1:14" x14ac:dyDescent="0.25">
      <c r="A7818" t="s">
        <v>9</v>
      </c>
      <c r="B7818" t="s">
        <v>1143</v>
      </c>
      <c r="C7818">
        <v>121.47948</v>
      </c>
      <c r="D7818">
        <v>22.638894000000001</v>
      </c>
      <c r="E7818">
        <v>20211026</v>
      </c>
      <c r="F7818" t="s">
        <v>91</v>
      </c>
      <c r="G7818" t="s">
        <v>12</v>
      </c>
      <c r="H7818" t="s">
        <v>17</v>
      </c>
      <c r="I7818" t="s">
        <v>22</v>
      </c>
      <c r="J7818" t="s">
        <v>15</v>
      </c>
      <c r="K7818" t="str">
        <f>VLOOKUP(G7818,'[1]crosstable (6)'!$B:$C,2,FALSE)</f>
        <v>Cnidaria</v>
      </c>
      <c r="L7818" t="str">
        <f>VLOOKUP(H7818,'[1]crosstable (6)'!$D:$E,2,FALSE)</f>
        <v>Anthozoa</v>
      </c>
      <c r="M7818" t="str">
        <f>VLOOKUP(I7818,'[1]crosstable (6)'!$H:$I,2,FALSE)</f>
        <v>Poritidae</v>
      </c>
      <c r="N7818" t="str">
        <f>VLOOKUP(F7818,'[1]crosstable (6)'!$A:$J,10,FALSE)</f>
        <v>Porites lutea</v>
      </c>
    </row>
    <row r="7819" spans="1:14" x14ac:dyDescent="0.25">
      <c r="A7819" t="s">
        <v>9</v>
      </c>
      <c r="B7819" t="s">
        <v>1143</v>
      </c>
      <c r="C7819">
        <v>121.47948</v>
      </c>
      <c r="D7819">
        <v>22.638894000000001</v>
      </c>
      <c r="E7819">
        <v>20211026</v>
      </c>
      <c r="F7819" t="s">
        <v>92</v>
      </c>
      <c r="G7819" t="s">
        <v>12</v>
      </c>
      <c r="H7819" t="s">
        <v>17</v>
      </c>
      <c r="I7819" t="s">
        <v>50</v>
      </c>
      <c r="J7819" t="s">
        <v>15</v>
      </c>
      <c r="K7819" t="str">
        <f>VLOOKUP(G7819,'[1]crosstable (6)'!$B:$C,2,FALSE)</f>
        <v>Cnidaria</v>
      </c>
      <c r="L7819" t="str">
        <f>VLOOKUP(H7819,'[1]crosstable (6)'!$D:$E,2,FALSE)</f>
        <v>Anthozoa</v>
      </c>
      <c r="M7819" t="str">
        <f>VLOOKUP(I7819,'[1]crosstable (6)'!$H:$I,2,FALSE)</f>
        <v>Xeniidae</v>
      </c>
      <c r="N7819" t="str">
        <f>VLOOKUP(F7819,'[1]crosstable (6)'!$A:$J,10,FALSE)</f>
        <v>Heteroxenia sp.1</v>
      </c>
    </row>
    <row r="7820" spans="1:14" x14ac:dyDescent="0.25">
      <c r="A7820" t="s">
        <v>9</v>
      </c>
      <c r="B7820" t="s">
        <v>1143</v>
      </c>
      <c r="C7820">
        <v>121.49034</v>
      </c>
      <c r="D7820">
        <v>22.638369999999998</v>
      </c>
      <c r="E7820">
        <v>20220325</v>
      </c>
      <c r="F7820" t="s">
        <v>852</v>
      </c>
      <c r="G7820" t="s">
        <v>114</v>
      </c>
      <c r="H7820" t="s">
        <v>115</v>
      </c>
      <c r="I7820" t="s">
        <v>119</v>
      </c>
      <c r="J7820" t="s">
        <v>15</v>
      </c>
      <c r="K7820" t="str">
        <f>VLOOKUP(G7820,'[1]crosstable (6)'!$B:$C,2,FALSE)</f>
        <v>Chordata</v>
      </c>
      <c r="L7820" t="str">
        <f>VLOOKUP(H7820,'[1]crosstable (6)'!$D:$E,2,FALSE)</f>
        <v>Actinopterygii</v>
      </c>
      <c r="M7820" t="str">
        <f>VLOOKUP(I7820,'[1]crosstable (6)'!$H:$I,2,FALSE)</f>
        <v>Pomacentridae</v>
      </c>
      <c r="N7820" t="str">
        <f>VLOOKUP(F7820,'[1]crosstable (6)'!$A:$J,10,FALSE)</f>
        <v>Chromis albomaculata</v>
      </c>
    </row>
    <row r="7821" spans="1:14" x14ac:dyDescent="0.25">
      <c r="A7821" t="s">
        <v>9</v>
      </c>
      <c r="B7821" t="s">
        <v>1143</v>
      </c>
      <c r="C7821">
        <v>121.49034</v>
      </c>
      <c r="D7821">
        <v>22.638369999999998</v>
      </c>
      <c r="E7821">
        <v>20211026</v>
      </c>
      <c r="F7821" t="s">
        <v>137</v>
      </c>
      <c r="G7821" t="s">
        <v>114</v>
      </c>
      <c r="H7821" t="s">
        <v>115</v>
      </c>
      <c r="I7821" t="s">
        <v>116</v>
      </c>
      <c r="J7821" t="s">
        <v>15</v>
      </c>
      <c r="K7821" t="str">
        <f>VLOOKUP(G7821,'[1]crosstable (6)'!$B:$C,2,FALSE)</f>
        <v>Chordata</v>
      </c>
      <c r="L7821" t="str">
        <f>VLOOKUP(H7821,'[1]crosstable (6)'!$D:$E,2,FALSE)</f>
        <v>Actinopterygii</v>
      </c>
      <c r="M7821" t="str">
        <f>VLOOKUP(I7821,'[1]crosstable (6)'!$H:$I,2,FALSE)</f>
        <v>Labridae</v>
      </c>
      <c r="N7821" t="str">
        <f>VLOOKUP(F7821,'[1]crosstable (6)'!$A:$J,10,FALSE)</f>
        <v>Cheilinus undulatus</v>
      </c>
    </row>
  </sheetData>
  <autoFilter ref="A1:J782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dcterms:created xsi:type="dcterms:W3CDTF">2023-02-24T04:35:24Z</dcterms:created>
  <dcterms:modified xsi:type="dcterms:W3CDTF">2023-02-24T04:44:19Z</dcterms:modified>
</cp:coreProperties>
</file>